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5f545b2dd4f507/Escritorio/Proyecto Forecast/"/>
    </mc:Choice>
  </mc:AlternateContent>
  <xr:revisionPtr revIDLastSave="90" documentId="11_667D26DC160F30C6D578DE31555ED8765664BF7A" xr6:coauthVersionLast="47" xr6:coauthVersionMax="47" xr10:uidLastSave="{FD3C2E85-F6ED-43E6-BFB8-9E87A438236E}"/>
  <bookViews>
    <workbookView xWindow="25490" yWindow="2400" windowWidth="19420" windowHeight="10300" activeTab="2" xr2:uid="{00000000-000D-0000-FFFF-FFFF00000000}"/>
  </bookViews>
  <sheets>
    <sheet name="Hoja1" sheetId="2" r:id="rId1"/>
    <sheet name="Enero 2025" sheetId="1" r:id="rId2"/>
    <sheet name="Hoja2" sheetId="3" r:id="rId3"/>
  </sheets>
  <definedNames>
    <definedName name="_xlnm._FilterDatabase" localSheetId="2" hidden="1">Hoja2!$B$1:$M$110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3" l="1"/>
  <c r="D64" i="3"/>
  <c r="D63" i="3"/>
  <c r="D62" i="3"/>
  <c r="D58" i="3"/>
  <c r="D57" i="3"/>
  <c r="D54" i="3"/>
  <c r="D51" i="3"/>
  <c r="D44" i="3"/>
  <c r="D42" i="3"/>
  <c r="D39" i="3"/>
  <c r="D37" i="3"/>
  <c r="D20" i="3"/>
  <c r="D13" i="3"/>
  <c r="D10" i="3"/>
  <c r="D9" i="3"/>
  <c r="D8" i="3"/>
  <c r="D7" i="3"/>
  <c r="D6" i="3"/>
  <c r="D5" i="3"/>
  <c r="D4" i="3"/>
  <c r="D3" i="3"/>
  <c r="D2" i="3"/>
  <c r="J11" i="3"/>
  <c r="J12" i="3"/>
  <c r="J14" i="3"/>
  <c r="J15" i="3"/>
  <c r="M15" i="3" s="1"/>
  <c r="J16" i="3"/>
  <c r="J17" i="3"/>
  <c r="J18" i="3"/>
  <c r="J19" i="3"/>
  <c r="M19" i="3" s="1"/>
  <c r="J21" i="3"/>
  <c r="J22" i="3"/>
  <c r="J23" i="3"/>
  <c r="M23" i="3" s="1"/>
  <c r="J24" i="3"/>
  <c r="M24" i="3" s="1"/>
  <c r="J25" i="3"/>
  <c r="J26" i="3"/>
  <c r="J27" i="3"/>
  <c r="M27" i="3" s="1"/>
  <c r="J28" i="3"/>
  <c r="M28" i="3" s="1"/>
  <c r="J29" i="3"/>
  <c r="M29" i="3" s="1"/>
  <c r="J30" i="3"/>
  <c r="M30" i="3" s="1"/>
  <c r="J31" i="3"/>
  <c r="M31" i="3" s="1"/>
  <c r="J32" i="3"/>
  <c r="M32" i="3" s="1"/>
  <c r="J33" i="3"/>
  <c r="M33" i="3" s="1"/>
  <c r="J34" i="3"/>
  <c r="M34" i="3" s="1"/>
  <c r="J35" i="3"/>
  <c r="J36" i="3"/>
  <c r="J38" i="3"/>
  <c r="J40" i="3"/>
  <c r="J41" i="3"/>
  <c r="J43" i="3"/>
  <c r="J45" i="3"/>
  <c r="J46" i="3"/>
  <c r="M46" i="3" s="1"/>
  <c r="J47" i="3"/>
  <c r="M47" i="3" s="1"/>
  <c r="J48" i="3"/>
  <c r="M48" i="3" s="1"/>
  <c r="J49" i="3"/>
  <c r="M49" i="3" s="1"/>
  <c r="J50" i="3"/>
  <c r="J52" i="3"/>
  <c r="M52" i="3" s="1"/>
  <c r="J53" i="3"/>
  <c r="M53" i="3" s="1"/>
  <c r="J55" i="3"/>
  <c r="J56" i="3"/>
  <c r="J59" i="3"/>
  <c r="M59" i="3" s="1"/>
  <c r="J60" i="3"/>
  <c r="M60" i="3" s="1"/>
  <c r="J61" i="3"/>
  <c r="M61" i="3" s="1"/>
  <c r="J65" i="3"/>
  <c r="M65" i="3" s="1"/>
  <c r="J66" i="3"/>
  <c r="M66" i="3" s="1"/>
  <c r="J67" i="3"/>
  <c r="M67" i="3" s="1"/>
  <c r="J68" i="3"/>
  <c r="J69" i="3"/>
  <c r="J70" i="3"/>
  <c r="J71" i="3"/>
  <c r="J72" i="3"/>
  <c r="M72" i="3" s="1"/>
  <c r="J73" i="3"/>
  <c r="J74" i="3"/>
  <c r="M74" i="3" s="1"/>
  <c r="J76" i="3"/>
  <c r="M76" i="3" s="1"/>
  <c r="J77" i="3"/>
  <c r="J78" i="3"/>
  <c r="M78" i="3" s="1"/>
  <c r="J79" i="3"/>
  <c r="M79" i="3" s="1"/>
  <c r="J80" i="3"/>
  <c r="M80" i="3" s="1"/>
  <c r="J81" i="3"/>
  <c r="M81" i="3" s="1"/>
  <c r="J82" i="3"/>
  <c r="M82" i="3" s="1"/>
  <c r="J83" i="3"/>
  <c r="M83" i="3" s="1"/>
  <c r="J84" i="3"/>
  <c r="M84" i="3" s="1"/>
  <c r="J85" i="3"/>
  <c r="M85" i="3" s="1"/>
  <c r="J86" i="3"/>
  <c r="M86" i="3" s="1"/>
  <c r="J87" i="3"/>
  <c r="M87" i="3" s="1"/>
  <c r="J2" i="3"/>
  <c r="J3" i="3"/>
  <c r="M3" i="3" s="1"/>
  <c r="J4" i="3"/>
  <c r="M4" i="3" s="1"/>
  <c r="J5" i="3"/>
  <c r="M5" i="3" s="1"/>
  <c r="J6" i="3"/>
  <c r="M6" i="3" s="1"/>
  <c r="J7" i="3"/>
  <c r="M7" i="3" s="1"/>
  <c r="J8" i="3"/>
  <c r="M8" i="3" s="1"/>
  <c r="J9" i="3"/>
  <c r="M9" i="3" s="1"/>
  <c r="J10" i="3"/>
  <c r="M10" i="3" s="1"/>
  <c r="J13" i="3"/>
  <c r="M13" i="3" s="1"/>
  <c r="J20" i="3"/>
  <c r="M20" i="3" s="1"/>
  <c r="J37" i="3"/>
  <c r="M37" i="3" s="1"/>
  <c r="M38" i="3"/>
  <c r="J39" i="3"/>
  <c r="M39" i="3" s="1"/>
  <c r="M40" i="3"/>
  <c r="M41" i="3"/>
  <c r="J42" i="3"/>
  <c r="M42" i="3" s="1"/>
  <c r="J44" i="3"/>
  <c r="M44" i="3" s="1"/>
  <c r="J51" i="3"/>
  <c r="M51" i="3" s="1"/>
  <c r="J54" i="3"/>
  <c r="M54" i="3" s="1"/>
  <c r="J57" i="3"/>
  <c r="M57" i="3" s="1"/>
  <c r="J58" i="3"/>
  <c r="M58" i="3" s="1"/>
  <c r="J62" i="3"/>
  <c r="M62" i="3" s="1"/>
  <c r="J63" i="3"/>
  <c r="M63" i="3" s="1"/>
  <c r="J64" i="3"/>
  <c r="M64" i="3" s="1"/>
  <c r="J75" i="3"/>
  <c r="M75" i="3" s="1"/>
  <c r="K2" i="3"/>
  <c r="K3" i="3"/>
  <c r="L3" i="3" s="1"/>
  <c r="K4" i="3"/>
  <c r="L4" i="3" s="1"/>
  <c r="K5" i="3"/>
  <c r="L5" i="3" s="1"/>
  <c r="K6" i="3"/>
  <c r="L6" i="3" s="1"/>
  <c r="K7" i="3"/>
  <c r="K8" i="3"/>
  <c r="L8" i="3" s="1"/>
  <c r="K9" i="3"/>
  <c r="L9" i="3" s="1"/>
  <c r="K10" i="3"/>
  <c r="L10" i="3" s="1"/>
  <c r="K13" i="3"/>
  <c r="L13" i="3" s="1"/>
  <c r="K20" i="3"/>
  <c r="L20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4" i="3"/>
  <c r="L44" i="3" s="1"/>
  <c r="K51" i="3"/>
  <c r="L51" i="3" s="1"/>
  <c r="K54" i="3"/>
  <c r="L54" i="3" s="1"/>
  <c r="K57" i="3"/>
  <c r="L57" i="3" s="1"/>
  <c r="K58" i="3"/>
  <c r="L58" i="3" s="1"/>
  <c r="K62" i="3"/>
  <c r="L62" i="3" s="1"/>
  <c r="K63" i="3"/>
  <c r="K64" i="3"/>
  <c r="K72" i="3"/>
  <c r="L72" i="3" s="1"/>
  <c r="K73" i="3"/>
  <c r="L73" i="3" s="1"/>
  <c r="K74" i="3"/>
  <c r="L74" i="3" s="1"/>
  <c r="K75" i="3"/>
  <c r="L75" i="3" s="1"/>
  <c r="M16" i="3"/>
  <c r="L60" i="3"/>
  <c r="M11" i="3"/>
  <c r="K11" i="3"/>
  <c r="L11" i="3" s="1"/>
  <c r="M12" i="3"/>
  <c r="K12" i="3"/>
  <c r="L12" i="3" s="1"/>
  <c r="M14" i="3"/>
  <c r="K14" i="3"/>
  <c r="L14" i="3" s="1"/>
  <c r="K15" i="3"/>
  <c r="L15" i="3" s="1"/>
  <c r="K16" i="3"/>
  <c r="L16" i="3" s="1"/>
  <c r="M17" i="3"/>
  <c r="K17" i="3"/>
  <c r="L17" i="3" s="1"/>
  <c r="M18" i="3"/>
  <c r="K18" i="3"/>
  <c r="L18" i="3" s="1"/>
  <c r="K19" i="3"/>
  <c r="L19" i="3" s="1"/>
  <c r="M21" i="3"/>
  <c r="K21" i="3"/>
  <c r="L21" i="3" s="1"/>
  <c r="M22" i="3"/>
  <c r="K22" i="3"/>
  <c r="L22" i="3" s="1"/>
  <c r="K23" i="3"/>
  <c r="L23" i="3" s="1"/>
  <c r="K24" i="3"/>
  <c r="L24" i="3" s="1"/>
  <c r="M25" i="3"/>
  <c r="K25" i="3"/>
  <c r="L25" i="3" s="1"/>
  <c r="M26" i="3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M35" i="3"/>
  <c r="K35" i="3"/>
  <c r="L35" i="3" s="1"/>
  <c r="M36" i="3"/>
  <c r="K36" i="3"/>
  <c r="L36" i="3" s="1"/>
  <c r="M43" i="3"/>
  <c r="K43" i="3"/>
  <c r="L43" i="3" s="1"/>
  <c r="M45" i="3"/>
  <c r="K45" i="3"/>
  <c r="L45" i="3" s="1"/>
  <c r="K46" i="3"/>
  <c r="L46" i="3" s="1"/>
  <c r="K47" i="3"/>
  <c r="L47" i="3" s="1"/>
  <c r="K48" i="3"/>
  <c r="L48" i="3" s="1"/>
  <c r="K49" i="3"/>
  <c r="L49" i="3" s="1"/>
  <c r="M50" i="3"/>
  <c r="K50" i="3"/>
  <c r="L50" i="3" s="1"/>
  <c r="K52" i="3"/>
  <c r="L52" i="3" s="1"/>
  <c r="K53" i="3"/>
  <c r="L53" i="3" s="1"/>
  <c r="M55" i="3"/>
  <c r="K55" i="3"/>
  <c r="L55" i="3" s="1"/>
  <c r="M56" i="3"/>
  <c r="K56" i="3"/>
  <c r="L56" i="3" s="1"/>
  <c r="K59" i="3"/>
  <c r="L59" i="3" s="1"/>
  <c r="K60" i="3"/>
  <c r="K61" i="3"/>
  <c r="L61" i="3" s="1"/>
  <c r="L63" i="3"/>
  <c r="L64" i="3"/>
  <c r="K65" i="3"/>
  <c r="L65" i="3" s="1"/>
  <c r="K66" i="3"/>
  <c r="L66" i="3" s="1"/>
  <c r="K67" i="3"/>
  <c r="L67" i="3" s="1"/>
  <c r="M68" i="3"/>
  <c r="K68" i="3"/>
  <c r="L68" i="3" s="1"/>
  <c r="M69" i="3"/>
  <c r="K69" i="3"/>
  <c r="L69" i="3" s="1"/>
  <c r="M70" i="3"/>
  <c r="K70" i="3"/>
  <c r="L70" i="3" s="1"/>
  <c r="M71" i="3"/>
  <c r="K71" i="3"/>
  <c r="L71" i="3" s="1"/>
  <c r="M73" i="3"/>
  <c r="K76" i="3"/>
  <c r="L76" i="3" s="1"/>
  <c r="M77" i="3"/>
  <c r="K77" i="3"/>
  <c r="L77" i="3" s="1"/>
  <c r="K78" i="3"/>
  <c r="L78" i="3" s="1"/>
  <c r="K79" i="3"/>
  <c r="L79" i="3" s="1"/>
  <c r="K80" i="3"/>
  <c r="L80" i="3" s="1"/>
  <c r="K81" i="3"/>
  <c r="L81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I11458" i="1"/>
  <c r="E31" i="3" l="1"/>
  <c r="L7" i="3"/>
  <c r="F107" i="3"/>
  <c r="E2" i="3"/>
  <c r="E24" i="3"/>
  <c r="L2" i="3"/>
  <c r="F90" i="3"/>
  <c r="F68" i="3"/>
  <c r="F46" i="3"/>
  <c r="F23" i="3"/>
  <c r="E90" i="3"/>
  <c r="E68" i="3"/>
  <c r="E46" i="3"/>
  <c r="E23" i="3"/>
  <c r="F89" i="3"/>
  <c r="F67" i="3"/>
  <c r="F45" i="3"/>
  <c r="F22" i="3"/>
  <c r="F75" i="3"/>
  <c r="E53" i="3"/>
  <c r="F52" i="3"/>
  <c r="E45" i="3"/>
  <c r="F66" i="3"/>
  <c r="E3" i="3"/>
  <c r="E14" i="3"/>
  <c r="E25" i="3"/>
  <c r="E36" i="3"/>
  <c r="E47" i="3"/>
  <c r="E58" i="3"/>
  <c r="E69" i="3"/>
  <c r="E80" i="3"/>
  <c r="E91" i="3"/>
  <c r="E102" i="3"/>
  <c r="E38" i="3"/>
  <c r="E40" i="3"/>
  <c r="E30" i="3"/>
  <c r="E16" i="3"/>
  <c r="E104" i="3"/>
  <c r="E17" i="3"/>
  <c r="E18" i="3"/>
  <c r="E106" i="3"/>
  <c r="E19" i="3"/>
  <c r="E107" i="3"/>
  <c r="E4" i="3"/>
  <c r="E15" i="3"/>
  <c r="E26" i="3"/>
  <c r="E37" i="3"/>
  <c r="E48" i="3"/>
  <c r="E59" i="3"/>
  <c r="E70" i="3"/>
  <c r="E81" i="3"/>
  <c r="E92" i="3"/>
  <c r="E103" i="3"/>
  <c r="E27" i="3"/>
  <c r="E29" i="3"/>
  <c r="E5" i="3"/>
  <c r="E49" i="3"/>
  <c r="E60" i="3"/>
  <c r="E71" i="3"/>
  <c r="E82" i="3"/>
  <c r="E93" i="3"/>
  <c r="E6" i="3"/>
  <c r="E28" i="3"/>
  <c r="E39" i="3"/>
  <c r="E50" i="3"/>
  <c r="E61" i="3"/>
  <c r="E72" i="3"/>
  <c r="E83" i="3"/>
  <c r="E94" i="3"/>
  <c r="E105" i="3"/>
  <c r="E7" i="3"/>
  <c r="E51" i="3"/>
  <c r="E62" i="3"/>
  <c r="E73" i="3"/>
  <c r="E84" i="3"/>
  <c r="E95" i="3"/>
  <c r="E8" i="3"/>
  <c r="E41" i="3"/>
  <c r="E52" i="3"/>
  <c r="E63" i="3"/>
  <c r="E74" i="3"/>
  <c r="E85" i="3"/>
  <c r="E96" i="3"/>
  <c r="E44" i="3"/>
  <c r="F109" i="3"/>
  <c r="E109" i="3"/>
  <c r="E101" i="3"/>
  <c r="E79" i="3"/>
  <c r="E57" i="3"/>
  <c r="F34" i="3"/>
  <c r="E12" i="3"/>
  <c r="F108" i="3"/>
  <c r="F12" i="3"/>
  <c r="F100" i="3"/>
  <c r="F78" i="3"/>
  <c r="F56" i="3"/>
  <c r="E34" i="3"/>
  <c r="F11" i="3"/>
  <c r="F88" i="3"/>
  <c r="E56" i="3"/>
  <c r="F53" i="3"/>
  <c r="E75" i="3"/>
  <c r="F74" i="3"/>
  <c r="E67" i="3"/>
  <c r="M2" i="3"/>
  <c r="F28" i="3"/>
  <c r="F3" i="3"/>
  <c r="F14" i="3"/>
  <c r="F25" i="3"/>
  <c r="F36" i="3"/>
  <c r="F47" i="3"/>
  <c r="F58" i="3"/>
  <c r="F69" i="3"/>
  <c r="F80" i="3"/>
  <c r="F91" i="3"/>
  <c r="F102" i="3"/>
  <c r="F16" i="3"/>
  <c r="F17" i="3"/>
  <c r="F18" i="3"/>
  <c r="F39" i="3"/>
  <c r="F4" i="3"/>
  <c r="F15" i="3"/>
  <c r="F26" i="3"/>
  <c r="F37" i="3"/>
  <c r="F48" i="3"/>
  <c r="F59" i="3"/>
  <c r="F70" i="3"/>
  <c r="F81" i="3"/>
  <c r="F92" i="3"/>
  <c r="F103" i="3"/>
  <c r="F5" i="3"/>
  <c r="F27" i="3"/>
  <c r="F38" i="3"/>
  <c r="F49" i="3"/>
  <c r="F60" i="3"/>
  <c r="F71" i="3"/>
  <c r="F82" i="3"/>
  <c r="F93" i="3"/>
  <c r="F104" i="3"/>
  <c r="F6" i="3"/>
  <c r="F50" i="3"/>
  <c r="F61" i="3"/>
  <c r="F72" i="3"/>
  <c r="F83" i="3"/>
  <c r="F94" i="3"/>
  <c r="F105" i="3"/>
  <c r="F7" i="3"/>
  <c r="F29" i="3"/>
  <c r="F40" i="3"/>
  <c r="F51" i="3"/>
  <c r="F62" i="3"/>
  <c r="F73" i="3"/>
  <c r="F84" i="3"/>
  <c r="F95" i="3"/>
  <c r="F106" i="3"/>
  <c r="F8" i="3"/>
  <c r="F30" i="3"/>
  <c r="F41" i="3"/>
  <c r="F21" i="3"/>
  <c r="E21" i="3"/>
  <c r="F20" i="3"/>
  <c r="E43" i="3"/>
  <c r="F19" i="3"/>
  <c r="E108" i="3"/>
  <c r="F13" i="3"/>
  <c r="F35" i="3"/>
  <c r="F79" i="3"/>
  <c r="F24" i="3"/>
  <c r="F96" i="3"/>
  <c r="E22" i="3"/>
  <c r="E88" i="3"/>
  <c r="F65" i="3"/>
  <c r="E87" i="3"/>
  <c r="F42" i="3"/>
  <c r="E64" i="3"/>
  <c r="F85" i="3"/>
  <c r="F101" i="3"/>
  <c r="E78" i="3"/>
  <c r="F99" i="3"/>
  <c r="F97" i="3"/>
  <c r="E97" i="3"/>
  <c r="E89" i="3"/>
  <c r="F44" i="3"/>
  <c r="E66" i="3"/>
  <c r="F43" i="3"/>
  <c r="E20" i="3"/>
  <c r="F86" i="3"/>
  <c r="E42" i="3"/>
  <c r="F63" i="3"/>
  <c r="F57" i="3"/>
  <c r="E100" i="3"/>
  <c r="E11" i="3"/>
  <c r="F77" i="3"/>
  <c r="F55" i="3"/>
  <c r="F10" i="3"/>
  <c r="E99" i="3"/>
  <c r="E77" i="3"/>
  <c r="E55" i="3"/>
  <c r="E10" i="3"/>
  <c r="F98" i="3"/>
  <c r="F76" i="3"/>
  <c r="F54" i="3"/>
  <c r="E32" i="3"/>
  <c r="F9" i="3"/>
  <c r="F2" i="3"/>
  <c r="F110" i="3"/>
  <c r="E110" i="3"/>
  <c r="F87" i="3"/>
  <c r="E65" i="3"/>
  <c r="F64" i="3"/>
  <c r="E86" i="3"/>
  <c r="E13" i="3"/>
  <c r="E35" i="3"/>
  <c r="F33" i="3"/>
  <c r="E33" i="3"/>
  <c r="F32" i="3"/>
  <c r="E98" i="3"/>
  <c r="E76" i="3"/>
  <c r="E54" i="3"/>
  <c r="F31" i="3"/>
  <c r="E9" i="3"/>
</calcChain>
</file>

<file path=xl/sharedStrings.xml><?xml version="1.0" encoding="utf-8"?>
<sst xmlns="http://schemas.openxmlformats.org/spreadsheetml/2006/main" count="136072" uniqueCount="25879">
  <si>
    <t>sku</t>
  </si>
  <si>
    <t>fecha</t>
  </si>
  <si>
    <t>canal</t>
  </si>
  <si>
    <t>fuente</t>
  </si>
  <si>
    <t>estado_orden</t>
  </si>
  <si>
    <t>estado_despacho</t>
  </si>
  <si>
    <t>tipo_linea</t>
  </si>
  <si>
    <t>cantidad</t>
  </si>
  <si>
    <t>precio_lista_bruto</t>
  </si>
  <si>
    <t>valor_unitario_bruto</t>
  </si>
  <si>
    <t>costo_unitario_clp</t>
  </si>
  <si>
    <t>margen_clp</t>
  </si>
  <si>
    <t>margen_pct</t>
  </si>
  <si>
    <t>descripcion_producto</t>
  </si>
  <si>
    <t>categoria_erp</t>
  </si>
  <si>
    <t>marca_erp</t>
  </si>
  <si>
    <t>num_pedido</t>
  </si>
  <si>
    <t>num_suborden</t>
  </si>
  <si>
    <t>id_externo</t>
  </si>
  <si>
    <t>R1010</t>
  </si>
  <si>
    <t>Falabella</t>
  </si>
  <si>
    <t>wivo</t>
  </si>
  <si>
    <t>Regular</t>
  </si>
  <si>
    <t>Entregado</t>
  </si>
  <si>
    <t>PRODUCTO</t>
  </si>
  <si>
    <t>Baño Portátil + Caseta y Ducha Solar 20L Verde</t>
  </si>
  <si>
    <t>Accesorios Camping</t>
  </si>
  <si>
    <t>Miglú</t>
  </si>
  <si>
    <t>2686507435</t>
  </si>
  <si>
    <t>3562528</t>
  </si>
  <si>
    <t>2686710116</t>
  </si>
  <si>
    <t>3562367</t>
  </si>
  <si>
    <t>2686522216</t>
  </si>
  <si>
    <t>3562517</t>
  </si>
  <si>
    <t>2686586862</t>
  </si>
  <si>
    <t>3562463</t>
  </si>
  <si>
    <t>2686599051</t>
  </si>
  <si>
    <t>3562436</t>
  </si>
  <si>
    <t>R1725</t>
  </si>
  <si>
    <t>Cortina Roller Duo Gris Pepper 180x240cm</t>
  </si>
  <si>
    <t>Cortinas y Persianas</t>
  </si>
  <si>
    <t>Vincenzi</t>
  </si>
  <si>
    <t>2686855431</t>
  </si>
  <si>
    <t>3562271</t>
  </si>
  <si>
    <t>R2745</t>
  </si>
  <si>
    <t>Pack 7 Repuestos Mopa Vapor 5 en 1</t>
  </si>
  <si>
    <t>Limpieza del Hogar</t>
  </si>
  <si>
    <t>B-Fresh</t>
  </si>
  <si>
    <t>2686784524</t>
  </si>
  <si>
    <t>3562314</t>
  </si>
  <si>
    <t>R2997</t>
  </si>
  <si>
    <t>Waterpark Rociador Cama Elástica 8ft</t>
  </si>
  <si>
    <t>Juegos de Exterior</t>
  </si>
  <si>
    <t>GlowUp</t>
  </si>
  <si>
    <t>2686855444</t>
  </si>
  <si>
    <t>3562273</t>
  </si>
  <si>
    <t>R3000</t>
  </si>
  <si>
    <t>Waterpark Rociador Cama Elástica 14ft</t>
  </si>
  <si>
    <t>2686550738</t>
  </si>
  <si>
    <t>3562494</t>
  </si>
  <si>
    <t>R3022</t>
  </si>
  <si>
    <t>Búho Espanta Plagas</t>
  </si>
  <si>
    <t>Control de Plagas</t>
  </si>
  <si>
    <t>Rebajas</t>
  </si>
  <si>
    <t>2686632153</t>
  </si>
  <si>
    <t>3562425</t>
  </si>
  <si>
    <t>R3332</t>
  </si>
  <si>
    <t>Cama Elástica + Malla y Escalera 8ft</t>
  </si>
  <si>
    <t>2686446675</t>
  </si>
  <si>
    <t>3562539</t>
  </si>
  <si>
    <t>R3545</t>
  </si>
  <si>
    <t>Cortina Roller Duo Blanco 160x160cm</t>
  </si>
  <si>
    <t>2686585411</t>
  </si>
  <si>
    <t>3562465</t>
  </si>
  <si>
    <t>R3568</t>
  </si>
  <si>
    <t>Deshidratador Eléctrico</t>
  </si>
  <si>
    <t>Electrodomésticos de Cocina</t>
  </si>
  <si>
    <t>2686521948</t>
  </si>
  <si>
    <t>3562518</t>
  </si>
  <si>
    <t>R3765</t>
  </si>
  <si>
    <t>Ionizador Solar Piscina</t>
  </si>
  <si>
    <t>Piscinas</t>
  </si>
  <si>
    <t>Homeclaf</t>
  </si>
  <si>
    <t>2686888387</t>
  </si>
  <si>
    <t>3562253</t>
  </si>
  <si>
    <t>2686698088</t>
  </si>
  <si>
    <t>3562373</t>
  </si>
  <si>
    <t>2686876608</t>
  </si>
  <si>
    <t>3562256</t>
  </si>
  <si>
    <t>2686505602</t>
  </si>
  <si>
    <t>3562529</t>
  </si>
  <si>
    <t>2686546835</t>
  </si>
  <si>
    <t>3562496</t>
  </si>
  <si>
    <t>2686834491</t>
  </si>
  <si>
    <t>3562287</t>
  </si>
  <si>
    <t>R5614</t>
  </si>
  <si>
    <t>Cortina Roller Duo Blanco 120x160cm</t>
  </si>
  <si>
    <t>2686889006</t>
  </si>
  <si>
    <t>3562251</t>
  </si>
  <si>
    <t>R5757</t>
  </si>
  <si>
    <t>Cortina Blackout Gris 150x230cm</t>
  </si>
  <si>
    <t>2686867645</t>
  </si>
  <si>
    <t>3562265</t>
  </si>
  <si>
    <t>R5770</t>
  </si>
  <si>
    <t>Cortina Roller Duo Gris 240x240cm</t>
  </si>
  <si>
    <t>2686855430</t>
  </si>
  <si>
    <t>3562272</t>
  </si>
  <si>
    <t>R5943</t>
  </si>
  <si>
    <t>Cama Elástica + Malla 4.5ft</t>
  </si>
  <si>
    <t>2686680636</t>
  </si>
  <si>
    <t>3562389</t>
  </si>
  <si>
    <t>R5955</t>
  </si>
  <si>
    <t>Pedalera Home Fitness</t>
  </si>
  <si>
    <t>Máquinas de ejercicio</t>
  </si>
  <si>
    <t>K-Fit</t>
  </si>
  <si>
    <t>2686896123</t>
  </si>
  <si>
    <t>3562250</t>
  </si>
  <si>
    <t>R5973</t>
  </si>
  <si>
    <t>Piscina 210x150x65cm 850 Litros Calipso</t>
  </si>
  <si>
    <t>2686619605</t>
  </si>
  <si>
    <t>3562430</t>
  </si>
  <si>
    <t>2686792152</t>
  </si>
  <si>
    <t>3562304</t>
  </si>
  <si>
    <t>2686825703</t>
  </si>
  <si>
    <t>3562288</t>
  </si>
  <si>
    <t>2686687700</t>
  </si>
  <si>
    <t>3562383</t>
  </si>
  <si>
    <t>2686643855</t>
  </si>
  <si>
    <t>3562416</t>
  </si>
  <si>
    <t>2686656290</t>
  </si>
  <si>
    <t>3562406</t>
  </si>
  <si>
    <t>2686572618</t>
  </si>
  <si>
    <t>3562480</t>
  </si>
  <si>
    <t>2686476521</t>
  </si>
  <si>
    <t>3562530</t>
  </si>
  <si>
    <t>2686593140</t>
  </si>
  <si>
    <t>3562455</t>
  </si>
  <si>
    <t>2686597982</t>
  </si>
  <si>
    <t>3562444</t>
  </si>
  <si>
    <t>2686708556</t>
  </si>
  <si>
    <t>3562368</t>
  </si>
  <si>
    <t>R5980</t>
  </si>
  <si>
    <t>Dispensador Agua Mascotas 2L Azul</t>
  </si>
  <si>
    <t>Alimentación</t>
  </si>
  <si>
    <t>PetWoow</t>
  </si>
  <si>
    <t>2686544198</t>
  </si>
  <si>
    <t>3562497</t>
  </si>
  <si>
    <t>R5995</t>
  </si>
  <si>
    <t>Accesorio Ionizador</t>
  </si>
  <si>
    <t>3562257</t>
  </si>
  <si>
    <t>R5998</t>
  </si>
  <si>
    <t>Bicicleta Spinning Boonen</t>
  </si>
  <si>
    <t>2686844524</t>
  </si>
  <si>
    <t>3562280</t>
  </si>
  <si>
    <t>2686757913</t>
  </si>
  <si>
    <t>3562335</t>
  </si>
  <si>
    <t>2686587766</t>
  </si>
  <si>
    <t>3562459</t>
  </si>
  <si>
    <t>R6046</t>
  </si>
  <si>
    <t>Máquina Remadora Bogadora de Agua Boron</t>
  </si>
  <si>
    <t>2686600802</t>
  </si>
  <si>
    <t>3562438</t>
  </si>
  <si>
    <t>R6054</t>
  </si>
  <si>
    <t>Columpio Ovalado Glowup</t>
  </si>
  <si>
    <t>2686644417</t>
  </si>
  <si>
    <t>3562417</t>
  </si>
  <si>
    <t>2686896268</t>
  </si>
  <si>
    <t>3562249</t>
  </si>
  <si>
    <t>R6055</t>
  </si>
  <si>
    <t>Columpio Rectangular Glowup</t>
  </si>
  <si>
    <t>2686678166</t>
  </si>
  <si>
    <t>3562390</t>
  </si>
  <si>
    <t>R6056</t>
  </si>
  <si>
    <t>Escalador Columpio Glowup</t>
  </si>
  <si>
    <t>2686857400</t>
  </si>
  <si>
    <t>3562270</t>
  </si>
  <si>
    <t>R6134</t>
  </si>
  <si>
    <t>Juego de Mesa con Sillas Plegables Rojo</t>
  </si>
  <si>
    <t>Muebles de Camping</t>
  </si>
  <si>
    <t>2686586784</t>
  </si>
  <si>
    <t>3562464</t>
  </si>
  <si>
    <t>2686864836</t>
  </si>
  <si>
    <t>3562269</t>
  </si>
  <si>
    <t>R6181</t>
  </si>
  <si>
    <t>Cama Elástica Glowup 2.44mt 8ft Edición Exclusiva F</t>
  </si>
  <si>
    <t>2686853015</t>
  </si>
  <si>
    <t>3562276</t>
  </si>
  <si>
    <t>R6323</t>
  </si>
  <si>
    <t>Rascador de Gatos Petwoow 135x55x36</t>
  </si>
  <si>
    <t>Cuidado y Refugios Gatos</t>
  </si>
  <si>
    <t>2686458396</t>
  </si>
  <si>
    <t>3562535</t>
  </si>
  <si>
    <t>R6352</t>
  </si>
  <si>
    <t>Pack Ionizador de Piscinas + Repuesto</t>
  </si>
  <si>
    <t>2686739210</t>
  </si>
  <si>
    <t>3562346</t>
  </si>
  <si>
    <t>2686588202</t>
  </si>
  <si>
    <t>3562460</t>
  </si>
  <si>
    <t>R6359</t>
  </si>
  <si>
    <t>Calientacamas 1 Plaza 100% Polyester Análogo</t>
  </si>
  <si>
    <t>Ropa de Cama</t>
  </si>
  <si>
    <t>Acqui</t>
  </si>
  <si>
    <t>2686868717</t>
  </si>
  <si>
    <t>3562264</t>
  </si>
  <si>
    <t>R6451</t>
  </si>
  <si>
    <t>Pack 3 Tarros Pelotas Padel K-FIT</t>
  </si>
  <si>
    <t>Pádel</t>
  </si>
  <si>
    <t>2686553895</t>
  </si>
  <si>
    <t>3562493</t>
  </si>
  <si>
    <t>R6532</t>
  </si>
  <si>
    <t>Piscina Estructural Glowup 260X160X65 CM</t>
  </si>
  <si>
    <t>2686723608</t>
  </si>
  <si>
    <t>3562357</t>
  </si>
  <si>
    <t>R6534</t>
  </si>
  <si>
    <t>Colchón Inflable Miglu 191x73x22</t>
  </si>
  <si>
    <t>Carpas y Colchones</t>
  </si>
  <si>
    <t>2686830084</t>
  </si>
  <si>
    <t>3562290</t>
  </si>
  <si>
    <t>R6538</t>
  </si>
  <si>
    <t>Bomba de Filtro Glowup 3.000L</t>
  </si>
  <si>
    <t>2686828656</t>
  </si>
  <si>
    <t>3562289</t>
  </si>
  <si>
    <t>R6539</t>
  </si>
  <si>
    <t>Carpa Miglu para 6-8 personas</t>
  </si>
  <si>
    <t>2686597893</t>
  </si>
  <si>
    <t>3562449</t>
  </si>
  <si>
    <t>R6551</t>
  </si>
  <si>
    <t>Set de Camping Miglu 16 piezas</t>
  </si>
  <si>
    <t>Alimentación Camping</t>
  </si>
  <si>
    <t>2686907811</t>
  </si>
  <si>
    <t>3562243</t>
  </si>
  <si>
    <t>R6572</t>
  </si>
  <si>
    <t>Cortina de Tela Blackout Vincenzi 140x220 Gris</t>
  </si>
  <si>
    <t>2686762781</t>
  </si>
  <si>
    <t>3562334</t>
  </si>
  <si>
    <t>R6701</t>
  </si>
  <si>
    <t>Quitasol 3MT LED Kaki</t>
  </si>
  <si>
    <t>Toldos y Quitasoles</t>
  </si>
  <si>
    <t>2686613936</t>
  </si>
  <si>
    <t>3562434</t>
  </si>
  <si>
    <t>R6710</t>
  </si>
  <si>
    <t>Kit Eco Camping Miglu Baño</t>
  </si>
  <si>
    <t>2686459184</t>
  </si>
  <si>
    <t>3562534</t>
  </si>
  <si>
    <t>R6716</t>
  </si>
  <si>
    <t>Bodega de Jardín 148x93x194/164cms</t>
  </si>
  <si>
    <t>Bodegas de jardín y organizadores</t>
  </si>
  <si>
    <t>2686826322</t>
  </si>
  <si>
    <t>3562292</t>
  </si>
  <si>
    <t>R6717</t>
  </si>
  <si>
    <t>Bodega de Jardín 184x130x194/164cms</t>
  </si>
  <si>
    <t>2686528056</t>
  </si>
  <si>
    <t>3562508</t>
  </si>
  <si>
    <t>2686616737</t>
  </si>
  <si>
    <t>3562431</t>
  </si>
  <si>
    <t>R1008</t>
  </si>
  <si>
    <t>Mercado Libre</t>
  </si>
  <si>
    <t>Bandas Suspensión TRX</t>
  </si>
  <si>
    <t>Fitness y Entrenamiento</t>
  </si>
  <si>
    <t>2000006938989467</t>
  </si>
  <si>
    <t>2000010334592732</t>
  </si>
  <si>
    <t>3562525</t>
  </si>
  <si>
    <t>2000006939317347</t>
  </si>
  <si>
    <t>2000010335186746</t>
  </si>
  <si>
    <t>3562488</t>
  </si>
  <si>
    <t>R1151</t>
  </si>
  <si>
    <t>Máquina Abdominales Total Core</t>
  </si>
  <si>
    <t>2000006939416903</t>
  </si>
  <si>
    <t>2000010335353904</t>
  </si>
  <si>
    <t>3562473</t>
  </si>
  <si>
    <t>R2982</t>
  </si>
  <si>
    <t>Waterpark Rociador Cama Elástica 6ft</t>
  </si>
  <si>
    <t>2000010336442458</t>
  </si>
  <si>
    <t>3562381</t>
  </si>
  <si>
    <t>R2998</t>
  </si>
  <si>
    <t>Waterpark Rociador Cama Elástica 10ft</t>
  </si>
  <si>
    <t>2000006940785753</t>
  </si>
  <si>
    <t>2000010337623446</t>
  </si>
  <si>
    <t>3562307</t>
  </si>
  <si>
    <t>2000006940334083</t>
  </si>
  <si>
    <t>2000010336879180</t>
  </si>
  <si>
    <t>3562351</t>
  </si>
  <si>
    <t>R2999</t>
  </si>
  <si>
    <t>Waterpark Rociador Cama Elástica 12ft</t>
  </si>
  <si>
    <t>2000006939207709</t>
  </si>
  <si>
    <t>2000010334977794</t>
  </si>
  <si>
    <t>3562498</t>
  </si>
  <si>
    <t>2000010335213592</t>
  </si>
  <si>
    <t>3562484</t>
  </si>
  <si>
    <t>2000010338530308</t>
  </si>
  <si>
    <t>3562260</t>
  </si>
  <si>
    <t>2000010336311826</t>
  </si>
  <si>
    <t>3562395</t>
  </si>
  <si>
    <t>2000006939198413</t>
  </si>
  <si>
    <t>2000010334976728</t>
  </si>
  <si>
    <t>3562500</t>
  </si>
  <si>
    <t>2000010338437848</t>
  </si>
  <si>
    <t>3562268</t>
  </si>
  <si>
    <t>2000010335168378</t>
  </si>
  <si>
    <t>3562490</t>
  </si>
  <si>
    <t>2000010336213068</t>
  </si>
  <si>
    <t>3562401</t>
  </si>
  <si>
    <t>2000010337953056</t>
  </si>
  <si>
    <t>3562294</t>
  </si>
  <si>
    <t>2000010336193898</t>
  </si>
  <si>
    <t>3562402</t>
  </si>
  <si>
    <t>2000010334862524</t>
  </si>
  <si>
    <t>3562504</t>
  </si>
  <si>
    <t>2000010336443384</t>
  </si>
  <si>
    <t>3562379</t>
  </si>
  <si>
    <t>R4289</t>
  </si>
  <si>
    <t>Pelela Baby Potty Rosado</t>
  </si>
  <si>
    <t>Higiene Infantil</t>
  </si>
  <si>
    <t>2000006940059335</t>
  </si>
  <si>
    <t>2000010336421358</t>
  </si>
  <si>
    <t>3562382</t>
  </si>
  <si>
    <t>R5821</t>
  </si>
  <si>
    <t>Bolsa Reductora Space Bags Pack de 15 unidades</t>
  </si>
  <si>
    <t>Organización del Hogar</t>
  </si>
  <si>
    <t>2000010335073492</t>
  </si>
  <si>
    <t>3562492</t>
  </si>
  <si>
    <t>R5952</t>
  </si>
  <si>
    <t>Mini Elíptica con Bandas Resistencia</t>
  </si>
  <si>
    <t>2000010336251124</t>
  </si>
  <si>
    <t>3562399</t>
  </si>
  <si>
    <t>2000010336221814</t>
  </si>
  <si>
    <t>3562378</t>
  </si>
  <si>
    <t>2000006940246687</t>
  </si>
  <si>
    <t>2000010336736662</t>
  </si>
  <si>
    <t>3562362</t>
  </si>
  <si>
    <t>2000010336804082</t>
  </si>
  <si>
    <t>3562358</t>
  </si>
  <si>
    <t>2000010335127956</t>
  </si>
  <si>
    <t>3562491</t>
  </si>
  <si>
    <t>2000010336544518</t>
  </si>
  <si>
    <t>3562371</t>
  </si>
  <si>
    <t>2000010334778058</t>
  </si>
  <si>
    <t>3562512</t>
  </si>
  <si>
    <t>2000010338508458</t>
  </si>
  <si>
    <t>3562262</t>
  </si>
  <si>
    <t>2000010338510156</t>
  </si>
  <si>
    <t>3562263</t>
  </si>
  <si>
    <t>2000010335481562</t>
  </si>
  <si>
    <t>3562454</t>
  </si>
  <si>
    <t>2000010336299100</t>
  </si>
  <si>
    <t>3562398</t>
  </si>
  <si>
    <t>2000010336896862</t>
  </si>
  <si>
    <t>3562349</t>
  </si>
  <si>
    <t>2000010337388776</t>
  </si>
  <si>
    <t>3562322</t>
  </si>
  <si>
    <t>2000010336177454</t>
  </si>
  <si>
    <t>3562403</t>
  </si>
  <si>
    <t>2000010336293736</t>
  </si>
  <si>
    <t>3562397</t>
  </si>
  <si>
    <t>2000010335315156</t>
  </si>
  <si>
    <t>3562476</t>
  </si>
  <si>
    <t>2000010336026870</t>
  </si>
  <si>
    <t>3562409</t>
  </si>
  <si>
    <t>2000010337463712</t>
  </si>
  <si>
    <t>3562321</t>
  </si>
  <si>
    <t>2000010336375840</t>
  </si>
  <si>
    <t>3562387</t>
  </si>
  <si>
    <t>2000010337059142</t>
  </si>
  <si>
    <t>3562341</t>
  </si>
  <si>
    <t>2000006939776459</t>
  </si>
  <si>
    <t>2000010335959668</t>
  </si>
  <si>
    <t>3562414</t>
  </si>
  <si>
    <t>2000010337495744</t>
  </si>
  <si>
    <t>3562320</t>
  </si>
  <si>
    <t>2000010335377862</t>
  </si>
  <si>
    <t>3562467</t>
  </si>
  <si>
    <t>2000010337374300</t>
  </si>
  <si>
    <t>3562327</t>
  </si>
  <si>
    <t>2000010334588520</t>
  </si>
  <si>
    <t>3562526</t>
  </si>
  <si>
    <t>2000010337612390</t>
  </si>
  <si>
    <t>3562308</t>
  </si>
  <si>
    <t>2000010336358112</t>
  </si>
  <si>
    <t>3562393</t>
  </si>
  <si>
    <t>R6053</t>
  </si>
  <si>
    <t>Cama Elástica + Malla y Escalera 10ft Edición Limitada</t>
  </si>
  <si>
    <t>2000010336002158</t>
  </si>
  <si>
    <t>3562411</t>
  </si>
  <si>
    <t>2000006939533821</t>
  </si>
  <si>
    <t>2000010335560398</t>
  </si>
  <si>
    <t>3562441</t>
  </si>
  <si>
    <t>2000010334979276</t>
  </si>
  <si>
    <t>3562499</t>
  </si>
  <si>
    <t>2000006939533823</t>
  </si>
  <si>
    <t>2000010335564250</t>
  </si>
  <si>
    <t>3562440</t>
  </si>
  <si>
    <t>2000010335578018</t>
  </si>
  <si>
    <t>3562437</t>
  </si>
  <si>
    <t>2000010335789922</t>
  </si>
  <si>
    <t>3562428</t>
  </si>
  <si>
    <t>R6078</t>
  </si>
  <si>
    <t>Toldo Brazo Retráctil Terrazas 2x1.5Mts Beige</t>
  </si>
  <si>
    <t>2000010336026706</t>
  </si>
  <si>
    <t>3562410</t>
  </si>
  <si>
    <t>R6124</t>
  </si>
  <si>
    <t>Silla Plegable de Camping Azul</t>
  </si>
  <si>
    <t>2000010337820348</t>
  </si>
  <si>
    <t>3562298</t>
  </si>
  <si>
    <t>R6178</t>
  </si>
  <si>
    <t>Cama Elástica Glowup 1.83mt 6ft Edición Exclusiva R</t>
  </si>
  <si>
    <t>2000010334835638</t>
  </si>
  <si>
    <t>3562505</t>
  </si>
  <si>
    <t>R6180</t>
  </si>
  <si>
    <t>Cama Elástica Glowup 2.44mt 8ft Edición Exclusiva P</t>
  </si>
  <si>
    <t>2000010336829030</t>
  </si>
  <si>
    <t>3562354</t>
  </si>
  <si>
    <t>2000010336897182</t>
  </si>
  <si>
    <t>3562348</t>
  </si>
  <si>
    <t>R6182</t>
  </si>
  <si>
    <t>Cama Elástica Glowup 3.05mt 10ft Edición Exclusiva P</t>
  </si>
  <si>
    <t>2000010338473260</t>
  </si>
  <si>
    <t>3562266</t>
  </si>
  <si>
    <t>2000010335225344</t>
  </si>
  <si>
    <t>3562483</t>
  </si>
  <si>
    <t>R6292</t>
  </si>
  <si>
    <t>Flotador de Espalda Glowup</t>
  </si>
  <si>
    <t>Juegos de Agua</t>
  </si>
  <si>
    <t>2000010334761564</t>
  </si>
  <si>
    <t>3562513</t>
  </si>
  <si>
    <t>2000010336759160</t>
  </si>
  <si>
    <t>3562361</t>
  </si>
  <si>
    <t>R6387</t>
  </si>
  <si>
    <t>Over Grip K-FIT Negro Pack 15 Unidades</t>
  </si>
  <si>
    <t>2000010338030380</t>
  </si>
  <si>
    <t>3562293</t>
  </si>
  <si>
    <t>R6445</t>
  </si>
  <si>
    <t>Canasto Pelotas Pádel K-FIT</t>
  </si>
  <si>
    <t>2000006939528883</t>
  </si>
  <si>
    <t>2000010335554730</t>
  </si>
  <si>
    <t>3562443</t>
  </si>
  <si>
    <t>2000010337927944</t>
  </si>
  <si>
    <t>3562295</t>
  </si>
  <si>
    <t>2000006940467767</t>
  </si>
  <si>
    <t>2000010337104234</t>
  </si>
  <si>
    <t>3562339</t>
  </si>
  <si>
    <t>R6453</t>
  </si>
  <si>
    <t>Pack 6 Tarros Pelotas Padel K-FIT</t>
  </si>
  <si>
    <t>2000010337695954</t>
  </si>
  <si>
    <t>3562302</t>
  </si>
  <si>
    <t>2000010336685036</t>
  </si>
  <si>
    <t>3562365</t>
  </si>
  <si>
    <t>R6457</t>
  </si>
  <si>
    <t>Set 2 Paletas Ping Pong + Malla + 3 Pelotas K-FIT</t>
  </si>
  <si>
    <t>Ping Pong</t>
  </si>
  <si>
    <t>2000006940650591</t>
  </si>
  <si>
    <t>2000010337414328</t>
  </si>
  <si>
    <t>3562323</t>
  </si>
  <si>
    <t>2000006940121005</t>
  </si>
  <si>
    <t>2000010336538640</t>
  </si>
  <si>
    <t>3562372</t>
  </si>
  <si>
    <t>2000006939091501</t>
  </si>
  <si>
    <t>2000010334777056</t>
  </si>
  <si>
    <t>3562510</t>
  </si>
  <si>
    <t>2000010335688620</t>
  </si>
  <si>
    <t>3562433</t>
  </si>
  <si>
    <t>2000010338290218</t>
  </si>
  <si>
    <t>3562277</t>
  </si>
  <si>
    <t>R6462</t>
  </si>
  <si>
    <t>Malla de Ping Pong PPN 183cm</t>
  </si>
  <si>
    <t>2000006940764585</t>
  </si>
  <si>
    <t>2000010337595126</t>
  </si>
  <si>
    <t>3562309</t>
  </si>
  <si>
    <t>R6531</t>
  </si>
  <si>
    <t>Piscina Estructural Glowup 42X228X159 CM</t>
  </si>
  <si>
    <t>2000006940015253</t>
  </si>
  <si>
    <t>2000010336354970</t>
  </si>
  <si>
    <t>3562391</t>
  </si>
  <si>
    <t>2000010335493880</t>
  </si>
  <si>
    <t>3562451</t>
  </si>
  <si>
    <t>2000010335479430</t>
  </si>
  <si>
    <t>3562456</t>
  </si>
  <si>
    <t>2000010334604062</t>
  </si>
  <si>
    <t>3562524</t>
  </si>
  <si>
    <t>2000010337768538</t>
  </si>
  <si>
    <t>3562301</t>
  </si>
  <si>
    <t>2000010335478734</t>
  </si>
  <si>
    <t>3562458</t>
  </si>
  <si>
    <t>2000010335438934</t>
  </si>
  <si>
    <t>3562462</t>
  </si>
  <si>
    <t>2000010334626450</t>
  </si>
  <si>
    <t>3562523</t>
  </si>
  <si>
    <t>2000010337576450</t>
  </si>
  <si>
    <t>3562311</t>
  </si>
  <si>
    <t>2000006939138733</t>
  </si>
  <si>
    <t>2000010334866948</t>
  </si>
  <si>
    <t>3562503</t>
  </si>
  <si>
    <t>2000010334913312</t>
  </si>
  <si>
    <t>3562501</t>
  </si>
  <si>
    <t>2000010335420258</t>
  </si>
  <si>
    <t>3562466</t>
  </si>
  <si>
    <t>2000010335237804</t>
  </si>
  <si>
    <t>3562482</t>
  </si>
  <si>
    <t>2000010335539484</t>
  </si>
  <si>
    <t>3562442</t>
  </si>
  <si>
    <t>2000010335598748</t>
  </si>
  <si>
    <t>3562435</t>
  </si>
  <si>
    <t>2000010335838086</t>
  </si>
  <si>
    <t>3562426</t>
  </si>
  <si>
    <t>2000010335890016</t>
  </si>
  <si>
    <t>3562423</t>
  </si>
  <si>
    <t>2000010335932054</t>
  </si>
  <si>
    <t>3562422</t>
  </si>
  <si>
    <t>2000010335938768</t>
  </si>
  <si>
    <t>3562421</t>
  </si>
  <si>
    <t>2000010335934974</t>
  </si>
  <si>
    <t>3562420</t>
  </si>
  <si>
    <t>2000010338343196</t>
  </si>
  <si>
    <t>3562274</t>
  </si>
  <si>
    <t>2000010338348504</t>
  </si>
  <si>
    <t>3562275</t>
  </si>
  <si>
    <t>2000010338187206</t>
  </si>
  <si>
    <t>3562281</t>
  </si>
  <si>
    <t>2000010337775922</t>
  </si>
  <si>
    <t>3562300</t>
  </si>
  <si>
    <t>2000010337680268</t>
  </si>
  <si>
    <t>3562305</t>
  </si>
  <si>
    <t>2000010336311382</t>
  </si>
  <si>
    <t>3562396</t>
  </si>
  <si>
    <t>2000010336422250</t>
  </si>
  <si>
    <t>3562384</t>
  </si>
  <si>
    <t>2000010335271922</t>
  </si>
  <si>
    <t>3562478</t>
  </si>
  <si>
    <t>2000010335338680</t>
  </si>
  <si>
    <t>3562475</t>
  </si>
  <si>
    <t>2000010336450178</t>
  </si>
  <si>
    <t>3562380</t>
  </si>
  <si>
    <t>2000010336477480</t>
  </si>
  <si>
    <t>3562376</t>
  </si>
  <si>
    <t>2000010337313758</t>
  </si>
  <si>
    <t>3562330</t>
  </si>
  <si>
    <t>2000010336516382</t>
  </si>
  <si>
    <t>3562374</t>
  </si>
  <si>
    <t>2000010336713088</t>
  </si>
  <si>
    <t>3562363</t>
  </si>
  <si>
    <t>2000006940596185</t>
  </si>
  <si>
    <t>2000010337318420</t>
  </si>
  <si>
    <t>3562332</t>
  </si>
  <si>
    <t>2000010336833274</t>
  </si>
  <si>
    <t>3562353</t>
  </si>
  <si>
    <t>2000010336832158</t>
  </si>
  <si>
    <t>3562352</t>
  </si>
  <si>
    <t>2000010337038866</t>
  </si>
  <si>
    <t>3562343</t>
  </si>
  <si>
    <t>2000010337045418</t>
  </si>
  <si>
    <t>3562342</t>
  </si>
  <si>
    <t>2000010335996556</t>
  </si>
  <si>
    <t>3562413</t>
  </si>
  <si>
    <t>2000010336032006</t>
  </si>
  <si>
    <t>3562408</t>
  </si>
  <si>
    <t>2000010337389902</t>
  </si>
  <si>
    <t>3562324</t>
  </si>
  <si>
    <t>2000010336486750</t>
  </si>
  <si>
    <t>3562377</t>
  </si>
  <si>
    <t>2000010334795118</t>
  </si>
  <si>
    <t>3562509</t>
  </si>
  <si>
    <t>R6533</t>
  </si>
  <si>
    <t>Piscina Estructural Glowup 200X300X75 CM</t>
  </si>
  <si>
    <t>2000006940481259</t>
  </si>
  <si>
    <t>2000010337120324</t>
  </si>
  <si>
    <t>3562337</t>
  </si>
  <si>
    <t>2000010335368484</t>
  </si>
  <si>
    <t>3562472</t>
  </si>
  <si>
    <t>2000010336080892</t>
  </si>
  <si>
    <t>3562407</t>
  </si>
  <si>
    <t>2000010336790924</t>
  </si>
  <si>
    <t>3562359</t>
  </si>
  <si>
    <t>2000010334217648</t>
  </si>
  <si>
    <t>3562532</t>
  </si>
  <si>
    <t>2000010334892856</t>
  </si>
  <si>
    <t>3562502</t>
  </si>
  <si>
    <t>2000010336819754</t>
  </si>
  <si>
    <t>3562355</t>
  </si>
  <si>
    <t>2000006940732791</t>
  </si>
  <si>
    <t>2000010337535800</t>
  </si>
  <si>
    <t>3562316</t>
  </si>
  <si>
    <t>2000006938677849</t>
  </si>
  <si>
    <t>2000010334075470</t>
  </si>
  <si>
    <t>3562538</t>
  </si>
  <si>
    <t>2000006941173967</t>
  </si>
  <si>
    <t>2000010338258004</t>
  </si>
  <si>
    <t>3562279</t>
  </si>
  <si>
    <t>2000006938654029</t>
  </si>
  <si>
    <t>2000010334029628</t>
  </si>
  <si>
    <t>3562540</t>
  </si>
  <si>
    <t>2000006940200165</t>
  </si>
  <si>
    <t>2000010336657290</t>
  </si>
  <si>
    <t>3562366</t>
  </si>
  <si>
    <t>R6535</t>
  </si>
  <si>
    <t>Colchón Inflable Miglu 191x137x22</t>
  </si>
  <si>
    <t>2000006941509003</t>
  </si>
  <si>
    <t>2000010338803018</t>
  </si>
  <si>
    <t>3562244</t>
  </si>
  <si>
    <t>2000010337546292</t>
  </si>
  <si>
    <t>3562317</t>
  </si>
  <si>
    <t>2000006941510345</t>
  </si>
  <si>
    <t>2000010338795264</t>
  </si>
  <si>
    <t>3562245</t>
  </si>
  <si>
    <t>2000010336883846</t>
  </si>
  <si>
    <t>3562350</t>
  </si>
  <si>
    <t>2000010337559142</t>
  </si>
  <si>
    <t>3562313</t>
  </si>
  <si>
    <t>2000010337313096</t>
  </si>
  <si>
    <t>3562331</t>
  </si>
  <si>
    <t>2000010337009852</t>
  </si>
  <si>
    <t>3562344</t>
  </si>
  <si>
    <t>2000010337288100</t>
  </si>
  <si>
    <t>3562333</t>
  </si>
  <si>
    <t>2000006940750007</t>
  </si>
  <si>
    <t>2000010337567190</t>
  </si>
  <si>
    <t>3562312</t>
  </si>
  <si>
    <t>2000010335273510</t>
  </si>
  <si>
    <t>3562479</t>
  </si>
  <si>
    <t>2000010337345220</t>
  </si>
  <si>
    <t>3562328</t>
  </si>
  <si>
    <t>2000010335493032</t>
  </si>
  <si>
    <t>3562453</t>
  </si>
  <si>
    <t>2000010335471866</t>
  </si>
  <si>
    <t>3562457</t>
  </si>
  <si>
    <t>2000010336087684</t>
  </si>
  <si>
    <t>3562404</t>
  </si>
  <si>
    <t>2000010336081596</t>
  </si>
  <si>
    <t>3562405</t>
  </si>
  <si>
    <t>2000010335459030</t>
  </si>
  <si>
    <t>3562461</t>
  </si>
  <si>
    <t>2000010334093672</t>
  </si>
  <si>
    <t>3562537</t>
  </si>
  <si>
    <t>2000010338658366</t>
  </si>
  <si>
    <t>3562252</t>
  </si>
  <si>
    <t>R6543</t>
  </si>
  <si>
    <t>Baño Químico Portátil Miglu</t>
  </si>
  <si>
    <t>2000010335155928</t>
  </si>
  <si>
    <t>3562489</t>
  </si>
  <si>
    <t>2000006941342479</t>
  </si>
  <si>
    <t>2000010338529704</t>
  </si>
  <si>
    <t>3562259</t>
  </si>
  <si>
    <t>2000006939026679</t>
  </si>
  <si>
    <t>2000010334661322</t>
  </si>
  <si>
    <t>3562520</t>
  </si>
  <si>
    <t>2000006939428771</t>
  </si>
  <si>
    <t>2000010335373444</t>
  </si>
  <si>
    <t>3562469</t>
  </si>
  <si>
    <t>R6564</t>
  </si>
  <si>
    <t>Ventilador Portátil Bfresh</t>
  </si>
  <si>
    <t>Ventilación</t>
  </si>
  <si>
    <t>2000010337925618</t>
  </si>
  <si>
    <t>3562296</t>
  </si>
  <si>
    <t>2000006939326147</t>
  </si>
  <si>
    <t>2000010335199170</t>
  </si>
  <si>
    <t>3562486</t>
  </si>
  <si>
    <t>2000006941362659</t>
  </si>
  <si>
    <t>2000010338574504</t>
  </si>
  <si>
    <t>3562255</t>
  </si>
  <si>
    <t>2000010337515274</t>
  </si>
  <si>
    <t>3562319</t>
  </si>
  <si>
    <t>2000006940396619</t>
  </si>
  <si>
    <t>2000010336986928</t>
  </si>
  <si>
    <t>3562347</t>
  </si>
  <si>
    <t>2000006940033661</t>
  </si>
  <si>
    <t>2000010336388374</t>
  </si>
  <si>
    <t>3562388</t>
  </si>
  <si>
    <t>R6568</t>
  </si>
  <si>
    <t>Mochila Transportadora Lucy Petwoow 42x64x32</t>
  </si>
  <si>
    <t>Transporte</t>
  </si>
  <si>
    <t>2000010334212770</t>
  </si>
  <si>
    <t>3562533</t>
  </si>
  <si>
    <t>2000010337099948</t>
  </si>
  <si>
    <t>3562338</t>
  </si>
  <si>
    <t>R6570</t>
  </si>
  <si>
    <t>Cortina de Tela Blackout Vincenzi 140x220 Gris Grafito</t>
  </si>
  <si>
    <t>2000006940037005</t>
  </si>
  <si>
    <t>2000010336398544</t>
  </si>
  <si>
    <t>3562386</t>
  </si>
  <si>
    <t>2000006939078737</t>
  </si>
  <si>
    <t>2000010334762974</t>
  </si>
  <si>
    <t>3562515</t>
  </si>
  <si>
    <t>2000006939517893</t>
  </si>
  <si>
    <t>2000010335525876</t>
  </si>
  <si>
    <t>3562447</t>
  </si>
  <si>
    <t>2000006939517889</t>
  </si>
  <si>
    <t>2000010335523780</t>
  </si>
  <si>
    <t>3562445</t>
  </si>
  <si>
    <t>2000006939517891</t>
  </si>
  <si>
    <t>2000010335527646</t>
  </si>
  <si>
    <t>3562446</t>
  </si>
  <si>
    <t>2000006939517885</t>
  </si>
  <si>
    <t>2000010335523806</t>
  </si>
  <si>
    <t>3562448</t>
  </si>
  <si>
    <t>R6575</t>
  </si>
  <si>
    <t>Cortina de Tela Blackout + Velo Vincenzi 140x220 Beige</t>
  </si>
  <si>
    <t>2000010334762978</t>
  </si>
  <si>
    <t>3562514</t>
  </si>
  <si>
    <t>R6585</t>
  </si>
  <si>
    <t>Gimnasio para Bebés con Piano</t>
  </si>
  <si>
    <t>Entrenamiento Bebé</t>
  </si>
  <si>
    <t>2000006941184007</t>
  </si>
  <si>
    <t>2000010338279148</t>
  </si>
  <si>
    <t>3562278</t>
  </si>
  <si>
    <t>R6698</t>
  </si>
  <si>
    <t>Cuatriciclo Glowup Bambi Café</t>
  </si>
  <si>
    <t>Rodados</t>
  </si>
  <si>
    <t>2000006939367059</t>
  </si>
  <si>
    <t>2000010335261076</t>
  </si>
  <si>
    <t>3562481</t>
  </si>
  <si>
    <t>R6713</t>
  </si>
  <si>
    <t>Carrito de Camping Miglu</t>
  </si>
  <si>
    <t>Organización Camping</t>
  </si>
  <si>
    <t>2000010334242646</t>
  </si>
  <si>
    <t>3562531</t>
  </si>
  <si>
    <t>2000010335929616</t>
  </si>
  <si>
    <t>3562419</t>
  </si>
  <si>
    <t>2000006940608731</t>
  </si>
  <si>
    <t>2000010337342516</t>
  </si>
  <si>
    <t>3562329</t>
  </si>
  <si>
    <t>2000010338723146</t>
  </si>
  <si>
    <t>3562247</t>
  </si>
  <si>
    <t>R6722</t>
  </si>
  <si>
    <t>Repuesto Cama Elástica 12ft 36 resortes</t>
  </si>
  <si>
    <t>2000010337389806</t>
  </si>
  <si>
    <t>3562325</t>
  </si>
  <si>
    <t>R6726</t>
  </si>
  <si>
    <t>Pack 2 Ventiladores</t>
  </si>
  <si>
    <t>2000010334767514</t>
  </si>
  <si>
    <t>3562511</t>
  </si>
  <si>
    <t>R6730</t>
  </si>
  <si>
    <t>Cuatriciclo Glowup Fiori Verde</t>
  </si>
  <si>
    <t>2000010335017520</t>
  </si>
  <si>
    <t>3562495</t>
  </si>
  <si>
    <t>R6740</t>
  </si>
  <si>
    <t>Pack 10 Bolsas Al Vacío Compresión Ropa</t>
  </si>
  <si>
    <t>2000010335502806</t>
  </si>
  <si>
    <t>3562452</t>
  </si>
  <si>
    <t>2000010337363512</t>
  </si>
  <si>
    <t>3562326</t>
  </si>
  <si>
    <t>R6744</t>
  </si>
  <si>
    <t>Coche Paraguas Rosado</t>
  </si>
  <si>
    <t>Transporte de Bebés</t>
  </si>
  <si>
    <t>2000010337800094</t>
  </si>
  <si>
    <t>3562299</t>
  </si>
  <si>
    <t>R6754</t>
  </si>
  <si>
    <t>Reja Seguridad Escalera Puerta Ajustable Para Bebé-Mascotas Café</t>
  </si>
  <si>
    <t>Seguridad Infantil</t>
  </si>
  <si>
    <t>2000010335709164</t>
  </si>
  <si>
    <t>3562432</t>
  </si>
  <si>
    <t>R6821</t>
  </si>
  <si>
    <t>Cubre Resortes 6FT Cama Elástica</t>
  </si>
  <si>
    <t>2000006940957483</t>
  </si>
  <si>
    <t>2000010337911046</t>
  </si>
  <si>
    <t>3562297</t>
  </si>
  <si>
    <t>R6822</t>
  </si>
  <si>
    <t>Cubre Resortes 8FT Cama Elástica</t>
  </si>
  <si>
    <t>2000010337620368</t>
  </si>
  <si>
    <t>3562306</t>
  </si>
  <si>
    <t>R6824</t>
  </si>
  <si>
    <t>Cubre Resortes 12FT Cama Elástica</t>
  </si>
  <si>
    <t>2000010335376552</t>
  </si>
  <si>
    <t>3562470</t>
  </si>
  <si>
    <t>2000010337704866</t>
  </si>
  <si>
    <t>3562303</t>
  </si>
  <si>
    <t>Paris</t>
  </si>
  <si>
    <t>276705707</t>
  </si>
  <si>
    <t>2767057071</t>
  </si>
  <si>
    <t>3562485</t>
  </si>
  <si>
    <t>R3546</t>
  </si>
  <si>
    <t>Cortina Roller Duo Gris 160x160cm</t>
  </si>
  <si>
    <t>276707399</t>
  </si>
  <si>
    <t>2767073990</t>
  </si>
  <si>
    <t>3562412</t>
  </si>
  <si>
    <t>276708386</t>
  </si>
  <si>
    <t>2767083860</t>
  </si>
  <si>
    <t>3562375</t>
  </si>
  <si>
    <t>R5756</t>
  </si>
  <si>
    <t>Cortina Blackout Blanca 150x230cm</t>
  </si>
  <si>
    <t>276711638</t>
  </si>
  <si>
    <t>2767116380</t>
  </si>
  <si>
    <t>3562283</t>
  </si>
  <si>
    <t>276709082</t>
  </si>
  <si>
    <t>2767090820</t>
  </si>
  <si>
    <t>3562356</t>
  </si>
  <si>
    <t>R6130</t>
  </si>
  <si>
    <t>Hamaca Miglu Azul</t>
  </si>
  <si>
    <t>276711704</t>
  </si>
  <si>
    <t>2767117040</t>
  </si>
  <si>
    <t>3562282</t>
  </si>
  <si>
    <t>En Tránsito</t>
  </si>
  <si>
    <t>276704837</t>
  </si>
  <si>
    <t>2767048370</t>
  </si>
  <si>
    <t>3562506</t>
  </si>
  <si>
    <t>276704295</t>
  </si>
  <si>
    <t>2767042950</t>
  </si>
  <si>
    <t>3562527</t>
  </si>
  <si>
    <t>276706887</t>
  </si>
  <si>
    <t>2767068870</t>
  </si>
  <si>
    <t>3562429</t>
  </si>
  <si>
    <t>Ripley</t>
  </si>
  <si>
    <t>23230623801</t>
  </si>
  <si>
    <t>3562315</t>
  </si>
  <si>
    <t>23229743301</t>
  </si>
  <si>
    <t>3562507</t>
  </si>
  <si>
    <t>23230371701</t>
  </si>
  <si>
    <t>3562360</t>
  </si>
  <si>
    <t>23230616001</t>
  </si>
  <si>
    <t>3562318</t>
  </si>
  <si>
    <t>23231032201</t>
  </si>
  <si>
    <t>3562246</t>
  </si>
  <si>
    <t>23229967501</t>
  </si>
  <si>
    <t>3562450</t>
  </si>
  <si>
    <t>R6571</t>
  </si>
  <si>
    <t>Cortina de Tela Blackout Vincenzi 140x220 Beige</t>
  </si>
  <si>
    <t>23229989001</t>
  </si>
  <si>
    <t>3562439</t>
  </si>
  <si>
    <t>R6577</t>
  </si>
  <si>
    <t>Cortina de Tela Blackout + Velo Vincenzi 140x220 Blanca</t>
  </si>
  <si>
    <t>23230630101</t>
  </si>
  <si>
    <t>3562310</t>
  </si>
  <si>
    <t>23230943501</t>
  </si>
  <si>
    <t>3562261</t>
  </si>
  <si>
    <t>R2793</t>
  </si>
  <si>
    <t>Walmart</t>
  </si>
  <si>
    <t>Pack 10 Cajas Organizadora Zapatos Blanco</t>
  </si>
  <si>
    <t>Sin Marca</t>
  </si>
  <si>
    <t>5552426001762</t>
  </si>
  <si>
    <t>3562487</t>
  </si>
  <si>
    <t>5672567000656</t>
  </si>
  <si>
    <t>3562400</t>
  </si>
  <si>
    <t>R6057</t>
  </si>
  <si>
    <t>Columpio Goma Eva Glowup Azul</t>
  </si>
  <si>
    <t>5682549001236</t>
  </si>
  <si>
    <t>3562258</t>
  </si>
  <si>
    <t>R6095</t>
  </si>
  <si>
    <t>Filtros Dispensadores de Agua con Rejilla 6 unidades</t>
  </si>
  <si>
    <t>5672569000577</t>
  </si>
  <si>
    <t>3562345</t>
  </si>
  <si>
    <t>R6131</t>
  </si>
  <si>
    <t>Hamaca Miglu Gris</t>
  </si>
  <si>
    <t>2012543000274</t>
  </si>
  <si>
    <t>3562248</t>
  </si>
  <si>
    <t>5662446000015</t>
  </si>
  <si>
    <t>3562477</t>
  </si>
  <si>
    <t>5682548001035</t>
  </si>
  <si>
    <t>3562284</t>
  </si>
  <si>
    <t>R6566</t>
  </si>
  <si>
    <t>Reja de Seguridad Retráctil</t>
  </si>
  <si>
    <t>5672563000334</t>
  </si>
  <si>
    <t>3562474</t>
  </si>
  <si>
    <t>R6733</t>
  </si>
  <si>
    <t>Caja Organizadora De Zapatos Set 4 unidades</t>
  </si>
  <si>
    <t>51027885346</t>
  </si>
  <si>
    <t>3562340</t>
  </si>
  <si>
    <t>2012525000009</t>
  </si>
  <si>
    <t>3562415</t>
  </si>
  <si>
    <t>5662445000081</t>
  </si>
  <si>
    <t>3562427</t>
  </si>
  <si>
    <t>R6729</t>
  </si>
  <si>
    <t>Bfresh</t>
  </si>
  <si>
    <t>bsale</t>
  </si>
  <si>
    <t>Deshidratador de Frutas Negro</t>
  </si>
  <si>
    <t>660</t>
  </si>
  <si>
    <t>470597</t>
  </si>
  <si>
    <t>10264</t>
  </si>
  <si>
    <t>Comerc. Dcic Spa</t>
  </si>
  <si>
    <t>78236</t>
  </si>
  <si>
    <t>14406</t>
  </si>
  <si>
    <t>R1715</t>
  </si>
  <si>
    <t>Cortina Roller Duo Lino Beige Sand 140x240cm</t>
  </si>
  <si>
    <t>78266</t>
  </si>
  <si>
    <t>14436</t>
  </si>
  <si>
    <t>78265</t>
  </si>
  <si>
    <t>14431</t>
  </si>
  <si>
    <t>R3528</t>
  </si>
  <si>
    <t>Cortina Roller Duo Gris 200x240cm</t>
  </si>
  <si>
    <t>14432</t>
  </si>
  <si>
    <t>14437</t>
  </si>
  <si>
    <t>14424</t>
  </si>
  <si>
    <t>14434</t>
  </si>
  <si>
    <t>14430</t>
  </si>
  <si>
    <t>R4019</t>
  </si>
  <si>
    <t>Mochila Hidratación 2L Rosada</t>
  </si>
  <si>
    <t>Accesorios Outdoor</t>
  </si>
  <si>
    <t>14419</t>
  </si>
  <si>
    <t>R4030</t>
  </si>
  <si>
    <t>Mopa Vapor 5 en 1 Verde</t>
  </si>
  <si>
    <t>14411</t>
  </si>
  <si>
    <t>R5909</t>
  </si>
  <si>
    <t>Maleta 150 Piezas Madera</t>
  </si>
  <si>
    <t>Juegos manualidades</t>
  </si>
  <si>
    <t>14405</t>
  </si>
  <si>
    <t>14433</t>
  </si>
  <si>
    <t>78237</t>
  </si>
  <si>
    <t>14421</t>
  </si>
  <si>
    <t>14416</t>
  </si>
  <si>
    <t>14414</t>
  </si>
  <si>
    <t>R6127</t>
  </si>
  <si>
    <t>Toldo Vela Triangular Blanco + Kit de Instalación</t>
  </si>
  <si>
    <t>Jardín y Exterior</t>
  </si>
  <si>
    <t>14426</t>
  </si>
  <si>
    <t>14413</t>
  </si>
  <si>
    <t>14403</t>
  </si>
  <si>
    <t>R6132</t>
  </si>
  <si>
    <t>Hamaca Miglu Roja</t>
  </si>
  <si>
    <t>14417</t>
  </si>
  <si>
    <t>R6133</t>
  </si>
  <si>
    <t>Hamaca Miglu Naranja</t>
  </si>
  <si>
    <t>14412</t>
  </si>
  <si>
    <t>R6159</t>
  </si>
  <si>
    <t>Cama para Mascotas 68x50x40 Azul</t>
  </si>
  <si>
    <t>Descanso y Sueño</t>
  </si>
  <si>
    <t>14418</t>
  </si>
  <si>
    <t>R6160</t>
  </si>
  <si>
    <t>Cama para Mascotas 68x50x40 Beige</t>
  </si>
  <si>
    <t>14420</t>
  </si>
  <si>
    <t>R6210</t>
  </si>
  <si>
    <t>Cama Roller Mascota Maya 112x67cm</t>
  </si>
  <si>
    <t>14415</t>
  </si>
  <si>
    <t>14422</t>
  </si>
  <si>
    <t>R6376</t>
  </si>
  <si>
    <t>Trotadora Eléctrica Plegable Kimetto</t>
  </si>
  <si>
    <t>14408</t>
  </si>
  <si>
    <t>R6448</t>
  </si>
  <si>
    <t>Arco de Fútbol M K-FIT</t>
  </si>
  <si>
    <t>Fútbol</t>
  </si>
  <si>
    <t>14429</t>
  </si>
  <si>
    <t>14407</t>
  </si>
  <si>
    <t>14409</t>
  </si>
  <si>
    <t>14428</t>
  </si>
  <si>
    <t>14410</t>
  </si>
  <si>
    <t>14404</t>
  </si>
  <si>
    <t>R6550</t>
  </si>
  <si>
    <t>Set de Camping Miglu 12 piezas</t>
  </si>
  <si>
    <t>14427</t>
  </si>
  <si>
    <t>R6567</t>
  </si>
  <si>
    <t>Mochila Transportadora Lucy Petwoow 32x29x42</t>
  </si>
  <si>
    <t>14423</t>
  </si>
  <si>
    <t>14425</t>
  </si>
  <si>
    <t>14435</t>
  </si>
  <si>
    <t>R1001</t>
  </si>
  <si>
    <t>Mesa Plegable Tipo Maleta Blanca</t>
  </si>
  <si>
    <t>Muebles de Exterior</t>
  </si>
  <si>
    <t>2687093502</t>
  </si>
  <si>
    <t>3562195</t>
  </si>
  <si>
    <t>2687080441</t>
  </si>
  <si>
    <t>3562201</t>
  </si>
  <si>
    <t>2687288881</t>
  </si>
  <si>
    <t>3562070</t>
  </si>
  <si>
    <t>2687570769</t>
  </si>
  <si>
    <t>3561889</t>
  </si>
  <si>
    <t>2687261015</t>
  </si>
  <si>
    <t>3562076</t>
  </si>
  <si>
    <t>2687241492</t>
  </si>
  <si>
    <t>3562094</t>
  </si>
  <si>
    <t>2687729032</t>
  </si>
  <si>
    <t>3561782</t>
  </si>
  <si>
    <t>2686966788</t>
  </si>
  <si>
    <t>3562216</t>
  </si>
  <si>
    <t>2686906704</t>
  </si>
  <si>
    <t>3562241</t>
  </si>
  <si>
    <t>2687333357</t>
  </si>
  <si>
    <t>3562037</t>
  </si>
  <si>
    <t>R1190</t>
  </si>
  <si>
    <t>Baño Químico Portátil Miglú 20lt + Ducha Solar</t>
  </si>
  <si>
    <t>2687586047</t>
  </si>
  <si>
    <t>3561877</t>
  </si>
  <si>
    <t>2687682447</t>
  </si>
  <si>
    <t>3561802</t>
  </si>
  <si>
    <t>R1707</t>
  </si>
  <si>
    <t>Cortina Roller Duo Lino Beige Sand 120x120cm</t>
  </si>
  <si>
    <t>2687723424</t>
  </si>
  <si>
    <t>3561784</t>
  </si>
  <si>
    <t>2687465704</t>
  </si>
  <si>
    <t>3561961</t>
  </si>
  <si>
    <t>R1718</t>
  </si>
  <si>
    <t>Cortina Roller Duo Lino Blanco Grain 150x240cm</t>
  </si>
  <si>
    <t>2687755300</t>
  </si>
  <si>
    <t>3561767</t>
  </si>
  <si>
    <t>R1720</t>
  </si>
  <si>
    <t>Cortina Roller Duo Lino Beige Sand 150x240cm</t>
  </si>
  <si>
    <t>2687485536</t>
  </si>
  <si>
    <t>3561946</t>
  </si>
  <si>
    <t>2687228422</t>
  </si>
  <si>
    <t>3562106</t>
  </si>
  <si>
    <t>2687733579</t>
  </si>
  <si>
    <t>3561779</t>
  </si>
  <si>
    <t>2687302699</t>
  </si>
  <si>
    <t>3562058</t>
  </si>
  <si>
    <t>2687120359</t>
  </si>
  <si>
    <t>3562177</t>
  </si>
  <si>
    <t>2687187039</t>
  </si>
  <si>
    <t>3562139</t>
  </si>
  <si>
    <t>2687418788</t>
  </si>
  <si>
    <t>3561991</t>
  </si>
  <si>
    <t>R3096</t>
  </si>
  <si>
    <t>Cortina Roller Garden Blanca 200x250cm</t>
  </si>
  <si>
    <t>Cortinas de Exterior</t>
  </si>
  <si>
    <t>2687195806</t>
  </si>
  <si>
    <t>3562133</t>
  </si>
  <si>
    <t>2687436072</t>
  </si>
  <si>
    <t>3561982</t>
  </si>
  <si>
    <t>3561768</t>
  </si>
  <si>
    <t>R3539</t>
  </si>
  <si>
    <t>Cortina Roller Duo Blanco 120x240cm</t>
  </si>
  <si>
    <t>2687450760</t>
  </si>
  <si>
    <t>3561973</t>
  </si>
  <si>
    <t>3561974</t>
  </si>
  <si>
    <t>2687208005</t>
  </si>
  <si>
    <t>3562121</t>
  </si>
  <si>
    <t>R3595</t>
  </si>
  <si>
    <t>Escalera Ático 70x120cm</t>
  </si>
  <si>
    <t>Construcción y Mejoras</t>
  </si>
  <si>
    <t>2687604294</t>
  </si>
  <si>
    <t>3561858</t>
  </si>
  <si>
    <t>2687627036</t>
  </si>
  <si>
    <t>3561848</t>
  </si>
  <si>
    <t>2687116092</t>
  </si>
  <si>
    <t>3562180</t>
  </si>
  <si>
    <t>2687605892</t>
  </si>
  <si>
    <t>3561854</t>
  </si>
  <si>
    <t>2687372017</t>
  </si>
  <si>
    <t>3562010</t>
  </si>
  <si>
    <t>2687747084</t>
  </si>
  <si>
    <t>3561773</t>
  </si>
  <si>
    <t>2687353751</t>
  </si>
  <si>
    <t>3562024</t>
  </si>
  <si>
    <t>2687290863</t>
  </si>
  <si>
    <t>3562069</t>
  </si>
  <si>
    <t>2687146265</t>
  </si>
  <si>
    <t>3562156</t>
  </si>
  <si>
    <t>2687094924</t>
  </si>
  <si>
    <t>3562192</t>
  </si>
  <si>
    <t>2687093269</t>
  </si>
  <si>
    <t>3562190</t>
  </si>
  <si>
    <t>2687513503</t>
  </si>
  <si>
    <t>3561926</t>
  </si>
  <si>
    <t>R4028</t>
  </si>
  <si>
    <t>Mopa Vapor 12 en 1</t>
  </si>
  <si>
    <t>2687736911</t>
  </si>
  <si>
    <t>3561777</t>
  </si>
  <si>
    <t>2687216864</t>
  </si>
  <si>
    <t>3562111</t>
  </si>
  <si>
    <t>2686928893</t>
  </si>
  <si>
    <t>3562234</t>
  </si>
  <si>
    <t>2687620741</t>
  </si>
  <si>
    <t>3561851</t>
  </si>
  <si>
    <t>R5956</t>
  </si>
  <si>
    <t>GYM Multifuncional</t>
  </si>
  <si>
    <t>2686924456</t>
  </si>
  <si>
    <t>3562237</t>
  </si>
  <si>
    <t>2687475152</t>
  </si>
  <si>
    <t>3561951</t>
  </si>
  <si>
    <t>2687285628</t>
  </si>
  <si>
    <t>3562071</t>
  </si>
  <si>
    <t>2687526872</t>
  </si>
  <si>
    <t>3561921</t>
  </si>
  <si>
    <t>2687549254</t>
  </si>
  <si>
    <t>3561904</t>
  </si>
  <si>
    <t>2687143777</t>
  </si>
  <si>
    <t>3562161</t>
  </si>
  <si>
    <t>2687252723</t>
  </si>
  <si>
    <t>3562081</t>
  </si>
  <si>
    <t>2687671229</t>
  </si>
  <si>
    <t>3561812</t>
  </si>
  <si>
    <t>2687434635</t>
  </si>
  <si>
    <t>3561981</t>
  </si>
  <si>
    <t>2687384151</t>
  </si>
  <si>
    <t>3562003</t>
  </si>
  <si>
    <t>2687305417</t>
  </si>
  <si>
    <t>3562056</t>
  </si>
  <si>
    <t>2687164210</t>
  </si>
  <si>
    <t>3562149</t>
  </si>
  <si>
    <t>2687564238</t>
  </si>
  <si>
    <t>3561893</t>
  </si>
  <si>
    <t>2687605555</t>
  </si>
  <si>
    <t>3561863</t>
  </si>
  <si>
    <t>2687774731</t>
  </si>
  <si>
    <t>3561754</t>
  </si>
  <si>
    <t>2687145028</t>
  </si>
  <si>
    <t>3562157</t>
  </si>
  <si>
    <t>2687280596</t>
  </si>
  <si>
    <t>3562072</t>
  </si>
  <si>
    <t>2687367149</t>
  </si>
  <si>
    <t>3562018</t>
  </si>
  <si>
    <t>2687662895</t>
  </si>
  <si>
    <t>3561820</t>
  </si>
  <si>
    <t>2687414807</t>
  </si>
  <si>
    <t>3561992</t>
  </si>
  <si>
    <t>2687499396</t>
  </si>
  <si>
    <t>3561943</t>
  </si>
  <si>
    <t>2687579980</t>
  </si>
  <si>
    <t>3561883</t>
  </si>
  <si>
    <t>R6000</t>
  </si>
  <si>
    <t>Set Mancuernas 10 KG</t>
  </si>
  <si>
    <t>2687338722</t>
  </si>
  <si>
    <t>3562033</t>
  </si>
  <si>
    <t>2687314102</t>
  </si>
  <si>
    <t>3562050</t>
  </si>
  <si>
    <t>2687749951</t>
  </si>
  <si>
    <t>3561771</t>
  </si>
  <si>
    <t>2687699364</t>
  </si>
  <si>
    <t>3561795</t>
  </si>
  <si>
    <t>2687022834</t>
  </si>
  <si>
    <t>3562209</t>
  </si>
  <si>
    <t>2687281941</t>
  </si>
  <si>
    <t>3562073</t>
  </si>
  <si>
    <t>2686947552</t>
  </si>
  <si>
    <t>3562224</t>
  </si>
  <si>
    <t>2687091644</t>
  </si>
  <si>
    <t>3562196</t>
  </si>
  <si>
    <t>2687021882</t>
  </si>
  <si>
    <t>3562210</t>
  </si>
  <si>
    <t>2687583475</t>
  </si>
  <si>
    <t>3561878</t>
  </si>
  <si>
    <t>2687467301</t>
  </si>
  <si>
    <t>3561957</t>
  </si>
  <si>
    <t>R6136</t>
  </si>
  <si>
    <t>Juego de Mesa con Sillas Plegables Azul</t>
  </si>
  <si>
    <t>2687606004</t>
  </si>
  <si>
    <t>3561859</t>
  </si>
  <si>
    <t>R6179</t>
  </si>
  <si>
    <t>Cama Elástica Glowup 2.44mt 8ft Edición Exclusiva R</t>
  </si>
  <si>
    <t>2687699365</t>
  </si>
  <si>
    <t>3561796</t>
  </si>
  <si>
    <t>2687190029</t>
  </si>
  <si>
    <t>3562137</t>
  </si>
  <si>
    <t>R6183</t>
  </si>
  <si>
    <t>Cama Elástica Glowup 3.05mt 10ft Edición Exclusiva F</t>
  </si>
  <si>
    <t>2687302700</t>
  </si>
  <si>
    <t>3562059</t>
  </si>
  <si>
    <t>2687588000</t>
  </si>
  <si>
    <t>3561874</t>
  </si>
  <si>
    <t>R6207</t>
  </si>
  <si>
    <t>Cama Mascota Maite Gris 80x67x10cm M</t>
  </si>
  <si>
    <t>2687171572</t>
  </si>
  <si>
    <t>3562144</t>
  </si>
  <si>
    <t>R6322</t>
  </si>
  <si>
    <t>Mochila de Padel Kanu Negro</t>
  </si>
  <si>
    <t>2687756616</t>
  </si>
  <si>
    <t>3561761</t>
  </si>
  <si>
    <t>2687305132</t>
  </si>
  <si>
    <t>3562060</t>
  </si>
  <si>
    <t>2687114683</t>
  </si>
  <si>
    <t>3562181</t>
  </si>
  <si>
    <t>2687558255</t>
  </si>
  <si>
    <t>3561897</t>
  </si>
  <si>
    <t>2687240244</t>
  </si>
  <si>
    <t>3562096</t>
  </si>
  <si>
    <t>2687247763</t>
  </si>
  <si>
    <t>3562088</t>
  </si>
  <si>
    <t>2687770807</t>
  </si>
  <si>
    <t>3561758</t>
  </si>
  <si>
    <t>2686965739</t>
  </si>
  <si>
    <t>3562217</t>
  </si>
  <si>
    <t>2687429105</t>
  </si>
  <si>
    <t>3561986</t>
  </si>
  <si>
    <t>3561797</t>
  </si>
  <si>
    <t>2687294828</t>
  </si>
  <si>
    <t>3562062</t>
  </si>
  <si>
    <t>2687214390</t>
  </si>
  <si>
    <t>3562115</t>
  </si>
  <si>
    <t>2687772240</t>
  </si>
  <si>
    <t>3561755</t>
  </si>
  <si>
    <t>2687679297</t>
  </si>
  <si>
    <t>3561808</t>
  </si>
  <si>
    <t>2687341958</t>
  </si>
  <si>
    <t>3562031</t>
  </si>
  <si>
    <t>2687254308</t>
  </si>
  <si>
    <t>3562083</t>
  </si>
  <si>
    <t>2687346325</t>
  </si>
  <si>
    <t>3562027</t>
  </si>
  <si>
    <t>2687500578</t>
  </si>
  <si>
    <t>3561942</t>
  </si>
  <si>
    <t>2686943557</t>
  </si>
  <si>
    <t>3562227</t>
  </si>
  <si>
    <t>R6545</t>
  </si>
  <si>
    <t>Juego de Comedor Vincenzi Negro</t>
  </si>
  <si>
    <t>Muebles</t>
  </si>
  <si>
    <t>2687018500</t>
  </si>
  <si>
    <t>3562211</t>
  </si>
  <si>
    <t>2687312739</t>
  </si>
  <si>
    <t>3562054</t>
  </si>
  <si>
    <t>2687344509</t>
  </si>
  <si>
    <t>3562029</t>
  </si>
  <si>
    <t>2686962442</t>
  </si>
  <si>
    <t>3562218</t>
  </si>
  <si>
    <t>2687756485</t>
  </si>
  <si>
    <t>3561766</t>
  </si>
  <si>
    <t>2687652535</t>
  </si>
  <si>
    <t>3561829</t>
  </si>
  <si>
    <t>2687010092</t>
  </si>
  <si>
    <t>3562212</t>
  </si>
  <si>
    <t>R6578</t>
  </si>
  <si>
    <t>Scooter Infantil Glowup Calipso</t>
  </si>
  <si>
    <t>2687706236</t>
  </si>
  <si>
    <t>3561793</t>
  </si>
  <si>
    <t>2687650176</t>
  </si>
  <si>
    <t>3561830</t>
  </si>
  <si>
    <t>2687207768</t>
  </si>
  <si>
    <t>3562120</t>
  </si>
  <si>
    <t>R6587</t>
  </si>
  <si>
    <t>Cama Mascota Redonda Gris Oscuro 76x76x17</t>
  </si>
  <si>
    <t>2687324280</t>
  </si>
  <si>
    <t>3562045</t>
  </si>
  <si>
    <t>R6697</t>
  </si>
  <si>
    <t>Cuatriciclo Glowup Fiori Café</t>
  </si>
  <si>
    <t>2687503812</t>
  </si>
  <si>
    <t>3561937</t>
  </si>
  <si>
    <t>2686920141</t>
  </si>
  <si>
    <t>3562239</t>
  </si>
  <si>
    <t>2687429465</t>
  </si>
  <si>
    <t>3561985</t>
  </si>
  <si>
    <t>2687738080</t>
  </si>
  <si>
    <t>3561778</t>
  </si>
  <si>
    <t>2687733918</t>
  </si>
  <si>
    <t>3561780</t>
  </si>
  <si>
    <t>2687753639</t>
  </si>
  <si>
    <t>3561763</t>
  </si>
  <si>
    <t>2687675550</t>
  </si>
  <si>
    <t>3561811</t>
  </si>
  <si>
    <t>2687370152</t>
  </si>
  <si>
    <t>3562012</t>
  </si>
  <si>
    <t>2687686388</t>
  </si>
  <si>
    <t>3561803</t>
  </si>
  <si>
    <t>2687640807</t>
  </si>
  <si>
    <t>3561840</t>
  </si>
  <si>
    <t>2687088495</t>
  </si>
  <si>
    <t>3562199</t>
  </si>
  <si>
    <t>2687730022</t>
  </si>
  <si>
    <t>3561781</t>
  </si>
  <si>
    <t>8560</t>
  </si>
  <si>
    <t>470606</t>
  </si>
  <si>
    <t>10281</t>
  </si>
  <si>
    <t>8554</t>
  </si>
  <si>
    <t>470601</t>
  </si>
  <si>
    <t>10271</t>
  </si>
  <si>
    <t>8571</t>
  </si>
  <si>
    <t>470661</t>
  </si>
  <si>
    <t>10328</t>
  </si>
  <si>
    <t>8556</t>
  </si>
  <si>
    <t>470602</t>
  </si>
  <si>
    <t>10274</t>
  </si>
  <si>
    <t>8559</t>
  </si>
  <si>
    <t>470605</t>
  </si>
  <si>
    <t>10279</t>
  </si>
  <si>
    <t>R3329</t>
  </si>
  <si>
    <t>Cama Elástica + Malla y Escalera 12ft</t>
  </si>
  <si>
    <t>8558</t>
  </si>
  <si>
    <t>470604</t>
  </si>
  <si>
    <t>10278</t>
  </si>
  <si>
    <t>10272</t>
  </si>
  <si>
    <t>8522</t>
  </si>
  <si>
    <t>470623</t>
  </si>
  <si>
    <t>10315</t>
  </si>
  <si>
    <t>8566</t>
  </si>
  <si>
    <t>470612</t>
  </si>
  <si>
    <t>10291</t>
  </si>
  <si>
    <t>8551</t>
  </si>
  <si>
    <t>470588</t>
  </si>
  <si>
    <t>10247</t>
  </si>
  <si>
    <t>8552</t>
  </si>
  <si>
    <t>470591</t>
  </si>
  <si>
    <t>10253</t>
  </si>
  <si>
    <t>8564</t>
  </si>
  <si>
    <t>470613</t>
  </si>
  <si>
    <t>10293</t>
  </si>
  <si>
    <t>8569</t>
  </si>
  <si>
    <t>470608</t>
  </si>
  <si>
    <t>10285</t>
  </si>
  <si>
    <t>10327</t>
  </si>
  <si>
    <t>8562</t>
  </si>
  <si>
    <t>470617</t>
  </si>
  <si>
    <t>10301</t>
  </si>
  <si>
    <t>8563</t>
  </si>
  <si>
    <t>470615</t>
  </si>
  <si>
    <t>10297</t>
  </si>
  <si>
    <t>8557</t>
  </si>
  <si>
    <t>470603</t>
  </si>
  <si>
    <t>10276</t>
  </si>
  <si>
    <t>10316</t>
  </si>
  <si>
    <t>8514</t>
  </si>
  <si>
    <t>470624</t>
  </si>
  <si>
    <t>10317</t>
  </si>
  <si>
    <t>R6747</t>
  </si>
  <si>
    <t>Reja Seguridad Escalera Puerta Ajustable Para Bebé-Mascotas Blanco</t>
  </si>
  <si>
    <t>8567</t>
  </si>
  <si>
    <t>470610</t>
  </si>
  <si>
    <t>10289</t>
  </si>
  <si>
    <t>8561</t>
  </si>
  <si>
    <t>470607</t>
  </si>
  <si>
    <t>10283</t>
  </si>
  <si>
    <t>R6804</t>
  </si>
  <si>
    <t>Cocina De Juguete 42 Accesorios Estilo Moderno Rosada</t>
  </si>
  <si>
    <t>Juego de Roles</t>
  </si>
  <si>
    <t>8553</t>
  </si>
  <si>
    <t>470598</t>
  </si>
  <si>
    <t>10266</t>
  </si>
  <si>
    <t>R6823</t>
  </si>
  <si>
    <t>Cubre Resortes 10FT Cama Elástica</t>
  </si>
  <si>
    <t>8568</t>
  </si>
  <si>
    <t>470609</t>
  </si>
  <si>
    <t>10287</t>
  </si>
  <si>
    <t>8572</t>
  </si>
  <si>
    <t>470665</t>
  </si>
  <si>
    <t>10335</t>
  </si>
  <si>
    <t>611</t>
  </si>
  <si>
    <t>470586</t>
  </si>
  <si>
    <t>10244</t>
  </si>
  <si>
    <t>R6047</t>
  </si>
  <si>
    <t>Kfit</t>
  </si>
  <si>
    <t>Máquina Remadora Bogadora de Agua Valent</t>
  </si>
  <si>
    <t>2291</t>
  </si>
  <si>
    <t>470592</t>
  </si>
  <si>
    <t>10255</t>
  </si>
  <si>
    <t>2293</t>
  </si>
  <si>
    <t>470619</t>
  </si>
  <si>
    <t>10307</t>
  </si>
  <si>
    <t>R6193</t>
  </si>
  <si>
    <t>Pala Padel K-Omega Control 18K</t>
  </si>
  <si>
    <t>2292</t>
  </si>
  <si>
    <t>470594</t>
  </si>
  <si>
    <t>10258</t>
  </si>
  <si>
    <t>R6282</t>
  </si>
  <si>
    <t>Llavero Pala Padel Rojo</t>
  </si>
  <si>
    <t>2294</t>
  </si>
  <si>
    <t>470660</t>
  </si>
  <si>
    <t>10325</t>
  </si>
  <si>
    <t>R6283</t>
  </si>
  <si>
    <t>Llavero Pala Padel Amarillo</t>
  </si>
  <si>
    <t>10321</t>
  </si>
  <si>
    <t>R6284</t>
  </si>
  <si>
    <t>Llavero Pala Padel Magenta</t>
  </si>
  <si>
    <t>10322</t>
  </si>
  <si>
    <t>R6286</t>
  </si>
  <si>
    <t>Llavero Pala Padel Verde</t>
  </si>
  <si>
    <t>10324</t>
  </si>
  <si>
    <t>R6287</t>
  </si>
  <si>
    <t>Llavero Pala Padel Purpura</t>
  </si>
  <si>
    <t>10323</t>
  </si>
  <si>
    <t>2295</t>
  </si>
  <si>
    <t>470827</t>
  </si>
  <si>
    <t>10352</t>
  </si>
  <si>
    <t>R6461</t>
  </si>
  <si>
    <t>Pelotas de Ping Pong FB 830+ 1* x72 Blancas</t>
  </si>
  <si>
    <t>10351</t>
  </si>
  <si>
    <t>2000006946203939</t>
  </si>
  <si>
    <t>2000010346604788</t>
  </si>
  <si>
    <t>3561887</t>
  </si>
  <si>
    <t>2000010346568864</t>
  </si>
  <si>
    <t>3561888</t>
  </si>
  <si>
    <t>2000006945270367</t>
  </si>
  <si>
    <t>2000010345043390</t>
  </si>
  <si>
    <t>3561976</t>
  </si>
  <si>
    <t>2000010341931640</t>
  </si>
  <si>
    <t>3562138</t>
  </si>
  <si>
    <t>2000006946112641</t>
  </si>
  <si>
    <t>2000010346462186</t>
  </si>
  <si>
    <t>3561894</t>
  </si>
  <si>
    <t>2000010342805998</t>
  </si>
  <si>
    <t>3562077</t>
  </si>
  <si>
    <t>2000010345867474</t>
  </si>
  <si>
    <t>3561924</t>
  </si>
  <si>
    <t>2000006945704475</t>
  </si>
  <si>
    <t>2000010345767560</t>
  </si>
  <si>
    <t>3561935</t>
  </si>
  <si>
    <t>2000010347497010</t>
  </si>
  <si>
    <t>3561836</t>
  </si>
  <si>
    <t>2000010345072480</t>
  </si>
  <si>
    <t>3561975</t>
  </si>
  <si>
    <t>R3357</t>
  </si>
  <si>
    <t>Camilla Masajes 3 Cuerpos Azul + Bolso</t>
  </si>
  <si>
    <t>Masajes y Relajación</t>
  </si>
  <si>
    <t>2000010343716198</t>
  </si>
  <si>
    <t>3562036</t>
  </si>
  <si>
    <t>2000010341042374</t>
  </si>
  <si>
    <t>3562178</t>
  </si>
  <si>
    <t>2000010340893184</t>
  </si>
  <si>
    <t>3562187</t>
  </si>
  <si>
    <t>2000010343540970</t>
  </si>
  <si>
    <t>3562047</t>
  </si>
  <si>
    <t>2000010345283214</t>
  </si>
  <si>
    <t>3561959</t>
  </si>
  <si>
    <t>2000010342023984</t>
  </si>
  <si>
    <t>3562130</t>
  </si>
  <si>
    <t>2000010341324492</t>
  </si>
  <si>
    <t>3562165</t>
  </si>
  <si>
    <t>2000010347806714</t>
  </si>
  <si>
    <t>3561815</t>
  </si>
  <si>
    <t>2000006947445035</t>
  </si>
  <si>
    <t>2000010348637282</t>
  </si>
  <si>
    <t>3561772</t>
  </si>
  <si>
    <t>2000010342428682</t>
  </si>
  <si>
    <t>3562104</t>
  </si>
  <si>
    <t>2000010343716620</t>
  </si>
  <si>
    <t>3562035</t>
  </si>
  <si>
    <t>2000010347101688</t>
  </si>
  <si>
    <t>3561853</t>
  </si>
  <si>
    <t>2000006946522955</t>
  </si>
  <si>
    <t>2000010347137098</t>
  </si>
  <si>
    <t>3561852</t>
  </si>
  <si>
    <t>2000006943527819</t>
  </si>
  <si>
    <t>2000010342184998</t>
  </si>
  <si>
    <t>3562118</t>
  </si>
  <si>
    <t>2000010348916042</t>
  </si>
  <si>
    <t>3561756</t>
  </si>
  <si>
    <t>2000010341811550</t>
  </si>
  <si>
    <t>3562142</t>
  </si>
  <si>
    <t>2000010342475778</t>
  </si>
  <si>
    <t>3562102</t>
  </si>
  <si>
    <t>2000010340582008</t>
  </si>
  <si>
    <t>3562198</t>
  </si>
  <si>
    <t>2000010340600962</t>
  </si>
  <si>
    <t>3562197</t>
  </si>
  <si>
    <t>2000010340979194</t>
  </si>
  <si>
    <t>3562182</t>
  </si>
  <si>
    <t>2000010340991438</t>
  </si>
  <si>
    <t>3562179</t>
  </si>
  <si>
    <t>2000010341350442</t>
  </si>
  <si>
    <t>3562164</t>
  </si>
  <si>
    <t>2000010341516746</t>
  </si>
  <si>
    <t>3562153</t>
  </si>
  <si>
    <t>2000010341545514</t>
  </si>
  <si>
    <t>3562151</t>
  </si>
  <si>
    <t>2000010341737214</t>
  </si>
  <si>
    <t>3562147</t>
  </si>
  <si>
    <t>2000010342548214</t>
  </si>
  <si>
    <t>3562097</t>
  </si>
  <si>
    <t>2000010343800742</t>
  </si>
  <si>
    <t>3562028</t>
  </si>
  <si>
    <t>2000010344061408</t>
  </si>
  <si>
    <t>3562016</t>
  </si>
  <si>
    <t>2000010344479148</t>
  </si>
  <si>
    <t>3561997</t>
  </si>
  <si>
    <t>2000010343837022</t>
  </si>
  <si>
    <t>3562026</t>
  </si>
  <si>
    <t>2000010343883902</t>
  </si>
  <si>
    <t>3562023</t>
  </si>
  <si>
    <t>2000010340408116</t>
  </si>
  <si>
    <t>3562204</t>
  </si>
  <si>
    <t>2000010340431148</t>
  </si>
  <si>
    <t>3562202</t>
  </si>
  <si>
    <t>2000010341264790</t>
  </si>
  <si>
    <t>3562168</t>
  </si>
  <si>
    <t>2000010341264002</t>
  </si>
  <si>
    <t>3562167</t>
  </si>
  <si>
    <t>2000010342081604</t>
  </si>
  <si>
    <t>3562126</t>
  </si>
  <si>
    <t>2000010342101730</t>
  </si>
  <si>
    <t>3562125</t>
  </si>
  <si>
    <t>2000010341830604</t>
  </si>
  <si>
    <t>3562141</t>
  </si>
  <si>
    <t>2000010346229184</t>
  </si>
  <si>
    <t>3561907</t>
  </si>
  <si>
    <t>2000010345811922</t>
  </si>
  <si>
    <t>3561927</t>
  </si>
  <si>
    <t>2000010346170292</t>
  </si>
  <si>
    <t>3561912</t>
  </si>
  <si>
    <t>2000010346772310</t>
  </si>
  <si>
    <t>3561879</t>
  </si>
  <si>
    <t>2000010344769326</t>
  </si>
  <si>
    <t>3561987</t>
  </si>
  <si>
    <t>2000010345080762</t>
  </si>
  <si>
    <t>3561972</t>
  </si>
  <si>
    <t>2000010345103288</t>
  </si>
  <si>
    <t>3561970</t>
  </si>
  <si>
    <t>2000010345316382</t>
  </si>
  <si>
    <t>3561956</t>
  </si>
  <si>
    <t>2000010345781110</t>
  </si>
  <si>
    <t>3561933</t>
  </si>
  <si>
    <t>2000010346126330</t>
  </si>
  <si>
    <t>3561916</t>
  </si>
  <si>
    <t>2000010346512054</t>
  </si>
  <si>
    <t>3561890</t>
  </si>
  <si>
    <t>2000010347357844</t>
  </si>
  <si>
    <t>3561844</t>
  </si>
  <si>
    <t>2000010347533746</t>
  </si>
  <si>
    <t>3561833</t>
  </si>
  <si>
    <t>2000010347569692</t>
  </si>
  <si>
    <t>3561831</t>
  </si>
  <si>
    <t>2000010346972422</t>
  </si>
  <si>
    <t>3561827</t>
  </si>
  <si>
    <t>2000010347656778</t>
  </si>
  <si>
    <t>3561822</t>
  </si>
  <si>
    <t>2000010347875446</t>
  </si>
  <si>
    <t>3561810</t>
  </si>
  <si>
    <t>2000010348218818</t>
  </si>
  <si>
    <t>3561790</t>
  </si>
  <si>
    <t>2000010346922136</t>
  </si>
  <si>
    <t>3561866</t>
  </si>
  <si>
    <t>2000010346869522</t>
  </si>
  <si>
    <t>3561871</t>
  </si>
  <si>
    <t>2000010343558956</t>
  </si>
  <si>
    <t>3562044</t>
  </si>
  <si>
    <t>R6001</t>
  </si>
  <si>
    <t>Set Mancuernas 15 KG</t>
  </si>
  <si>
    <t>2000010344507468</t>
  </si>
  <si>
    <t>3561996</t>
  </si>
  <si>
    <t>R6019</t>
  </si>
  <si>
    <t>Sin Información</t>
  </si>
  <si>
    <t>Carpa Invernadero 12 M2</t>
  </si>
  <si>
    <t>2000010345256580</t>
  </si>
  <si>
    <t>3561962</t>
  </si>
  <si>
    <t>R6029</t>
  </si>
  <si>
    <t>Kit Instalación Cortina Roller Blackout 35mm</t>
  </si>
  <si>
    <t>2000006944978249</t>
  </si>
  <si>
    <t>2000010344571192</t>
  </si>
  <si>
    <t>3561993</t>
  </si>
  <si>
    <t>2000010343872360</t>
  </si>
  <si>
    <t>3562025</t>
  </si>
  <si>
    <t>2000010344948874</t>
  </si>
  <si>
    <t>3561980</t>
  </si>
  <si>
    <t>2000006946043923</t>
  </si>
  <si>
    <t>2000010346333082</t>
  </si>
  <si>
    <t>3561902</t>
  </si>
  <si>
    <t>2000010346970218</t>
  </si>
  <si>
    <t>3561865</t>
  </si>
  <si>
    <t>R6059</t>
  </si>
  <si>
    <t>Columpio Goma Eva Glowup Rojo</t>
  </si>
  <si>
    <t>2000010348583764</t>
  </si>
  <si>
    <t>3561774</t>
  </si>
  <si>
    <t>2000010339244778</t>
  </si>
  <si>
    <t>3562221</t>
  </si>
  <si>
    <t>2000010345554366</t>
  </si>
  <si>
    <t>3561945</t>
  </si>
  <si>
    <t>2000010344738468</t>
  </si>
  <si>
    <t>3561989</t>
  </si>
  <si>
    <t>2000006944395813</t>
  </si>
  <si>
    <t>2000010343625326</t>
  </si>
  <si>
    <t>3562041</t>
  </si>
  <si>
    <t>2000010344992568</t>
  </si>
  <si>
    <t>3561978</t>
  </si>
  <si>
    <t>R6122</t>
  </si>
  <si>
    <t>Aro de Basketball Inflable</t>
  </si>
  <si>
    <t>2000010339011524</t>
  </si>
  <si>
    <t>3562232</t>
  </si>
  <si>
    <t>2000006943449425</t>
  </si>
  <si>
    <t>2000010342062614</t>
  </si>
  <si>
    <t>3562129</t>
  </si>
  <si>
    <t>2000006941667147</t>
  </si>
  <si>
    <t>2000010339037608</t>
  </si>
  <si>
    <t>3562229</t>
  </si>
  <si>
    <t>2000010347939478</t>
  </si>
  <si>
    <t>3561806</t>
  </si>
  <si>
    <t>2000010346978948</t>
  </si>
  <si>
    <t>3561864</t>
  </si>
  <si>
    <t>2000006944043771</t>
  </si>
  <si>
    <t>2000010343039944</t>
  </si>
  <si>
    <t>3562074</t>
  </si>
  <si>
    <t>2000010343924396</t>
  </si>
  <si>
    <t>3562021</t>
  </si>
  <si>
    <t>2000006945704473</t>
  </si>
  <si>
    <t>2000010345753868</t>
  </si>
  <si>
    <t>3561936</t>
  </si>
  <si>
    <t>2000010345797412</t>
  </si>
  <si>
    <t>3561930</t>
  </si>
  <si>
    <t>2000010347743044</t>
  </si>
  <si>
    <t>3561819</t>
  </si>
  <si>
    <t>2000010346807396</t>
  </si>
  <si>
    <t>3561875</t>
  </si>
  <si>
    <t>R6196</t>
  </si>
  <si>
    <t>Over Grip K-FIT Negro</t>
  </si>
  <si>
    <t>2000010342594682</t>
  </si>
  <si>
    <t>3562091</t>
  </si>
  <si>
    <t>R6209</t>
  </si>
  <si>
    <t>Cama Roller Mascota Toby 112x67cm</t>
  </si>
  <si>
    <t>2000010341121320</t>
  </si>
  <si>
    <t>3562171</t>
  </si>
  <si>
    <t>R6275</t>
  </si>
  <si>
    <t>Casa Mascota 82x54x71 Duke</t>
  </si>
  <si>
    <t>Casas y Refugios</t>
  </si>
  <si>
    <t>2000010346406610</t>
  </si>
  <si>
    <t>3561896</t>
  </si>
  <si>
    <t>2000010347531604</t>
  </si>
  <si>
    <t>3561834</t>
  </si>
  <si>
    <t>2000010342030666</t>
  </si>
  <si>
    <t>3562132</t>
  </si>
  <si>
    <t>2000010345149518</t>
  </si>
  <si>
    <t>3561968</t>
  </si>
  <si>
    <t>2000006945732097</t>
  </si>
  <si>
    <t>2000010345816612</t>
  </si>
  <si>
    <t>3561929</t>
  </si>
  <si>
    <t>R6319</t>
  </si>
  <si>
    <t>Mochila de Padel Lucio Morado</t>
  </si>
  <si>
    <t>2000010338848784</t>
  </si>
  <si>
    <t>3562242</t>
  </si>
  <si>
    <t>R6321</t>
  </si>
  <si>
    <t>Mochila de Padel Kanu Gris</t>
  </si>
  <si>
    <t>2000010343274112</t>
  </si>
  <si>
    <t>3562063</t>
  </si>
  <si>
    <t>R6380</t>
  </si>
  <si>
    <t>Pala Padel 3k Carbon Fiera</t>
  </si>
  <si>
    <t>2000010342521288</t>
  </si>
  <si>
    <t>3562098</t>
  </si>
  <si>
    <t>2000010342148682</t>
  </si>
  <si>
    <t>3562123</t>
  </si>
  <si>
    <t>2000010343454410</t>
  </si>
  <si>
    <t>3562052</t>
  </si>
  <si>
    <t>R6455</t>
  </si>
  <si>
    <t>Paleta de Ping Pong K-FIT</t>
  </si>
  <si>
    <t>2000006943113551</t>
  </si>
  <si>
    <t>2000010341480304</t>
  </si>
  <si>
    <t>3562154</t>
  </si>
  <si>
    <t>2000010346116236</t>
  </si>
  <si>
    <t>3561917</t>
  </si>
  <si>
    <t>2000006945937389</t>
  </si>
  <si>
    <t>2000010346160242</t>
  </si>
  <si>
    <t>3561913</t>
  </si>
  <si>
    <t>2000010346189354</t>
  </si>
  <si>
    <t>3561910</t>
  </si>
  <si>
    <t>2000010348722606</t>
  </si>
  <si>
    <t>3561765</t>
  </si>
  <si>
    <t>2000010341852364</t>
  </si>
  <si>
    <t>3562140</t>
  </si>
  <si>
    <t>2000010344967258</t>
  </si>
  <si>
    <t>3561979</t>
  </si>
  <si>
    <t>2000010345106258</t>
  </si>
  <si>
    <t>3561971</t>
  </si>
  <si>
    <t>2000010348696754</t>
  </si>
  <si>
    <t>3561769</t>
  </si>
  <si>
    <t>2000010345390550</t>
  </si>
  <si>
    <t>3561952</t>
  </si>
  <si>
    <t>2000010345407792</t>
  </si>
  <si>
    <t>3561949</t>
  </si>
  <si>
    <t>2000010343895700</t>
  </si>
  <si>
    <t>3562022</t>
  </si>
  <si>
    <t>2000010345782740</t>
  </si>
  <si>
    <t>3561934</t>
  </si>
  <si>
    <t>2000010344507590</t>
  </si>
  <si>
    <t>3561995</t>
  </si>
  <si>
    <t>2000010344094918</t>
  </si>
  <si>
    <t>3562014</t>
  </si>
  <si>
    <t>2000010346209420</t>
  </si>
  <si>
    <t>3561908</t>
  </si>
  <si>
    <t>2000010347010956</t>
  </si>
  <si>
    <t>3561860</t>
  </si>
  <si>
    <t>2000010347039228</t>
  </si>
  <si>
    <t>3561856</t>
  </si>
  <si>
    <t>2000010347362446</t>
  </si>
  <si>
    <t>3561843</t>
  </si>
  <si>
    <t>2000010342642266</t>
  </si>
  <si>
    <t>3562079</t>
  </si>
  <si>
    <t>2000010347611244</t>
  </si>
  <si>
    <t>3561828</t>
  </si>
  <si>
    <t>2000010347636042</t>
  </si>
  <si>
    <t>3561826</t>
  </si>
  <si>
    <t>2000010347658042</t>
  </si>
  <si>
    <t>3561824</t>
  </si>
  <si>
    <t>2000006946043925</t>
  </si>
  <si>
    <t>2000010346335124</t>
  </si>
  <si>
    <t>3561901</t>
  </si>
  <si>
    <t>2000010344311816</t>
  </si>
  <si>
    <t>3562002</t>
  </si>
  <si>
    <t>2000010343480724</t>
  </si>
  <si>
    <t>3562048</t>
  </si>
  <si>
    <t>2000010343256424</t>
  </si>
  <si>
    <t>3562064</t>
  </si>
  <si>
    <t>2000010347801260</t>
  </si>
  <si>
    <t>3561814</t>
  </si>
  <si>
    <t>2000010347801766</t>
  </si>
  <si>
    <t>3561813</t>
  </si>
  <si>
    <t>2000010340363426</t>
  </si>
  <si>
    <t>3562203</t>
  </si>
  <si>
    <t>2000010348194334</t>
  </si>
  <si>
    <t>3561794</t>
  </si>
  <si>
    <t>2000010340697078</t>
  </si>
  <si>
    <t>3562191</t>
  </si>
  <si>
    <t>2000010341167134</t>
  </si>
  <si>
    <t>3562169</t>
  </si>
  <si>
    <t>2000010342658180</t>
  </si>
  <si>
    <t>3562086</t>
  </si>
  <si>
    <t>2000010343792042</t>
  </si>
  <si>
    <t>3562030</t>
  </si>
  <si>
    <t>2000010341375402</t>
  </si>
  <si>
    <t>3562162</t>
  </si>
  <si>
    <t>2000010342490954</t>
  </si>
  <si>
    <t>3562101</t>
  </si>
  <si>
    <t>2000010342528874</t>
  </si>
  <si>
    <t>3562099</t>
  </si>
  <si>
    <t>2000010342633626</t>
  </si>
  <si>
    <t>3562087</t>
  </si>
  <si>
    <t>2000010343730188</t>
  </si>
  <si>
    <t>3562034</t>
  </si>
  <si>
    <t>2000006943500181</t>
  </si>
  <si>
    <t>2000010342142904</t>
  </si>
  <si>
    <t>3562122</t>
  </si>
  <si>
    <t>2000010344762770</t>
  </si>
  <si>
    <t>3561988</t>
  </si>
  <si>
    <t>2000010344869172</t>
  </si>
  <si>
    <t>3561983</t>
  </si>
  <si>
    <t>2000010346042258</t>
  </si>
  <si>
    <t>3561918</t>
  </si>
  <si>
    <t>2000010340943742</t>
  </si>
  <si>
    <t>3562183</t>
  </si>
  <si>
    <t>2000010346280350</t>
  </si>
  <si>
    <t>3561905</t>
  </si>
  <si>
    <t>2000010346497174</t>
  </si>
  <si>
    <t>3561891</t>
  </si>
  <si>
    <t>2000006943409331</t>
  </si>
  <si>
    <t>2000010341975516</t>
  </si>
  <si>
    <t>3562136</t>
  </si>
  <si>
    <t>2000010341409402</t>
  </si>
  <si>
    <t>3562159</t>
  </si>
  <si>
    <t>2000010348199456</t>
  </si>
  <si>
    <t>3561792</t>
  </si>
  <si>
    <t>2000010347049278</t>
  </si>
  <si>
    <t>3561855</t>
  </si>
  <si>
    <t>2000006943823687</t>
  </si>
  <si>
    <t>2000010342681062</t>
  </si>
  <si>
    <t>3562084</t>
  </si>
  <si>
    <t>2000010348824862</t>
  </si>
  <si>
    <t>3561759</t>
  </si>
  <si>
    <t>2000006946438287</t>
  </si>
  <si>
    <t>2000010346983826</t>
  </si>
  <si>
    <t>3561861</t>
  </si>
  <si>
    <t>2000010342201698</t>
  </si>
  <si>
    <t>3562117</t>
  </si>
  <si>
    <t>2000006946373743</t>
  </si>
  <si>
    <t>2000010346886388</t>
  </si>
  <si>
    <t>3561870</t>
  </si>
  <si>
    <t>2000010348767122</t>
  </si>
  <si>
    <t>3561760</t>
  </si>
  <si>
    <t>2000010347751552</t>
  </si>
  <si>
    <t>3561817</t>
  </si>
  <si>
    <t>2000010344469188</t>
  </si>
  <si>
    <t>3561999</t>
  </si>
  <si>
    <t>2000010341737802</t>
  </si>
  <si>
    <t>3562146</t>
  </si>
  <si>
    <t>2000010345833900</t>
  </si>
  <si>
    <t>3561925</t>
  </si>
  <si>
    <t>2000010344823198</t>
  </si>
  <si>
    <t>3561984</t>
  </si>
  <si>
    <t>2000010339032276</t>
  </si>
  <si>
    <t>3562231</t>
  </si>
  <si>
    <t>2000010348284348</t>
  </si>
  <si>
    <t>3561789</t>
  </si>
  <si>
    <t>2000010346760456</t>
  </si>
  <si>
    <t>3561881</t>
  </si>
  <si>
    <t>2000010347344398</t>
  </si>
  <si>
    <t>3561846</t>
  </si>
  <si>
    <t>2000010345907784</t>
  </si>
  <si>
    <t>3561923</t>
  </si>
  <si>
    <t>2000010347957416</t>
  </si>
  <si>
    <t>3561805</t>
  </si>
  <si>
    <t>2000010342640126</t>
  </si>
  <si>
    <t>3562089</t>
  </si>
  <si>
    <t>2000006941792755</t>
  </si>
  <si>
    <t>2000010339241432</t>
  </si>
  <si>
    <t>3562222</t>
  </si>
  <si>
    <t>2000010342908044</t>
  </si>
  <si>
    <t>3562075</t>
  </si>
  <si>
    <t>2000010345731678</t>
  </si>
  <si>
    <t>3561938</t>
  </si>
  <si>
    <t>2000006941623923</t>
  </si>
  <si>
    <t>2000010338976656</t>
  </si>
  <si>
    <t>3562235</t>
  </si>
  <si>
    <t>2000006946037887</t>
  </si>
  <si>
    <t>2000010346327020</t>
  </si>
  <si>
    <t>3561903</t>
  </si>
  <si>
    <t>2000006946441339</t>
  </si>
  <si>
    <t>2000010347006018</t>
  </si>
  <si>
    <t>3561862</t>
  </si>
  <si>
    <t>2000006942780987</t>
  </si>
  <si>
    <t>2000010340914274</t>
  </si>
  <si>
    <t>3562185</t>
  </si>
  <si>
    <t>2000006942579283</t>
  </si>
  <si>
    <t>2000010340562266</t>
  </si>
  <si>
    <t>3562200</t>
  </si>
  <si>
    <t>2000006946115411</t>
  </si>
  <si>
    <t>2000010346441574</t>
  </si>
  <si>
    <t>3561895</t>
  </si>
  <si>
    <t>2000006945592885</t>
  </si>
  <si>
    <t>2000010345587212</t>
  </si>
  <si>
    <t>3561944</t>
  </si>
  <si>
    <t>2000010345724668</t>
  </si>
  <si>
    <t>3561940</t>
  </si>
  <si>
    <t>2000010347484702</t>
  </si>
  <si>
    <t>3561839</t>
  </si>
  <si>
    <t>2000010343193546</t>
  </si>
  <si>
    <t>3562067</t>
  </si>
  <si>
    <t>2000010340371500</t>
  </si>
  <si>
    <t>3562205</t>
  </si>
  <si>
    <t>2000010342791432</t>
  </si>
  <si>
    <t>3562078</t>
  </si>
  <si>
    <t>2000010342090440</t>
  </si>
  <si>
    <t>3562127</t>
  </si>
  <si>
    <t>2000010339266956</t>
  </si>
  <si>
    <t>3562220</t>
  </si>
  <si>
    <t>2000010339524566</t>
  </si>
  <si>
    <t>3562214</t>
  </si>
  <si>
    <t>2000010348565542</t>
  </si>
  <si>
    <t>3561776</t>
  </si>
  <si>
    <t>2000010342579492</t>
  </si>
  <si>
    <t>3562092</t>
  </si>
  <si>
    <t>2000010344063774</t>
  </si>
  <si>
    <t>3562015</t>
  </si>
  <si>
    <t>2000010344134522</t>
  </si>
  <si>
    <t>3562011</t>
  </si>
  <si>
    <t>2000010344478540</t>
  </si>
  <si>
    <t>3561998</t>
  </si>
  <si>
    <t>2000010344254826</t>
  </si>
  <si>
    <t>3562007</t>
  </si>
  <si>
    <t>2000006943618073</t>
  </si>
  <si>
    <t>2000010342346118</t>
  </si>
  <si>
    <t>3562108</t>
  </si>
  <si>
    <t>2000010341038770</t>
  </si>
  <si>
    <t>3562176</t>
  </si>
  <si>
    <t>2000006946575297</t>
  </si>
  <si>
    <t>2000010347220318</t>
  </si>
  <si>
    <t>3561850</t>
  </si>
  <si>
    <t>R6548</t>
  </si>
  <si>
    <t>Arenero Gatos Abierto 47x39x20</t>
  </si>
  <si>
    <t>Higiene y Limpieza gatos</t>
  </si>
  <si>
    <t>2000006941964243</t>
  </si>
  <si>
    <t>2000010339527564</t>
  </si>
  <si>
    <t>3562215</t>
  </si>
  <si>
    <t>2000006945439705</t>
  </si>
  <si>
    <t>2000010345325206</t>
  </si>
  <si>
    <t>3561954</t>
  </si>
  <si>
    <t>2000006943051047</t>
  </si>
  <si>
    <t>2000010341370290</t>
  </si>
  <si>
    <t>3562163</t>
  </si>
  <si>
    <t>2000006941753945</t>
  </si>
  <si>
    <t>2000010339177886</t>
  </si>
  <si>
    <t>3562225</t>
  </si>
  <si>
    <t>2000010339704964</t>
  </si>
  <si>
    <t>3562213</t>
  </si>
  <si>
    <t>2000010345196994</t>
  </si>
  <si>
    <t>3561964</t>
  </si>
  <si>
    <t>2000010346615668</t>
  </si>
  <si>
    <t>3561884</t>
  </si>
  <si>
    <t>2000006944659249</t>
  </si>
  <si>
    <t>2000010344050888</t>
  </si>
  <si>
    <t>3562019</t>
  </si>
  <si>
    <t>2000010347355292</t>
  </si>
  <si>
    <t>3561845</t>
  </si>
  <si>
    <t>2000006946597733</t>
  </si>
  <si>
    <t>2000010347256764</t>
  </si>
  <si>
    <t>3561849</t>
  </si>
  <si>
    <t>2000006945438309</t>
  </si>
  <si>
    <t>2000010345336014</t>
  </si>
  <si>
    <t>3561953</t>
  </si>
  <si>
    <t>2000010346894754</t>
  </si>
  <si>
    <t>3561868</t>
  </si>
  <si>
    <t>2000006943633831</t>
  </si>
  <si>
    <t>2000010342366318</t>
  </si>
  <si>
    <t>3562107</t>
  </si>
  <si>
    <t>2000006943273439</t>
  </si>
  <si>
    <t>2000010341747900</t>
  </si>
  <si>
    <t>3562145</t>
  </si>
  <si>
    <t>2000006942891755</t>
  </si>
  <si>
    <t>2000010341085356</t>
  </si>
  <si>
    <t>3562173</t>
  </si>
  <si>
    <t>2000006946377499</t>
  </si>
  <si>
    <t>2000010346881908</t>
  </si>
  <si>
    <t>3561869</t>
  </si>
  <si>
    <t>2000006944465449</t>
  </si>
  <si>
    <t>2000010343729950</t>
  </si>
  <si>
    <t>3562032</t>
  </si>
  <si>
    <t>2000006944302923</t>
  </si>
  <si>
    <t>2000010343477340</t>
  </si>
  <si>
    <t>3562049</t>
  </si>
  <si>
    <t>2000006942638423</t>
  </si>
  <si>
    <t>2000010340659440</t>
  </si>
  <si>
    <t>3562194</t>
  </si>
  <si>
    <t>2000006941756293</t>
  </si>
  <si>
    <t>2000010339183216</t>
  </si>
  <si>
    <t>3562223</t>
  </si>
  <si>
    <t>2000010339946804</t>
  </si>
  <si>
    <t>3562208</t>
  </si>
  <si>
    <t>2000010342772450</t>
  </si>
  <si>
    <t>3562080</t>
  </si>
  <si>
    <t>2000010338972052</t>
  </si>
  <si>
    <t>3562236</t>
  </si>
  <si>
    <t>2000006945928327</t>
  </si>
  <si>
    <t>2000010346143180</t>
  </si>
  <si>
    <t>3561914</t>
  </si>
  <si>
    <t>R6573</t>
  </si>
  <si>
    <t>Cortina de Tela Blackout Vincenzi 140x220 Blanca</t>
  </si>
  <si>
    <t>2000010346141200</t>
  </si>
  <si>
    <t>3561915</t>
  </si>
  <si>
    <t>2000006946977979</t>
  </si>
  <si>
    <t>2000010347890818</t>
  </si>
  <si>
    <t>3561809</t>
  </si>
  <si>
    <t>2000006943808567</t>
  </si>
  <si>
    <t>2000010342661042</t>
  </si>
  <si>
    <t>3562085</t>
  </si>
  <si>
    <t>2000006946043927</t>
  </si>
  <si>
    <t>2000010346335060</t>
  </si>
  <si>
    <t>3561900</t>
  </si>
  <si>
    <t>2000006944392745</t>
  </si>
  <si>
    <t>2000010343630602</t>
  </si>
  <si>
    <t>3562042</t>
  </si>
  <si>
    <t>R6599</t>
  </si>
  <si>
    <t>Termoventilador Cerámico Bfresh BF-500</t>
  </si>
  <si>
    <t>Calefacción Interior</t>
  </si>
  <si>
    <t>2000010347287116</t>
  </si>
  <si>
    <t>3561847</t>
  </si>
  <si>
    <t>R6607</t>
  </si>
  <si>
    <t>En Preparación</t>
  </si>
  <si>
    <t>Juego de Comedor Vincenzi Café</t>
  </si>
  <si>
    <t>2000010345797394</t>
  </si>
  <si>
    <t>3561931</t>
  </si>
  <si>
    <t>2000010346251054</t>
  </si>
  <si>
    <t>3561906</t>
  </si>
  <si>
    <t>2000006943662721</t>
  </si>
  <si>
    <t>2000010342424376</t>
  </si>
  <si>
    <t>3562105</t>
  </si>
  <si>
    <t>2000010341102460</t>
  </si>
  <si>
    <t>3562172</t>
  </si>
  <si>
    <t>R6712</t>
  </si>
  <si>
    <t>Cooler Bag Miglu 37.5x24x29.5cm</t>
  </si>
  <si>
    <t>2000010342179206</t>
  </si>
  <si>
    <t>3562119</t>
  </si>
  <si>
    <t>2000010342514134</t>
  </si>
  <si>
    <t>3562100</t>
  </si>
  <si>
    <t>R6728</t>
  </si>
  <si>
    <t>Deshidratador de Frutas Gris</t>
  </si>
  <si>
    <t>2000006945365377</t>
  </si>
  <si>
    <t>2000010345204832</t>
  </si>
  <si>
    <t>3561965</t>
  </si>
  <si>
    <t>2000006944379995</t>
  </si>
  <si>
    <t>2000010343608366</t>
  </si>
  <si>
    <t>3562043</t>
  </si>
  <si>
    <t>R6737</t>
  </si>
  <si>
    <t>Secador de Platos/Loza Inoxidable 2 Niveles</t>
  </si>
  <si>
    <t>Menaje de Cocina</t>
  </si>
  <si>
    <t>2000010345186780</t>
  </si>
  <si>
    <t>3561966</t>
  </si>
  <si>
    <t>2000010341041318</t>
  </si>
  <si>
    <t>3562175</t>
  </si>
  <si>
    <t>2000010342144582</t>
  </si>
  <si>
    <t>3562124</t>
  </si>
  <si>
    <t>R6745</t>
  </si>
  <si>
    <t>Coche Paraguas Gris Con Celeste</t>
  </si>
  <si>
    <t>2000010344264342</t>
  </si>
  <si>
    <t>3562006</t>
  </si>
  <si>
    <t>2000010342590186</t>
  </si>
  <si>
    <t>3562093</t>
  </si>
  <si>
    <t>R6746</t>
  </si>
  <si>
    <t>Cuna Colecho para Bebé Color Gris</t>
  </si>
  <si>
    <t>Cunas y Dormitorios</t>
  </si>
  <si>
    <t>2000010345670238</t>
  </si>
  <si>
    <t>3561939</t>
  </si>
  <si>
    <t>2000006943014873</t>
  </si>
  <si>
    <t>2000010341314188</t>
  </si>
  <si>
    <t>3562166</t>
  </si>
  <si>
    <t>2000010340254456</t>
  </si>
  <si>
    <t>3562206</t>
  </si>
  <si>
    <t>2000010345416938</t>
  </si>
  <si>
    <t>3561950</t>
  </si>
  <si>
    <t>2000010348060686</t>
  </si>
  <si>
    <t>3561801</t>
  </si>
  <si>
    <t>2000010348148410</t>
  </si>
  <si>
    <t>3561799</t>
  </si>
  <si>
    <t>2000010342334962</t>
  </si>
  <si>
    <t>3562110</t>
  </si>
  <si>
    <t>2000010345791358</t>
  </si>
  <si>
    <t>3561932</t>
  </si>
  <si>
    <t>Miglu</t>
  </si>
  <si>
    <t>608</t>
  </si>
  <si>
    <t>470625</t>
  </si>
  <si>
    <t>10319</t>
  </si>
  <si>
    <t>R6128</t>
  </si>
  <si>
    <t>Toldo Vela Triangular Marengo + Kit de Instalación</t>
  </si>
  <si>
    <t>618</t>
  </si>
  <si>
    <t>470663</t>
  </si>
  <si>
    <t>10330</t>
  </si>
  <si>
    <t>621</t>
  </si>
  <si>
    <t>470664</t>
  </si>
  <si>
    <t>10334</t>
  </si>
  <si>
    <t>10333</t>
  </si>
  <si>
    <t>617</t>
  </si>
  <si>
    <t>470618</t>
  </si>
  <si>
    <t>10303</t>
  </si>
  <si>
    <t>10332</t>
  </si>
  <si>
    <t>R6542</t>
  </si>
  <si>
    <t>Cocinilla Portátil a Gas Miglu</t>
  </si>
  <si>
    <t>10304</t>
  </si>
  <si>
    <t>10306</t>
  </si>
  <si>
    <t>622</t>
  </si>
  <si>
    <t>470719</t>
  </si>
  <si>
    <t>10346</t>
  </si>
  <si>
    <t>10305</t>
  </si>
  <si>
    <t>276721455</t>
  </si>
  <si>
    <t>2767214550</t>
  </si>
  <si>
    <t>3562017</t>
  </si>
  <si>
    <t>R1704</t>
  </si>
  <si>
    <t>Cortina Roller Duo Lino Gris Pepper 120x120cm</t>
  </si>
  <si>
    <t>276729029</t>
  </si>
  <si>
    <t>2767290290</t>
  </si>
  <si>
    <t>3561783</t>
  </si>
  <si>
    <t>R1712</t>
  </si>
  <si>
    <t>Cortina Roller Duo Lino Gris Pepper 140x240cm</t>
  </si>
  <si>
    <t>276724073</t>
  </si>
  <si>
    <t>2767240730</t>
  </si>
  <si>
    <t>3561948</t>
  </si>
  <si>
    <t>276720127</t>
  </si>
  <si>
    <t>2767201270</t>
  </si>
  <si>
    <t>3562061</t>
  </si>
  <si>
    <t>R5769</t>
  </si>
  <si>
    <t>Cortina Roller Duo Beige 220x240cm</t>
  </si>
  <si>
    <t>276725192</t>
  </si>
  <si>
    <t>2767251920</t>
  </si>
  <si>
    <t>3561909</t>
  </si>
  <si>
    <t>R5910</t>
  </si>
  <si>
    <t>Bodega Jardín 195x195x125cm Negra</t>
  </si>
  <si>
    <t>276713260</t>
  </si>
  <si>
    <t>2767132600</t>
  </si>
  <si>
    <t>3562240</t>
  </si>
  <si>
    <t>276720686</t>
  </si>
  <si>
    <t>2767206861</t>
  </si>
  <si>
    <t>3562040</t>
  </si>
  <si>
    <t>276715763</t>
  </si>
  <si>
    <t>2767157630</t>
  </si>
  <si>
    <t>3562186</t>
  </si>
  <si>
    <t>276717734</t>
  </si>
  <si>
    <t>2767177342</t>
  </si>
  <si>
    <t>3562134</t>
  </si>
  <si>
    <t>3562135</t>
  </si>
  <si>
    <t>276713666</t>
  </si>
  <si>
    <t>2767136660</t>
  </si>
  <si>
    <t>3562228</t>
  </si>
  <si>
    <t>300000094</t>
  </si>
  <si>
    <t>3000000940</t>
  </si>
  <si>
    <t>3561920</t>
  </si>
  <si>
    <t>R6361</t>
  </si>
  <si>
    <t>Calientacamas 1 Plaza 100% Polyester Digital</t>
  </si>
  <si>
    <t>276715885</t>
  </si>
  <si>
    <t>2767158850</t>
  </si>
  <si>
    <t>3562188</t>
  </si>
  <si>
    <t>276726054</t>
  </si>
  <si>
    <t>2767260540</t>
  </si>
  <si>
    <t>3561882</t>
  </si>
  <si>
    <t>276718248</t>
  </si>
  <si>
    <t>2767182480</t>
  </si>
  <si>
    <t>3562114</t>
  </si>
  <si>
    <t>276720792</t>
  </si>
  <si>
    <t>2767207920</t>
  </si>
  <si>
    <t>3562039</t>
  </si>
  <si>
    <t>276717373</t>
  </si>
  <si>
    <t>2767173730</t>
  </si>
  <si>
    <t>3562148</t>
  </si>
  <si>
    <t>276714787</t>
  </si>
  <si>
    <t>2767147870</t>
  </si>
  <si>
    <t>3562207</t>
  </si>
  <si>
    <t>276724018</t>
  </si>
  <si>
    <t>2767240180</t>
  </si>
  <si>
    <t>3561947</t>
  </si>
  <si>
    <t>R5977</t>
  </si>
  <si>
    <t>Petwoow</t>
  </si>
  <si>
    <t>Dispensador Agua Mascotas 2L Negro</t>
  </si>
  <si>
    <t>2123</t>
  </si>
  <si>
    <t>470590</t>
  </si>
  <si>
    <t>10251</t>
  </si>
  <si>
    <t>2122</t>
  </si>
  <si>
    <t>470622</t>
  </si>
  <si>
    <t>10313</t>
  </si>
  <si>
    <t>2125</t>
  </si>
  <si>
    <t>470599</t>
  </si>
  <si>
    <t>10268</t>
  </si>
  <si>
    <t>R6205</t>
  </si>
  <si>
    <t>Cama Mascota Rocky 74x48x6cm M</t>
  </si>
  <si>
    <t>2126</t>
  </si>
  <si>
    <t>470620</t>
  </si>
  <si>
    <t>10308</t>
  </si>
  <si>
    <t>2124</t>
  </si>
  <si>
    <t>470595</t>
  </si>
  <si>
    <t>10260</t>
  </si>
  <si>
    <t>10309</t>
  </si>
  <si>
    <t>2127</t>
  </si>
  <si>
    <t>470614</t>
  </si>
  <si>
    <t>10295</t>
  </si>
  <si>
    <t>50031</t>
  </si>
  <si>
    <t>470600</t>
  </si>
  <si>
    <t>10269</t>
  </si>
  <si>
    <t>R5953</t>
  </si>
  <si>
    <t>Máquina Bogadora Remadora</t>
  </si>
  <si>
    <t>50034</t>
  </si>
  <si>
    <t>470824</t>
  </si>
  <si>
    <t>10348</t>
  </si>
  <si>
    <t>50032</t>
  </si>
  <si>
    <t>470621</t>
  </si>
  <si>
    <t>10311</t>
  </si>
  <si>
    <t>23232571001</t>
  </si>
  <si>
    <t>3561967</t>
  </si>
  <si>
    <t>R3540</t>
  </si>
  <si>
    <t>Cortina Roller Duo Gris 120x240cm</t>
  </si>
  <si>
    <t>23232938401</t>
  </si>
  <si>
    <t>3561885</t>
  </si>
  <si>
    <t>23231483601</t>
  </si>
  <si>
    <t>3562184</t>
  </si>
  <si>
    <t>3561886</t>
  </si>
  <si>
    <t>23196325401</t>
  </si>
  <si>
    <t>3562046</t>
  </si>
  <si>
    <t>23231902301</t>
  </si>
  <si>
    <t>3562095</t>
  </si>
  <si>
    <t>23231822501</t>
  </si>
  <si>
    <t>3562113</t>
  </si>
  <si>
    <t>23231520302</t>
  </si>
  <si>
    <t>3562174</t>
  </si>
  <si>
    <t>23232072702</t>
  </si>
  <si>
    <t>3562065</t>
  </si>
  <si>
    <t>23232453201</t>
  </si>
  <si>
    <t>3561990</t>
  </si>
  <si>
    <t>23233294901</t>
  </si>
  <si>
    <t>3561807</t>
  </si>
  <si>
    <t>23232323901</t>
  </si>
  <si>
    <t>3562008</t>
  </si>
  <si>
    <t>23231198401</t>
  </si>
  <si>
    <t>3562219</t>
  </si>
  <si>
    <t>23233130601</t>
  </si>
  <si>
    <t>3561841</t>
  </si>
  <si>
    <t>23232283501</t>
  </si>
  <si>
    <t>3562013</t>
  </si>
  <si>
    <t>23233296701</t>
  </si>
  <si>
    <t>3561804</t>
  </si>
  <si>
    <t>23233126001</t>
  </si>
  <si>
    <t>3561842</t>
  </si>
  <si>
    <t>23232119701</t>
  </si>
  <si>
    <t>3562051</t>
  </si>
  <si>
    <t>23231606401</t>
  </si>
  <si>
    <t>3562160</t>
  </si>
  <si>
    <t>23232062301</t>
  </si>
  <si>
    <t>3562068</t>
  </si>
  <si>
    <t>23231905301</t>
  </si>
  <si>
    <t>3562090</t>
  </si>
  <si>
    <t>23231713201</t>
  </si>
  <si>
    <t>3562143</t>
  </si>
  <si>
    <t>23232122901</t>
  </si>
  <si>
    <t>3562053</t>
  </si>
  <si>
    <t>23233648601</t>
  </si>
  <si>
    <t>3561757</t>
  </si>
  <si>
    <t>23233451501</t>
  </si>
  <si>
    <t>3561785</t>
  </si>
  <si>
    <t>23232821201</t>
  </si>
  <si>
    <t>3561911</t>
  </si>
  <si>
    <t>Venta Directa</t>
  </si>
  <si>
    <t>78235</t>
  </si>
  <si>
    <t>14401</t>
  </si>
  <si>
    <t>R1706</t>
  </si>
  <si>
    <t>Venta en Verde</t>
  </si>
  <si>
    <t>Cortina Roller Duo Lino Blanco Oats 120x120cm</t>
  </si>
  <si>
    <t>15918701</t>
  </si>
  <si>
    <t>78233</t>
  </si>
  <si>
    <t>19807</t>
  </si>
  <si>
    <t>15913297</t>
  </si>
  <si>
    <t>78252</t>
  </si>
  <si>
    <t>19810</t>
  </si>
  <si>
    <t>R1708</t>
  </si>
  <si>
    <t>Cortina Roller Duo Lino Gris Pepper 120x240cm</t>
  </si>
  <si>
    <t>15917159</t>
  </si>
  <si>
    <t>78229</t>
  </si>
  <si>
    <t>19803</t>
  </si>
  <si>
    <t>R1709</t>
  </si>
  <si>
    <t>Cortina Roller Duo Lino Blanco Grain 120x240cm</t>
  </si>
  <si>
    <t>15914151</t>
  </si>
  <si>
    <t>78224</t>
  </si>
  <si>
    <t>19798</t>
  </si>
  <si>
    <t>15919313</t>
  </si>
  <si>
    <t>78256</t>
  </si>
  <si>
    <t>19816</t>
  </si>
  <si>
    <t>19797</t>
  </si>
  <si>
    <t>15914113</t>
  </si>
  <si>
    <t>78223</t>
  </si>
  <si>
    <t>19796</t>
  </si>
  <si>
    <t>15914286</t>
  </si>
  <si>
    <t>78226</t>
  </si>
  <si>
    <t>19800</t>
  </si>
  <si>
    <t>19804</t>
  </si>
  <si>
    <t>R1722</t>
  </si>
  <si>
    <t>Cortina Roller Duo Lino Blanco Grain 160x240cm</t>
  </si>
  <si>
    <t>15918092</t>
  </si>
  <si>
    <t>78232</t>
  </si>
  <si>
    <t>19806</t>
  </si>
  <si>
    <t>R1727</t>
  </si>
  <si>
    <t>Cortina Roller Duo Lino Blanco Oats 180x240cm</t>
  </si>
  <si>
    <t>19811</t>
  </si>
  <si>
    <t>R3524</t>
  </si>
  <si>
    <t>Cortina Roller Duo Blanco 120x120cm</t>
  </si>
  <si>
    <t>15915403</t>
  </si>
  <si>
    <t>78227</t>
  </si>
  <si>
    <t>19801</t>
  </si>
  <si>
    <t>15914162</t>
  </si>
  <si>
    <t>78225</t>
  </si>
  <si>
    <t>19799</t>
  </si>
  <si>
    <t>R3531</t>
  </si>
  <si>
    <t>Cortina Roller Duo Gris 160x240cm</t>
  </si>
  <si>
    <t>15917916</t>
  </si>
  <si>
    <t>78254</t>
  </si>
  <si>
    <t>19813</t>
  </si>
  <si>
    <t>R3544</t>
  </si>
  <si>
    <t>Cortina Roller Duo Beige 160x160cm</t>
  </si>
  <si>
    <t>15918020</t>
  </si>
  <si>
    <t>78255</t>
  </si>
  <si>
    <t>19814</t>
  </si>
  <si>
    <t>15913993</t>
  </si>
  <si>
    <t>78221</t>
  </si>
  <si>
    <t>19794</t>
  </si>
  <si>
    <t>R3547</t>
  </si>
  <si>
    <t>Cortina Roller Duo Gris 120x160cm</t>
  </si>
  <si>
    <t>15918710</t>
  </si>
  <si>
    <t>78234</t>
  </si>
  <si>
    <t>19808</t>
  </si>
  <si>
    <t>15917797</t>
  </si>
  <si>
    <t>78231</t>
  </si>
  <si>
    <t>19805</t>
  </si>
  <si>
    <t>R5760</t>
  </si>
  <si>
    <t>Cortina Blackout Blanca 180x230cm</t>
  </si>
  <si>
    <t>15914109</t>
  </si>
  <si>
    <t>78222</t>
  </si>
  <si>
    <t>19795</t>
  </si>
  <si>
    <t>R5777</t>
  </si>
  <si>
    <t>Cortina Roller Duo Beige 120x160cm</t>
  </si>
  <si>
    <t>19815</t>
  </si>
  <si>
    <t>15916421</t>
  </si>
  <si>
    <t>78228</t>
  </si>
  <si>
    <t>19802</t>
  </si>
  <si>
    <t>15906615</t>
  </si>
  <si>
    <t>78250</t>
  </si>
  <si>
    <t>19809</t>
  </si>
  <si>
    <t>15917786</t>
  </si>
  <si>
    <t>78253</t>
  </si>
  <si>
    <t>19812</t>
  </si>
  <si>
    <t>7031</t>
  </si>
  <si>
    <t>470692</t>
  </si>
  <si>
    <t>10340</t>
  </si>
  <si>
    <t>R1716</t>
  </si>
  <si>
    <t>Cortina Roller Duo Blanco 150x240cm</t>
  </si>
  <si>
    <t>7020</t>
  </si>
  <si>
    <t>470587</t>
  </si>
  <si>
    <t>10245</t>
  </si>
  <si>
    <t>R1723</t>
  </si>
  <si>
    <t>Cortina Roller Duo Lino Blanco Oats 160x240cm</t>
  </si>
  <si>
    <t>7027</t>
  </si>
  <si>
    <t>470611</t>
  </si>
  <si>
    <t>10290</t>
  </si>
  <si>
    <t>7025</t>
  </si>
  <si>
    <t>470616</t>
  </si>
  <si>
    <t>10299</t>
  </si>
  <si>
    <t>R1726</t>
  </si>
  <si>
    <t>Cortina Roller Duo Lino Blanco Grain 180x240cm</t>
  </si>
  <si>
    <t>10298</t>
  </si>
  <si>
    <t>7019</t>
  </si>
  <si>
    <t>470585</t>
  </si>
  <si>
    <t>10242</t>
  </si>
  <si>
    <t>7030</t>
  </si>
  <si>
    <t>470668</t>
  </si>
  <si>
    <t>10337</t>
  </si>
  <si>
    <t>R3535</t>
  </si>
  <si>
    <t>Cortina Roller Duo Beige 140x240cm</t>
  </si>
  <si>
    <t>7026</t>
  </si>
  <si>
    <t>78230</t>
  </si>
  <si>
    <t>14400</t>
  </si>
  <si>
    <t>7033</t>
  </si>
  <si>
    <t>470713</t>
  </si>
  <si>
    <t>10342</t>
  </si>
  <si>
    <t>7024</t>
  </si>
  <si>
    <t>470596</t>
  </si>
  <si>
    <t>10262</t>
  </si>
  <si>
    <t>R5758</t>
  </si>
  <si>
    <t>Cortina Blackout Blanca 160x230cm</t>
  </si>
  <si>
    <t>7035</t>
  </si>
  <si>
    <t>470826</t>
  </si>
  <si>
    <t>10349</t>
  </si>
  <si>
    <t>7029</t>
  </si>
  <si>
    <t>470667</t>
  </si>
  <si>
    <t>10336</t>
  </si>
  <si>
    <t>7034</t>
  </si>
  <si>
    <t>470715</t>
  </si>
  <si>
    <t>10344</t>
  </si>
  <si>
    <t>10343</t>
  </si>
  <si>
    <t>R5762</t>
  </si>
  <si>
    <t>Cortina Blackout Blanca 200x230cm</t>
  </si>
  <si>
    <t>7023</t>
  </si>
  <si>
    <t>470593</t>
  </si>
  <si>
    <t>10256</t>
  </si>
  <si>
    <t>7022</t>
  </si>
  <si>
    <t>470589</t>
  </si>
  <si>
    <t>10249</t>
  </si>
  <si>
    <t>5692550000759</t>
  </si>
  <si>
    <t>3561764</t>
  </si>
  <si>
    <t>5682566006245</t>
  </si>
  <si>
    <t>3562004</t>
  </si>
  <si>
    <t>5402428001996</t>
  </si>
  <si>
    <t>3561963</t>
  </si>
  <si>
    <t>2022525000028</t>
  </si>
  <si>
    <t>3562193</t>
  </si>
  <si>
    <t>5682559000250</t>
  </si>
  <si>
    <t>3562189</t>
  </si>
  <si>
    <t>R6020</t>
  </si>
  <si>
    <t>Carpa Invernadero 18 M2</t>
  </si>
  <si>
    <t>2022543000071</t>
  </si>
  <si>
    <t>3561876</t>
  </si>
  <si>
    <t>5682551000735</t>
  </si>
  <si>
    <t>3562230</t>
  </si>
  <si>
    <t>5682551001038</t>
  </si>
  <si>
    <t>3562226</t>
  </si>
  <si>
    <t>5682571005128</t>
  </si>
  <si>
    <t>3561835</t>
  </si>
  <si>
    <t>5682562000333</t>
  </si>
  <si>
    <t>3562155</t>
  </si>
  <si>
    <t>5682570000190</t>
  </si>
  <si>
    <t>3561899</t>
  </si>
  <si>
    <t>5682566004772</t>
  </si>
  <si>
    <t>3562000</t>
  </si>
  <si>
    <t>9262466000690</t>
  </si>
  <si>
    <t>3561955</t>
  </si>
  <si>
    <t>5682563002810</t>
  </si>
  <si>
    <t>3562116</t>
  </si>
  <si>
    <t>51027891695</t>
  </si>
  <si>
    <t>3562020</t>
  </si>
  <si>
    <t>R1705</t>
  </si>
  <si>
    <t>Cortina Roller Duo Lino Blanco Grain 120x120cm</t>
  </si>
  <si>
    <t>78274</t>
  </si>
  <si>
    <t>14450</t>
  </si>
  <si>
    <t>78275</t>
  </si>
  <si>
    <t>14468</t>
  </si>
  <si>
    <t>14467</t>
  </si>
  <si>
    <t>14448</t>
  </si>
  <si>
    <t>14466</t>
  </si>
  <si>
    <t>14445</t>
  </si>
  <si>
    <t>14444</t>
  </si>
  <si>
    <t>14465</t>
  </si>
  <si>
    <t>R1736</t>
  </si>
  <si>
    <t>Cortina Roller Duo Lino Beige Sand 220x240cm</t>
  </si>
  <si>
    <t>14454</t>
  </si>
  <si>
    <t>R3495</t>
  </si>
  <si>
    <t>Cortina Roller Duo Gris 150x240cm</t>
  </si>
  <si>
    <t>14463</t>
  </si>
  <si>
    <t>14472</t>
  </si>
  <si>
    <t>14460</t>
  </si>
  <si>
    <t>14470</t>
  </si>
  <si>
    <t>14457</t>
  </si>
  <si>
    <t>R3543</t>
  </si>
  <si>
    <t>Cortina Roller Duo Gris 140x240cm</t>
  </si>
  <si>
    <t>14455</t>
  </si>
  <si>
    <t>14469</t>
  </si>
  <si>
    <t>14453</t>
  </si>
  <si>
    <t>14461</t>
  </si>
  <si>
    <t>14471</t>
  </si>
  <si>
    <t>14442</t>
  </si>
  <si>
    <t>14462</t>
  </si>
  <si>
    <t>R6079</t>
  </si>
  <si>
    <t>Toldo Brazo Retráctil Terrazas 2x1.5Mts Blanco</t>
  </si>
  <si>
    <t>14458</t>
  </si>
  <si>
    <t>14446</t>
  </si>
  <si>
    <t>14449</t>
  </si>
  <si>
    <t>14456</t>
  </si>
  <si>
    <t>14447</t>
  </si>
  <si>
    <t>R6271</t>
  </si>
  <si>
    <t>Casa Mascota 73x66x71 Lil House</t>
  </si>
  <si>
    <t>14464</t>
  </si>
  <si>
    <t>14473</t>
  </si>
  <si>
    <t>14451</t>
  </si>
  <si>
    <t>R6541</t>
  </si>
  <si>
    <t>Carpa Miglu para 2 personas</t>
  </si>
  <si>
    <t>14452</t>
  </si>
  <si>
    <t>14441</t>
  </si>
  <si>
    <t>14443</t>
  </si>
  <si>
    <t>14459</t>
  </si>
  <si>
    <t>2687943271</t>
  </si>
  <si>
    <t>3561721</t>
  </si>
  <si>
    <t>2687887624</t>
  </si>
  <si>
    <t>3561730</t>
  </si>
  <si>
    <t>2688191713</t>
  </si>
  <si>
    <t>3561601</t>
  </si>
  <si>
    <t>2687790500</t>
  </si>
  <si>
    <t>3561750</t>
  </si>
  <si>
    <t>2688138454</t>
  </si>
  <si>
    <t>3561638</t>
  </si>
  <si>
    <t>2687848924</t>
  </si>
  <si>
    <t>3561733</t>
  </si>
  <si>
    <t>2688307413</t>
  </si>
  <si>
    <t>3561517</t>
  </si>
  <si>
    <t>2688282250</t>
  </si>
  <si>
    <t>3561529</t>
  </si>
  <si>
    <t>2688031919</t>
  </si>
  <si>
    <t>3561698</t>
  </si>
  <si>
    <t>2687813515</t>
  </si>
  <si>
    <t>3561744</t>
  </si>
  <si>
    <t>2688073704</t>
  </si>
  <si>
    <t>3561676</t>
  </si>
  <si>
    <t>2688468856</t>
  </si>
  <si>
    <t>3561404</t>
  </si>
  <si>
    <t>2688404737</t>
  </si>
  <si>
    <t>3561450</t>
  </si>
  <si>
    <t>2688324186</t>
  </si>
  <si>
    <t>3561500</t>
  </si>
  <si>
    <t>2688569898</t>
  </si>
  <si>
    <t>3561353</t>
  </si>
  <si>
    <t>2688194196</t>
  </si>
  <si>
    <t>3561595</t>
  </si>
  <si>
    <t>2688455331</t>
  </si>
  <si>
    <t>3561418</t>
  </si>
  <si>
    <t>2687942215</t>
  </si>
  <si>
    <t>3561722</t>
  </si>
  <si>
    <t>2688212890</t>
  </si>
  <si>
    <t>3561578</t>
  </si>
  <si>
    <t>2688272462</t>
  </si>
  <si>
    <t>3561538</t>
  </si>
  <si>
    <t>2688176313</t>
  </si>
  <si>
    <t>3561612</t>
  </si>
  <si>
    <t>2688438230</t>
  </si>
  <si>
    <t>3561432</t>
  </si>
  <si>
    <t>2688261764</t>
  </si>
  <si>
    <t>3561544</t>
  </si>
  <si>
    <t>2688194000</t>
  </si>
  <si>
    <t>3561594</t>
  </si>
  <si>
    <t>2688459304</t>
  </si>
  <si>
    <t>3561412</t>
  </si>
  <si>
    <t>R5555</t>
  </si>
  <si>
    <t>Gata Hidráulica 2 Toneladas</t>
  </si>
  <si>
    <t>Herramientas para Automóvil</t>
  </si>
  <si>
    <t>2688579058</t>
  </si>
  <si>
    <t>3561345</t>
  </si>
  <si>
    <t>R5753</t>
  </si>
  <si>
    <t>Cortina Blackout Gris 120x230cm</t>
  </si>
  <si>
    <t>2688061898</t>
  </si>
  <si>
    <t>3561683</t>
  </si>
  <si>
    <t>2688387730</t>
  </si>
  <si>
    <t>3561462</t>
  </si>
  <si>
    <t>3561463</t>
  </si>
  <si>
    <t>R5763</t>
  </si>
  <si>
    <t>Cortina Blackout Gris 200x230cm</t>
  </si>
  <si>
    <t>2687976467</t>
  </si>
  <si>
    <t>3561715</t>
  </si>
  <si>
    <t>2688467430</t>
  </si>
  <si>
    <t>3561406</t>
  </si>
  <si>
    <t>2688083135</t>
  </si>
  <si>
    <t>3561671</t>
  </si>
  <si>
    <t>2688014299</t>
  </si>
  <si>
    <t>3561702</t>
  </si>
  <si>
    <t>2688143047</t>
  </si>
  <si>
    <t>3561637</t>
  </si>
  <si>
    <t>2688086006</t>
  </si>
  <si>
    <t>3561667</t>
  </si>
  <si>
    <t>2688085736</t>
  </si>
  <si>
    <t>3561664</t>
  </si>
  <si>
    <t>2688160705</t>
  </si>
  <si>
    <t>3561620</t>
  </si>
  <si>
    <t>2688327154</t>
  </si>
  <si>
    <t>3561498</t>
  </si>
  <si>
    <t>2688209666</t>
  </si>
  <si>
    <t>3561577</t>
  </si>
  <si>
    <t>2688273168</t>
  </si>
  <si>
    <t>3561536</t>
  </si>
  <si>
    <t>2687809984</t>
  </si>
  <si>
    <t>3561747</t>
  </si>
  <si>
    <t>2688338609</t>
  </si>
  <si>
    <t>3561492</t>
  </si>
  <si>
    <t>2688335879</t>
  </si>
  <si>
    <t>3561490</t>
  </si>
  <si>
    <t>2688111195</t>
  </si>
  <si>
    <t>3561653</t>
  </si>
  <si>
    <t>2688368750</t>
  </si>
  <si>
    <t>3561475</t>
  </si>
  <si>
    <t>2688395615</t>
  </si>
  <si>
    <t>3561453</t>
  </si>
  <si>
    <t>2688480448</t>
  </si>
  <si>
    <t>3561399</t>
  </si>
  <si>
    <t>2687829896</t>
  </si>
  <si>
    <t>3561736</t>
  </si>
  <si>
    <t>2688253478</t>
  </si>
  <si>
    <t>3561547</t>
  </si>
  <si>
    <t>2687789601</t>
  </si>
  <si>
    <t>3561751</t>
  </si>
  <si>
    <t>2687990100</t>
  </si>
  <si>
    <t>3561712</t>
  </si>
  <si>
    <t>2688049152</t>
  </si>
  <si>
    <t>3561691</t>
  </si>
  <si>
    <t>2688268279</t>
  </si>
  <si>
    <t>3561542</t>
  </si>
  <si>
    <t>2688175797</t>
  </si>
  <si>
    <t>3561610</t>
  </si>
  <si>
    <t>R5976</t>
  </si>
  <si>
    <t>Alimentador Mascotas Blanco-Azul</t>
  </si>
  <si>
    <t>2688034413</t>
  </si>
  <si>
    <t>3561696</t>
  </si>
  <si>
    <t>2688093124</t>
  </si>
  <si>
    <t>3561663</t>
  </si>
  <si>
    <t>2688121483</t>
  </si>
  <si>
    <t>3561645</t>
  </si>
  <si>
    <t>3561745</t>
  </si>
  <si>
    <t>2688152394</t>
  </si>
  <si>
    <t>3561621</t>
  </si>
  <si>
    <t>2688242537</t>
  </si>
  <si>
    <t>3561557</t>
  </si>
  <si>
    <t>2688226228</t>
  </si>
  <si>
    <t>3561569</t>
  </si>
  <si>
    <t>2688591624</t>
  </si>
  <si>
    <t>3561339</t>
  </si>
  <si>
    <t>2688118169</t>
  </si>
  <si>
    <t>3561648</t>
  </si>
  <si>
    <t>2688322229</t>
  </si>
  <si>
    <t>3561504</t>
  </si>
  <si>
    <t>2688124078</t>
  </si>
  <si>
    <t>3561646</t>
  </si>
  <si>
    <t>2688394009</t>
  </si>
  <si>
    <t>3561451</t>
  </si>
  <si>
    <t>2688501746</t>
  </si>
  <si>
    <t>3561384</t>
  </si>
  <si>
    <t>2687990741</t>
  </si>
  <si>
    <t>3561708</t>
  </si>
  <si>
    <t>2687820675</t>
  </si>
  <si>
    <t>3561739</t>
  </si>
  <si>
    <t>2688525227</t>
  </si>
  <si>
    <t>3561373</t>
  </si>
  <si>
    <t>2688525228</t>
  </si>
  <si>
    <t>3561374</t>
  </si>
  <si>
    <t>2688553417</t>
  </si>
  <si>
    <t>3561361</t>
  </si>
  <si>
    <t>3561558</t>
  </si>
  <si>
    <t>2688166069</t>
  </si>
  <si>
    <t>3561616</t>
  </si>
  <si>
    <t>3561617</t>
  </si>
  <si>
    <t>2688555132</t>
  </si>
  <si>
    <t>3561360</t>
  </si>
  <si>
    <t>R6190</t>
  </si>
  <si>
    <t>Pala Padel K-Gamma Powerful 3K</t>
  </si>
  <si>
    <t>2687811188</t>
  </si>
  <si>
    <t>3561746</t>
  </si>
  <si>
    <t>2688456286</t>
  </si>
  <si>
    <t>3561416</t>
  </si>
  <si>
    <t>2688480815</t>
  </si>
  <si>
    <t>3561397</t>
  </si>
  <si>
    <t>2688235591</t>
  </si>
  <si>
    <t>3561564</t>
  </si>
  <si>
    <t>2688551103</t>
  </si>
  <si>
    <t>3561367</t>
  </si>
  <si>
    <t>2688317135</t>
  </si>
  <si>
    <t>3561506</t>
  </si>
  <si>
    <t>2687991672</t>
  </si>
  <si>
    <t>3561709</t>
  </si>
  <si>
    <t>2687914301</t>
  </si>
  <si>
    <t>3561727</t>
  </si>
  <si>
    <t>2688293255</t>
  </si>
  <si>
    <t>3561525</t>
  </si>
  <si>
    <t>2688329742</t>
  </si>
  <si>
    <t>3561497</t>
  </si>
  <si>
    <t>2688285662</t>
  </si>
  <si>
    <t>3561526</t>
  </si>
  <si>
    <t>2688404284</t>
  </si>
  <si>
    <t>3561449</t>
  </si>
  <si>
    <t>2688449467</t>
  </si>
  <si>
    <t>3561423</t>
  </si>
  <si>
    <t>2688096381</t>
  </si>
  <si>
    <t>3561662</t>
  </si>
  <si>
    <t>2688029836</t>
  </si>
  <si>
    <t>3561697</t>
  </si>
  <si>
    <t>2688507908</t>
  </si>
  <si>
    <t>3561383</t>
  </si>
  <si>
    <t>2688220582</t>
  </si>
  <si>
    <t>3561572</t>
  </si>
  <si>
    <t>2688186474</t>
  </si>
  <si>
    <t>3561602</t>
  </si>
  <si>
    <t>2687914302</t>
  </si>
  <si>
    <t>3561728</t>
  </si>
  <si>
    <t>2688127352</t>
  </si>
  <si>
    <t>3561643</t>
  </si>
  <si>
    <t>2688167966</t>
  </si>
  <si>
    <t>3561618</t>
  </si>
  <si>
    <t>2688340803</t>
  </si>
  <si>
    <t>3561491</t>
  </si>
  <si>
    <t>2688280933</t>
  </si>
  <si>
    <t>3561531</t>
  </si>
  <si>
    <t>2688305820</t>
  </si>
  <si>
    <t>3561518</t>
  </si>
  <si>
    <t>R6544</t>
  </si>
  <si>
    <t>Toldo Multipropósito Camping Miglu Blanco</t>
  </si>
  <si>
    <t>2688405529</t>
  </si>
  <si>
    <t>3561445</t>
  </si>
  <si>
    <t>2688567517</t>
  </si>
  <si>
    <t>3561354</t>
  </si>
  <si>
    <t>2688284950</t>
  </si>
  <si>
    <t>3561527</t>
  </si>
  <si>
    <t>2688195286</t>
  </si>
  <si>
    <t>3561596</t>
  </si>
  <si>
    <t>2688309145</t>
  </si>
  <si>
    <t>3561512</t>
  </si>
  <si>
    <t>2688511122</t>
  </si>
  <si>
    <t>3561382</t>
  </si>
  <si>
    <t>R6681</t>
  </si>
  <si>
    <t>Cortina Roller Garden Negra 200x250cm</t>
  </si>
  <si>
    <t>2688272628</t>
  </si>
  <si>
    <t>3561539</t>
  </si>
  <si>
    <t>R6684</t>
  </si>
  <si>
    <t>Pack Cortina Tela Blackout Vincenzi 140x220 Gris Grafito</t>
  </si>
  <si>
    <t>2687862473</t>
  </si>
  <si>
    <t>3561731</t>
  </si>
  <si>
    <t>2688536389</t>
  </si>
  <si>
    <t>3561372</t>
  </si>
  <si>
    <t>2688200762</t>
  </si>
  <si>
    <t>3561589</t>
  </si>
  <si>
    <t>2688003516</t>
  </si>
  <si>
    <t>3561706</t>
  </si>
  <si>
    <t>2688045461</t>
  </si>
  <si>
    <t>3561689</t>
  </si>
  <si>
    <t>2688571065</t>
  </si>
  <si>
    <t>3561351</t>
  </si>
  <si>
    <t>2688432888</t>
  </si>
  <si>
    <t>3561433</t>
  </si>
  <si>
    <t>2688309111</t>
  </si>
  <si>
    <t>3561513</t>
  </si>
  <si>
    <t>2688191960</t>
  </si>
  <si>
    <t>3561598</t>
  </si>
  <si>
    <t>8577</t>
  </si>
  <si>
    <t>471056</t>
  </si>
  <si>
    <t>10372</t>
  </si>
  <si>
    <t>8579</t>
  </si>
  <si>
    <t>471054</t>
  </si>
  <si>
    <t>10369</t>
  </si>
  <si>
    <t>8580</t>
  </si>
  <si>
    <t>471057</t>
  </si>
  <si>
    <t>10374</t>
  </si>
  <si>
    <t>8582</t>
  </si>
  <si>
    <t>471086</t>
  </si>
  <si>
    <t>10376</t>
  </si>
  <si>
    <t>2296</t>
  </si>
  <si>
    <t>471029</t>
  </si>
  <si>
    <t>10354</t>
  </si>
  <si>
    <t>R6195</t>
  </si>
  <si>
    <t>Pala Padel K-Omega Hybrid 18K</t>
  </si>
  <si>
    <t>2297</t>
  </si>
  <si>
    <t>471031</t>
  </si>
  <si>
    <t>10357</t>
  </si>
  <si>
    <t>R6199</t>
  </si>
  <si>
    <t>Tarro Pelotas Padel K-FIT</t>
  </si>
  <si>
    <t>2298</t>
  </si>
  <si>
    <t>471035</t>
  </si>
  <si>
    <t>10364</t>
  </si>
  <si>
    <t>10358</t>
  </si>
  <si>
    <t>2000006949834559</t>
  </si>
  <si>
    <t>2000010352504624</t>
  </si>
  <si>
    <t>3561652</t>
  </si>
  <si>
    <t>2000006949736847</t>
  </si>
  <si>
    <t>2000010352348430</t>
  </si>
  <si>
    <t>3561659</t>
  </si>
  <si>
    <t>2000006952222175</t>
  </si>
  <si>
    <t>2000010356397312</t>
  </si>
  <si>
    <t>3561459</t>
  </si>
  <si>
    <t>2000010356412388</t>
  </si>
  <si>
    <t>3561460</t>
  </si>
  <si>
    <t>R1032</t>
  </si>
  <si>
    <t>Baño Ecológico Pet Potty Mascotas</t>
  </si>
  <si>
    <t>Higiene y Limpieza perros</t>
  </si>
  <si>
    <t>2000010355545844</t>
  </si>
  <si>
    <t>3561493</t>
  </si>
  <si>
    <t>2000010357299056</t>
  </si>
  <si>
    <t>3561408</t>
  </si>
  <si>
    <t>2000010353016812</t>
  </si>
  <si>
    <t>3561633</t>
  </si>
  <si>
    <t>2000006952652335</t>
  </si>
  <si>
    <t>2000010357115052</t>
  </si>
  <si>
    <t>3561422</t>
  </si>
  <si>
    <t>2000010353174580</t>
  </si>
  <si>
    <t>3561622</t>
  </si>
  <si>
    <t>2000010355813312</t>
  </si>
  <si>
    <t>3561483</t>
  </si>
  <si>
    <t>2000010358065620</t>
  </si>
  <si>
    <t>3561375</t>
  </si>
  <si>
    <t>2000006948868129</t>
  </si>
  <si>
    <t>2000010350878588</t>
  </si>
  <si>
    <t>3561711</t>
  </si>
  <si>
    <t>2000010354370034</t>
  </si>
  <si>
    <t>3561554</t>
  </si>
  <si>
    <t>2000010353530960</t>
  </si>
  <si>
    <t>3561609</t>
  </si>
  <si>
    <t>2000010354354752</t>
  </si>
  <si>
    <t>3561556</t>
  </si>
  <si>
    <t>2000010357328498</t>
  </si>
  <si>
    <t>3561407</t>
  </si>
  <si>
    <t>2000010358352592</t>
  </si>
  <si>
    <t>3561368</t>
  </si>
  <si>
    <t>2000010355476024</t>
  </si>
  <si>
    <t>3561501</t>
  </si>
  <si>
    <t>2000010353408578</t>
  </si>
  <si>
    <t>3561614</t>
  </si>
  <si>
    <t>2000006953005961</t>
  </si>
  <si>
    <t>2000010357706040</t>
  </si>
  <si>
    <t>3561394</t>
  </si>
  <si>
    <t>2000006952568139</t>
  </si>
  <si>
    <t>2000010356977294</t>
  </si>
  <si>
    <t>3561430</t>
  </si>
  <si>
    <t>2000006952405123</t>
  </si>
  <si>
    <t>2000010356702676</t>
  </si>
  <si>
    <t>3561441</t>
  </si>
  <si>
    <t>2000010350289006</t>
  </si>
  <si>
    <t>3561726</t>
  </si>
  <si>
    <t>2000010357110024</t>
  </si>
  <si>
    <t>3561424</t>
  </si>
  <si>
    <t>2000010355895170</t>
  </si>
  <si>
    <t>3561480</t>
  </si>
  <si>
    <t>2000010355989230</t>
  </si>
  <si>
    <t>3561476</t>
  </si>
  <si>
    <t>2000010356279496</t>
  </si>
  <si>
    <t>3561464</t>
  </si>
  <si>
    <t>2000010357796064</t>
  </si>
  <si>
    <t>3561388</t>
  </si>
  <si>
    <t>2000010356153568</t>
  </si>
  <si>
    <t>3561468</t>
  </si>
  <si>
    <t>2000010349246832</t>
  </si>
  <si>
    <t>3561742</t>
  </si>
  <si>
    <t>R5915</t>
  </si>
  <si>
    <t>Bodega Jardín 181x162x86cm Gris</t>
  </si>
  <si>
    <t>2000010357155544</t>
  </si>
  <si>
    <t>3561417</t>
  </si>
  <si>
    <t>2000010351358950</t>
  </si>
  <si>
    <t>3561700</t>
  </si>
  <si>
    <t>2000010353835170</t>
  </si>
  <si>
    <t>3561583</t>
  </si>
  <si>
    <t>2000010353144714</t>
  </si>
  <si>
    <t>3561624</t>
  </si>
  <si>
    <t>2000010352970634</t>
  </si>
  <si>
    <t>3561636</t>
  </si>
  <si>
    <t>2000010351944270</t>
  </si>
  <si>
    <t>3561682</t>
  </si>
  <si>
    <t>2000010351718532</t>
  </si>
  <si>
    <t>3561687</t>
  </si>
  <si>
    <t>2000010354842290</t>
  </si>
  <si>
    <t>3561532</t>
  </si>
  <si>
    <t>2000010353098360</t>
  </si>
  <si>
    <t>3561628</t>
  </si>
  <si>
    <t>2000010356256460</t>
  </si>
  <si>
    <t>3561467</t>
  </si>
  <si>
    <t>2000010358481608</t>
  </si>
  <si>
    <t>3561359</t>
  </si>
  <si>
    <t>2000010349139070</t>
  </si>
  <si>
    <t>3561680</t>
  </si>
  <si>
    <t>2000010356065686</t>
  </si>
  <si>
    <t>3561472</t>
  </si>
  <si>
    <t>2000010356270506</t>
  </si>
  <si>
    <t>3561465</t>
  </si>
  <si>
    <t>2000010356446312</t>
  </si>
  <si>
    <t>3561452</t>
  </si>
  <si>
    <t>2000010353595084</t>
  </si>
  <si>
    <t>3561606</t>
  </si>
  <si>
    <t>2000010358766910</t>
  </si>
  <si>
    <t>3561340</t>
  </si>
  <si>
    <t>2000006951420537</t>
  </si>
  <si>
    <t>2000010355071648</t>
  </si>
  <si>
    <t>3561522</t>
  </si>
  <si>
    <t>2000010354603478</t>
  </si>
  <si>
    <t>3561543</t>
  </si>
  <si>
    <t>2000010352488482</t>
  </si>
  <si>
    <t>3561654</t>
  </si>
  <si>
    <t>2000010354817476</t>
  </si>
  <si>
    <t>3561533</t>
  </si>
  <si>
    <t>2000010358225212</t>
  </si>
  <si>
    <t>3561371</t>
  </si>
  <si>
    <t>2000010357510422</t>
  </si>
  <si>
    <t>3561400</t>
  </si>
  <si>
    <t>2000006950651547</t>
  </si>
  <si>
    <t>2000010353839742</t>
  </si>
  <si>
    <t>3561580</t>
  </si>
  <si>
    <t>2000010353735988</t>
  </si>
  <si>
    <t>3561592</t>
  </si>
  <si>
    <t>2000006950170359</t>
  </si>
  <si>
    <t>2000010353062778</t>
  </si>
  <si>
    <t>3561629</t>
  </si>
  <si>
    <t>2000006953203275</t>
  </si>
  <si>
    <t>2000010358011948</t>
  </si>
  <si>
    <t>3561376</t>
  </si>
  <si>
    <t>2000010354466318</t>
  </si>
  <si>
    <t>3561549</t>
  </si>
  <si>
    <t>2000010349307052</t>
  </si>
  <si>
    <t>3561737</t>
  </si>
  <si>
    <t>2000010355307610</t>
  </si>
  <si>
    <t>3561507</t>
  </si>
  <si>
    <t>2000010349103230</t>
  </si>
  <si>
    <t>3561749</t>
  </si>
  <si>
    <t>2000010353099572</t>
  </si>
  <si>
    <t>3561626</t>
  </si>
  <si>
    <t>2000010354019516</t>
  </si>
  <si>
    <t>3561575</t>
  </si>
  <si>
    <t>2000006950651551</t>
  </si>
  <si>
    <t>2000010353841560</t>
  </si>
  <si>
    <t>3561581</t>
  </si>
  <si>
    <t>2000006950170363</t>
  </si>
  <si>
    <t>2000010353064738</t>
  </si>
  <si>
    <t>3561631</t>
  </si>
  <si>
    <t>2000010353162578</t>
  </si>
  <si>
    <t>3561623</t>
  </si>
  <si>
    <t>2000010357057816</t>
  </si>
  <si>
    <t>3561426</t>
  </si>
  <si>
    <t>2000010358243938</t>
  </si>
  <si>
    <t>3561370</t>
  </si>
  <si>
    <t>2000010354138470</t>
  </si>
  <si>
    <t>3561567</t>
  </si>
  <si>
    <t>2000006951608131</t>
  </si>
  <si>
    <t>2000010355390244</t>
  </si>
  <si>
    <t>3561505</t>
  </si>
  <si>
    <t>2000010356079568</t>
  </si>
  <si>
    <t>3561471</t>
  </si>
  <si>
    <t>R6093</t>
  </si>
  <si>
    <t>Go Kart Glowup Laren Racing</t>
  </si>
  <si>
    <t>2000010357211442</t>
  </si>
  <si>
    <t>3561411</t>
  </si>
  <si>
    <t>R6094</t>
  </si>
  <si>
    <t>Filtros Dispensadores de Agua 4 unidades</t>
  </si>
  <si>
    <t>2000006950413219</t>
  </si>
  <si>
    <t>2000010353449342</t>
  </si>
  <si>
    <t>3561611</t>
  </si>
  <si>
    <t>2000006953686263</t>
  </si>
  <si>
    <t>2000010358803246</t>
  </si>
  <si>
    <t>3561335</t>
  </si>
  <si>
    <t>R6155</t>
  </si>
  <si>
    <t>Cama para Mascotas 68x50x40 Gris</t>
  </si>
  <si>
    <t>2000010353835388</t>
  </si>
  <si>
    <t>3561582</t>
  </si>
  <si>
    <t>2000010357131740</t>
  </si>
  <si>
    <t>3561420</t>
  </si>
  <si>
    <t>2000010358627488</t>
  </si>
  <si>
    <t>3561348</t>
  </si>
  <si>
    <t>2000010356401028</t>
  </si>
  <si>
    <t>3561458</t>
  </si>
  <si>
    <t>R6202</t>
  </si>
  <si>
    <t>Cama Mascota Lucky 90x69x15cm L</t>
  </si>
  <si>
    <t>2000010353553024</t>
  </si>
  <si>
    <t>3561608</t>
  </si>
  <si>
    <t>R6270</t>
  </si>
  <si>
    <t>Casa Mascota 75x59x66 Skylight</t>
  </si>
  <si>
    <t>2000010350655732</t>
  </si>
  <si>
    <t>3561718</t>
  </si>
  <si>
    <t>2000010357117066</t>
  </si>
  <si>
    <t>3561421</t>
  </si>
  <si>
    <t>2000010357951496</t>
  </si>
  <si>
    <t>3561379</t>
  </si>
  <si>
    <t>2000010353025716</t>
  </si>
  <si>
    <t>3561632</t>
  </si>
  <si>
    <t>R6299</t>
  </si>
  <si>
    <t>Basurero de Reciclaje 30L Vidrio</t>
  </si>
  <si>
    <t>2000010358330878</t>
  </si>
  <si>
    <t>3561369</t>
  </si>
  <si>
    <t>2000006951183267</t>
  </si>
  <si>
    <t>2000010354693204</t>
  </si>
  <si>
    <t>3561541</t>
  </si>
  <si>
    <t>R6379</t>
  </si>
  <si>
    <t>Pala Padel Carbon Fiera</t>
  </si>
  <si>
    <t>2000006948537595</t>
  </si>
  <si>
    <t>2000010350310642</t>
  </si>
  <si>
    <t>3561725</t>
  </si>
  <si>
    <t>2000010356432556</t>
  </si>
  <si>
    <t>3561454</t>
  </si>
  <si>
    <t>2000006951072533</t>
  </si>
  <si>
    <t>2000010354519444</t>
  </si>
  <si>
    <t>3561546</t>
  </si>
  <si>
    <t>2000010351377298</t>
  </si>
  <si>
    <t>3561699</t>
  </si>
  <si>
    <t>2000010358806284</t>
  </si>
  <si>
    <t>3561336</t>
  </si>
  <si>
    <t>2000010355222168</t>
  </si>
  <si>
    <t>3561516</t>
  </si>
  <si>
    <t>2000006949378297</t>
  </si>
  <si>
    <t>2000010351750212</t>
  </si>
  <si>
    <t>3561685</t>
  </si>
  <si>
    <t>2000010355914358</t>
  </si>
  <si>
    <t>3561479</t>
  </si>
  <si>
    <t>2000006950810625</t>
  </si>
  <si>
    <t>2000010354103510</t>
  </si>
  <si>
    <t>3561570</t>
  </si>
  <si>
    <t>2000010358851744</t>
  </si>
  <si>
    <t>3561332</t>
  </si>
  <si>
    <t>2000006951409049</t>
  </si>
  <si>
    <t>2000010355057598</t>
  </si>
  <si>
    <t>3561524</t>
  </si>
  <si>
    <t>2000010354256656</t>
  </si>
  <si>
    <t>3561562</t>
  </si>
  <si>
    <t>2000010353003684</t>
  </si>
  <si>
    <t>3561634</t>
  </si>
  <si>
    <t>2000006951098203</t>
  </si>
  <si>
    <t>2000010354559550</t>
  </si>
  <si>
    <t>3561545</t>
  </si>
  <si>
    <t>2000006953719343</t>
  </si>
  <si>
    <t>2000010358852594</t>
  </si>
  <si>
    <t>3561333</t>
  </si>
  <si>
    <t>2000010354202592</t>
  </si>
  <si>
    <t>3561565</t>
  </si>
  <si>
    <t>2000006949793733</t>
  </si>
  <si>
    <t>2000010352423596</t>
  </si>
  <si>
    <t>3561657</t>
  </si>
  <si>
    <t>2000010349000058</t>
  </si>
  <si>
    <t>3561753</t>
  </si>
  <si>
    <t>2000010356681796</t>
  </si>
  <si>
    <t>3561442</t>
  </si>
  <si>
    <t>2000010357924452</t>
  </si>
  <si>
    <t>3561381</t>
  </si>
  <si>
    <t>2000006953030289</t>
  </si>
  <si>
    <t>2000010357739086</t>
  </si>
  <si>
    <t>3561393</t>
  </si>
  <si>
    <t>2000010356058916</t>
  </si>
  <si>
    <t>3561474</t>
  </si>
  <si>
    <t>2000010353952470</t>
  </si>
  <si>
    <t>3561576</t>
  </si>
  <si>
    <t>2000010350861872</t>
  </si>
  <si>
    <t>3561710</t>
  </si>
  <si>
    <t>2000010356430048</t>
  </si>
  <si>
    <t>3561455</t>
  </si>
  <si>
    <t>2000010351150150</t>
  </si>
  <si>
    <t>3561703</t>
  </si>
  <si>
    <t>2000010351301092</t>
  </si>
  <si>
    <t>3561701</t>
  </si>
  <si>
    <t>2000010354110278</t>
  </si>
  <si>
    <t>3561566</t>
  </si>
  <si>
    <t>2000010358607354</t>
  </si>
  <si>
    <t>3561350</t>
  </si>
  <si>
    <t>2000010356866480</t>
  </si>
  <si>
    <t>3561434</t>
  </si>
  <si>
    <t>2000010355543012</t>
  </si>
  <si>
    <t>3561496</t>
  </si>
  <si>
    <t>2000010358976296</t>
  </si>
  <si>
    <t>3561331</t>
  </si>
  <si>
    <t>2000010356849508</t>
  </si>
  <si>
    <t>3561435</t>
  </si>
  <si>
    <t>2000010349280488</t>
  </si>
  <si>
    <t>3561740</t>
  </si>
  <si>
    <t>2000010355241530</t>
  </si>
  <si>
    <t>3561511</t>
  </si>
  <si>
    <t>2000010356824308</t>
  </si>
  <si>
    <t>3561438</t>
  </si>
  <si>
    <t>2000010356743638</t>
  </si>
  <si>
    <t>3561439</t>
  </si>
  <si>
    <t>2000010356520696</t>
  </si>
  <si>
    <t>3561444</t>
  </si>
  <si>
    <t>2000010352404790</t>
  </si>
  <si>
    <t>3561658</t>
  </si>
  <si>
    <t>2000010357674652</t>
  </si>
  <si>
    <t>3561395</t>
  </si>
  <si>
    <t>2000010355735116</t>
  </si>
  <si>
    <t>3561487</t>
  </si>
  <si>
    <t>2000010355264396</t>
  </si>
  <si>
    <t>3561508</t>
  </si>
  <si>
    <t>2000010354302162</t>
  </si>
  <si>
    <t>3561559</t>
  </si>
  <si>
    <t>2000010357429772</t>
  </si>
  <si>
    <t>3561403</t>
  </si>
  <si>
    <t>2000010355876942</t>
  </si>
  <si>
    <t>3561481</t>
  </si>
  <si>
    <t>2000010355759666</t>
  </si>
  <si>
    <t>3561486</t>
  </si>
  <si>
    <t>2000010355088498</t>
  </si>
  <si>
    <t>3561521</t>
  </si>
  <si>
    <t>2000010351905858</t>
  </si>
  <si>
    <t>3561681</t>
  </si>
  <si>
    <t>2000010355221314</t>
  </si>
  <si>
    <t>3561514</t>
  </si>
  <si>
    <t>2000010354125128</t>
  </si>
  <si>
    <t>3561568</t>
  </si>
  <si>
    <t>2000010354041342</t>
  </si>
  <si>
    <t>3561573</t>
  </si>
  <si>
    <t>2000006950771587</t>
  </si>
  <si>
    <t>2000010354048264</t>
  </si>
  <si>
    <t>3561574</t>
  </si>
  <si>
    <t>2000010355245508</t>
  </si>
  <si>
    <t>3561510</t>
  </si>
  <si>
    <t>2000010356829322</t>
  </si>
  <si>
    <t>3561437</t>
  </si>
  <si>
    <t>2000010351587982</t>
  </si>
  <si>
    <t>3561692</t>
  </si>
  <si>
    <t>2000010353820674</t>
  </si>
  <si>
    <t>3561585</t>
  </si>
  <si>
    <t>2000010356526906</t>
  </si>
  <si>
    <t>3561448</t>
  </si>
  <si>
    <t>2000010353666250</t>
  </si>
  <si>
    <t>3561600</t>
  </si>
  <si>
    <t>2000006950607543</t>
  </si>
  <si>
    <t>2000010353780386</t>
  </si>
  <si>
    <t>3561588</t>
  </si>
  <si>
    <t>2000010358753974</t>
  </si>
  <si>
    <t>3561341</t>
  </si>
  <si>
    <t>2000010352031990</t>
  </si>
  <si>
    <t>3561674</t>
  </si>
  <si>
    <t>2000010357071364</t>
  </si>
  <si>
    <t>3561425</t>
  </si>
  <si>
    <t>2000010354230994</t>
  </si>
  <si>
    <t>3561563</t>
  </si>
  <si>
    <t>2000010355205276</t>
  </si>
  <si>
    <t>3561515</t>
  </si>
  <si>
    <t>2000010357037388</t>
  </si>
  <si>
    <t>3561427</t>
  </si>
  <si>
    <t>2000010357019174</t>
  </si>
  <si>
    <t>3561428</t>
  </si>
  <si>
    <t>2000010354412120</t>
  </si>
  <si>
    <t>3561553</t>
  </si>
  <si>
    <t>2000010357259398</t>
  </si>
  <si>
    <t>3561410</t>
  </si>
  <si>
    <t>2000010350699788</t>
  </si>
  <si>
    <t>3561716</t>
  </si>
  <si>
    <t>2000010353817140</t>
  </si>
  <si>
    <t>3561587</t>
  </si>
  <si>
    <t>2000010358700426</t>
  </si>
  <si>
    <t>3561343</t>
  </si>
  <si>
    <t>2000010349455230</t>
  </si>
  <si>
    <t>3561735</t>
  </si>
  <si>
    <t>2000010355452878</t>
  </si>
  <si>
    <t>3561503</t>
  </si>
  <si>
    <t>2000010352143634</t>
  </si>
  <si>
    <t>3561672</t>
  </si>
  <si>
    <t>2000010352303158</t>
  </si>
  <si>
    <t>3561661</t>
  </si>
  <si>
    <t>2000010354470362</t>
  </si>
  <si>
    <t>3561548</t>
  </si>
  <si>
    <t>2000010356990234</t>
  </si>
  <si>
    <t>3561429</t>
  </si>
  <si>
    <t>2000006952301063</t>
  </si>
  <si>
    <t>2000010356515934</t>
  </si>
  <si>
    <t>3561447</t>
  </si>
  <si>
    <t>2000010353369412</t>
  </si>
  <si>
    <t>3561615</t>
  </si>
  <si>
    <t>2000010353624402</t>
  </si>
  <si>
    <t>3561604</t>
  </si>
  <si>
    <t>2000010351569078</t>
  </si>
  <si>
    <t>3561693</t>
  </si>
  <si>
    <t>2000010357502236</t>
  </si>
  <si>
    <t>3561402</t>
  </si>
  <si>
    <t>2000006953066137</t>
  </si>
  <si>
    <t>2000010357789570</t>
  </si>
  <si>
    <t>3561387</t>
  </si>
  <si>
    <t>2000010351980974</t>
  </si>
  <si>
    <t>3561677</t>
  </si>
  <si>
    <t>2000010352737238</t>
  </si>
  <si>
    <t>3561644</t>
  </si>
  <si>
    <t>2000010357151810</t>
  </si>
  <si>
    <t>3561419</t>
  </si>
  <si>
    <t>2000010357499116</t>
  </si>
  <si>
    <t>3561401</t>
  </si>
  <si>
    <t>2000010356126086</t>
  </si>
  <si>
    <t>3561469</t>
  </si>
  <si>
    <t>2000010354284560</t>
  </si>
  <si>
    <t>3561561</t>
  </si>
  <si>
    <t>2000010353826398</t>
  </si>
  <si>
    <t>3561586</t>
  </si>
  <si>
    <t>2000010358972916</t>
  </si>
  <si>
    <t>3561330</t>
  </si>
  <si>
    <t>2000010355474762</t>
  </si>
  <si>
    <t>3561502</t>
  </si>
  <si>
    <t>2000006949638413</t>
  </si>
  <si>
    <t>2000010352188324</t>
  </si>
  <si>
    <t>3561668</t>
  </si>
  <si>
    <t>2000010352451034</t>
  </si>
  <si>
    <t>3561655</t>
  </si>
  <si>
    <t>2000010351099042</t>
  </si>
  <si>
    <t>3561705</t>
  </si>
  <si>
    <t>2000010352153208</t>
  </si>
  <si>
    <t>3561670</t>
  </si>
  <si>
    <t>2000006952751877</t>
  </si>
  <si>
    <t>2000010357275172</t>
  </si>
  <si>
    <t>3561409</t>
  </si>
  <si>
    <t>2000010356080154</t>
  </si>
  <si>
    <t>3561473</t>
  </si>
  <si>
    <t>2000010353742016</t>
  </si>
  <si>
    <t>3561593</t>
  </si>
  <si>
    <t>2000010358574578</t>
  </si>
  <si>
    <t>3561352</t>
  </si>
  <si>
    <t>2000010354426014</t>
  </si>
  <si>
    <t>3561552</t>
  </si>
  <si>
    <t>2000010354450024</t>
  </si>
  <si>
    <t>3561550</t>
  </si>
  <si>
    <t>2000010356040922</t>
  </si>
  <si>
    <t>3561461</t>
  </si>
  <si>
    <t>2000010352507542</t>
  </si>
  <si>
    <t>3561651</t>
  </si>
  <si>
    <t>2000010357827488</t>
  </si>
  <si>
    <t>3561386</t>
  </si>
  <si>
    <t>2000010354362394</t>
  </si>
  <si>
    <t>3561555</t>
  </si>
  <si>
    <t>2000010349240072</t>
  </si>
  <si>
    <t>3561743</t>
  </si>
  <si>
    <t>2000010351747904</t>
  </si>
  <si>
    <t>3561640</t>
  </si>
  <si>
    <t>2000006952307973</t>
  </si>
  <si>
    <t>2000010356543036</t>
  </si>
  <si>
    <t>3561446</t>
  </si>
  <si>
    <t>2000010358767398</t>
  </si>
  <si>
    <t>3561338</t>
  </si>
  <si>
    <t>2000010352176244</t>
  </si>
  <si>
    <t>3561669</t>
  </si>
  <si>
    <t>2000006950661829</t>
  </si>
  <si>
    <t>2000010353857350</t>
  </si>
  <si>
    <t>3561579</t>
  </si>
  <si>
    <t>2000006953621925</t>
  </si>
  <si>
    <t>2000010358702668</t>
  </si>
  <si>
    <t>3561342</t>
  </si>
  <si>
    <t>2000006949321011</t>
  </si>
  <si>
    <t>2000010351651156</t>
  </si>
  <si>
    <t>3561690</t>
  </si>
  <si>
    <t>2000006948697713</t>
  </si>
  <si>
    <t>2000010350588076</t>
  </si>
  <si>
    <t>3561719</t>
  </si>
  <si>
    <t>2000006948697711</t>
  </si>
  <si>
    <t>2000010350588066</t>
  </si>
  <si>
    <t>3561720</t>
  </si>
  <si>
    <t>2000006951848481</t>
  </si>
  <si>
    <t>2000010355765864</t>
  </si>
  <si>
    <t>3561485</t>
  </si>
  <si>
    <t>2000006951230367</t>
  </si>
  <si>
    <t>2000010354780504</t>
  </si>
  <si>
    <t>3561535</t>
  </si>
  <si>
    <t>2000006949422967</t>
  </si>
  <si>
    <t>2000010351836088</t>
  </si>
  <si>
    <t>3561684</t>
  </si>
  <si>
    <t>R6576</t>
  </si>
  <si>
    <t>Cortina de Tela Blackout + Velo Vincenzi 140x220 Gris</t>
  </si>
  <si>
    <t>2000006951469603</t>
  </si>
  <si>
    <t>2000010355166328</t>
  </si>
  <si>
    <t>3561519</t>
  </si>
  <si>
    <t>2000006952486867</t>
  </si>
  <si>
    <t>2000010356847580</t>
  </si>
  <si>
    <t>3561436</t>
  </si>
  <si>
    <t>2000006952967719</t>
  </si>
  <si>
    <t>2000010357635168</t>
  </si>
  <si>
    <t>3561396</t>
  </si>
  <si>
    <t>2000006948756969</t>
  </si>
  <si>
    <t>2000010350690352</t>
  </si>
  <si>
    <t>3561717</t>
  </si>
  <si>
    <t>2000006953618345</t>
  </si>
  <si>
    <t>2000010358691520</t>
  </si>
  <si>
    <t>3561344</t>
  </si>
  <si>
    <t>2000010352992562</t>
  </si>
  <si>
    <t>3561635</t>
  </si>
  <si>
    <t>2000006950048079</t>
  </si>
  <si>
    <t>2000010352857330</t>
  </si>
  <si>
    <t>3561641</t>
  </si>
  <si>
    <t>2000010354097092</t>
  </si>
  <si>
    <t>3561571</t>
  </si>
  <si>
    <t>R6591</t>
  </si>
  <si>
    <t>Polera Padel K-FIT Negra Talla XL</t>
  </si>
  <si>
    <t>Ropa Deportiva</t>
  </si>
  <si>
    <t>2000006950192681</t>
  </si>
  <si>
    <t>2000010353100946</t>
  </si>
  <si>
    <t>3561627</t>
  </si>
  <si>
    <t>2000010358659356</t>
  </si>
  <si>
    <t>3561346</t>
  </si>
  <si>
    <t>2000010349575736</t>
  </si>
  <si>
    <t>3561732</t>
  </si>
  <si>
    <t>2000010358808746</t>
  </si>
  <si>
    <t>3561334</t>
  </si>
  <si>
    <t>2000006953575273</t>
  </si>
  <si>
    <t>2000010358621738</t>
  </si>
  <si>
    <t>3561349</t>
  </si>
  <si>
    <t>2000010355484452</t>
  </si>
  <si>
    <t>3561499</t>
  </si>
  <si>
    <t>2000010353132664</t>
  </si>
  <si>
    <t>3561625</t>
  </si>
  <si>
    <t>2000010352415230</t>
  </si>
  <si>
    <t>3561656</t>
  </si>
  <si>
    <t>2000010355549944</t>
  </si>
  <si>
    <t>3561495</t>
  </si>
  <si>
    <t>2000010350091678</t>
  </si>
  <si>
    <t>3561729</t>
  </si>
  <si>
    <t>2000010354435030</t>
  </si>
  <si>
    <t>3561551</t>
  </si>
  <si>
    <t>2000006953043605</t>
  </si>
  <si>
    <t>2000010357751752</t>
  </si>
  <si>
    <t>3561390</t>
  </si>
  <si>
    <t>2000010352303610</t>
  </si>
  <si>
    <t>3561660</t>
  </si>
  <si>
    <t>2000010355080684</t>
  </si>
  <si>
    <t>3561523</t>
  </si>
  <si>
    <t>2000010353705108</t>
  </si>
  <si>
    <t>3561597</t>
  </si>
  <si>
    <t>623</t>
  </si>
  <si>
    <t>471030</t>
  </si>
  <si>
    <t>10355</t>
  </si>
  <si>
    <t>624</t>
  </si>
  <si>
    <t>471055</t>
  </si>
  <si>
    <t>10371</t>
  </si>
  <si>
    <t>10370</t>
  </si>
  <si>
    <t>276740601</t>
  </si>
  <si>
    <t>2767406010</t>
  </si>
  <si>
    <t>3561520</t>
  </si>
  <si>
    <t>276738996</t>
  </si>
  <si>
    <t>2767389961</t>
  </si>
  <si>
    <t>3561560</t>
  </si>
  <si>
    <t>R6158</t>
  </si>
  <si>
    <t>Cama para Mascotas 68x50x40 Beige Claro</t>
  </si>
  <si>
    <t>276747450</t>
  </si>
  <si>
    <t>2767474500</t>
  </si>
  <si>
    <t>3561355</t>
  </si>
  <si>
    <t>R6201</t>
  </si>
  <si>
    <t>Cama Mascota Lucky 75x59x14cm M</t>
  </si>
  <si>
    <t>3561356</t>
  </si>
  <si>
    <t>3561357</t>
  </si>
  <si>
    <t>276742477</t>
  </si>
  <si>
    <t>2767424770</t>
  </si>
  <si>
    <t>3561477</t>
  </si>
  <si>
    <t>276734825</t>
  </si>
  <si>
    <t>2767348251</t>
  </si>
  <si>
    <t>3561665</t>
  </si>
  <si>
    <t>276740110</t>
  </si>
  <si>
    <t>2767401100</t>
  </si>
  <si>
    <t>3561530</t>
  </si>
  <si>
    <t>276737948</t>
  </si>
  <si>
    <t>2767379480</t>
  </si>
  <si>
    <t>3561584</t>
  </si>
  <si>
    <t>276733989</t>
  </si>
  <si>
    <t>2767339890</t>
  </si>
  <si>
    <t>3561688</t>
  </si>
  <si>
    <t>276745221</t>
  </si>
  <si>
    <t>2767452210</t>
  </si>
  <si>
    <t>3561405</t>
  </si>
  <si>
    <t>276746242</t>
  </si>
  <si>
    <t>2767462420</t>
  </si>
  <si>
    <t>3561380</t>
  </si>
  <si>
    <t>23234066301</t>
  </si>
  <si>
    <t>3561714</t>
  </si>
  <si>
    <t>23192210902</t>
  </si>
  <si>
    <t>3561723</t>
  </si>
  <si>
    <t>23233992701</t>
  </si>
  <si>
    <t>3561724</t>
  </si>
  <si>
    <t>23236051701</t>
  </si>
  <si>
    <t>3561337</t>
  </si>
  <si>
    <t>23234787801</t>
  </si>
  <si>
    <t>3561591</t>
  </si>
  <si>
    <t>23234995502</t>
  </si>
  <si>
    <t>3561540</t>
  </si>
  <si>
    <t>23234532101</t>
  </si>
  <si>
    <t>3561647</t>
  </si>
  <si>
    <t>23235552101</t>
  </si>
  <si>
    <t>3561431</t>
  </si>
  <si>
    <t>23235873101</t>
  </si>
  <si>
    <t>3561363</t>
  </si>
  <si>
    <t>23234768801</t>
  </si>
  <si>
    <t>3561599</t>
  </si>
  <si>
    <t>23235047802</t>
  </si>
  <si>
    <t>3561528</t>
  </si>
  <si>
    <t>23234381101</t>
  </si>
  <si>
    <t>3561678</t>
  </si>
  <si>
    <t>23234260201</t>
  </si>
  <si>
    <t>3561694</t>
  </si>
  <si>
    <t>23235016502</t>
  </si>
  <si>
    <t>3561534</t>
  </si>
  <si>
    <t>23235610001</t>
  </si>
  <si>
    <t>3561413</t>
  </si>
  <si>
    <t>78268</t>
  </si>
  <si>
    <t>19817</t>
  </si>
  <si>
    <t>7037</t>
  </si>
  <si>
    <t>471033</t>
  </si>
  <si>
    <t>10360</t>
  </si>
  <si>
    <t>R5610</t>
  </si>
  <si>
    <t>Cortina Roller Duo Blanco 220x240cm</t>
  </si>
  <si>
    <t>7036</t>
  </si>
  <si>
    <t>471032</t>
  </si>
  <si>
    <t>10359</t>
  </si>
  <si>
    <t>7041</t>
  </si>
  <si>
    <t>471053</t>
  </si>
  <si>
    <t>10367</t>
  </si>
  <si>
    <t>7042</t>
  </si>
  <si>
    <t>471087</t>
  </si>
  <si>
    <t>10377</t>
  </si>
  <si>
    <t>7040</t>
  </si>
  <si>
    <t>78271</t>
  </si>
  <si>
    <t>14440</t>
  </si>
  <si>
    <t>7039</t>
  </si>
  <si>
    <t>78267</t>
  </si>
  <si>
    <t>14438</t>
  </si>
  <si>
    <t>7038</t>
  </si>
  <si>
    <t>471034</t>
  </si>
  <si>
    <t>10362</t>
  </si>
  <si>
    <t>Desconocido</t>
  </si>
  <si>
    <t>2032542000248</t>
  </si>
  <si>
    <t>3561470</t>
  </si>
  <si>
    <t>5692561000362</t>
  </si>
  <si>
    <t>3561364</t>
  </si>
  <si>
    <t>2032527000143</t>
  </si>
  <si>
    <t>3561713</t>
  </si>
  <si>
    <t>9322461000044</t>
  </si>
  <si>
    <t>3561639</t>
  </si>
  <si>
    <t>2032545000469</t>
  </si>
  <si>
    <t>3561378</t>
  </si>
  <si>
    <t>2032529000004</t>
  </si>
  <si>
    <t>3561679</t>
  </si>
  <si>
    <t>5692562001072</t>
  </si>
  <si>
    <t>3561605</t>
  </si>
  <si>
    <t>R6232</t>
  </si>
  <si>
    <t>Pack 4 Sillas Wishbone Rojo</t>
  </si>
  <si>
    <t>2032545000418</t>
  </si>
  <si>
    <t>3561389</t>
  </si>
  <si>
    <t>5692551001895</t>
  </si>
  <si>
    <t>3561741</t>
  </si>
  <si>
    <t>R6456</t>
  </si>
  <si>
    <t>Set 2 Paletas Ping Pong + 3 Pelotas K-FIT</t>
  </si>
  <si>
    <t>5692559000048</t>
  </si>
  <si>
    <t>3561704</t>
  </si>
  <si>
    <t>5692564004886</t>
  </si>
  <si>
    <t>3561613</t>
  </si>
  <si>
    <t>2032531000000</t>
  </si>
  <si>
    <t>3561649</t>
  </si>
  <si>
    <t>5692565002637</t>
  </si>
  <si>
    <t>3561590</t>
  </si>
  <si>
    <t>2032545000325</t>
  </si>
  <si>
    <t>3561385</t>
  </si>
  <si>
    <t>5692558000040</t>
  </si>
  <si>
    <t>3561707</t>
  </si>
  <si>
    <t>2032543000244</t>
  </si>
  <si>
    <t>3561440</t>
  </si>
  <si>
    <t>2032524000406</t>
  </si>
  <si>
    <t>3561748</t>
  </si>
  <si>
    <t>5692564001461</t>
  </si>
  <si>
    <t>3561630</t>
  </si>
  <si>
    <t>5692561001751</t>
  </si>
  <si>
    <t>3561666</t>
  </si>
  <si>
    <t>2032547000025</t>
  </si>
  <si>
    <t>3561362</t>
  </si>
  <si>
    <t>5702548002154</t>
  </si>
  <si>
    <t>3561377</t>
  </si>
  <si>
    <t>2688962916</t>
  </si>
  <si>
    <t>3561144</t>
  </si>
  <si>
    <t>2689274625</t>
  </si>
  <si>
    <t>3560971</t>
  </si>
  <si>
    <t>2689287639</t>
  </si>
  <si>
    <t>3560962</t>
  </si>
  <si>
    <t>2689292933</t>
  </si>
  <si>
    <t>3560956</t>
  </si>
  <si>
    <t>2689317764</t>
  </si>
  <si>
    <t>3560951</t>
  </si>
  <si>
    <t>2688779686</t>
  </si>
  <si>
    <t>3561275</t>
  </si>
  <si>
    <t>2688812437</t>
  </si>
  <si>
    <t>3561250</t>
  </si>
  <si>
    <t>2689221331</t>
  </si>
  <si>
    <t>3561006</t>
  </si>
  <si>
    <t>2689260029</t>
  </si>
  <si>
    <t>3560981</t>
  </si>
  <si>
    <t>2689089680</t>
  </si>
  <si>
    <t>3561073</t>
  </si>
  <si>
    <t>2689214261</t>
  </si>
  <si>
    <t>3561014</t>
  </si>
  <si>
    <t>2689144594</t>
  </si>
  <si>
    <t>3561047</t>
  </si>
  <si>
    <t>2689163159</t>
  </si>
  <si>
    <t>3561042</t>
  </si>
  <si>
    <t>2688914350</t>
  </si>
  <si>
    <t>3561180</t>
  </si>
  <si>
    <t>2689191320</t>
  </si>
  <si>
    <t>3561026</t>
  </si>
  <si>
    <t>2689274605</t>
  </si>
  <si>
    <t>3560967</t>
  </si>
  <si>
    <t>R1735</t>
  </si>
  <si>
    <t>Cortina Roller Duo Lino Blanco Oats 220x240cm</t>
  </si>
  <si>
    <t>2688790036</t>
  </si>
  <si>
    <t>3561269</t>
  </si>
  <si>
    <t>2688737383</t>
  </si>
  <si>
    <t>3561298</t>
  </si>
  <si>
    <t>R1738</t>
  </si>
  <si>
    <t>Cortina Roller Duo Lino Beige Sand 240x240cm</t>
  </si>
  <si>
    <t>2688868051</t>
  </si>
  <si>
    <t>3561207</t>
  </si>
  <si>
    <t>2688980612</t>
  </si>
  <si>
    <t>3561141</t>
  </si>
  <si>
    <t>R2856</t>
  </si>
  <si>
    <t>Cortina Roller Garden Beige 100x250cm</t>
  </si>
  <si>
    <t>2689179063</t>
  </si>
  <si>
    <t>3561029</t>
  </si>
  <si>
    <t>2688738358</t>
  </si>
  <si>
    <t>3561297</t>
  </si>
  <si>
    <t>2688939313</t>
  </si>
  <si>
    <t>3561159</t>
  </si>
  <si>
    <t>3560968</t>
  </si>
  <si>
    <t>2688980660</t>
  </si>
  <si>
    <t>3561140</t>
  </si>
  <si>
    <t>2688772392</t>
  </si>
  <si>
    <t>3561281</t>
  </si>
  <si>
    <t>2688656371</t>
  </si>
  <si>
    <t>3561322</t>
  </si>
  <si>
    <t>2688789546</t>
  </si>
  <si>
    <t>3561267</t>
  </si>
  <si>
    <t>2688923608</t>
  </si>
  <si>
    <t>3561170</t>
  </si>
  <si>
    <t>2688929103</t>
  </si>
  <si>
    <t>3561168</t>
  </si>
  <si>
    <t>2689142502</t>
  </si>
  <si>
    <t>3561051</t>
  </si>
  <si>
    <t>2689346383</t>
  </si>
  <si>
    <t>3560936</t>
  </si>
  <si>
    <t>2688847199</t>
  </si>
  <si>
    <t>3561227</t>
  </si>
  <si>
    <t>2688906121</t>
  </si>
  <si>
    <t>3561191</t>
  </si>
  <si>
    <t>2688917363</t>
  </si>
  <si>
    <t>3561178</t>
  </si>
  <si>
    <t>2688747151</t>
  </si>
  <si>
    <t>3561295</t>
  </si>
  <si>
    <t>2689262247</t>
  </si>
  <si>
    <t>3560978</t>
  </si>
  <si>
    <t>2688924508</t>
  </si>
  <si>
    <t>3561165</t>
  </si>
  <si>
    <t>2688987652</t>
  </si>
  <si>
    <t>3561135</t>
  </si>
  <si>
    <t>2688797794</t>
  </si>
  <si>
    <t>3561264</t>
  </si>
  <si>
    <t>2688957645</t>
  </si>
  <si>
    <t>3561148</t>
  </si>
  <si>
    <t>R5609</t>
  </si>
  <si>
    <t>Cortina Roller Duo Blanco 200x240cm</t>
  </si>
  <si>
    <t>3560969</t>
  </si>
  <si>
    <t>2688851696</t>
  </si>
  <si>
    <t>3561225</t>
  </si>
  <si>
    <t>2688727421</t>
  </si>
  <si>
    <t>3561304</t>
  </si>
  <si>
    <t>2688769530</t>
  </si>
  <si>
    <t>3561284</t>
  </si>
  <si>
    <t>2688813627</t>
  </si>
  <si>
    <t>3561256</t>
  </si>
  <si>
    <t>2688818436</t>
  </si>
  <si>
    <t>3561253</t>
  </si>
  <si>
    <t>2688653117</t>
  </si>
  <si>
    <t>3561323</t>
  </si>
  <si>
    <t>2688750887</t>
  </si>
  <si>
    <t>3561293</t>
  </si>
  <si>
    <t>2688781130</t>
  </si>
  <si>
    <t>3561279</t>
  </si>
  <si>
    <t>2688701138</t>
  </si>
  <si>
    <t>3561307</t>
  </si>
  <si>
    <t>2689200892</t>
  </si>
  <si>
    <t>3561021</t>
  </si>
  <si>
    <t>2688781865</t>
  </si>
  <si>
    <t>3561278</t>
  </si>
  <si>
    <t>2689320217</t>
  </si>
  <si>
    <t>3560946</t>
  </si>
  <si>
    <t>2688965852</t>
  </si>
  <si>
    <t>3561145</t>
  </si>
  <si>
    <t>2689327024</t>
  </si>
  <si>
    <t>3560943</t>
  </si>
  <si>
    <t>2688808888</t>
  </si>
  <si>
    <t>3561257</t>
  </si>
  <si>
    <t>2688975457</t>
  </si>
  <si>
    <t>3561142</t>
  </si>
  <si>
    <t>2689214984</t>
  </si>
  <si>
    <t>3561015</t>
  </si>
  <si>
    <t>2688838694</t>
  </si>
  <si>
    <t>3561235</t>
  </si>
  <si>
    <t>2689292048</t>
  </si>
  <si>
    <t>3560958</t>
  </si>
  <si>
    <t>2688827650</t>
  </si>
  <si>
    <t>3561241</t>
  </si>
  <si>
    <t>2689279267</t>
  </si>
  <si>
    <t>3560970</t>
  </si>
  <si>
    <t>2689282959</t>
  </si>
  <si>
    <t>3560965</t>
  </si>
  <si>
    <t>R6184</t>
  </si>
  <si>
    <t>Pala Padel K-Alpha Hybrid</t>
  </si>
  <si>
    <t>2689231171</t>
  </si>
  <si>
    <t>3560997</t>
  </si>
  <si>
    <t>R6186</t>
  </si>
  <si>
    <t>Pala Padel K-Alpha Hybrid 2</t>
  </si>
  <si>
    <t>3560998</t>
  </si>
  <si>
    <t>R6226</t>
  </si>
  <si>
    <t>Silla Wishbone Blanca</t>
  </si>
  <si>
    <t>2689308240</t>
  </si>
  <si>
    <t>3560952</t>
  </si>
  <si>
    <t>2688915694</t>
  </si>
  <si>
    <t>3561182</t>
  </si>
  <si>
    <t>2689101790</t>
  </si>
  <si>
    <t>3561067</t>
  </si>
  <si>
    <t>2688791738</t>
  </si>
  <si>
    <t>3561265</t>
  </si>
  <si>
    <t>2689236574</t>
  </si>
  <si>
    <t>3560994</t>
  </si>
  <si>
    <t>2688857433</t>
  </si>
  <si>
    <t>3561217</t>
  </si>
  <si>
    <t>2688871132</t>
  </si>
  <si>
    <t>3561205</t>
  </si>
  <si>
    <t>2688789686</t>
  </si>
  <si>
    <t>3561270</t>
  </si>
  <si>
    <t>2688772430</t>
  </si>
  <si>
    <t>3561283</t>
  </si>
  <si>
    <t>2688922034</t>
  </si>
  <si>
    <t>3561173</t>
  </si>
  <si>
    <t>2688865322</t>
  </si>
  <si>
    <t>3561212</t>
  </si>
  <si>
    <t>2689166334</t>
  </si>
  <si>
    <t>3561040</t>
  </si>
  <si>
    <t>2689191698</t>
  </si>
  <si>
    <t>3561025</t>
  </si>
  <si>
    <t>2688952832</t>
  </si>
  <si>
    <t>3561150</t>
  </si>
  <si>
    <t>2688908920</t>
  </si>
  <si>
    <t>3561186</t>
  </si>
  <si>
    <t>2689208111</t>
  </si>
  <si>
    <t>3561019</t>
  </si>
  <si>
    <t>2688704966</t>
  </si>
  <si>
    <t>3561305</t>
  </si>
  <si>
    <t>2689046197</t>
  </si>
  <si>
    <t>3561097</t>
  </si>
  <si>
    <t>2688948105</t>
  </si>
  <si>
    <t>3561154</t>
  </si>
  <si>
    <t>2688845310</t>
  </si>
  <si>
    <t>3561230</t>
  </si>
  <si>
    <t>2689050159</t>
  </si>
  <si>
    <t>3561094</t>
  </si>
  <si>
    <t>2689169093</t>
  </si>
  <si>
    <t>3561038</t>
  </si>
  <si>
    <t>2688809695</t>
  </si>
  <si>
    <t>3561258</t>
  </si>
  <si>
    <t>2689179705</t>
  </si>
  <si>
    <t>3561033</t>
  </si>
  <si>
    <t>2689200408</t>
  </si>
  <si>
    <t>3561023</t>
  </si>
  <si>
    <t>2689025986</t>
  </si>
  <si>
    <t>3561113</t>
  </si>
  <si>
    <t>2688856225</t>
  </si>
  <si>
    <t>3561219</t>
  </si>
  <si>
    <t>3561169</t>
  </si>
  <si>
    <t>2688943523</t>
  </si>
  <si>
    <t>3561158</t>
  </si>
  <si>
    <t>2689130862</t>
  </si>
  <si>
    <t>3561055</t>
  </si>
  <si>
    <t>2688694746</t>
  </si>
  <si>
    <t>3561308</t>
  </si>
  <si>
    <t>2689042944</t>
  </si>
  <si>
    <t>3561102</t>
  </si>
  <si>
    <t>2689147999</t>
  </si>
  <si>
    <t>3561046</t>
  </si>
  <si>
    <t>2689212517</t>
  </si>
  <si>
    <t>3561010</t>
  </si>
  <si>
    <t>2689107039</t>
  </si>
  <si>
    <t>3561062</t>
  </si>
  <si>
    <t>2689228032</t>
  </si>
  <si>
    <t>3561002</t>
  </si>
  <si>
    <t>2688814939</t>
  </si>
  <si>
    <t>3561255</t>
  </si>
  <si>
    <t>2689230724</t>
  </si>
  <si>
    <t>3561003</t>
  </si>
  <si>
    <t>2689041222</t>
  </si>
  <si>
    <t>3561103</t>
  </si>
  <si>
    <t>8587</t>
  </si>
  <si>
    <t>471288</t>
  </si>
  <si>
    <t>10382</t>
  </si>
  <si>
    <t>8593</t>
  </si>
  <si>
    <t>78288</t>
  </si>
  <si>
    <t>14476</t>
  </si>
  <si>
    <t>8592</t>
  </si>
  <si>
    <t>471342</t>
  </si>
  <si>
    <t>10387</t>
  </si>
  <si>
    <t>8591</t>
  </si>
  <si>
    <t>471344</t>
  </si>
  <si>
    <t>10391</t>
  </si>
  <si>
    <t>10383</t>
  </si>
  <si>
    <t>8584</t>
  </si>
  <si>
    <t>471290</t>
  </si>
  <si>
    <t>10386</t>
  </si>
  <si>
    <t>612</t>
  </si>
  <si>
    <t>471286</t>
  </si>
  <si>
    <t>10380</t>
  </si>
  <si>
    <t>2000010363444960</t>
  </si>
  <si>
    <t>3561133</t>
  </si>
  <si>
    <t>2000006958429771</t>
  </si>
  <si>
    <t>2000010366616994</t>
  </si>
  <si>
    <t>3560972</t>
  </si>
  <si>
    <t>2000006958750491</t>
  </si>
  <si>
    <t>2000010367142514</t>
  </si>
  <si>
    <t>3560942</t>
  </si>
  <si>
    <t>2000010361797356</t>
  </si>
  <si>
    <t>3561226</t>
  </si>
  <si>
    <t>2000010364718878</t>
  </si>
  <si>
    <t>3561066</t>
  </si>
  <si>
    <t>2000006955323761</t>
  </si>
  <si>
    <t>2000010361457574</t>
  </si>
  <si>
    <t>3561246</t>
  </si>
  <si>
    <t>2000006958237985</t>
  </si>
  <si>
    <t>2000010366312168</t>
  </si>
  <si>
    <t>3560989</t>
  </si>
  <si>
    <t>2000006953930575</t>
  </si>
  <si>
    <t>2000010359187240</t>
  </si>
  <si>
    <t>3561326</t>
  </si>
  <si>
    <t>2000010362095618</t>
  </si>
  <si>
    <t>3561204</t>
  </si>
  <si>
    <t>2000010361669250</t>
  </si>
  <si>
    <t>3561233</t>
  </si>
  <si>
    <t>R3525</t>
  </si>
  <si>
    <t>Cortina Roller Duo Gris 120x120cm</t>
  </si>
  <si>
    <t>2000006956662133</t>
  </si>
  <si>
    <t>2000010363703712</t>
  </si>
  <si>
    <t>3561120</t>
  </si>
  <si>
    <t>2000010362802210</t>
  </si>
  <si>
    <t>3561163</t>
  </si>
  <si>
    <t>2000010363834786</t>
  </si>
  <si>
    <t>3561115</t>
  </si>
  <si>
    <t>2000010362914510</t>
  </si>
  <si>
    <t>3561160</t>
  </si>
  <si>
    <t>2000010366163602</t>
  </si>
  <si>
    <t>3560999</t>
  </si>
  <si>
    <t>2000010366590142</t>
  </si>
  <si>
    <t>3560974</t>
  </si>
  <si>
    <t>2000010367054806</t>
  </si>
  <si>
    <t>3560948</t>
  </si>
  <si>
    <t>2000006956082985</t>
  </si>
  <si>
    <t>2000010362760834</t>
  </si>
  <si>
    <t>3561166</t>
  </si>
  <si>
    <t>2000010362484982</t>
  </si>
  <si>
    <t>3561190</t>
  </si>
  <si>
    <t>2000006956184679</t>
  </si>
  <si>
    <t>2000010362930288</t>
  </si>
  <si>
    <t>3561157</t>
  </si>
  <si>
    <t>2000010362652232</t>
  </si>
  <si>
    <t>3561175</t>
  </si>
  <si>
    <t>2000010360604732</t>
  </si>
  <si>
    <t>3561288</t>
  </si>
  <si>
    <t>2000010364341080</t>
  </si>
  <si>
    <t>3561081</t>
  </si>
  <si>
    <t>2000010360980584</t>
  </si>
  <si>
    <t>3561271</t>
  </si>
  <si>
    <t>2000010363949570</t>
  </si>
  <si>
    <t>3561108</t>
  </si>
  <si>
    <t>2000010365524284</t>
  </si>
  <si>
    <t>3561036</t>
  </si>
  <si>
    <t>2000010359385850</t>
  </si>
  <si>
    <t>3561319</t>
  </si>
  <si>
    <t>2000010362221380</t>
  </si>
  <si>
    <t>3561201</t>
  </si>
  <si>
    <t>2000006957403465</t>
  </si>
  <si>
    <t>2000010364932242</t>
  </si>
  <si>
    <t>3561058</t>
  </si>
  <si>
    <t>2000006955963365</t>
  </si>
  <si>
    <t>2000010362551828</t>
  </si>
  <si>
    <t>3561184</t>
  </si>
  <si>
    <t>2000010360983302</t>
  </si>
  <si>
    <t>3561268</t>
  </si>
  <si>
    <t>2000010366271258</t>
  </si>
  <si>
    <t>3560992</t>
  </si>
  <si>
    <t>2000010361008982</t>
  </si>
  <si>
    <t>3561266</t>
  </si>
  <si>
    <t>2000010360243890</t>
  </si>
  <si>
    <t>3561299</t>
  </si>
  <si>
    <t>2000010366549184</t>
  </si>
  <si>
    <t>3560976</t>
  </si>
  <si>
    <t>R5913</t>
  </si>
  <si>
    <t>Bodega Jardín 181x162x86cm Negra</t>
  </si>
  <si>
    <t>2000010360554864</t>
  </si>
  <si>
    <t>3561290</t>
  </si>
  <si>
    <t>2000010359012430</t>
  </si>
  <si>
    <t>3561329</t>
  </si>
  <si>
    <t>2000010362798362</t>
  </si>
  <si>
    <t>3561164</t>
  </si>
  <si>
    <t>2000010363568252</t>
  </si>
  <si>
    <t>3561128</t>
  </si>
  <si>
    <t>2000010363445466</t>
  </si>
  <si>
    <t>3561132</t>
  </si>
  <si>
    <t>2000010363087182</t>
  </si>
  <si>
    <t>3561149</t>
  </si>
  <si>
    <t>2000010366090066</t>
  </si>
  <si>
    <t>3561004</t>
  </si>
  <si>
    <t>2000010364333358</t>
  </si>
  <si>
    <t>3561082</t>
  </si>
  <si>
    <t>2000010364568208</t>
  </si>
  <si>
    <t>3561074</t>
  </si>
  <si>
    <t>2000010362393918</t>
  </si>
  <si>
    <t>3561197</t>
  </si>
  <si>
    <t>2000010364078384</t>
  </si>
  <si>
    <t>3561099</t>
  </si>
  <si>
    <t>2000010363717238</t>
  </si>
  <si>
    <t>3561119</t>
  </si>
  <si>
    <t>2000010360568374</t>
  </si>
  <si>
    <t>3561289</t>
  </si>
  <si>
    <t>2000010366480592</t>
  </si>
  <si>
    <t>3560979</t>
  </si>
  <si>
    <t>2000006955550399</t>
  </si>
  <si>
    <t>2000010361853286</t>
  </si>
  <si>
    <t>3561222</t>
  </si>
  <si>
    <t>2000010361405966</t>
  </si>
  <si>
    <t>3561248</t>
  </si>
  <si>
    <t>2000010367314590</t>
  </si>
  <si>
    <t>3560935</t>
  </si>
  <si>
    <t>2000010360910766</t>
  </si>
  <si>
    <t>3561277</t>
  </si>
  <si>
    <t>2000010362409258</t>
  </si>
  <si>
    <t>3561196</t>
  </si>
  <si>
    <t>2000010361580526</t>
  </si>
  <si>
    <t>3561242</t>
  </si>
  <si>
    <t>2000010359066346</t>
  </si>
  <si>
    <t>3561328</t>
  </si>
  <si>
    <t>2000010365969044</t>
  </si>
  <si>
    <t>3561012</t>
  </si>
  <si>
    <t>2000006957655917</t>
  </si>
  <si>
    <t>2000010365347460</t>
  </si>
  <si>
    <t>3561045</t>
  </si>
  <si>
    <t>2000006956675103</t>
  </si>
  <si>
    <t>2000010363723236</t>
  </si>
  <si>
    <t>3561118</t>
  </si>
  <si>
    <t>2000010366787856</t>
  </si>
  <si>
    <t>3560959</t>
  </si>
  <si>
    <t>2000010361688100</t>
  </si>
  <si>
    <t>3561232</t>
  </si>
  <si>
    <t>2000006956803635</t>
  </si>
  <si>
    <t>2000010363933456</t>
  </si>
  <si>
    <t>3561110</t>
  </si>
  <si>
    <t>2000010364309802</t>
  </si>
  <si>
    <t>3561083</t>
  </si>
  <si>
    <t>R6191</t>
  </si>
  <si>
    <t>Pala Padel K-Sigma Control 12K</t>
  </si>
  <si>
    <t>2000010361410978</t>
  </si>
  <si>
    <t>3561249</t>
  </si>
  <si>
    <t>2000010362665178</t>
  </si>
  <si>
    <t>3561172</t>
  </si>
  <si>
    <t>R6272</t>
  </si>
  <si>
    <t>Casa Mascota 87x72x75 Skylight</t>
  </si>
  <si>
    <t>2000006955399549</t>
  </si>
  <si>
    <t>2000010361589584</t>
  </si>
  <si>
    <t>3561240</t>
  </si>
  <si>
    <t>2000010365378026</t>
  </si>
  <si>
    <t>3561043</t>
  </si>
  <si>
    <t>2000006954577159</t>
  </si>
  <si>
    <t>2000010360148586</t>
  </si>
  <si>
    <t>3561303</t>
  </si>
  <si>
    <t>2000006955565067</t>
  </si>
  <si>
    <t>2000010361875622</t>
  </si>
  <si>
    <t>3561218</t>
  </si>
  <si>
    <t>2000006954218215</t>
  </si>
  <si>
    <t>2000010359614696</t>
  </si>
  <si>
    <t>3561312</t>
  </si>
  <si>
    <t>2000010360153614</t>
  </si>
  <si>
    <t>3561301</t>
  </si>
  <si>
    <t>R6320</t>
  </si>
  <si>
    <t>Mochila de Padel Lucio Gris</t>
  </si>
  <si>
    <t>2000006958771855</t>
  </si>
  <si>
    <t>2000010367163772</t>
  </si>
  <si>
    <t>3560938</t>
  </si>
  <si>
    <t>2000010362110254</t>
  </si>
  <si>
    <t>3561206</t>
  </si>
  <si>
    <t>R6450</t>
  </si>
  <si>
    <t>Aro de Basketball de Pared K-FIT</t>
  </si>
  <si>
    <t>Basketball</t>
  </si>
  <si>
    <t>2000010365722020</t>
  </si>
  <si>
    <t>3561024</t>
  </si>
  <si>
    <t>2000010366426732</t>
  </si>
  <si>
    <t>3560983</t>
  </si>
  <si>
    <t>2000010363968006</t>
  </si>
  <si>
    <t>3561106</t>
  </si>
  <si>
    <t>2000010362866880</t>
  </si>
  <si>
    <t>3561161</t>
  </si>
  <si>
    <t>2000006958267803</t>
  </si>
  <si>
    <t>2000010366364396</t>
  </si>
  <si>
    <t>3560987</t>
  </si>
  <si>
    <t>2000010363587752</t>
  </si>
  <si>
    <t>3561126</t>
  </si>
  <si>
    <t>2000010362188146</t>
  </si>
  <si>
    <t>3561203</t>
  </si>
  <si>
    <t>2000010360919034</t>
  </si>
  <si>
    <t>3561276</t>
  </si>
  <si>
    <t>2000010359811590</t>
  </si>
  <si>
    <t>3561306</t>
  </si>
  <si>
    <t>2000010359677878</t>
  </si>
  <si>
    <t>3561309</t>
  </si>
  <si>
    <t>2000010363671048</t>
  </si>
  <si>
    <t>3561122</t>
  </si>
  <si>
    <t>2000010359409400</t>
  </si>
  <si>
    <t>3561317</t>
  </si>
  <si>
    <t>2000010364064472</t>
  </si>
  <si>
    <t>3561100</t>
  </si>
  <si>
    <t>2000010363803784</t>
  </si>
  <si>
    <t>3561116</t>
  </si>
  <si>
    <t>2000010364125712</t>
  </si>
  <si>
    <t>3561096</t>
  </si>
  <si>
    <t>2000010364282308</t>
  </si>
  <si>
    <t>3561085</t>
  </si>
  <si>
    <t>2000010361902762</t>
  </si>
  <si>
    <t>3561216</t>
  </si>
  <si>
    <t>2000010363947212</t>
  </si>
  <si>
    <t>3561109</t>
  </si>
  <si>
    <t>2000010362469432</t>
  </si>
  <si>
    <t>3561192</t>
  </si>
  <si>
    <t>2000010362018680</t>
  </si>
  <si>
    <t>3561210</t>
  </si>
  <si>
    <t>2000010364920388</t>
  </si>
  <si>
    <t>3561059</t>
  </si>
  <si>
    <t>2000010365049128</t>
  </si>
  <si>
    <t>3561054</t>
  </si>
  <si>
    <t>2000010364700614</t>
  </si>
  <si>
    <t>3561069</t>
  </si>
  <si>
    <t>2000010364646882</t>
  </si>
  <si>
    <t>3561072</t>
  </si>
  <si>
    <t>2000010364699602</t>
  </si>
  <si>
    <t>3561068</t>
  </si>
  <si>
    <t>2000010365153018</t>
  </si>
  <si>
    <t>3561048</t>
  </si>
  <si>
    <t>2000010363938870</t>
  </si>
  <si>
    <t>3561111</t>
  </si>
  <si>
    <t>2000010365362544</t>
  </si>
  <si>
    <t>3561044</t>
  </si>
  <si>
    <t>2000010363629776</t>
  </si>
  <si>
    <t>3561123</t>
  </si>
  <si>
    <t>2000010365397744</t>
  </si>
  <si>
    <t>3561034</t>
  </si>
  <si>
    <t>2000010365579990</t>
  </si>
  <si>
    <t>3561030</t>
  </si>
  <si>
    <t>2000010365670204</t>
  </si>
  <si>
    <t>3561027</t>
  </si>
  <si>
    <t>2000010361453402</t>
  </si>
  <si>
    <t>3561247</t>
  </si>
  <si>
    <t>2000010365885762</t>
  </si>
  <si>
    <t>3561020</t>
  </si>
  <si>
    <t>2000010366036988</t>
  </si>
  <si>
    <t>3561008</t>
  </si>
  <si>
    <t>2000006958237229</t>
  </si>
  <si>
    <t>2000010366306576</t>
  </si>
  <si>
    <t>3560990</t>
  </si>
  <si>
    <t>2000006958668823</t>
  </si>
  <si>
    <t>2000010367010722</t>
  </si>
  <si>
    <t>3560955</t>
  </si>
  <si>
    <t>2000010361627932</t>
  </si>
  <si>
    <t>3561236</t>
  </si>
  <si>
    <t>2000010363010188</t>
  </si>
  <si>
    <t>3561153</t>
  </si>
  <si>
    <t>2000010361847408</t>
  </si>
  <si>
    <t>3561223</t>
  </si>
  <si>
    <t>2000010361251236</t>
  </si>
  <si>
    <t>3561259</t>
  </si>
  <si>
    <t>2000010366452566</t>
  </si>
  <si>
    <t>3560982</t>
  </si>
  <si>
    <t>2000010366467094</t>
  </si>
  <si>
    <t>3560980</t>
  </si>
  <si>
    <t>2000010366856926</t>
  </si>
  <si>
    <t>3560957</t>
  </si>
  <si>
    <t>2000010366382086</t>
  </si>
  <si>
    <t>3560985</t>
  </si>
  <si>
    <t>2000010367037708</t>
  </si>
  <si>
    <t>3560950</t>
  </si>
  <si>
    <t>2000010367098466</t>
  </si>
  <si>
    <t>3560945</t>
  </si>
  <si>
    <t>2000010367140790</t>
  </si>
  <si>
    <t>3560941</t>
  </si>
  <si>
    <t>2000010362939616</t>
  </si>
  <si>
    <t>3561156</t>
  </si>
  <si>
    <t>2000010362037112</t>
  </si>
  <si>
    <t>3561208</t>
  </si>
  <si>
    <t>2000010362631820</t>
  </si>
  <si>
    <t>3561177</t>
  </si>
  <si>
    <t>2000010365437912</t>
  </si>
  <si>
    <t>3561037</t>
  </si>
  <si>
    <t>2000010364382690</t>
  </si>
  <si>
    <t>3561080</t>
  </si>
  <si>
    <t>2000010364172292</t>
  </si>
  <si>
    <t>3561092</t>
  </si>
  <si>
    <t>2000010363900836</t>
  </si>
  <si>
    <t>3561112</t>
  </si>
  <si>
    <t>2000006958222583</t>
  </si>
  <si>
    <t>2000010366287118</t>
  </si>
  <si>
    <t>3560991</t>
  </si>
  <si>
    <t>2000010359326228</t>
  </si>
  <si>
    <t>3561324</t>
  </si>
  <si>
    <t>2000010360170112</t>
  </si>
  <si>
    <t>3561302</t>
  </si>
  <si>
    <t>2000010364079776</t>
  </si>
  <si>
    <t>3561098</t>
  </si>
  <si>
    <t>2000010361626166</t>
  </si>
  <si>
    <t>3561238</t>
  </si>
  <si>
    <t>2000010359409074</t>
  </si>
  <si>
    <t>3561318</t>
  </si>
  <si>
    <t>2000010359487880</t>
  </si>
  <si>
    <t>3561313</t>
  </si>
  <si>
    <t>2000010359491098</t>
  </si>
  <si>
    <t>3561314</t>
  </si>
  <si>
    <t>2000010362410500</t>
  </si>
  <si>
    <t>3561195</t>
  </si>
  <si>
    <t>2000010366157434</t>
  </si>
  <si>
    <t>3561001</t>
  </si>
  <si>
    <t>2000010359379564</t>
  </si>
  <si>
    <t>3561320</t>
  </si>
  <si>
    <t>2000010366800084</t>
  </si>
  <si>
    <t>3560960</t>
  </si>
  <si>
    <t>2000010366733088</t>
  </si>
  <si>
    <t>3560964</t>
  </si>
  <si>
    <t>2000010361333020</t>
  </si>
  <si>
    <t>3561254</t>
  </si>
  <si>
    <t>2000010363151608</t>
  </si>
  <si>
    <t>3561146</t>
  </si>
  <si>
    <t>2000010363987486</t>
  </si>
  <si>
    <t>3561104</t>
  </si>
  <si>
    <t>2000010364218558</t>
  </si>
  <si>
    <t>3561087</t>
  </si>
  <si>
    <t>2000010365113058</t>
  </si>
  <si>
    <t>3561053</t>
  </si>
  <si>
    <t>2000006957702377</t>
  </si>
  <si>
    <t>2000010365431188</t>
  </si>
  <si>
    <t>3561039</t>
  </si>
  <si>
    <t>2000010366010514</t>
  </si>
  <si>
    <t>3561009</t>
  </si>
  <si>
    <t>2000006958153233</t>
  </si>
  <si>
    <t>2000010366169266</t>
  </si>
  <si>
    <t>3561000</t>
  </si>
  <si>
    <t>2000010362302528</t>
  </si>
  <si>
    <t>3561198</t>
  </si>
  <si>
    <t>2000010363947910</t>
  </si>
  <si>
    <t>3561107</t>
  </si>
  <si>
    <t>2000006957100817</t>
  </si>
  <si>
    <t>2000010364444288</t>
  </si>
  <si>
    <t>3561076</t>
  </si>
  <si>
    <t>2000010362866024</t>
  </si>
  <si>
    <t>3561162</t>
  </si>
  <si>
    <t>2000010361386360</t>
  </si>
  <si>
    <t>3561252</t>
  </si>
  <si>
    <t>2000006955593259</t>
  </si>
  <si>
    <t>2000010361923490</t>
  </si>
  <si>
    <t>3561214</t>
  </si>
  <si>
    <t>2000006955593257</t>
  </si>
  <si>
    <t>2000010361921562</t>
  </si>
  <si>
    <t>3561213</t>
  </si>
  <si>
    <t>2000010362177820</t>
  </si>
  <si>
    <t>3561202</t>
  </si>
  <si>
    <t>2000010361599864</t>
  </si>
  <si>
    <t>3561239</t>
  </si>
  <si>
    <t>2000010366214612</t>
  </si>
  <si>
    <t>3560995</t>
  </si>
  <si>
    <t>2000006955550171</t>
  </si>
  <si>
    <t>2000010361855054</t>
  </si>
  <si>
    <t>3561221</t>
  </si>
  <si>
    <t>2000010359083536</t>
  </si>
  <si>
    <t>3561327</t>
  </si>
  <si>
    <t>2000010362021006</t>
  </si>
  <si>
    <t>3561209</t>
  </si>
  <si>
    <t>2000010364641334</t>
  </si>
  <si>
    <t>3561071</t>
  </si>
  <si>
    <t>2000010363480070</t>
  </si>
  <si>
    <t>3561131</t>
  </si>
  <si>
    <t>2000010360391614</t>
  </si>
  <si>
    <t>3561296</t>
  </si>
  <si>
    <t>2000010364759310</t>
  </si>
  <si>
    <t>3561063</t>
  </si>
  <si>
    <t>2000010364537716</t>
  </si>
  <si>
    <t>3561075</t>
  </si>
  <si>
    <t>2000006956610343</t>
  </si>
  <si>
    <t>2000010363627040</t>
  </si>
  <si>
    <t>3561125</t>
  </si>
  <si>
    <t>2000010365921720</t>
  </si>
  <si>
    <t>3561018</t>
  </si>
  <si>
    <t>2000010367203618</t>
  </si>
  <si>
    <t>3560937</t>
  </si>
  <si>
    <t>2000006958680249</t>
  </si>
  <si>
    <t>2000010367017418</t>
  </si>
  <si>
    <t>3560954</t>
  </si>
  <si>
    <t>2000006954929903</t>
  </si>
  <si>
    <t>2000010360773644</t>
  </si>
  <si>
    <t>3561282</t>
  </si>
  <si>
    <t>2000010361741366</t>
  </si>
  <si>
    <t>3561229</t>
  </si>
  <si>
    <t>2000010364399220</t>
  </si>
  <si>
    <t>3561079</t>
  </si>
  <si>
    <t>2000010364939520</t>
  </si>
  <si>
    <t>3561056</t>
  </si>
  <si>
    <t>2000006954118743</t>
  </si>
  <si>
    <t>2000010359467670</t>
  </si>
  <si>
    <t>3561315</t>
  </si>
  <si>
    <t>2000010361898000</t>
  </si>
  <si>
    <t>3561211</t>
  </si>
  <si>
    <t>2000010362654564</t>
  </si>
  <si>
    <t>3561174</t>
  </si>
  <si>
    <t>2000010363859412</t>
  </si>
  <si>
    <t>3561114</t>
  </si>
  <si>
    <t>2000010362240254</t>
  </si>
  <si>
    <t>3561200</t>
  </si>
  <si>
    <t>2000006955040047</t>
  </si>
  <si>
    <t>2000010360978260</t>
  </si>
  <si>
    <t>3561272</t>
  </si>
  <si>
    <t>2000010366196954</t>
  </si>
  <si>
    <t>3560996</t>
  </si>
  <si>
    <t>2000010361389592</t>
  </si>
  <si>
    <t>3561251</t>
  </si>
  <si>
    <t>2000010367109022</t>
  </si>
  <si>
    <t>3560944</t>
  </si>
  <si>
    <t>2000010364383402</t>
  </si>
  <si>
    <t>3561077</t>
  </si>
  <si>
    <t>2000010366318116</t>
  </si>
  <si>
    <t>3560988</t>
  </si>
  <si>
    <t>2000006955190125</t>
  </si>
  <si>
    <t>2000010361227818</t>
  </si>
  <si>
    <t>3561260</t>
  </si>
  <si>
    <t>R6738</t>
  </si>
  <si>
    <t>Secador de Platos/Loza 3 Niveles Negro</t>
  </si>
  <si>
    <t>2000006958279849</t>
  </si>
  <si>
    <t>2000010366369494</t>
  </si>
  <si>
    <t>3560986</t>
  </si>
  <si>
    <t>R6739</t>
  </si>
  <si>
    <t>Pack Colgador Ropa Antideslizante Gancho 50 unidades</t>
  </si>
  <si>
    <t>2000010363540776</t>
  </si>
  <si>
    <t>3561129</t>
  </si>
  <si>
    <t>2000010367315254</t>
  </si>
  <si>
    <t>3560934</t>
  </si>
  <si>
    <t>2000010364203584</t>
  </si>
  <si>
    <t>3561088</t>
  </si>
  <si>
    <t>2000010362574426</t>
  </si>
  <si>
    <t>3561183</t>
  </si>
  <si>
    <t>2000010360554048</t>
  </si>
  <si>
    <t>3561291</t>
  </si>
  <si>
    <t>2000010362588684</t>
  </si>
  <si>
    <t>3561181</t>
  </si>
  <si>
    <t>2000010366747406</t>
  </si>
  <si>
    <t>3560963</t>
  </si>
  <si>
    <t>2000010362463144</t>
  </si>
  <si>
    <t>3561193</t>
  </si>
  <si>
    <t>2000010360208826</t>
  </si>
  <si>
    <t>3561300</t>
  </si>
  <si>
    <t>2000006956469997</t>
  </si>
  <si>
    <t>2000010363396262</t>
  </si>
  <si>
    <t>3561138</t>
  </si>
  <si>
    <t>2000010366063006</t>
  </si>
  <si>
    <t>3561005</t>
  </si>
  <si>
    <t>2000010360677424</t>
  </si>
  <si>
    <t>3561287</t>
  </si>
  <si>
    <t>2000006955932947</t>
  </si>
  <si>
    <t>2000010362507850</t>
  </si>
  <si>
    <t>3561189</t>
  </si>
  <si>
    <t>2000006958526433</t>
  </si>
  <si>
    <t>2000010366778738</t>
  </si>
  <si>
    <t>3560961</t>
  </si>
  <si>
    <t>627</t>
  </si>
  <si>
    <t>471285</t>
  </si>
  <si>
    <t>10379</t>
  </si>
  <si>
    <t>276754320</t>
  </si>
  <si>
    <t>2767543200</t>
  </si>
  <si>
    <t>3561167</t>
  </si>
  <si>
    <t>R5754</t>
  </si>
  <si>
    <t>Cortina Blackout Blanca 140x230cm</t>
  </si>
  <si>
    <t>276762256</t>
  </si>
  <si>
    <t>2767622560</t>
  </si>
  <si>
    <t>3560966</t>
  </si>
  <si>
    <t>276762026</t>
  </si>
  <si>
    <t>2767620260</t>
  </si>
  <si>
    <t>3560975</t>
  </si>
  <si>
    <t>276751948</t>
  </si>
  <si>
    <t>2767519480</t>
  </si>
  <si>
    <t>3561245</t>
  </si>
  <si>
    <t>276756868</t>
  </si>
  <si>
    <t>2767568680</t>
  </si>
  <si>
    <t>3561101</t>
  </si>
  <si>
    <t>276751371</t>
  </si>
  <si>
    <t>2767513710</t>
  </si>
  <si>
    <t>3561263</t>
  </si>
  <si>
    <t>276754708</t>
  </si>
  <si>
    <t>2767547080</t>
  </si>
  <si>
    <t>3561155</t>
  </si>
  <si>
    <t>276751587</t>
  </si>
  <si>
    <t>2767515870</t>
  </si>
  <si>
    <t>3561262</t>
  </si>
  <si>
    <t>276749530</t>
  </si>
  <si>
    <t>2767495300</t>
  </si>
  <si>
    <t>3561316</t>
  </si>
  <si>
    <t>276761848</t>
  </si>
  <si>
    <t>2767618480</t>
  </si>
  <si>
    <t>3560977</t>
  </si>
  <si>
    <t>276757150</t>
  </si>
  <si>
    <t>2767571500</t>
  </si>
  <si>
    <t>3561089</t>
  </si>
  <si>
    <t>2128</t>
  </si>
  <si>
    <t>471343</t>
  </si>
  <si>
    <t>10389</t>
  </si>
  <si>
    <t>R6464</t>
  </si>
  <si>
    <t>Raqueta de Tenis Adultos K-FIT</t>
  </si>
  <si>
    <t>Tenis</t>
  </si>
  <si>
    <t>50035</t>
  </si>
  <si>
    <t>471289</t>
  </si>
  <si>
    <t>10384</t>
  </si>
  <si>
    <t>23237088601</t>
  </si>
  <si>
    <t>3561143</t>
  </si>
  <si>
    <t>23237977601</t>
  </si>
  <si>
    <t>3560993</t>
  </si>
  <si>
    <t>R5290</t>
  </si>
  <si>
    <t>Pack Máquina de Cabritas + Máquina de Algodón</t>
  </si>
  <si>
    <t>23237110301</t>
  </si>
  <si>
    <t>3561139</t>
  </si>
  <si>
    <t>23237204301</t>
  </si>
  <si>
    <t>3561117</t>
  </si>
  <si>
    <t>23237052601</t>
  </si>
  <si>
    <t>3561147</t>
  </si>
  <si>
    <t>23236895201</t>
  </si>
  <si>
    <t>3561194</t>
  </si>
  <si>
    <t>23237327801</t>
  </si>
  <si>
    <t>3561093</t>
  </si>
  <si>
    <t>23237194001</t>
  </si>
  <si>
    <t>3561121</t>
  </si>
  <si>
    <t>23236660201</t>
  </si>
  <si>
    <t>3561244</t>
  </si>
  <si>
    <t>23237912801</t>
  </si>
  <si>
    <t>3561007</t>
  </si>
  <si>
    <t>23236209501</t>
  </si>
  <si>
    <t>3561325</t>
  </si>
  <si>
    <t>23237278301</t>
  </si>
  <si>
    <t>3561105</t>
  </si>
  <si>
    <t>23237630801</t>
  </si>
  <si>
    <t>3561052</t>
  </si>
  <si>
    <t>23236522801</t>
  </si>
  <si>
    <t>3561274</t>
  </si>
  <si>
    <t>23237331101</t>
  </si>
  <si>
    <t>3561091</t>
  </si>
  <si>
    <t>23237324101</t>
  </si>
  <si>
    <t>3561095</t>
  </si>
  <si>
    <t>23237771001</t>
  </si>
  <si>
    <t>3561032</t>
  </si>
  <si>
    <t>23237885001</t>
  </si>
  <si>
    <t>3561013</t>
  </si>
  <si>
    <t>23237564901</t>
  </si>
  <si>
    <t>3561057</t>
  </si>
  <si>
    <t>7047</t>
  </si>
  <si>
    <t>78285</t>
  </si>
  <si>
    <t>14474</t>
  </si>
  <si>
    <t>7046</t>
  </si>
  <si>
    <t>471287</t>
  </si>
  <si>
    <t>10381</t>
  </si>
  <si>
    <t>R1729</t>
  </si>
  <si>
    <t>Cortina Roller Duo Gris Pepper 200x240cm</t>
  </si>
  <si>
    <t>5702566003111</t>
  </si>
  <si>
    <t>3561130</t>
  </si>
  <si>
    <t>2042529000020</t>
  </si>
  <si>
    <t>3561231</t>
  </si>
  <si>
    <t>2042546000292</t>
  </si>
  <si>
    <t>3560949</t>
  </si>
  <si>
    <t>5702568001127</t>
  </si>
  <si>
    <t>3561078</t>
  </si>
  <si>
    <t>5702570002369</t>
  </si>
  <si>
    <t>3561035</t>
  </si>
  <si>
    <t>2042545000156</t>
  </si>
  <si>
    <t>3560984</t>
  </si>
  <si>
    <t>5702569000413</t>
  </si>
  <si>
    <t>3561060</t>
  </si>
  <si>
    <t>2042544000339</t>
  </si>
  <si>
    <t>3561028</t>
  </si>
  <si>
    <t>5702564003683</t>
  </si>
  <si>
    <t>3561176</t>
  </si>
  <si>
    <t>2042547000013</t>
  </si>
  <si>
    <t>3560953</t>
  </si>
  <si>
    <t>5702563002265</t>
  </si>
  <si>
    <t>3561152</t>
  </si>
  <si>
    <t>9252448000439</t>
  </si>
  <si>
    <t>3560940</t>
  </si>
  <si>
    <t>R6277</t>
  </si>
  <si>
    <t>Basurero de Reciclaje 20L Papel</t>
  </si>
  <si>
    <t>5702566001089</t>
  </si>
  <si>
    <t>3561136</t>
  </si>
  <si>
    <t>R6298</t>
  </si>
  <si>
    <t>Basurero de Reciclaje 20L Vidrio</t>
  </si>
  <si>
    <t>3561137</t>
  </si>
  <si>
    <t>5702562001233</t>
  </si>
  <si>
    <t>3561237</t>
  </si>
  <si>
    <t>2042542000186</t>
  </si>
  <si>
    <t>3561070</t>
  </si>
  <si>
    <t>2042542000369</t>
  </si>
  <si>
    <t>3561061</t>
  </si>
  <si>
    <t>2042526000381</t>
  </si>
  <si>
    <t>3561294</t>
  </si>
  <si>
    <t>2042546000117</t>
  </si>
  <si>
    <t>3560973</t>
  </si>
  <si>
    <t>5702552003486</t>
  </si>
  <si>
    <t>3561311</t>
  </si>
  <si>
    <t>5702562003397</t>
  </si>
  <si>
    <t>3561224</t>
  </si>
  <si>
    <t>51027903717</t>
  </si>
  <si>
    <t>3561031</t>
  </si>
  <si>
    <t>5702551003932</t>
  </si>
  <si>
    <t>3561321</t>
  </si>
  <si>
    <t>2032525000144</t>
  </si>
  <si>
    <t>3561310</t>
  </si>
  <si>
    <t>2042544000130</t>
  </si>
  <si>
    <t>3561016</t>
  </si>
  <si>
    <t>2689853184</t>
  </si>
  <si>
    <t>3560641</t>
  </si>
  <si>
    <t>2690096417</t>
  </si>
  <si>
    <t>3560516</t>
  </si>
  <si>
    <t>2689987647</t>
  </si>
  <si>
    <t>3560575</t>
  </si>
  <si>
    <t>2690112636</t>
  </si>
  <si>
    <t>3560511</t>
  </si>
  <si>
    <t>2690077660</t>
  </si>
  <si>
    <t>3560530</t>
  </si>
  <si>
    <t>2689625783</t>
  </si>
  <si>
    <t>3560805</t>
  </si>
  <si>
    <t>2690012817</t>
  </si>
  <si>
    <t>3560558</t>
  </si>
  <si>
    <t>2689857794</t>
  </si>
  <si>
    <t>3560640</t>
  </si>
  <si>
    <t>2690121039</t>
  </si>
  <si>
    <t>3560503</t>
  </si>
  <si>
    <t>2689558887</t>
  </si>
  <si>
    <t>3560849</t>
  </si>
  <si>
    <t>2689799116</t>
  </si>
  <si>
    <t>3560677</t>
  </si>
  <si>
    <t>2689828488</t>
  </si>
  <si>
    <t>3560663</t>
  </si>
  <si>
    <t>2689832832</t>
  </si>
  <si>
    <t>3560660</t>
  </si>
  <si>
    <t>2689656202</t>
  </si>
  <si>
    <t>3560782</t>
  </si>
  <si>
    <t>2689624645</t>
  </si>
  <si>
    <t>3560810</t>
  </si>
  <si>
    <t>2689683786</t>
  </si>
  <si>
    <t>3560760</t>
  </si>
  <si>
    <t>2689988956</t>
  </si>
  <si>
    <t>3560572</t>
  </si>
  <si>
    <t>2689947472</t>
  </si>
  <si>
    <t>3560593</t>
  </si>
  <si>
    <t>2689398896</t>
  </si>
  <si>
    <t>3560915</t>
  </si>
  <si>
    <t>2689539349</t>
  </si>
  <si>
    <t>3560868</t>
  </si>
  <si>
    <t>2689559593</t>
  </si>
  <si>
    <t>3560852</t>
  </si>
  <si>
    <t>2689845922</t>
  </si>
  <si>
    <t>3560652</t>
  </si>
  <si>
    <t>2689622449</t>
  </si>
  <si>
    <t>3560811</t>
  </si>
  <si>
    <t>2689902668</t>
  </si>
  <si>
    <t>3560615</t>
  </si>
  <si>
    <t>2689621088</t>
  </si>
  <si>
    <t>3560804</t>
  </si>
  <si>
    <t>2689481046</t>
  </si>
  <si>
    <t>3560902</t>
  </si>
  <si>
    <t>2689513985</t>
  </si>
  <si>
    <t>3560886</t>
  </si>
  <si>
    <t>2689568324</t>
  </si>
  <si>
    <t>3560846</t>
  </si>
  <si>
    <t>2689546439</t>
  </si>
  <si>
    <t>3560864</t>
  </si>
  <si>
    <t>2689685031</t>
  </si>
  <si>
    <t>3560757</t>
  </si>
  <si>
    <t>2689711511</t>
  </si>
  <si>
    <t>3560739</t>
  </si>
  <si>
    <t>2690096827</t>
  </si>
  <si>
    <t>3560517</t>
  </si>
  <si>
    <t>2689815400</t>
  </si>
  <si>
    <t>3560672</t>
  </si>
  <si>
    <t>2689875296</t>
  </si>
  <si>
    <t>3560628</t>
  </si>
  <si>
    <t>2689582931</t>
  </si>
  <si>
    <t>3560839</t>
  </si>
  <si>
    <t>2689493605</t>
  </si>
  <si>
    <t>3560893</t>
  </si>
  <si>
    <t>2689355045</t>
  </si>
  <si>
    <t>3560932</t>
  </si>
  <si>
    <t>2689506093</t>
  </si>
  <si>
    <t>3560889</t>
  </si>
  <si>
    <t>2689489044</t>
  </si>
  <si>
    <t>3560896</t>
  </si>
  <si>
    <t>2689538605</t>
  </si>
  <si>
    <t>3560870</t>
  </si>
  <si>
    <t>2689752446</t>
  </si>
  <si>
    <t>3560709</t>
  </si>
  <si>
    <t>R5972</t>
  </si>
  <si>
    <t>Pelela De Aprendizaje Infantil Con Sonido</t>
  </si>
  <si>
    <t>2689560261</t>
  </si>
  <si>
    <t>3560851</t>
  </si>
  <si>
    <t>2689597468</t>
  </si>
  <si>
    <t>3560831</t>
  </si>
  <si>
    <t>2689995696</t>
  </si>
  <si>
    <t>3560564</t>
  </si>
  <si>
    <t>R6008</t>
  </si>
  <si>
    <t>Press Banca Multifuncional</t>
  </si>
  <si>
    <t>2689682365</t>
  </si>
  <si>
    <t>3560763</t>
  </si>
  <si>
    <t>2690081354</t>
  </si>
  <si>
    <t>3560526</t>
  </si>
  <si>
    <t>2689544846</t>
  </si>
  <si>
    <t>3560865</t>
  </si>
  <si>
    <t>2689522774</t>
  </si>
  <si>
    <t>3560879</t>
  </si>
  <si>
    <t>2689689446</t>
  </si>
  <si>
    <t>3560754</t>
  </si>
  <si>
    <t>2689520314</t>
  </si>
  <si>
    <t>3560880</t>
  </si>
  <si>
    <t>2689763288</t>
  </si>
  <si>
    <t>3560699</t>
  </si>
  <si>
    <t>2689940339</t>
  </si>
  <si>
    <t>3560600</t>
  </si>
  <si>
    <t>2689826472</t>
  </si>
  <si>
    <t>3560665</t>
  </si>
  <si>
    <t>2689677848</t>
  </si>
  <si>
    <t>3560771</t>
  </si>
  <si>
    <t>2689739783</t>
  </si>
  <si>
    <t>3560716</t>
  </si>
  <si>
    <t>2689753499</t>
  </si>
  <si>
    <t>3560707</t>
  </si>
  <si>
    <t>2689762395</t>
  </si>
  <si>
    <t>3560703</t>
  </si>
  <si>
    <t>3560700</t>
  </si>
  <si>
    <t>3560881</t>
  </si>
  <si>
    <t>2689937530</t>
  </si>
  <si>
    <t>3560601</t>
  </si>
  <si>
    <t>2689601238</t>
  </si>
  <si>
    <t>3560823</t>
  </si>
  <si>
    <t>2690022710</t>
  </si>
  <si>
    <t>3560553</t>
  </si>
  <si>
    <t>R6129</t>
  </si>
  <si>
    <t>Toldo Vela Triangular Negro + Kit de Instalación</t>
  </si>
  <si>
    <t>2689796739</t>
  </si>
  <si>
    <t>3560679</t>
  </si>
  <si>
    <t>2689524106</t>
  </si>
  <si>
    <t>3560878</t>
  </si>
  <si>
    <t>2689879814</t>
  </si>
  <si>
    <t>3560623</t>
  </si>
  <si>
    <t>2689659547</t>
  </si>
  <si>
    <t>3560781</t>
  </si>
  <si>
    <t>2689525294</t>
  </si>
  <si>
    <t>3560875</t>
  </si>
  <si>
    <t>2689553230</t>
  </si>
  <si>
    <t>3560856</t>
  </si>
  <si>
    <t>2689974416</t>
  </si>
  <si>
    <t>3560578</t>
  </si>
  <si>
    <t>R6311</t>
  </si>
  <si>
    <t>Bolso de Padel Elda Rosado</t>
  </si>
  <si>
    <t>2689988805</t>
  </si>
  <si>
    <t>3560573</t>
  </si>
  <si>
    <t>2690012038</t>
  </si>
  <si>
    <t>3560557</t>
  </si>
  <si>
    <t>2690073584</t>
  </si>
  <si>
    <t>3560536</t>
  </si>
  <si>
    <t>2689869240</t>
  </si>
  <si>
    <t>3560624</t>
  </si>
  <si>
    <t>R6449</t>
  </si>
  <si>
    <t>Arco de Fútbol L K-FIT</t>
  </si>
  <si>
    <t>2689818585</t>
  </si>
  <si>
    <t>3560671</t>
  </si>
  <si>
    <t>2689993491</t>
  </si>
  <si>
    <t>3560571</t>
  </si>
  <si>
    <t>2689925399</t>
  </si>
  <si>
    <t>3560606</t>
  </si>
  <si>
    <t>2689839341</t>
  </si>
  <si>
    <t>3560655</t>
  </si>
  <si>
    <t>2689552494</t>
  </si>
  <si>
    <t>3560857</t>
  </si>
  <si>
    <t>2689625345</t>
  </si>
  <si>
    <t>3560809</t>
  </si>
  <si>
    <t>2689576561</t>
  </si>
  <si>
    <t>3560844</t>
  </si>
  <si>
    <t>2689551767</t>
  </si>
  <si>
    <t>3560858</t>
  </si>
  <si>
    <t>2689509791</t>
  </si>
  <si>
    <t>3560887</t>
  </si>
  <si>
    <t>2690099072</t>
  </si>
  <si>
    <t>3560518</t>
  </si>
  <si>
    <t>3560519</t>
  </si>
  <si>
    <t>3560740</t>
  </si>
  <si>
    <t>2689839339</t>
  </si>
  <si>
    <t>3560656</t>
  </si>
  <si>
    <t>2689501890</t>
  </si>
  <si>
    <t>3560890</t>
  </si>
  <si>
    <t>2689969715</t>
  </si>
  <si>
    <t>3560579</t>
  </si>
  <si>
    <t>2689880588</t>
  </si>
  <si>
    <t>3560622</t>
  </si>
  <si>
    <t>2689679626</t>
  </si>
  <si>
    <t>3560768</t>
  </si>
  <si>
    <t>2689679190</t>
  </si>
  <si>
    <t>3560770</t>
  </si>
  <si>
    <t>2689953433</t>
  </si>
  <si>
    <t>3560586</t>
  </si>
  <si>
    <t>2689697088</t>
  </si>
  <si>
    <t>3560751</t>
  </si>
  <si>
    <t>R6549</t>
  </si>
  <si>
    <t>Arenero Gatos Cuadrado 48x36x38</t>
  </si>
  <si>
    <t>2689663237</t>
  </si>
  <si>
    <t>3560777</t>
  </si>
  <si>
    <t>2690018594</t>
  </si>
  <si>
    <t>3560554</t>
  </si>
  <si>
    <t>R6565</t>
  </si>
  <si>
    <t>2690077672</t>
  </si>
  <si>
    <t>3560532</t>
  </si>
  <si>
    <t>2689720748</t>
  </si>
  <si>
    <t>3560726</t>
  </si>
  <si>
    <t>R6574</t>
  </si>
  <si>
    <t>Cortina de Tela Blackout + Velo Vincenzi 140x220 Gris Grafito</t>
  </si>
  <si>
    <t>2689711793</t>
  </si>
  <si>
    <t>3560742</t>
  </si>
  <si>
    <t>2689850378</t>
  </si>
  <si>
    <t>3560646</t>
  </si>
  <si>
    <t>2689914348</t>
  </si>
  <si>
    <t>3560609</t>
  </si>
  <si>
    <t>2690096993</t>
  </si>
  <si>
    <t>3560521</t>
  </si>
  <si>
    <t>2689766319</t>
  </si>
  <si>
    <t>3560697</t>
  </si>
  <si>
    <t>2689717532</t>
  </si>
  <si>
    <t>3560732</t>
  </si>
  <si>
    <t>2689555303</t>
  </si>
  <si>
    <t>3560854</t>
  </si>
  <si>
    <t>2689611693</t>
  </si>
  <si>
    <t>3560816</t>
  </si>
  <si>
    <t>2690089084</t>
  </si>
  <si>
    <t>3560524</t>
  </si>
  <si>
    <t>2689930698</t>
  </si>
  <si>
    <t>3560604</t>
  </si>
  <si>
    <t>2690098281</t>
  </si>
  <si>
    <t>3560515</t>
  </si>
  <si>
    <t>2690026940</t>
  </si>
  <si>
    <t>3560550</t>
  </si>
  <si>
    <t>2690030499</t>
  </si>
  <si>
    <t>3560551</t>
  </si>
  <si>
    <t>2689596733</t>
  </si>
  <si>
    <t>3560828</t>
  </si>
  <si>
    <t>2689628219</t>
  </si>
  <si>
    <t>3560806</t>
  </si>
  <si>
    <t>2689840399</t>
  </si>
  <si>
    <t>3560654</t>
  </si>
  <si>
    <t>2689997915</t>
  </si>
  <si>
    <t>3560569</t>
  </si>
  <si>
    <t>2689666287</t>
  </si>
  <si>
    <t>3560775</t>
  </si>
  <si>
    <t>8600</t>
  </si>
  <si>
    <t>471532</t>
  </si>
  <si>
    <t>10395</t>
  </si>
  <si>
    <t>10396</t>
  </si>
  <si>
    <t>8599</t>
  </si>
  <si>
    <t>471534</t>
  </si>
  <si>
    <t>10400</t>
  </si>
  <si>
    <t>2301</t>
  </si>
  <si>
    <t>471536</t>
  </si>
  <si>
    <t>10403</t>
  </si>
  <si>
    <t>2000006958916921</t>
  </si>
  <si>
    <t>2000010367406042</t>
  </si>
  <si>
    <t>3560931</t>
  </si>
  <si>
    <t>2000006960068275</t>
  </si>
  <si>
    <t>2000010369271114</t>
  </si>
  <si>
    <t>3560855</t>
  </si>
  <si>
    <t>2000010370383498</t>
  </si>
  <si>
    <t>3560779</t>
  </si>
  <si>
    <t>2000010370654918</t>
  </si>
  <si>
    <t>3560756</t>
  </si>
  <si>
    <t>2000010372106218</t>
  </si>
  <si>
    <t>3560664</t>
  </si>
  <si>
    <t>2000010368332474</t>
  </si>
  <si>
    <t>3560905</t>
  </si>
  <si>
    <t>2000006962984337</t>
  </si>
  <si>
    <t>2000010374057318</t>
  </si>
  <si>
    <t>3560556</t>
  </si>
  <si>
    <t>2000010367688122</t>
  </si>
  <si>
    <t>3560918</t>
  </si>
  <si>
    <t>2000006963606471</t>
  </si>
  <si>
    <t>2000010375072058</t>
  </si>
  <si>
    <t>3560506</t>
  </si>
  <si>
    <t>R1734</t>
  </si>
  <si>
    <t>Cortina Roller Duo Lino Blanco Grain 220x240cm</t>
  </si>
  <si>
    <t>2000010372566816</t>
  </si>
  <si>
    <t>3560626</t>
  </si>
  <si>
    <t>2000010370957818</t>
  </si>
  <si>
    <t>3560731</t>
  </si>
  <si>
    <t>2000010372683582</t>
  </si>
  <si>
    <t>3560620</t>
  </si>
  <si>
    <t>2000010368554622</t>
  </si>
  <si>
    <t>3560899</t>
  </si>
  <si>
    <t>2000010369445696</t>
  </si>
  <si>
    <t>3560845</t>
  </si>
  <si>
    <t>2000010370913870</t>
  </si>
  <si>
    <t>3560736</t>
  </si>
  <si>
    <t>2000006958931945</t>
  </si>
  <si>
    <t>2000010367422884</t>
  </si>
  <si>
    <t>3560927</t>
  </si>
  <si>
    <t>2000006959897507</t>
  </si>
  <si>
    <t>2000010368976928</t>
  </si>
  <si>
    <t>3560876</t>
  </si>
  <si>
    <t>2000010370896246</t>
  </si>
  <si>
    <t>3560743</t>
  </si>
  <si>
    <t>2000010375004642</t>
  </si>
  <si>
    <t>3560509</t>
  </si>
  <si>
    <t>2000006962882259</t>
  </si>
  <si>
    <t>2000010373877978</t>
  </si>
  <si>
    <t>3560566</t>
  </si>
  <si>
    <t>2000010373041260</t>
  </si>
  <si>
    <t>3560607</t>
  </si>
  <si>
    <t>2000006960979997</t>
  </si>
  <si>
    <t>2000010370815006</t>
  </si>
  <si>
    <t>3560748</t>
  </si>
  <si>
    <t>2000006961090429</t>
  </si>
  <si>
    <t>2000010370997242</t>
  </si>
  <si>
    <t>3560727</t>
  </si>
  <si>
    <t>2000006961048521</t>
  </si>
  <si>
    <t>2000010370932464</t>
  </si>
  <si>
    <t>3560735</t>
  </si>
  <si>
    <t>2000006959426005</t>
  </si>
  <si>
    <t>2000010368162542</t>
  </si>
  <si>
    <t>3560908</t>
  </si>
  <si>
    <t>2000010369491180</t>
  </si>
  <si>
    <t>3560843</t>
  </si>
  <si>
    <t>2000010374202010</t>
  </si>
  <si>
    <t>3560552</t>
  </si>
  <si>
    <t>2000010371755152</t>
  </si>
  <si>
    <t>3560680</t>
  </si>
  <si>
    <t>2000010368551304</t>
  </si>
  <si>
    <t>3560898</t>
  </si>
  <si>
    <t>2000010372469594</t>
  </si>
  <si>
    <t>3560634</t>
  </si>
  <si>
    <t>2000010368878814</t>
  </si>
  <si>
    <t>3560883</t>
  </si>
  <si>
    <t>2000006959850491</t>
  </si>
  <si>
    <t>2000010368906202</t>
  </si>
  <si>
    <t>3560882</t>
  </si>
  <si>
    <t>2000010369944940</t>
  </si>
  <si>
    <t>3560814</t>
  </si>
  <si>
    <t>2000010372839354</t>
  </si>
  <si>
    <t>3560613</t>
  </si>
  <si>
    <t>2000010370450284</t>
  </si>
  <si>
    <t>3560776</t>
  </si>
  <si>
    <t>2000006963355071</t>
  </si>
  <si>
    <t>2000010374649212</t>
  </si>
  <si>
    <t>3560535</t>
  </si>
  <si>
    <t>2000010373528428</t>
  </si>
  <si>
    <t>3560582</t>
  </si>
  <si>
    <t>2000006961867149</t>
  </si>
  <si>
    <t>2000010372272270</t>
  </si>
  <si>
    <t>3560651</t>
  </si>
  <si>
    <t>2000010372536302</t>
  </si>
  <si>
    <t>3560629</t>
  </si>
  <si>
    <t>2000010375106772</t>
  </si>
  <si>
    <t>3560501</t>
  </si>
  <si>
    <t>2000010370594332</t>
  </si>
  <si>
    <t>3560767</t>
  </si>
  <si>
    <t>2000010374284488</t>
  </si>
  <si>
    <t>3560549</t>
  </si>
  <si>
    <t>2000010374838948</t>
  </si>
  <si>
    <t>3560520</t>
  </si>
  <si>
    <t>2000010368601500</t>
  </si>
  <si>
    <t>3560894</t>
  </si>
  <si>
    <t>2000006958882625</t>
  </si>
  <si>
    <t>2000010367347152</t>
  </si>
  <si>
    <t>3560933</t>
  </si>
  <si>
    <t>2000010374405824</t>
  </si>
  <si>
    <t>3560542</t>
  </si>
  <si>
    <t>2000010372824592</t>
  </si>
  <si>
    <t>3560616</t>
  </si>
  <si>
    <t>2000010367408962</t>
  </si>
  <si>
    <t>3560928</t>
  </si>
  <si>
    <t>2000006959176491</t>
  </si>
  <si>
    <t>2000010367796650</t>
  </si>
  <si>
    <t>3560912</t>
  </si>
  <si>
    <t>2000006959678845</t>
  </si>
  <si>
    <t>2000010368591106</t>
  </si>
  <si>
    <t>3560895</t>
  </si>
  <si>
    <t>2000010369566702</t>
  </si>
  <si>
    <t>3560840</t>
  </si>
  <si>
    <t>2000006960347741</t>
  </si>
  <si>
    <t>2000010369752982</t>
  </si>
  <si>
    <t>3560824</t>
  </si>
  <si>
    <t>2000010370941662</t>
  </si>
  <si>
    <t>3560733</t>
  </si>
  <si>
    <t>2000010373861874</t>
  </si>
  <si>
    <t>3560568</t>
  </si>
  <si>
    <t>2000010370128814</t>
  </si>
  <si>
    <t>3560798</t>
  </si>
  <si>
    <t>2000010369643552</t>
  </si>
  <si>
    <t>3560836</t>
  </si>
  <si>
    <t>2000006960270305</t>
  </si>
  <si>
    <t>2000010369619768</t>
  </si>
  <si>
    <t>3560837</t>
  </si>
  <si>
    <t>2000010370149176</t>
  </si>
  <si>
    <t>3560797</t>
  </si>
  <si>
    <t>2000006960586367</t>
  </si>
  <si>
    <t>2000010370170032</t>
  </si>
  <si>
    <t>3560794</t>
  </si>
  <si>
    <t>2000010370193974</t>
  </si>
  <si>
    <t>3560793</t>
  </si>
  <si>
    <t>2000010375032982</t>
  </si>
  <si>
    <t>3560507</t>
  </si>
  <si>
    <t>2000010375067420</t>
  </si>
  <si>
    <t>3560502</t>
  </si>
  <si>
    <t>2000006961472233</t>
  </si>
  <si>
    <t>2000010371632098</t>
  </si>
  <si>
    <t>3560688</t>
  </si>
  <si>
    <t>2000010346989620</t>
  </si>
  <si>
    <t>3560826</t>
  </si>
  <si>
    <t>2000010372740606</t>
  </si>
  <si>
    <t>3560619</t>
  </si>
  <si>
    <t>2000010373387758</t>
  </si>
  <si>
    <t>3560589</t>
  </si>
  <si>
    <t>R5628</t>
  </si>
  <si>
    <t>100 Micas Láminas Termolamina A4</t>
  </si>
  <si>
    <t>Papelería y Oficina</t>
  </si>
  <si>
    <t>2000010370609456</t>
  </si>
  <si>
    <t>3560761</t>
  </si>
  <si>
    <t>2000010367477370</t>
  </si>
  <si>
    <t>3560925</t>
  </si>
  <si>
    <t>2000010373511922</t>
  </si>
  <si>
    <t>3560581</t>
  </si>
  <si>
    <t>2000006963606469</t>
  </si>
  <si>
    <t>2000010375064168</t>
  </si>
  <si>
    <t>3560505</t>
  </si>
  <si>
    <t>2000006960676999</t>
  </si>
  <si>
    <t>2000010370309696</t>
  </si>
  <si>
    <t>3560783</t>
  </si>
  <si>
    <t>2000010374698880</t>
  </si>
  <si>
    <t>3560531</t>
  </si>
  <si>
    <t>2000010374782666</t>
  </si>
  <si>
    <t>3560527</t>
  </si>
  <si>
    <t>2000010369867632</t>
  </si>
  <si>
    <t>3560818</t>
  </si>
  <si>
    <t>2000010374339480</t>
  </si>
  <si>
    <t>3560545</t>
  </si>
  <si>
    <t>2000010370842712</t>
  </si>
  <si>
    <t>3560746</t>
  </si>
  <si>
    <t>2000010369771994</t>
  </si>
  <si>
    <t>3560821</t>
  </si>
  <si>
    <t>2000010374281360</t>
  </si>
  <si>
    <t>3560547</t>
  </si>
  <si>
    <t>2000010370621026</t>
  </si>
  <si>
    <t>3560759</t>
  </si>
  <si>
    <t>2000010371269664</t>
  </si>
  <si>
    <t>3560711</t>
  </si>
  <si>
    <t>2000010374103204</t>
  </si>
  <si>
    <t>3560555</t>
  </si>
  <si>
    <t>2000006959955857</t>
  </si>
  <si>
    <t>2000010369084064</t>
  </si>
  <si>
    <t>3560872</t>
  </si>
  <si>
    <t>2000010375051984</t>
  </si>
  <si>
    <t>3560504</t>
  </si>
  <si>
    <t>2000006959955855</t>
  </si>
  <si>
    <t>2000010369080544</t>
  </si>
  <si>
    <t>3560871</t>
  </si>
  <si>
    <t>2000006962860333</t>
  </si>
  <si>
    <t>2000010373862182</t>
  </si>
  <si>
    <t>3560570</t>
  </si>
  <si>
    <t>2000006960662827</t>
  </si>
  <si>
    <t>2000010370293762</t>
  </si>
  <si>
    <t>3560785</t>
  </si>
  <si>
    <t>2000006961199533</t>
  </si>
  <si>
    <t>2000010371180778</t>
  </si>
  <si>
    <t>3560720</t>
  </si>
  <si>
    <t>2000006961186287</t>
  </si>
  <si>
    <t>2000010371149870</t>
  </si>
  <si>
    <t>3560721</t>
  </si>
  <si>
    <t>2000010371884056</t>
  </si>
  <si>
    <t>3560674</t>
  </si>
  <si>
    <t>2000010373167066</t>
  </si>
  <si>
    <t>3560605</t>
  </si>
  <si>
    <t>R6192</t>
  </si>
  <si>
    <t>Pala Padel K-Sigma Hybrid 12K</t>
  </si>
  <si>
    <t>2000010374614944</t>
  </si>
  <si>
    <t>3560537</t>
  </si>
  <si>
    <t>2000010370207138</t>
  </si>
  <si>
    <t>3560790</t>
  </si>
  <si>
    <t>2000006962154809</t>
  </si>
  <si>
    <t>2000010372758118</t>
  </si>
  <si>
    <t>3560618</t>
  </si>
  <si>
    <t>2000010368520970</t>
  </si>
  <si>
    <t>3560901</t>
  </si>
  <si>
    <t>2000010372654566</t>
  </si>
  <si>
    <t>3560621</t>
  </si>
  <si>
    <t>2000010371637484</t>
  </si>
  <si>
    <t>3560687</t>
  </si>
  <si>
    <t>2000010369698020</t>
  </si>
  <si>
    <t>3560833</t>
  </si>
  <si>
    <t>2000010370048976</t>
  </si>
  <si>
    <t>3560803</t>
  </si>
  <si>
    <t>2000010373466736</t>
  </si>
  <si>
    <t>3560584</t>
  </si>
  <si>
    <t>2000010367562110</t>
  </si>
  <si>
    <t>3560921</t>
  </si>
  <si>
    <t>2000010370410504</t>
  </si>
  <si>
    <t>3560778</t>
  </si>
  <si>
    <t>2000006963440767</t>
  </si>
  <si>
    <t>2000010374802142</t>
  </si>
  <si>
    <t>3560523</t>
  </si>
  <si>
    <t>2000010372134352</t>
  </si>
  <si>
    <t>3560661</t>
  </si>
  <si>
    <t>R6458</t>
  </si>
  <si>
    <t>Pelotas de Ping Pong TTB 100 x6 Naranja</t>
  </si>
  <si>
    <t>2000010370149490</t>
  </si>
  <si>
    <t>3560795</t>
  </si>
  <si>
    <t>2000010371813650</t>
  </si>
  <si>
    <t>3560676</t>
  </si>
  <si>
    <t>2000010371558902</t>
  </si>
  <si>
    <t>3560690</t>
  </si>
  <si>
    <t>2000010371288232</t>
  </si>
  <si>
    <t>3560710</t>
  </si>
  <si>
    <t>2000010371120900</t>
  </si>
  <si>
    <t>3560722</t>
  </si>
  <si>
    <t>2000010370563740</t>
  </si>
  <si>
    <t>3560769</t>
  </si>
  <si>
    <t>2000010367567978</t>
  </si>
  <si>
    <t>3560920</t>
  </si>
  <si>
    <t>2000010370614236</t>
  </si>
  <si>
    <t>3560762</t>
  </si>
  <si>
    <t>2000010370568344</t>
  </si>
  <si>
    <t>3560772</t>
  </si>
  <si>
    <t>2000010370068646</t>
  </si>
  <si>
    <t>3560801</t>
  </si>
  <si>
    <t>2000010369162436</t>
  </si>
  <si>
    <t>3560867</t>
  </si>
  <si>
    <t>2000010369991768</t>
  </si>
  <si>
    <t>3560808</t>
  </si>
  <si>
    <t>2000006961508099</t>
  </si>
  <si>
    <t>2000010371675256</t>
  </si>
  <si>
    <t>3560686</t>
  </si>
  <si>
    <t>2000006961036361</t>
  </si>
  <si>
    <t>2000010370916614</t>
  </si>
  <si>
    <t>3560738</t>
  </si>
  <si>
    <t>2000010370783226</t>
  </si>
  <si>
    <t>3560750</t>
  </si>
  <si>
    <t>2000010371574668</t>
  </si>
  <si>
    <t>3560689</t>
  </si>
  <si>
    <t>2000010372333634</t>
  </si>
  <si>
    <t>3560644</t>
  </si>
  <si>
    <t>2000006962003615</t>
  </si>
  <si>
    <t>2000010372502684</t>
  </si>
  <si>
    <t>3560632</t>
  </si>
  <si>
    <t>2000006960868917</t>
  </si>
  <si>
    <t>2000010370629944</t>
  </si>
  <si>
    <t>3560758</t>
  </si>
  <si>
    <t>2000010370461590</t>
  </si>
  <si>
    <t>3560774</t>
  </si>
  <si>
    <t>2000010370998366</t>
  </si>
  <si>
    <t>3560728</t>
  </si>
  <si>
    <t>2000010370216990</t>
  </si>
  <si>
    <t>3560789</t>
  </si>
  <si>
    <t>2000010370029470</t>
  </si>
  <si>
    <t>3560807</t>
  </si>
  <si>
    <t>2000010370982378</t>
  </si>
  <si>
    <t>3560730</t>
  </si>
  <si>
    <t>2000010369705330</t>
  </si>
  <si>
    <t>3560832</t>
  </si>
  <si>
    <t>2000010369649138</t>
  </si>
  <si>
    <t>3560835</t>
  </si>
  <si>
    <t>2000010369040950</t>
  </si>
  <si>
    <t>3560874</t>
  </si>
  <si>
    <t>2000010371518264</t>
  </si>
  <si>
    <t>3560695</t>
  </si>
  <si>
    <t>2000010370982738</t>
  </si>
  <si>
    <t>3560729</t>
  </si>
  <si>
    <t>2000010371072644</t>
  </si>
  <si>
    <t>3560725</t>
  </si>
  <si>
    <t>2000010372127254</t>
  </si>
  <si>
    <t>3560662</t>
  </si>
  <si>
    <t>2000010372305304</t>
  </si>
  <si>
    <t>3560645</t>
  </si>
  <si>
    <t>2000010370273438</t>
  </si>
  <si>
    <t>3560786</t>
  </si>
  <si>
    <t>2000010371089482</t>
  </si>
  <si>
    <t>3560724</t>
  </si>
  <si>
    <t>2000010370202870</t>
  </si>
  <si>
    <t>3560792</t>
  </si>
  <si>
    <t>2000010371334566</t>
  </si>
  <si>
    <t>3560706</t>
  </si>
  <si>
    <t>2000010371462330</t>
  </si>
  <si>
    <t>3560698</t>
  </si>
  <si>
    <t>2000010367715734</t>
  </si>
  <si>
    <t>3560914</t>
  </si>
  <si>
    <t>2000010367397558</t>
  </si>
  <si>
    <t>3560930</t>
  </si>
  <si>
    <t>2000010371533246</t>
  </si>
  <si>
    <t>3560692</t>
  </si>
  <si>
    <t>2000010372134714</t>
  </si>
  <si>
    <t>3560659</t>
  </si>
  <si>
    <t>2000010372228442</t>
  </si>
  <si>
    <t>3560653</t>
  </si>
  <si>
    <t>2000010371740212</t>
  </si>
  <si>
    <t>3560683</t>
  </si>
  <si>
    <t>2000010371731368</t>
  </si>
  <si>
    <t>3560682</t>
  </si>
  <si>
    <t>2000010371767098</t>
  </si>
  <si>
    <t>3560678</t>
  </si>
  <si>
    <t>2000010372481604</t>
  </si>
  <si>
    <t>3560633</t>
  </si>
  <si>
    <t>2000010372027048</t>
  </si>
  <si>
    <t>3560667</t>
  </si>
  <si>
    <t>2000010372275974</t>
  </si>
  <si>
    <t>3560648</t>
  </si>
  <si>
    <t>2000010371843144</t>
  </si>
  <si>
    <t>3560675</t>
  </si>
  <si>
    <t>2000010370062382</t>
  </si>
  <si>
    <t>3560802</t>
  </si>
  <si>
    <t>2000010369937814</t>
  </si>
  <si>
    <t>3560813</t>
  </si>
  <si>
    <t>2000010371438266</t>
  </si>
  <si>
    <t>3560702</t>
  </si>
  <si>
    <t>2000010370581328</t>
  </si>
  <si>
    <t>3560764</t>
  </si>
  <si>
    <t>2000010370798268</t>
  </si>
  <si>
    <t>3560749</t>
  </si>
  <si>
    <t>2000010373459644</t>
  </si>
  <si>
    <t>3560583</t>
  </si>
  <si>
    <t>2000010368694008</t>
  </si>
  <si>
    <t>3560891</t>
  </si>
  <si>
    <t>2000010372440430</t>
  </si>
  <si>
    <t>3560638</t>
  </si>
  <si>
    <t>2000010371343888</t>
  </si>
  <si>
    <t>3560705</t>
  </si>
  <si>
    <t>2000010371931004</t>
  </si>
  <si>
    <t>3560668</t>
  </si>
  <si>
    <t>2000006963662177</t>
  </si>
  <si>
    <t>2000010375151042</t>
  </si>
  <si>
    <t>3560498</t>
  </si>
  <si>
    <t>2000006959564003</t>
  </si>
  <si>
    <t>2000010368394048</t>
  </si>
  <si>
    <t>3560904</t>
  </si>
  <si>
    <t>2000010373997768</t>
  </si>
  <si>
    <t>3560559</t>
  </si>
  <si>
    <t>2000010375126236</t>
  </si>
  <si>
    <t>3560500</t>
  </si>
  <si>
    <t>2000006961198535</t>
  </si>
  <si>
    <t>2000010371181214</t>
  </si>
  <si>
    <t>3560715</t>
  </si>
  <si>
    <t>2000010370278914</t>
  </si>
  <si>
    <t>3560525</t>
  </si>
  <si>
    <t>2000010367408800</t>
  </si>
  <si>
    <t>3560929</t>
  </si>
  <si>
    <t>2000006961533221</t>
  </si>
  <si>
    <t>2000010371717190</t>
  </si>
  <si>
    <t>3560684</t>
  </si>
  <si>
    <t>2000010370926692</t>
  </si>
  <si>
    <t>3560734</t>
  </si>
  <si>
    <t>2000010367009198</t>
  </si>
  <si>
    <t>3560888</t>
  </si>
  <si>
    <t>2000010370586710</t>
  </si>
  <si>
    <t>3560765</t>
  </si>
  <si>
    <t>2000010371165806</t>
  </si>
  <si>
    <t>3560719</t>
  </si>
  <si>
    <t>2000010371095906</t>
  </si>
  <si>
    <t>3560723</t>
  </si>
  <si>
    <t>2000010372294324</t>
  </si>
  <si>
    <t>3560649</t>
  </si>
  <si>
    <t>2000010370237644</t>
  </si>
  <si>
    <t>3560784</t>
  </si>
  <si>
    <t>2000010371505958</t>
  </si>
  <si>
    <t>3560693</t>
  </si>
  <si>
    <t>2000010372922092</t>
  </si>
  <si>
    <t>3560610</t>
  </si>
  <si>
    <t>2000010374750618</t>
  </si>
  <si>
    <t>3560529</t>
  </si>
  <si>
    <t>2000006962560729</t>
  </si>
  <si>
    <t>2000010373423040</t>
  </si>
  <si>
    <t>3560587</t>
  </si>
  <si>
    <t>2000010371977722</t>
  </si>
  <si>
    <t>3560670</t>
  </si>
  <si>
    <t>2000006962907145</t>
  </si>
  <si>
    <t>2000010373930136</t>
  </si>
  <si>
    <t>3560562</t>
  </si>
  <si>
    <t>2000010374391166</t>
  </si>
  <si>
    <t>3560543</t>
  </si>
  <si>
    <t>2000006960717645</t>
  </si>
  <si>
    <t>2000010370377410</t>
  </si>
  <si>
    <t>3560780</t>
  </si>
  <si>
    <t>2000010373241088</t>
  </si>
  <si>
    <t>3560599</t>
  </si>
  <si>
    <t>2000010373163920</t>
  </si>
  <si>
    <t>3560603</t>
  </si>
  <si>
    <t>2000006963431205</t>
  </si>
  <si>
    <t>2000010374774650</t>
  </si>
  <si>
    <t>3560528</t>
  </si>
  <si>
    <t>2000006963136577</t>
  </si>
  <si>
    <t>2000010374299480</t>
  </si>
  <si>
    <t>3560546</t>
  </si>
  <si>
    <t>2000006962013433</t>
  </si>
  <si>
    <t>2000010372518412</t>
  </si>
  <si>
    <t>3560631</t>
  </si>
  <si>
    <t>2000010374292600</t>
  </si>
  <si>
    <t>3560548</t>
  </si>
  <si>
    <t>2000006959530535</t>
  </si>
  <si>
    <t>2000010368325482</t>
  </si>
  <si>
    <t>3560906</t>
  </si>
  <si>
    <t>2000010368831762</t>
  </si>
  <si>
    <t>3560885</t>
  </si>
  <si>
    <t>2000006961959097</t>
  </si>
  <si>
    <t>2000010372421190</t>
  </si>
  <si>
    <t>3560639</t>
  </si>
  <si>
    <t>2000010369886016</t>
  </si>
  <si>
    <t>3560817</t>
  </si>
  <si>
    <t>2000006960049651</t>
  </si>
  <si>
    <t>2000010369235778</t>
  </si>
  <si>
    <t>3560862</t>
  </si>
  <si>
    <t>2000006959217939</t>
  </si>
  <si>
    <t>2000010367853208</t>
  </si>
  <si>
    <t>3560911</t>
  </si>
  <si>
    <t>2000010372005374</t>
  </si>
  <si>
    <t>3560669</t>
  </si>
  <si>
    <t>2000010374560650</t>
  </si>
  <si>
    <t>3560539</t>
  </si>
  <si>
    <t>2000006961744281</t>
  </si>
  <si>
    <t>2000010372068942</t>
  </si>
  <si>
    <t>3560666</t>
  </si>
  <si>
    <t>2000010367443110</t>
  </si>
  <si>
    <t>3560926</t>
  </si>
  <si>
    <t>2000006961411117</t>
  </si>
  <si>
    <t>2000010371515520</t>
  </si>
  <si>
    <t>3560694</t>
  </si>
  <si>
    <t>2000006963504895</t>
  </si>
  <si>
    <t>2000010374899896</t>
  </si>
  <si>
    <t>3560513</t>
  </si>
  <si>
    <t>2000010369796126</t>
  </si>
  <si>
    <t>3560820</t>
  </si>
  <si>
    <t>2000006960123479</t>
  </si>
  <si>
    <t>2000010369372162</t>
  </si>
  <si>
    <t>3560848</t>
  </si>
  <si>
    <t>2000010367479670</t>
  </si>
  <si>
    <t>3560923</t>
  </si>
  <si>
    <t>2000006959678087</t>
  </si>
  <si>
    <t>2000010368586924</t>
  </si>
  <si>
    <t>3560897</t>
  </si>
  <si>
    <t>2000010369057302</t>
  </si>
  <si>
    <t>3560873</t>
  </si>
  <si>
    <t>2000010370759040</t>
  </si>
  <si>
    <t>3560752</t>
  </si>
  <si>
    <t>2000010368667122</t>
  </si>
  <si>
    <t>3560892</t>
  </si>
  <si>
    <t>2000010372897034</t>
  </si>
  <si>
    <t>3560611</t>
  </si>
  <si>
    <t>2000010373875558</t>
  </si>
  <si>
    <t>3560565</t>
  </si>
  <si>
    <t>2000010374370148</t>
  </si>
  <si>
    <t>3560544</t>
  </si>
  <si>
    <t>2000010372865670</t>
  </si>
  <si>
    <t>3560612</t>
  </si>
  <si>
    <t>2000006960924867</t>
  </si>
  <si>
    <t>2000010370725676</t>
  </si>
  <si>
    <t>3560753</t>
  </si>
  <si>
    <t>2000006960648025</t>
  </si>
  <si>
    <t>2000010370269064</t>
  </si>
  <si>
    <t>3560787</t>
  </si>
  <si>
    <t>2000006961802993</t>
  </si>
  <si>
    <t>2000010372180034</t>
  </si>
  <si>
    <t>3560657</t>
  </si>
  <si>
    <t>2000010371256906</t>
  </si>
  <si>
    <t>3560712</t>
  </si>
  <si>
    <t>2000010370197692</t>
  </si>
  <si>
    <t>3560791</t>
  </si>
  <si>
    <t>2000010369717358</t>
  </si>
  <si>
    <t>3560830</t>
  </si>
  <si>
    <t>2000010375130928</t>
  </si>
  <si>
    <t>3560499</t>
  </si>
  <si>
    <t>2000010369543328</t>
  </si>
  <si>
    <t>3560841</t>
  </si>
  <si>
    <t>2000006962486097</t>
  </si>
  <si>
    <t>2000010373304240</t>
  </si>
  <si>
    <t>3560597</t>
  </si>
  <si>
    <t>2000006960339591</t>
  </si>
  <si>
    <t>2000010369733750</t>
  </si>
  <si>
    <t>3560825</t>
  </si>
  <si>
    <t>2000010369818624</t>
  </si>
  <si>
    <t>3560819</t>
  </si>
  <si>
    <t>2000006960339587</t>
  </si>
  <si>
    <t>2000010369733742</t>
  </si>
  <si>
    <t>3560827</t>
  </si>
  <si>
    <t>2000006960578595</t>
  </si>
  <si>
    <t>2000010370150940</t>
  </si>
  <si>
    <t>3560796</t>
  </si>
  <si>
    <t>2000010371693474</t>
  </si>
  <si>
    <t>3560685</t>
  </si>
  <si>
    <t>276777932</t>
  </si>
  <si>
    <t>2767779320</t>
  </si>
  <si>
    <t>3560512</t>
  </si>
  <si>
    <t>276764952</t>
  </si>
  <si>
    <t>2767649520</t>
  </si>
  <si>
    <t>3560910</t>
  </si>
  <si>
    <t>276764531</t>
  </si>
  <si>
    <t>2767645310</t>
  </si>
  <si>
    <t>3560916</t>
  </si>
  <si>
    <t>276764225</t>
  </si>
  <si>
    <t>2767642250</t>
  </si>
  <si>
    <t>3560922</t>
  </si>
  <si>
    <t>276766959</t>
  </si>
  <si>
    <t>2767669590</t>
  </si>
  <si>
    <t>3560842</t>
  </si>
  <si>
    <t>276769947</t>
  </si>
  <si>
    <t>2767699470</t>
  </si>
  <si>
    <t>3560718</t>
  </si>
  <si>
    <t>276772571</t>
  </si>
  <si>
    <t>2767725710</t>
  </si>
  <si>
    <t>3560637</t>
  </si>
  <si>
    <t>276774765</t>
  </si>
  <si>
    <t>2767747651</t>
  </si>
  <si>
    <t>3560580</t>
  </si>
  <si>
    <t>276772489</t>
  </si>
  <si>
    <t>2767724891</t>
  </si>
  <si>
    <t>3560642</t>
  </si>
  <si>
    <t>3560643</t>
  </si>
  <si>
    <t>276775478</t>
  </si>
  <si>
    <t>2767754780</t>
  </si>
  <si>
    <t>3560567</t>
  </si>
  <si>
    <t>276772843</t>
  </si>
  <si>
    <t>2767728430</t>
  </si>
  <si>
    <t>3560625</t>
  </si>
  <si>
    <t>3560917</t>
  </si>
  <si>
    <t>276768998</t>
  </si>
  <si>
    <t>2767689980</t>
  </si>
  <si>
    <t>3560766</t>
  </si>
  <si>
    <t>276769094</t>
  </si>
  <si>
    <t>2767690940</t>
  </si>
  <si>
    <t>3560755</t>
  </si>
  <si>
    <t>276774572</t>
  </si>
  <si>
    <t>2767745721</t>
  </si>
  <si>
    <t>3560590</t>
  </si>
  <si>
    <t>R6742</t>
  </si>
  <si>
    <t>Mini Invernadero Armable 160x69x48cm</t>
  </si>
  <si>
    <t>276774179</t>
  </si>
  <si>
    <t>2767741793</t>
  </si>
  <si>
    <t>3560602</t>
  </si>
  <si>
    <t>276767376</t>
  </si>
  <si>
    <t>2767673760</t>
  </si>
  <si>
    <t>3560834</t>
  </si>
  <si>
    <t>2130</t>
  </si>
  <si>
    <t>471533</t>
  </si>
  <si>
    <t>10397</t>
  </si>
  <si>
    <t>2129</t>
  </si>
  <si>
    <t>471535</t>
  </si>
  <si>
    <t>10401</t>
  </si>
  <si>
    <t>2133</t>
  </si>
  <si>
    <t>471578</t>
  </si>
  <si>
    <t>10407</t>
  </si>
  <si>
    <t>2131</t>
  </si>
  <si>
    <t>471576</t>
  </si>
  <si>
    <t>10406</t>
  </si>
  <si>
    <t>23238918301</t>
  </si>
  <si>
    <t>3560838</t>
  </si>
  <si>
    <t>23238801402</t>
  </si>
  <si>
    <t>3560866</t>
  </si>
  <si>
    <t>23240168101</t>
  </si>
  <si>
    <t>3560585</t>
  </si>
  <si>
    <t>23239427101</t>
  </si>
  <si>
    <t>3560713</t>
  </si>
  <si>
    <t>23239862301</t>
  </si>
  <si>
    <t>3560635</t>
  </si>
  <si>
    <t>23239298602</t>
  </si>
  <si>
    <t>3560747</t>
  </si>
  <si>
    <t>R5986</t>
  </si>
  <si>
    <t>Lentes Infantil Filtro Luz Azul Rose Glow</t>
  </si>
  <si>
    <t>Accesorios Infantiles</t>
  </si>
  <si>
    <t>23239084901</t>
  </si>
  <si>
    <t>3560799</t>
  </si>
  <si>
    <t>R6240</t>
  </si>
  <si>
    <t>Pack 4 Sillas Crossback Blanca</t>
  </si>
  <si>
    <t>23239417901</t>
  </si>
  <si>
    <t>3560717</t>
  </si>
  <si>
    <t>23239613101</t>
  </si>
  <si>
    <t>3560681</t>
  </si>
  <si>
    <t>23238743501</t>
  </si>
  <si>
    <t>3560877</t>
  </si>
  <si>
    <t>23240587601</t>
  </si>
  <si>
    <t>3560533</t>
  </si>
  <si>
    <t>23239678601</t>
  </si>
  <si>
    <t>3560673</t>
  </si>
  <si>
    <t>23240503601</t>
  </si>
  <si>
    <t>3560541</t>
  </si>
  <si>
    <t>23240228701</t>
  </si>
  <si>
    <t>3560577</t>
  </si>
  <si>
    <t>23238850601</t>
  </si>
  <si>
    <t>3560850</t>
  </si>
  <si>
    <t>23238408901</t>
  </si>
  <si>
    <t>3560924</t>
  </si>
  <si>
    <t>3560636</t>
  </si>
  <si>
    <t>23238838701</t>
  </si>
  <si>
    <t>3560853</t>
  </si>
  <si>
    <t>23239322801</t>
  </si>
  <si>
    <t>3560744</t>
  </si>
  <si>
    <t>3560800</t>
  </si>
  <si>
    <t>23240038701</t>
  </si>
  <si>
    <t>3560608</t>
  </si>
  <si>
    <t>R1731</t>
  </si>
  <si>
    <t>Cortina Roller Duo Lino Blanco Oats 200x240cm</t>
  </si>
  <si>
    <t>7051</t>
  </si>
  <si>
    <t>471537</t>
  </si>
  <si>
    <t>10405</t>
  </si>
  <si>
    <t>7056</t>
  </si>
  <si>
    <t>471579</t>
  </si>
  <si>
    <t>10409</t>
  </si>
  <si>
    <t>7055</t>
  </si>
  <si>
    <t>471531</t>
  </si>
  <si>
    <t>10393</t>
  </si>
  <si>
    <t>5712552000191</t>
  </si>
  <si>
    <t>3560913</t>
  </si>
  <si>
    <t>2052527000320</t>
  </si>
  <si>
    <t>3560859</t>
  </si>
  <si>
    <t>2052533000093</t>
  </si>
  <si>
    <t>3560773</t>
  </si>
  <si>
    <t>2052545000594</t>
  </si>
  <si>
    <t>3560522</t>
  </si>
  <si>
    <t>3560860</t>
  </si>
  <si>
    <t>R5759</t>
  </si>
  <si>
    <t>Cortina Blackout Gris 160x230cm</t>
  </si>
  <si>
    <t>3560861</t>
  </si>
  <si>
    <t>2052545000771</t>
  </si>
  <si>
    <t>3560540</t>
  </si>
  <si>
    <t>2052526000371</t>
  </si>
  <si>
    <t>3560696</t>
  </si>
  <si>
    <t>5712568006089</t>
  </si>
  <si>
    <t>3560647</t>
  </si>
  <si>
    <t>5722550000789</t>
  </si>
  <si>
    <t>3560510</t>
  </si>
  <si>
    <t>5712568004184</t>
  </si>
  <si>
    <t>3560658</t>
  </si>
  <si>
    <t>5712563003041</t>
  </si>
  <si>
    <t>3560815</t>
  </si>
  <si>
    <t>R6563</t>
  </si>
  <si>
    <t>Rascador de Gatos Petwoow Triángulo 45.5x39x27</t>
  </si>
  <si>
    <t>5712561000946</t>
  </si>
  <si>
    <t>3560863</t>
  </si>
  <si>
    <t>2052540000091</t>
  </si>
  <si>
    <t>3560708</t>
  </si>
  <si>
    <t>2052544000570</t>
  </si>
  <si>
    <t>3560576</t>
  </si>
  <si>
    <t>2052545000798</t>
  </si>
  <si>
    <t>3560538</t>
  </si>
  <si>
    <t>2052546000306</t>
  </si>
  <si>
    <t>3560534</t>
  </si>
  <si>
    <t>5712568005914</t>
  </si>
  <si>
    <t>3560650</t>
  </si>
  <si>
    <t>78336</t>
  </si>
  <si>
    <t>14507</t>
  </si>
  <si>
    <t>78322</t>
  </si>
  <si>
    <t>14502</t>
  </si>
  <si>
    <t>14488</t>
  </si>
  <si>
    <t>14489</t>
  </si>
  <si>
    <t>14486</t>
  </si>
  <si>
    <t>14484</t>
  </si>
  <si>
    <t>14505</t>
  </si>
  <si>
    <t>14490</t>
  </si>
  <si>
    <t>14485</t>
  </si>
  <si>
    <t>R5992</t>
  </si>
  <si>
    <t>Lentes Infantil Filtro Luz Azul Black Rose</t>
  </si>
  <si>
    <t>14491</t>
  </si>
  <si>
    <t>14494</t>
  </si>
  <si>
    <t>14493</t>
  </si>
  <si>
    <t>14483</t>
  </si>
  <si>
    <t>14499</t>
  </si>
  <si>
    <t>14498</t>
  </si>
  <si>
    <t>14487</t>
  </si>
  <si>
    <t>14500</t>
  </si>
  <si>
    <t>14506</t>
  </si>
  <si>
    <t>14501</t>
  </si>
  <si>
    <t>14496</t>
  </si>
  <si>
    <t>14492</t>
  </si>
  <si>
    <t>14503</t>
  </si>
  <si>
    <t>14495</t>
  </si>
  <si>
    <t>14497</t>
  </si>
  <si>
    <t>Cta cte Personal</t>
  </si>
  <si>
    <t>471894</t>
  </si>
  <si>
    <t>10467</t>
  </si>
  <si>
    <t>2690710249</t>
  </si>
  <si>
    <t>3560234</t>
  </si>
  <si>
    <t>2690148564</t>
  </si>
  <si>
    <t>3560494</t>
  </si>
  <si>
    <t>2690210464</t>
  </si>
  <si>
    <t>3560474</t>
  </si>
  <si>
    <t>2690745694</t>
  </si>
  <si>
    <t>3560219</t>
  </si>
  <si>
    <t>2690255510</t>
  </si>
  <si>
    <t>3560465</t>
  </si>
  <si>
    <t>2690822601</t>
  </si>
  <si>
    <t>3560177</t>
  </si>
  <si>
    <t>2690594857</t>
  </si>
  <si>
    <t>3560300</t>
  </si>
  <si>
    <t>2690944659</t>
  </si>
  <si>
    <t>3560095</t>
  </si>
  <si>
    <t>2690630937</t>
  </si>
  <si>
    <t>3560278</t>
  </si>
  <si>
    <t>2690973709</t>
  </si>
  <si>
    <t>3560081</t>
  </si>
  <si>
    <t>R1091</t>
  </si>
  <si>
    <t>Máquina de Cabritas Profesional</t>
  </si>
  <si>
    <t>2690644150</t>
  </si>
  <si>
    <t>3560270</t>
  </si>
  <si>
    <t>2690347434</t>
  </si>
  <si>
    <t>3560443</t>
  </si>
  <si>
    <t>2690401570</t>
  </si>
  <si>
    <t>3560402</t>
  </si>
  <si>
    <t>2690400369</t>
  </si>
  <si>
    <t>3560405</t>
  </si>
  <si>
    <t>2690776303</t>
  </si>
  <si>
    <t>3560204</t>
  </si>
  <si>
    <t>3560205</t>
  </si>
  <si>
    <t>2690683151</t>
  </si>
  <si>
    <t>3560250</t>
  </si>
  <si>
    <t>2690610249</t>
  </si>
  <si>
    <t>3560291</t>
  </si>
  <si>
    <t>2690155738</t>
  </si>
  <si>
    <t>3560491</t>
  </si>
  <si>
    <t>2690681245</t>
  </si>
  <si>
    <t>3560252</t>
  </si>
  <si>
    <t>2690900456</t>
  </si>
  <si>
    <t>3560123</t>
  </si>
  <si>
    <t>2690424197</t>
  </si>
  <si>
    <t>3560390</t>
  </si>
  <si>
    <t>2690701102</t>
  </si>
  <si>
    <t>3560241</t>
  </si>
  <si>
    <t>2690971499</t>
  </si>
  <si>
    <t>3560083</t>
  </si>
  <si>
    <t>2690910670</t>
  </si>
  <si>
    <t>3560116</t>
  </si>
  <si>
    <t>2690317848</t>
  </si>
  <si>
    <t>3560448</t>
  </si>
  <si>
    <t>2690393145</t>
  </si>
  <si>
    <t>3560411</t>
  </si>
  <si>
    <t>2690532992</t>
  </si>
  <si>
    <t>3560338</t>
  </si>
  <si>
    <t>2690848215</t>
  </si>
  <si>
    <t>3560159</t>
  </si>
  <si>
    <t>2690318179</t>
  </si>
  <si>
    <t>3560447</t>
  </si>
  <si>
    <t>2690586639</t>
  </si>
  <si>
    <t>3560305</t>
  </si>
  <si>
    <t>2690696597</t>
  </si>
  <si>
    <t>3560244</t>
  </si>
  <si>
    <t>2690603860</t>
  </si>
  <si>
    <t>3560294</t>
  </si>
  <si>
    <t>2690846282</t>
  </si>
  <si>
    <t>3560165</t>
  </si>
  <si>
    <t>2690422123</t>
  </si>
  <si>
    <t>3560387</t>
  </si>
  <si>
    <t>2690311377</t>
  </si>
  <si>
    <t>3560452</t>
  </si>
  <si>
    <t>2690725606</t>
  </si>
  <si>
    <t>3560231</t>
  </si>
  <si>
    <t>2690539412</t>
  </si>
  <si>
    <t>3560334</t>
  </si>
  <si>
    <t>2690291855</t>
  </si>
  <si>
    <t>3560457</t>
  </si>
  <si>
    <t>2690773397</t>
  </si>
  <si>
    <t>3560206</t>
  </si>
  <si>
    <t>2690571791</t>
  </si>
  <si>
    <t>3560312</t>
  </si>
  <si>
    <t>3560339</t>
  </si>
  <si>
    <t>2690571286</t>
  </si>
  <si>
    <t>3560311</t>
  </si>
  <si>
    <t>2690521400</t>
  </si>
  <si>
    <t>3560348</t>
  </si>
  <si>
    <t>2690945628</t>
  </si>
  <si>
    <t>3560097</t>
  </si>
  <si>
    <t>2690177479</t>
  </si>
  <si>
    <t>3560484</t>
  </si>
  <si>
    <t>2690370508</t>
  </si>
  <si>
    <t>3560427</t>
  </si>
  <si>
    <t>2690320607</t>
  </si>
  <si>
    <t>3560446</t>
  </si>
  <si>
    <t>2690775636</t>
  </si>
  <si>
    <t>3560207</t>
  </si>
  <si>
    <t>2690399687</t>
  </si>
  <si>
    <t>3560406</t>
  </si>
  <si>
    <t>2690741907</t>
  </si>
  <si>
    <t>3560224</t>
  </si>
  <si>
    <t>3560313</t>
  </si>
  <si>
    <t>2690177036</t>
  </si>
  <si>
    <t>3560481</t>
  </si>
  <si>
    <t>2690419540</t>
  </si>
  <si>
    <t>3560391</t>
  </si>
  <si>
    <t>2690173882</t>
  </si>
  <si>
    <t>3560485</t>
  </si>
  <si>
    <t>2690153236</t>
  </si>
  <si>
    <t>3560493</t>
  </si>
  <si>
    <t>2690535216</t>
  </si>
  <si>
    <t>3560333</t>
  </si>
  <si>
    <t>2690944655</t>
  </si>
  <si>
    <t>3560096</t>
  </si>
  <si>
    <t>2690589315</t>
  </si>
  <si>
    <t>3560303</t>
  </si>
  <si>
    <t>2690501831</t>
  </si>
  <si>
    <t>3560355</t>
  </si>
  <si>
    <t>2690552372</t>
  </si>
  <si>
    <t>3560325</t>
  </si>
  <si>
    <t>2690539449</t>
  </si>
  <si>
    <t>3560330</t>
  </si>
  <si>
    <t>2690538430</t>
  </si>
  <si>
    <t>3560332</t>
  </si>
  <si>
    <t>2690748831</t>
  </si>
  <si>
    <t>3560218</t>
  </si>
  <si>
    <t>2690717942</t>
  </si>
  <si>
    <t>3560233</t>
  </si>
  <si>
    <t>2690494543</t>
  </si>
  <si>
    <t>3560360</t>
  </si>
  <si>
    <t>2690410324</t>
  </si>
  <si>
    <t>3560398</t>
  </si>
  <si>
    <t>2690631111</t>
  </si>
  <si>
    <t>3560274</t>
  </si>
  <si>
    <t>2690501802</t>
  </si>
  <si>
    <t>3560353</t>
  </si>
  <si>
    <t>2690909744</t>
  </si>
  <si>
    <t>3560115</t>
  </si>
  <si>
    <t>2690544077</t>
  </si>
  <si>
    <t>3560328</t>
  </si>
  <si>
    <t>2690207098</t>
  </si>
  <si>
    <t>3560475</t>
  </si>
  <si>
    <t>2690444916</t>
  </si>
  <si>
    <t>3560370</t>
  </si>
  <si>
    <t>2690617218</t>
  </si>
  <si>
    <t>3560285</t>
  </si>
  <si>
    <t>2690414369</t>
  </si>
  <si>
    <t>3560394</t>
  </si>
  <si>
    <t>2690536014</t>
  </si>
  <si>
    <t>3560337</t>
  </si>
  <si>
    <t>3560371</t>
  </si>
  <si>
    <t>2690822459</t>
  </si>
  <si>
    <t>3560174</t>
  </si>
  <si>
    <t>2690592455</t>
  </si>
  <si>
    <t>3560296</t>
  </si>
  <si>
    <t>2690210646</t>
  </si>
  <si>
    <t>3560473</t>
  </si>
  <si>
    <t>2690758505</t>
  </si>
  <si>
    <t>3560209</t>
  </si>
  <si>
    <t>2690704570</t>
  </si>
  <si>
    <t>3560236</t>
  </si>
  <si>
    <t>2690856292</t>
  </si>
  <si>
    <t>3560153</t>
  </si>
  <si>
    <t>2690437697</t>
  </si>
  <si>
    <t>3560379</t>
  </si>
  <si>
    <t>2690363980</t>
  </si>
  <si>
    <t>3560431</t>
  </si>
  <si>
    <t>2690729637</t>
  </si>
  <si>
    <t>3560229</t>
  </si>
  <si>
    <t>2690582920</t>
  </si>
  <si>
    <t>3560307</t>
  </si>
  <si>
    <t>2690435767</t>
  </si>
  <si>
    <t>3560380</t>
  </si>
  <si>
    <t>2690896474</t>
  </si>
  <si>
    <t>3560128</t>
  </si>
  <si>
    <t>2690448093</t>
  </si>
  <si>
    <t>3560372</t>
  </si>
  <si>
    <t>2690405557</t>
  </si>
  <si>
    <t>3560400</t>
  </si>
  <si>
    <t>2690374184</t>
  </si>
  <si>
    <t>3560425</t>
  </si>
  <si>
    <t>2690561637</t>
  </si>
  <si>
    <t>3560320</t>
  </si>
  <si>
    <t>R6590</t>
  </si>
  <si>
    <t>Polera Padel K-FIT Negra Talla L</t>
  </si>
  <si>
    <t>2690890643</t>
  </si>
  <si>
    <t>3560134</t>
  </si>
  <si>
    <t>2690752568</t>
  </si>
  <si>
    <t>3560214</t>
  </si>
  <si>
    <t>2690411677</t>
  </si>
  <si>
    <t>3560396</t>
  </si>
  <si>
    <t>2690372624</t>
  </si>
  <si>
    <t>3560421</t>
  </si>
  <si>
    <t>2690815280</t>
  </si>
  <si>
    <t>3560180</t>
  </si>
  <si>
    <t>2690704663</t>
  </si>
  <si>
    <t>3560237</t>
  </si>
  <si>
    <t>2690288907</t>
  </si>
  <si>
    <t>3560459</t>
  </si>
  <si>
    <t>2690744018</t>
  </si>
  <si>
    <t>3560221</t>
  </si>
  <si>
    <t>2690664039</t>
  </si>
  <si>
    <t>3560258</t>
  </si>
  <si>
    <t>2690732156</t>
  </si>
  <si>
    <t>3560226</t>
  </si>
  <si>
    <t>2690893612</t>
  </si>
  <si>
    <t>3560129</t>
  </si>
  <si>
    <t>2690893256</t>
  </si>
  <si>
    <t>3560131</t>
  </si>
  <si>
    <t>2690605016</t>
  </si>
  <si>
    <t>3560293</t>
  </si>
  <si>
    <t>8586</t>
  </si>
  <si>
    <t>471806</t>
  </si>
  <si>
    <t>10456</t>
  </si>
  <si>
    <t>8616</t>
  </si>
  <si>
    <t>471970</t>
  </si>
  <si>
    <t>10470</t>
  </si>
  <si>
    <t>8605</t>
  </si>
  <si>
    <t>471796</t>
  </si>
  <si>
    <t>10434</t>
  </si>
  <si>
    <t>8598</t>
  </si>
  <si>
    <t>471808</t>
  </si>
  <si>
    <t>10458</t>
  </si>
  <si>
    <t>8597</t>
  </si>
  <si>
    <t>471810</t>
  </si>
  <si>
    <t>10463</t>
  </si>
  <si>
    <t>8590</t>
  </si>
  <si>
    <t>471811</t>
  </si>
  <si>
    <t>10465</t>
  </si>
  <si>
    <t>8602</t>
  </si>
  <si>
    <t>471799</t>
  </si>
  <si>
    <t>10441</t>
  </si>
  <si>
    <t>8618</t>
  </si>
  <si>
    <t>471975</t>
  </si>
  <si>
    <t>10478</t>
  </si>
  <si>
    <t>10455</t>
  </si>
  <si>
    <t>10469</t>
  </si>
  <si>
    <t>8615</t>
  </si>
  <si>
    <t>471969</t>
  </si>
  <si>
    <t>10468</t>
  </si>
  <si>
    <t>8617</t>
  </si>
  <si>
    <t>471972</t>
  </si>
  <si>
    <t>10474</t>
  </si>
  <si>
    <t>8608</t>
  </si>
  <si>
    <t>471789</t>
  </si>
  <si>
    <t>10424</t>
  </si>
  <si>
    <t>10440</t>
  </si>
  <si>
    <t>8601</t>
  </si>
  <si>
    <t>471801</t>
  </si>
  <si>
    <t>10443</t>
  </si>
  <si>
    <t>R6825</t>
  </si>
  <si>
    <t>Cubre Resortes 14FT Cama Elástica</t>
  </si>
  <si>
    <t>8606</t>
  </si>
  <si>
    <t>471790</t>
  </si>
  <si>
    <t>10425</t>
  </si>
  <si>
    <t>615</t>
  </si>
  <si>
    <t>471797</t>
  </si>
  <si>
    <t>10436</t>
  </si>
  <si>
    <t>2303</t>
  </si>
  <si>
    <t>471783</t>
  </si>
  <si>
    <t>10412</t>
  </si>
  <si>
    <t>10411</t>
  </si>
  <si>
    <t>2000006967042579</t>
  </si>
  <si>
    <t>2000010380675792</t>
  </si>
  <si>
    <t>3560292</t>
  </si>
  <si>
    <t>2000006969048285</t>
  </si>
  <si>
    <t>2000010384026932</t>
  </si>
  <si>
    <t>3560168</t>
  </si>
  <si>
    <t>2000006967237369</t>
  </si>
  <si>
    <t>2000010380983388</t>
  </si>
  <si>
    <t>3560282</t>
  </si>
  <si>
    <t>2000006966716395</t>
  </si>
  <si>
    <t>2000010380159342</t>
  </si>
  <si>
    <t>3560317</t>
  </si>
  <si>
    <t>2000010375849346</t>
  </si>
  <si>
    <t>3560468</t>
  </si>
  <si>
    <t>2000010377465220</t>
  </si>
  <si>
    <t>3560424</t>
  </si>
  <si>
    <t>2000010384465518</t>
  </si>
  <si>
    <t>3560145</t>
  </si>
  <si>
    <t>2000010384202714</t>
  </si>
  <si>
    <t>3560154</t>
  </si>
  <si>
    <t>2000010385486530</t>
  </si>
  <si>
    <t>3560088</t>
  </si>
  <si>
    <t>2000006967237371</t>
  </si>
  <si>
    <t>2000010380994332</t>
  </si>
  <si>
    <t>3560281</t>
  </si>
  <si>
    <t>2000006965672647</t>
  </si>
  <si>
    <t>2000010378430958</t>
  </si>
  <si>
    <t>3560377</t>
  </si>
  <si>
    <t>2000010381827014</t>
  </si>
  <si>
    <t>3560247</t>
  </si>
  <si>
    <t>2000010377546110</t>
  </si>
  <si>
    <t>3560418</t>
  </si>
  <si>
    <t>2000010379582042</t>
  </si>
  <si>
    <t>3560346</t>
  </si>
  <si>
    <t>2000010378824650</t>
  </si>
  <si>
    <t>3560364</t>
  </si>
  <si>
    <t>2000010385343266</t>
  </si>
  <si>
    <t>3560098</t>
  </si>
  <si>
    <t>2000010375512790</t>
  </si>
  <si>
    <t>3560480</t>
  </si>
  <si>
    <t>2000010377555132</t>
  </si>
  <si>
    <t>3560417</t>
  </si>
  <si>
    <t>2000006964927885</t>
  </si>
  <si>
    <t>2000010377157738</t>
  </si>
  <si>
    <t>3560436</t>
  </si>
  <si>
    <t>2000010382806202</t>
  </si>
  <si>
    <t>3560213</t>
  </si>
  <si>
    <t>2000006964512753</t>
  </si>
  <si>
    <t>2000010376474728</t>
  </si>
  <si>
    <t>3560458</t>
  </si>
  <si>
    <t>2000010376415480</t>
  </si>
  <si>
    <t>3560461</t>
  </si>
  <si>
    <t>2000010376533944</t>
  </si>
  <si>
    <t>3560454</t>
  </si>
  <si>
    <t>2000010376531536</t>
  </si>
  <si>
    <t>3560455</t>
  </si>
  <si>
    <t>2000010376659012</t>
  </si>
  <si>
    <t>3560451</t>
  </si>
  <si>
    <t>2000010379770462</t>
  </si>
  <si>
    <t>3560335</t>
  </si>
  <si>
    <t>2000010375381442</t>
  </si>
  <si>
    <t>3560486</t>
  </si>
  <si>
    <t>2000010378680274</t>
  </si>
  <si>
    <t>3560368</t>
  </si>
  <si>
    <t>2000010379749918</t>
  </si>
  <si>
    <t>3560336</t>
  </si>
  <si>
    <t>2000010385425662</t>
  </si>
  <si>
    <t>3560090</t>
  </si>
  <si>
    <t>2000010381873534</t>
  </si>
  <si>
    <t>3560245</t>
  </si>
  <si>
    <t>2000006964715335</t>
  </si>
  <si>
    <t>2000010376793664</t>
  </si>
  <si>
    <t>3560444</t>
  </si>
  <si>
    <t>2000010385536972</t>
  </si>
  <si>
    <t>3560087</t>
  </si>
  <si>
    <t>2000006963713133</t>
  </si>
  <si>
    <t>2000010375217944</t>
  </si>
  <si>
    <t>3560495</t>
  </si>
  <si>
    <t>2000010384916316</t>
  </si>
  <si>
    <t>3560124</t>
  </si>
  <si>
    <t>2000010384709624</t>
  </si>
  <si>
    <t>3560136</t>
  </si>
  <si>
    <t>2000006965278299</t>
  </si>
  <si>
    <t>2000010377762106</t>
  </si>
  <si>
    <t>3560407</t>
  </si>
  <si>
    <t>2000006965176965</t>
  </si>
  <si>
    <t>2000010377587380</t>
  </si>
  <si>
    <t>3560414</t>
  </si>
  <si>
    <t>2000010377297928</t>
  </si>
  <si>
    <t>3560430</t>
  </si>
  <si>
    <t>2000010378091704</t>
  </si>
  <si>
    <t>3560392</t>
  </si>
  <si>
    <t>2000010383182786</t>
  </si>
  <si>
    <t>3560198</t>
  </si>
  <si>
    <t>2000006964293057</t>
  </si>
  <si>
    <t>2000010376084930</t>
  </si>
  <si>
    <t>3560466</t>
  </si>
  <si>
    <t>2000010378192934</t>
  </si>
  <si>
    <t>3560389</t>
  </si>
  <si>
    <t>2000006968177609</t>
  </si>
  <si>
    <t>2000010382539652</t>
  </si>
  <si>
    <t>3560225</t>
  </si>
  <si>
    <t>R5794</t>
  </si>
  <si>
    <t>Bolsa Reductora Space Bags Pack de 5 unidades</t>
  </si>
  <si>
    <t>2000006969703857</t>
  </si>
  <si>
    <t>2000010385130384</t>
  </si>
  <si>
    <t>3560109</t>
  </si>
  <si>
    <t>2000006963999917</t>
  </si>
  <si>
    <t>2000010375670108</t>
  </si>
  <si>
    <t>3560477</t>
  </si>
  <si>
    <t>2000010382946238</t>
  </si>
  <si>
    <t>3560208</t>
  </si>
  <si>
    <t>2000010377726004</t>
  </si>
  <si>
    <t>3560409</t>
  </si>
  <si>
    <t>2000010377302292</t>
  </si>
  <si>
    <t>3560365</t>
  </si>
  <si>
    <t>2000010375503686</t>
  </si>
  <si>
    <t>3560479</t>
  </si>
  <si>
    <t>2000010375281592</t>
  </si>
  <si>
    <t>3560492</t>
  </si>
  <si>
    <t>2000010380520472</t>
  </si>
  <si>
    <t>3560302</t>
  </si>
  <si>
    <t>R6028</t>
  </si>
  <si>
    <t>Kit Instalación Cortina Roller Duo 28mm</t>
  </si>
  <si>
    <t>2000010383299240</t>
  </si>
  <si>
    <t>3560193</t>
  </si>
  <si>
    <t>2000006965761079</t>
  </si>
  <si>
    <t>2000010378590264</t>
  </si>
  <si>
    <t>3560369</t>
  </si>
  <si>
    <t>2000010385727452</t>
  </si>
  <si>
    <t>3560079</t>
  </si>
  <si>
    <t>2000010378734004</t>
  </si>
  <si>
    <t>3560366</t>
  </si>
  <si>
    <t>2000006969124961</t>
  </si>
  <si>
    <t>2000010384154762</t>
  </si>
  <si>
    <t>3560162</t>
  </si>
  <si>
    <t>2000006969121205</t>
  </si>
  <si>
    <t>2000010384129758</t>
  </si>
  <si>
    <t>3560164</t>
  </si>
  <si>
    <t>2000010375366356</t>
  </si>
  <si>
    <t>3560488</t>
  </si>
  <si>
    <t>2000010382448540</t>
  </si>
  <si>
    <t>3560227</t>
  </si>
  <si>
    <t>2000010378458904</t>
  </si>
  <si>
    <t>3560373</t>
  </si>
  <si>
    <t>2000010384347618</t>
  </si>
  <si>
    <t>3560149</t>
  </si>
  <si>
    <t>2000010384202116</t>
  </si>
  <si>
    <t>3560158</t>
  </si>
  <si>
    <t>2000006966299069</t>
  </si>
  <si>
    <t>2000010379467630</t>
  </si>
  <si>
    <t>3560350</t>
  </si>
  <si>
    <t>2000010379802332</t>
  </si>
  <si>
    <t>3560331</t>
  </si>
  <si>
    <t>2000006969124959</t>
  </si>
  <si>
    <t>2000010384160368</t>
  </si>
  <si>
    <t>3560161</t>
  </si>
  <si>
    <t>2000006969160513</t>
  </si>
  <si>
    <t>2000010384214946</t>
  </si>
  <si>
    <t>3560157</t>
  </si>
  <si>
    <t>2000006968570673</t>
  </si>
  <si>
    <t>2000010383216560</t>
  </si>
  <si>
    <t>3560197</t>
  </si>
  <si>
    <t>2000010385400184</t>
  </si>
  <si>
    <t>3560094</t>
  </si>
  <si>
    <t>2000010379583338</t>
  </si>
  <si>
    <t>3560341</t>
  </si>
  <si>
    <t>2000006968840683</t>
  </si>
  <si>
    <t>2000010383670630</t>
  </si>
  <si>
    <t>3560179</t>
  </si>
  <si>
    <t>2000006964539621</t>
  </si>
  <si>
    <t>2000010376520112</t>
  </si>
  <si>
    <t>3560456</t>
  </si>
  <si>
    <t>2000006966376437</t>
  </si>
  <si>
    <t>2000010379597846</t>
  </si>
  <si>
    <t>3560343</t>
  </si>
  <si>
    <t>R6135</t>
  </si>
  <si>
    <t>Juego de Mesa con Sillas Plegables Verde</t>
  </si>
  <si>
    <t>2000010383556132</t>
  </si>
  <si>
    <t>3560185</t>
  </si>
  <si>
    <t>2000010377025824</t>
  </si>
  <si>
    <t>3560440</t>
  </si>
  <si>
    <t>2000006966940541</t>
  </si>
  <si>
    <t>2000010380518526</t>
  </si>
  <si>
    <t>3560301</t>
  </si>
  <si>
    <t>2000010379170856</t>
  </si>
  <si>
    <t>3560359</t>
  </si>
  <si>
    <t>2000006969345287</t>
  </si>
  <si>
    <t>2000010384509506</t>
  </si>
  <si>
    <t>3560143</t>
  </si>
  <si>
    <t>2000006965179119</t>
  </si>
  <si>
    <t>2000010377575574</t>
  </si>
  <si>
    <t>3560415</t>
  </si>
  <si>
    <t>2000006969528667</t>
  </si>
  <si>
    <t>2000010384833458</t>
  </si>
  <si>
    <t>3560127</t>
  </si>
  <si>
    <t>2000010377326656</t>
  </si>
  <si>
    <t>3560429</t>
  </si>
  <si>
    <t>2000010385160578</t>
  </si>
  <si>
    <t>3560107</t>
  </si>
  <si>
    <t>2000010379508698</t>
  </si>
  <si>
    <t>3560349</t>
  </si>
  <si>
    <t>R6365</t>
  </si>
  <si>
    <t>Almohadilla Eléctrica Térmica</t>
  </si>
  <si>
    <t>2000006969631485</t>
  </si>
  <si>
    <t>2000010385002926</t>
  </si>
  <si>
    <t>3560117</t>
  </si>
  <si>
    <t>2000010382736482</t>
  </si>
  <si>
    <t>3560216</t>
  </si>
  <si>
    <t>2000010375489154</t>
  </si>
  <si>
    <t>3560483</t>
  </si>
  <si>
    <t>R6386</t>
  </si>
  <si>
    <t>Over Grip K-FIT 3 Colores Pack 9 Unidades</t>
  </si>
  <si>
    <t>2000006964633683</t>
  </si>
  <si>
    <t>2000010376667404</t>
  </si>
  <si>
    <t>3560450</t>
  </si>
  <si>
    <t>2000010376398470</t>
  </si>
  <si>
    <t>3560462</t>
  </si>
  <si>
    <t>2000010377343744</t>
  </si>
  <si>
    <t>3560428</t>
  </si>
  <si>
    <t>2000010380145144</t>
  </si>
  <si>
    <t>3560318</t>
  </si>
  <si>
    <t>2000010384503710</t>
  </si>
  <si>
    <t>3560144</t>
  </si>
  <si>
    <t>2000010381353104</t>
  </si>
  <si>
    <t>3560267</t>
  </si>
  <si>
    <t>2000010381848978</t>
  </si>
  <si>
    <t>3560246</t>
  </si>
  <si>
    <t>2000006963812403</t>
  </si>
  <si>
    <t>2000010375388172</t>
  </si>
  <si>
    <t>3560487</t>
  </si>
  <si>
    <t>2000006968654671</t>
  </si>
  <si>
    <t>2000010383351810</t>
  </si>
  <si>
    <t>3560190</t>
  </si>
  <si>
    <t>2000010384718836</t>
  </si>
  <si>
    <t>3560137</t>
  </si>
  <si>
    <t>2000006968790619</t>
  </si>
  <si>
    <t>2000010383585194</t>
  </si>
  <si>
    <t>3560184</t>
  </si>
  <si>
    <t>2000010380193574</t>
  </si>
  <si>
    <t>3560315</t>
  </si>
  <si>
    <t>2000010380970126</t>
  </si>
  <si>
    <t>3560283</t>
  </si>
  <si>
    <t>2000010384917514</t>
  </si>
  <si>
    <t>3560121</t>
  </si>
  <si>
    <t>2000010381425010</t>
  </si>
  <si>
    <t>3560263</t>
  </si>
  <si>
    <t>2000010384976728</t>
  </si>
  <si>
    <t>3560120</t>
  </si>
  <si>
    <t>2000010381116828</t>
  </si>
  <si>
    <t>3560275</t>
  </si>
  <si>
    <t>2000010381373278</t>
  </si>
  <si>
    <t>3560266</t>
  </si>
  <si>
    <t>2000010381501286</t>
  </si>
  <si>
    <t>3560257</t>
  </si>
  <si>
    <t>2000010381668990</t>
  </si>
  <si>
    <t>3560253</t>
  </si>
  <si>
    <t>2000010382342408</t>
  </si>
  <si>
    <t>3560232</t>
  </si>
  <si>
    <t>2000010382697738</t>
  </si>
  <si>
    <t>3560217</t>
  </si>
  <si>
    <t>2000010381816220</t>
  </si>
  <si>
    <t>3560248</t>
  </si>
  <si>
    <t>2000010384561158</t>
  </si>
  <si>
    <t>3560141</t>
  </si>
  <si>
    <t>2000010384362410</t>
  </si>
  <si>
    <t>3560148</t>
  </si>
  <si>
    <t>2000006968856479</t>
  </si>
  <si>
    <t>2000010383685632</t>
  </si>
  <si>
    <t>3560178</t>
  </si>
  <si>
    <t>2000010384737562</t>
  </si>
  <si>
    <t>3560132</t>
  </si>
  <si>
    <t>2000010385709444</t>
  </si>
  <si>
    <t>3560080</t>
  </si>
  <si>
    <t>2000010382514366</t>
  </si>
  <si>
    <t>3560223</t>
  </si>
  <si>
    <t>2000010383218834</t>
  </si>
  <si>
    <t>3560196</t>
  </si>
  <si>
    <t>2000010383312132</t>
  </si>
  <si>
    <t>3560194</t>
  </si>
  <si>
    <t>2000010383656022</t>
  </si>
  <si>
    <t>3560181</t>
  </si>
  <si>
    <t>2000010383818900</t>
  </si>
  <si>
    <t>3560176</t>
  </si>
  <si>
    <t>2000010379940410</t>
  </si>
  <si>
    <t>3560326</t>
  </si>
  <si>
    <t>2000010383900292</t>
  </si>
  <si>
    <t>3560171</t>
  </si>
  <si>
    <t>2000010383839638</t>
  </si>
  <si>
    <t>3560173</t>
  </si>
  <si>
    <t>2000010384747268</t>
  </si>
  <si>
    <t>3560133</t>
  </si>
  <si>
    <t>2000010384882192</t>
  </si>
  <si>
    <t>3560125</t>
  </si>
  <si>
    <t>2000006969689375</t>
  </si>
  <si>
    <t>2000010385077948</t>
  </si>
  <si>
    <t>3560111</t>
  </si>
  <si>
    <t>2000010385290564</t>
  </si>
  <si>
    <t>3560101</t>
  </si>
  <si>
    <t>2000010378460162</t>
  </si>
  <si>
    <t>3560374</t>
  </si>
  <si>
    <t>2000010377840518</t>
  </si>
  <si>
    <t>3560404</t>
  </si>
  <si>
    <t>2000010379587110</t>
  </si>
  <si>
    <t>3560344</t>
  </si>
  <si>
    <t>2000010379270952</t>
  </si>
  <si>
    <t>3560354</t>
  </si>
  <si>
    <t>2000010385444600</t>
  </si>
  <si>
    <t>3560091</t>
  </si>
  <si>
    <t>2000010377474846</t>
  </si>
  <si>
    <t>3560422</t>
  </si>
  <si>
    <t>2000010380985946</t>
  </si>
  <si>
    <t>3560280</t>
  </si>
  <si>
    <t>2000010375807128</t>
  </si>
  <si>
    <t>3560472</t>
  </si>
  <si>
    <t>2000010382002956</t>
  </si>
  <si>
    <t>3560240</t>
  </si>
  <si>
    <t>2000010380765784</t>
  </si>
  <si>
    <t>3560290</t>
  </si>
  <si>
    <t>2000010379204010</t>
  </si>
  <si>
    <t>3560356</t>
  </si>
  <si>
    <t>2000010381425656</t>
  </si>
  <si>
    <t>3560262</t>
  </si>
  <si>
    <t>2000010382735782</t>
  </si>
  <si>
    <t>3560215</t>
  </si>
  <si>
    <t>2000010382617164</t>
  </si>
  <si>
    <t>3560220</t>
  </si>
  <si>
    <t>2000006965640303</t>
  </si>
  <si>
    <t>2000010378370968</t>
  </si>
  <si>
    <t>3560378</t>
  </si>
  <si>
    <t>2000010379060636</t>
  </si>
  <si>
    <t>3560361</t>
  </si>
  <si>
    <t>2000010380578974</t>
  </si>
  <si>
    <t>3560298</t>
  </si>
  <si>
    <t>2000010379407650</t>
  </si>
  <si>
    <t>3560351</t>
  </si>
  <si>
    <t>2000010382371890</t>
  </si>
  <si>
    <t>3560186</t>
  </si>
  <si>
    <t>2000010380781748</t>
  </si>
  <si>
    <t>3560287</t>
  </si>
  <si>
    <t>2000006964850125</t>
  </si>
  <si>
    <t>2000010377029506</t>
  </si>
  <si>
    <t>3560441</t>
  </si>
  <si>
    <t>2000010383148808</t>
  </si>
  <si>
    <t>3560201</t>
  </si>
  <si>
    <t>2000010380020178</t>
  </si>
  <si>
    <t>3560314</t>
  </si>
  <si>
    <t>2000010377863698</t>
  </si>
  <si>
    <t>3560401</t>
  </si>
  <si>
    <t>2000010381042354</t>
  </si>
  <si>
    <t>3560279</t>
  </si>
  <si>
    <t>2000010384984532</t>
  </si>
  <si>
    <t>3560119</t>
  </si>
  <si>
    <t>2000010375330788</t>
  </si>
  <si>
    <t>3560490</t>
  </si>
  <si>
    <t>2000010378285910</t>
  </si>
  <si>
    <t>3560383</t>
  </si>
  <si>
    <t>2000010380630486</t>
  </si>
  <si>
    <t>3560295</t>
  </si>
  <si>
    <t>2000010385541132</t>
  </si>
  <si>
    <t>3560086</t>
  </si>
  <si>
    <t>2000010375548498</t>
  </si>
  <si>
    <t>3560478</t>
  </si>
  <si>
    <t>2000006966985507</t>
  </si>
  <si>
    <t>2000010380596490</t>
  </si>
  <si>
    <t>3560297</t>
  </si>
  <si>
    <t>2000010377702334</t>
  </si>
  <si>
    <t>3560413</t>
  </si>
  <si>
    <t>2000010384144984</t>
  </si>
  <si>
    <t>3560163</t>
  </si>
  <si>
    <t>2000006966975199</t>
  </si>
  <si>
    <t>2000010380576702</t>
  </si>
  <si>
    <t>3560299</t>
  </si>
  <si>
    <t>2000010379039900</t>
  </si>
  <si>
    <t>3560362</t>
  </si>
  <si>
    <t>2000006969910375</t>
  </si>
  <si>
    <t>2000010385463128</t>
  </si>
  <si>
    <t>3560089</t>
  </si>
  <si>
    <t>2000010381957796</t>
  </si>
  <si>
    <t>3560243</t>
  </si>
  <si>
    <t>2000010376757724</t>
  </si>
  <si>
    <t>3560445</t>
  </si>
  <si>
    <t>2000010380846602</t>
  </si>
  <si>
    <t>3560284</t>
  </si>
  <si>
    <t>2000010381544830</t>
  </si>
  <si>
    <t>3560256</t>
  </si>
  <si>
    <t>2000006969139507</t>
  </si>
  <si>
    <t>2000010384168928</t>
  </si>
  <si>
    <t>3560160</t>
  </si>
  <si>
    <t>2000006967537329</t>
  </si>
  <si>
    <t>2000010381467504</t>
  </si>
  <si>
    <t>3560261</t>
  </si>
  <si>
    <t>2000010383821274</t>
  </si>
  <si>
    <t>3560175</t>
  </si>
  <si>
    <t>2000006967641009</t>
  </si>
  <si>
    <t>2000010381645302</t>
  </si>
  <si>
    <t>3560254</t>
  </si>
  <si>
    <t>2000010385247786</t>
  </si>
  <si>
    <t>3560105</t>
  </si>
  <si>
    <t>2000010375491096</t>
  </si>
  <si>
    <t>3560482</t>
  </si>
  <si>
    <t>2000010381227866</t>
  </si>
  <si>
    <t>3560271</t>
  </si>
  <si>
    <t>2000006964003541</t>
  </si>
  <si>
    <t>2000010375668636</t>
  </si>
  <si>
    <t>3560476</t>
  </si>
  <si>
    <t>2000010381158218</t>
  </si>
  <si>
    <t>3560272</t>
  </si>
  <si>
    <t>2000010384287882</t>
  </si>
  <si>
    <t>3560152</t>
  </si>
  <si>
    <t>2000010383472740</t>
  </si>
  <si>
    <t>3560188</t>
  </si>
  <si>
    <t>2000010383419798</t>
  </si>
  <si>
    <t>3560189</t>
  </si>
  <si>
    <t>2000010383615374</t>
  </si>
  <si>
    <t>3560182</t>
  </si>
  <si>
    <t>2000010378245952</t>
  </si>
  <si>
    <t>3560385</t>
  </si>
  <si>
    <t>2000010380324278</t>
  </si>
  <si>
    <t>3560308</t>
  </si>
  <si>
    <t>2000006968504819</t>
  </si>
  <si>
    <t>2000010383102794</t>
  </si>
  <si>
    <t>3560203</t>
  </si>
  <si>
    <t>2000006969379249</t>
  </si>
  <si>
    <t>2000010384571070</t>
  </si>
  <si>
    <t>3560140</t>
  </si>
  <si>
    <t>2000010376580086</t>
  </si>
  <si>
    <t>3560453</t>
  </si>
  <si>
    <t>2000010385291342</t>
  </si>
  <si>
    <t>3560099</t>
  </si>
  <si>
    <t>2000006969711813</t>
  </si>
  <si>
    <t>2000010385121520</t>
  </si>
  <si>
    <t>3560108</t>
  </si>
  <si>
    <t>2000010382011326</t>
  </si>
  <si>
    <t>3560239</t>
  </si>
  <si>
    <t>2000006969614615</t>
  </si>
  <si>
    <t>2000010384981376</t>
  </si>
  <si>
    <t>3560118</t>
  </si>
  <si>
    <t>2000010385211182</t>
  </si>
  <si>
    <t>3560106</t>
  </si>
  <si>
    <t>2000010381559298</t>
  </si>
  <si>
    <t>3560255</t>
  </si>
  <si>
    <t>2000010380031546</t>
  </si>
  <si>
    <t>3560323</t>
  </si>
  <si>
    <t>2000010378445382</t>
  </si>
  <si>
    <t>3560375</t>
  </si>
  <si>
    <t>2000010384249640</t>
  </si>
  <si>
    <t>3560155</t>
  </si>
  <si>
    <t>R6751</t>
  </si>
  <si>
    <t>Baño Inodoro WC Portátil Plegable con Silla Ducha</t>
  </si>
  <si>
    <t>Ortopedia</t>
  </si>
  <si>
    <t>2000010376267614</t>
  </si>
  <si>
    <t>3560464</t>
  </si>
  <si>
    <t>2000010380046778</t>
  </si>
  <si>
    <t>3560322</t>
  </si>
  <si>
    <t>634</t>
  </si>
  <si>
    <t>78323</t>
  </si>
  <si>
    <t>14504</t>
  </si>
  <si>
    <t>635</t>
  </si>
  <si>
    <t>471974</t>
  </si>
  <si>
    <t>10476</t>
  </si>
  <si>
    <t>626</t>
  </si>
  <si>
    <t>471803</t>
  </si>
  <si>
    <t>10447</t>
  </si>
  <si>
    <t>276781926</t>
  </si>
  <si>
    <t>2767819260</t>
  </si>
  <si>
    <t>3560410</t>
  </si>
  <si>
    <t>276781196</t>
  </si>
  <si>
    <t>2767811961</t>
  </si>
  <si>
    <t>3560432</t>
  </si>
  <si>
    <t>276794360</t>
  </si>
  <si>
    <t>2767943600</t>
  </si>
  <si>
    <t>3560114</t>
  </si>
  <si>
    <t>276782544</t>
  </si>
  <si>
    <t>2767825440</t>
  </si>
  <si>
    <t>3560393</t>
  </si>
  <si>
    <t>R5752</t>
  </si>
  <si>
    <t>Cortina Blackout Blanca 120x230cm</t>
  </si>
  <si>
    <t>276781540</t>
  </si>
  <si>
    <t>2767815400</t>
  </si>
  <si>
    <t>3560420</t>
  </si>
  <si>
    <t>276782309</t>
  </si>
  <si>
    <t>2767823090</t>
  </si>
  <si>
    <t>3560399</t>
  </si>
  <si>
    <t>276794936</t>
  </si>
  <si>
    <t>2767949360</t>
  </si>
  <si>
    <t>3560104</t>
  </si>
  <si>
    <t>276793311</t>
  </si>
  <si>
    <t>2767933110</t>
  </si>
  <si>
    <t>3560147</t>
  </si>
  <si>
    <t>276794613</t>
  </si>
  <si>
    <t>2767946130</t>
  </si>
  <si>
    <t>3560110</t>
  </si>
  <si>
    <t>276795059</t>
  </si>
  <si>
    <t>2767950590</t>
  </si>
  <si>
    <t>3560102</t>
  </si>
  <si>
    <t>276782783</t>
  </si>
  <si>
    <t>2767827831</t>
  </si>
  <si>
    <t>3560388</t>
  </si>
  <si>
    <t>276784343</t>
  </si>
  <si>
    <t>2767843430</t>
  </si>
  <si>
    <t>3560357</t>
  </si>
  <si>
    <t>276790245</t>
  </si>
  <si>
    <t>2767902450</t>
  </si>
  <si>
    <t>3560222</t>
  </si>
  <si>
    <t>276793262</t>
  </si>
  <si>
    <t>2767932620</t>
  </si>
  <si>
    <t>3560146</t>
  </si>
  <si>
    <t>276781676</t>
  </si>
  <si>
    <t>2767816760</t>
  </si>
  <si>
    <t>3560419</t>
  </si>
  <si>
    <t>276785131</t>
  </si>
  <si>
    <t>2767851310</t>
  </si>
  <si>
    <t>3560340</t>
  </si>
  <si>
    <t>276778921</t>
  </si>
  <si>
    <t>2767789210</t>
  </si>
  <si>
    <t>3560489</t>
  </si>
  <si>
    <t>R6560</t>
  </si>
  <si>
    <t>Cama Mascota Redonda Gris Claro 76x76x17</t>
  </si>
  <si>
    <t>3560103</t>
  </si>
  <si>
    <t>276781462</t>
  </si>
  <si>
    <t>2767814620</t>
  </si>
  <si>
    <t>3560426</t>
  </si>
  <si>
    <t>276784650</t>
  </si>
  <si>
    <t>2767846500</t>
  </si>
  <si>
    <t>3560352</t>
  </si>
  <si>
    <t>276780381</t>
  </si>
  <si>
    <t>2767803810</t>
  </si>
  <si>
    <t>3560449</t>
  </si>
  <si>
    <t>R6865</t>
  </si>
  <si>
    <t>Pérgolas</t>
  </si>
  <si>
    <t>Reserva de Pérgola Bioclimática Vincenzi</t>
  </si>
  <si>
    <t>78345</t>
  </si>
  <si>
    <t>14508</t>
  </si>
  <si>
    <t>2134</t>
  </si>
  <si>
    <t>471791</t>
  </si>
  <si>
    <t>10426</t>
  </si>
  <si>
    <t>R6206</t>
  </si>
  <si>
    <t>Cama Mascota Bruno 74x48x10cm M</t>
  </si>
  <si>
    <t>2135</t>
  </si>
  <si>
    <t>471976</t>
  </si>
  <si>
    <t>10480</t>
  </si>
  <si>
    <t>50038</t>
  </si>
  <si>
    <t>471795</t>
  </si>
  <si>
    <t>10431</t>
  </si>
  <si>
    <t>10432</t>
  </si>
  <si>
    <t>50043</t>
  </si>
  <si>
    <t>471971</t>
  </si>
  <si>
    <t>10472</t>
  </si>
  <si>
    <t>10433</t>
  </si>
  <si>
    <t>23241405901</t>
  </si>
  <si>
    <t>3560395</t>
  </si>
  <si>
    <t>23242817201</t>
  </si>
  <si>
    <t>3560166</t>
  </si>
  <si>
    <t>23241209401</t>
  </si>
  <si>
    <t>3560439</t>
  </si>
  <si>
    <t>23241922101</t>
  </si>
  <si>
    <t>3560310</t>
  </si>
  <si>
    <t>23243097401</t>
  </si>
  <si>
    <t>3560113</t>
  </si>
  <si>
    <t>23242199001</t>
  </si>
  <si>
    <t>3560264</t>
  </si>
  <si>
    <t>R5988</t>
  </si>
  <si>
    <t>Lentes Infantil Filtro Luz Azul Rose Red</t>
  </si>
  <si>
    <t>3560265</t>
  </si>
  <si>
    <t>R5991</t>
  </si>
  <si>
    <t>Lentes Infantil Filtro Luz Azul Rose</t>
  </si>
  <si>
    <t>23241237801</t>
  </si>
  <si>
    <t>3560434</t>
  </si>
  <si>
    <t>R5993</t>
  </si>
  <si>
    <t>Lentes Infantil Filtro Luz Azul Black Glow</t>
  </si>
  <si>
    <t>3560435</t>
  </si>
  <si>
    <t>23240818602</t>
  </si>
  <si>
    <t>3560496</t>
  </si>
  <si>
    <t>23241302901</t>
  </si>
  <si>
    <t>3560423</t>
  </si>
  <si>
    <t>23242707701</t>
  </si>
  <si>
    <t>3560183</t>
  </si>
  <si>
    <t>23241470701</t>
  </si>
  <si>
    <t>3560384</t>
  </si>
  <si>
    <t>23242276901</t>
  </si>
  <si>
    <t>3560251</t>
  </si>
  <si>
    <t>23243071801</t>
  </si>
  <si>
    <t>3560122</t>
  </si>
  <si>
    <t>23242816801</t>
  </si>
  <si>
    <t>3560167</t>
  </si>
  <si>
    <t>23241404001</t>
  </si>
  <si>
    <t>3560397</t>
  </si>
  <si>
    <t>23241233903</t>
  </si>
  <si>
    <t>3560433</t>
  </si>
  <si>
    <t>23241456601</t>
  </si>
  <si>
    <t>3560386</t>
  </si>
  <si>
    <t>R1711</t>
  </si>
  <si>
    <t>Cortina Roller Duo Lino Beige Sand 120x240cm</t>
  </si>
  <si>
    <t>7045</t>
  </si>
  <si>
    <t>471804</t>
  </si>
  <si>
    <t>10449</t>
  </si>
  <si>
    <t>7063</t>
  </si>
  <si>
    <t>471788</t>
  </si>
  <si>
    <t>10421</t>
  </si>
  <si>
    <t>7057</t>
  </si>
  <si>
    <t>471798</t>
  </si>
  <si>
    <t>10438</t>
  </si>
  <si>
    <t>R1724</t>
  </si>
  <si>
    <t>Cortina Roller Duo Lino Beige Sand 160x240cm</t>
  </si>
  <si>
    <t>10451</t>
  </si>
  <si>
    <t>7058</t>
  </si>
  <si>
    <t>471794</t>
  </si>
  <si>
    <t>10430</t>
  </si>
  <si>
    <t>R1732</t>
  </si>
  <si>
    <t>Cortina Roller Duo Lino Beige Sand 200x240cm</t>
  </si>
  <si>
    <t>10450</t>
  </si>
  <si>
    <t>10437</t>
  </si>
  <si>
    <t>7052</t>
  </si>
  <si>
    <t>78311</t>
  </si>
  <si>
    <t>14481</t>
  </si>
  <si>
    <t>R3533</t>
  </si>
  <si>
    <t>Cortina Roller Duo Gris 180x240cm</t>
  </si>
  <si>
    <t>14478</t>
  </si>
  <si>
    <t>R3536</t>
  </si>
  <si>
    <t>Cortina Roller Duo Blanco 140x240cm</t>
  </si>
  <si>
    <t>10422</t>
  </si>
  <si>
    <t>14479</t>
  </si>
  <si>
    <t>14480</t>
  </si>
  <si>
    <t>10420</t>
  </si>
  <si>
    <t>7054</t>
  </si>
  <si>
    <t>471802</t>
  </si>
  <si>
    <t>10445</t>
  </si>
  <si>
    <t>7067</t>
  </si>
  <si>
    <t>471784</t>
  </si>
  <si>
    <t>10413</t>
  </si>
  <si>
    <t>7060</t>
  </si>
  <si>
    <t>471792</t>
  </si>
  <si>
    <t>10428</t>
  </si>
  <si>
    <t>7065</t>
  </si>
  <si>
    <t>471786</t>
  </si>
  <si>
    <t>10417</t>
  </si>
  <si>
    <t>10414</t>
  </si>
  <si>
    <t>R5766</t>
  </si>
  <si>
    <t>Cortina Blackout Blanca 240x230cm</t>
  </si>
  <si>
    <t>7044</t>
  </si>
  <si>
    <t>471805</t>
  </si>
  <si>
    <t>10453</t>
  </si>
  <si>
    <t>7064</t>
  </si>
  <si>
    <t>471787</t>
  </si>
  <si>
    <t>10419</t>
  </si>
  <si>
    <t>7048</t>
  </si>
  <si>
    <t>471809</t>
  </si>
  <si>
    <t>10460</t>
  </si>
  <si>
    <t>10461</t>
  </si>
  <si>
    <t>7066</t>
  </si>
  <si>
    <t>471785</t>
  </si>
  <si>
    <t>10416</t>
  </si>
  <si>
    <t>2062529000005</t>
  </si>
  <si>
    <t>3560381</t>
  </si>
  <si>
    <t>2062545000196</t>
  </si>
  <si>
    <t>3560156</t>
  </si>
  <si>
    <t>5722566004910</t>
  </si>
  <si>
    <t>3560289</t>
  </si>
  <si>
    <t>5722571001013</t>
  </si>
  <si>
    <t>3560170</t>
  </si>
  <si>
    <t>5732549002482</t>
  </si>
  <si>
    <t>3560100</t>
  </si>
  <si>
    <t>5722561000632</t>
  </si>
  <si>
    <t>3560412</t>
  </si>
  <si>
    <t>2062526000187</t>
  </si>
  <si>
    <t>3560442</t>
  </si>
  <si>
    <t>5722568001301</t>
  </si>
  <si>
    <t>3560238</t>
  </si>
  <si>
    <t>2062542000759</t>
  </si>
  <si>
    <t>3560228</t>
  </si>
  <si>
    <t>2062539000295</t>
  </si>
  <si>
    <t>3560304</t>
  </si>
  <si>
    <t>5722570001602</t>
  </si>
  <si>
    <t>3560202</t>
  </si>
  <si>
    <t>5722566000788</t>
  </si>
  <si>
    <t>3560306</t>
  </si>
  <si>
    <t>5722570002472</t>
  </si>
  <si>
    <t>3560195</t>
  </si>
  <si>
    <t>9072450000897</t>
  </si>
  <si>
    <t>3560467</t>
  </si>
  <si>
    <t>8762449004327</t>
  </si>
  <si>
    <t>3560082</t>
  </si>
  <si>
    <t>2062545000358</t>
  </si>
  <si>
    <t>3560135</t>
  </si>
  <si>
    <t>2062526000272</t>
  </si>
  <si>
    <t>3560437</t>
  </si>
  <si>
    <t>2062544000089</t>
  </si>
  <si>
    <t>3560187</t>
  </si>
  <si>
    <t>5002434000306</t>
  </si>
  <si>
    <t>3560316</t>
  </si>
  <si>
    <t>5722561001317</t>
  </si>
  <si>
    <t>3560403</t>
  </si>
  <si>
    <t>5732549003210</t>
  </si>
  <si>
    <t>3560093</t>
  </si>
  <si>
    <t>5722570002033</t>
  </si>
  <si>
    <t>3560199</t>
  </si>
  <si>
    <t>2062543000290</t>
  </si>
  <si>
    <t>3560200</t>
  </si>
  <si>
    <t>2062545000305</t>
  </si>
  <si>
    <t>3560169</t>
  </si>
  <si>
    <t>5722553000129</t>
  </si>
  <si>
    <t>3560471</t>
  </si>
  <si>
    <t>9302449002956</t>
  </si>
  <si>
    <t>3560416</t>
  </si>
  <si>
    <t>2062538000473</t>
  </si>
  <si>
    <t>3560329</t>
  </si>
  <si>
    <t>5702569000826</t>
  </si>
  <si>
    <t>3560084</t>
  </si>
  <si>
    <t>3560085</t>
  </si>
  <si>
    <t>5722568001436</t>
  </si>
  <si>
    <t>3560249</t>
  </si>
  <si>
    <t>5702564003238</t>
  </si>
  <si>
    <t>3560363</t>
  </si>
  <si>
    <t>2062542000621</t>
  </si>
  <si>
    <t>3560235</t>
  </si>
  <si>
    <t>5722567003735</t>
  </si>
  <si>
    <t>3560268</t>
  </si>
  <si>
    <t>R6714</t>
  </si>
  <si>
    <t>Rascador de Gatos 154x54x48</t>
  </si>
  <si>
    <t>2062542000689</t>
  </si>
  <si>
    <t>3560230</t>
  </si>
  <si>
    <t>2062526000275</t>
  </si>
  <si>
    <t>3560376</t>
  </si>
  <si>
    <t>2062540000186</t>
  </si>
  <si>
    <t>3560288</t>
  </si>
  <si>
    <t>R2829</t>
  </si>
  <si>
    <t>Maleta 150 Piezas Plástica</t>
  </si>
  <si>
    <t>78355</t>
  </si>
  <si>
    <t>14511</t>
  </si>
  <si>
    <t>14518</t>
  </si>
  <si>
    <t>14517</t>
  </si>
  <si>
    <t>14514</t>
  </si>
  <si>
    <t>14521</t>
  </si>
  <si>
    <t>14513</t>
  </si>
  <si>
    <t>14512</t>
  </si>
  <si>
    <t>14516</t>
  </si>
  <si>
    <t>14519</t>
  </si>
  <si>
    <t>14520</t>
  </si>
  <si>
    <t>14515</t>
  </si>
  <si>
    <t>2691455758</t>
  </si>
  <si>
    <t>3559836</t>
  </si>
  <si>
    <t>2691241483</t>
  </si>
  <si>
    <t>3559954</t>
  </si>
  <si>
    <t>2691512489</t>
  </si>
  <si>
    <t>3559814</t>
  </si>
  <si>
    <t>2691637374</t>
  </si>
  <si>
    <t>3559745</t>
  </si>
  <si>
    <t>2691543312</t>
  </si>
  <si>
    <t>3559801</t>
  </si>
  <si>
    <t>2691322204</t>
  </si>
  <si>
    <t>3559913</t>
  </si>
  <si>
    <t>2691374896</t>
  </si>
  <si>
    <t>3559877</t>
  </si>
  <si>
    <t>2691266645</t>
  </si>
  <si>
    <t>3559947</t>
  </si>
  <si>
    <t>2691259533</t>
  </si>
  <si>
    <t>3559949</t>
  </si>
  <si>
    <t>2691635558</t>
  </si>
  <si>
    <t>3559744</t>
  </si>
  <si>
    <t>2691601278</t>
  </si>
  <si>
    <t>3559761</t>
  </si>
  <si>
    <t>2691024136</t>
  </si>
  <si>
    <t>3560063</t>
  </si>
  <si>
    <t>2691358500</t>
  </si>
  <si>
    <t>3559893</t>
  </si>
  <si>
    <t>2691579878</t>
  </si>
  <si>
    <t>3559773</t>
  </si>
  <si>
    <t>2690997561</t>
  </si>
  <si>
    <t>3560072</t>
  </si>
  <si>
    <t>2691051550</t>
  </si>
  <si>
    <t>3560055</t>
  </si>
  <si>
    <t>2691110161</t>
  </si>
  <si>
    <t>3560040</t>
  </si>
  <si>
    <t>2690982976</t>
  </si>
  <si>
    <t>3560078</t>
  </si>
  <si>
    <t>2691668448</t>
  </si>
  <si>
    <t>3559724</t>
  </si>
  <si>
    <t>2691140478</t>
  </si>
  <si>
    <t>3560025</t>
  </si>
  <si>
    <t>2691227123</t>
  </si>
  <si>
    <t>3559970</t>
  </si>
  <si>
    <t>2691230413</t>
  </si>
  <si>
    <t>3559971</t>
  </si>
  <si>
    <t>2691506680</t>
  </si>
  <si>
    <t>3559818</t>
  </si>
  <si>
    <t>2691321623</t>
  </si>
  <si>
    <t>3559915</t>
  </si>
  <si>
    <t>2691438260</t>
  </si>
  <si>
    <t>3559846</t>
  </si>
  <si>
    <t>2691009471</t>
  </si>
  <si>
    <t>3560071</t>
  </si>
  <si>
    <t>2691610549</t>
  </si>
  <si>
    <t>3559753</t>
  </si>
  <si>
    <t>2691191058</t>
  </si>
  <si>
    <t>3559998</t>
  </si>
  <si>
    <t>2691625779</t>
  </si>
  <si>
    <t>3559749</t>
  </si>
  <si>
    <t>2691296133</t>
  </si>
  <si>
    <t>3559930</t>
  </si>
  <si>
    <t>2691295088</t>
  </si>
  <si>
    <t>3559931</t>
  </si>
  <si>
    <t>2691345618</t>
  </si>
  <si>
    <t>3559901</t>
  </si>
  <si>
    <t>2691388854</t>
  </si>
  <si>
    <t>3559870</t>
  </si>
  <si>
    <t>2691138241</t>
  </si>
  <si>
    <t>3560027</t>
  </si>
  <si>
    <t>2691680308</t>
  </si>
  <si>
    <t>3559720</t>
  </si>
  <si>
    <t>2691300091</t>
  </si>
  <si>
    <t>3559925</t>
  </si>
  <si>
    <t>2691062331</t>
  </si>
  <si>
    <t>3560052</t>
  </si>
  <si>
    <t>3560026</t>
  </si>
  <si>
    <t>2691655441</t>
  </si>
  <si>
    <t>3559729</t>
  </si>
  <si>
    <t>2691211539</t>
  </si>
  <si>
    <t>3559989</t>
  </si>
  <si>
    <t>2691354562</t>
  </si>
  <si>
    <t>3559896</t>
  </si>
  <si>
    <t>2691455487</t>
  </si>
  <si>
    <t>3559838</t>
  </si>
  <si>
    <t>2691459012</t>
  </si>
  <si>
    <t>3559833</t>
  </si>
  <si>
    <t>2691453514</t>
  </si>
  <si>
    <t>3559841</t>
  </si>
  <si>
    <t>2691275310</t>
  </si>
  <si>
    <t>3559941</t>
  </si>
  <si>
    <t>2691410570</t>
  </si>
  <si>
    <t>3559861</t>
  </si>
  <si>
    <t>2691216627</t>
  </si>
  <si>
    <t>3559984</t>
  </si>
  <si>
    <t>2691128185</t>
  </si>
  <si>
    <t>3560030</t>
  </si>
  <si>
    <t>2691527695</t>
  </si>
  <si>
    <t>3559806</t>
  </si>
  <si>
    <t>2691074263</t>
  </si>
  <si>
    <t>3560049</t>
  </si>
  <si>
    <t>2691516255</t>
  </si>
  <si>
    <t>3559813</t>
  </si>
  <si>
    <t>2691111510</t>
  </si>
  <si>
    <t>3560038</t>
  </si>
  <si>
    <t>2691338942</t>
  </si>
  <si>
    <t>3559904</t>
  </si>
  <si>
    <t>2691198945</t>
  </si>
  <si>
    <t>3559993</t>
  </si>
  <si>
    <t>2691472546</t>
  </si>
  <si>
    <t>3559831</t>
  </si>
  <si>
    <t>2691076041</t>
  </si>
  <si>
    <t>3560048</t>
  </si>
  <si>
    <t>2691723058</t>
  </si>
  <si>
    <t>3559703</t>
  </si>
  <si>
    <t>2691244267</t>
  </si>
  <si>
    <t>3559956</t>
  </si>
  <si>
    <t>2691347777</t>
  </si>
  <si>
    <t>3559899</t>
  </si>
  <si>
    <t>2691112734</t>
  </si>
  <si>
    <t>3560036</t>
  </si>
  <si>
    <t>2691167951</t>
  </si>
  <si>
    <t>3560011</t>
  </si>
  <si>
    <t>3560012</t>
  </si>
  <si>
    <t>2691039981</t>
  </si>
  <si>
    <t>3560056</t>
  </si>
  <si>
    <t>2691695243</t>
  </si>
  <si>
    <t>3559706</t>
  </si>
  <si>
    <t>2691402448</t>
  </si>
  <si>
    <t>3559860</t>
  </si>
  <si>
    <t>2691641376</t>
  </si>
  <si>
    <t>3559740</t>
  </si>
  <si>
    <t>2691736965</t>
  </si>
  <si>
    <t>3559693</t>
  </si>
  <si>
    <t>2691642984</t>
  </si>
  <si>
    <t>3559738</t>
  </si>
  <si>
    <t>2691750672</t>
  </si>
  <si>
    <t>3559685</t>
  </si>
  <si>
    <t>2691246691</t>
  </si>
  <si>
    <t>3559955</t>
  </si>
  <si>
    <t>2691460473</t>
  </si>
  <si>
    <t>3559835</t>
  </si>
  <si>
    <t>3559694</t>
  </si>
  <si>
    <t>2691415514</t>
  </si>
  <si>
    <t>3559858</t>
  </si>
  <si>
    <t>2691735192</t>
  </si>
  <si>
    <t>3559696</t>
  </si>
  <si>
    <t>2691313351</t>
  </si>
  <si>
    <t>3559920</t>
  </si>
  <si>
    <t>2691374059</t>
  </si>
  <si>
    <t>3559880</t>
  </si>
  <si>
    <t>2691155122</t>
  </si>
  <si>
    <t>3560015</t>
  </si>
  <si>
    <t>2691027216</t>
  </si>
  <si>
    <t>3560059</t>
  </si>
  <si>
    <t>2691060126</t>
  </si>
  <si>
    <t>3560053</t>
  </si>
  <si>
    <t>2691363167</t>
  </si>
  <si>
    <t>3559887</t>
  </si>
  <si>
    <t>2691363641</t>
  </si>
  <si>
    <t>3559890</t>
  </si>
  <si>
    <t>2691594099</t>
  </si>
  <si>
    <t>3559765</t>
  </si>
  <si>
    <t>2691733890</t>
  </si>
  <si>
    <t>3559698</t>
  </si>
  <si>
    <t>2691373639</t>
  </si>
  <si>
    <t>3559881</t>
  </si>
  <si>
    <t>2691753850</t>
  </si>
  <si>
    <t>3559682</t>
  </si>
  <si>
    <t>2691347425</t>
  </si>
  <si>
    <t>3559900</t>
  </si>
  <si>
    <t>2691205417</t>
  </si>
  <si>
    <t>3559991</t>
  </si>
  <si>
    <t>2691573097</t>
  </si>
  <si>
    <t>3559781</t>
  </si>
  <si>
    <t>2691232361</t>
  </si>
  <si>
    <t>3559969</t>
  </si>
  <si>
    <t>2691159831</t>
  </si>
  <si>
    <t>3560014</t>
  </si>
  <si>
    <t>2691267156</t>
  </si>
  <si>
    <t>3559946</t>
  </si>
  <si>
    <t>2691742480</t>
  </si>
  <si>
    <t>3559687</t>
  </si>
  <si>
    <t>2691664742</t>
  </si>
  <si>
    <t>3559726</t>
  </si>
  <si>
    <t>2691106288</t>
  </si>
  <si>
    <t>3560042</t>
  </si>
  <si>
    <t>2691144645</t>
  </si>
  <si>
    <t>3560020</t>
  </si>
  <si>
    <t>2691582851</t>
  </si>
  <si>
    <t>3559771</t>
  </si>
  <si>
    <t>3560021</t>
  </si>
  <si>
    <t>2691123477</t>
  </si>
  <si>
    <t>3560032</t>
  </si>
  <si>
    <t>2691194166</t>
  </si>
  <si>
    <t>3559996</t>
  </si>
  <si>
    <t>2691295235</t>
  </si>
  <si>
    <t>3559929</t>
  </si>
  <si>
    <t>2691629515</t>
  </si>
  <si>
    <t>3559748</t>
  </si>
  <si>
    <t>2691204817</t>
  </si>
  <si>
    <t>3559992</t>
  </si>
  <si>
    <t>2691269872</t>
  </si>
  <si>
    <t>3559945</t>
  </si>
  <si>
    <t>2691480014</t>
  </si>
  <si>
    <t>3559826</t>
  </si>
  <si>
    <t>2691240720</t>
  </si>
  <si>
    <t>3559957</t>
  </si>
  <si>
    <t>2691016930</t>
  </si>
  <si>
    <t>3560064</t>
  </si>
  <si>
    <t>2691315070</t>
  </si>
  <si>
    <t>3559921</t>
  </si>
  <si>
    <t>2691329647</t>
  </si>
  <si>
    <t>3559911</t>
  </si>
  <si>
    <t>2691137610</t>
  </si>
  <si>
    <t>3560028</t>
  </si>
  <si>
    <t>2691236158</t>
  </si>
  <si>
    <t>3559966</t>
  </si>
  <si>
    <t>2691727297</t>
  </si>
  <si>
    <t>3559699</t>
  </si>
  <si>
    <t>R3331</t>
  </si>
  <si>
    <t>Cama Elástica + Malla y Escalera 6ft</t>
  </si>
  <si>
    <t>8624</t>
  </si>
  <si>
    <t>472202</t>
  </si>
  <si>
    <t>10502</t>
  </si>
  <si>
    <t>8625</t>
  </si>
  <si>
    <t>472204</t>
  </si>
  <si>
    <t>10506</t>
  </si>
  <si>
    <t>8627</t>
  </si>
  <si>
    <t>78357</t>
  </si>
  <si>
    <t>14522</t>
  </si>
  <si>
    <t>8626</t>
  </si>
  <si>
    <t>472203</t>
  </si>
  <si>
    <t>10504</t>
  </si>
  <si>
    <t>10505</t>
  </si>
  <si>
    <t>8611</t>
  </si>
  <si>
    <t>472217</t>
  </si>
  <si>
    <t>10530</t>
  </si>
  <si>
    <t>8622</t>
  </si>
  <si>
    <t>472198</t>
  </si>
  <si>
    <t>10495</t>
  </si>
  <si>
    <t>8613</t>
  </si>
  <si>
    <t>472216</t>
  </si>
  <si>
    <t>10528</t>
  </si>
  <si>
    <t>8623</t>
  </si>
  <si>
    <t>472200</t>
  </si>
  <si>
    <t>10499</t>
  </si>
  <si>
    <t>8610</t>
  </si>
  <si>
    <t>472212</t>
  </si>
  <si>
    <t>10524</t>
  </si>
  <si>
    <t>8614</t>
  </si>
  <si>
    <t>472209</t>
  </si>
  <si>
    <t>10517</t>
  </si>
  <si>
    <t>8620</t>
  </si>
  <si>
    <t>472104</t>
  </si>
  <si>
    <t>10487</t>
  </si>
  <si>
    <t>616</t>
  </si>
  <si>
    <t>472207</t>
  </si>
  <si>
    <t>10513</t>
  </si>
  <si>
    <t>472201</t>
  </si>
  <si>
    <t>10501</t>
  </si>
  <si>
    <t>10512</t>
  </si>
  <si>
    <t>R6198</t>
  </si>
  <si>
    <t>Over Grip K-FIT Magenta</t>
  </si>
  <si>
    <t>2304</t>
  </si>
  <si>
    <t>472211</t>
  </si>
  <si>
    <t>10523</t>
  </si>
  <si>
    <t>2305</t>
  </si>
  <si>
    <t>472105</t>
  </si>
  <si>
    <t>10489</t>
  </si>
  <si>
    <t>10519</t>
  </si>
  <si>
    <t>R6383</t>
  </si>
  <si>
    <t>Over Grip K-FIT Negro Pack 9 Unidades</t>
  </si>
  <si>
    <t>10522</t>
  </si>
  <si>
    <t>R6589</t>
  </si>
  <si>
    <t>Polera Padel K-FIT Negra Talla M</t>
  </si>
  <si>
    <t>10520</t>
  </si>
  <si>
    <t>R6593</t>
  </si>
  <si>
    <t>Polera Padel K-FIT Blanca Talla M</t>
  </si>
  <si>
    <t>10521</t>
  </si>
  <si>
    <t>2000010392407980</t>
  </si>
  <si>
    <t>3559828</t>
  </si>
  <si>
    <t>2000006976568673</t>
  </si>
  <si>
    <t>2000010396337696</t>
  </si>
  <si>
    <t>3559690</t>
  </si>
  <si>
    <t>2000006971927799</t>
  </si>
  <si>
    <t>2000010388719976</t>
  </si>
  <si>
    <t>3559982</t>
  </si>
  <si>
    <t>2000006971592985</t>
  </si>
  <si>
    <t>2000010388180996</t>
  </si>
  <si>
    <t>3560005</t>
  </si>
  <si>
    <t>2000006971223783</t>
  </si>
  <si>
    <t>2000010387558186</t>
  </si>
  <si>
    <t>3560022</t>
  </si>
  <si>
    <t>2000010390014292</t>
  </si>
  <si>
    <t>3559926</t>
  </si>
  <si>
    <t>2000010395188992</t>
  </si>
  <si>
    <t>3559728</t>
  </si>
  <si>
    <t>2000010395667068</t>
  </si>
  <si>
    <t>3559714</t>
  </si>
  <si>
    <t>2000006972007799</t>
  </si>
  <si>
    <t>2000010388855632</t>
  </si>
  <si>
    <t>3559979</t>
  </si>
  <si>
    <t>2000010387700628</t>
  </si>
  <si>
    <t>3560018</t>
  </si>
  <si>
    <t>2000006972091227</t>
  </si>
  <si>
    <t>2000010388989330</t>
  </si>
  <si>
    <t>3559964</t>
  </si>
  <si>
    <t>2000006970899073</t>
  </si>
  <si>
    <t>2000010387000102</t>
  </si>
  <si>
    <t>3560045</t>
  </si>
  <si>
    <t>2000010391077000</t>
  </si>
  <si>
    <t>3559872</t>
  </si>
  <si>
    <t>2000010390039394</t>
  </si>
  <si>
    <t>3559923</t>
  </si>
  <si>
    <t>2000006974227289</t>
  </si>
  <si>
    <t>2000010392416054</t>
  </si>
  <si>
    <t>3559830</t>
  </si>
  <si>
    <t>2000006971691111</t>
  </si>
  <si>
    <t>2000010388328472</t>
  </si>
  <si>
    <t>3559997</t>
  </si>
  <si>
    <t>2000006972205411</t>
  </si>
  <si>
    <t>2000010389188668</t>
  </si>
  <si>
    <t>3559953</t>
  </si>
  <si>
    <t>2000010393902870</t>
  </si>
  <si>
    <t>3559782</t>
  </si>
  <si>
    <t>2000010388683760</t>
  </si>
  <si>
    <t>3559983</t>
  </si>
  <si>
    <t>2000010387161422</t>
  </si>
  <si>
    <t>3560041</t>
  </si>
  <si>
    <t>2000010388863914</t>
  </si>
  <si>
    <t>3559975</t>
  </si>
  <si>
    <t>2000010394083960</t>
  </si>
  <si>
    <t>3559770</t>
  </si>
  <si>
    <t>2000010389911686</t>
  </si>
  <si>
    <t>3559927</t>
  </si>
  <si>
    <t>2000010390446484</t>
  </si>
  <si>
    <t>3559898</t>
  </si>
  <si>
    <t>2000010394648376</t>
  </si>
  <si>
    <t>3559750</t>
  </si>
  <si>
    <t>2000010396109384</t>
  </si>
  <si>
    <t>3559701</t>
  </si>
  <si>
    <t>2000010389297620</t>
  </si>
  <si>
    <t>3559950</t>
  </si>
  <si>
    <t>2000010391626494</t>
  </si>
  <si>
    <t>3559855</t>
  </si>
  <si>
    <t>2000010385540788</t>
  </si>
  <si>
    <t>3559862</t>
  </si>
  <si>
    <t>2000010387206414</t>
  </si>
  <si>
    <t>3560039</t>
  </si>
  <si>
    <t>R4027</t>
  </si>
  <si>
    <t>Mopa Vapor 10 en 1</t>
  </si>
  <si>
    <t>2000010387276280</t>
  </si>
  <si>
    <t>3560035</t>
  </si>
  <si>
    <t>2000010392203728</t>
  </si>
  <si>
    <t>3559834</t>
  </si>
  <si>
    <t>2000010395815966</t>
  </si>
  <si>
    <t>3559707</t>
  </si>
  <si>
    <t>2000006973897289</t>
  </si>
  <si>
    <t>2000010391874974</t>
  </si>
  <si>
    <t>3559848</t>
  </si>
  <si>
    <t>2000010388900068</t>
  </si>
  <si>
    <t>3559972</t>
  </si>
  <si>
    <t>2000010393975400</t>
  </si>
  <si>
    <t>3559774</t>
  </si>
  <si>
    <t>2000010391622272</t>
  </si>
  <si>
    <t>3559856</t>
  </si>
  <si>
    <t>2000010396327948</t>
  </si>
  <si>
    <t>3559689</t>
  </si>
  <si>
    <t>2000010393872900</t>
  </si>
  <si>
    <t>3559783</t>
  </si>
  <si>
    <t>2000010391704120</t>
  </si>
  <si>
    <t>3559854</t>
  </si>
  <si>
    <t>2000006976467633</t>
  </si>
  <si>
    <t>2000010396184036</t>
  </si>
  <si>
    <t>3559700</t>
  </si>
  <si>
    <t>2000010394145138</t>
  </si>
  <si>
    <t>3559766</t>
  </si>
  <si>
    <t>2000010392802758</t>
  </si>
  <si>
    <t>3559820</t>
  </si>
  <si>
    <t>2000010390465918</t>
  </si>
  <si>
    <t>3559894</t>
  </si>
  <si>
    <t>2000010395028894</t>
  </si>
  <si>
    <t>3559735</t>
  </si>
  <si>
    <t>2000010393719768</t>
  </si>
  <si>
    <t>3559785</t>
  </si>
  <si>
    <t>2000010394984118</t>
  </si>
  <si>
    <t>3559737</t>
  </si>
  <si>
    <t>2000010326766226</t>
  </si>
  <si>
    <t>3560043</t>
  </si>
  <si>
    <t>2000010388619748</t>
  </si>
  <si>
    <t>3559987</t>
  </si>
  <si>
    <t>2000010394213908</t>
  </si>
  <si>
    <t>3559763</t>
  </si>
  <si>
    <t>2000010387910350</t>
  </si>
  <si>
    <t>3560013</t>
  </si>
  <si>
    <t>2000010392741782</t>
  </si>
  <si>
    <t>3559821</t>
  </si>
  <si>
    <t>2000010391360368</t>
  </si>
  <si>
    <t>3559865</t>
  </si>
  <si>
    <t>2000010392914470</t>
  </si>
  <si>
    <t>3559817</t>
  </si>
  <si>
    <t>2000010389391802</t>
  </si>
  <si>
    <t>3559948</t>
  </si>
  <si>
    <t>2000010392724810</t>
  </si>
  <si>
    <t>3559824</t>
  </si>
  <si>
    <t>2000010389045882</t>
  </si>
  <si>
    <t>3559960</t>
  </si>
  <si>
    <t>2000006976136593</t>
  </si>
  <si>
    <t>2000010395640138</t>
  </si>
  <si>
    <t>3559716</t>
  </si>
  <si>
    <t>2000010385870070</t>
  </si>
  <si>
    <t>3560076</t>
  </si>
  <si>
    <t>2000010396640078</t>
  </si>
  <si>
    <t>3559678</t>
  </si>
  <si>
    <t>2000006972086155</t>
  </si>
  <si>
    <t>2000010388990806</t>
  </si>
  <si>
    <t>3559967</t>
  </si>
  <si>
    <t>2000006976136591</t>
  </si>
  <si>
    <t>2000010395640148</t>
  </si>
  <si>
    <t>3559718</t>
  </si>
  <si>
    <t>2000010389670236</t>
  </si>
  <si>
    <t>3559940</t>
  </si>
  <si>
    <t>2000010389748550</t>
  </si>
  <si>
    <t>3559936</t>
  </si>
  <si>
    <t>2000010393012650</t>
  </si>
  <si>
    <t>3559815</t>
  </si>
  <si>
    <t>2000006975230607</t>
  </si>
  <si>
    <t>2000010394093706</t>
  </si>
  <si>
    <t>3559767</t>
  </si>
  <si>
    <t>2000010395041488</t>
  </si>
  <si>
    <t>3559734</t>
  </si>
  <si>
    <t>2000010388082698</t>
  </si>
  <si>
    <t>3560007</t>
  </si>
  <si>
    <t>2000006976136595</t>
  </si>
  <si>
    <t>2000010395638240</t>
  </si>
  <si>
    <t>3559715</t>
  </si>
  <si>
    <t>2000006971063783</t>
  </si>
  <si>
    <t>2000010387279248</t>
  </si>
  <si>
    <t>3560034</t>
  </si>
  <si>
    <t>2000006976136597</t>
  </si>
  <si>
    <t>2000010395631348</t>
  </si>
  <si>
    <t>3559717</t>
  </si>
  <si>
    <t>2000006971063785</t>
  </si>
  <si>
    <t>2000010387279240</t>
  </si>
  <si>
    <t>3560033</t>
  </si>
  <si>
    <t>2000010387944638</t>
  </si>
  <si>
    <t>3560010</t>
  </si>
  <si>
    <t>2000010388541446</t>
  </si>
  <si>
    <t>3559990</t>
  </si>
  <si>
    <t>2000006972694933</t>
  </si>
  <si>
    <t>2000010390024794</t>
  </si>
  <si>
    <t>3559924</t>
  </si>
  <si>
    <t>2000006975290605</t>
  </si>
  <si>
    <t>2000010394195620</t>
  </si>
  <si>
    <t>3559764</t>
  </si>
  <si>
    <t>2000010388431782</t>
  </si>
  <si>
    <t>3559994</t>
  </si>
  <si>
    <t>2000010387491158</t>
  </si>
  <si>
    <t>3560029</t>
  </si>
  <si>
    <t>2000006973808695</t>
  </si>
  <si>
    <t>2000010391746464</t>
  </si>
  <si>
    <t>3559852</t>
  </si>
  <si>
    <t>2000010395055736</t>
  </si>
  <si>
    <t>3559731</t>
  </si>
  <si>
    <t>2000006972615215</t>
  </si>
  <si>
    <t>2000010389881016</t>
  </si>
  <si>
    <t>3559928</t>
  </si>
  <si>
    <t>2000010389001474</t>
  </si>
  <si>
    <t>3559963</t>
  </si>
  <si>
    <t>2000010392725168</t>
  </si>
  <si>
    <t>3559823</t>
  </si>
  <si>
    <t>2000006972093835</t>
  </si>
  <si>
    <t>2000010388993590</t>
  </si>
  <si>
    <t>3559965</t>
  </si>
  <si>
    <t>2000010393039638</t>
  </si>
  <si>
    <t>3559811</t>
  </si>
  <si>
    <t>2000010390307364</t>
  </si>
  <si>
    <t>3559909</t>
  </si>
  <si>
    <t>2000010388175626</t>
  </si>
  <si>
    <t>3560004</t>
  </si>
  <si>
    <t>2000010396393756</t>
  </si>
  <si>
    <t>3559686</t>
  </si>
  <si>
    <t>2000010385994540</t>
  </si>
  <si>
    <t>3560070</t>
  </si>
  <si>
    <t>R6370</t>
  </si>
  <si>
    <t>Pesa Rusa Kettlebell 12kg</t>
  </si>
  <si>
    <t>2000006972243111</t>
  </si>
  <si>
    <t>2000010389252810</t>
  </si>
  <si>
    <t>3559952</t>
  </si>
  <si>
    <t>2000010386155262</t>
  </si>
  <si>
    <t>3560060</t>
  </si>
  <si>
    <t>2000006976412761</t>
  </si>
  <si>
    <t>2000010396094338</t>
  </si>
  <si>
    <t>3559702</t>
  </si>
  <si>
    <t>2000006974314825</t>
  </si>
  <si>
    <t>2000010392566096</t>
  </si>
  <si>
    <t>3559827</t>
  </si>
  <si>
    <t>2000006976781137</t>
  </si>
  <si>
    <t>2000010396688498</t>
  </si>
  <si>
    <t>3559674</t>
  </si>
  <si>
    <t>2000010393943274</t>
  </si>
  <si>
    <t>3559776</t>
  </si>
  <si>
    <t>2000010386729546</t>
  </si>
  <si>
    <t>3560047</t>
  </si>
  <si>
    <t>2000010388928886</t>
  </si>
  <si>
    <t>3559968</t>
  </si>
  <si>
    <t>2000010391357916</t>
  </si>
  <si>
    <t>3559864</t>
  </si>
  <si>
    <t>2000010393707528</t>
  </si>
  <si>
    <t>3559790</t>
  </si>
  <si>
    <t>2000010393849994</t>
  </si>
  <si>
    <t>3559784</t>
  </si>
  <si>
    <t>2000010390441650</t>
  </si>
  <si>
    <t>3559897</t>
  </si>
  <si>
    <t>2000010389706976</t>
  </si>
  <si>
    <t>3559937</t>
  </si>
  <si>
    <t>2000010390354634</t>
  </si>
  <si>
    <t>3559902</t>
  </si>
  <si>
    <t>2000010394355626</t>
  </si>
  <si>
    <t>3559758</t>
  </si>
  <si>
    <t>2000010393327816</t>
  </si>
  <si>
    <t>3559802</t>
  </si>
  <si>
    <t>2000010386133684</t>
  </si>
  <si>
    <t>3560061</t>
  </si>
  <si>
    <t>2000010391034506</t>
  </si>
  <si>
    <t>3559876</t>
  </si>
  <si>
    <t>2000010390283688</t>
  </si>
  <si>
    <t>3559910</t>
  </si>
  <si>
    <t>2000010390218252</t>
  </si>
  <si>
    <t>3559916</t>
  </si>
  <si>
    <t>2000010389810950</t>
  </si>
  <si>
    <t>3559932</t>
  </si>
  <si>
    <t>2000010393055798</t>
  </si>
  <si>
    <t>3559809</t>
  </si>
  <si>
    <t>2000006971928889</t>
  </si>
  <si>
    <t>2000010388738548</t>
  </si>
  <si>
    <t>3559981</t>
  </si>
  <si>
    <t>2000010395875000</t>
  </si>
  <si>
    <t>3559705</t>
  </si>
  <si>
    <t>2000010393162322</t>
  </si>
  <si>
    <t>3559754</t>
  </si>
  <si>
    <t>2000010391285782</t>
  </si>
  <si>
    <t>3559868</t>
  </si>
  <si>
    <t>2000006975923391</t>
  </si>
  <si>
    <t>2000010395280520</t>
  </si>
  <si>
    <t>3559727</t>
  </si>
  <si>
    <t>2000010395507620</t>
  </si>
  <si>
    <t>3559721</t>
  </si>
  <si>
    <t>2000010396590122</t>
  </si>
  <si>
    <t>3559680</t>
  </si>
  <si>
    <t>2000010392743704</t>
  </si>
  <si>
    <t>3559822</t>
  </si>
  <si>
    <t>2000010386235936</t>
  </si>
  <si>
    <t>3560057</t>
  </si>
  <si>
    <t>2000010392619358</t>
  </si>
  <si>
    <t>3559825</t>
  </si>
  <si>
    <t>2000010390583200</t>
  </si>
  <si>
    <t>3559892</t>
  </si>
  <si>
    <t>2000010388010768</t>
  </si>
  <si>
    <t>3560009</t>
  </si>
  <si>
    <t>2000010388214734</t>
  </si>
  <si>
    <t>3560003</t>
  </si>
  <si>
    <t>2000010392111116</t>
  </si>
  <si>
    <t>3559839</t>
  </si>
  <si>
    <t>2000010391966714</t>
  </si>
  <si>
    <t>3559847</t>
  </si>
  <si>
    <t>2000010392072676</t>
  </si>
  <si>
    <t>3559842</t>
  </si>
  <si>
    <t>2000010393914098</t>
  </si>
  <si>
    <t>3559780</t>
  </si>
  <si>
    <t>2000010393915748</t>
  </si>
  <si>
    <t>3559779</t>
  </si>
  <si>
    <t>2000010390342032</t>
  </si>
  <si>
    <t>3559905</t>
  </si>
  <si>
    <t>2000010393949134</t>
  </si>
  <si>
    <t>3559777</t>
  </si>
  <si>
    <t>2000010394778166</t>
  </si>
  <si>
    <t>3559747</t>
  </si>
  <si>
    <t>2000010394820600</t>
  </si>
  <si>
    <t>3559746</t>
  </si>
  <si>
    <t>2000010396658384</t>
  </si>
  <si>
    <t>3559676</t>
  </si>
  <si>
    <t>2000010396658948</t>
  </si>
  <si>
    <t>3559675</t>
  </si>
  <si>
    <t>2000010396718614</t>
  </si>
  <si>
    <t>3559672</t>
  </si>
  <si>
    <t>2000010386051444</t>
  </si>
  <si>
    <t>3560066</t>
  </si>
  <si>
    <t>2000010393591522</t>
  </si>
  <si>
    <t>3559793</t>
  </si>
  <si>
    <t>2000010393640586</t>
  </si>
  <si>
    <t>3559792</t>
  </si>
  <si>
    <t>2000010390247760</t>
  </si>
  <si>
    <t>3559912</t>
  </si>
  <si>
    <t>2000010394091478</t>
  </si>
  <si>
    <t>3559769</t>
  </si>
  <si>
    <t>2000006976572927</t>
  </si>
  <si>
    <t>2000010396354254</t>
  </si>
  <si>
    <t>3559688</t>
  </si>
  <si>
    <t>2000010391803298</t>
  </si>
  <si>
    <t>3559850</t>
  </si>
  <si>
    <t>2000010386750698</t>
  </si>
  <si>
    <t>3560046</t>
  </si>
  <si>
    <t>2000010386000388</t>
  </si>
  <si>
    <t>3560068</t>
  </si>
  <si>
    <t>2000010385912562</t>
  </si>
  <si>
    <t>3560073</t>
  </si>
  <si>
    <t>2000010387224260</t>
  </si>
  <si>
    <t>3560037</t>
  </si>
  <si>
    <t>2000010390953352</t>
  </si>
  <si>
    <t>3559878</t>
  </si>
  <si>
    <t>2000010391709878</t>
  </si>
  <si>
    <t>3559853</t>
  </si>
  <si>
    <t>2000010393943456</t>
  </si>
  <si>
    <t>3559778</t>
  </si>
  <si>
    <t>2000010396444886</t>
  </si>
  <si>
    <t>3559683</t>
  </si>
  <si>
    <t>2000010388859148</t>
  </si>
  <si>
    <t>3559978</t>
  </si>
  <si>
    <t>2000010388013352</t>
  </si>
  <si>
    <t>3560008</t>
  </si>
  <si>
    <t>2000010388625200</t>
  </si>
  <si>
    <t>3559986</t>
  </si>
  <si>
    <t>2000010387520744</t>
  </si>
  <si>
    <t>3560023</t>
  </si>
  <si>
    <t>2000010388242192</t>
  </si>
  <si>
    <t>3560001</t>
  </si>
  <si>
    <t>2000010386248088</t>
  </si>
  <si>
    <t>3560058</t>
  </si>
  <si>
    <t>2000006972021759</t>
  </si>
  <si>
    <t>2000010388894046</t>
  </si>
  <si>
    <t>3559974</t>
  </si>
  <si>
    <t>2000010391359634</t>
  </si>
  <si>
    <t>3559863</t>
  </si>
  <si>
    <t>2000010391297206</t>
  </si>
  <si>
    <t>3559867</t>
  </si>
  <si>
    <t>2000010387732132</t>
  </si>
  <si>
    <t>3560017</t>
  </si>
  <si>
    <t>2000006972021761</t>
  </si>
  <si>
    <t>2000010388877872</t>
  </si>
  <si>
    <t>3559973</t>
  </si>
  <si>
    <t>2000010394942730</t>
  </si>
  <si>
    <t>3559739</t>
  </si>
  <si>
    <t>2000006971641189</t>
  </si>
  <si>
    <t>2000010388246960</t>
  </si>
  <si>
    <t>3559999</t>
  </si>
  <si>
    <t>2000006972096601</t>
  </si>
  <si>
    <t>2000010389014128</t>
  </si>
  <si>
    <t>3559962</t>
  </si>
  <si>
    <t>2000010396794294</t>
  </si>
  <si>
    <t>3559670</t>
  </si>
  <si>
    <t>2000010395431974</t>
  </si>
  <si>
    <t>3559723</t>
  </si>
  <si>
    <t>2000010392235276</t>
  </si>
  <si>
    <t>3559832</t>
  </si>
  <si>
    <t>2000010393567890</t>
  </si>
  <si>
    <t>3559795</t>
  </si>
  <si>
    <t>2000010394319996</t>
  </si>
  <si>
    <t>3559760</t>
  </si>
  <si>
    <t>2000006973825991</t>
  </si>
  <si>
    <t>2000010391756716</t>
  </si>
  <si>
    <t>3559851</t>
  </si>
  <si>
    <t>2000010395313584</t>
  </si>
  <si>
    <t>3559725</t>
  </si>
  <si>
    <t>2000006974750423</t>
  </si>
  <si>
    <t>2000010393290486</t>
  </si>
  <si>
    <t>3559803</t>
  </si>
  <si>
    <t>2000006973289431</t>
  </si>
  <si>
    <t>2000010390847580</t>
  </si>
  <si>
    <t>3559874</t>
  </si>
  <si>
    <t>2000006976379551</t>
  </si>
  <si>
    <t>2000010396025398</t>
  </si>
  <si>
    <t>3559704</t>
  </si>
  <si>
    <t>2000010392932526</t>
  </si>
  <si>
    <t>3559816</t>
  </si>
  <si>
    <t>R6592</t>
  </si>
  <si>
    <t>Polera Padel K-FIT Blanca Talla S</t>
  </si>
  <si>
    <t>2000010396679272</t>
  </si>
  <si>
    <t>3559673</t>
  </si>
  <si>
    <t>2000010390461896</t>
  </si>
  <si>
    <t>3559895</t>
  </si>
  <si>
    <t>2000010390906778</t>
  </si>
  <si>
    <t>3559882</t>
  </si>
  <si>
    <t>2000010395074094</t>
  </si>
  <si>
    <t>3559732</t>
  </si>
  <si>
    <t>2000010389765984</t>
  </si>
  <si>
    <t>3559934</t>
  </si>
  <si>
    <t>2000010387397236</t>
  </si>
  <si>
    <t>3560031</t>
  </si>
  <si>
    <t>2000010386449412</t>
  </si>
  <si>
    <t>3560054</t>
  </si>
  <si>
    <t>2000010396641214</t>
  </si>
  <si>
    <t>3559677</t>
  </si>
  <si>
    <t>2000006971641191</t>
  </si>
  <si>
    <t>2000010388254260</t>
  </si>
  <si>
    <t>3560000</t>
  </si>
  <si>
    <t>2000010394394646</t>
  </si>
  <si>
    <t>3559756</t>
  </si>
  <si>
    <t>2000010390210698</t>
  </si>
  <si>
    <t>3559917</t>
  </si>
  <si>
    <t>2000010395041888</t>
  </si>
  <si>
    <t>3559733</t>
  </si>
  <si>
    <t>2000010390669160</t>
  </si>
  <si>
    <t>3559888</t>
  </si>
  <si>
    <t>2000010390936854</t>
  </si>
  <si>
    <t>3559879</t>
  </si>
  <si>
    <t>2000010386582972</t>
  </si>
  <si>
    <t>3560050</t>
  </si>
  <si>
    <t>2000010390169256</t>
  </si>
  <si>
    <t>3559919</t>
  </si>
  <si>
    <t>2000010389768588</t>
  </si>
  <si>
    <t>3559935</t>
  </si>
  <si>
    <t>2000006973258577</t>
  </si>
  <si>
    <t>2000010390773102</t>
  </si>
  <si>
    <t>3559886</t>
  </si>
  <si>
    <t>2000006976571027</t>
  </si>
  <si>
    <t>2000010396350028</t>
  </si>
  <si>
    <t>3559691</t>
  </si>
  <si>
    <t>2000010386009844</t>
  </si>
  <si>
    <t>3560067</t>
  </si>
  <si>
    <t>2000010393032698</t>
  </si>
  <si>
    <t>3559812</t>
  </si>
  <si>
    <t>2000010393594124</t>
  </si>
  <si>
    <t>3559794</t>
  </si>
  <si>
    <t>2000010388842006</t>
  </si>
  <si>
    <t>3559980</t>
  </si>
  <si>
    <t>2000010389565538</t>
  </si>
  <si>
    <t>3559942</t>
  </si>
  <si>
    <t>2000010390334200</t>
  </si>
  <si>
    <t>3559906</t>
  </si>
  <si>
    <t>2000010392136368</t>
  </si>
  <si>
    <t>3559837</t>
  </si>
  <si>
    <t>2000010395663978</t>
  </si>
  <si>
    <t>3559713</t>
  </si>
  <si>
    <t>2000006972505137</t>
  </si>
  <si>
    <t>2000010389687624</t>
  </si>
  <si>
    <t>3559938</t>
  </si>
  <si>
    <t>2000010396550514</t>
  </si>
  <si>
    <t>3559681</t>
  </si>
  <si>
    <t>597</t>
  </si>
  <si>
    <t>472168</t>
  </si>
  <si>
    <t>10493</t>
  </si>
  <si>
    <t>636</t>
  </si>
  <si>
    <t>472102</t>
  </si>
  <si>
    <t>10484</t>
  </si>
  <si>
    <t>633</t>
  </si>
  <si>
    <t>472205</t>
  </si>
  <si>
    <t>10508</t>
  </si>
  <si>
    <t>276807635</t>
  </si>
  <si>
    <t>2768076350</t>
  </si>
  <si>
    <t>3559804</t>
  </si>
  <si>
    <t>276800480</t>
  </si>
  <si>
    <t>2768004800</t>
  </si>
  <si>
    <t>3559976</t>
  </si>
  <si>
    <t>3559977</t>
  </si>
  <si>
    <t>276801670</t>
  </si>
  <si>
    <t>2768016700</t>
  </si>
  <si>
    <t>3559939</t>
  </si>
  <si>
    <t>276809509</t>
  </si>
  <si>
    <t>2768095090</t>
  </si>
  <si>
    <t>3559759</t>
  </si>
  <si>
    <t>276810009</t>
  </si>
  <si>
    <t>2768100090</t>
  </si>
  <si>
    <t>3559752</t>
  </si>
  <si>
    <t>276813086</t>
  </si>
  <si>
    <t>2768130860</t>
  </si>
  <si>
    <t>3559692</t>
  </si>
  <si>
    <t>276801942</t>
  </si>
  <si>
    <t>2768019421</t>
  </si>
  <si>
    <t>3559933</t>
  </si>
  <si>
    <t>276808340</t>
  </si>
  <si>
    <t>2768083400</t>
  </si>
  <si>
    <t>3559791</t>
  </si>
  <si>
    <t>276801542</t>
  </si>
  <si>
    <t>2768015420</t>
  </si>
  <si>
    <t>3559943</t>
  </si>
  <si>
    <t>276805482</t>
  </si>
  <si>
    <t>2768054820</t>
  </si>
  <si>
    <t>3559844</t>
  </si>
  <si>
    <t>276802907</t>
  </si>
  <si>
    <t>2768029071</t>
  </si>
  <si>
    <t>3559907</t>
  </si>
  <si>
    <t>276802415</t>
  </si>
  <si>
    <t>2768024150</t>
  </si>
  <si>
    <t>3559922</t>
  </si>
  <si>
    <t>50042</t>
  </si>
  <si>
    <t>472208</t>
  </si>
  <si>
    <t>10516</t>
  </si>
  <si>
    <t>10515</t>
  </si>
  <si>
    <t>50039</t>
  </si>
  <si>
    <t>472206</t>
  </si>
  <si>
    <t>10510</t>
  </si>
  <si>
    <t>23245022201</t>
  </si>
  <si>
    <t>3559800</t>
  </si>
  <si>
    <t>23244930301</t>
  </si>
  <si>
    <t>3559808</t>
  </si>
  <si>
    <t>23243598401</t>
  </si>
  <si>
    <t>3560051</t>
  </si>
  <si>
    <t>23243892101</t>
  </si>
  <si>
    <t>3559995</t>
  </si>
  <si>
    <t>23245850101</t>
  </si>
  <si>
    <t>3559679</t>
  </si>
  <si>
    <t>23244493201</t>
  </si>
  <si>
    <t>3559869</t>
  </si>
  <si>
    <t>23244016401</t>
  </si>
  <si>
    <t>3559959</t>
  </si>
  <si>
    <t>23245345001</t>
  </si>
  <si>
    <t>3559742</t>
  </si>
  <si>
    <t>23245082901</t>
  </si>
  <si>
    <t>3559788</t>
  </si>
  <si>
    <t>23245018001</t>
  </si>
  <si>
    <t>3559797</t>
  </si>
  <si>
    <t>R6285</t>
  </si>
  <si>
    <t>Llavero Pala Padel Celeste</t>
  </si>
  <si>
    <t>3559798</t>
  </si>
  <si>
    <t>3559799</t>
  </si>
  <si>
    <t>23243439703</t>
  </si>
  <si>
    <t>3560075</t>
  </si>
  <si>
    <t>23244423901</t>
  </si>
  <si>
    <t>3559884</t>
  </si>
  <si>
    <t>23244069601</t>
  </si>
  <si>
    <t>3559951</t>
  </si>
  <si>
    <t>23243643201</t>
  </si>
  <si>
    <t>3560044</t>
  </si>
  <si>
    <t>23244937701</t>
  </si>
  <si>
    <t>3559807</t>
  </si>
  <si>
    <t>23245235401</t>
  </si>
  <si>
    <t>3559757</t>
  </si>
  <si>
    <t>23244324401</t>
  </si>
  <si>
    <t>3559903</t>
  </si>
  <si>
    <t>23245083701</t>
  </si>
  <si>
    <t>3559786</t>
  </si>
  <si>
    <t>23244449701</t>
  </si>
  <si>
    <t>3559875</t>
  </si>
  <si>
    <t>23245714001</t>
  </si>
  <si>
    <t>3559695</t>
  </si>
  <si>
    <t>23245349801</t>
  </si>
  <si>
    <t>3559741</t>
  </si>
  <si>
    <t>3559787</t>
  </si>
  <si>
    <t>23245573401</t>
  </si>
  <si>
    <t>3559708</t>
  </si>
  <si>
    <t>23243501801</t>
  </si>
  <si>
    <t>3560065</t>
  </si>
  <si>
    <t>7074</t>
  </si>
  <si>
    <t>472101</t>
  </si>
  <si>
    <t>10482</t>
  </si>
  <si>
    <t>7070</t>
  </si>
  <si>
    <t>78358</t>
  </si>
  <si>
    <t>14523</t>
  </si>
  <si>
    <t>7075</t>
  </si>
  <si>
    <t>472199</t>
  </si>
  <si>
    <t>10497</t>
  </si>
  <si>
    <t>7072</t>
  </si>
  <si>
    <t>78352</t>
  </si>
  <si>
    <t>14509</t>
  </si>
  <si>
    <t>7073</t>
  </si>
  <si>
    <t>472103</t>
  </si>
  <si>
    <t>10485</t>
  </si>
  <si>
    <t>7071</t>
  </si>
  <si>
    <t>472218</t>
  </si>
  <si>
    <t>10532</t>
  </si>
  <si>
    <t>7076</t>
  </si>
  <si>
    <t>472155</t>
  </si>
  <si>
    <t>10491</t>
  </si>
  <si>
    <t>7069</t>
  </si>
  <si>
    <t>472214</t>
  </si>
  <si>
    <t>10526</t>
  </si>
  <si>
    <t>5732564002459</t>
  </si>
  <si>
    <t>3559908</t>
  </si>
  <si>
    <t>5732566001359</t>
  </si>
  <si>
    <t>3559857</t>
  </si>
  <si>
    <t>5732570002552</t>
  </si>
  <si>
    <t>3559751</t>
  </si>
  <si>
    <t>2072547001087</t>
  </si>
  <si>
    <t>3559730</t>
  </si>
  <si>
    <t>5732567000785</t>
  </si>
  <si>
    <t>3559755</t>
  </si>
  <si>
    <t>R5771</t>
  </si>
  <si>
    <t>Cortina Roller Duo Beige 240x240cm</t>
  </si>
  <si>
    <t>5742549000337</t>
  </si>
  <si>
    <t>3559697</t>
  </si>
  <si>
    <t>2072542001697</t>
  </si>
  <si>
    <t>3559669</t>
  </si>
  <si>
    <t>5732570001011</t>
  </si>
  <si>
    <t>3559762</t>
  </si>
  <si>
    <t>5732564001228</t>
  </si>
  <si>
    <t>3559918</t>
  </si>
  <si>
    <t>2072547002252</t>
  </si>
  <si>
    <t>3559722</t>
  </si>
  <si>
    <t>5732565003152</t>
  </si>
  <si>
    <t>3559871</t>
  </si>
  <si>
    <t>2072538000852</t>
  </si>
  <si>
    <t>3559843</t>
  </si>
  <si>
    <t>2072524000081</t>
  </si>
  <si>
    <t>3560077</t>
  </si>
  <si>
    <t>5732567003884</t>
  </si>
  <si>
    <t>3559819</t>
  </si>
  <si>
    <t>5732559000052</t>
  </si>
  <si>
    <t>3560006</t>
  </si>
  <si>
    <t>5732559000034</t>
  </si>
  <si>
    <t>3559810</t>
  </si>
  <si>
    <t>5732569001441</t>
  </si>
  <si>
    <t>3559789</t>
  </si>
  <si>
    <t>5732565004167</t>
  </si>
  <si>
    <t>3559866</t>
  </si>
  <si>
    <t>2072524000315</t>
  </si>
  <si>
    <t>3560069</t>
  </si>
  <si>
    <t>5732563000166</t>
  </si>
  <si>
    <t>3559944</t>
  </si>
  <si>
    <t>5732566001322</t>
  </si>
  <si>
    <t>3559859</t>
  </si>
  <si>
    <t>5732555000771</t>
  </si>
  <si>
    <t>3560024</t>
  </si>
  <si>
    <t>2072546001188</t>
  </si>
  <si>
    <t>3559736</t>
  </si>
  <si>
    <t>78366</t>
  </si>
  <si>
    <t>14536</t>
  </si>
  <si>
    <t>14541</t>
  </si>
  <si>
    <t>78372</t>
  </si>
  <si>
    <t>14546</t>
  </si>
  <si>
    <t>14537</t>
  </si>
  <si>
    <t>78380</t>
  </si>
  <si>
    <t>14554</t>
  </si>
  <si>
    <t>14550</t>
  </si>
  <si>
    <t>14530</t>
  </si>
  <si>
    <t>14542</t>
  </si>
  <si>
    <t>14531</t>
  </si>
  <si>
    <t>14544</t>
  </si>
  <si>
    <t>14553</t>
  </si>
  <si>
    <t>14545</t>
  </si>
  <si>
    <t>14539</t>
  </si>
  <si>
    <t>14532</t>
  </si>
  <si>
    <t>14557</t>
  </si>
  <si>
    <t>14559</t>
  </si>
  <si>
    <t>14538</t>
  </si>
  <si>
    <t>14555</t>
  </si>
  <si>
    <t>14562</t>
  </si>
  <si>
    <t>14563</t>
  </si>
  <si>
    <t>14556</t>
  </si>
  <si>
    <t>14552</t>
  </si>
  <si>
    <t>14558</t>
  </si>
  <si>
    <t>R6228</t>
  </si>
  <si>
    <t>Silla Wishbone Rojo</t>
  </si>
  <si>
    <t>14564</t>
  </si>
  <si>
    <t>14529</t>
  </si>
  <si>
    <t>14551</t>
  </si>
  <si>
    <t>14535</t>
  </si>
  <si>
    <t>14533</t>
  </si>
  <si>
    <t>14534</t>
  </si>
  <si>
    <t>14549</t>
  </si>
  <si>
    <t>14560</t>
  </si>
  <si>
    <t>14543</t>
  </si>
  <si>
    <t>14540</t>
  </si>
  <si>
    <t>14548</t>
  </si>
  <si>
    <t>14528</t>
  </si>
  <si>
    <t>14561</t>
  </si>
  <si>
    <t>472542</t>
  </si>
  <si>
    <t>10556</t>
  </si>
  <si>
    <t>2692003468</t>
  </si>
  <si>
    <t>3559598</t>
  </si>
  <si>
    <t>2692003980</t>
  </si>
  <si>
    <t>3559595</t>
  </si>
  <si>
    <t>2692469520</t>
  </si>
  <si>
    <t>3559370</t>
  </si>
  <si>
    <t>2691880233</t>
  </si>
  <si>
    <t>3559644</t>
  </si>
  <si>
    <t>2691971350</t>
  </si>
  <si>
    <t>3559618</t>
  </si>
  <si>
    <t>2691981720</t>
  </si>
  <si>
    <t>3559612</t>
  </si>
  <si>
    <t>2692278142</t>
  </si>
  <si>
    <t>3559465</t>
  </si>
  <si>
    <t>2692159567</t>
  </si>
  <si>
    <t>3559517</t>
  </si>
  <si>
    <t>2692193683</t>
  </si>
  <si>
    <t>3559498</t>
  </si>
  <si>
    <t>2692545346</t>
  </si>
  <si>
    <t>3559334</t>
  </si>
  <si>
    <t>2692262865</t>
  </si>
  <si>
    <t>3559471</t>
  </si>
  <si>
    <t>2691832339</t>
  </si>
  <si>
    <t>3559652</t>
  </si>
  <si>
    <t>2691885960</t>
  </si>
  <si>
    <t>3559643</t>
  </si>
  <si>
    <t>2692190773</t>
  </si>
  <si>
    <t>3559500</t>
  </si>
  <si>
    <t>R1024</t>
  </si>
  <si>
    <t>Caja Organizadora Zapatos Blanco</t>
  </si>
  <si>
    <t>2691891937</t>
  </si>
  <si>
    <t>3559641</t>
  </si>
  <si>
    <t>2692322870</t>
  </si>
  <si>
    <t>3559448</t>
  </si>
  <si>
    <t>2692125126</t>
  </si>
  <si>
    <t>3559536</t>
  </si>
  <si>
    <t>2691988487</t>
  </si>
  <si>
    <t>3559611</t>
  </si>
  <si>
    <t>2692085304</t>
  </si>
  <si>
    <t>3559561</t>
  </si>
  <si>
    <t>2692357163</t>
  </si>
  <si>
    <t>3559432</t>
  </si>
  <si>
    <t>2692084572</t>
  </si>
  <si>
    <t>3559554</t>
  </si>
  <si>
    <t>2692458920</t>
  </si>
  <si>
    <t>3559379</t>
  </si>
  <si>
    <t>2692113506</t>
  </si>
  <si>
    <t>3559543</t>
  </si>
  <si>
    <t>2692070782</t>
  </si>
  <si>
    <t>3559572</t>
  </si>
  <si>
    <t>2692555453</t>
  </si>
  <si>
    <t>3559329</t>
  </si>
  <si>
    <t>2692464118</t>
  </si>
  <si>
    <t>3559371</t>
  </si>
  <si>
    <t>2692190413</t>
  </si>
  <si>
    <t>3559501</t>
  </si>
  <si>
    <t>2692583530</t>
  </si>
  <si>
    <t>3559315</t>
  </si>
  <si>
    <t>2692135793</t>
  </si>
  <si>
    <t>3559534</t>
  </si>
  <si>
    <t>2691922481</t>
  </si>
  <si>
    <t>3559634</t>
  </si>
  <si>
    <t>2692265936</t>
  </si>
  <si>
    <t>3559472</t>
  </si>
  <si>
    <t>2692041557</t>
  </si>
  <si>
    <t>3559584</t>
  </si>
  <si>
    <t>2692410086</t>
  </si>
  <si>
    <t>3559400</t>
  </si>
  <si>
    <t>2692142017</t>
  </si>
  <si>
    <t>3559528</t>
  </si>
  <si>
    <t>3559537</t>
  </si>
  <si>
    <t>2692554911</t>
  </si>
  <si>
    <t>3559330</t>
  </si>
  <si>
    <t>2692136793</t>
  </si>
  <si>
    <t>3559530</t>
  </si>
  <si>
    <t>2692078628</t>
  </si>
  <si>
    <t>3559567</t>
  </si>
  <si>
    <t>2692298686</t>
  </si>
  <si>
    <t>3559456</t>
  </si>
  <si>
    <t>2692226273</t>
  </si>
  <si>
    <t>3559487</t>
  </si>
  <si>
    <t>2691812286</t>
  </si>
  <si>
    <t>3559657</t>
  </si>
  <si>
    <t>2691804839</t>
  </si>
  <si>
    <t>3559663</t>
  </si>
  <si>
    <t>2692073380</t>
  </si>
  <si>
    <t>3559569</t>
  </si>
  <si>
    <t>2692161007</t>
  </si>
  <si>
    <t>3559515</t>
  </si>
  <si>
    <t>2692524776</t>
  </si>
  <si>
    <t>3559346</t>
  </si>
  <si>
    <t>2692077909</t>
  </si>
  <si>
    <t>3559565</t>
  </si>
  <si>
    <t>2692560322</t>
  </si>
  <si>
    <t>3559327</t>
  </si>
  <si>
    <t>2692075475</t>
  </si>
  <si>
    <t>3559568</t>
  </si>
  <si>
    <t>2692483716</t>
  </si>
  <si>
    <t>3559366</t>
  </si>
  <si>
    <t>2692286653</t>
  </si>
  <si>
    <t>3559458</t>
  </si>
  <si>
    <t>2692242809</t>
  </si>
  <si>
    <t>3559480</t>
  </si>
  <si>
    <t>2692232883</t>
  </si>
  <si>
    <t>3559483</t>
  </si>
  <si>
    <t>2692185378</t>
  </si>
  <si>
    <t>3559506</t>
  </si>
  <si>
    <t>R6022</t>
  </si>
  <si>
    <t>Carpa Invernadero 36 M2</t>
  </si>
  <si>
    <t>2691997615</t>
  </si>
  <si>
    <t>3559600</t>
  </si>
  <si>
    <t>2692139644</t>
  </si>
  <si>
    <t>3559529</t>
  </si>
  <si>
    <t>2692567583</t>
  </si>
  <si>
    <t>3559322</t>
  </si>
  <si>
    <t>2691797365</t>
  </si>
  <si>
    <t>3559665</t>
  </si>
  <si>
    <t>2692153406</t>
  </si>
  <si>
    <t>3559521</t>
  </si>
  <si>
    <t>2692355292</t>
  </si>
  <si>
    <t>3559434</t>
  </si>
  <si>
    <t>2692262415</t>
  </si>
  <si>
    <t>3559473</t>
  </si>
  <si>
    <t>2691975429</t>
  </si>
  <si>
    <t>3559617</t>
  </si>
  <si>
    <t>3559323</t>
  </si>
  <si>
    <t>2692363691</t>
  </si>
  <si>
    <t>3559425</t>
  </si>
  <si>
    <t>2692071439</t>
  </si>
  <si>
    <t>3559571</t>
  </si>
  <si>
    <t>2691797364</t>
  </si>
  <si>
    <t>3559666</t>
  </si>
  <si>
    <t>2692281984</t>
  </si>
  <si>
    <t>3559463</t>
  </si>
  <si>
    <t>2692042644</t>
  </si>
  <si>
    <t>3559583</t>
  </si>
  <si>
    <t>2692554247</t>
  </si>
  <si>
    <t>3559331</t>
  </si>
  <si>
    <t>2692544178</t>
  </si>
  <si>
    <t>3559336</t>
  </si>
  <si>
    <t>2692578348</t>
  </si>
  <si>
    <t>3559316</t>
  </si>
  <si>
    <t>2692418688</t>
  </si>
  <si>
    <t>3559397</t>
  </si>
  <si>
    <t>2692239875</t>
  </si>
  <si>
    <t>3559476</t>
  </si>
  <si>
    <t>2692373392</t>
  </si>
  <si>
    <t>3559420</t>
  </si>
  <si>
    <t>2692397576</t>
  </si>
  <si>
    <t>3559409</t>
  </si>
  <si>
    <t>2692182806</t>
  </si>
  <si>
    <t>3559509</t>
  </si>
  <si>
    <t>2691996983</t>
  </si>
  <si>
    <t>3559602</t>
  </si>
  <si>
    <t>2692567784</t>
  </si>
  <si>
    <t>3559321</t>
  </si>
  <si>
    <t>2692438424</t>
  </si>
  <si>
    <t>3559388</t>
  </si>
  <si>
    <t>2692059674</t>
  </si>
  <si>
    <t>3559576</t>
  </si>
  <si>
    <t>2692523002</t>
  </si>
  <si>
    <t>3559347</t>
  </si>
  <si>
    <t>2692023370</t>
  </si>
  <si>
    <t>3559589</t>
  </si>
  <si>
    <t>2692309769</t>
  </si>
  <si>
    <t>3559451</t>
  </si>
  <si>
    <t>2692302027</t>
  </si>
  <si>
    <t>3559454</t>
  </si>
  <si>
    <t>2692380758</t>
  </si>
  <si>
    <t>3559419</t>
  </si>
  <si>
    <t>2692408714</t>
  </si>
  <si>
    <t>3559402</t>
  </si>
  <si>
    <t>2692060969</t>
  </si>
  <si>
    <t>3559575</t>
  </si>
  <si>
    <t>2692044622</t>
  </si>
  <si>
    <t>3559581</t>
  </si>
  <si>
    <t>2692517115</t>
  </si>
  <si>
    <t>3559350</t>
  </si>
  <si>
    <t>2692455117</t>
  </si>
  <si>
    <t>3559381</t>
  </si>
  <si>
    <t>2692583762</t>
  </si>
  <si>
    <t>3559312</t>
  </si>
  <si>
    <t>2692006909</t>
  </si>
  <si>
    <t>3559597</t>
  </si>
  <si>
    <t>2692464578</t>
  </si>
  <si>
    <t>3559373</t>
  </si>
  <si>
    <t>2692217422</t>
  </si>
  <si>
    <t>3559489</t>
  </si>
  <si>
    <t>2692511704</t>
  </si>
  <si>
    <t>3559354</t>
  </si>
  <si>
    <t>2692136797</t>
  </si>
  <si>
    <t>3559531</t>
  </si>
  <si>
    <t>2692033074</t>
  </si>
  <si>
    <t>3559588</t>
  </si>
  <si>
    <t>2692584131</t>
  </si>
  <si>
    <t>3559314</t>
  </si>
  <si>
    <t>2692477673</t>
  </si>
  <si>
    <t>3559365</t>
  </si>
  <si>
    <t>2692048053</t>
  </si>
  <si>
    <t>3559578</t>
  </si>
  <si>
    <t>2692418161</t>
  </si>
  <si>
    <t>3559395</t>
  </si>
  <si>
    <t>2692355530</t>
  </si>
  <si>
    <t>3559429</t>
  </si>
  <si>
    <t>2691794585</t>
  </si>
  <si>
    <t>3559668</t>
  </si>
  <si>
    <t>2692087503</t>
  </si>
  <si>
    <t>3559557</t>
  </si>
  <si>
    <t>2692561412</t>
  </si>
  <si>
    <t>3559325</t>
  </si>
  <si>
    <t>R6753</t>
  </si>
  <si>
    <t>Silla Para Baño Portátil Plegable con Silla Inodoro</t>
  </si>
  <si>
    <t>2692080908</t>
  </si>
  <si>
    <t>3559563</t>
  </si>
  <si>
    <t>8630</t>
  </si>
  <si>
    <t>472427</t>
  </si>
  <si>
    <t>10535</t>
  </si>
  <si>
    <t>8629</t>
  </si>
  <si>
    <t>472436</t>
  </si>
  <si>
    <t>10550</t>
  </si>
  <si>
    <t>8628</t>
  </si>
  <si>
    <t>78365</t>
  </si>
  <si>
    <t>14525</t>
  </si>
  <si>
    <t>14527</t>
  </si>
  <si>
    <t>14526</t>
  </si>
  <si>
    <t>619</t>
  </si>
  <si>
    <t>472433</t>
  </si>
  <si>
    <t>10546</t>
  </si>
  <si>
    <t>620</t>
  </si>
  <si>
    <t>472432</t>
  </si>
  <si>
    <t>10544</t>
  </si>
  <si>
    <t>614</t>
  </si>
  <si>
    <t>472552</t>
  </si>
  <si>
    <t>10557</t>
  </si>
  <si>
    <t>2306</t>
  </si>
  <si>
    <t>472435</t>
  </si>
  <si>
    <t>10549</t>
  </si>
  <si>
    <t>2000010397680436</t>
  </si>
  <si>
    <t>3559645</t>
  </si>
  <si>
    <t>2000010398746950</t>
  </si>
  <si>
    <t>3559624</t>
  </si>
  <si>
    <t>2000006979373589</t>
  </si>
  <si>
    <t>2000010400936964</t>
  </si>
  <si>
    <t>3559551</t>
  </si>
  <si>
    <t>2000006981102593</t>
  </si>
  <si>
    <t>2000010403755422</t>
  </si>
  <si>
    <t>3559459</t>
  </si>
  <si>
    <t>2000006978964073</t>
  </si>
  <si>
    <t>2000010400245548</t>
  </si>
  <si>
    <t>3559579</t>
  </si>
  <si>
    <t>2000010404761370</t>
  </si>
  <si>
    <t>3559431</t>
  </si>
  <si>
    <t>2000010403526692</t>
  </si>
  <si>
    <t>3559470</t>
  </si>
  <si>
    <t>2000010404074576</t>
  </si>
  <si>
    <t>3559452</t>
  </si>
  <si>
    <t>2000006981433385</t>
  </si>
  <si>
    <t>2000010404300276</t>
  </si>
  <si>
    <t>3559447</t>
  </si>
  <si>
    <t>2000010407563722</t>
  </si>
  <si>
    <t>3559326</t>
  </si>
  <si>
    <t>2000010403944834</t>
  </si>
  <si>
    <t>3559455</t>
  </si>
  <si>
    <t>2000010400908038</t>
  </si>
  <si>
    <t>3559555</t>
  </si>
  <si>
    <t>2000010407888600</t>
  </si>
  <si>
    <t>3559311</t>
  </si>
  <si>
    <t>2000010402511304</t>
  </si>
  <si>
    <t>3559496</t>
  </si>
  <si>
    <t>2000010401966166</t>
  </si>
  <si>
    <t>3559516</t>
  </si>
  <si>
    <t>2000010400818448</t>
  </si>
  <si>
    <t>3559558</t>
  </si>
  <si>
    <t>2000010401444146</t>
  </si>
  <si>
    <t>3559535</t>
  </si>
  <si>
    <t>2000010400491684</t>
  </si>
  <si>
    <t>3559573</t>
  </si>
  <si>
    <t>2000010403640642</t>
  </si>
  <si>
    <t>3559466</t>
  </si>
  <si>
    <t>2000010402395308</t>
  </si>
  <si>
    <t>3559502</t>
  </si>
  <si>
    <t>2000010400933812</t>
  </si>
  <si>
    <t>3559550</t>
  </si>
  <si>
    <t>2000010403229040</t>
  </si>
  <si>
    <t>3559478</t>
  </si>
  <si>
    <t>2000010397033492</t>
  </si>
  <si>
    <t>3559659</t>
  </si>
  <si>
    <t>2000010401282640</t>
  </si>
  <si>
    <t>3559542</t>
  </si>
  <si>
    <t>2000010407141114</t>
  </si>
  <si>
    <t>3559348</t>
  </si>
  <si>
    <t>2000010402364496</t>
  </si>
  <si>
    <t>3559505</t>
  </si>
  <si>
    <t>2000010397496248</t>
  </si>
  <si>
    <t>3559646</t>
  </si>
  <si>
    <t>2000010401026728</t>
  </si>
  <si>
    <t>3559549</t>
  </si>
  <si>
    <t>2000010405491870</t>
  </si>
  <si>
    <t>3559405</t>
  </si>
  <si>
    <t>2000010407019034</t>
  </si>
  <si>
    <t>3559356</t>
  </si>
  <si>
    <t>2000006978470373</t>
  </si>
  <si>
    <t>2000010399424514</t>
  </si>
  <si>
    <t>3559603</t>
  </si>
  <si>
    <t>2000006978470375</t>
  </si>
  <si>
    <t>2000010399424502</t>
  </si>
  <si>
    <t>3559604</t>
  </si>
  <si>
    <t>2000010396154370</t>
  </si>
  <si>
    <t>3559616</t>
  </si>
  <si>
    <t>2000010401816390</t>
  </si>
  <si>
    <t>3559523</t>
  </si>
  <si>
    <t>2000010400824890</t>
  </si>
  <si>
    <t>3559559</t>
  </si>
  <si>
    <t>2000010406363574</t>
  </si>
  <si>
    <t>3559374</t>
  </si>
  <si>
    <t>2000010405936350</t>
  </si>
  <si>
    <t>3559390</t>
  </si>
  <si>
    <t>2000006979294191</t>
  </si>
  <si>
    <t>2000010400810632</t>
  </si>
  <si>
    <t>3559560</t>
  </si>
  <si>
    <t>2000006978613821</t>
  </si>
  <si>
    <t>2000010399662056</t>
  </si>
  <si>
    <t>3559596</t>
  </si>
  <si>
    <t>2000006977569597</t>
  </si>
  <si>
    <t>2000010397886264</t>
  </si>
  <si>
    <t>3559642</t>
  </si>
  <si>
    <t>2000006982937317</t>
  </si>
  <si>
    <t>2000010406821422</t>
  </si>
  <si>
    <t>3559359</t>
  </si>
  <si>
    <t>2000006979420299</t>
  </si>
  <si>
    <t>2000010401017150</t>
  </si>
  <si>
    <t>3559548</t>
  </si>
  <si>
    <t>2000010405757878</t>
  </si>
  <si>
    <t>3559394</t>
  </si>
  <si>
    <t>2000006982452015</t>
  </si>
  <si>
    <t>2000010406024140</t>
  </si>
  <si>
    <t>3559387</t>
  </si>
  <si>
    <t>2000010407463426</t>
  </si>
  <si>
    <t>3559333</t>
  </si>
  <si>
    <t>2000010399172914</t>
  </si>
  <si>
    <t>3559614</t>
  </si>
  <si>
    <t>2000006977644137</t>
  </si>
  <si>
    <t>2000010398006470</t>
  </si>
  <si>
    <t>3559637</t>
  </si>
  <si>
    <t>2000006978194875</t>
  </si>
  <si>
    <t>2000010398955002</t>
  </si>
  <si>
    <t>3559620</t>
  </si>
  <si>
    <t>2000010400152720</t>
  </si>
  <si>
    <t>3559585</t>
  </si>
  <si>
    <t>2000010405266678</t>
  </si>
  <si>
    <t>3559412</t>
  </si>
  <si>
    <t>R6381</t>
  </si>
  <si>
    <t>Pala Padel Carbon Feroz</t>
  </si>
  <si>
    <t>2000006977611967</t>
  </si>
  <si>
    <t>2000010397950930</t>
  </si>
  <si>
    <t>3559640</t>
  </si>
  <si>
    <t>2000006977611969</t>
  </si>
  <si>
    <t>2000010397950928</t>
  </si>
  <si>
    <t>3559639</t>
  </si>
  <si>
    <t>2000010400697846</t>
  </si>
  <si>
    <t>3559566</t>
  </si>
  <si>
    <t>2000010399759116</t>
  </si>
  <si>
    <t>3559593</t>
  </si>
  <si>
    <t>2000010398779820</t>
  </si>
  <si>
    <t>3559622</t>
  </si>
  <si>
    <t>2000010404782290</t>
  </si>
  <si>
    <t>3559430</t>
  </si>
  <si>
    <t>2000010404837164</t>
  </si>
  <si>
    <t>3559427</t>
  </si>
  <si>
    <t>2000010405591408</t>
  </si>
  <si>
    <t>3559401</t>
  </si>
  <si>
    <t>2000010405736996</t>
  </si>
  <si>
    <t>3559393</t>
  </si>
  <si>
    <t>2000006977821547</t>
  </si>
  <si>
    <t>2000010398315626</t>
  </si>
  <si>
    <t>3559635</t>
  </si>
  <si>
    <t>2000010404643542</t>
  </si>
  <si>
    <t>3559437</t>
  </si>
  <si>
    <t>2000010399775672</t>
  </si>
  <si>
    <t>3559592</t>
  </si>
  <si>
    <t>2000010397210866</t>
  </si>
  <si>
    <t>3559653</t>
  </si>
  <si>
    <t>2000006981505375</t>
  </si>
  <si>
    <t>2000010404409740</t>
  </si>
  <si>
    <t>3559444</t>
  </si>
  <si>
    <t>2000006979846925</t>
  </si>
  <si>
    <t>2000010401726124</t>
  </si>
  <si>
    <t>3559526</t>
  </si>
  <si>
    <t>2000010400141392</t>
  </si>
  <si>
    <t>3559586</t>
  </si>
  <si>
    <t>2000010400127884</t>
  </si>
  <si>
    <t>3559587</t>
  </si>
  <si>
    <t>2000010406689384</t>
  </si>
  <si>
    <t>3559362</t>
  </si>
  <si>
    <t>2000010403738552</t>
  </si>
  <si>
    <t>3559462</t>
  </si>
  <si>
    <t>2000010402987990</t>
  </si>
  <si>
    <t>3559484</t>
  </si>
  <si>
    <t>2000010402727686</t>
  </si>
  <si>
    <t>3559493</t>
  </si>
  <si>
    <t>2000010400886210</t>
  </si>
  <si>
    <t>3559541</t>
  </si>
  <si>
    <t>2000010406761178</t>
  </si>
  <si>
    <t>3559361</t>
  </si>
  <si>
    <t>2000010406795754</t>
  </si>
  <si>
    <t>3559360</t>
  </si>
  <si>
    <t>2000006981495093</t>
  </si>
  <si>
    <t>2000010404400742</t>
  </si>
  <si>
    <t>3559445</t>
  </si>
  <si>
    <t>2000010404885490</t>
  </si>
  <si>
    <t>3559424</t>
  </si>
  <si>
    <t>2000010405195782</t>
  </si>
  <si>
    <t>3559414</t>
  </si>
  <si>
    <t>2000010407645844</t>
  </si>
  <si>
    <t>3559324</t>
  </si>
  <si>
    <t>2000010407251498</t>
  </si>
  <si>
    <t>3559342</t>
  </si>
  <si>
    <t>2000010401331078</t>
  </si>
  <si>
    <t>3559539</t>
  </si>
  <si>
    <t>2000010400227596</t>
  </si>
  <si>
    <t>3559580</t>
  </si>
  <si>
    <t>2000010401055984</t>
  </si>
  <si>
    <t>3559546</t>
  </si>
  <si>
    <t>2000010402844956</t>
  </si>
  <si>
    <t>3559488</t>
  </si>
  <si>
    <t>2000010402040920</t>
  </si>
  <si>
    <t>3559512</t>
  </si>
  <si>
    <t>2000006981969051</t>
  </si>
  <si>
    <t>2000010405198436</t>
  </si>
  <si>
    <t>3559415</t>
  </si>
  <si>
    <t>2000006980963735</t>
  </si>
  <si>
    <t>2000010403523386</t>
  </si>
  <si>
    <t>3559469</t>
  </si>
  <si>
    <t>2000006979975115</t>
  </si>
  <si>
    <t>2000010401920826</t>
  </si>
  <si>
    <t>3559519</t>
  </si>
  <si>
    <t>2000010404875966</t>
  </si>
  <si>
    <t>3559423</t>
  </si>
  <si>
    <t>2000010402498728</t>
  </si>
  <si>
    <t>3559497</t>
  </si>
  <si>
    <t>2000010401606142</t>
  </si>
  <si>
    <t>3559532</t>
  </si>
  <si>
    <t>2000010407096272</t>
  </si>
  <si>
    <t>3559352</t>
  </si>
  <si>
    <t>2000010401606066</t>
  </si>
  <si>
    <t>3559533</t>
  </si>
  <si>
    <t>2000010401225992</t>
  </si>
  <si>
    <t>3559544</t>
  </si>
  <si>
    <t>2000010404485878</t>
  </si>
  <si>
    <t>3559442</t>
  </si>
  <si>
    <t>2000010404923026</t>
  </si>
  <si>
    <t>3559421</t>
  </si>
  <si>
    <t>2000010405122294</t>
  </si>
  <si>
    <t>3559418</t>
  </si>
  <si>
    <t>2000010400944922</t>
  </si>
  <si>
    <t>3559552</t>
  </si>
  <si>
    <t>2000010398647432</t>
  </si>
  <si>
    <t>3559627</t>
  </si>
  <si>
    <t>2000010405266110</t>
  </si>
  <si>
    <t>3559413</t>
  </si>
  <si>
    <t>2000010407254188</t>
  </si>
  <si>
    <t>3559343</t>
  </si>
  <si>
    <t>2000010397296500</t>
  </si>
  <si>
    <t>3559650</t>
  </si>
  <si>
    <t>2000010401378666</t>
  </si>
  <si>
    <t>3559538</t>
  </si>
  <si>
    <t>2000010404534640</t>
  </si>
  <si>
    <t>3559440</t>
  </si>
  <si>
    <t>2000010399630568</t>
  </si>
  <si>
    <t>3559599</t>
  </si>
  <si>
    <t>2000010405679362</t>
  </si>
  <si>
    <t>3559399</t>
  </si>
  <si>
    <t>2000010402765902</t>
  </si>
  <si>
    <t>3559490</t>
  </si>
  <si>
    <t>2000010406017584</t>
  </si>
  <si>
    <t>3559386</t>
  </si>
  <si>
    <t>2000010402137536</t>
  </si>
  <si>
    <t>3559511</t>
  </si>
  <si>
    <t>2000010407462380</t>
  </si>
  <si>
    <t>3559337</t>
  </si>
  <si>
    <t>2000010406099022</t>
  </si>
  <si>
    <t>3559383</t>
  </si>
  <si>
    <t>2000006982622479</t>
  </si>
  <si>
    <t>2000010406324318</t>
  </si>
  <si>
    <t>3559377</t>
  </si>
  <si>
    <t>2000006981795951</t>
  </si>
  <si>
    <t>2000010404903746</t>
  </si>
  <si>
    <t>3559422</t>
  </si>
  <si>
    <t>2000010396863670</t>
  </si>
  <si>
    <t>3559667</t>
  </si>
  <si>
    <t>2000010407356112</t>
  </si>
  <si>
    <t>3559339</t>
  </si>
  <si>
    <t>2000010401234162</t>
  </si>
  <si>
    <t>3559545</t>
  </si>
  <si>
    <t>2000006982463339</t>
  </si>
  <si>
    <t>2000010406042342</t>
  </si>
  <si>
    <t>3559385</t>
  </si>
  <si>
    <t>2000006980365019</t>
  </si>
  <si>
    <t>2000010402543692</t>
  </si>
  <si>
    <t>3559495</t>
  </si>
  <si>
    <t>2000010400748860</t>
  </si>
  <si>
    <t>3559562</t>
  </si>
  <si>
    <t>2000010397047410</t>
  </si>
  <si>
    <t>3559658</t>
  </si>
  <si>
    <t>2000010407006532</t>
  </si>
  <si>
    <t>3559357</t>
  </si>
  <si>
    <t>2000006983207571</t>
  </si>
  <si>
    <t>2000010407244202</t>
  </si>
  <si>
    <t>3559345</t>
  </si>
  <si>
    <t>2000010400610806</t>
  </si>
  <si>
    <t>3559570</t>
  </si>
  <si>
    <t>2000010397177802</t>
  </si>
  <si>
    <t>3559654</t>
  </si>
  <si>
    <t>2000006980599143</t>
  </si>
  <si>
    <t>2000010402925622</t>
  </si>
  <si>
    <t>3559486</t>
  </si>
  <si>
    <t>2000006978503675</t>
  </si>
  <si>
    <t>2000010399469932</t>
  </si>
  <si>
    <t>3559601</t>
  </si>
  <si>
    <t>2000006977232007</t>
  </si>
  <si>
    <t>2000010397381598</t>
  </si>
  <si>
    <t>3559648</t>
  </si>
  <si>
    <t>2000006983542323</t>
  </si>
  <si>
    <t>2000010407776838</t>
  </si>
  <si>
    <t>3559318</t>
  </si>
  <si>
    <t>2000010407773366</t>
  </si>
  <si>
    <t>3559317</t>
  </si>
  <si>
    <t>2000010398765140</t>
  </si>
  <si>
    <t>3559623</t>
  </si>
  <si>
    <t>2000010406475338</t>
  </si>
  <si>
    <t>3559369</t>
  </si>
  <si>
    <t>2000006983324579</t>
  </si>
  <si>
    <t>2000010407432656</t>
  </si>
  <si>
    <t>3559338</t>
  </si>
  <si>
    <t>2000006981649387</t>
  </si>
  <si>
    <t>2000010404651188</t>
  </si>
  <si>
    <t>3559436</t>
  </si>
  <si>
    <t>2000010405957490</t>
  </si>
  <si>
    <t>3559389</t>
  </si>
  <si>
    <t>2000010405364502</t>
  </si>
  <si>
    <t>3559410</t>
  </si>
  <si>
    <t>2000010403390850</t>
  </si>
  <si>
    <t>3559474</t>
  </si>
  <si>
    <t>2000010404170176</t>
  </si>
  <si>
    <t>3559450</t>
  </si>
  <si>
    <t>2000010405195044</t>
  </si>
  <si>
    <t>3559416</t>
  </si>
  <si>
    <t>2000010398442172</t>
  </si>
  <si>
    <t>3559633</t>
  </si>
  <si>
    <t>2000010404236588</t>
  </si>
  <si>
    <t>3559449</t>
  </si>
  <si>
    <t>2000010405367176</t>
  </si>
  <si>
    <t>3559408</t>
  </si>
  <si>
    <t>2000010402356808</t>
  </si>
  <si>
    <t>3559504</t>
  </si>
  <si>
    <t>2000010397276236</t>
  </si>
  <si>
    <t>3559651</t>
  </si>
  <si>
    <t>2000010398865934</t>
  </si>
  <si>
    <t>3559621</t>
  </si>
  <si>
    <t>2000010400715880</t>
  </si>
  <si>
    <t>3559564</t>
  </si>
  <si>
    <t>2000010401754940</t>
  </si>
  <si>
    <t>3559524</t>
  </si>
  <si>
    <t>2000006978024399</t>
  </si>
  <si>
    <t>2000010398663312</t>
  </si>
  <si>
    <t>3559628</t>
  </si>
  <si>
    <t>2000006979446189</t>
  </si>
  <si>
    <t>2000010401062868</t>
  </si>
  <si>
    <t>3559547</t>
  </si>
  <si>
    <t>2000010405196194</t>
  </si>
  <si>
    <t>3559417</t>
  </si>
  <si>
    <t>2000010406988790</t>
  </si>
  <si>
    <t>3559358</t>
  </si>
  <si>
    <t>2000010404041918</t>
  </si>
  <si>
    <t>3559453</t>
  </si>
  <si>
    <t>2000010404748532</t>
  </si>
  <si>
    <t>3559433</t>
  </si>
  <si>
    <t>2000010398627180</t>
  </si>
  <si>
    <t>3559629</t>
  </si>
  <si>
    <t>2000010402740918</t>
  </si>
  <si>
    <t>3559492</t>
  </si>
  <si>
    <t>2000010402559928</t>
  </si>
  <si>
    <t>3559494</t>
  </si>
  <si>
    <t>631</t>
  </si>
  <si>
    <t>78378</t>
  </si>
  <si>
    <t>14547</t>
  </si>
  <si>
    <t>R1714</t>
  </si>
  <si>
    <t>Cortina Roller Duo Lino Blanco Oats 140x240cm</t>
  </si>
  <si>
    <t>276827729</t>
  </si>
  <si>
    <t>2768277290</t>
  </si>
  <si>
    <t>3559403</t>
  </si>
  <si>
    <t>3559404</t>
  </si>
  <si>
    <t>276828185</t>
  </si>
  <si>
    <t>2768281851</t>
  </si>
  <si>
    <t>3559396</t>
  </si>
  <si>
    <t>276821261</t>
  </si>
  <si>
    <t>2768212610</t>
  </si>
  <si>
    <t>3559522</t>
  </si>
  <si>
    <t>276815926</t>
  </si>
  <si>
    <t>2768159260</t>
  </si>
  <si>
    <t>3559638</t>
  </si>
  <si>
    <t>276825784</t>
  </si>
  <si>
    <t>2768257841</t>
  </si>
  <si>
    <t>3559443</t>
  </si>
  <si>
    <t>276825971</t>
  </si>
  <si>
    <t>2768259710</t>
  </si>
  <si>
    <t>3559441</t>
  </si>
  <si>
    <t>276822165</t>
  </si>
  <si>
    <t>2768221650</t>
  </si>
  <si>
    <t>3559499</t>
  </si>
  <si>
    <t>276829070</t>
  </si>
  <si>
    <t>2768290700</t>
  </si>
  <si>
    <t>3559376</t>
  </si>
  <si>
    <t>276824561</t>
  </si>
  <si>
    <t>2768245610</t>
  </si>
  <si>
    <t>3559460</t>
  </si>
  <si>
    <t>276824582</t>
  </si>
  <si>
    <t>2768245821</t>
  </si>
  <si>
    <t>3559467</t>
  </si>
  <si>
    <t>276823717</t>
  </si>
  <si>
    <t>2768237172</t>
  </si>
  <si>
    <t>3559475</t>
  </si>
  <si>
    <t>276816010</t>
  </si>
  <si>
    <t>2768160100</t>
  </si>
  <si>
    <t>3559636</t>
  </si>
  <si>
    <t>276826560</t>
  </si>
  <si>
    <t>2768265600</t>
  </si>
  <si>
    <t>3559428</t>
  </si>
  <si>
    <t>276832719</t>
  </si>
  <si>
    <t>2768327190</t>
  </si>
  <si>
    <t>3559313</t>
  </si>
  <si>
    <t>276823598</t>
  </si>
  <si>
    <t>2768235980</t>
  </si>
  <si>
    <t>3559479</t>
  </si>
  <si>
    <t>276817056</t>
  </si>
  <si>
    <t>2768170560</t>
  </si>
  <si>
    <t>3559619</t>
  </si>
  <si>
    <t>2136</t>
  </si>
  <si>
    <t>472434</t>
  </si>
  <si>
    <t>10547</t>
  </si>
  <si>
    <t>23246251701</t>
  </si>
  <si>
    <t>3559631</t>
  </si>
  <si>
    <t>23247392102</t>
  </si>
  <si>
    <t>3559461</t>
  </si>
  <si>
    <t>23248031101</t>
  </si>
  <si>
    <t>3559364</t>
  </si>
  <si>
    <t>23246368601</t>
  </si>
  <si>
    <t>3559615</t>
  </si>
  <si>
    <t>R5984</t>
  </si>
  <si>
    <t>Water Play Alfombra Rociadora Agua Playa</t>
  </si>
  <si>
    <t>23246840101</t>
  </si>
  <si>
    <t>3559540</t>
  </si>
  <si>
    <t>23247989901</t>
  </si>
  <si>
    <t>3559368</t>
  </si>
  <si>
    <t>23247829602</t>
  </si>
  <si>
    <t>3559392</t>
  </si>
  <si>
    <t>23246409301</t>
  </si>
  <si>
    <t>3559605</t>
  </si>
  <si>
    <t>3559606</t>
  </si>
  <si>
    <t>3559607</t>
  </si>
  <si>
    <t>3559608</t>
  </si>
  <si>
    <t>3559609</t>
  </si>
  <si>
    <t>R6314</t>
  </si>
  <si>
    <t>Mochila de Padel Hada Rosado</t>
  </si>
  <si>
    <t>3559610</t>
  </si>
  <si>
    <t>23247721101</t>
  </si>
  <si>
    <t>3559411</t>
  </si>
  <si>
    <t>23247265701</t>
  </si>
  <si>
    <t>3559477</t>
  </si>
  <si>
    <t>23246275901</t>
  </si>
  <si>
    <t>3559626</t>
  </si>
  <si>
    <t>23248030801</t>
  </si>
  <si>
    <t>3559363</t>
  </si>
  <si>
    <t>23248268201</t>
  </si>
  <si>
    <t>3559335</t>
  </si>
  <si>
    <t>23248362601</t>
  </si>
  <si>
    <t>3559319</t>
  </si>
  <si>
    <t>23247592401</t>
  </si>
  <si>
    <t>3559435</t>
  </si>
  <si>
    <t>23247803801</t>
  </si>
  <si>
    <t>3559398</t>
  </si>
  <si>
    <t>23246029502</t>
  </si>
  <si>
    <t>3559655</t>
  </si>
  <si>
    <t>23247031401</t>
  </si>
  <si>
    <t>3559510</t>
  </si>
  <si>
    <t>23247205001</t>
  </si>
  <si>
    <t>3559485</t>
  </si>
  <si>
    <t>23246093801</t>
  </si>
  <si>
    <t>3559647</t>
  </si>
  <si>
    <t>23247052601</t>
  </si>
  <si>
    <t>3559507</t>
  </si>
  <si>
    <t>23246962401</t>
  </si>
  <si>
    <t>3559518</t>
  </si>
  <si>
    <t>23248195002</t>
  </si>
  <si>
    <t>3559344</t>
  </si>
  <si>
    <t>23247229001</t>
  </si>
  <si>
    <t>3559481</t>
  </si>
  <si>
    <t>7082</t>
  </si>
  <si>
    <t>472429</t>
  </si>
  <si>
    <t>10538</t>
  </si>
  <si>
    <t>7079</t>
  </si>
  <si>
    <t>472431</t>
  </si>
  <si>
    <t>10542</t>
  </si>
  <si>
    <t>7081</t>
  </si>
  <si>
    <t>472430</t>
  </si>
  <si>
    <t>10540</t>
  </si>
  <si>
    <t>7083</t>
  </si>
  <si>
    <t>472428</t>
  </si>
  <si>
    <t>10536</t>
  </si>
  <si>
    <t>7078</t>
  </si>
  <si>
    <t>472437</t>
  </si>
  <si>
    <t>10552</t>
  </si>
  <si>
    <t>R6702</t>
  </si>
  <si>
    <t>Toldo Retráctil Motorizado Beige 3mts</t>
  </si>
  <si>
    <t>7085</t>
  </si>
  <si>
    <t>472426</t>
  </si>
  <si>
    <t>10533</t>
  </si>
  <si>
    <t>R1088</t>
  </si>
  <si>
    <t>Máquina Algodón Azúcar Profesional</t>
  </si>
  <si>
    <t>5742565001975</t>
  </si>
  <si>
    <t>3559508</t>
  </si>
  <si>
    <t>5742550002356</t>
  </si>
  <si>
    <t>3559660</t>
  </si>
  <si>
    <t>5742566000900</t>
  </si>
  <si>
    <t>3559491</t>
  </si>
  <si>
    <t>5742571002485</t>
  </si>
  <si>
    <t>3559367</t>
  </si>
  <si>
    <t>2082540001895</t>
  </si>
  <si>
    <t>3559525</t>
  </si>
  <si>
    <t>5742571000031</t>
  </si>
  <si>
    <t>3559391</t>
  </si>
  <si>
    <t>2082526001085</t>
  </si>
  <si>
    <t>3559664</t>
  </si>
  <si>
    <t>5742550002421</t>
  </si>
  <si>
    <t>3559656</t>
  </si>
  <si>
    <t>5752549000518</t>
  </si>
  <si>
    <t>3559340</t>
  </si>
  <si>
    <t>3559341</t>
  </si>
  <si>
    <t>R6444</t>
  </si>
  <si>
    <t>Tubo Recoge Pelotas K-FIT</t>
  </si>
  <si>
    <t>2082546000443</t>
  </si>
  <si>
    <t>3559407</t>
  </si>
  <si>
    <t>2082526001524</t>
  </si>
  <si>
    <t>3559662</t>
  </si>
  <si>
    <t>2092524002013</t>
  </si>
  <si>
    <t>3559349</t>
  </si>
  <si>
    <t>5742567001563</t>
  </si>
  <si>
    <t>3559468</t>
  </si>
  <si>
    <t>5742562000742</t>
  </si>
  <si>
    <t>3559577</t>
  </si>
  <si>
    <t>2082544003021</t>
  </si>
  <si>
    <t>3559439</t>
  </si>
  <si>
    <t>5742564003250</t>
  </si>
  <si>
    <t>3559520</t>
  </si>
  <si>
    <t>2082530000919</t>
  </si>
  <si>
    <t>3559632</t>
  </si>
  <si>
    <t>51027909526</t>
  </si>
  <si>
    <t>3559613</t>
  </si>
  <si>
    <t>78398</t>
  </si>
  <si>
    <t>14582</t>
  </si>
  <si>
    <t>78397</t>
  </si>
  <si>
    <t>14571</t>
  </si>
  <si>
    <t>14590</t>
  </si>
  <si>
    <t>14579</t>
  </si>
  <si>
    <t>78406</t>
  </si>
  <si>
    <t>14595</t>
  </si>
  <si>
    <t>14583</t>
  </si>
  <si>
    <t>14572</t>
  </si>
  <si>
    <t>14597</t>
  </si>
  <si>
    <t>14586</t>
  </si>
  <si>
    <t>14575</t>
  </si>
  <si>
    <t>14592</t>
  </si>
  <si>
    <t>14598</t>
  </si>
  <si>
    <t>14574</t>
  </si>
  <si>
    <t>14585</t>
  </si>
  <si>
    <t>14596</t>
  </si>
  <si>
    <t>14587</t>
  </si>
  <si>
    <t>14576</t>
  </si>
  <si>
    <t>14594</t>
  </si>
  <si>
    <t>78392</t>
  </si>
  <si>
    <t>14567</t>
  </si>
  <si>
    <t>78395</t>
  </si>
  <si>
    <t>14569</t>
  </si>
  <si>
    <t>14593</t>
  </si>
  <si>
    <t>14568</t>
  </si>
  <si>
    <t>14570</t>
  </si>
  <si>
    <t>14581</t>
  </si>
  <si>
    <t>14600</t>
  </si>
  <si>
    <t>14584</t>
  </si>
  <si>
    <t>14573</t>
  </si>
  <si>
    <t>14599</t>
  </si>
  <si>
    <t>14589</t>
  </si>
  <si>
    <t>14578</t>
  </si>
  <si>
    <t>14580</t>
  </si>
  <si>
    <t>14591</t>
  </si>
  <si>
    <t>14577</t>
  </si>
  <si>
    <t>14588</t>
  </si>
  <si>
    <t>2693062126</t>
  </si>
  <si>
    <t>3559118</t>
  </si>
  <si>
    <t>2692621584</t>
  </si>
  <si>
    <t>3559295</t>
  </si>
  <si>
    <t>2692899396</t>
  </si>
  <si>
    <t>3559218</t>
  </si>
  <si>
    <t>2693140921</t>
  </si>
  <si>
    <t>3559063</t>
  </si>
  <si>
    <t>2692836439</t>
  </si>
  <si>
    <t>3559246</t>
  </si>
  <si>
    <t>2692904889</t>
  </si>
  <si>
    <t>3559211</t>
  </si>
  <si>
    <t>2693300511</t>
  </si>
  <si>
    <t>3558980</t>
  </si>
  <si>
    <t>2693268266</t>
  </si>
  <si>
    <t>3558992</t>
  </si>
  <si>
    <t>2692924054</t>
  </si>
  <si>
    <t>3559199</t>
  </si>
  <si>
    <t>2693328805</t>
  </si>
  <si>
    <t>3558962</t>
  </si>
  <si>
    <t>2692979732</t>
  </si>
  <si>
    <t>3559161</t>
  </si>
  <si>
    <t>2692828104</t>
  </si>
  <si>
    <t>3559250</t>
  </si>
  <si>
    <t>2692609705</t>
  </si>
  <si>
    <t>3559298</t>
  </si>
  <si>
    <t>2692989849</t>
  </si>
  <si>
    <t>3559158</t>
  </si>
  <si>
    <t>2693286746</t>
  </si>
  <si>
    <t>3558989</t>
  </si>
  <si>
    <t>2693325579</t>
  </si>
  <si>
    <t>3558960</t>
  </si>
  <si>
    <t>2692905295</t>
  </si>
  <si>
    <t>3559213</t>
  </si>
  <si>
    <t>2693090912</t>
  </si>
  <si>
    <t>3559098</t>
  </si>
  <si>
    <t>2692781883</t>
  </si>
  <si>
    <t>3559267</t>
  </si>
  <si>
    <t>2692913315</t>
  </si>
  <si>
    <t>3559208</t>
  </si>
  <si>
    <t>2692992235</t>
  </si>
  <si>
    <t>3559157</t>
  </si>
  <si>
    <t>2692975095</t>
  </si>
  <si>
    <t>3559171</t>
  </si>
  <si>
    <t>2692955803</t>
  </si>
  <si>
    <t>3559179</t>
  </si>
  <si>
    <t>2693110183</t>
  </si>
  <si>
    <t>3559085</t>
  </si>
  <si>
    <t>3559086</t>
  </si>
  <si>
    <t>2693139133</t>
  </si>
  <si>
    <t>3559066</t>
  </si>
  <si>
    <t>2692600118</t>
  </si>
  <si>
    <t>3559307</t>
  </si>
  <si>
    <t>2693059899</t>
  </si>
  <si>
    <t>3559119</t>
  </si>
  <si>
    <t>2692765313</t>
  </si>
  <si>
    <t>3559273</t>
  </si>
  <si>
    <t>2693210400</t>
  </si>
  <si>
    <t>3559027</t>
  </si>
  <si>
    <t>2692906411</t>
  </si>
  <si>
    <t>3559212</t>
  </si>
  <si>
    <t>2692873536</t>
  </si>
  <si>
    <t>3559232</t>
  </si>
  <si>
    <t>2692784063</t>
  </si>
  <si>
    <t>3559266</t>
  </si>
  <si>
    <t>2692932592</t>
  </si>
  <si>
    <t>3559200</t>
  </si>
  <si>
    <t>2693310802</t>
  </si>
  <si>
    <t>3558972</t>
  </si>
  <si>
    <t>2693053416</t>
  </si>
  <si>
    <t>3559123</t>
  </si>
  <si>
    <t>2693221504</t>
  </si>
  <si>
    <t>3559014</t>
  </si>
  <si>
    <t>2693106519</t>
  </si>
  <si>
    <t>3559092</t>
  </si>
  <si>
    <t>2693175518</t>
  </si>
  <si>
    <t>3559041</t>
  </si>
  <si>
    <t>2693243863</t>
  </si>
  <si>
    <t>3559006</t>
  </si>
  <si>
    <t>2693164708</t>
  </si>
  <si>
    <t>3559046</t>
  </si>
  <si>
    <t>2692814148</t>
  </si>
  <si>
    <t>3559255</t>
  </si>
  <si>
    <t>2692893146</t>
  </si>
  <si>
    <t>3559221</t>
  </si>
  <si>
    <t>2692971177</t>
  </si>
  <si>
    <t>3559173</t>
  </si>
  <si>
    <t>2693205981</t>
  </si>
  <si>
    <t>3559030</t>
  </si>
  <si>
    <t>2692945067</t>
  </si>
  <si>
    <t>3559193</t>
  </si>
  <si>
    <t>2692909299</t>
  </si>
  <si>
    <t>3559207</t>
  </si>
  <si>
    <t>R5974</t>
  </si>
  <si>
    <t>Piscina 150x105x50cm 350 Litros Calipso</t>
  </si>
  <si>
    <t>2693082784</t>
  </si>
  <si>
    <t>3559102</t>
  </si>
  <si>
    <t>2693084654</t>
  </si>
  <si>
    <t>3559103</t>
  </si>
  <si>
    <t>2693139575</t>
  </si>
  <si>
    <t>3559064</t>
  </si>
  <si>
    <t>2692698505</t>
  </si>
  <si>
    <t>3559285</t>
  </si>
  <si>
    <t>2692840765</t>
  </si>
  <si>
    <t>3559242</t>
  </si>
  <si>
    <t>2693234318</t>
  </si>
  <si>
    <t>3559009</t>
  </si>
  <si>
    <t>2693041290</t>
  </si>
  <si>
    <t>3559137</t>
  </si>
  <si>
    <t>2692835590</t>
  </si>
  <si>
    <t>3559249</t>
  </si>
  <si>
    <t>2693163219</t>
  </si>
  <si>
    <t>3559051</t>
  </si>
  <si>
    <t>2692981894</t>
  </si>
  <si>
    <t>3559160</t>
  </si>
  <si>
    <t>2693075948</t>
  </si>
  <si>
    <t>3559111</t>
  </si>
  <si>
    <t>2692737930</t>
  </si>
  <si>
    <t>3559279</t>
  </si>
  <si>
    <t>2692608264</t>
  </si>
  <si>
    <t>3559302</t>
  </si>
  <si>
    <t>2692768621</t>
  </si>
  <si>
    <t>3559271</t>
  </si>
  <si>
    <t>2692902382</t>
  </si>
  <si>
    <t>3559216</t>
  </si>
  <si>
    <t>2693334075</t>
  </si>
  <si>
    <t>3558959</t>
  </si>
  <si>
    <t>2693133327</t>
  </si>
  <si>
    <t>3559069</t>
  </si>
  <si>
    <t>2692904785</t>
  </si>
  <si>
    <t>3559210</t>
  </si>
  <si>
    <t>2692843803</t>
  </si>
  <si>
    <t>3559243</t>
  </si>
  <si>
    <t>2692774306</t>
  </si>
  <si>
    <t>3559268</t>
  </si>
  <si>
    <t>2693091348</t>
  </si>
  <si>
    <t>3559099</t>
  </si>
  <si>
    <t>2693261239</t>
  </si>
  <si>
    <t>3558999</t>
  </si>
  <si>
    <t>2693014411</t>
  </si>
  <si>
    <t>3559143</t>
  </si>
  <si>
    <t>2693350997</t>
  </si>
  <si>
    <t>3558953</t>
  </si>
  <si>
    <t>2693161209</t>
  </si>
  <si>
    <t>3559050</t>
  </si>
  <si>
    <t>2693043759</t>
  </si>
  <si>
    <t>3559128</t>
  </si>
  <si>
    <t>2693337738</t>
  </si>
  <si>
    <t>3558957</t>
  </si>
  <si>
    <t>3558958</t>
  </si>
  <si>
    <t>2693132076</t>
  </si>
  <si>
    <t>3559070</t>
  </si>
  <si>
    <t>2692956640</t>
  </si>
  <si>
    <t>3559182</t>
  </si>
  <si>
    <t>2692910817</t>
  </si>
  <si>
    <t>3559206</t>
  </si>
  <si>
    <t>2692611000</t>
  </si>
  <si>
    <t>3559300</t>
  </si>
  <si>
    <t>2693254216</t>
  </si>
  <si>
    <t>3559005</t>
  </si>
  <si>
    <t>2693196572</t>
  </si>
  <si>
    <t>3559034</t>
  </si>
  <si>
    <t>2693258326</t>
  </si>
  <si>
    <t>3559002</t>
  </si>
  <si>
    <t>2692652841</t>
  </si>
  <si>
    <t>3559289</t>
  </si>
  <si>
    <t>2692637283</t>
  </si>
  <si>
    <t>3559293</t>
  </si>
  <si>
    <t>2693214618</t>
  </si>
  <si>
    <t>3559018</t>
  </si>
  <si>
    <t>2693004004</t>
  </si>
  <si>
    <t>3559150</t>
  </si>
  <si>
    <t>2692974696</t>
  </si>
  <si>
    <t>3559168</t>
  </si>
  <si>
    <t>2692940172</t>
  </si>
  <si>
    <t>3559191</t>
  </si>
  <si>
    <t>2692869799</t>
  </si>
  <si>
    <t>3559229</t>
  </si>
  <si>
    <t>2693365043</t>
  </si>
  <si>
    <t>3558942</t>
  </si>
  <si>
    <t>2692680679</t>
  </si>
  <si>
    <t>3559286</t>
  </si>
  <si>
    <t>2693325337</t>
  </si>
  <si>
    <t>3558964</t>
  </si>
  <si>
    <t>2693109315</t>
  </si>
  <si>
    <t>3559090</t>
  </si>
  <si>
    <t>2692875159</t>
  </si>
  <si>
    <t>3559228</t>
  </si>
  <si>
    <t>2693357184</t>
  </si>
  <si>
    <t>3558945</t>
  </si>
  <si>
    <t>2693357185</t>
  </si>
  <si>
    <t>3558946</t>
  </si>
  <si>
    <t>2693167313</t>
  </si>
  <si>
    <t>3559047</t>
  </si>
  <si>
    <t>2692808932</t>
  </si>
  <si>
    <t>3559258</t>
  </si>
  <si>
    <t>2693174026</t>
  </si>
  <si>
    <t>3559043</t>
  </si>
  <si>
    <t>3559003</t>
  </si>
  <si>
    <t>2692990308</t>
  </si>
  <si>
    <t>3559156</t>
  </si>
  <si>
    <t>2692835293</t>
  </si>
  <si>
    <t>3559248</t>
  </si>
  <si>
    <t>2692879480</t>
  </si>
  <si>
    <t>3559227</t>
  </si>
  <si>
    <t>2693103045</t>
  </si>
  <si>
    <t>3559093</t>
  </si>
  <si>
    <t>2692984219</t>
  </si>
  <si>
    <t>3559159</t>
  </si>
  <si>
    <t>2692964301</t>
  </si>
  <si>
    <t>3559176</t>
  </si>
  <si>
    <t>2693311663</t>
  </si>
  <si>
    <t>3558974</t>
  </si>
  <si>
    <t>2692817714</t>
  </si>
  <si>
    <t>3559254</t>
  </si>
  <si>
    <t>2692822267</t>
  </si>
  <si>
    <t>3559251</t>
  </si>
  <si>
    <t>2693124972</t>
  </si>
  <si>
    <t>3559073</t>
  </si>
  <si>
    <t>8635</t>
  </si>
  <si>
    <t>472728</t>
  </si>
  <si>
    <t>10589</t>
  </si>
  <si>
    <t>R3024</t>
  </si>
  <si>
    <t>Reja Seguridad Escalera para Bebés</t>
  </si>
  <si>
    <t>8631</t>
  </si>
  <si>
    <t>472715</t>
  </si>
  <si>
    <t>10580</t>
  </si>
  <si>
    <t>8632</t>
  </si>
  <si>
    <t>472704</t>
  </si>
  <si>
    <t>10559</t>
  </si>
  <si>
    <t>8633</t>
  </si>
  <si>
    <t>472731</t>
  </si>
  <si>
    <t>10593</t>
  </si>
  <si>
    <t>R6469</t>
  </si>
  <si>
    <t>Grip de Tenis Negro K-FIT</t>
  </si>
  <si>
    <t>2307</t>
  </si>
  <si>
    <t>78391</t>
  </si>
  <si>
    <t>14565</t>
  </si>
  <si>
    <t>2000010417615888</t>
  </si>
  <si>
    <t>3558982</t>
  </si>
  <si>
    <t>2000006988644415</t>
  </si>
  <si>
    <t>2000010416126418</t>
  </si>
  <si>
    <t>3559035</t>
  </si>
  <si>
    <t>2000010411429870</t>
  </si>
  <si>
    <t>3559226</t>
  </si>
  <si>
    <t>2000006988540031</t>
  </si>
  <si>
    <t>2000010415931528</t>
  </si>
  <si>
    <t>3559038</t>
  </si>
  <si>
    <t>2000010413675058</t>
  </si>
  <si>
    <t>3559140</t>
  </si>
  <si>
    <t>2000010414734072</t>
  </si>
  <si>
    <t>3559094</t>
  </si>
  <si>
    <t>2000006986691369</t>
  </si>
  <si>
    <t>2000010412946084</t>
  </si>
  <si>
    <t>3559162</t>
  </si>
  <si>
    <t>2000010409896148</t>
  </si>
  <si>
    <t>3559265</t>
  </si>
  <si>
    <t>2000010416406736</t>
  </si>
  <si>
    <t>3559023</t>
  </si>
  <si>
    <t>2000010417688908</t>
  </si>
  <si>
    <t>3558979</t>
  </si>
  <si>
    <t>2000010416087832</t>
  </si>
  <si>
    <t>3559036</t>
  </si>
  <si>
    <t>2000010412881650</t>
  </si>
  <si>
    <t>3559167</t>
  </si>
  <si>
    <t>2000010416406582</t>
  </si>
  <si>
    <t>3559024</t>
  </si>
  <si>
    <t>2000010409592570</t>
  </si>
  <si>
    <t>3559274</t>
  </si>
  <si>
    <t>2000010414968252</t>
  </si>
  <si>
    <t>3559080</t>
  </si>
  <si>
    <t>2000010412303504</t>
  </si>
  <si>
    <t>3559198</t>
  </si>
  <si>
    <t>2000010415458532</t>
  </si>
  <si>
    <t>3559058</t>
  </si>
  <si>
    <t>2000010411793812</t>
  </si>
  <si>
    <t>3559209</t>
  </si>
  <si>
    <t>2000010414110730</t>
  </si>
  <si>
    <t>3559120</t>
  </si>
  <si>
    <t>2000010417267296</t>
  </si>
  <si>
    <t>3558995</t>
  </si>
  <si>
    <t>2000010414923754</t>
  </si>
  <si>
    <t>3559082</t>
  </si>
  <si>
    <t>2000010413276566</t>
  </si>
  <si>
    <t>3559153</t>
  </si>
  <si>
    <t>2000010417579994</t>
  </si>
  <si>
    <t>3558985</t>
  </si>
  <si>
    <t>2000010417626604</t>
  </si>
  <si>
    <t>3558983</t>
  </si>
  <si>
    <t>2000010415444896</t>
  </si>
  <si>
    <t>3559059</t>
  </si>
  <si>
    <t>2000010411646988</t>
  </si>
  <si>
    <t>3559219</t>
  </si>
  <si>
    <t>2000010414035222</t>
  </si>
  <si>
    <t>3559122</t>
  </si>
  <si>
    <t>2000010414860682</t>
  </si>
  <si>
    <t>3559088</t>
  </si>
  <si>
    <t>2000006990008635</t>
  </si>
  <si>
    <t>2000010418365622</t>
  </si>
  <si>
    <t>3558943</t>
  </si>
  <si>
    <t>2000006987465101</t>
  </si>
  <si>
    <t>2000010414163046</t>
  </si>
  <si>
    <t>3559117</t>
  </si>
  <si>
    <t>2000006987538287</t>
  </si>
  <si>
    <t>2000010414292630</t>
  </si>
  <si>
    <t>3559112</t>
  </si>
  <si>
    <t>2000010415831934</t>
  </si>
  <si>
    <t>3559040</t>
  </si>
  <si>
    <t>2000010413659414</t>
  </si>
  <si>
    <t>3559141</t>
  </si>
  <si>
    <t>2000010415117306</t>
  </si>
  <si>
    <t>3559071</t>
  </si>
  <si>
    <t>2000010410451942</t>
  </si>
  <si>
    <t>3559253</t>
  </si>
  <si>
    <t>2000006987992097</t>
  </si>
  <si>
    <t>2000010415038154</t>
  </si>
  <si>
    <t>3559076</t>
  </si>
  <si>
    <t>2000006988841227</t>
  </si>
  <si>
    <t>2000010416441402</t>
  </si>
  <si>
    <t>3559021</t>
  </si>
  <si>
    <t>2000006986103885</t>
  </si>
  <si>
    <t>2000010411986504</t>
  </si>
  <si>
    <t>3559204</t>
  </si>
  <si>
    <t>2000006986103887</t>
  </si>
  <si>
    <t>2000010411982570</t>
  </si>
  <si>
    <t>3559205</t>
  </si>
  <si>
    <t>2000006987656549</t>
  </si>
  <si>
    <t>2000010414488034</t>
  </si>
  <si>
    <t>3559105</t>
  </si>
  <si>
    <t>2000010415440202</t>
  </si>
  <si>
    <t>3559060</t>
  </si>
  <si>
    <t>R6317</t>
  </si>
  <si>
    <t>Bolso de Padel Zowie Morado</t>
  </si>
  <si>
    <t>2000010412324144</t>
  </si>
  <si>
    <t>3559197</t>
  </si>
  <si>
    <t>2000010412889018</t>
  </si>
  <si>
    <t>3559165</t>
  </si>
  <si>
    <t>2000010413950944</t>
  </si>
  <si>
    <t>3559127</t>
  </si>
  <si>
    <t>2000010416195268</t>
  </si>
  <si>
    <t>3559033</t>
  </si>
  <si>
    <t>2000010413625984</t>
  </si>
  <si>
    <t>3559142</t>
  </si>
  <si>
    <t>2000010413277242</t>
  </si>
  <si>
    <t>3559152</t>
  </si>
  <si>
    <t>2000010414456930</t>
  </si>
  <si>
    <t>3559106</t>
  </si>
  <si>
    <t>2000006984710063</t>
  </si>
  <si>
    <t>2000010409637070</t>
  </si>
  <si>
    <t>3559272</t>
  </si>
  <si>
    <t>2000010413944286</t>
  </si>
  <si>
    <t>3559129</t>
  </si>
  <si>
    <t>2000010418107184</t>
  </si>
  <si>
    <t>3558955</t>
  </si>
  <si>
    <t>2000010414379990</t>
  </si>
  <si>
    <t>3559109</t>
  </si>
  <si>
    <t>2000010408058270</t>
  </si>
  <si>
    <t>3559301</t>
  </si>
  <si>
    <t>2000010418265666</t>
  </si>
  <si>
    <t>3558950</t>
  </si>
  <si>
    <t>2000010418282788</t>
  </si>
  <si>
    <t>3558949</t>
  </si>
  <si>
    <t>2000010415514708</t>
  </si>
  <si>
    <t>3559055</t>
  </si>
  <si>
    <t>2000010414032770</t>
  </si>
  <si>
    <t>3559121</t>
  </si>
  <si>
    <t>2000010414529702</t>
  </si>
  <si>
    <t>3559101</t>
  </si>
  <si>
    <t>2000010417063740</t>
  </si>
  <si>
    <t>3559004</t>
  </si>
  <si>
    <t>2000010416678484</t>
  </si>
  <si>
    <t>3559011</t>
  </si>
  <si>
    <t>2000010413228798</t>
  </si>
  <si>
    <t>3559155</t>
  </si>
  <si>
    <t>2000010416503358</t>
  </si>
  <si>
    <t>3559016</t>
  </si>
  <si>
    <t>2000010413842978</t>
  </si>
  <si>
    <t>3559138</t>
  </si>
  <si>
    <t>2000010408087726</t>
  </si>
  <si>
    <t>3559297</t>
  </si>
  <si>
    <t>2000010409981096</t>
  </si>
  <si>
    <t>3559260</t>
  </si>
  <si>
    <t>2000010407927864</t>
  </si>
  <si>
    <t>3559309</t>
  </si>
  <si>
    <t>2000010407931804</t>
  </si>
  <si>
    <t>3559308</t>
  </si>
  <si>
    <t>2000010412542128</t>
  </si>
  <si>
    <t>3559184</t>
  </si>
  <si>
    <t>2000010415594510</t>
  </si>
  <si>
    <t>3559052</t>
  </si>
  <si>
    <t>2000010411239340</t>
  </si>
  <si>
    <t>3559235</t>
  </si>
  <si>
    <t>2000010408522610</t>
  </si>
  <si>
    <t>3559288</t>
  </si>
  <si>
    <t>2000010416259126</t>
  </si>
  <si>
    <t>3559032</t>
  </si>
  <si>
    <t>2000010417927868</t>
  </si>
  <si>
    <t>3558965</t>
  </si>
  <si>
    <t>2000010416466262</t>
  </si>
  <si>
    <t>3559020</t>
  </si>
  <si>
    <t>2000010412821564</t>
  </si>
  <si>
    <t>3559172</t>
  </si>
  <si>
    <t>2000010412857976</t>
  </si>
  <si>
    <t>3559169</t>
  </si>
  <si>
    <t>2000010415049792</t>
  </si>
  <si>
    <t>3559072</t>
  </si>
  <si>
    <t>2000010415908038</t>
  </si>
  <si>
    <t>3559039</t>
  </si>
  <si>
    <t>2000010417652976</t>
  </si>
  <si>
    <t>3558981</t>
  </si>
  <si>
    <t>2000010415041072</t>
  </si>
  <si>
    <t>3559074</t>
  </si>
  <si>
    <t>2000006988248269</t>
  </si>
  <si>
    <t>2000010415456504</t>
  </si>
  <si>
    <t>3559056</t>
  </si>
  <si>
    <t>2000010413679466</t>
  </si>
  <si>
    <t>3559139</t>
  </si>
  <si>
    <t>2000006986394729</t>
  </si>
  <si>
    <t>2000010412457472</t>
  </si>
  <si>
    <t>3559185</t>
  </si>
  <si>
    <t>2000010413858444</t>
  </si>
  <si>
    <t>3559136</t>
  </si>
  <si>
    <t>2000010417783382</t>
  </si>
  <si>
    <t>3558975</t>
  </si>
  <si>
    <t>2000010413882666</t>
  </si>
  <si>
    <t>3559132</t>
  </si>
  <si>
    <t>2000010414893690</t>
  </si>
  <si>
    <t>3559084</t>
  </si>
  <si>
    <t>2000010409047278</t>
  </si>
  <si>
    <t>3559283</t>
  </si>
  <si>
    <t>2000010410888160</t>
  </si>
  <si>
    <t>3559241</t>
  </si>
  <si>
    <t>2000010417115780</t>
  </si>
  <si>
    <t>3559000</t>
  </si>
  <si>
    <t>2000010417242072</t>
  </si>
  <si>
    <t>3558996</t>
  </si>
  <si>
    <t>2000010416603936</t>
  </si>
  <si>
    <t>3559013</t>
  </si>
  <si>
    <t>2000010414845860</t>
  </si>
  <si>
    <t>3559089</t>
  </si>
  <si>
    <t>2000010415015916</t>
  </si>
  <si>
    <t>3559077</t>
  </si>
  <si>
    <t>2000010416424766</t>
  </si>
  <si>
    <t>3559022</t>
  </si>
  <si>
    <t>2000010414401774</t>
  </si>
  <si>
    <t>3559108</t>
  </si>
  <si>
    <t>2000010411213186</t>
  </si>
  <si>
    <t>3559234</t>
  </si>
  <si>
    <t>2000010412376852</t>
  </si>
  <si>
    <t>3559194</t>
  </si>
  <si>
    <t>2000006988149723</t>
  </si>
  <si>
    <t>2000010415294020</t>
  </si>
  <si>
    <t>3559065</t>
  </si>
  <si>
    <t>2000010414449052</t>
  </si>
  <si>
    <t>3559107</t>
  </si>
  <si>
    <t>2000010413945566</t>
  </si>
  <si>
    <t>3559126</t>
  </si>
  <si>
    <t>2000006987489609</t>
  </si>
  <si>
    <t>2000010414205056</t>
  </si>
  <si>
    <t>3559115</t>
  </si>
  <si>
    <t>2000010414189260</t>
  </si>
  <si>
    <t>3559116</t>
  </si>
  <si>
    <t>2000010413975890</t>
  </si>
  <si>
    <t>3559124</t>
  </si>
  <si>
    <t>2000010414228622</t>
  </si>
  <si>
    <t>3559113</t>
  </si>
  <si>
    <t>2000010408031464</t>
  </si>
  <si>
    <t>3559304</t>
  </si>
  <si>
    <t>2000010414983928</t>
  </si>
  <si>
    <t>3559079</t>
  </si>
  <si>
    <t>2000010413442004</t>
  </si>
  <si>
    <t>3559146</t>
  </si>
  <si>
    <t>2000010412445206</t>
  </si>
  <si>
    <t>3559189</t>
  </si>
  <si>
    <t>2000010415426032</t>
  </si>
  <si>
    <t>3559061</t>
  </si>
  <si>
    <t>2000010416335048</t>
  </si>
  <si>
    <t>3559028</t>
  </si>
  <si>
    <t>2000010416865260</t>
  </si>
  <si>
    <t>3559007</t>
  </si>
  <si>
    <t>2000010415021996</t>
  </si>
  <si>
    <t>3559075</t>
  </si>
  <si>
    <t>2000006987578169</t>
  </si>
  <si>
    <t>2000010414364206</t>
  </si>
  <si>
    <t>3559110</t>
  </si>
  <si>
    <t>2000010417538032</t>
  </si>
  <si>
    <t>3558988</t>
  </si>
  <si>
    <t>2000010417702854</t>
  </si>
  <si>
    <t>3558978</t>
  </si>
  <si>
    <t>2000010417320286</t>
  </si>
  <si>
    <t>3558993</t>
  </si>
  <si>
    <t>2000010412357868</t>
  </si>
  <si>
    <t>3559195</t>
  </si>
  <si>
    <t>2000010417452938</t>
  </si>
  <si>
    <t>3558990</t>
  </si>
  <si>
    <t>2000010409487738</t>
  </si>
  <si>
    <t>3559277</t>
  </si>
  <si>
    <t>2000010412582006</t>
  </si>
  <si>
    <t>3559181</t>
  </si>
  <si>
    <t>2000006987942861</t>
  </si>
  <si>
    <t>2000010414945404</t>
  </si>
  <si>
    <t>3559081</t>
  </si>
  <si>
    <t>2000010412551286</t>
  </si>
  <si>
    <t>3559183</t>
  </si>
  <si>
    <t>2000010415522438</t>
  </si>
  <si>
    <t>3559054</t>
  </si>
  <si>
    <t>2000006988253443</t>
  </si>
  <si>
    <t>2000010415447930</t>
  </si>
  <si>
    <t>3559057</t>
  </si>
  <si>
    <t>2000010417869342</t>
  </si>
  <si>
    <t>3558970</t>
  </si>
  <si>
    <t>2000010415375034</t>
  </si>
  <si>
    <t>3559062</t>
  </si>
  <si>
    <t>2000006985083879</t>
  </si>
  <si>
    <t>2000010410274490</t>
  </si>
  <si>
    <t>3559257</t>
  </si>
  <si>
    <t>2000006988817095</t>
  </si>
  <si>
    <t>2000010416401158</t>
  </si>
  <si>
    <t>3559025</t>
  </si>
  <si>
    <t>2000006989731493</t>
  </si>
  <si>
    <t>2000010417911082</t>
  </si>
  <si>
    <t>3558967</t>
  </si>
  <si>
    <t>2000006990019259</t>
  </si>
  <si>
    <t>2000010418378730</t>
  </si>
  <si>
    <t>3558941</t>
  </si>
  <si>
    <t>2000006984900729</t>
  </si>
  <si>
    <t>2000010409974242</t>
  </si>
  <si>
    <t>3559261</t>
  </si>
  <si>
    <t>2000010415019410</t>
  </si>
  <si>
    <t>3559078</t>
  </si>
  <si>
    <t>2000010416677612</t>
  </si>
  <si>
    <t>3559010</t>
  </si>
  <si>
    <t>2000010410491614</t>
  </si>
  <si>
    <t>3559252</t>
  </si>
  <si>
    <t>2000010416384516</t>
  </si>
  <si>
    <t>3559026</t>
  </si>
  <si>
    <t>2000010417923336</t>
  </si>
  <si>
    <t>3558966</t>
  </si>
  <si>
    <t>2000010412907918</t>
  </si>
  <si>
    <t>3559163</t>
  </si>
  <si>
    <t>2000006987309451</t>
  </si>
  <si>
    <t>2000010413923536</t>
  </si>
  <si>
    <t>3559130</t>
  </si>
  <si>
    <t>2000010409279572</t>
  </si>
  <si>
    <t>3559280</t>
  </si>
  <si>
    <t>2000010417911080</t>
  </si>
  <si>
    <t>3558968</t>
  </si>
  <si>
    <t>2000006986397293</t>
  </si>
  <si>
    <t>2000010412459244</t>
  </si>
  <si>
    <t>3559186</t>
  </si>
  <si>
    <t>2000006989902297</t>
  </si>
  <si>
    <t>2000010418193308</t>
  </si>
  <si>
    <t>3558954</t>
  </si>
  <si>
    <t>2000006986351891</t>
  </si>
  <si>
    <t>2000010412389374</t>
  </si>
  <si>
    <t>3559192</t>
  </si>
  <si>
    <t>2000010412468926</t>
  </si>
  <si>
    <t>3559187</t>
  </si>
  <si>
    <t>2000010409210624</t>
  </si>
  <si>
    <t>3559281</t>
  </si>
  <si>
    <t>2000010414795312</t>
  </si>
  <si>
    <t>3559091</t>
  </si>
  <si>
    <t>2000006984436091</t>
  </si>
  <si>
    <t>2000010409176470</t>
  </si>
  <si>
    <t>3559282</t>
  </si>
  <si>
    <t>2000010414491140</t>
  </si>
  <si>
    <t>3559104</t>
  </si>
  <si>
    <t>2000006984866915</t>
  </si>
  <si>
    <t>2000010409913592</t>
  </si>
  <si>
    <t>3559264</t>
  </si>
  <si>
    <t>2000006986490153</t>
  </si>
  <si>
    <t>2000010412628996</t>
  </si>
  <si>
    <t>3559180</t>
  </si>
  <si>
    <t>2000010411756250</t>
  </si>
  <si>
    <t>3559214</t>
  </si>
  <si>
    <t>2000010411261798</t>
  </si>
  <si>
    <t>3559233</t>
  </si>
  <si>
    <t>2000006984663587</t>
  </si>
  <si>
    <t>2000010409563050</t>
  </si>
  <si>
    <t>3559275</t>
  </si>
  <si>
    <t>2000006983866885</t>
  </si>
  <si>
    <t>2000010408294034</t>
  </si>
  <si>
    <t>3559294</t>
  </si>
  <si>
    <t>2000010409561122</t>
  </si>
  <si>
    <t>3559276</t>
  </si>
  <si>
    <t>2000010412120098</t>
  </si>
  <si>
    <t>3559201</t>
  </si>
  <si>
    <t>2000010417316170</t>
  </si>
  <si>
    <t>3558991</t>
  </si>
  <si>
    <t>2000006988466571</t>
  </si>
  <si>
    <t>2000010415826392</t>
  </si>
  <si>
    <t>3559042</t>
  </si>
  <si>
    <t>2000010413502046</t>
  </si>
  <si>
    <t>3559145</t>
  </si>
  <si>
    <t>2000006989967385</t>
  </si>
  <si>
    <t>2000010418295458</t>
  </si>
  <si>
    <t>3558948</t>
  </si>
  <si>
    <t>2000010418031282</t>
  </si>
  <si>
    <t>3558961</t>
  </si>
  <si>
    <t>2000006984942099</t>
  </si>
  <si>
    <t>2000010410031216</t>
  </si>
  <si>
    <t>3559259</t>
  </si>
  <si>
    <t>2000010412893570</t>
  </si>
  <si>
    <t>3559164</t>
  </si>
  <si>
    <t>2000010412745550</t>
  </si>
  <si>
    <t>3559175</t>
  </si>
  <si>
    <t>2000006986662241</t>
  </si>
  <si>
    <t>2000010412885768</t>
  </si>
  <si>
    <t>3559166</t>
  </si>
  <si>
    <t>2000010416534592</t>
  </si>
  <si>
    <t>3559015</t>
  </si>
  <si>
    <t>2000010417162906</t>
  </si>
  <si>
    <t>3558997</t>
  </si>
  <si>
    <t>2000006986595321</t>
  </si>
  <si>
    <t>2000010412790302</t>
  </si>
  <si>
    <t>3559174</t>
  </si>
  <si>
    <t>2000010414886236</t>
  </si>
  <si>
    <t>3559087</t>
  </si>
  <si>
    <t>2000010410701992</t>
  </si>
  <si>
    <t>3559247</t>
  </si>
  <si>
    <t>2000010411752272</t>
  </si>
  <si>
    <t>3559215</t>
  </si>
  <si>
    <t>641</t>
  </si>
  <si>
    <t>472703</t>
  </si>
  <si>
    <t>10558</t>
  </si>
  <si>
    <t>637</t>
  </si>
  <si>
    <t>472716</t>
  </si>
  <si>
    <t>10581</t>
  </si>
  <si>
    <t>640</t>
  </si>
  <si>
    <t>472711</t>
  </si>
  <si>
    <t>10574</t>
  </si>
  <si>
    <t>276839834</t>
  </si>
  <si>
    <t>2768398342</t>
  </si>
  <si>
    <t>3559196</t>
  </si>
  <si>
    <t>276837198</t>
  </si>
  <si>
    <t>2768371980</t>
  </si>
  <si>
    <t>3559244</t>
  </si>
  <si>
    <t>276848770</t>
  </si>
  <si>
    <t>2768487700</t>
  </si>
  <si>
    <t>3558986</t>
  </si>
  <si>
    <t>3558987</t>
  </si>
  <si>
    <t>276846916</t>
  </si>
  <si>
    <t>2768469160</t>
  </si>
  <si>
    <t>3559019</t>
  </si>
  <si>
    <t>276838178</t>
  </si>
  <si>
    <t>2768381780</t>
  </si>
  <si>
    <t>3559230</t>
  </si>
  <si>
    <t>R5990</t>
  </si>
  <si>
    <t>Lentes Infantil Filtro Luz Azul Blue Orange</t>
  </si>
  <si>
    <t>3559231</t>
  </si>
  <si>
    <t>276846294</t>
  </si>
  <si>
    <t>2768462940</t>
  </si>
  <si>
    <t>3559037</t>
  </si>
  <si>
    <t>276846596</t>
  </si>
  <si>
    <t>2768465960</t>
  </si>
  <si>
    <t>3559029</t>
  </si>
  <si>
    <t>R6312</t>
  </si>
  <si>
    <t>Bolso de Padel Elda Calipso</t>
  </si>
  <si>
    <t>276847148</t>
  </si>
  <si>
    <t>2768471481</t>
  </si>
  <si>
    <t>3559012</t>
  </si>
  <si>
    <t>276837698</t>
  </si>
  <si>
    <t>2768376980</t>
  </si>
  <si>
    <t>3559236</t>
  </si>
  <si>
    <t>276837299</t>
  </si>
  <si>
    <t>2768372990</t>
  </si>
  <si>
    <t>3559240</t>
  </si>
  <si>
    <t>276843851</t>
  </si>
  <si>
    <t>2768438510</t>
  </si>
  <si>
    <t>3559097</t>
  </si>
  <si>
    <t>276842605</t>
  </si>
  <si>
    <t>2768426050</t>
  </si>
  <si>
    <t>3559125</t>
  </si>
  <si>
    <t>276843976</t>
  </si>
  <si>
    <t>2768439760</t>
  </si>
  <si>
    <t>3559095</t>
  </si>
  <si>
    <t>276838298</t>
  </si>
  <si>
    <t>2768382980</t>
  </si>
  <si>
    <t>3559225</t>
  </si>
  <si>
    <t>276837060</t>
  </si>
  <si>
    <t>2768370600</t>
  </si>
  <si>
    <t>3559245</t>
  </si>
  <si>
    <t>R6736</t>
  </si>
  <si>
    <t>Mochila Outdoor Militar 45L Impermeable Negro</t>
  </si>
  <si>
    <t>276849864</t>
  </si>
  <si>
    <t>2768498640</t>
  </si>
  <si>
    <t>3558956</t>
  </si>
  <si>
    <t>276844832</t>
  </si>
  <si>
    <t>2768448320</t>
  </si>
  <si>
    <t>3559067</t>
  </si>
  <si>
    <t>2140</t>
  </si>
  <si>
    <t>472732</t>
  </si>
  <si>
    <t>10594</t>
  </si>
  <si>
    <t>2138</t>
  </si>
  <si>
    <t>472713</t>
  </si>
  <si>
    <t>10577</t>
  </si>
  <si>
    <t>2137</t>
  </si>
  <si>
    <t>472717</t>
  </si>
  <si>
    <t>10583</t>
  </si>
  <si>
    <t>2139</t>
  </si>
  <si>
    <t>472706</t>
  </si>
  <si>
    <t>10563</t>
  </si>
  <si>
    <t>50044</t>
  </si>
  <si>
    <t>472719</t>
  </si>
  <si>
    <t>10588</t>
  </si>
  <si>
    <t>23249210602</t>
  </si>
  <si>
    <t>3559178</t>
  </si>
  <si>
    <t>23249575101</t>
  </si>
  <si>
    <t>3559148</t>
  </si>
  <si>
    <t>23250216201</t>
  </si>
  <si>
    <t>3559031</t>
  </si>
  <si>
    <t>23248810101</t>
  </si>
  <si>
    <t>3559262</t>
  </si>
  <si>
    <t>23249028801</t>
  </si>
  <si>
    <t>3559238</t>
  </si>
  <si>
    <t>23249590101</t>
  </si>
  <si>
    <t>3559144</t>
  </si>
  <si>
    <t>23249164801</t>
  </si>
  <si>
    <t>3559222</t>
  </si>
  <si>
    <t>23250614101</t>
  </si>
  <si>
    <t>3558969</t>
  </si>
  <si>
    <t>23250104401</t>
  </si>
  <si>
    <t>3559044</t>
  </si>
  <si>
    <t>23249348201</t>
  </si>
  <si>
    <t>3559188</t>
  </si>
  <si>
    <t>23250415701</t>
  </si>
  <si>
    <t>3558998</t>
  </si>
  <si>
    <t>23250564101</t>
  </si>
  <si>
    <t>3558977</t>
  </si>
  <si>
    <t>23250050701</t>
  </si>
  <si>
    <t>3559053</t>
  </si>
  <si>
    <t>23249271001</t>
  </si>
  <si>
    <t>3559202</t>
  </si>
  <si>
    <t>23250599501</t>
  </si>
  <si>
    <t>3558973</t>
  </si>
  <si>
    <t>23248474901</t>
  </si>
  <si>
    <t>3559303</t>
  </si>
  <si>
    <t>7092</t>
  </si>
  <si>
    <t>472707</t>
  </si>
  <si>
    <t>10566</t>
  </si>
  <si>
    <t>7091</t>
  </si>
  <si>
    <t>472708</t>
  </si>
  <si>
    <t>10570</t>
  </si>
  <si>
    <t>10569</t>
  </si>
  <si>
    <t>7086</t>
  </si>
  <si>
    <t>472718</t>
  </si>
  <si>
    <t>10584</t>
  </si>
  <si>
    <t>10565</t>
  </si>
  <si>
    <t>R3530</t>
  </si>
  <si>
    <t>Cortina Roller Duo Blanco 160x240cm</t>
  </si>
  <si>
    <t>10586</t>
  </si>
  <si>
    <t>10567</t>
  </si>
  <si>
    <t>6866</t>
  </si>
  <si>
    <t>472808</t>
  </si>
  <si>
    <t>10597</t>
  </si>
  <si>
    <t>10598</t>
  </si>
  <si>
    <t>10596</t>
  </si>
  <si>
    <t>7095</t>
  </si>
  <si>
    <t>472730</t>
  </si>
  <si>
    <t>10591</t>
  </si>
  <si>
    <t>10585</t>
  </si>
  <si>
    <t>7090</t>
  </si>
  <si>
    <t>472709</t>
  </si>
  <si>
    <t>10571</t>
  </si>
  <si>
    <t>R6230</t>
  </si>
  <si>
    <t>Pack 4 Sillas Wishbone Blanca</t>
  </si>
  <si>
    <t>7088</t>
  </si>
  <si>
    <t>472712</t>
  </si>
  <si>
    <t>10576</t>
  </si>
  <si>
    <t>7089</t>
  </si>
  <si>
    <t>472710</t>
  </si>
  <si>
    <t>10573</t>
  </si>
  <si>
    <t>7093</t>
  </si>
  <si>
    <t>472705</t>
  </si>
  <si>
    <t>10561</t>
  </si>
  <si>
    <t>7087</t>
  </si>
  <si>
    <t>472714</t>
  </si>
  <si>
    <t>10579</t>
  </si>
  <si>
    <t>2092526000399</t>
  </si>
  <si>
    <t>3559310</t>
  </si>
  <si>
    <t>2092544000547</t>
  </si>
  <si>
    <t>3559083</t>
  </si>
  <si>
    <t>51027911425</t>
  </si>
  <si>
    <t>3559270</t>
  </si>
  <si>
    <t>5752564002345</t>
  </si>
  <si>
    <t>3559177</t>
  </si>
  <si>
    <t>2092526001125</t>
  </si>
  <si>
    <t>3559305</t>
  </si>
  <si>
    <t>3559306</t>
  </si>
  <si>
    <t>5762550000343</t>
  </si>
  <si>
    <t>3558944</t>
  </si>
  <si>
    <t>2092531000251</t>
  </si>
  <si>
    <t>3559263</t>
  </si>
  <si>
    <t>5732566001686</t>
  </si>
  <si>
    <t>3558951</t>
  </si>
  <si>
    <t>5762549000029</t>
  </si>
  <si>
    <t>3558976</t>
  </si>
  <si>
    <t>5762549001993</t>
  </si>
  <si>
    <t>3558952</t>
  </si>
  <si>
    <t>2092544002037</t>
  </si>
  <si>
    <t>3559068</t>
  </si>
  <si>
    <t>2092541002916</t>
  </si>
  <si>
    <t>3559147</t>
  </si>
  <si>
    <t>5752565002314</t>
  </si>
  <si>
    <t>3559154</t>
  </si>
  <si>
    <t>5752552001077</t>
  </si>
  <si>
    <t>3559131</t>
  </si>
  <si>
    <t>5762548001388</t>
  </si>
  <si>
    <t>3558984</t>
  </si>
  <si>
    <t>5742566002845</t>
  </si>
  <si>
    <t>3559149</t>
  </si>
  <si>
    <t>5752551001456</t>
  </si>
  <si>
    <t>3559291</t>
  </si>
  <si>
    <t>5752550001651</t>
  </si>
  <si>
    <t>3559299</t>
  </si>
  <si>
    <t>51027911646</t>
  </si>
  <si>
    <t>3559237</t>
  </si>
  <si>
    <t>78419</t>
  </si>
  <si>
    <t>14612</t>
  </si>
  <si>
    <t>14617</t>
  </si>
  <si>
    <t>14611</t>
  </si>
  <si>
    <t>14615</t>
  </si>
  <si>
    <t>14614</t>
  </si>
  <si>
    <t>14616</t>
  </si>
  <si>
    <t>14613</t>
  </si>
  <si>
    <t>2693376719</t>
  </si>
  <si>
    <t>3558939</t>
  </si>
  <si>
    <t>2693541717</t>
  </si>
  <si>
    <t>3558915</t>
  </si>
  <si>
    <t>2693708619</t>
  </si>
  <si>
    <t>3558830</t>
  </si>
  <si>
    <t>2693531199</t>
  </si>
  <si>
    <t>3558920</t>
  </si>
  <si>
    <t>2694029131</t>
  </si>
  <si>
    <t>3558616</t>
  </si>
  <si>
    <t>2694043275</t>
  </si>
  <si>
    <t>3558607</t>
  </si>
  <si>
    <t>2693718400</t>
  </si>
  <si>
    <t>3558827</t>
  </si>
  <si>
    <t>2693828279</t>
  </si>
  <si>
    <t>3558750</t>
  </si>
  <si>
    <t>2693858190</t>
  </si>
  <si>
    <t>3558726</t>
  </si>
  <si>
    <t>2693744203</t>
  </si>
  <si>
    <t>3558808</t>
  </si>
  <si>
    <t>2693759973</t>
  </si>
  <si>
    <t>3558790</t>
  </si>
  <si>
    <t>2693650278</t>
  </si>
  <si>
    <t>3558864</t>
  </si>
  <si>
    <t>3558865</t>
  </si>
  <si>
    <t>2693922948</t>
  </si>
  <si>
    <t>3558683</t>
  </si>
  <si>
    <t>2693664959</t>
  </si>
  <si>
    <t>3558854</t>
  </si>
  <si>
    <t>2693748656</t>
  </si>
  <si>
    <t>3558805</t>
  </si>
  <si>
    <t>2693940473</t>
  </si>
  <si>
    <t>3558668</t>
  </si>
  <si>
    <t>2693816905</t>
  </si>
  <si>
    <t>3558760</t>
  </si>
  <si>
    <t>2693655032</t>
  </si>
  <si>
    <t>3558860</t>
  </si>
  <si>
    <t>2693757086</t>
  </si>
  <si>
    <t>3558798</t>
  </si>
  <si>
    <t>2693738735</t>
  </si>
  <si>
    <t>3558812</t>
  </si>
  <si>
    <t>2694024764</t>
  </si>
  <si>
    <t>3558622</t>
  </si>
  <si>
    <t>2693382387</t>
  </si>
  <si>
    <t>3558938</t>
  </si>
  <si>
    <t>2693824227</t>
  </si>
  <si>
    <t>3558755</t>
  </si>
  <si>
    <t>2693806994</t>
  </si>
  <si>
    <t>3558772</t>
  </si>
  <si>
    <t>2694050323</t>
  </si>
  <si>
    <t>3558604</t>
  </si>
  <si>
    <t>2693576273</t>
  </si>
  <si>
    <t>3558893</t>
  </si>
  <si>
    <t>2693768242</t>
  </si>
  <si>
    <t>3558789</t>
  </si>
  <si>
    <t>2693935319</t>
  </si>
  <si>
    <t>3558672</t>
  </si>
  <si>
    <t>2693819184</t>
  </si>
  <si>
    <t>3558757</t>
  </si>
  <si>
    <t>2693951344</t>
  </si>
  <si>
    <t>3558654</t>
  </si>
  <si>
    <t>2693728076</t>
  </si>
  <si>
    <t>3558821</t>
  </si>
  <si>
    <t>2693899476</t>
  </si>
  <si>
    <t>3558701</t>
  </si>
  <si>
    <t>2693723224</t>
  </si>
  <si>
    <t>3558823</t>
  </si>
  <si>
    <t>2693814574</t>
  </si>
  <si>
    <t>3558765</t>
  </si>
  <si>
    <t>2693862230</t>
  </si>
  <si>
    <t>3558724</t>
  </si>
  <si>
    <t>2693739910</t>
  </si>
  <si>
    <t>3558813</t>
  </si>
  <si>
    <t>2693755610</t>
  </si>
  <si>
    <t>3558800</t>
  </si>
  <si>
    <t>2693845983</t>
  </si>
  <si>
    <t>3558738</t>
  </si>
  <si>
    <t>3558814</t>
  </si>
  <si>
    <t>2693772109</t>
  </si>
  <si>
    <t>3558787</t>
  </si>
  <si>
    <t>2693981099</t>
  </si>
  <si>
    <t>3558637</t>
  </si>
  <si>
    <t>2693868770</t>
  </si>
  <si>
    <t>3558721</t>
  </si>
  <si>
    <t>2693683696</t>
  </si>
  <si>
    <t>3558850</t>
  </si>
  <si>
    <t>2693538837</t>
  </si>
  <si>
    <t>3558917</t>
  </si>
  <si>
    <t>2693870238</t>
  </si>
  <si>
    <t>3558720</t>
  </si>
  <si>
    <t>2693400045</t>
  </si>
  <si>
    <t>3558936</t>
  </si>
  <si>
    <t>2693426561</t>
  </si>
  <si>
    <t>3558926</t>
  </si>
  <si>
    <t>2693899806</t>
  </si>
  <si>
    <t>3558698</t>
  </si>
  <si>
    <t>2693840798</t>
  </si>
  <si>
    <t>3558740</t>
  </si>
  <si>
    <t>2693836544</t>
  </si>
  <si>
    <t>3558744</t>
  </si>
  <si>
    <t>2693401735</t>
  </si>
  <si>
    <t>3558935</t>
  </si>
  <si>
    <t>2693845839</t>
  </si>
  <si>
    <t>3558739</t>
  </si>
  <si>
    <t>2693643056</t>
  </si>
  <si>
    <t>3558870</t>
  </si>
  <si>
    <t>2693996382</t>
  </si>
  <si>
    <t>3558632</t>
  </si>
  <si>
    <t>2693915342</t>
  </si>
  <si>
    <t>3558685</t>
  </si>
  <si>
    <t>2694041931</t>
  </si>
  <si>
    <t>3558608</t>
  </si>
  <si>
    <t>3558686</t>
  </si>
  <si>
    <t>2693572556</t>
  </si>
  <si>
    <t>3558895</t>
  </si>
  <si>
    <t>2693915635</t>
  </si>
  <si>
    <t>3558689</t>
  </si>
  <si>
    <t>2693679622</t>
  </si>
  <si>
    <t>3558846</t>
  </si>
  <si>
    <t>3558633</t>
  </si>
  <si>
    <t>2693564095</t>
  </si>
  <si>
    <t>3558898</t>
  </si>
  <si>
    <t>2693882469</t>
  </si>
  <si>
    <t>3558715</t>
  </si>
  <si>
    <t>2694033242</t>
  </si>
  <si>
    <t>3558610</t>
  </si>
  <si>
    <t>2694059582</t>
  </si>
  <si>
    <t>3558599</t>
  </si>
  <si>
    <t>2693666660</t>
  </si>
  <si>
    <t>3558853</t>
  </si>
  <si>
    <t>2693651937</t>
  </si>
  <si>
    <t>3558863</t>
  </si>
  <si>
    <t>2693947808</t>
  </si>
  <si>
    <t>3558663</t>
  </si>
  <si>
    <t>2693655324</t>
  </si>
  <si>
    <t>3558861</t>
  </si>
  <si>
    <t>2693752610</t>
  </si>
  <si>
    <t>3558801</t>
  </si>
  <si>
    <t>2693749108</t>
  </si>
  <si>
    <t>3558802</t>
  </si>
  <si>
    <t>2693853414</t>
  </si>
  <si>
    <t>3558733</t>
  </si>
  <si>
    <t>2694024989</t>
  </si>
  <si>
    <t>3558620</t>
  </si>
  <si>
    <t>2693907298</t>
  </si>
  <si>
    <t>3558696</t>
  </si>
  <si>
    <t>2694020690</t>
  </si>
  <si>
    <t>3558623</t>
  </si>
  <si>
    <t>2693660623</t>
  </si>
  <si>
    <t>3558857</t>
  </si>
  <si>
    <t>2693891339</t>
  </si>
  <si>
    <t>3558709</t>
  </si>
  <si>
    <t>2693945796</t>
  </si>
  <si>
    <t>3558664</t>
  </si>
  <si>
    <t>2693673149</t>
  </si>
  <si>
    <t>3558852</t>
  </si>
  <si>
    <t>2693966055</t>
  </si>
  <si>
    <t>3558647</t>
  </si>
  <si>
    <t>2693815420</t>
  </si>
  <si>
    <t>3558761</t>
  </si>
  <si>
    <t>2693913647</t>
  </si>
  <si>
    <t>3558691</t>
  </si>
  <si>
    <t>2694021511</t>
  </si>
  <si>
    <t>3558624</t>
  </si>
  <si>
    <t>2693597613</t>
  </si>
  <si>
    <t>3558886</t>
  </si>
  <si>
    <t>R6741</t>
  </si>
  <si>
    <t>Invernadero Armable Túnel 6m²</t>
  </si>
  <si>
    <t>2693929330</t>
  </si>
  <si>
    <t>3558673</t>
  </si>
  <si>
    <t>2693967338</t>
  </si>
  <si>
    <t>3558642</t>
  </si>
  <si>
    <t>8638</t>
  </si>
  <si>
    <t>472989</t>
  </si>
  <si>
    <t>10632</t>
  </si>
  <si>
    <t>8644</t>
  </si>
  <si>
    <t>472972</t>
  </si>
  <si>
    <t>10605</t>
  </si>
  <si>
    <t>8646</t>
  </si>
  <si>
    <t>473023</t>
  </si>
  <si>
    <t>10641</t>
  </si>
  <si>
    <t>8637</t>
  </si>
  <si>
    <t>472987</t>
  </si>
  <si>
    <t>10629</t>
  </si>
  <si>
    <t>8639</t>
  </si>
  <si>
    <t>472982</t>
  </si>
  <si>
    <t>10620</t>
  </si>
  <si>
    <t>8645</t>
  </si>
  <si>
    <t>473018</t>
  </si>
  <si>
    <t>10637</t>
  </si>
  <si>
    <t>8640</t>
  </si>
  <si>
    <t>472978</t>
  </si>
  <si>
    <t>10616</t>
  </si>
  <si>
    <t>8643</t>
  </si>
  <si>
    <t>472976</t>
  </si>
  <si>
    <t>10613</t>
  </si>
  <si>
    <t>8642</t>
  </si>
  <si>
    <t>472977</t>
  </si>
  <si>
    <t>10615</t>
  </si>
  <si>
    <t>8636</t>
  </si>
  <si>
    <t>472985</t>
  </si>
  <si>
    <t>10625</t>
  </si>
  <si>
    <t>472990</t>
  </si>
  <si>
    <t>10634</t>
  </si>
  <si>
    <t>78413</t>
  </si>
  <si>
    <t>14604</t>
  </si>
  <si>
    <t>2313</t>
  </si>
  <si>
    <t>473024</t>
  </si>
  <si>
    <t>10643</t>
  </si>
  <si>
    <t>2308</t>
  </si>
  <si>
    <t>78416</t>
  </si>
  <si>
    <t>14610</t>
  </si>
  <si>
    <t>2309</t>
  </si>
  <si>
    <t>472974</t>
  </si>
  <si>
    <t>10609</t>
  </si>
  <si>
    <t>2312</t>
  </si>
  <si>
    <t>472969</t>
  </si>
  <si>
    <t>10601</t>
  </si>
  <si>
    <t>2000010420564542</t>
  </si>
  <si>
    <t>3558894</t>
  </si>
  <si>
    <t>R1154</t>
  </si>
  <si>
    <t>Pack 2 Búhos Espanta Plagas</t>
  </si>
  <si>
    <t>2000010426140726</t>
  </si>
  <si>
    <t>3558652</t>
  </si>
  <si>
    <t>2000010425664002</t>
  </si>
  <si>
    <t>3558681</t>
  </si>
  <si>
    <t>2000010419953024</t>
  </si>
  <si>
    <t>3558919</t>
  </si>
  <si>
    <t>2000010422456726</t>
  </si>
  <si>
    <t>3558837</t>
  </si>
  <si>
    <t>2000010426311534</t>
  </si>
  <si>
    <t>3558641</t>
  </si>
  <si>
    <t>2000010426270210</t>
  </si>
  <si>
    <t>3558644</t>
  </si>
  <si>
    <t>2000010426000600</t>
  </si>
  <si>
    <t>3558660</t>
  </si>
  <si>
    <t>2000010427285380</t>
  </si>
  <si>
    <t>3558606</t>
  </si>
  <si>
    <t>2000010426208840</t>
  </si>
  <si>
    <t>3558649</t>
  </si>
  <si>
    <t>2000010425709420</t>
  </si>
  <si>
    <t>3558676</t>
  </si>
  <si>
    <t>2000006994436349</t>
  </si>
  <si>
    <t>2000010425523238</t>
  </si>
  <si>
    <t>3558687</t>
  </si>
  <si>
    <t>2000006994879185</t>
  </si>
  <si>
    <t>2000010426256998</t>
  </si>
  <si>
    <t>3558646</t>
  </si>
  <si>
    <t>2000010420104318</t>
  </si>
  <si>
    <t>3558913</t>
  </si>
  <si>
    <t>2000006995636529</t>
  </si>
  <si>
    <t>2000010427484326</t>
  </si>
  <si>
    <t>3558598</t>
  </si>
  <si>
    <t>2000006995649901</t>
  </si>
  <si>
    <t>2000010427495930</t>
  </si>
  <si>
    <t>3558596</t>
  </si>
  <si>
    <t>2000006993893649</t>
  </si>
  <si>
    <t>2000010424617440</t>
  </si>
  <si>
    <t>3558736</t>
  </si>
  <si>
    <t>2000010421206398</t>
  </si>
  <si>
    <t>3558878</t>
  </si>
  <si>
    <t>2000010420246596</t>
  </si>
  <si>
    <t>3558906</t>
  </si>
  <si>
    <t>2000010421071498</t>
  </si>
  <si>
    <t>3558880</t>
  </si>
  <si>
    <t>2000010421578606</t>
  </si>
  <si>
    <t>3558873</t>
  </si>
  <si>
    <t>2000010422322898</t>
  </si>
  <si>
    <t>3558842</t>
  </si>
  <si>
    <t>2000010422972872</t>
  </si>
  <si>
    <t>3558818</t>
  </si>
  <si>
    <t>2000010425132528</t>
  </si>
  <si>
    <t>3558713</t>
  </si>
  <si>
    <t>2000010423960970</t>
  </si>
  <si>
    <t>3558773</t>
  </si>
  <si>
    <t>2000010420244286</t>
  </si>
  <si>
    <t>3558910</t>
  </si>
  <si>
    <t>2000010420434668</t>
  </si>
  <si>
    <t>3558899</t>
  </si>
  <si>
    <t>2000010423846856</t>
  </si>
  <si>
    <t>3558777</t>
  </si>
  <si>
    <t>2000010422215586</t>
  </si>
  <si>
    <t>3558847</t>
  </si>
  <si>
    <t>2000010422510674</t>
  </si>
  <si>
    <t>3558835</t>
  </si>
  <si>
    <t>2000010422630454</t>
  </si>
  <si>
    <t>3558831</t>
  </si>
  <si>
    <t>2000010422715056</t>
  </si>
  <si>
    <t>3558826</t>
  </si>
  <si>
    <t>2000010424014028</t>
  </si>
  <si>
    <t>3558769</t>
  </si>
  <si>
    <t>2000006992888449</t>
  </si>
  <si>
    <t>2000010423003968</t>
  </si>
  <si>
    <t>3558816</t>
  </si>
  <si>
    <t>2000010425009124</t>
  </si>
  <si>
    <t>3558716</t>
  </si>
  <si>
    <t>2000006992650069</t>
  </si>
  <si>
    <t>2000010422623242</t>
  </si>
  <si>
    <t>3558832</t>
  </si>
  <si>
    <t>2000006994327333</t>
  </si>
  <si>
    <t>2000010425333120</t>
  </si>
  <si>
    <t>3558700</t>
  </si>
  <si>
    <t>2000010424076472</t>
  </si>
  <si>
    <t>3558766</t>
  </si>
  <si>
    <t>2000006993989055</t>
  </si>
  <si>
    <t>2000010424772936</t>
  </si>
  <si>
    <t>3558723</t>
  </si>
  <si>
    <t>2000006994327331</t>
  </si>
  <si>
    <t>2000010425344476</t>
  </si>
  <si>
    <t>3558699</t>
  </si>
  <si>
    <t>2000006992162479</t>
  </si>
  <si>
    <t>2000010421840098</t>
  </si>
  <si>
    <t>3558859</t>
  </si>
  <si>
    <t>2000010424695696</t>
  </si>
  <si>
    <t>3558728</t>
  </si>
  <si>
    <t>2000010427564560</t>
  </si>
  <si>
    <t>3558591</t>
  </si>
  <si>
    <t>2000006992107771</t>
  </si>
  <si>
    <t>2000010421740076</t>
  </si>
  <si>
    <t>3558862</t>
  </si>
  <si>
    <t>2000010424100218</t>
  </si>
  <si>
    <t>3558764</t>
  </si>
  <si>
    <t>2000010424664844</t>
  </si>
  <si>
    <t>3558732</t>
  </si>
  <si>
    <t>2000010425909670</t>
  </si>
  <si>
    <t>3558666</t>
  </si>
  <si>
    <t>2000010425934406</t>
  </si>
  <si>
    <t>3558665</t>
  </si>
  <si>
    <t>2000010422707608</t>
  </si>
  <si>
    <t>3558828</t>
  </si>
  <si>
    <t>2000010421038976</t>
  </si>
  <si>
    <t>3558881</t>
  </si>
  <si>
    <t>2000006993089819</t>
  </si>
  <si>
    <t>2000010423334608</t>
  </si>
  <si>
    <t>3558796</t>
  </si>
  <si>
    <t>2000006990376375</t>
  </si>
  <si>
    <t>2000010418897024</t>
  </si>
  <si>
    <t>3558930</t>
  </si>
  <si>
    <t>2000010420704930</t>
  </si>
  <si>
    <t>3558891</t>
  </si>
  <si>
    <t>2000006991234865</t>
  </si>
  <si>
    <t>2000010420288366</t>
  </si>
  <si>
    <t>3558904</t>
  </si>
  <si>
    <t>2000006991234867</t>
  </si>
  <si>
    <t>2000010420279656</t>
  </si>
  <si>
    <t>3558903</t>
  </si>
  <si>
    <t>2000010423071626</t>
  </si>
  <si>
    <t>3558809</t>
  </si>
  <si>
    <t>2000010423675392</t>
  </si>
  <si>
    <t>3558782</t>
  </si>
  <si>
    <t>2000010426260762</t>
  </si>
  <si>
    <t>3558645</t>
  </si>
  <si>
    <t>2000010422130262</t>
  </si>
  <si>
    <t>3558851</t>
  </si>
  <si>
    <t>2000010424918372</t>
  </si>
  <si>
    <t>3558719</t>
  </si>
  <si>
    <t>2000010420855284</t>
  </si>
  <si>
    <t>3558887</t>
  </si>
  <si>
    <t>2000010427527354</t>
  </si>
  <si>
    <t>3558593</t>
  </si>
  <si>
    <t>2000010421161502</t>
  </si>
  <si>
    <t>3558879</t>
  </si>
  <si>
    <t>2000010425784968</t>
  </si>
  <si>
    <t>3558671</t>
  </si>
  <si>
    <t>2000010421596260</t>
  </si>
  <si>
    <t>3558872</t>
  </si>
  <si>
    <t>2000010422326318</t>
  </si>
  <si>
    <t>3558843</t>
  </si>
  <si>
    <t>2000010425313960</t>
  </si>
  <si>
    <t>3558702</t>
  </si>
  <si>
    <t>2000010425088456</t>
  </si>
  <si>
    <t>3558714</t>
  </si>
  <si>
    <t>2000010425303054</t>
  </si>
  <si>
    <t>3558704</t>
  </si>
  <si>
    <t>2000010422636614</t>
  </si>
  <si>
    <t>3558829</t>
  </si>
  <si>
    <t>2000010422952950</t>
  </si>
  <si>
    <t>3558819</t>
  </si>
  <si>
    <t>2000010425690516</t>
  </si>
  <si>
    <t>3558679</t>
  </si>
  <si>
    <t>2000006994526655</t>
  </si>
  <si>
    <t>2000010425684564</t>
  </si>
  <si>
    <t>3558680</t>
  </si>
  <si>
    <t>2000010423019898</t>
  </si>
  <si>
    <t>3558811</t>
  </si>
  <si>
    <t>2000010423243244</t>
  </si>
  <si>
    <t>3558799</t>
  </si>
  <si>
    <t>2000010423323340</t>
  </si>
  <si>
    <t>3558797</t>
  </si>
  <si>
    <t>2000010423367768</t>
  </si>
  <si>
    <t>3558794</t>
  </si>
  <si>
    <t>2000010423772786</t>
  </si>
  <si>
    <t>3558779</t>
  </si>
  <si>
    <t>2000010423397282</t>
  </si>
  <si>
    <t>3558792</t>
  </si>
  <si>
    <t>2000010424426268</t>
  </si>
  <si>
    <t>3558743</t>
  </si>
  <si>
    <t>2000010424426682</t>
  </si>
  <si>
    <t>3558742</t>
  </si>
  <si>
    <t>2000010424614740</t>
  </si>
  <si>
    <t>3558737</t>
  </si>
  <si>
    <t>2000010424764734</t>
  </si>
  <si>
    <t>3558725</t>
  </si>
  <si>
    <t>2000010426602540</t>
  </si>
  <si>
    <t>3558635</t>
  </si>
  <si>
    <t>2000006992216943</t>
  </si>
  <si>
    <t>2000010421915274</t>
  </si>
  <si>
    <t>3558855</t>
  </si>
  <si>
    <t>2000010425391716</t>
  </si>
  <si>
    <t>3558695</t>
  </si>
  <si>
    <t>2000010426033764</t>
  </si>
  <si>
    <t>3558657</t>
  </si>
  <si>
    <t>2000010425412772</t>
  </si>
  <si>
    <t>3558694</t>
  </si>
  <si>
    <t>2000010425655448</t>
  </si>
  <si>
    <t>3558682</t>
  </si>
  <si>
    <t>2000010420529012</t>
  </si>
  <si>
    <t>3558896</t>
  </si>
  <si>
    <t>2000010425226304</t>
  </si>
  <si>
    <t>3558707</t>
  </si>
  <si>
    <t>2000010421643750</t>
  </si>
  <si>
    <t>3558869</t>
  </si>
  <si>
    <t>2000010424775378</t>
  </si>
  <si>
    <t>3558722</t>
  </si>
  <si>
    <t>2000010426534304</t>
  </si>
  <si>
    <t>3558636</t>
  </si>
  <si>
    <t>2000010425452494</t>
  </si>
  <si>
    <t>3558693</t>
  </si>
  <si>
    <t>2000010420765958</t>
  </si>
  <si>
    <t>3558889</t>
  </si>
  <si>
    <t>2000010426006896</t>
  </si>
  <si>
    <t>3558659</t>
  </si>
  <si>
    <t>2000010418443592</t>
  </si>
  <si>
    <t>3558940</t>
  </si>
  <si>
    <t>2000010423114384</t>
  </si>
  <si>
    <t>3558807</t>
  </si>
  <si>
    <t>2000010425269328</t>
  </si>
  <si>
    <t>3558705</t>
  </si>
  <si>
    <t>2000010426715794</t>
  </si>
  <si>
    <t>3558631</t>
  </si>
  <si>
    <t>2000010423405242</t>
  </si>
  <si>
    <t>3558791</t>
  </si>
  <si>
    <t>2000010423736970</t>
  </si>
  <si>
    <t>3558781</t>
  </si>
  <si>
    <t>2000010425215840</t>
  </si>
  <si>
    <t>3558706</t>
  </si>
  <si>
    <t>2000010421449172</t>
  </si>
  <si>
    <t>3558875</t>
  </si>
  <si>
    <t>2000010420340808</t>
  </si>
  <si>
    <t>3558901</t>
  </si>
  <si>
    <t>2000010424660314</t>
  </si>
  <si>
    <t>3558729</t>
  </si>
  <si>
    <t>2000010426043564</t>
  </si>
  <si>
    <t>3558656</t>
  </si>
  <si>
    <t>2000010420807384</t>
  </si>
  <si>
    <t>3558888</t>
  </si>
  <si>
    <t>2000010425465402</t>
  </si>
  <si>
    <t>3558692</t>
  </si>
  <si>
    <t>2000010427580972</t>
  </si>
  <si>
    <t>3558588</t>
  </si>
  <si>
    <t>2000010427327466</t>
  </si>
  <si>
    <t>3558603</t>
  </si>
  <si>
    <t>2000010426463224</t>
  </si>
  <si>
    <t>3558638</t>
  </si>
  <si>
    <t>2000010424202718</t>
  </si>
  <si>
    <t>3558756</t>
  </si>
  <si>
    <t>2000010424244584</t>
  </si>
  <si>
    <t>3558753</t>
  </si>
  <si>
    <t>2000010424317244</t>
  </si>
  <si>
    <t>3558747</t>
  </si>
  <si>
    <t>2000010424626730</t>
  </si>
  <si>
    <t>3558734</t>
  </si>
  <si>
    <t>2000010424101136</t>
  </si>
  <si>
    <t>3558762</t>
  </si>
  <si>
    <t>2000010420472934</t>
  </si>
  <si>
    <t>3558897</t>
  </si>
  <si>
    <t>2000010424091512</t>
  </si>
  <si>
    <t>3558763</t>
  </si>
  <si>
    <t>2000010424310580</t>
  </si>
  <si>
    <t>3558749</t>
  </si>
  <si>
    <t>2000010423958790</t>
  </si>
  <si>
    <t>3558774</t>
  </si>
  <si>
    <t>2000010425203436</t>
  </si>
  <si>
    <t>3558708</t>
  </si>
  <si>
    <t>2000006994429103</t>
  </si>
  <si>
    <t>2000010425508584</t>
  </si>
  <si>
    <t>3558688</t>
  </si>
  <si>
    <t>2000010427412196</t>
  </si>
  <si>
    <t>3558601</t>
  </si>
  <si>
    <t>2000010422484764</t>
  </si>
  <si>
    <t>3558833</t>
  </si>
  <si>
    <t>2000010423910304</t>
  </si>
  <si>
    <t>3558775</t>
  </si>
  <si>
    <t>2000010427584912</t>
  </si>
  <si>
    <t>3558589</t>
  </si>
  <si>
    <t>2000010422231560</t>
  </si>
  <si>
    <t>3558845</t>
  </si>
  <si>
    <t>2000010423441578</t>
  </si>
  <si>
    <t>3558788</t>
  </si>
  <si>
    <t>2000010423053882</t>
  </si>
  <si>
    <t>3558810</t>
  </si>
  <si>
    <t>2000010423382632</t>
  </si>
  <si>
    <t>3558793</t>
  </si>
  <si>
    <t>2000010424129802</t>
  </si>
  <si>
    <t>3558759</t>
  </si>
  <si>
    <t>2000010424665896</t>
  </si>
  <si>
    <t>3558730</t>
  </si>
  <si>
    <t>2000010425883432</t>
  </si>
  <si>
    <t>3558667</t>
  </si>
  <si>
    <t>2000010426294240</t>
  </si>
  <si>
    <t>3558643</t>
  </si>
  <si>
    <t>2000010422409716</t>
  </si>
  <si>
    <t>3558839</t>
  </si>
  <si>
    <t>2000010427544340</t>
  </si>
  <si>
    <t>3558592</t>
  </si>
  <si>
    <t>2000010425493206</t>
  </si>
  <si>
    <t>3558690</t>
  </si>
  <si>
    <t>2000010424047258</t>
  </si>
  <si>
    <t>3558767</t>
  </si>
  <si>
    <t>2000010427509628</t>
  </si>
  <si>
    <t>3558594</t>
  </si>
  <si>
    <t>2000010426616602</t>
  </si>
  <si>
    <t>3558634</t>
  </si>
  <si>
    <t>2000010425303856</t>
  </si>
  <si>
    <t>3558703</t>
  </si>
  <si>
    <t>2000010425978692</t>
  </si>
  <si>
    <t>3558662</t>
  </si>
  <si>
    <t>2000010424257084</t>
  </si>
  <si>
    <t>3558751</t>
  </si>
  <si>
    <t>2000010424444254</t>
  </si>
  <si>
    <t>3558741</t>
  </si>
  <si>
    <t>2000010422993090</t>
  </si>
  <si>
    <t>3558817</t>
  </si>
  <si>
    <t>2000010418547898</t>
  </si>
  <si>
    <t>3558937</t>
  </si>
  <si>
    <t>2000010421240078</t>
  </si>
  <si>
    <t>3558876</t>
  </si>
  <si>
    <t>2000010427493510</t>
  </si>
  <si>
    <t>3558595</t>
  </si>
  <si>
    <t>2000010422421850</t>
  </si>
  <si>
    <t>3558838</t>
  </si>
  <si>
    <t>2000010427069090</t>
  </si>
  <si>
    <t>3558618</t>
  </si>
  <si>
    <t>2000010427256098</t>
  </si>
  <si>
    <t>3558602</t>
  </si>
  <si>
    <t>2000010423596444</t>
  </si>
  <si>
    <t>3558783</t>
  </si>
  <si>
    <t>2000010423159198</t>
  </si>
  <si>
    <t>3558804</t>
  </si>
  <si>
    <t>2000006991000859</t>
  </si>
  <si>
    <t>2000010419892260</t>
  </si>
  <si>
    <t>3558921</t>
  </si>
  <si>
    <t>2000006991127867</t>
  </si>
  <si>
    <t>2000010420094748</t>
  </si>
  <si>
    <t>3558914</t>
  </si>
  <si>
    <t>2000010420215872</t>
  </si>
  <si>
    <t>3558911</t>
  </si>
  <si>
    <t>2000006993752803</t>
  </si>
  <si>
    <t>2000010424394610</t>
  </si>
  <si>
    <t>3558745</t>
  </si>
  <si>
    <t>2000010427099752</t>
  </si>
  <si>
    <t>3558612</t>
  </si>
  <si>
    <t>2000010426931106</t>
  </si>
  <si>
    <t>3558627</t>
  </si>
  <si>
    <t>2000010420067698</t>
  </si>
  <si>
    <t>3558916</t>
  </si>
  <si>
    <t>2000010425010120</t>
  </si>
  <si>
    <t>3558717</t>
  </si>
  <si>
    <t>2000006995461857</t>
  </si>
  <si>
    <t>2000010427196958</t>
  </si>
  <si>
    <t>3558609</t>
  </si>
  <si>
    <t>2000010421679444</t>
  </si>
  <si>
    <t>3558866</t>
  </si>
  <si>
    <t>2000006993096871</t>
  </si>
  <si>
    <t>2000010423345276</t>
  </si>
  <si>
    <t>3558795</t>
  </si>
  <si>
    <t>2000006990384637</t>
  </si>
  <si>
    <t>2000010418914532</t>
  </si>
  <si>
    <t>3558929</t>
  </si>
  <si>
    <t>2000010427578016</t>
  </si>
  <si>
    <t>3558590</t>
  </si>
  <si>
    <t>2000006992195107</t>
  </si>
  <si>
    <t>2000010421875084</t>
  </si>
  <si>
    <t>3558856</t>
  </si>
  <si>
    <t>2000010418900142</t>
  </si>
  <si>
    <t>3558931</t>
  </si>
  <si>
    <t>2000010422865640</t>
  </si>
  <si>
    <t>3558822</t>
  </si>
  <si>
    <t>2000010425394290</t>
  </si>
  <si>
    <t>3558697</t>
  </si>
  <si>
    <t>2000006993508007</t>
  </si>
  <si>
    <t>2000010424002550</t>
  </si>
  <si>
    <t>3558771</t>
  </si>
  <si>
    <t>2000006993508005</t>
  </si>
  <si>
    <t>2000010424002524</t>
  </si>
  <si>
    <t>3558770</t>
  </si>
  <si>
    <t>2000006991082193</t>
  </si>
  <si>
    <t>2000010420022892</t>
  </si>
  <si>
    <t>3558918</t>
  </si>
  <si>
    <t>2000006993247701</t>
  </si>
  <si>
    <t>2000010423590324</t>
  </si>
  <si>
    <t>3558784</t>
  </si>
  <si>
    <t>2000006992830141</t>
  </si>
  <si>
    <t>2000010422920742</t>
  </si>
  <si>
    <t>3558820</t>
  </si>
  <si>
    <t>2000010420688726</t>
  </si>
  <si>
    <t>3558892</t>
  </si>
  <si>
    <t>2000006990837177</t>
  </si>
  <si>
    <t>2000010419605606</t>
  </si>
  <si>
    <t>3558923</t>
  </si>
  <si>
    <t>2000010419028092</t>
  </si>
  <si>
    <t>3558925</t>
  </si>
  <si>
    <t>2000010422539696</t>
  </si>
  <si>
    <t>3558834</t>
  </si>
  <si>
    <t>2000010418842632</t>
  </si>
  <si>
    <t>3558933</t>
  </si>
  <si>
    <t>2000010420762318</t>
  </si>
  <si>
    <t>3558890</t>
  </si>
  <si>
    <t>2000010427314370</t>
  </si>
  <si>
    <t>3558605</t>
  </si>
  <si>
    <t>2000010425691426</t>
  </si>
  <si>
    <t>3558678</t>
  </si>
  <si>
    <t>2000010427498364</t>
  </si>
  <si>
    <t>3558597</t>
  </si>
  <si>
    <t>2000006993895677</t>
  </si>
  <si>
    <t>2000010424611562</t>
  </si>
  <si>
    <t>3558735</t>
  </si>
  <si>
    <t>2000010424141476</t>
  </si>
  <si>
    <t>3558758</t>
  </si>
  <si>
    <t>2000010425164078</t>
  </si>
  <si>
    <t>3558711</t>
  </si>
  <si>
    <t>2000010424718320</t>
  </si>
  <si>
    <t>3558727</t>
  </si>
  <si>
    <t>2000010425849986</t>
  </si>
  <si>
    <t>3558669</t>
  </si>
  <si>
    <t>2000010426162442</t>
  </si>
  <si>
    <t>3558651</t>
  </si>
  <si>
    <t>2000006991252373</t>
  </si>
  <si>
    <t>2000010420318336</t>
  </si>
  <si>
    <t>3558902</t>
  </si>
  <si>
    <t>2000010421595910</t>
  </si>
  <si>
    <t>3558871</t>
  </si>
  <si>
    <t>2000010420100622</t>
  </si>
  <si>
    <t>3558912</t>
  </si>
  <si>
    <t>2000010426944690</t>
  </si>
  <si>
    <t>3558625</t>
  </si>
  <si>
    <t>2000010424254812</t>
  </si>
  <si>
    <t>3558752</t>
  </si>
  <si>
    <t>642</t>
  </si>
  <si>
    <t>472988</t>
  </si>
  <si>
    <t>10630</t>
  </si>
  <si>
    <t>276864749</t>
  </si>
  <si>
    <t>2768647490</t>
  </si>
  <si>
    <t>3558617</t>
  </si>
  <si>
    <t>276865366</t>
  </si>
  <si>
    <t>2768653660</t>
  </si>
  <si>
    <t>3558600</t>
  </si>
  <si>
    <t>276860993</t>
  </si>
  <si>
    <t>2768609930</t>
  </si>
  <si>
    <t>3558718</t>
  </si>
  <si>
    <t>276858783</t>
  </si>
  <si>
    <t>2768587830</t>
  </si>
  <si>
    <t>3558785</t>
  </si>
  <si>
    <t>276851685</t>
  </si>
  <si>
    <t>2768516850</t>
  </si>
  <si>
    <t>3558927</t>
  </si>
  <si>
    <t>276864872</t>
  </si>
  <si>
    <t>2768648720</t>
  </si>
  <si>
    <t>3558615</t>
  </si>
  <si>
    <t>276862653</t>
  </si>
  <si>
    <t>2768626531</t>
  </si>
  <si>
    <t>3558670</t>
  </si>
  <si>
    <t>276862859</t>
  </si>
  <si>
    <t>2768628590</t>
  </si>
  <si>
    <t>3558661</t>
  </si>
  <si>
    <t>276852236</t>
  </si>
  <si>
    <t>2768522360</t>
  </si>
  <si>
    <t>3558922</t>
  </si>
  <si>
    <t>276863314</t>
  </si>
  <si>
    <t>2768633140</t>
  </si>
  <si>
    <t>3558650</t>
  </si>
  <si>
    <t>276864414</t>
  </si>
  <si>
    <t>2768644140</t>
  </si>
  <si>
    <t>3558626</t>
  </si>
  <si>
    <t>2102</t>
  </si>
  <si>
    <t>473022</t>
  </si>
  <si>
    <t>10639</t>
  </si>
  <si>
    <t>2142</t>
  </si>
  <si>
    <t>472973</t>
  </si>
  <si>
    <t>10607</t>
  </si>
  <si>
    <t>50048</t>
  </si>
  <si>
    <t>78414</t>
  </si>
  <si>
    <t>14605</t>
  </si>
  <si>
    <t>50047</t>
  </si>
  <si>
    <t>472979</t>
  </si>
  <si>
    <t>10617</t>
  </si>
  <si>
    <t>23252336901</t>
  </si>
  <si>
    <t>3558653</t>
  </si>
  <si>
    <t>23252251601</t>
  </si>
  <si>
    <t>3558677</t>
  </si>
  <si>
    <t>23252313701</t>
  </si>
  <si>
    <t>3558658</t>
  </si>
  <si>
    <t>23252360601</t>
  </si>
  <si>
    <t>3558648</t>
  </si>
  <si>
    <t>23252579301</t>
  </si>
  <si>
    <t>3558613</t>
  </si>
  <si>
    <t>23251253601</t>
  </si>
  <si>
    <t>3558882</t>
  </si>
  <si>
    <t>23251860701</t>
  </si>
  <si>
    <t>3558768</t>
  </si>
  <si>
    <t>23252123201</t>
  </si>
  <si>
    <t>3558712</t>
  </si>
  <si>
    <t>23252393102</t>
  </si>
  <si>
    <t>3558640</t>
  </si>
  <si>
    <t>23250932301</t>
  </si>
  <si>
    <t>3558928</t>
  </si>
  <si>
    <t>23252511201</t>
  </si>
  <si>
    <t>3558630</t>
  </si>
  <si>
    <t>23252267301</t>
  </si>
  <si>
    <t>3558674</t>
  </si>
  <si>
    <t>23251421901</t>
  </si>
  <si>
    <t>3558858</t>
  </si>
  <si>
    <t>23251826101</t>
  </si>
  <si>
    <t>3558776</t>
  </si>
  <si>
    <t>R1710</t>
  </si>
  <si>
    <t>Cortina Roller Duo Lino Blanco Oats 120x240cm</t>
  </si>
  <si>
    <t>7098</t>
  </si>
  <si>
    <t>472983</t>
  </si>
  <si>
    <t>10622</t>
  </si>
  <si>
    <t>R1717</t>
  </si>
  <si>
    <t>Cortina Roller Duo Lino Gris Pepper 150x240cm</t>
  </si>
  <si>
    <t>7109</t>
  </si>
  <si>
    <t>78412</t>
  </si>
  <si>
    <t>14603</t>
  </si>
  <si>
    <t>14601</t>
  </si>
  <si>
    <t>10621</t>
  </si>
  <si>
    <t>14602</t>
  </si>
  <si>
    <t>7101</t>
  </si>
  <si>
    <t>78415</t>
  </si>
  <si>
    <t>14608</t>
  </si>
  <si>
    <t>14607</t>
  </si>
  <si>
    <t>7110</t>
  </si>
  <si>
    <t>472970</t>
  </si>
  <si>
    <t>10603</t>
  </si>
  <si>
    <t>7108</t>
  </si>
  <si>
    <t>472971</t>
  </si>
  <si>
    <t>10604</t>
  </si>
  <si>
    <t>7102</t>
  </si>
  <si>
    <t>472975</t>
  </si>
  <si>
    <t>10611</t>
  </si>
  <si>
    <t>10610</t>
  </si>
  <si>
    <t>7097</t>
  </si>
  <si>
    <t>472986</t>
  </si>
  <si>
    <t>10627</t>
  </si>
  <si>
    <t>7100</t>
  </si>
  <si>
    <t>472980</t>
  </si>
  <si>
    <t>10618</t>
  </si>
  <si>
    <t>7016</t>
  </si>
  <si>
    <t>473012</t>
  </si>
  <si>
    <t>10635</t>
  </si>
  <si>
    <t>7096</t>
  </si>
  <si>
    <t>472984</t>
  </si>
  <si>
    <t>10624</t>
  </si>
  <si>
    <t>5762563002322</t>
  </si>
  <si>
    <t>3558844</t>
  </si>
  <si>
    <t>2102541001819</t>
  </si>
  <si>
    <t>3558803</t>
  </si>
  <si>
    <t>2102546000341</t>
  </si>
  <si>
    <t>3558675</t>
  </si>
  <si>
    <t>5762564000889</t>
  </si>
  <si>
    <t>3558840</t>
  </si>
  <si>
    <t>5762551002154</t>
  </si>
  <si>
    <t>3558934</t>
  </si>
  <si>
    <t>3558841</t>
  </si>
  <si>
    <t>2102542001191</t>
  </si>
  <si>
    <t>3558780</t>
  </si>
  <si>
    <t>5772548002346</t>
  </si>
  <si>
    <t>3558619</t>
  </si>
  <si>
    <t>5762563002060</t>
  </si>
  <si>
    <t>3558848</t>
  </si>
  <si>
    <t>3558849</t>
  </si>
  <si>
    <t>2102530000891</t>
  </si>
  <si>
    <t>3558908</t>
  </si>
  <si>
    <t>3558909</t>
  </si>
  <si>
    <t>2092528000759</t>
  </si>
  <si>
    <t>3558629</t>
  </si>
  <si>
    <t>5762566001138</t>
  </si>
  <si>
    <t>3558786</t>
  </si>
  <si>
    <t>5752571000243</t>
  </si>
  <si>
    <t>3558806</t>
  </si>
  <si>
    <t>5762566002397</t>
  </si>
  <si>
    <t>3558778</t>
  </si>
  <si>
    <t>5762564001264</t>
  </si>
  <si>
    <t>3558836</t>
  </si>
  <si>
    <t>5762564003257</t>
  </si>
  <si>
    <t>3558824</t>
  </si>
  <si>
    <t>2694241905</t>
  </si>
  <si>
    <t>3558520</t>
  </si>
  <si>
    <t>2694393113</t>
  </si>
  <si>
    <t>3558442</t>
  </si>
  <si>
    <t>2694617188</t>
  </si>
  <si>
    <t>3558332</t>
  </si>
  <si>
    <t>2694186736</t>
  </si>
  <si>
    <t>3558558</t>
  </si>
  <si>
    <t>2694248618</t>
  </si>
  <si>
    <t>3558518</t>
  </si>
  <si>
    <t>2694356577</t>
  </si>
  <si>
    <t>3558466</t>
  </si>
  <si>
    <t>2694472418</t>
  </si>
  <si>
    <t>3558408</t>
  </si>
  <si>
    <t>2694217443</t>
  </si>
  <si>
    <t>3558535</t>
  </si>
  <si>
    <t>R1728</t>
  </si>
  <si>
    <t>Cortina Roller Duo Lino Beige Sand 180x240cm</t>
  </si>
  <si>
    <t>2694618279</t>
  </si>
  <si>
    <t>3558331</t>
  </si>
  <si>
    <t>2694272112</t>
  </si>
  <si>
    <t>3558508</t>
  </si>
  <si>
    <t>2694134144</t>
  </si>
  <si>
    <t>3558570</t>
  </si>
  <si>
    <t>3558536</t>
  </si>
  <si>
    <t>2694395520</t>
  </si>
  <si>
    <t>3558443</t>
  </si>
  <si>
    <t>2694641766</t>
  </si>
  <si>
    <t>3558317</t>
  </si>
  <si>
    <t>2694623043</t>
  </si>
  <si>
    <t>3558330</t>
  </si>
  <si>
    <t>2694606940</t>
  </si>
  <si>
    <t>3558338</t>
  </si>
  <si>
    <t>2694218219</t>
  </si>
  <si>
    <t>3558534</t>
  </si>
  <si>
    <t>2694377183</t>
  </si>
  <si>
    <t>3558453</t>
  </si>
  <si>
    <t>2694273030</t>
  </si>
  <si>
    <t>3558503</t>
  </si>
  <si>
    <t>2694564160</t>
  </si>
  <si>
    <t>3558365</t>
  </si>
  <si>
    <t>2694273393</t>
  </si>
  <si>
    <t>3558504</t>
  </si>
  <si>
    <t>2694640841</t>
  </si>
  <si>
    <t>3558321</t>
  </si>
  <si>
    <t>2694255496</t>
  </si>
  <si>
    <t>3558515</t>
  </si>
  <si>
    <t>2694454689</t>
  </si>
  <si>
    <t>3558419</t>
  </si>
  <si>
    <t>2694398664</t>
  </si>
  <si>
    <t>3558436</t>
  </si>
  <si>
    <t>2694472532</t>
  </si>
  <si>
    <t>3558409</t>
  </si>
  <si>
    <t>2694380814</t>
  </si>
  <si>
    <t>3558454</t>
  </si>
  <si>
    <t>2694464693</t>
  </si>
  <si>
    <t>3558412</t>
  </si>
  <si>
    <t>2694374750</t>
  </si>
  <si>
    <t>3558457</t>
  </si>
  <si>
    <t>2694341514</t>
  </si>
  <si>
    <t>3558471</t>
  </si>
  <si>
    <t>3558444</t>
  </si>
  <si>
    <t>2694495675</t>
  </si>
  <si>
    <t>3558393</t>
  </si>
  <si>
    <t>2694191010</t>
  </si>
  <si>
    <t>3558554</t>
  </si>
  <si>
    <t>2694365199</t>
  </si>
  <si>
    <t>3558463</t>
  </si>
  <si>
    <t>2694384869</t>
  </si>
  <si>
    <t>3558451</t>
  </si>
  <si>
    <t>2694313962</t>
  </si>
  <si>
    <t>3558482</t>
  </si>
  <si>
    <t>2694312704</t>
  </si>
  <si>
    <t>3558485</t>
  </si>
  <si>
    <t>2694271043</t>
  </si>
  <si>
    <t>3558509</t>
  </si>
  <si>
    <t>2694641461</t>
  </si>
  <si>
    <t>3558318</t>
  </si>
  <si>
    <t>2694468964</t>
  </si>
  <si>
    <t>3558410</t>
  </si>
  <si>
    <t>2694199741</t>
  </si>
  <si>
    <t>3558547</t>
  </si>
  <si>
    <t>2694446693</t>
  </si>
  <si>
    <t>3558422</t>
  </si>
  <si>
    <t>2694545767</t>
  </si>
  <si>
    <t>3558374</t>
  </si>
  <si>
    <t>3558548</t>
  </si>
  <si>
    <t>2694256072</t>
  </si>
  <si>
    <t>3558514</t>
  </si>
  <si>
    <t>2694502472</t>
  </si>
  <si>
    <t>3558389</t>
  </si>
  <si>
    <t>2694189053</t>
  </si>
  <si>
    <t>3558556</t>
  </si>
  <si>
    <t>2694177660</t>
  </si>
  <si>
    <t>3558562</t>
  </si>
  <si>
    <t>2694290794</t>
  </si>
  <si>
    <t>3558495</t>
  </si>
  <si>
    <t>3558557</t>
  </si>
  <si>
    <t>2694321165</t>
  </si>
  <si>
    <t>3558480</t>
  </si>
  <si>
    <t>3558549</t>
  </si>
  <si>
    <t>2694341958</t>
  </si>
  <si>
    <t>3558472</t>
  </si>
  <si>
    <t>2694385619</t>
  </si>
  <si>
    <t>3558450</t>
  </si>
  <si>
    <t>2694231326</t>
  </si>
  <si>
    <t>3558525</t>
  </si>
  <si>
    <t>2694214411</t>
  </si>
  <si>
    <t>3558540</t>
  </si>
  <si>
    <t>2694219113</t>
  </si>
  <si>
    <t>3558532</t>
  </si>
  <si>
    <t>2694478023</t>
  </si>
  <si>
    <t>3558403</t>
  </si>
  <si>
    <t>2694631024</t>
  </si>
  <si>
    <t>3558326</t>
  </si>
  <si>
    <t>2694214724</t>
  </si>
  <si>
    <t>3558537</t>
  </si>
  <si>
    <t>2694568770</t>
  </si>
  <si>
    <t>3558359</t>
  </si>
  <si>
    <t>2694196417</t>
  </si>
  <si>
    <t>3558551</t>
  </si>
  <si>
    <t>2694593655</t>
  </si>
  <si>
    <t>3558345</t>
  </si>
  <si>
    <t>2694305001</t>
  </si>
  <si>
    <t>3558488</t>
  </si>
  <si>
    <t>3558538</t>
  </si>
  <si>
    <t>2694319164</t>
  </si>
  <si>
    <t>3558481</t>
  </si>
  <si>
    <t>2694587984</t>
  </si>
  <si>
    <t>3558351</t>
  </si>
  <si>
    <t>2694573942</t>
  </si>
  <si>
    <t>3558355</t>
  </si>
  <si>
    <t>2694595145</t>
  </si>
  <si>
    <t>3558347</t>
  </si>
  <si>
    <t>2694204163</t>
  </si>
  <si>
    <t>3558544</t>
  </si>
  <si>
    <t>2694653134</t>
  </si>
  <si>
    <t>3558315</t>
  </si>
  <si>
    <t>2694181077</t>
  </si>
  <si>
    <t>3558560</t>
  </si>
  <si>
    <t>R6703</t>
  </si>
  <si>
    <t>Toldo Retráctil Motorizado Beige 4mts</t>
  </si>
  <si>
    <t>2694349884</t>
  </si>
  <si>
    <t>3558468</t>
  </si>
  <si>
    <t>2694391466</t>
  </si>
  <si>
    <t>3558440</t>
  </si>
  <si>
    <t>2694100529</t>
  </si>
  <si>
    <t>3558574</t>
  </si>
  <si>
    <t>2694502095</t>
  </si>
  <si>
    <t>3558387</t>
  </si>
  <si>
    <t>2694495839</t>
  </si>
  <si>
    <t>3558394</t>
  </si>
  <si>
    <t>2694489994</t>
  </si>
  <si>
    <t>3558396</t>
  </si>
  <si>
    <t>2694493379</t>
  </si>
  <si>
    <t>3558398</t>
  </si>
  <si>
    <t>2694225871</t>
  </si>
  <si>
    <t>3558527</t>
  </si>
  <si>
    <t>2694623694</t>
  </si>
  <si>
    <t>3558327</t>
  </si>
  <si>
    <t>2694230778</t>
  </si>
  <si>
    <t>3558524</t>
  </si>
  <si>
    <t>8648</t>
  </si>
  <si>
    <t>473165</t>
  </si>
  <si>
    <t>10650</t>
  </si>
  <si>
    <t>2000010431724368</t>
  </si>
  <si>
    <t>3558447</t>
  </si>
  <si>
    <t>2000010434800342</t>
  </si>
  <si>
    <t>3558320</t>
  </si>
  <si>
    <t>2000010430774380</t>
  </si>
  <si>
    <t>3558479</t>
  </si>
  <si>
    <t>2000010434302658</t>
  </si>
  <si>
    <t>3558341</t>
  </si>
  <si>
    <t>2000010434606974</t>
  </si>
  <si>
    <t>3558328</t>
  </si>
  <si>
    <t>2000010432570294</t>
  </si>
  <si>
    <t>3558414</t>
  </si>
  <si>
    <t>2000010432519170</t>
  </si>
  <si>
    <t>3558417</t>
  </si>
  <si>
    <t>2000010432509572</t>
  </si>
  <si>
    <t>3558418</t>
  </si>
  <si>
    <t>2000006999509229</t>
  </si>
  <si>
    <t>2000010433867804</t>
  </si>
  <si>
    <t>3558361</t>
  </si>
  <si>
    <t>2000010432280144</t>
  </si>
  <si>
    <t>3558426</t>
  </si>
  <si>
    <t>2000010432345086</t>
  </si>
  <si>
    <t>3558423</t>
  </si>
  <si>
    <t>2000010434724784</t>
  </si>
  <si>
    <t>3558322</t>
  </si>
  <si>
    <t>2000010427687214</t>
  </si>
  <si>
    <t>3558580</t>
  </si>
  <si>
    <t>2000006995733967</t>
  </si>
  <si>
    <t>2000010427632502</t>
  </si>
  <si>
    <t>3558586</t>
  </si>
  <si>
    <t>2000010429089288</t>
  </si>
  <si>
    <t>3558546</t>
  </si>
  <si>
    <t>2000010432923514</t>
  </si>
  <si>
    <t>3558399</t>
  </si>
  <si>
    <t>2000010432727344</t>
  </si>
  <si>
    <t>3558404</t>
  </si>
  <si>
    <t>2000010432711734</t>
  </si>
  <si>
    <t>3558405</t>
  </si>
  <si>
    <t>2000006999074635</t>
  </si>
  <si>
    <t>2000010433164258</t>
  </si>
  <si>
    <t>3558382</t>
  </si>
  <si>
    <t>2000006999444093</t>
  </si>
  <si>
    <t>2000010433770946</t>
  </si>
  <si>
    <t>3558367</t>
  </si>
  <si>
    <t>2000010427623280</t>
  </si>
  <si>
    <t>3558585</t>
  </si>
  <si>
    <t>2000010428952226</t>
  </si>
  <si>
    <t>3558555</t>
  </si>
  <si>
    <t>2000010429226450</t>
  </si>
  <si>
    <t>3558543</t>
  </si>
  <si>
    <t>2000006996922327</t>
  </si>
  <si>
    <t>2000010429578184</t>
  </si>
  <si>
    <t>3558526</t>
  </si>
  <si>
    <t>2000010429384064</t>
  </si>
  <si>
    <t>3558533</t>
  </si>
  <si>
    <t>2000010429442476</t>
  </si>
  <si>
    <t>3558531</t>
  </si>
  <si>
    <t>2000010429688528</t>
  </si>
  <si>
    <t>3558522</t>
  </si>
  <si>
    <t>2000010429921516</t>
  </si>
  <si>
    <t>3558513</t>
  </si>
  <si>
    <t>2000006997311267</t>
  </si>
  <si>
    <t>2000010430248184</t>
  </si>
  <si>
    <t>3558500</t>
  </si>
  <si>
    <t>2000010430254814</t>
  </si>
  <si>
    <t>3558499</t>
  </si>
  <si>
    <t>2000010431898966</t>
  </si>
  <si>
    <t>3558433</t>
  </si>
  <si>
    <t>2000010430805226</t>
  </si>
  <si>
    <t>3558478</t>
  </si>
  <si>
    <t>2000010428636286</t>
  </si>
  <si>
    <t>3558563</t>
  </si>
  <si>
    <t>2000010429047098</t>
  </si>
  <si>
    <t>3558550</t>
  </si>
  <si>
    <t>2000010431984286</t>
  </si>
  <si>
    <t>3558431</t>
  </si>
  <si>
    <t>2000010432344250</t>
  </si>
  <si>
    <t>3558424</t>
  </si>
  <si>
    <t>2000010434436208</t>
  </si>
  <si>
    <t>3558337</t>
  </si>
  <si>
    <t>2000010433380158</t>
  </si>
  <si>
    <t>3558380</t>
  </si>
  <si>
    <t>2000010427648150</t>
  </si>
  <si>
    <t>3558582</t>
  </si>
  <si>
    <t>2000010433732654</t>
  </si>
  <si>
    <t>3558368</t>
  </si>
  <si>
    <t>2000010435201006</t>
  </si>
  <si>
    <t>3558310</t>
  </si>
  <si>
    <t>2000010430363732</t>
  </si>
  <si>
    <t>3558493</t>
  </si>
  <si>
    <t>2000010430406848</t>
  </si>
  <si>
    <t>3558492</t>
  </si>
  <si>
    <t>2000006997427203</t>
  </si>
  <si>
    <t>2000010430421984</t>
  </si>
  <si>
    <t>3558491</t>
  </si>
  <si>
    <t>2000006999074637</t>
  </si>
  <si>
    <t>2000010433159454</t>
  </si>
  <si>
    <t>3558383</t>
  </si>
  <si>
    <t>2000006998952171</t>
  </si>
  <si>
    <t>2000010432958546</t>
  </si>
  <si>
    <t>3558395</t>
  </si>
  <si>
    <t>2000010428586266</t>
  </si>
  <si>
    <t>3558564</t>
  </si>
  <si>
    <t>R5616</t>
  </si>
  <si>
    <t>Dispensador Alimento Mascotas con Parlante</t>
  </si>
  <si>
    <t>2000010431103188</t>
  </si>
  <si>
    <t>3558469</t>
  </si>
  <si>
    <t>2000010430822570</t>
  </si>
  <si>
    <t>3558477</t>
  </si>
  <si>
    <t>2000010430362212</t>
  </si>
  <si>
    <t>3558494</t>
  </si>
  <si>
    <t>2000010431788722</t>
  </si>
  <si>
    <t>3558439</t>
  </si>
  <si>
    <t>2000006999048795</t>
  </si>
  <si>
    <t>2000010433126298</t>
  </si>
  <si>
    <t>3558385</t>
  </si>
  <si>
    <t>2000010431672928</t>
  </si>
  <si>
    <t>3558445</t>
  </si>
  <si>
    <t>2000010433597164</t>
  </si>
  <si>
    <t>3558372</t>
  </si>
  <si>
    <t>2000006996676529</t>
  </si>
  <si>
    <t>2000010429148082</t>
  </si>
  <si>
    <t>3558545</t>
  </si>
  <si>
    <t>2000010433876786</t>
  </si>
  <si>
    <t>3558360</t>
  </si>
  <si>
    <t>2000010430599896</t>
  </si>
  <si>
    <t>3558486</t>
  </si>
  <si>
    <t>2000010427867706</t>
  </si>
  <si>
    <t>3558573</t>
  </si>
  <si>
    <t>2000010433852790</t>
  </si>
  <si>
    <t>3558363</t>
  </si>
  <si>
    <t>2000010433804804</t>
  </si>
  <si>
    <t>3558366</t>
  </si>
  <si>
    <t>2000010434082526</t>
  </si>
  <si>
    <t>3558352</t>
  </si>
  <si>
    <t>2000006998083061</t>
  </si>
  <si>
    <t>2000010431523790</t>
  </si>
  <si>
    <t>3558455</t>
  </si>
  <si>
    <t>2000006998640113</t>
  </si>
  <si>
    <t>2000010432439348</t>
  </si>
  <si>
    <t>3558420</t>
  </si>
  <si>
    <t>2000006997254137</t>
  </si>
  <si>
    <t>2000010430146392</t>
  </si>
  <si>
    <t>3558507</t>
  </si>
  <si>
    <t>R6390</t>
  </si>
  <si>
    <t>Over Grip K-FIT 3 Colores Pack 15 Unidades</t>
  </si>
  <si>
    <t>2000010430002116</t>
  </si>
  <si>
    <t>3558510</t>
  </si>
  <si>
    <t>2000010434266504</t>
  </si>
  <si>
    <t>3558343</t>
  </si>
  <si>
    <t>2000010427756694</t>
  </si>
  <si>
    <t>3558577</t>
  </si>
  <si>
    <t>2000010430954938</t>
  </si>
  <si>
    <t>3558474</t>
  </si>
  <si>
    <t>2000010430878906</t>
  </si>
  <si>
    <t>3558475</t>
  </si>
  <si>
    <t>2000010427745242</t>
  </si>
  <si>
    <t>3558578</t>
  </si>
  <si>
    <t>2000010427579626</t>
  </si>
  <si>
    <t>3558587</t>
  </si>
  <si>
    <t>2000010431620486</t>
  </si>
  <si>
    <t>3558452</t>
  </si>
  <si>
    <t>2000010431666582</t>
  </si>
  <si>
    <t>3558449</t>
  </si>
  <si>
    <t>2000010431711982</t>
  </si>
  <si>
    <t>3558446</t>
  </si>
  <si>
    <t>2000010431816714</t>
  </si>
  <si>
    <t>3558438</t>
  </si>
  <si>
    <t>2000010432304734</t>
  </si>
  <si>
    <t>3558425</t>
  </si>
  <si>
    <t>2000010432678652</t>
  </si>
  <si>
    <t>3558407</t>
  </si>
  <si>
    <t>2000010432647346</t>
  </si>
  <si>
    <t>3558392</t>
  </si>
  <si>
    <t>2000010433147014</t>
  </si>
  <si>
    <t>3558384</t>
  </si>
  <si>
    <t>2000010433637310</t>
  </si>
  <si>
    <t>3558371</t>
  </si>
  <si>
    <t>2000010433944450</t>
  </si>
  <si>
    <t>3558357</t>
  </si>
  <si>
    <t>2000010434007210</t>
  </si>
  <si>
    <t>3558354</t>
  </si>
  <si>
    <t>2000010434212130</t>
  </si>
  <si>
    <t>3558348</t>
  </si>
  <si>
    <t>2000010434297276</t>
  </si>
  <si>
    <t>3558340</t>
  </si>
  <si>
    <t>2000010434458278</t>
  </si>
  <si>
    <t>3558336</t>
  </si>
  <si>
    <t>2000010434470180</t>
  </si>
  <si>
    <t>3558335</t>
  </si>
  <si>
    <t>2000010434809560</t>
  </si>
  <si>
    <t>3558319</t>
  </si>
  <si>
    <t>2000006999279085</t>
  </si>
  <si>
    <t>2000010433491578</t>
  </si>
  <si>
    <t>3558375</t>
  </si>
  <si>
    <t>2000010428274152</t>
  </si>
  <si>
    <t>3558569</t>
  </si>
  <si>
    <t>2000010430139792</t>
  </si>
  <si>
    <t>3558505</t>
  </si>
  <si>
    <t>2000006998073767</t>
  </si>
  <si>
    <t>2000010431522516</t>
  </si>
  <si>
    <t>3558456</t>
  </si>
  <si>
    <t>2000006998182783</t>
  </si>
  <si>
    <t>2000010431701040</t>
  </si>
  <si>
    <t>3558448</t>
  </si>
  <si>
    <t>2000006998304187</t>
  </si>
  <si>
    <t>2000010431896942</t>
  </si>
  <si>
    <t>3558432</t>
  </si>
  <si>
    <t>2000010431378174</t>
  </si>
  <si>
    <t>3558460</t>
  </si>
  <si>
    <t>2000010433477138</t>
  </si>
  <si>
    <t>3558376</t>
  </si>
  <si>
    <t>2000010433707620</t>
  </si>
  <si>
    <t>3558369</t>
  </si>
  <si>
    <t>2000006999666791</t>
  </si>
  <si>
    <t>2000010434143084</t>
  </si>
  <si>
    <t>3558350</t>
  </si>
  <si>
    <t>2000010435078230</t>
  </si>
  <si>
    <t>3558312</t>
  </si>
  <si>
    <t>2000010432432748</t>
  </si>
  <si>
    <t>3558421</t>
  </si>
  <si>
    <t>2000010432774836</t>
  </si>
  <si>
    <t>3558402</t>
  </si>
  <si>
    <t>2000010433069870</t>
  </si>
  <si>
    <t>3558386</t>
  </si>
  <si>
    <t>2000010431998528</t>
  </si>
  <si>
    <t>3558430</t>
  </si>
  <si>
    <t>2000010433842782</t>
  </si>
  <si>
    <t>3558364</t>
  </si>
  <si>
    <t>2000010428127912</t>
  </si>
  <si>
    <t>3558571</t>
  </si>
  <si>
    <t>2000010433891694</t>
  </si>
  <si>
    <t>3558358</t>
  </si>
  <si>
    <t>2000007000028417</t>
  </si>
  <si>
    <t>2000010434728774</t>
  </si>
  <si>
    <t>3558323</t>
  </si>
  <si>
    <t>2000010432586546</t>
  </si>
  <si>
    <t>3558411</t>
  </si>
  <si>
    <t>2000010429983574</t>
  </si>
  <si>
    <t>3558511</t>
  </si>
  <si>
    <t>2000010432543714</t>
  </si>
  <si>
    <t>3558416</t>
  </si>
  <si>
    <t>2000006997275865</t>
  </si>
  <si>
    <t>2000010430177044</t>
  </si>
  <si>
    <t>3558502</t>
  </si>
  <si>
    <t>2000006999223615</t>
  </si>
  <si>
    <t>2000010433414246</t>
  </si>
  <si>
    <t>3558379</t>
  </si>
  <si>
    <t>2000010431102962</t>
  </si>
  <si>
    <t>3558470</t>
  </si>
  <si>
    <t>2000010434894776</t>
  </si>
  <si>
    <t>3558316</t>
  </si>
  <si>
    <t>2000006996305533</t>
  </si>
  <si>
    <t>2000010428485638</t>
  </si>
  <si>
    <t>3558566</t>
  </si>
  <si>
    <t>2000006997883941</t>
  </si>
  <si>
    <t>2000010431201384</t>
  </si>
  <si>
    <t>3558467</t>
  </si>
  <si>
    <t>2000010431361672</t>
  </si>
  <si>
    <t>3558461</t>
  </si>
  <si>
    <t>2000010429642356</t>
  </si>
  <si>
    <t>3558523</t>
  </si>
  <si>
    <t>2000006996498759</t>
  </si>
  <si>
    <t>2000010428833128</t>
  </si>
  <si>
    <t>3558559</t>
  </si>
  <si>
    <t>2000006995771809</t>
  </si>
  <si>
    <t>2000010427696368</t>
  </si>
  <si>
    <t>3558579</t>
  </si>
  <si>
    <t>2000010435183770</t>
  </si>
  <si>
    <t>3558311</t>
  </si>
  <si>
    <t>2000010428435266</t>
  </si>
  <si>
    <t>3558567</t>
  </si>
  <si>
    <t>2000010435063428</t>
  </si>
  <si>
    <t>3558313</t>
  </si>
  <si>
    <t>2000010434184054</t>
  </si>
  <si>
    <t>3558349</t>
  </si>
  <si>
    <t>2000006999003351</t>
  </si>
  <si>
    <t>2000010433039316</t>
  </si>
  <si>
    <t>3558391</t>
  </si>
  <si>
    <t>2000006998504945</t>
  </si>
  <si>
    <t>2000010432226902</t>
  </si>
  <si>
    <t>3558427</t>
  </si>
  <si>
    <t>2000007000007003</t>
  </si>
  <si>
    <t>2000010434691774</t>
  </si>
  <si>
    <t>3558325</t>
  </si>
  <si>
    <t>R6752</t>
  </si>
  <si>
    <t>Silla Para Baño Portátil Plegable Adulto</t>
  </si>
  <si>
    <t>2000006998803187</t>
  </si>
  <si>
    <t>2000010432703566</t>
  </si>
  <si>
    <t>3558406</t>
  </si>
  <si>
    <t>2000006996744021</t>
  </si>
  <si>
    <t>2000010429251730</t>
  </si>
  <si>
    <t>3558541</t>
  </si>
  <si>
    <t>2000006995753845</t>
  </si>
  <si>
    <t>2000010427664840</t>
  </si>
  <si>
    <t>3558581</t>
  </si>
  <si>
    <t>276868962</t>
  </si>
  <si>
    <t>2768689620</t>
  </si>
  <si>
    <t>3558512</t>
  </si>
  <si>
    <t>276871588</t>
  </si>
  <si>
    <t>2768715880</t>
  </si>
  <si>
    <t>3558458</t>
  </si>
  <si>
    <t>276872620</t>
  </si>
  <si>
    <t>2768726200</t>
  </si>
  <si>
    <t>3558429</t>
  </si>
  <si>
    <t>276875654</t>
  </si>
  <si>
    <t>2768756544</t>
  </si>
  <si>
    <t>3558370</t>
  </si>
  <si>
    <t>276876609</t>
  </si>
  <si>
    <t>2768766093</t>
  </si>
  <si>
    <t>3558344</t>
  </si>
  <si>
    <t>276868736</t>
  </si>
  <si>
    <t>2768687360</t>
  </si>
  <si>
    <t>3558516</t>
  </si>
  <si>
    <t>2143</t>
  </si>
  <si>
    <t>473164</t>
  </si>
  <si>
    <t>10648</t>
  </si>
  <si>
    <t>10649</t>
  </si>
  <si>
    <t>50049</t>
  </si>
  <si>
    <t>78424</t>
  </si>
  <si>
    <t>14618</t>
  </si>
  <si>
    <t>23253137301</t>
  </si>
  <si>
    <t>3558517</t>
  </si>
  <si>
    <t>23252747501</t>
  </si>
  <si>
    <t>3558583</t>
  </si>
  <si>
    <t>23254193901</t>
  </si>
  <si>
    <t>3558346</t>
  </si>
  <si>
    <t>23253569802</t>
  </si>
  <si>
    <t>3558441</t>
  </si>
  <si>
    <t>23254308901</t>
  </si>
  <si>
    <t>3558324</t>
  </si>
  <si>
    <t>23253582401</t>
  </si>
  <si>
    <t>3558435</t>
  </si>
  <si>
    <t>23253454901</t>
  </si>
  <si>
    <t>3558465</t>
  </si>
  <si>
    <t>23252983702</t>
  </si>
  <si>
    <t>3558552</t>
  </si>
  <si>
    <t>23253898201</t>
  </si>
  <si>
    <t>3558390</t>
  </si>
  <si>
    <t>23253080303</t>
  </si>
  <si>
    <t>3558528</t>
  </si>
  <si>
    <t>23253583502</t>
  </si>
  <si>
    <t>3558437</t>
  </si>
  <si>
    <t>23253474401</t>
  </si>
  <si>
    <t>3558464</t>
  </si>
  <si>
    <t>23253831401</t>
  </si>
  <si>
    <t>3558400</t>
  </si>
  <si>
    <t>23253769802</t>
  </si>
  <si>
    <t>3558415</t>
  </si>
  <si>
    <t>23254382402</t>
  </si>
  <si>
    <t>3558314</t>
  </si>
  <si>
    <t>23253032301</t>
  </si>
  <si>
    <t>3558539</t>
  </si>
  <si>
    <t>23254135801</t>
  </si>
  <si>
    <t>3558353</t>
  </si>
  <si>
    <t>23252749201</t>
  </si>
  <si>
    <t>3558584</t>
  </si>
  <si>
    <t>R1730</t>
  </si>
  <si>
    <t>Cortina Roller Duo Lino Blanco Grain 200x240cm</t>
  </si>
  <si>
    <t>7112</t>
  </si>
  <si>
    <t>473162</t>
  </si>
  <si>
    <t>10647</t>
  </si>
  <si>
    <t>10646</t>
  </si>
  <si>
    <t>7111</t>
  </si>
  <si>
    <t>78425</t>
  </si>
  <si>
    <t>14619</t>
  </si>
  <si>
    <t>7114</t>
  </si>
  <si>
    <t>473160</t>
  </si>
  <si>
    <t>10645</t>
  </si>
  <si>
    <t>2112540000983</t>
  </si>
  <si>
    <t>3558476</t>
  </si>
  <si>
    <t>5772568000191</t>
  </si>
  <si>
    <t>3558413</t>
  </si>
  <si>
    <t>5772563000865</t>
  </si>
  <si>
    <t>3558490</t>
  </si>
  <si>
    <t>5772551000879</t>
  </si>
  <si>
    <t>3558572</t>
  </si>
  <si>
    <t>5692550004721</t>
  </si>
  <si>
    <t>3558496</t>
  </si>
  <si>
    <t>2112539000826</t>
  </si>
  <si>
    <t>3558489</t>
  </si>
  <si>
    <t>5772562001771</t>
  </si>
  <si>
    <t>3558497</t>
  </si>
  <si>
    <t>5772570002468</t>
  </si>
  <si>
    <t>3558362</t>
  </si>
  <si>
    <t>5772567000135</t>
  </si>
  <si>
    <t>3558428</t>
  </si>
  <si>
    <t>5782548001399</t>
  </si>
  <si>
    <t>3558329</t>
  </si>
  <si>
    <t>5772562001049</t>
  </si>
  <si>
    <t>3558501</t>
  </si>
  <si>
    <t>2695169946</t>
  </si>
  <si>
    <t>3558039</t>
  </si>
  <si>
    <t>2694951306</t>
  </si>
  <si>
    <t>3558182</t>
  </si>
  <si>
    <t>2694832042</t>
  </si>
  <si>
    <t>3558264</t>
  </si>
  <si>
    <t>2694992840</t>
  </si>
  <si>
    <t>3558156</t>
  </si>
  <si>
    <t>2694830345</t>
  </si>
  <si>
    <t>3558266</t>
  </si>
  <si>
    <t>2694897618</t>
  </si>
  <si>
    <t>3558215</t>
  </si>
  <si>
    <t>2695170183</t>
  </si>
  <si>
    <t>3558033</t>
  </si>
  <si>
    <t>2695125437</t>
  </si>
  <si>
    <t>3558066</t>
  </si>
  <si>
    <t>2694863367</t>
  </si>
  <si>
    <t>3558243</t>
  </si>
  <si>
    <t>2694818280</t>
  </si>
  <si>
    <t>3558277</t>
  </si>
  <si>
    <t>2695019105</t>
  </si>
  <si>
    <t>3558131</t>
  </si>
  <si>
    <t>2694887259</t>
  </si>
  <si>
    <t>3558223</t>
  </si>
  <si>
    <t>2695286675</t>
  </si>
  <si>
    <t>3557979</t>
  </si>
  <si>
    <t>2694993015</t>
  </si>
  <si>
    <t>3558157</t>
  </si>
  <si>
    <t>2694784354</t>
  </si>
  <si>
    <t>3558291</t>
  </si>
  <si>
    <t>R1713</t>
  </si>
  <si>
    <t>Cortina Roller Duo Lino Blanco Grain 140x240cm</t>
  </si>
  <si>
    <t>2694872886</t>
  </si>
  <si>
    <t>3558238</t>
  </si>
  <si>
    <t>R1721</t>
  </si>
  <si>
    <t>Cortina Roller Duo Lino Gris Pepper 160x240cm</t>
  </si>
  <si>
    <t>2695164771</t>
  </si>
  <si>
    <t>3558046</t>
  </si>
  <si>
    <t>2695150500</t>
  </si>
  <si>
    <t>3558052</t>
  </si>
  <si>
    <t>2694825459</t>
  </si>
  <si>
    <t>3558270</t>
  </si>
  <si>
    <t>2695219121</t>
  </si>
  <si>
    <t>3558015</t>
  </si>
  <si>
    <t>2694886759</t>
  </si>
  <si>
    <t>3558224</t>
  </si>
  <si>
    <t>2694834890</t>
  </si>
  <si>
    <t>3558263</t>
  </si>
  <si>
    <t>2695224936</t>
  </si>
  <si>
    <t>3558013</t>
  </si>
  <si>
    <t>2695227386</t>
  </si>
  <si>
    <t>3558012</t>
  </si>
  <si>
    <t>2695050126</t>
  </si>
  <si>
    <t>3558108</t>
  </si>
  <si>
    <t>2695040283</t>
  </si>
  <si>
    <t>3558116</t>
  </si>
  <si>
    <t>2695232603</t>
  </si>
  <si>
    <t>3558008</t>
  </si>
  <si>
    <t>2695017977</t>
  </si>
  <si>
    <t>3558133</t>
  </si>
  <si>
    <t>2695090597</t>
  </si>
  <si>
    <t>3558087</t>
  </si>
  <si>
    <t>2695270790</t>
  </si>
  <si>
    <t>3557986</t>
  </si>
  <si>
    <t>2695053740</t>
  </si>
  <si>
    <t>3558105</t>
  </si>
  <si>
    <t>2695004606</t>
  </si>
  <si>
    <t>3558144</t>
  </si>
  <si>
    <t>2695164821</t>
  </si>
  <si>
    <t>3558044</t>
  </si>
  <si>
    <t>2695175351</t>
  </si>
  <si>
    <t>3558036</t>
  </si>
  <si>
    <t>2694892622</t>
  </si>
  <si>
    <t>3558218</t>
  </si>
  <si>
    <t>2695133132</t>
  </si>
  <si>
    <t>3558061</t>
  </si>
  <si>
    <t>2694982509</t>
  </si>
  <si>
    <t>3558164</t>
  </si>
  <si>
    <t>2694845304</t>
  </si>
  <si>
    <t>3558254</t>
  </si>
  <si>
    <t>2694701843</t>
  </si>
  <si>
    <t>3558305</t>
  </si>
  <si>
    <t>3558165</t>
  </si>
  <si>
    <t>2694811916</t>
  </si>
  <si>
    <t>3558280</t>
  </si>
  <si>
    <t>2695302420</t>
  </si>
  <si>
    <t>3557969</t>
  </si>
  <si>
    <t>2694734199</t>
  </si>
  <si>
    <t>3558299</t>
  </si>
  <si>
    <t>2695035968</t>
  </si>
  <si>
    <t>3558121</t>
  </si>
  <si>
    <t>2695048388</t>
  </si>
  <si>
    <t>3558109</t>
  </si>
  <si>
    <t>2695133393</t>
  </si>
  <si>
    <t>3558060</t>
  </si>
  <si>
    <t>2695239240</t>
  </si>
  <si>
    <t>3558004</t>
  </si>
  <si>
    <t>2694722318</t>
  </si>
  <si>
    <t>3558303</t>
  </si>
  <si>
    <t>2694729763</t>
  </si>
  <si>
    <t>3558300</t>
  </si>
  <si>
    <t>2695144926</t>
  </si>
  <si>
    <t>3558058</t>
  </si>
  <si>
    <t>2694832814</t>
  </si>
  <si>
    <t>3558265</t>
  </si>
  <si>
    <t>2694821599</t>
  </si>
  <si>
    <t>3558275</t>
  </si>
  <si>
    <t>2694996190</t>
  </si>
  <si>
    <t>3558154</t>
  </si>
  <si>
    <t>2695229959</t>
  </si>
  <si>
    <t>3558010</t>
  </si>
  <si>
    <t>2694858634</t>
  </si>
  <si>
    <t>3558245</t>
  </si>
  <si>
    <t>2695021214</t>
  </si>
  <si>
    <t>3558130</t>
  </si>
  <si>
    <t>2695248185</t>
  </si>
  <si>
    <t>3557998</t>
  </si>
  <si>
    <t>2695100322</t>
  </si>
  <si>
    <t>3558083</t>
  </si>
  <si>
    <t>2695262094</t>
  </si>
  <si>
    <t>3557992</t>
  </si>
  <si>
    <t>2695003238</t>
  </si>
  <si>
    <t>3558143</t>
  </si>
  <si>
    <t>2695102285</t>
  </si>
  <si>
    <t>3558078</t>
  </si>
  <si>
    <t>2695326545</t>
  </si>
  <si>
    <t>3557956</t>
  </si>
  <si>
    <t>2695233455</t>
  </si>
  <si>
    <t>3558007</t>
  </si>
  <si>
    <t>3558281</t>
  </si>
  <si>
    <t>2695161642</t>
  </si>
  <si>
    <t>3558047</t>
  </si>
  <si>
    <t>2695177745</t>
  </si>
  <si>
    <t>3558034</t>
  </si>
  <si>
    <t>3558084</t>
  </si>
  <si>
    <t>2694817468</t>
  </si>
  <si>
    <t>3558279</t>
  </si>
  <si>
    <t>2695061806</t>
  </si>
  <si>
    <t>3558104</t>
  </si>
  <si>
    <t>2694888608</t>
  </si>
  <si>
    <t>3558221</t>
  </si>
  <si>
    <t>2694889967</t>
  </si>
  <si>
    <t>3558220</t>
  </si>
  <si>
    <t>2695297735</t>
  </si>
  <si>
    <t>3557971</t>
  </si>
  <si>
    <t>2694789041</t>
  </si>
  <si>
    <t>3558289</t>
  </si>
  <si>
    <t>2694876926</t>
  </si>
  <si>
    <t>3558232</t>
  </si>
  <si>
    <t>2695115816</t>
  </si>
  <si>
    <t>3558072</t>
  </si>
  <si>
    <t>2694927981</t>
  </si>
  <si>
    <t>3558197</t>
  </si>
  <si>
    <t>2695076130</t>
  </si>
  <si>
    <t>3558096</t>
  </si>
  <si>
    <t>2695096945</t>
  </si>
  <si>
    <t>3558086</t>
  </si>
  <si>
    <t>2695265701</t>
  </si>
  <si>
    <t>3557990</t>
  </si>
  <si>
    <t>2694681476</t>
  </si>
  <si>
    <t>3558307</t>
  </si>
  <si>
    <t>2694982911</t>
  </si>
  <si>
    <t>3558163</t>
  </si>
  <si>
    <t>2694947567</t>
  </si>
  <si>
    <t>3558185</t>
  </si>
  <si>
    <t>2694897434</t>
  </si>
  <si>
    <t>3558216</t>
  </si>
  <si>
    <t>8604</t>
  </si>
  <si>
    <t>473323</t>
  </si>
  <si>
    <t>10676</t>
  </si>
  <si>
    <t>8655</t>
  </si>
  <si>
    <t>473313</t>
  </si>
  <si>
    <t>10654</t>
  </si>
  <si>
    <t>8658</t>
  </si>
  <si>
    <t>473354</t>
  </si>
  <si>
    <t>10678</t>
  </si>
  <si>
    <t>8653</t>
  </si>
  <si>
    <t>473319</t>
  </si>
  <si>
    <t>10665</t>
  </si>
  <si>
    <t>2314</t>
  </si>
  <si>
    <t>473315</t>
  </si>
  <si>
    <t>10658</t>
  </si>
  <si>
    <t>2000007002804109</t>
  </si>
  <si>
    <t>2000010439275028</t>
  </si>
  <si>
    <t>3558127</t>
  </si>
  <si>
    <t>2000010441459374</t>
  </si>
  <si>
    <t>3558020</t>
  </si>
  <si>
    <t>2000010438671528</t>
  </si>
  <si>
    <t>3558168</t>
  </si>
  <si>
    <t>2000010440803754</t>
  </si>
  <si>
    <t>3558054</t>
  </si>
  <si>
    <t>2000010437925572</t>
  </si>
  <si>
    <t>3558205</t>
  </si>
  <si>
    <t>2000010437416258</t>
  </si>
  <si>
    <t>3558233</t>
  </si>
  <si>
    <t>2000007004075561</t>
  </si>
  <si>
    <t>2000010441376334</t>
  </si>
  <si>
    <t>3558024</t>
  </si>
  <si>
    <t>2000007003291101</t>
  </si>
  <si>
    <t>2000010440072516</t>
  </si>
  <si>
    <t>3558089</t>
  </si>
  <si>
    <t>2000010442723036</t>
  </si>
  <si>
    <t>3557970</t>
  </si>
  <si>
    <t>2000010440364982</t>
  </si>
  <si>
    <t>3558073</t>
  </si>
  <si>
    <t>2000007003257879</t>
  </si>
  <si>
    <t>2000010440024894</t>
  </si>
  <si>
    <t>3558090</t>
  </si>
  <si>
    <t>2000007004917859</t>
  </si>
  <si>
    <t>2000010442718336</t>
  </si>
  <si>
    <t>3557972</t>
  </si>
  <si>
    <t>2000010437410696</t>
  </si>
  <si>
    <t>3558237</t>
  </si>
  <si>
    <t>2000010436009238</t>
  </si>
  <si>
    <t>3558296</t>
  </si>
  <si>
    <t>2000010436868112</t>
  </si>
  <si>
    <t>3558267</t>
  </si>
  <si>
    <t>2000010440552296</t>
  </si>
  <si>
    <t>3558065</t>
  </si>
  <si>
    <t>2000010441906892</t>
  </si>
  <si>
    <t>3558009</t>
  </si>
  <si>
    <t>2000010440594648</t>
  </si>
  <si>
    <t>3558064</t>
  </si>
  <si>
    <t>2000010438117692</t>
  </si>
  <si>
    <t>3558191</t>
  </si>
  <si>
    <t>2000010442395736</t>
  </si>
  <si>
    <t>3557985</t>
  </si>
  <si>
    <t>2000010437769056</t>
  </si>
  <si>
    <t>3558212</t>
  </si>
  <si>
    <t>2000010439182670</t>
  </si>
  <si>
    <t>3558137</t>
  </si>
  <si>
    <t>2000010437646766</t>
  </si>
  <si>
    <t>3558217</t>
  </si>
  <si>
    <t>2000010436860102</t>
  </si>
  <si>
    <t>3558268</t>
  </si>
  <si>
    <t>2000010436743194</t>
  </si>
  <si>
    <t>3558273</t>
  </si>
  <si>
    <t>2000010440182696</t>
  </si>
  <si>
    <t>3558085</t>
  </si>
  <si>
    <t>2000007000661445</t>
  </si>
  <si>
    <t>2000010435697502</t>
  </si>
  <si>
    <t>3558301</t>
  </si>
  <si>
    <t>2000010440983160</t>
  </si>
  <si>
    <t>3558048</t>
  </si>
  <si>
    <t>2000010437026200</t>
  </si>
  <si>
    <t>3558258</t>
  </si>
  <si>
    <t>2000010439078056</t>
  </si>
  <si>
    <t>3558141</t>
  </si>
  <si>
    <t>2000007002230779</t>
  </si>
  <si>
    <t>2000010438344642</t>
  </si>
  <si>
    <t>3558184</t>
  </si>
  <si>
    <t>2000010442291202</t>
  </si>
  <si>
    <t>3557991</t>
  </si>
  <si>
    <t>2000007002077673</t>
  </si>
  <si>
    <t>2000010438081974</t>
  </si>
  <si>
    <t>3558194</t>
  </si>
  <si>
    <t>2000007002872361</t>
  </si>
  <si>
    <t>2000010439385826</t>
  </si>
  <si>
    <t>3558123</t>
  </si>
  <si>
    <t>2000007002425729</t>
  </si>
  <si>
    <t>2000010438666458</t>
  </si>
  <si>
    <t>3558170</t>
  </si>
  <si>
    <t>2000010436753732</t>
  </si>
  <si>
    <t>3558274</t>
  </si>
  <si>
    <t>2000010437853420</t>
  </si>
  <si>
    <t>3558210</t>
  </si>
  <si>
    <t>2000010436202902</t>
  </si>
  <si>
    <t>3558295</t>
  </si>
  <si>
    <t>2000010439615566</t>
  </si>
  <si>
    <t>3558106</t>
  </si>
  <si>
    <t>2000010438528856</t>
  </si>
  <si>
    <t>3558176</t>
  </si>
  <si>
    <t>2000007002053741</t>
  </si>
  <si>
    <t>2000010438041564</t>
  </si>
  <si>
    <t>3558199</t>
  </si>
  <si>
    <t>2000007002421597</t>
  </si>
  <si>
    <t>2000010438658448</t>
  </si>
  <si>
    <t>3558172</t>
  </si>
  <si>
    <t>2000007001331881</t>
  </si>
  <si>
    <t>2000010436812388</t>
  </si>
  <si>
    <t>3558269</t>
  </si>
  <si>
    <t>2000010438652582</t>
  </si>
  <si>
    <t>3558173</t>
  </si>
  <si>
    <t>2000010436755212</t>
  </si>
  <si>
    <t>3558276</t>
  </si>
  <si>
    <t>2000007002008707</t>
  </si>
  <si>
    <t>2000010437973442</t>
  </si>
  <si>
    <t>3558201</t>
  </si>
  <si>
    <t>2000007004967815</t>
  </si>
  <si>
    <t>2000010442804616</t>
  </si>
  <si>
    <t>3557966</t>
  </si>
  <si>
    <t>2000010438882022</t>
  </si>
  <si>
    <t>3558158</t>
  </si>
  <si>
    <t>2000007001707189</t>
  </si>
  <si>
    <t>2000010437453550</t>
  </si>
  <si>
    <t>3558229</t>
  </si>
  <si>
    <t>2000007001707193</t>
  </si>
  <si>
    <t>2000010437466188</t>
  </si>
  <si>
    <t>3558231</t>
  </si>
  <si>
    <t>2000010438983524</t>
  </si>
  <si>
    <t>3558149</t>
  </si>
  <si>
    <t>2000010437102726</t>
  </si>
  <si>
    <t>3558252</t>
  </si>
  <si>
    <t>2000010437115528</t>
  </si>
  <si>
    <t>3558251</t>
  </si>
  <si>
    <t>2000007003193283</t>
  </si>
  <si>
    <t>2000010439910682</t>
  </si>
  <si>
    <t>3558099</t>
  </si>
  <si>
    <t>2000007002622847</t>
  </si>
  <si>
    <t>2000010438986002</t>
  </si>
  <si>
    <t>3558150</t>
  </si>
  <si>
    <t>2000007003910109</t>
  </si>
  <si>
    <t>2000010441099834</t>
  </si>
  <si>
    <t>3558040</t>
  </si>
  <si>
    <t>2000007003910113</t>
  </si>
  <si>
    <t>2000010441114130</t>
  </si>
  <si>
    <t>3558042</t>
  </si>
  <si>
    <t>2000007003173175</t>
  </si>
  <si>
    <t>2000010439869766</t>
  </si>
  <si>
    <t>3558100</t>
  </si>
  <si>
    <t>2000010441109200</t>
  </si>
  <si>
    <t>3558038</t>
  </si>
  <si>
    <t>2000007000635509</t>
  </si>
  <si>
    <t>2000010435655912</t>
  </si>
  <si>
    <t>3558302</t>
  </si>
  <si>
    <t>2000010442674002</t>
  </si>
  <si>
    <t>3557973</t>
  </si>
  <si>
    <t>2000010436211672</t>
  </si>
  <si>
    <t>3558294</t>
  </si>
  <si>
    <t>2000010439436424</t>
  </si>
  <si>
    <t>3558120</t>
  </si>
  <si>
    <t>R6278</t>
  </si>
  <si>
    <t>Basurero de Reciclaje 30L Papel</t>
  </si>
  <si>
    <t>2000007002425737</t>
  </si>
  <si>
    <t>2000010438668230</t>
  </si>
  <si>
    <t>3558171</t>
  </si>
  <si>
    <t>2000007001022151</t>
  </si>
  <si>
    <t>2000010436261174</t>
  </si>
  <si>
    <t>3558292</t>
  </si>
  <si>
    <t>2000010437477626</t>
  </si>
  <si>
    <t>3558228</t>
  </si>
  <si>
    <t>R6378</t>
  </si>
  <si>
    <t>Protector Palas de Padel K-FIT</t>
  </si>
  <si>
    <t>2000010436264518</t>
  </si>
  <si>
    <t>3558293</t>
  </si>
  <si>
    <t>R6382</t>
  </si>
  <si>
    <t>Pala Padel Carbon 3k Feroz</t>
  </si>
  <si>
    <t>2000010436610960</t>
  </si>
  <si>
    <t>3558284</t>
  </si>
  <si>
    <t>2000007002905089</t>
  </si>
  <si>
    <t>2000010439438394</t>
  </si>
  <si>
    <t>3558118</t>
  </si>
  <si>
    <t>2000010439227808</t>
  </si>
  <si>
    <t>3558129</t>
  </si>
  <si>
    <t>2000007004821481</t>
  </si>
  <si>
    <t>2000010442562638</t>
  </si>
  <si>
    <t>3557980</t>
  </si>
  <si>
    <t>2000010441000398</t>
  </si>
  <si>
    <t>3558049</t>
  </si>
  <si>
    <t>2000010441301172</t>
  </si>
  <si>
    <t>3558027</t>
  </si>
  <si>
    <t>2000010439774440</t>
  </si>
  <si>
    <t>3558102</t>
  </si>
  <si>
    <t>2000010439560290</t>
  </si>
  <si>
    <t>3558110</t>
  </si>
  <si>
    <t>2000010439245582</t>
  </si>
  <si>
    <t>3558128</t>
  </si>
  <si>
    <t>2000010439006982</t>
  </si>
  <si>
    <t>3558145</t>
  </si>
  <si>
    <t>2000010437889380</t>
  </si>
  <si>
    <t>3558208</t>
  </si>
  <si>
    <t>2000010437561454</t>
  </si>
  <si>
    <t>3558222</t>
  </si>
  <si>
    <t>2000007001608117</t>
  </si>
  <si>
    <t>2000010437298988</t>
  </si>
  <si>
    <t>3558240</t>
  </si>
  <si>
    <t>2000010437233524</t>
  </si>
  <si>
    <t>3558247</t>
  </si>
  <si>
    <t>2000010442227952</t>
  </si>
  <si>
    <t>3557994</t>
  </si>
  <si>
    <t>2000010436560092</t>
  </si>
  <si>
    <t>3558286</t>
  </si>
  <si>
    <t>2000010437843226</t>
  </si>
  <si>
    <t>3558211</t>
  </si>
  <si>
    <t>2000010438084014</t>
  </si>
  <si>
    <t>3558195</t>
  </si>
  <si>
    <t>2000010438979876</t>
  </si>
  <si>
    <t>3558147</t>
  </si>
  <si>
    <t>2000010439073846</t>
  </si>
  <si>
    <t>3558140</t>
  </si>
  <si>
    <t>2000010439524294</t>
  </si>
  <si>
    <t>3558112</t>
  </si>
  <si>
    <t>2000010440248718</t>
  </si>
  <si>
    <t>3558079</t>
  </si>
  <si>
    <t>2000010440338784</t>
  </si>
  <si>
    <t>3558075</t>
  </si>
  <si>
    <t>2000010442656394</t>
  </si>
  <si>
    <t>3557977</t>
  </si>
  <si>
    <t>2000007001445991</t>
  </si>
  <si>
    <t>2000010437011426</t>
  </si>
  <si>
    <t>3558259</t>
  </si>
  <si>
    <t>2000010442237524</t>
  </si>
  <si>
    <t>3557993</t>
  </si>
  <si>
    <t>2000007005031329</t>
  </si>
  <si>
    <t>2000010442883846</t>
  </si>
  <si>
    <t>3557963</t>
  </si>
  <si>
    <t>2000010440783724</t>
  </si>
  <si>
    <t>3558056</t>
  </si>
  <si>
    <t>2000010441157786</t>
  </si>
  <si>
    <t>3558035</t>
  </si>
  <si>
    <t>2000010441397002</t>
  </si>
  <si>
    <t>3558022</t>
  </si>
  <si>
    <t>2000010436628736</t>
  </si>
  <si>
    <t>3558282</t>
  </si>
  <si>
    <t>2000010442142090</t>
  </si>
  <si>
    <t>3558000</t>
  </si>
  <si>
    <t>2000010438218620</t>
  </si>
  <si>
    <t>3558187</t>
  </si>
  <si>
    <t>2000010438442268</t>
  </si>
  <si>
    <t>3558179</t>
  </si>
  <si>
    <t>2000010438449050</t>
  </si>
  <si>
    <t>3558178</t>
  </si>
  <si>
    <t>2000010438699018</t>
  </si>
  <si>
    <t>3558167</t>
  </si>
  <si>
    <t>2000010438775556</t>
  </si>
  <si>
    <t>3558161</t>
  </si>
  <si>
    <t>2000010439420190</t>
  </si>
  <si>
    <t>3558122</t>
  </si>
  <si>
    <t>2000010439931260</t>
  </si>
  <si>
    <t>3558095</t>
  </si>
  <si>
    <t>2000010440610102</t>
  </si>
  <si>
    <t>3558063</t>
  </si>
  <si>
    <t>2000010440366868</t>
  </si>
  <si>
    <t>3558074</t>
  </si>
  <si>
    <t>2000010440966144</t>
  </si>
  <si>
    <t>3558050</t>
  </si>
  <si>
    <t>2000010441193758</t>
  </si>
  <si>
    <t>3558032</t>
  </si>
  <si>
    <t>2000010442688576</t>
  </si>
  <si>
    <t>3557975</t>
  </si>
  <si>
    <t>2000010441618806</t>
  </si>
  <si>
    <t>3558017</t>
  </si>
  <si>
    <t>2000007002008709</t>
  </si>
  <si>
    <t>2000010437978598</t>
  </si>
  <si>
    <t>3558204</t>
  </si>
  <si>
    <t>2000010440932298</t>
  </si>
  <si>
    <t>3558006</t>
  </si>
  <si>
    <t>2000010442748892</t>
  </si>
  <si>
    <t>3557967</t>
  </si>
  <si>
    <t>2000010438989494</t>
  </si>
  <si>
    <t>3558146</t>
  </si>
  <si>
    <t>2000007001122639</t>
  </si>
  <si>
    <t>2000010436456212</t>
  </si>
  <si>
    <t>3558287</t>
  </si>
  <si>
    <t>2000010442824016</t>
  </si>
  <si>
    <t>3557965</t>
  </si>
  <si>
    <t>2000010442965572</t>
  </si>
  <si>
    <t>3557957</t>
  </si>
  <si>
    <t>2000007003254339</t>
  </si>
  <si>
    <t>2000010440024952</t>
  </si>
  <si>
    <t>3558091</t>
  </si>
  <si>
    <t>2000010441424128</t>
  </si>
  <si>
    <t>3558021</t>
  </si>
  <si>
    <t>2000010436406034</t>
  </si>
  <si>
    <t>3558288</t>
  </si>
  <si>
    <t>2000007004225625</t>
  </si>
  <si>
    <t>2000010441610770</t>
  </si>
  <si>
    <t>3558018</t>
  </si>
  <si>
    <t>2000007002064391</t>
  </si>
  <si>
    <t>2000010438074704</t>
  </si>
  <si>
    <t>3558196</t>
  </si>
  <si>
    <t>2000007004059311</t>
  </si>
  <si>
    <t>2000010441352056</t>
  </si>
  <si>
    <t>3558025</t>
  </si>
  <si>
    <t>2000007002004999</t>
  </si>
  <si>
    <t>2000010437978682</t>
  </si>
  <si>
    <t>3558203</t>
  </si>
  <si>
    <t>2000007003219917</t>
  </si>
  <si>
    <t>2000010439953514</t>
  </si>
  <si>
    <t>3558093</t>
  </si>
  <si>
    <t>2000007005063483</t>
  </si>
  <si>
    <t>2000010442948444</t>
  </si>
  <si>
    <t>3557960</t>
  </si>
  <si>
    <t>2000010438114162</t>
  </si>
  <si>
    <t>3558192</t>
  </si>
  <si>
    <t>2000010437732004</t>
  </si>
  <si>
    <t>3558213</t>
  </si>
  <si>
    <t>2000007001608119</t>
  </si>
  <si>
    <t>2000010437299000</t>
  </si>
  <si>
    <t>3558242</t>
  </si>
  <si>
    <t>2000010438035056</t>
  </si>
  <si>
    <t>3558200</t>
  </si>
  <si>
    <t>2000007001445993</t>
  </si>
  <si>
    <t>2000010437014218</t>
  </si>
  <si>
    <t>3558260</t>
  </si>
  <si>
    <t>2000007001524981</t>
  </si>
  <si>
    <t>2000010437153396</t>
  </si>
  <si>
    <t>3558250</t>
  </si>
  <si>
    <t>2000010439495734</t>
  </si>
  <si>
    <t>3558115</t>
  </si>
  <si>
    <t>2000010436951428</t>
  </si>
  <si>
    <t>3558262</t>
  </si>
  <si>
    <t>2000010437426576</t>
  </si>
  <si>
    <t>3558235</t>
  </si>
  <si>
    <t>2000007002755721</t>
  </si>
  <si>
    <t>2000010439200070</t>
  </si>
  <si>
    <t>3558135</t>
  </si>
  <si>
    <t>2000010437892566</t>
  </si>
  <si>
    <t>3558209</t>
  </si>
  <si>
    <t>2000007002008711</t>
  </si>
  <si>
    <t>2000010437975332</t>
  </si>
  <si>
    <t>3558202</t>
  </si>
  <si>
    <t>2000007002994967</t>
  </si>
  <si>
    <t>2000010439598830</t>
  </si>
  <si>
    <t>3558107</t>
  </si>
  <si>
    <t>2000010439506240</t>
  </si>
  <si>
    <t>3558111</t>
  </si>
  <si>
    <t>2000010439196196</t>
  </si>
  <si>
    <t>3558136</t>
  </si>
  <si>
    <t>2000007002626547</t>
  </si>
  <si>
    <t>2000010438994794</t>
  </si>
  <si>
    <t>3558148</t>
  </si>
  <si>
    <t>2000010438142700</t>
  </si>
  <si>
    <t>3558190</t>
  </si>
  <si>
    <t>2000010438070808</t>
  </si>
  <si>
    <t>3558193</t>
  </si>
  <si>
    <t>2000007004484281</t>
  </si>
  <si>
    <t>2000010442040116</t>
  </si>
  <si>
    <t>3558005</t>
  </si>
  <si>
    <t>2000010440212930</t>
  </si>
  <si>
    <t>3558082</t>
  </si>
  <si>
    <t>2000010442829262</t>
  </si>
  <si>
    <t>3557964</t>
  </si>
  <si>
    <t>2000010442941284</t>
  </si>
  <si>
    <t>3557959</t>
  </si>
  <si>
    <t>2000007004567345</t>
  </si>
  <si>
    <t>2000010442145762</t>
  </si>
  <si>
    <t>3557999</t>
  </si>
  <si>
    <t>2000007004580591</t>
  </si>
  <si>
    <t>2000010442189690</t>
  </si>
  <si>
    <t>3557995</t>
  </si>
  <si>
    <t>2000007003733699</t>
  </si>
  <si>
    <t>2000010440812662</t>
  </si>
  <si>
    <t>3558057</t>
  </si>
  <si>
    <t>2000007003520459</t>
  </si>
  <si>
    <t>2000010440462526</t>
  </si>
  <si>
    <t>3558068</t>
  </si>
  <si>
    <t>2000007002900765</t>
  </si>
  <si>
    <t>2000010439438236</t>
  </si>
  <si>
    <t>3558119</t>
  </si>
  <si>
    <t>2000007004080161</t>
  </si>
  <si>
    <t>2000010441388212</t>
  </si>
  <si>
    <t>3558023</t>
  </si>
  <si>
    <t>2000007003524655</t>
  </si>
  <si>
    <t>2000010440457898</t>
  </si>
  <si>
    <t>3558067</t>
  </si>
  <si>
    <t>2000007004690643</t>
  </si>
  <si>
    <t>2000010442355568</t>
  </si>
  <si>
    <t>3557987</t>
  </si>
  <si>
    <t>2000007005073105</t>
  </si>
  <si>
    <t>2000010442960140</t>
  </si>
  <si>
    <t>3557958</t>
  </si>
  <si>
    <t>2000007005104087</t>
  </si>
  <si>
    <t>2000010443003422</t>
  </si>
  <si>
    <t>3557954</t>
  </si>
  <si>
    <t>2000007004004621</t>
  </si>
  <si>
    <t>2000010441257232</t>
  </si>
  <si>
    <t>3558030</t>
  </si>
  <si>
    <t>2000010443014386</t>
  </si>
  <si>
    <t>3557955</t>
  </si>
  <si>
    <t>2000007004934437</t>
  </si>
  <si>
    <t>2000010442750486</t>
  </si>
  <si>
    <t>3557968</t>
  </si>
  <si>
    <t>2000010438775958</t>
  </si>
  <si>
    <t>3558160</t>
  </si>
  <si>
    <t>2000007003907009</t>
  </si>
  <si>
    <t>2000010441106658</t>
  </si>
  <si>
    <t>3558041</t>
  </si>
  <si>
    <t>2000007002728873</t>
  </si>
  <si>
    <t>2000010439156968</t>
  </si>
  <si>
    <t>3558139</t>
  </si>
  <si>
    <t>2000010440209682</t>
  </si>
  <si>
    <t>3558080</t>
  </si>
  <si>
    <t>2000010436779314</t>
  </si>
  <si>
    <t>3558272</t>
  </si>
  <si>
    <t>2000007003190511</t>
  </si>
  <si>
    <t>2000010439913638</t>
  </si>
  <si>
    <t>3558097</t>
  </si>
  <si>
    <t>2000007004545481</t>
  </si>
  <si>
    <t>2000010442128334</t>
  </si>
  <si>
    <t>3558001</t>
  </si>
  <si>
    <t>2000007004535617</t>
  </si>
  <si>
    <t>2000010442110316</t>
  </si>
  <si>
    <t>3558002</t>
  </si>
  <si>
    <t>2000010442915046</t>
  </si>
  <si>
    <t>3557961</t>
  </si>
  <si>
    <t>2000010438753536</t>
  </si>
  <si>
    <t>3558162</t>
  </si>
  <si>
    <t>2000007000509259</t>
  </si>
  <si>
    <t>2000010435480050</t>
  </si>
  <si>
    <t>3558304</t>
  </si>
  <si>
    <t>2000010442438982</t>
  </si>
  <si>
    <t>3557983</t>
  </si>
  <si>
    <t>2000007001859289</t>
  </si>
  <si>
    <t>2000010437724228</t>
  </si>
  <si>
    <t>3558214</t>
  </si>
  <si>
    <t>2000010440128086</t>
  </si>
  <si>
    <t>3558088</t>
  </si>
  <si>
    <t>2000010439915646</t>
  </si>
  <si>
    <t>3558098</t>
  </si>
  <si>
    <t>2000010441131824</t>
  </si>
  <si>
    <t>3558037</t>
  </si>
  <si>
    <t>2000007001622307</t>
  </si>
  <si>
    <t>2000010437322560</t>
  </si>
  <si>
    <t>3558239</t>
  </si>
  <si>
    <t>2000007002154729</t>
  </si>
  <si>
    <t>2000010438230090</t>
  </si>
  <si>
    <t>3558186</t>
  </si>
  <si>
    <t>2000007004050193</t>
  </si>
  <si>
    <t>2000010441324714</t>
  </si>
  <si>
    <t>3558026</t>
  </si>
  <si>
    <t>2000010435266562</t>
  </si>
  <si>
    <t>3558309</t>
  </si>
  <si>
    <t>2000007002650295</t>
  </si>
  <si>
    <t>2000010439023580</t>
  </si>
  <si>
    <t>3558142</t>
  </si>
  <si>
    <t>2000007001490123</t>
  </si>
  <si>
    <t>2000010437088416</t>
  </si>
  <si>
    <t>3558253</t>
  </si>
  <si>
    <t>2000010441247124</t>
  </si>
  <si>
    <t>3558029</t>
  </si>
  <si>
    <t>2000007003427009</t>
  </si>
  <si>
    <t>2000010440307390</t>
  </si>
  <si>
    <t>3558076</t>
  </si>
  <si>
    <t>2000007003623813</t>
  </si>
  <si>
    <t>2000010440627462</t>
  </si>
  <si>
    <t>3558062</t>
  </si>
  <si>
    <t>2000010441837936</t>
  </si>
  <si>
    <t>3558011</t>
  </si>
  <si>
    <t>2000010438343930</t>
  </si>
  <si>
    <t>3558183</t>
  </si>
  <si>
    <t>2000010437458916</t>
  </si>
  <si>
    <t>3558230</t>
  </si>
  <si>
    <t>2000007002258831</t>
  </si>
  <si>
    <t>2000010438383688</t>
  </si>
  <si>
    <t>3558181</t>
  </si>
  <si>
    <t>2000010437407450</t>
  </si>
  <si>
    <t>3558236</t>
  </si>
  <si>
    <t>2000010438060772</t>
  </si>
  <si>
    <t>3558198</t>
  </si>
  <si>
    <t>2000007002258829</t>
  </si>
  <si>
    <t>2000010438386966</t>
  </si>
  <si>
    <t>3558180</t>
  </si>
  <si>
    <t>2000007003257881</t>
  </si>
  <si>
    <t>2000010440028360</t>
  </si>
  <si>
    <t>3558092</t>
  </si>
  <si>
    <t>276882192</t>
  </si>
  <si>
    <t>2768821921</t>
  </si>
  <si>
    <t>3558219</t>
  </si>
  <si>
    <t>276880906</t>
  </si>
  <si>
    <t>2768809060</t>
  </si>
  <si>
    <t>3558256</t>
  </si>
  <si>
    <t>276884842</t>
  </si>
  <si>
    <t>2768848420</t>
  </si>
  <si>
    <t>3558153</t>
  </si>
  <si>
    <t>276891227</t>
  </si>
  <si>
    <t>2768912270</t>
  </si>
  <si>
    <t>3557988</t>
  </si>
  <si>
    <t>R3532</t>
  </si>
  <si>
    <t>Cortina Roller Duo Beige 160x240cm</t>
  </si>
  <si>
    <t>3557989</t>
  </si>
  <si>
    <t>276885535</t>
  </si>
  <si>
    <t>2768855350</t>
  </si>
  <si>
    <t>3558124</t>
  </si>
  <si>
    <t>276889730</t>
  </si>
  <si>
    <t>2768897300</t>
  </si>
  <si>
    <t>3558019</t>
  </si>
  <si>
    <t>276881435</t>
  </si>
  <si>
    <t>2768814350</t>
  </si>
  <si>
    <t>3558244</t>
  </si>
  <si>
    <t>276886540</t>
  </si>
  <si>
    <t>2768865401</t>
  </si>
  <si>
    <t>3558101</t>
  </si>
  <si>
    <t>276882979</t>
  </si>
  <si>
    <t>2768829791</t>
  </si>
  <si>
    <t>3558206</t>
  </si>
  <si>
    <t>276881281</t>
  </si>
  <si>
    <t>2768812810</t>
  </si>
  <si>
    <t>3558249</t>
  </si>
  <si>
    <t>276886760</t>
  </si>
  <si>
    <t>2768867600</t>
  </si>
  <si>
    <t>3558094</t>
  </si>
  <si>
    <t>276880342</t>
  </si>
  <si>
    <t>2768803422</t>
  </si>
  <si>
    <t>3558278</t>
  </si>
  <si>
    <t>276884546</t>
  </si>
  <si>
    <t>2768845460</t>
  </si>
  <si>
    <t>3558159</t>
  </si>
  <si>
    <t>276886270</t>
  </si>
  <si>
    <t>2768862700</t>
  </si>
  <si>
    <t>3558103</t>
  </si>
  <si>
    <t>276892719</t>
  </si>
  <si>
    <t>2768927190</t>
  </si>
  <si>
    <t>3557962</t>
  </si>
  <si>
    <t>276891902</t>
  </si>
  <si>
    <t>2768919020</t>
  </si>
  <si>
    <t>3557978</t>
  </si>
  <si>
    <t>23255767901</t>
  </si>
  <si>
    <t>3558069</t>
  </si>
  <si>
    <t>23256113301</t>
  </si>
  <si>
    <t>3558014</t>
  </si>
  <si>
    <t>23255936701</t>
  </si>
  <si>
    <t>3558043</t>
  </si>
  <si>
    <t>23256221801</t>
  </si>
  <si>
    <t>3557997</t>
  </si>
  <si>
    <t>23254522901</t>
  </si>
  <si>
    <t>3558306</t>
  </si>
  <si>
    <t>23255710601</t>
  </si>
  <si>
    <t>3558081</t>
  </si>
  <si>
    <t>23255890601</t>
  </si>
  <si>
    <t>3558051</t>
  </si>
  <si>
    <t>23254992801</t>
  </si>
  <si>
    <t>3558225</t>
  </si>
  <si>
    <t>23256311301</t>
  </si>
  <si>
    <t>3557982</t>
  </si>
  <si>
    <t>23254903501</t>
  </si>
  <si>
    <t>3558248</t>
  </si>
  <si>
    <t>23255519501</t>
  </si>
  <si>
    <t>3558113</t>
  </si>
  <si>
    <t>23254860101</t>
  </si>
  <si>
    <t>3558255</t>
  </si>
  <si>
    <t>23255985801</t>
  </si>
  <si>
    <t>3558028</t>
  </si>
  <si>
    <t>23254845601</t>
  </si>
  <si>
    <t>3558261</t>
  </si>
  <si>
    <t>23256218501</t>
  </si>
  <si>
    <t>3557996</t>
  </si>
  <si>
    <t>23256373501</t>
  </si>
  <si>
    <t>3557976</t>
  </si>
  <si>
    <t>7122</t>
  </si>
  <si>
    <t>473317</t>
  </si>
  <si>
    <t>10662</t>
  </si>
  <si>
    <t>7113</t>
  </si>
  <si>
    <t>473322</t>
  </si>
  <si>
    <t>10674</t>
  </si>
  <si>
    <t>10673</t>
  </si>
  <si>
    <t>7115</t>
  </si>
  <si>
    <t>473321</t>
  </si>
  <si>
    <t>10671</t>
  </si>
  <si>
    <t>7123</t>
  </si>
  <si>
    <t>473316</t>
  </si>
  <si>
    <t>10661</t>
  </si>
  <si>
    <t>10670</t>
  </si>
  <si>
    <t>10660</t>
  </si>
  <si>
    <t>10667</t>
  </si>
  <si>
    <t>10668</t>
  </si>
  <si>
    <t>7121</t>
  </si>
  <si>
    <t>473318</t>
  </si>
  <si>
    <t>10664</t>
  </si>
  <si>
    <t>10669</t>
  </si>
  <si>
    <t>7124</t>
  </si>
  <si>
    <t>473314</t>
  </si>
  <si>
    <t>10656</t>
  </si>
  <si>
    <t>7126</t>
  </si>
  <si>
    <t>473312</t>
  </si>
  <si>
    <t>10652</t>
  </si>
  <si>
    <t>7120</t>
  </si>
  <si>
    <t>78427</t>
  </si>
  <si>
    <t>14621</t>
  </si>
  <si>
    <t>7119</t>
  </si>
  <si>
    <t>473320</t>
  </si>
  <si>
    <t>10666</t>
  </si>
  <si>
    <t>2092532000313</t>
  </si>
  <si>
    <t>3558207</t>
  </si>
  <si>
    <t>5782565002363</t>
  </si>
  <si>
    <t>3558174</t>
  </si>
  <si>
    <t>5782565001932</t>
  </si>
  <si>
    <t>3558175</t>
  </si>
  <si>
    <t>5782566003857</t>
  </si>
  <si>
    <t>3558134</t>
  </si>
  <si>
    <t>5782558000180</t>
  </si>
  <si>
    <t>3558257</t>
  </si>
  <si>
    <t>5782567001180</t>
  </si>
  <si>
    <t>3558114</t>
  </si>
  <si>
    <t>2122538000795</t>
  </si>
  <si>
    <t>3558227</t>
  </si>
  <si>
    <t>5782567002037</t>
  </si>
  <si>
    <t>3558117</t>
  </si>
  <si>
    <t>5782566001896</t>
  </si>
  <si>
    <t>3558151</t>
  </si>
  <si>
    <t>2122541003419</t>
  </si>
  <si>
    <t>3558132</t>
  </si>
  <si>
    <t>5792549001339</t>
  </si>
  <si>
    <t>3557974</t>
  </si>
  <si>
    <t>5782566001944</t>
  </si>
  <si>
    <t>3558152</t>
  </si>
  <si>
    <t>5782570001775</t>
  </si>
  <si>
    <t>3558031</t>
  </si>
  <si>
    <t>5782570001557</t>
  </si>
  <si>
    <t>3558045</t>
  </si>
  <si>
    <t>5792549000437</t>
  </si>
  <si>
    <t>3557981</t>
  </si>
  <si>
    <t>78450</t>
  </si>
  <si>
    <t>14636</t>
  </si>
  <si>
    <t>14635</t>
  </si>
  <si>
    <t>14630</t>
  </si>
  <si>
    <t>14642</t>
  </si>
  <si>
    <t>14631</t>
  </si>
  <si>
    <t>14637</t>
  </si>
  <si>
    <t>14634</t>
  </si>
  <si>
    <t>14633</t>
  </si>
  <si>
    <t>14640</t>
  </si>
  <si>
    <t>14639</t>
  </si>
  <si>
    <t>14641</t>
  </si>
  <si>
    <t>78444</t>
  </si>
  <si>
    <t>14627</t>
  </si>
  <si>
    <t>78442</t>
  </si>
  <si>
    <t>14622</t>
  </si>
  <si>
    <t>14623</t>
  </si>
  <si>
    <t>R6467</t>
  </si>
  <si>
    <t>Pelota de Tenis K-FIT x4</t>
  </si>
  <si>
    <t>14626</t>
  </si>
  <si>
    <t>R6468</t>
  </si>
  <si>
    <t>Grip de Tenis Blanco K-FIT</t>
  </si>
  <si>
    <t>14624</t>
  </si>
  <si>
    <t>14625</t>
  </si>
  <si>
    <t>14632</t>
  </si>
  <si>
    <t>14638</t>
  </si>
  <si>
    <t>473650</t>
  </si>
  <si>
    <t>10712</t>
  </si>
  <si>
    <t>2696102420</t>
  </si>
  <si>
    <t>3557624</t>
  </si>
  <si>
    <t>2696113979</t>
  </si>
  <si>
    <t>3557620</t>
  </si>
  <si>
    <t>2695929680</t>
  </si>
  <si>
    <t>3557708</t>
  </si>
  <si>
    <t>2695852921</t>
  </si>
  <si>
    <t>3557749</t>
  </si>
  <si>
    <t>2695821967</t>
  </si>
  <si>
    <t>3557769</t>
  </si>
  <si>
    <t>2695819698</t>
  </si>
  <si>
    <t>3557771</t>
  </si>
  <si>
    <t>2695813552</t>
  </si>
  <si>
    <t>3557776</t>
  </si>
  <si>
    <t>2695808109</t>
  </si>
  <si>
    <t>3557781</t>
  </si>
  <si>
    <t>2695623969</t>
  </si>
  <si>
    <t>3557873</t>
  </si>
  <si>
    <t>2695948748</t>
  </si>
  <si>
    <t>3557696</t>
  </si>
  <si>
    <t>2695543889</t>
  </si>
  <si>
    <t>3557906</t>
  </si>
  <si>
    <t>2695351815</t>
  </si>
  <si>
    <t>3557949</t>
  </si>
  <si>
    <t>2695681096</t>
  </si>
  <si>
    <t>3557852</t>
  </si>
  <si>
    <t>2696213361</t>
  </si>
  <si>
    <t>3557549</t>
  </si>
  <si>
    <t>2695676272</t>
  </si>
  <si>
    <t>3557856</t>
  </si>
  <si>
    <t>2695535602</t>
  </si>
  <si>
    <t>3557909</t>
  </si>
  <si>
    <t>2695382637</t>
  </si>
  <si>
    <t>3557937</t>
  </si>
  <si>
    <t>2696087807</t>
  </si>
  <si>
    <t>3557635</t>
  </si>
  <si>
    <t>2695631354</t>
  </si>
  <si>
    <t>3557871</t>
  </si>
  <si>
    <t>2695856473</t>
  </si>
  <si>
    <t>3557748</t>
  </si>
  <si>
    <t>2695981567</t>
  </si>
  <si>
    <t>3557684</t>
  </si>
  <si>
    <t>R3025</t>
  </si>
  <si>
    <t>Bicicleta Infantil Madera Celeste</t>
  </si>
  <si>
    <t>2695365660</t>
  </si>
  <si>
    <t>3557944</t>
  </si>
  <si>
    <t>2695841572</t>
  </si>
  <si>
    <t>3557756</t>
  </si>
  <si>
    <t>2695869386</t>
  </si>
  <si>
    <t>3557740</t>
  </si>
  <si>
    <t>2695879573</t>
  </si>
  <si>
    <t>3557735</t>
  </si>
  <si>
    <t>2695737704</t>
  </si>
  <si>
    <t>3557818</t>
  </si>
  <si>
    <t>2695748891</t>
  </si>
  <si>
    <t>3557811</t>
  </si>
  <si>
    <t>2695839092</t>
  </si>
  <si>
    <t>3557758</t>
  </si>
  <si>
    <t>2695839700</t>
  </si>
  <si>
    <t>3557760</t>
  </si>
  <si>
    <t>2695512727</t>
  </si>
  <si>
    <t>3557914</t>
  </si>
  <si>
    <t>2695777351</t>
  </si>
  <si>
    <t>3557800</t>
  </si>
  <si>
    <t>2696148409</t>
  </si>
  <si>
    <t>3557597</t>
  </si>
  <si>
    <t>2695600980</t>
  </si>
  <si>
    <t>3557884</t>
  </si>
  <si>
    <t>2695810841</t>
  </si>
  <si>
    <t>3557785</t>
  </si>
  <si>
    <t>2695632567</t>
  </si>
  <si>
    <t>3557870</t>
  </si>
  <si>
    <t>2696022937</t>
  </si>
  <si>
    <t>3557668</t>
  </si>
  <si>
    <t>2695866133</t>
  </si>
  <si>
    <t>3557743</t>
  </si>
  <si>
    <t>2695611598</t>
  </si>
  <si>
    <t>3557880</t>
  </si>
  <si>
    <t>2696093318</t>
  </si>
  <si>
    <t>3557630</t>
  </si>
  <si>
    <t>2695780002</t>
  </si>
  <si>
    <t>3557799</t>
  </si>
  <si>
    <t>2695364999</t>
  </si>
  <si>
    <t>3557945</t>
  </si>
  <si>
    <t>2695991477</t>
  </si>
  <si>
    <t>3557678</t>
  </si>
  <si>
    <t>2696214329</t>
  </si>
  <si>
    <t>3557552</t>
  </si>
  <si>
    <t>2695812490</t>
  </si>
  <si>
    <t>3557778</t>
  </si>
  <si>
    <t>2695674534</t>
  </si>
  <si>
    <t>3557854</t>
  </si>
  <si>
    <t>2695603051</t>
  </si>
  <si>
    <t>3557885</t>
  </si>
  <si>
    <t>2695947938</t>
  </si>
  <si>
    <t>3557697</t>
  </si>
  <si>
    <t>2695850971</t>
  </si>
  <si>
    <t>3557751</t>
  </si>
  <si>
    <t>2695550296</t>
  </si>
  <si>
    <t>3557905</t>
  </si>
  <si>
    <t>3557736</t>
  </si>
  <si>
    <t>2695922245</t>
  </si>
  <si>
    <t>3557713</t>
  </si>
  <si>
    <t>2696113413</t>
  </si>
  <si>
    <t>3557621</t>
  </si>
  <si>
    <t>2695835459</t>
  </si>
  <si>
    <t>3557762</t>
  </si>
  <si>
    <t>2696146922</t>
  </si>
  <si>
    <t>3557598</t>
  </si>
  <si>
    <t>2695370561</t>
  </si>
  <si>
    <t>3557942</t>
  </si>
  <si>
    <t>3557943</t>
  </si>
  <si>
    <t>2696104931</t>
  </si>
  <si>
    <t>3557622</t>
  </si>
  <si>
    <t>2696210761</t>
  </si>
  <si>
    <t>3557558</t>
  </si>
  <si>
    <t>2695463190</t>
  </si>
  <si>
    <t>3557919</t>
  </si>
  <si>
    <t>2696147490</t>
  </si>
  <si>
    <t>3557594</t>
  </si>
  <si>
    <t>2695574548</t>
  </si>
  <si>
    <t>3557891</t>
  </si>
  <si>
    <t>2695744052</t>
  </si>
  <si>
    <t>3557812</t>
  </si>
  <si>
    <t>2695988868</t>
  </si>
  <si>
    <t>3557679</t>
  </si>
  <si>
    <t>2695805262</t>
  </si>
  <si>
    <t>3557789</t>
  </si>
  <si>
    <t>2695375393</t>
  </si>
  <si>
    <t>3557940</t>
  </si>
  <si>
    <t>2695666446</t>
  </si>
  <si>
    <t>3557859</t>
  </si>
  <si>
    <t>2696120282</t>
  </si>
  <si>
    <t>3557615</t>
  </si>
  <si>
    <t>2695984441</t>
  </si>
  <si>
    <t>3557681</t>
  </si>
  <si>
    <t>2696177270</t>
  </si>
  <si>
    <t>3557579</t>
  </si>
  <si>
    <t>2695928265</t>
  </si>
  <si>
    <t>3557709</t>
  </si>
  <si>
    <t>2696197001</t>
  </si>
  <si>
    <t>3557562</t>
  </si>
  <si>
    <t>2695460952</t>
  </si>
  <si>
    <t>3557921</t>
  </si>
  <si>
    <t>2695467877</t>
  </si>
  <si>
    <t>3557918</t>
  </si>
  <si>
    <t>2695773583</t>
  </si>
  <si>
    <t>3557802</t>
  </si>
  <si>
    <t>2695556789</t>
  </si>
  <si>
    <t>3557900</t>
  </si>
  <si>
    <t>2695705156</t>
  </si>
  <si>
    <t>3557829</t>
  </si>
  <si>
    <t>2695984357</t>
  </si>
  <si>
    <t>3557683</t>
  </si>
  <si>
    <t>2696155070</t>
  </si>
  <si>
    <t>3557591</t>
  </si>
  <si>
    <t>2695407397</t>
  </si>
  <si>
    <t>3557930</t>
  </si>
  <si>
    <t>2696053751</t>
  </si>
  <si>
    <t>3557651</t>
  </si>
  <si>
    <t>2695357892</t>
  </si>
  <si>
    <t>3557947</t>
  </si>
  <si>
    <t>2696008567</t>
  </si>
  <si>
    <t>3557672</t>
  </si>
  <si>
    <t>2695734369</t>
  </si>
  <si>
    <t>3557817</t>
  </si>
  <si>
    <t>2695780705</t>
  </si>
  <si>
    <t>3557798</t>
  </si>
  <si>
    <t>2695743968</t>
  </si>
  <si>
    <t>3557813</t>
  </si>
  <si>
    <t>2696176726</t>
  </si>
  <si>
    <t>3557571</t>
  </si>
  <si>
    <t>2695618131</t>
  </si>
  <si>
    <t>3557875</t>
  </si>
  <si>
    <t>2695408027</t>
  </si>
  <si>
    <t>3557931</t>
  </si>
  <si>
    <t>2696208386</t>
  </si>
  <si>
    <t>3557556</t>
  </si>
  <si>
    <t>2695798553</t>
  </si>
  <si>
    <t>3557791</t>
  </si>
  <si>
    <t>2695551782</t>
  </si>
  <si>
    <t>3557904</t>
  </si>
  <si>
    <t>R6546</t>
  </si>
  <si>
    <t>Casa Mascota 91x69x66 Maxi</t>
  </si>
  <si>
    <t>2696065460</t>
  </si>
  <si>
    <t>3557649</t>
  </si>
  <si>
    <t>2695932448</t>
  </si>
  <si>
    <t>3557704</t>
  </si>
  <si>
    <t>2695972354</t>
  </si>
  <si>
    <t>3557689</t>
  </si>
  <si>
    <t>2695400492</t>
  </si>
  <si>
    <t>3557933</t>
  </si>
  <si>
    <t>2695694152</t>
  </si>
  <si>
    <t>3557839</t>
  </si>
  <si>
    <t>2695688538</t>
  </si>
  <si>
    <t>3557847</t>
  </si>
  <si>
    <t>2696145629</t>
  </si>
  <si>
    <t>3557599</t>
  </si>
  <si>
    <t>2695793307</t>
  </si>
  <si>
    <t>3557792</t>
  </si>
  <si>
    <t>2696122010</t>
  </si>
  <si>
    <t>3557613</t>
  </si>
  <si>
    <t>2696015592</t>
  </si>
  <si>
    <t>3557670</t>
  </si>
  <si>
    <t>2695689664</t>
  </si>
  <si>
    <t>3557844</t>
  </si>
  <si>
    <t>2695340940</t>
  </si>
  <si>
    <t>3557950</t>
  </si>
  <si>
    <t>2695832172</t>
  </si>
  <si>
    <t>3557764</t>
  </si>
  <si>
    <t>2696099502</t>
  </si>
  <si>
    <t>3557628</t>
  </si>
  <si>
    <t>2696040053</t>
  </si>
  <si>
    <t>3557660</t>
  </si>
  <si>
    <t>2696193205</t>
  </si>
  <si>
    <t>3557567</t>
  </si>
  <si>
    <t>2696097330</t>
  </si>
  <si>
    <t>3557629</t>
  </si>
  <si>
    <t>2695406122</t>
  </si>
  <si>
    <t>3557932</t>
  </si>
  <si>
    <t>2696112911</t>
  </si>
  <si>
    <t>3557618</t>
  </si>
  <si>
    <t>2695936566</t>
  </si>
  <si>
    <t>3557703</t>
  </si>
  <si>
    <t>8670</t>
  </si>
  <si>
    <t>473674</t>
  </si>
  <si>
    <t>10714</t>
  </si>
  <si>
    <t>8665</t>
  </si>
  <si>
    <t>473519</t>
  </si>
  <si>
    <t>10681</t>
  </si>
  <si>
    <t>10680</t>
  </si>
  <si>
    <t>8672</t>
  </si>
  <si>
    <t>473711</t>
  </si>
  <si>
    <t>10734</t>
  </si>
  <si>
    <t>10713</t>
  </si>
  <si>
    <t>8669</t>
  </si>
  <si>
    <t>473680</t>
  </si>
  <si>
    <t>10724</t>
  </si>
  <si>
    <t>10682</t>
  </si>
  <si>
    <t>8671</t>
  </si>
  <si>
    <t>473710</t>
  </si>
  <si>
    <t>10733</t>
  </si>
  <si>
    <t>8662</t>
  </si>
  <si>
    <t>473529</t>
  </si>
  <si>
    <t>10697</t>
  </si>
  <si>
    <t>8664</t>
  </si>
  <si>
    <t>473520</t>
  </si>
  <si>
    <t>10683</t>
  </si>
  <si>
    <t>8668</t>
  </si>
  <si>
    <t>473677</t>
  </si>
  <si>
    <t>10720</t>
  </si>
  <si>
    <t>8667</t>
  </si>
  <si>
    <t>473556</t>
  </si>
  <si>
    <t>10707</t>
  </si>
  <si>
    <t>8663</t>
  </si>
  <si>
    <t>473525</t>
  </si>
  <si>
    <t>10693</t>
  </si>
  <si>
    <t>8666</t>
  </si>
  <si>
    <t>473557</t>
  </si>
  <si>
    <t>10709</t>
  </si>
  <si>
    <t>625</t>
  </si>
  <si>
    <t>473682</t>
  </si>
  <si>
    <t>10727</t>
  </si>
  <si>
    <t>2315</t>
  </si>
  <si>
    <t>473683</t>
  </si>
  <si>
    <t>10728</t>
  </si>
  <si>
    <t>2316</t>
  </si>
  <si>
    <t>473679</t>
  </si>
  <si>
    <t>10722</t>
  </si>
  <si>
    <t>R6555</t>
  </si>
  <si>
    <t>Jockey K-FIT</t>
  </si>
  <si>
    <t>10721</t>
  </si>
  <si>
    <t>2000010451402626</t>
  </si>
  <si>
    <t>3557662</t>
  </si>
  <si>
    <t>2000010445774594</t>
  </si>
  <si>
    <t>3557886</t>
  </si>
  <si>
    <t>2000010445891132</t>
  </si>
  <si>
    <t>3557882</t>
  </si>
  <si>
    <t>2000007007854837</t>
  </si>
  <si>
    <t>2000010447482800</t>
  </si>
  <si>
    <t>3557822</t>
  </si>
  <si>
    <t>2000007008298367</t>
  </si>
  <si>
    <t>2000010448204920</t>
  </si>
  <si>
    <t>3557797</t>
  </si>
  <si>
    <t>2000007006167263</t>
  </si>
  <si>
    <t>2000010444665824</t>
  </si>
  <si>
    <t>3557915</t>
  </si>
  <si>
    <t>2000007010005461</t>
  </si>
  <si>
    <t>2000010450988090</t>
  </si>
  <si>
    <t>3557674</t>
  </si>
  <si>
    <t>2000007007267987</t>
  </si>
  <si>
    <t>2000010446516680</t>
  </si>
  <si>
    <t>3557862</t>
  </si>
  <si>
    <t>2000007005819177</t>
  </si>
  <si>
    <t>2000010444074160</t>
  </si>
  <si>
    <t>3557924</t>
  </si>
  <si>
    <t>2000007005903531</t>
  </si>
  <si>
    <t>2000010444222614</t>
  </si>
  <si>
    <t>3557923</t>
  </si>
  <si>
    <t>2000007006459515</t>
  </si>
  <si>
    <t>2000010445149724</t>
  </si>
  <si>
    <t>3557907</t>
  </si>
  <si>
    <t>2000007008978535</t>
  </si>
  <si>
    <t>2000010449281602</t>
  </si>
  <si>
    <t>3557741</t>
  </si>
  <si>
    <t>2000010453778846</t>
  </si>
  <si>
    <t>3557551</t>
  </si>
  <si>
    <t>2000007005537225</t>
  </si>
  <si>
    <t>2000010443662254</t>
  </si>
  <si>
    <t>3557936</t>
  </si>
  <si>
    <t>2000007007258719</t>
  </si>
  <si>
    <t>2000010446445654</t>
  </si>
  <si>
    <t>3557863</t>
  </si>
  <si>
    <t>2000010452888450</t>
  </si>
  <si>
    <t>3557600</t>
  </si>
  <si>
    <t>2000007006208091</t>
  </si>
  <si>
    <t>2000010444739664</t>
  </si>
  <si>
    <t>3557912</t>
  </si>
  <si>
    <t>2000007007021887</t>
  </si>
  <si>
    <t>2000010446104618</t>
  </si>
  <si>
    <t>3557872</t>
  </si>
  <si>
    <t>2000010446731138</t>
  </si>
  <si>
    <t>3557855</t>
  </si>
  <si>
    <t>2000010448910740</t>
  </si>
  <si>
    <t>3557719</t>
  </si>
  <si>
    <t>2000010445419082</t>
  </si>
  <si>
    <t>3557896</t>
  </si>
  <si>
    <t>2000010446451988</t>
  </si>
  <si>
    <t>3557864</t>
  </si>
  <si>
    <t>2000007005938421</t>
  </si>
  <si>
    <t>2000010444285486</t>
  </si>
  <si>
    <t>3557920</t>
  </si>
  <si>
    <t>2000010453050000</t>
  </si>
  <si>
    <t>3557589</t>
  </si>
  <si>
    <t>2000010448635878</t>
  </si>
  <si>
    <t>3557772</t>
  </si>
  <si>
    <t>2000007008372119</t>
  </si>
  <si>
    <t>2000010448309928</t>
  </si>
  <si>
    <t>3557793</t>
  </si>
  <si>
    <t>2000010448607804</t>
  </si>
  <si>
    <t>3557773</t>
  </si>
  <si>
    <t>2000010445274190</t>
  </si>
  <si>
    <t>3557903</t>
  </si>
  <si>
    <t>2000010453023774</t>
  </si>
  <si>
    <t>3557592</t>
  </si>
  <si>
    <t>2000010453557736</t>
  </si>
  <si>
    <t>3557563</t>
  </si>
  <si>
    <t>2000010450221458</t>
  </si>
  <si>
    <t>3557700</t>
  </si>
  <si>
    <t>2000010447516708</t>
  </si>
  <si>
    <t>3557821</t>
  </si>
  <si>
    <t>2000010446940174</t>
  </si>
  <si>
    <t>3557848</t>
  </si>
  <si>
    <t>2000010448809500</t>
  </si>
  <si>
    <t>3557765</t>
  </si>
  <si>
    <t>2000010452519830</t>
  </si>
  <si>
    <t>3557614</t>
  </si>
  <si>
    <t>2000010452087886</t>
  </si>
  <si>
    <t>3557633</t>
  </si>
  <si>
    <t>2000010447211928</t>
  </si>
  <si>
    <t>3557831</t>
  </si>
  <si>
    <t>2000010451712514</t>
  </si>
  <si>
    <t>3557654</t>
  </si>
  <si>
    <t>2000010447067870</t>
  </si>
  <si>
    <t>3557836</t>
  </si>
  <si>
    <t>2000010443434908</t>
  </si>
  <si>
    <t>3557941</t>
  </si>
  <si>
    <t>2000007010460555</t>
  </si>
  <si>
    <t>2000010451749524</t>
  </si>
  <si>
    <t>3557650</t>
  </si>
  <si>
    <t>2000010443676868</t>
  </si>
  <si>
    <t>3557934</t>
  </si>
  <si>
    <t>2000010445967062</t>
  </si>
  <si>
    <t>3557876</t>
  </si>
  <si>
    <t>2000007006690579</t>
  </si>
  <si>
    <t>2000010445541604</t>
  </si>
  <si>
    <t>3557889</t>
  </si>
  <si>
    <t>2000010450698840</t>
  </si>
  <si>
    <t>3557686</t>
  </si>
  <si>
    <t>2000010450441224</t>
  </si>
  <si>
    <t>3557693</t>
  </si>
  <si>
    <t>2000010453047004</t>
  </si>
  <si>
    <t>3557590</t>
  </si>
  <si>
    <t>2000007007822761</t>
  </si>
  <si>
    <t>2000010447399156</t>
  </si>
  <si>
    <t>3557823</t>
  </si>
  <si>
    <t>2000010451120370</t>
  </si>
  <si>
    <t>3557671</t>
  </si>
  <si>
    <t>2000007010134837</t>
  </si>
  <si>
    <t>2000010451216292</t>
  </si>
  <si>
    <t>3557669</t>
  </si>
  <si>
    <t>2000010447317690</t>
  </si>
  <si>
    <t>3557826</t>
  </si>
  <si>
    <t>2000010444733088</t>
  </si>
  <si>
    <t>3557913</t>
  </si>
  <si>
    <t>2000010449792230</t>
  </si>
  <si>
    <t>3557720</t>
  </si>
  <si>
    <t>2000007010228847</t>
  </si>
  <si>
    <t>2000010451368898</t>
  </si>
  <si>
    <t>3557665</t>
  </si>
  <si>
    <t>2000010447929796</t>
  </si>
  <si>
    <t>3557806</t>
  </si>
  <si>
    <t>2000010451923530</t>
  </si>
  <si>
    <t>3557642</t>
  </si>
  <si>
    <t>2000010453530468</t>
  </si>
  <si>
    <t>3557566</t>
  </si>
  <si>
    <t>2000010451985954</t>
  </si>
  <si>
    <t>3557638</t>
  </si>
  <si>
    <t>2000010451664468</t>
  </si>
  <si>
    <t>3557656</t>
  </si>
  <si>
    <t>2000010448326092</t>
  </si>
  <si>
    <t>3557794</t>
  </si>
  <si>
    <t>2000007007978025</t>
  </si>
  <si>
    <t>2000010447675064</t>
  </si>
  <si>
    <t>3557814</t>
  </si>
  <si>
    <t>2000010447661866</t>
  </si>
  <si>
    <t>3557815</t>
  </si>
  <si>
    <t>R5994</t>
  </si>
  <si>
    <t>Lentes Infantil Filtro Luz Azul Black Red</t>
  </si>
  <si>
    <t>2000010447682560</t>
  </si>
  <si>
    <t>3557816</t>
  </si>
  <si>
    <t>2000010451009766</t>
  </si>
  <si>
    <t>3557673</t>
  </si>
  <si>
    <t>2000010448571810</t>
  </si>
  <si>
    <t>3557780</t>
  </si>
  <si>
    <t>2000010443073614</t>
  </si>
  <si>
    <t>3557952</t>
  </si>
  <si>
    <t>2000007007803613</t>
  </si>
  <si>
    <t>2000010447400362</t>
  </si>
  <si>
    <t>3557824</t>
  </si>
  <si>
    <t>2000007011424739</t>
  </si>
  <si>
    <t>2000010453338552</t>
  </si>
  <si>
    <t>3557578</t>
  </si>
  <si>
    <t>2000010447116174</t>
  </si>
  <si>
    <t>3557833</t>
  </si>
  <si>
    <t>2000010443072424</t>
  </si>
  <si>
    <t>3557953</t>
  </si>
  <si>
    <t>2000010449021736</t>
  </si>
  <si>
    <t>3557752</t>
  </si>
  <si>
    <t>2000010452645502</t>
  </si>
  <si>
    <t>3557609</t>
  </si>
  <si>
    <t>2000007011651521</t>
  </si>
  <si>
    <t>2000010453692596</t>
  </si>
  <si>
    <t>3557559</t>
  </si>
  <si>
    <t>2000010447797326</t>
  </si>
  <si>
    <t>3557810</t>
  </si>
  <si>
    <t>R6123</t>
  </si>
  <si>
    <t>Silla Plegable de Camping Naranja</t>
  </si>
  <si>
    <t>2000007009128305</t>
  </si>
  <si>
    <t>2000010449517664</t>
  </si>
  <si>
    <t>3557730</t>
  </si>
  <si>
    <t>2000007006676783</t>
  </si>
  <si>
    <t>2000010445538280</t>
  </si>
  <si>
    <t>3557890</t>
  </si>
  <si>
    <t>2000007009385621</t>
  </si>
  <si>
    <t>2000010449954132</t>
  </si>
  <si>
    <t>3557715</t>
  </si>
  <si>
    <t>2000007010527419</t>
  </si>
  <si>
    <t>2000010451853162</t>
  </si>
  <si>
    <t>3557644</t>
  </si>
  <si>
    <t>2000010451858730</t>
  </si>
  <si>
    <t>3557643</t>
  </si>
  <si>
    <t>2000010449980908</t>
  </si>
  <si>
    <t>3557712</t>
  </si>
  <si>
    <t>2000007008507513</t>
  </si>
  <si>
    <t>2000010448546148</t>
  </si>
  <si>
    <t>3557784</t>
  </si>
  <si>
    <t>2000007008306299</t>
  </si>
  <si>
    <t>2000010448220832</t>
  </si>
  <si>
    <t>3557796</t>
  </si>
  <si>
    <t>2000010448757506</t>
  </si>
  <si>
    <t>3557766</t>
  </si>
  <si>
    <t>2000010453311496</t>
  </si>
  <si>
    <t>3557580</t>
  </si>
  <si>
    <t>2000010452298218</t>
  </si>
  <si>
    <t>3557627</t>
  </si>
  <si>
    <t>2000010453537612</t>
  </si>
  <si>
    <t>3557565</t>
  </si>
  <si>
    <t>2000007011302099</t>
  </si>
  <si>
    <t>2000010453142186</t>
  </si>
  <si>
    <t>3557586</t>
  </si>
  <si>
    <t>2000007007666979</t>
  </si>
  <si>
    <t>2000010447167274</t>
  </si>
  <si>
    <t>3557832</t>
  </si>
  <si>
    <t>2000010447836542</t>
  </si>
  <si>
    <t>3557809</t>
  </si>
  <si>
    <t>2000010444252180</t>
  </si>
  <si>
    <t>3557922</t>
  </si>
  <si>
    <t>2000010446258494</t>
  </si>
  <si>
    <t>3557869</t>
  </si>
  <si>
    <t>2000010448759466</t>
  </si>
  <si>
    <t>3557767</t>
  </si>
  <si>
    <t>2000007005251785</t>
  </si>
  <si>
    <t>2000010443237748</t>
  </si>
  <si>
    <t>3557948</t>
  </si>
  <si>
    <t>2000010446822140</t>
  </si>
  <si>
    <t>3557853</t>
  </si>
  <si>
    <t>2000010445950744</t>
  </si>
  <si>
    <t>3557881</t>
  </si>
  <si>
    <t>2000010447236678</t>
  </si>
  <si>
    <t>3557830</t>
  </si>
  <si>
    <t>2000010448110988</t>
  </si>
  <si>
    <t>3557801</t>
  </si>
  <si>
    <t>2000010448490546</t>
  </si>
  <si>
    <t>3557788</t>
  </si>
  <si>
    <t>2000010449224764</t>
  </si>
  <si>
    <t>3557745</t>
  </si>
  <si>
    <t>2000010449358550</t>
  </si>
  <si>
    <t>3557739</t>
  </si>
  <si>
    <t>2000010449626546</t>
  </si>
  <si>
    <t>3557725</t>
  </si>
  <si>
    <t>2000010448611894</t>
  </si>
  <si>
    <t>3557775</t>
  </si>
  <si>
    <t>2000010449990684</t>
  </si>
  <si>
    <t>3557711</t>
  </si>
  <si>
    <t>2000010445398988</t>
  </si>
  <si>
    <t>3557897</t>
  </si>
  <si>
    <t>2000010452667240</t>
  </si>
  <si>
    <t>3557607</t>
  </si>
  <si>
    <t>2000010452315070</t>
  </si>
  <si>
    <t>3557623</t>
  </si>
  <si>
    <t>2000010453556130</t>
  </si>
  <si>
    <t>3557564</t>
  </si>
  <si>
    <t>2000010453194674</t>
  </si>
  <si>
    <t>3557585</t>
  </si>
  <si>
    <t>2000010453104752</t>
  </si>
  <si>
    <t>3557587</t>
  </si>
  <si>
    <t>2000010452643634</t>
  </si>
  <si>
    <t>3557610</t>
  </si>
  <si>
    <t>2000010452091442</t>
  </si>
  <si>
    <t>3557632</t>
  </si>
  <si>
    <t>2000010452009820</t>
  </si>
  <si>
    <t>3557636</t>
  </si>
  <si>
    <t>2000010451820734</t>
  </si>
  <si>
    <t>3557647</t>
  </si>
  <si>
    <t>2000010450885884</t>
  </si>
  <si>
    <t>3557675</t>
  </si>
  <si>
    <t>2000010450670452</t>
  </si>
  <si>
    <t>3557687</t>
  </si>
  <si>
    <t>2000010450287136</t>
  </si>
  <si>
    <t>3557698</t>
  </si>
  <si>
    <t>2000010450003572</t>
  </si>
  <si>
    <t>3557706</t>
  </si>
  <si>
    <t>2000010447291768</t>
  </si>
  <si>
    <t>3557827</t>
  </si>
  <si>
    <t>2000010447265170</t>
  </si>
  <si>
    <t>3557828</t>
  </si>
  <si>
    <t>2000010445744216</t>
  </si>
  <si>
    <t>3557887</t>
  </si>
  <si>
    <t>2000010447359140</t>
  </si>
  <si>
    <t>3557825</t>
  </si>
  <si>
    <t>2000010449219188</t>
  </si>
  <si>
    <t>3557746</t>
  </si>
  <si>
    <t>2000010449475020</t>
  </si>
  <si>
    <t>3557733</t>
  </si>
  <si>
    <t>2000010443092436</t>
  </si>
  <si>
    <t>3557951</t>
  </si>
  <si>
    <t>2000010448893560</t>
  </si>
  <si>
    <t>3557759</t>
  </si>
  <si>
    <t>2000010445505320</t>
  </si>
  <si>
    <t>3557892</t>
  </si>
  <si>
    <t>2000007006583973</t>
  </si>
  <si>
    <t>2000010445378436</t>
  </si>
  <si>
    <t>3557898</t>
  </si>
  <si>
    <t>2000010448273978</t>
  </si>
  <si>
    <t>3557795</t>
  </si>
  <si>
    <t>2000010450900832</t>
  </si>
  <si>
    <t>3557676</t>
  </si>
  <si>
    <t>2000010450792854</t>
  </si>
  <si>
    <t>3557680</t>
  </si>
  <si>
    <t>2000010451716836</t>
  </si>
  <si>
    <t>3557653</t>
  </si>
  <si>
    <t>2000010446270170</t>
  </si>
  <si>
    <t>3557868</t>
  </si>
  <si>
    <t>2000010447129510</t>
  </si>
  <si>
    <t>3557834</t>
  </si>
  <si>
    <t>2000010449861060</t>
  </si>
  <si>
    <t>3557718</t>
  </si>
  <si>
    <t>2000007008537109</t>
  </si>
  <si>
    <t>2000010448586508</t>
  </si>
  <si>
    <t>3557779</t>
  </si>
  <si>
    <t>2000010448551658</t>
  </si>
  <si>
    <t>3557783</t>
  </si>
  <si>
    <t>2000010449966760</t>
  </si>
  <si>
    <t>3557714</t>
  </si>
  <si>
    <t>2000010450379880</t>
  </si>
  <si>
    <t>3557694</t>
  </si>
  <si>
    <t>2000010451742056</t>
  </si>
  <si>
    <t>3557652</t>
  </si>
  <si>
    <t>2000010450475038</t>
  </si>
  <si>
    <t>3557688</t>
  </si>
  <si>
    <t>2000010450287936</t>
  </si>
  <si>
    <t>3557695</t>
  </si>
  <si>
    <t>2000010449222818</t>
  </si>
  <si>
    <t>3557747</t>
  </si>
  <si>
    <t>2000007009267871</t>
  </si>
  <si>
    <t>2000010449768072</t>
  </si>
  <si>
    <t>3557722</t>
  </si>
  <si>
    <t>2000007010211313</t>
  </si>
  <si>
    <t>2000010451334332</t>
  </si>
  <si>
    <t>3557666</t>
  </si>
  <si>
    <t>2000010445534558</t>
  </si>
  <si>
    <t>3557790</t>
  </si>
  <si>
    <t>2000010451840914</t>
  </si>
  <si>
    <t>3557645</t>
  </si>
  <si>
    <t>2000010448072752</t>
  </si>
  <si>
    <t>3557803</t>
  </si>
  <si>
    <t>2000007010925041</t>
  </si>
  <si>
    <t>2000010452522736</t>
  </si>
  <si>
    <t>3557616</t>
  </si>
  <si>
    <t>2000007011419041</t>
  </si>
  <si>
    <t>2000010453315148</t>
  </si>
  <si>
    <t>3557581</t>
  </si>
  <si>
    <t>2000007008554701</t>
  </si>
  <si>
    <t>2000010448605920</t>
  </si>
  <si>
    <t>3557774</t>
  </si>
  <si>
    <t>2000010445310868</t>
  </si>
  <si>
    <t>3557901</t>
  </si>
  <si>
    <t>2000010453713334</t>
  </si>
  <si>
    <t>3557557</t>
  </si>
  <si>
    <t>2000010453317080</t>
  </si>
  <si>
    <t>3557582</t>
  </si>
  <si>
    <t>2000007005739029</t>
  </si>
  <si>
    <t>2000010443946228</t>
  </si>
  <si>
    <t>3557928</t>
  </si>
  <si>
    <t>2000007007565519</t>
  </si>
  <si>
    <t>2000010447042608</t>
  </si>
  <si>
    <t>3557842</t>
  </si>
  <si>
    <t>2000007007217993</t>
  </si>
  <si>
    <t>2000010446434114</t>
  </si>
  <si>
    <t>3557865</t>
  </si>
  <si>
    <t>2000010448854256</t>
  </si>
  <si>
    <t>3557761</t>
  </si>
  <si>
    <t>2000010453663270</t>
  </si>
  <si>
    <t>3557560</t>
  </si>
  <si>
    <t>2000010443873548</t>
  </si>
  <si>
    <t>3557929</t>
  </si>
  <si>
    <t>2000010450014622</t>
  </si>
  <si>
    <t>3557707</t>
  </si>
  <si>
    <t>2000010448992020</t>
  </si>
  <si>
    <t>3557755</t>
  </si>
  <si>
    <t>2000010445461226</t>
  </si>
  <si>
    <t>3557894</t>
  </si>
  <si>
    <t>2000010447068372</t>
  </si>
  <si>
    <t>3557838</t>
  </si>
  <si>
    <t>2000010449514034</t>
  </si>
  <si>
    <t>3557731</t>
  </si>
  <si>
    <t>2000010446076286</t>
  </si>
  <si>
    <t>3557874</t>
  </si>
  <si>
    <t>2000010445296884</t>
  </si>
  <si>
    <t>3557902</t>
  </si>
  <si>
    <t>2000010448985652</t>
  </si>
  <si>
    <t>3557753</t>
  </si>
  <si>
    <t>2000010449272240</t>
  </si>
  <si>
    <t>3557744</t>
  </si>
  <si>
    <t>2000010453748714</t>
  </si>
  <si>
    <t>3557554</t>
  </si>
  <si>
    <t>2000007011041909</t>
  </si>
  <si>
    <t>2000010452709614</t>
  </si>
  <si>
    <t>3557606</t>
  </si>
  <si>
    <t>2000010450843948</t>
  </si>
  <si>
    <t>3557677</t>
  </si>
  <si>
    <t>2000010451960422</t>
  </si>
  <si>
    <t>3557640</t>
  </si>
  <si>
    <t>2000010448692064</t>
  </si>
  <si>
    <t>3557770</t>
  </si>
  <si>
    <t>2000010453809534</t>
  </si>
  <si>
    <t>3557548</t>
  </si>
  <si>
    <t>2000007011413299</t>
  </si>
  <si>
    <t>2000010453314348</t>
  </si>
  <si>
    <t>3557583</t>
  </si>
  <si>
    <t>2000010449679340</t>
  </si>
  <si>
    <t>3557723</t>
  </si>
  <si>
    <t>2000010450616586</t>
  </si>
  <si>
    <t>3557690</t>
  </si>
  <si>
    <t>2000010449535600</t>
  </si>
  <si>
    <t>3557729</t>
  </si>
  <si>
    <t>2000007008521357</t>
  </si>
  <si>
    <t>2000010448549806</t>
  </si>
  <si>
    <t>3557782</t>
  </si>
  <si>
    <t>2000010446513198</t>
  </si>
  <si>
    <t>3557860</t>
  </si>
  <si>
    <t>2000007009414305</t>
  </si>
  <si>
    <t>2000010449998638</t>
  </si>
  <si>
    <t>3557710</t>
  </si>
  <si>
    <t>2000010451618710</t>
  </si>
  <si>
    <t>3557657</t>
  </si>
  <si>
    <t>2000007011687423</t>
  </si>
  <si>
    <t>2000010453739660</t>
  </si>
  <si>
    <t>3557555</t>
  </si>
  <si>
    <t>2000010453244980</t>
  </si>
  <si>
    <t>3557584</t>
  </si>
  <si>
    <t>2000007011437171</t>
  </si>
  <si>
    <t>2000010453348520</t>
  </si>
  <si>
    <t>3557574</t>
  </si>
  <si>
    <t>2000007007524727</t>
  </si>
  <si>
    <t>2000010446931724</t>
  </si>
  <si>
    <t>3557846</t>
  </si>
  <si>
    <t>2000007005297817</t>
  </si>
  <si>
    <t>2000010443303964</t>
  </si>
  <si>
    <t>3557946</t>
  </si>
  <si>
    <t>2000007009439539</t>
  </si>
  <si>
    <t>2000010450034814</t>
  </si>
  <si>
    <t>3557705</t>
  </si>
  <si>
    <t>2000007008616165</t>
  </si>
  <si>
    <t>2000010448720364</t>
  </si>
  <si>
    <t>3557768</t>
  </si>
  <si>
    <t>2000010453396790</t>
  </si>
  <si>
    <t>3557570</t>
  </si>
  <si>
    <t>2000007006935563</t>
  </si>
  <si>
    <t>2000010445947194</t>
  </si>
  <si>
    <t>3557877</t>
  </si>
  <si>
    <t>2000007006935565</t>
  </si>
  <si>
    <t>2000010445960182</t>
  </si>
  <si>
    <t>3557879</t>
  </si>
  <si>
    <t>2000010451844686</t>
  </si>
  <si>
    <t>3557646</t>
  </si>
  <si>
    <t>2000010451396602</t>
  </si>
  <si>
    <t>3557663</t>
  </si>
  <si>
    <t>2000010447924716</t>
  </si>
  <si>
    <t>3557807</t>
  </si>
  <si>
    <t>2000007007586693</t>
  </si>
  <si>
    <t>2000010447056028</t>
  </si>
  <si>
    <t>3557840</t>
  </si>
  <si>
    <t>2000007006552217</t>
  </si>
  <si>
    <t>2000010445328088</t>
  </si>
  <si>
    <t>3557899</t>
  </si>
  <si>
    <t>2000010451680186</t>
  </si>
  <si>
    <t>3557655</t>
  </si>
  <si>
    <t>2000010453587412</t>
  </si>
  <si>
    <t>3557561</t>
  </si>
  <si>
    <t>2000007009510665</t>
  </si>
  <si>
    <t>2000010450149822</t>
  </si>
  <si>
    <t>3557702</t>
  </si>
  <si>
    <t>2000010453336872</t>
  </si>
  <si>
    <t>3557576</t>
  </si>
  <si>
    <t>2000010449504440</t>
  </si>
  <si>
    <t>3557732</t>
  </si>
  <si>
    <t>2000010449050860</t>
  </si>
  <si>
    <t>3557750</t>
  </si>
  <si>
    <t>R6719</t>
  </si>
  <si>
    <t>Repuesto Cama Elástica 6ft 36 resortes</t>
  </si>
  <si>
    <t>2000007009200539</t>
  </si>
  <si>
    <t>2000010449658206</t>
  </si>
  <si>
    <t>3557724</t>
  </si>
  <si>
    <t>R6720</t>
  </si>
  <si>
    <t>Repuesto Cama Elástica 8ft 42 resortes</t>
  </si>
  <si>
    <t>2000007011435921</t>
  </si>
  <si>
    <t>2000010453354406</t>
  </si>
  <si>
    <t>3557573</t>
  </si>
  <si>
    <t>2000010445032392</t>
  </si>
  <si>
    <t>3557908</t>
  </si>
  <si>
    <t>2000010448544292</t>
  </si>
  <si>
    <t>3557786</t>
  </si>
  <si>
    <t>2000010452863004</t>
  </si>
  <si>
    <t>3557602</t>
  </si>
  <si>
    <t>2000010452087100</t>
  </si>
  <si>
    <t>3557634</t>
  </si>
  <si>
    <t>2000007010575377</t>
  </si>
  <si>
    <t>2000010451925838</t>
  </si>
  <si>
    <t>3557641</t>
  </si>
  <si>
    <t>2000007011506079</t>
  </si>
  <si>
    <t>2000010453468422</t>
  </si>
  <si>
    <t>3557568</t>
  </si>
  <si>
    <t>2000007010797795</t>
  </si>
  <si>
    <t>2000010452312998</t>
  </si>
  <si>
    <t>3557625</t>
  </si>
  <si>
    <t>2000007009174505</t>
  </si>
  <si>
    <t>2000010449614108</t>
  </si>
  <si>
    <t>3557727</t>
  </si>
  <si>
    <t>2000007011112823</t>
  </si>
  <si>
    <t>2000010452846634</t>
  </si>
  <si>
    <t>3557603</t>
  </si>
  <si>
    <t>2000007007367655</t>
  </si>
  <si>
    <t>2000010446686118</t>
  </si>
  <si>
    <t>3557857</t>
  </si>
  <si>
    <t>2000010450752264</t>
  </si>
  <si>
    <t>3557682</t>
  </si>
  <si>
    <t>2000010453779608</t>
  </si>
  <si>
    <t>3557550</t>
  </si>
  <si>
    <t>644</t>
  </si>
  <si>
    <t>473526</t>
  </si>
  <si>
    <t>10695</t>
  </si>
  <si>
    <t>276907824</t>
  </si>
  <si>
    <t>2769078240</t>
  </si>
  <si>
    <t>3557617</t>
  </si>
  <si>
    <t>276894932</t>
  </si>
  <si>
    <t>2768949321</t>
  </si>
  <si>
    <t>3557916</t>
  </si>
  <si>
    <t>276898036</t>
  </si>
  <si>
    <t>2768980360</t>
  </si>
  <si>
    <t>3557861</t>
  </si>
  <si>
    <t>276894482</t>
  </si>
  <si>
    <t>2768944822</t>
  </si>
  <si>
    <t>3557926</t>
  </si>
  <si>
    <t>276906173</t>
  </si>
  <si>
    <t>2769061731</t>
  </si>
  <si>
    <t>3557664</t>
  </si>
  <si>
    <t>276898516</t>
  </si>
  <si>
    <t>2768985160</t>
  </si>
  <si>
    <t>3557851</t>
  </si>
  <si>
    <t>276898973</t>
  </si>
  <si>
    <t>2768989730</t>
  </si>
  <si>
    <t>3557835</t>
  </si>
  <si>
    <t>276906795</t>
  </si>
  <si>
    <t>2769067950</t>
  </si>
  <si>
    <t>3557648</t>
  </si>
  <si>
    <t>276904694</t>
  </si>
  <si>
    <t>2769046941</t>
  </si>
  <si>
    <t>3557691</t>
  </si>
  <si>
    <t>276903994</t>
  </si>
  <si>
    <t>2769039940</t>
  </si>
  <si>
    <t>3557701</t>
  </si>
  <si>
    <t>2145</t>
  </si>
  <si>
    <t>473558</t>
  </si>
  <si>
    <t>10710</t>
  </si>
  <si>
    <t>2144</t>
  </si>
  <si>
    <t>473521</t>
  </si>
  <si>
    <t>10684</t>
  </si>
  <si>
    <t>10685</t>
  </si>
  <si>
    <t>50051</t>
  </si>
  <si>
    <t>473530</t>
  </si>
  <si>
    <t>10698</t>
  </si>
  <si>
    <t>23257744101</t>
  </si>
  <si>
    <t>3557734</t>
  </si>
  <si>
    <t>23256701201</t>
  </si>
  <si>
    <t>3557927</t>
  </si>
  <si>
    <t>23257208301</t>
  </si>
  <si>
    <t>3557850</t>
  </si>
  <si>
    <t>23257810201</t>
  </si>
  <si>
    <t>3557721</t>
  </si>
  <si>
    <t>23258455001</t>
  </si>
  <si>
    <t>3557605</t>
  </si>
  <si>
    <t>23256824301</t>
  </si>
  <si>
    <t>3557911</t>
  </si>
  <si>
    <t>23257167901</t>
  </si>
  <si>
    <t>3557858</t>
  </si>
  <si>
    <t>23258296901</t>
  </si>
  <si>
    <t>3557631</t>
  </si>
  <si>
    <t>23258277701</t>
  </si>
  <si>
    <t>3557639</t>
  </si>
  <si>
    <t>23257030601</t>
  </si>
  <si>
    <t>3557878</t>
  </si>
  <si>
    <t>23258007006</t>
  </si>
  <si>
    <t>3557685</t>
  </si>
  <si>
    <t>23256643101</t>
  </si>
  <si>
    <t>3557938</t>
  </si>
  <si>
    <t>23257766102</t>
  </si>
  <si>
    <t>3557728</t>
  </si>
  <si>
    <t>23258610701</t>
  </si>
  <si>
    <t>3557572</t>
  </si>
  <si>
    <t>78447</t>
  </si>
  <si>
    <t>14629</t>
  </si>
  <si>
    <t>78445</t>
  </si>
  <si>
    <t>14628</t>
  </si>
  <si>
    <t>15942856</t>
  </si>
  <si>
    <t>78439</t>
  </si>
  <si>
    <t>19824</t>
  </si>
  <si>
    <t>15940802</t>
  </si>
  <si>
    <t>78433</t>
  </si>
  <si>
    <t>19818</t>
  </si>
  <si>
    <t>15942304</t>
  </si>
  <si>
    <t>78437</t>
  </si>
  <si>
    <t>19822</t>
  </si>
  <si>
    <t>19825</t>
  </si>
  <si>
    <t>15941846</t>
  </si>
  <si>
    <t>78435</t>
  </si>
  <si>
    <t>19820</t>
  </si>
  <si>
    <t>15941082</t>
  </si>
  <si>
    <t>78434</t>
  </si>
  <si>
    <t>19819</t>
  </si>
  <si>
    <t>15943016</t>
  </si>
  <si>
    <t>78443</t>
  </si>
  <si>
    <t>19828</t>
  </si>
  <si>
    <t>15942191</t>
  </si>
  <si>
    <t>78436</t>
  </si>
  <si>
    <t>19821</t>
  </si>
  <si>
    <t>15942868</t>
  </si>
  <si>
    <t>78441</t>
  </si>
  <si>
    <t>19827</t>
  </si>
  <si>
    <t>15942867</t>
  </si>
  <si>
    <t>78440</t>
  </si>
  <si>
    <t>19826</t>
  </si>
  <si>
    <t>15942768</t>
  </si>
  <si>
    <t>78438</t>
  </si>
  <si>
    <t>19823</t>
  </si>
  <si>
    <t>7137</t>
  </si>
  <si>
    <t>473676</t>
  </si>
  <si>
    <t>10719</t>
  </si>
  <si>
    <t>7129</t>
  </si>
  <si>
    <t>473531</t>
  </si>
  <si>
    <t>10700</t>
  </si>
  <si>
    <t>7131</t>
  </si>
  <si>
    <t>473524</t>
  </si>
  <si>
    <t>10690</t>
  </si>
  <si>
    <t>7138</t>
  </si>
  <si>
    <t>473675</t>
  </si>
  <si>
    <t>10716</t>
  </si>
  <si>
    <t>10718</t>
  </si>
  <si>
    <t>7134</t>
  </si>
  <si>
    <t>473684</t>
  </si>
  <si>
    <t>10730</t>
  </si>
  <si>
    <t>7130</t>
  </si>
  <si>
    <t>473532</t>
  </si>
  <si>
    <t>10702</t>
  </si>
  <si>
    <t>7132</t>
  </si>
  <si>
    <t>473522</t>
  </si>
  <si>
    <t>10686</t>
  </si>
  <si>
    <t>10691</t>
  </si>
  <si>
    <t>7128</t>
  </si>
  <si>
    <t>473533</t>
  </si>
  <si>
    <t>10704</t>
  </si>
  <si>
    <t>10687</t>
  </si>
  <si>
    <t>10705</t>
  </si>
  <si>
    <t>10688</t>
  </si>
  <si>
    <t>7135</t>
  </si>
  <si>
    <t>473681</t>
  </si>
  <si>
    <t>10726</t>
  </si>
  <si>
    <t>7133</t>
  </si>
  <si>
    <t>473685</t>
  </si>
  <si>
    <t>10732</t>
  </si>
  <si>
    <t>2132542001982</t>
  </si>
  <si>
    <t>3557754</t>
  </si>
  <si>
    <t>9172468000080</t>
  </si>
  <si>
    <t>3557611</t>
  </si>
  <si>
    <t>5792563001543</t>
  </si>
  <si>
    <t>3557849</t>
  </si>
  <si>
    <t>5792570001683</t>
  </si>
  <si>
    <t>3557659</t>
  </si>
  <si>
    <t>2142524001567</t>
  </si>
  <si>
    <t>3557593</t>
  </si>
  <si>
    <t>5792571002896</t>
  </si>
  <si>
    <t>3557619</t>
  </si>
  <si>
    <t>5792567001900</t>
  </si>
  <si>
    <t>3557737</t>
  </si>
  <si>
    <t>5792567000066</t>
  </si>
  <si>
    <t>3557742</t>
  </si>
  <si>
    <t>2132540001720</t>
  </si>
  <si>
    <t>3557819</t>
  </si>
  <si>
    <t>5802548000940</t>
  </si>
  <si>
    <t>3557604</t>
  </si>
  <si>
    <t>5772562000422</t>
  </si>
  <si>
    <t>3557820</t>
  </si>
  <si>
    <t>5792567001168</t>
  </si>
  <si>
    <t>3557738</t>
  </si>
  <si>
    <t>5792561000274</t>
  </si>
  <si>
    <t>3557888</t>
  </si>
  <si>
    <t>5792562001163</t>
  </si>
  <si>
    <t>3557867</t>
  </si>
  <si>
    <t>2142524001201</t>
  </si>
  <si>
    <t>3557601</t>
  </si>
  <si>
    <t>5792559000548</t>
  </si>
  <si>
    <t>3557910</t>
  </si>
  <si>
    <t>5792565000432</t>
  </si>
  <si>
    <t>3557808</t>
  </si>
  <si>
    <t>5802548002749</t>
  </si>
  <si>
    <t>3557588</t>
  </si>
  <si>
    <t>5792567002674</t>
  </si>
  <si>
    <t>3557726</t>
  </si>
  <si>
    <t>5792568002196</t>
  </si>
  <si>
    <t>3557699</t>
  </si>
  <si>
    <t>5792569000377</t>
  </si>
  <si>
    <t>3557692</t>
  </si>
  <si>
    <t>78482</t>
  </si>
  <si>
    <t>14670</t>
  </si>
  <si>
    <t>14665</t>
  </si>
  <si>
    <t>14668</t>
  </si>
  <si>
    <t>14662</t>
  </si>
  <si>
    <t>78476</t>
  </si>
  <si>
    <t>14646</t>
  </si>
  <si>
    <t>14648</t>
  </si>
  <si>
    <t>78479</t>
  </si>
  <si>
    <t>14657</t>
  </si>
  <si>
    <t>14667</t>
  </si>
  <si>
    <t>14653</t>
  </si>
  <si>
    <t>14645</t>
  </si>
  <si>
    <t>14661</t>
  </si>
  <si>
    <t>14654</t>
  </si>
  <si>
    <t>14651</t>
  </si>
  <si>
    <t>14664</t>
  </si>
  <si>
    <t>14656</t>
  </si>
  <si>
    <t>14652</t>
  </si>
  <si>
    <t>78478</t>
  </si>
  <si>
    <t>14655</t>
  </si>
  <si>
    <t>14669</t>
  </si>
  <si>
    <t>14663</t>
  </si>
  <si>
    <t>14647</t>
  </si>
  <si>
    <t>14660</t>
  </si>
  <si>
    <t>14650</t>
  </si>
  <si>
    <t>14649</t>
  </si>
  <si>
    <t>14666</t>
  </si>
  <si>
    <t>2696932528</t>
  </si>
  <si>
    <t>3557259</t>
  </si>
  <si>
    <t>2696412820</t>
  </si>
  <si>
    <t>3557510</t>
  </si>
  <si>
    <t>2696549681</t>
  </si>
  <si>
    <t>3557448</t>
  </si>
  <si>
    <t>2696827916</t>
  </si>
  <si>
    <t>3557319</t>
  </si>
  <si>
    <t>2696792017</t>
  </si>
  <si>
    <t>3557340</t>
  </si>
  <si>
    <t>2696535544</t>
  </si>
  <si>
    <t>3557454</t>
  </si>
  <si>
    <t>2696783824</t>
  </si>
  <si>
    <t>3557342</t>
  </si>
  <si>
    <t>2696790517</t>
  </si>
  <si>
    <t>3557341</t>
  </si>
  <si>
    <t>2696698765</t>
  </si>
  <si>
    <t>3557383</t>
  </si>
  <si>
    <t>2696909839</t>
  </si>
  <si>
    <t>3557275</t>
  </si>
  <si>
    <t>2696453723</t>
  </si>
  <si>
    <t>3557490</t>
  </si>
  <si>
    <t>2696226356</t>
  </si>
  <si>
    <t>3557543</t>
  </si>
  <si>
    <t>2696840691</t>
  </si>
  <si>
    <t>3557303</t>
  </si>
  <si>
    <t>2696977480</t>
  </si>
  <si>
    <t>3557232</t>
  </si>
  <si>
    <t>2696256434</t>
  </si>
  <si>
    <t>3557531</t>
  </si>
  <si>
    <t>2696749393</t>
  </si>
  <si>
    <t>3557359</t>
  </si>
  <si>
    <t>2696624116</t>
  </si>
  <si>
    <t>3557412</t>
  </si>
  <si>
    <t>2696692413</t>
  </si>
  <si>
    <t>3557384</t>
  </si>
  <si>
    <t>2696232197</t>
  </si>
  <si>
    <t>3557541</t>
  </si>
  <si>
    <t>3557385</t>
  </si>
  <si>
    <t>2696645501</t>
  </si>
  <si>
    <t>3557405</t>
  </si>
  <si>
    <t>2697008241</t>
  </si>
  <si>
    <t>3557211</t>
  </si>
  <si>
    <t>2696892262</t>
  </si>
  <si>
    <t>3557284</t>
  </si>
  <si>
    <t>2696509170</t>
  </si>
  <si>
    <t>3557468</t>
  </si>
  <si>
    <t>2696911936</t>
  </si>
  <si>
    <t>3557274</t>
  </si>
  <si>
    <t>2696388830</t>
  </si>
  <si>
    <t>3557514</t>
  </si>
  <si>
    <t>2696321935</t>
  </si>
  <si>
    <t>3557520</t>
  </si>
  <si>
    <t>2696958872</t>
  </si>
  <si>
    <t>3557242</t>
  </si>
  <si>
    <t>2696452376</t>
  </si>
  <si>
    <t>3557493</t>
  </si>
  <si>
    <t>2696754421</t>
  </si>
  <si>
    <t>3557360</t>
  </si>
  <si>
    <t>2696638863</t>
  </si>
  <si>
    <t>3557407</t>
  </si>
  <si>
    <t>2696773263</t>
  </si>
  <si>
    <t>3557345</t>
  </si>
  <si>
    <t>2696848161</t>
  </si>
  <si>
    <t>3557300</t>
  </si>
  <si>
    <t>2696703194</t>
  </si>
  <si>
    <t>3557381</t>
  </si>
  <si>
    <t>2697097059</t>
  </si>
  <si>
    <t>3557146</t>
  </si>
  <si>
    <t>2697108115</t>
  </si>
  <si>
    <t>3557134</t>
  </si>
  <si>
    <t>2697072791</t>
  </si>
  <si>
    <t>3557158</t>
  </si>
  <si>
    <t>2697103650</t>
  </si>
  <si>
    <t>3557140</t>
  </si>
  <si>
    <t>2696637866</t>
  </si>
  <si>
    <t>3557408</t>
  </si>
  <si>
    <t>2697081150</t>
  </si>
  <si>
    <t>3557154</t>
  </si>
  <si>
    <t>2696252451</t>
  </si>
  <si>
    <t>3557534</t>
  </si>
  <si>
    <t>2696385026</t>
  </si>
  <si>
    <t>3557516</t>
  </si>
  <si>
    <t>2696963993</t>
  </si>
  <si>
    <t>3557241</t>
  </si>
  <si>
    <t>2697053504</t>
  </si>
  <si>
    <t>3557169</t>
  </si>
  <si>
    <t>2696981666</t>
  </si>
  <si>
    <t>3557231</t>
  </si>
  <si>
    <t>2696542153</t>
  </si>
  <si>
    <t>3557451</t>
  </si>
  <si>
    <t>2696546498</t>
  </si>
  <si>
    <t>3557450</t>
  </si>
  <si>
    <t>2697113133</t>
  </si>
  <si>
    <t>3557133</t>
  </si>
  <si>
    <t>2697070721</t>
  </si>
  <si>
    <t>3557157</t>
  </si>
  <si>
    <t>2696769491</t>
  </si>
  <si>
    <t>3557350</t>
  </si>
  <si>
    <t>2697117190</t>
  </si>
  <si>
    <t>3557132</t>
  </si>
  <si>
    <t>2696225875</t>
  </si>
  <si>
    <t>3557544</t>
  </si>
  <si>
    <t>R6021</t>
  </si>
  <si>
    <t>Carpa Invernadero 24 M2</t>
  </si>
  <si>
    <t>2696512975</t>
  </si>
  <si>
    <t>3557464</t>
  </si>
  <si>
    <t>2696989958</t>
  </si>
  <si>
    <t>3557225</t>
  </si>
  <si>
    <t>2696518597</t>
  </si>
  <si>
    <t>3557465</t>
  </si>
  <si>
    <t>2697059483</t>
  </si>
  <si>
    <t>3557166</t>
  </si>
  <si>
    <t>2697139870</t>
  </si>
  <si>
    <t>3557115</t>
  </si>
  <si>
    <t>2697059482</t>
  </si>
  <si>
    <t>3557167</t>
  </si>
  <si>
    <t>2697062657</t>
  </si>
  <si>
    <t>3557164</t>
  </si>
  <si>
    <t>2697000853</t>
  </si>
  <si>
    <t>3557217</t>
  </si>
  <si>
    <t>2697045720</t>
  </si>
  <si>
    <t>3557177</t>
  </si>
  <si>
    <t>2696842278</t>
  </si>
  <si>
    <t>3557310</t>
  </si>
  <si>
    <t>2696410951</t>
  </si>
  <si>
    <t>3557512</t>
  </si>
  <si>
    <t>2696590884</t>
  </si>
  <si>
    <t>3557429</t>
  </si>
  <si>
    <t>2696803564</t>
  </si>
  <si>
    <t>3557334</t>
  </si>
  <si>
    <t>2697131626</t>
  </si>
  <si>
    <t>3557116</t>
  </si>
  <si>
    <t>3557311</t>
  </si>
  <si>
    <t>R6447</t>
  </si>
  <si>
    <t>Arco de Fútbol S K-FIT</t>
  </si>
  <si>
    <t>2696645710</t>
  </si>
  <si>
    <t>3557404</t>
  </si>
  <si>
    <t>2696500758</t>
  </si>
  <si>
    <t>3557472</t>
  </si>
  <si>
    <t>2696758396</t>
  </si>
  <si>
    <t>3557358</t>
  </si>
  <si>
    <t>2696682656</t>
  </si>
  <si>
    <t>3557389</t>
  </si>
  <si>
    <t>2696279420</t>
  </si>
  <si>
    <t>3557526</t>
  </si>
  <si>
    <t>2697107372</t>
  </si>
  <si>
    <t>3557138</t>
  </si>
  <si>
    <t>2696549988</t>
  </si>
  <si>
    <t>3557447</t>
  </si>
  <si>
    <t>2697029690</t>
  </si>
  <si>
    <t>3557188</t>
  </si>
  <si>
    <t>3557527</t>
  </si>
  <si>
    <t>2696725682</t>
  </si>
  <si>
    <t>3557375</t>
  </si>
  <si>
    <t>2696771864</t>
  </si>
  <si>
    <t>3557348</t>
  </si>
  <si>
    <t>2696681362</t>
  </si>
  <si>
    <t>3557390</t>
  </si>
  <si>
    <t>2696914955</t>
  </si>
  <si>
    <t>3557268</t>
  </si>
  <si>
    <t>2696634355</t>
  </si>
  <si>
    <t>3557406</t>
  </si>
  <si>
    <t>3557491</t>
  </si>
  <si>
    <t>2697022599</t>
  </si>
  <si>
    <t>3557187</t>
  </si>
  <si>
    <t>2696972590</t>
  </si>
  <si>
    <t>3557236</t>
  </si>
  <si>
    <t>2696772169</t>
  </si>
  <si>
    <t>3557346</t>
  </si>
  <si>
    <t>2696574533</t>
  </si>
  <si>
    <t>3557432</t>
  </si>
  <si>
    <t>2696589628</t>
  </si>
  <si>
    <t>3557428</t>
  </si>
  <si>
    <t>2696833079</t>
  </si>
  <si>
    <t>3557315</t>
  </si>
  <si>
    <t>2696758073</t>
  </si>
  <si>
    <t>3557357</t>
  </si>
  <si>
    <t>2696660016</t>
  </si>
  <si>
    <t>3557397</t>
  </si>
  <si>
    <t>2696716543</t>
  </si>
  <si>
    <t>3557378</t>
  </si>
  <si>
    <t>2697040992</t>
  </si>
  <si>
    <t>3557180</t>
  </si>
  <si>
    <t>2696941207</t>
  </si>
  <si>
    <t>3557251</t>
  </si>
  <si>
    <t>2696799653</t>
  </si>
  <si>
    <t>3557337</t>
  </si>
  <si>
    <t>2697046124</t>
  </si>
  <si>
    <t>3557174</t>
  </si>
  <si>
    <t>2696432655</t>
  </si>
  <si>
    <t>3557502</t>
  </si>
  <si>
    <t>2696549482</t>
  </si>
  <si>
    <t>3557443</t>
  </si>
  <si>
    <t>2696929133</t>
  </si>
  <si>
    <t>3557262</t>
  </si>
  <si>
    <t>2697020843</t>
  </si>
  <si>
    <t>3557202</t>
  </si>
  <si>
    <t>2696473173</t>
  </si>
  <si>
    <t>3557482</t>
  </si>
  <si>
    <t>2697012021</t>
  </si>
  <si>
    <t>3557203</t>
  </si>
  <si>
    <t>2697029530</t>
  </si>
  <si>
    <t>3557186</t>
  </si>
  <si>
    <t>2696239717</t>
  </si>
  <si>
    <t>3557539</t>
  </si>
  <si>
    <t>2696857069</t>
  </si>
  <si>
    <t>3557291</t>
  </si>
  <si>
    <t>2696587262</t>
  </si>
  <si>
    <t>3557431</t>
  </si>
  <si>
    <t>2696956636</t>
  </si>
  <si>
    <t>3557243</t>
  </si>
  <si>
    <t>2696355583</t>
  </si>
  <si>
    <t>3557517</t>
  </si>
  <si>
    <t>2696759276</t>
  </si>
  <si>
    <t>3557356</t>
  </si>
  <si>
    <t>2696243076</t>
  </si>
  <si>
    <t>3557536</t>
  </si>
  <si>
    <t>2697001170</t>
  </si>
  <si>
    <t>3557215</t>
  </si>
  <si>
    <t>2696657250</t>
  </si>
  <si>
    <t>3557402</t>
  </si>
  <si>
    <t>R5975</t>
  </si>
  <si>
    <t>Piscina 360x181x60cm 2.500 Litros Azul</t>
  </si>
  <si>
    <t>8674</t>
  </si>
  <si>
    <t>473787</t>
  </si>
  <si>
    <t>10738</t>
  </si>
  <si>
    <t>8675</t>
  </si>
  <si>
    <t>473847</t>
  </si>
  <si>
    <t>10748</t>
  </si>
  <si>
    <t>8676</t>
  </si>
  <si>
    <t>473845</t>
  </si>
  <si>
    <t>10744</t>
  </si>
  <si>
    <t>10745</t>
  </si>
  <si>
    <t>8673</t>
  </si>
  <si>
    <t>473785</t>
  </si>
  <si>
    <t>10736</t>
  </si>
  <si>
    <t>473788</t>
  </si>
  <si>
    <t>10740</t>
  </si>
  <si>
    <t>2000010458509966</t>
  </si>
  <si>
    <t>3557399</t>
  </si>
  <si>
    <t>2000010459619954</t>
  </si>
  <si>
    <t>3557369</t>
  </si>
  <si>
    <t>2000010460540136</t>
  </si>
  <si>
    <t>3557335</t>
  </si>
  <si>
    <t>2000010464517752</t>
  </si>
  <si>
    <t>3557130</t>
  </si>
  <si>
    <t>2000010460460016</t>
  </si>
  <si>
    <t>3557338</t>
  </si>
  <si>
    <t>2000010460771742</t>
  </si>
  <si>
    <t>3557321</t>
  </si>
  <si>
    <t>2000007013358731</t>
  </si>
  <si>
    <t>2000010456386986</t>
  </si>
  <si>
    <t>3557478</t>
  </si>
  <si>
    <t>2000007012900149</t>
  </si>
  <si>
    <t>2000010455632330</t>
  </si>
  <si>
    <t>3557506</t>
  </si>
  <si>
    <t>2000007016213843</t>
  </si>
  <si>
    <t>2000010461000892</t>
  </si>
  <si>
    <t>3557306</t>
  </si>
  <si>
    <t>2000007016213835</t>
  </si>
  <si>
    <t>2000010461014624</t>
  </si>
  <si>
    <t>3557309</t>
  </si>
  <si>
    <t>2000007016213837</t>
  </si>
  <si>
    <t>2000010461008710</t>
  </si>
  <si>
    <t>3557307</t>
  </si>
  <si>
    <t>2000007016213839</t>
  </si>
  <si>
    <t>2000010460999218</t>
  </si>
  <si>
    <t>3557305</t>
  </si>
  <si>
    <t>2000007017363941</t>
  </si>
  <si>
    <t>2000010462922820</t>
  </si>
  <si>
    <t>3557221</t>
  </si>
  <si>
    <t>2000007017363939</t>
  </si>
  <si>
    <t>2000010462926694</t>
  </si>
  <si>
    <t>3557220</t>
  </si>
  <si>
    <t>2000007017363943</t>
  </si>
  <si>
    <t>2000010462922804</t>
  </si>
  <si>
    <t>3557219</t>
  </si>
  <si>
    <t>2000007016213841</t>
  </si>
  <si>
    <t>2000010460999238</t>
  </si>
  <si>
    <t>3557308</t>
  </si>
  <si>
    <t>2000007017363937</t>
  </si>
  <si>
    <t>2000010462922826</t>
  </si>
  <si>
    <t>3557218</t>
  </si>
  <si>
    <t>2000007017348331</t>
  </si>
  <si>
    <t>2000010462898642</t>
  </si>
  <si>
    <t>3557223</t>
  </si>
  <si>
    <t>2000007014044941</t>
  </si>
  <si>
    <t>2000010457530322</t>
  </si>
  <si>
    <t>3557440</t>
  </si>
  <si>
    <t>2000010456758698</t>
  </si>
  <si>
    <t>3557471</t>
  </si>
  <si>
    <t>2000010464344104</t>
  </si>
  <si>
    <t>3557141</t>
  </si>
  <si>
    <t>2000007014242521</t>
  </si>
  <si>
    <t>2000010457837536</t>
  </si>
  <si>
    <t>3557427</t>
  </si>
  <si>
    <t>2000007018508341</t>
  </si>
  <si>
    <t>2000010464770884</t>
  </si>
  <si>
    <t>3557110</t>
  </si>
  <si>
    <t>2000010455948172</t>
  </si>
  <si>
    <t>3557495</t>
  </si>
  <si>
    <t>2000007016661745</t>
  </si>
  <si>
    <t>2000010461756716</t>
  </si>
  <si>
    <t>3557282</t>
  </si>
  <si>
    <t>2000010453877756</t>
  </si>
  <si>
    <t>3557546</t>
  </si>
  <si>
    <t>2000010464234622</t>
  </si>
  <si>
    <t>3557150</t>
  </si>
  <si>
    <t>2000007015314737</t>
  </si>
  <si>
    <t>2000010459582388</t>
  </si>
  <si>
    <t>3557374</t>
  </si>
  <si>
    <t>2000010454884596</t>
  </si>
  <si>
    <t>3557518</t>
  </si>
  <si>
    <t>2000010461098386</t>
  </si>
  <si>
    <t>3557298</t>
  </si>
  <si>
    <t>2000010464526762</t>
  </si>
  <si>
    <t>3557131</t>
  </si>
  <si>
    <t>2000010462860352</t>
  </si>
  <si>
    <t>3557226</t>
  </si>
  <si>
    <t>2000010458185472</t>
  </si>
  <si>
    <t>3557414</t>
  </si>
  <si>
    <t>2000010458087370</t>
  </si>
  <si>
    <t>3557421</t>
  </si>
  <si>
    <t>2000010460084892</t>
  </si>
  <si>
    <t>3557353</t>
  </si>
  <si>
    <t>2000010461905936</t>
  </si>
  <si>
    <t>3557269</t>
  </si>
  <si>
    <t>2000010463962660</t>
  </si>
  <si>
    <t>3557160</t>
  </si>
  <si>
    <t>2000010460439264</t>
  </si>
  <si>
    <t>3557339</t>
  </si>
  <si>
    <t>2000010459109370</t>
  </si>
  <si>
    <t>3557386</t>
  </si>
  <si>
    <t>2000010457914340</t>
  </si>
  <si>
    <t>3557426</t>
  </si>
  <si>
    <t>2000010462159338</t>
  </si>
  <si>
    <t>3557257</t>
  </si>
  <si>
    <t>2000010460792754</t>
  </si>
  <si>
    <t>3557320</t>
  </si>
  <si>
    <t>2000010462904252</t>
  </si>
  <si>
    <t>3557222</t>
  </si>
  <si>
    <t>2000007017693581</t>
  </si>
  <si>
    <t>2000010463466354</t>
  </si>
  <si>
    <t>3557182</t>
  </si>
  <si>
    <t>2000007014444203</t>
  </si>
  <si>
    <t>2000010458169688</t>
  </si>
  <si>
    <t>3557418</t>
  </si>
  <si>
    <t>2000010455328666</t>
  </si>
  <si>
    <t>3557513</t>
  </si>
  <si>
    <t>2000007012094787</t>
  </si>
  <si>
    <t>2000010454357952</t>
  </si>
  <si>
    <t>3557530</t>
  </si>
  <si>
    <t>2000007015359211</t>
  </si>
  <si>
    <t>2000010459633294</t>
  </si>
  <si>
    <t>3557368</t>
  </si>
  <si>
    <t>2000007017983621</t>
  </si>
  <si>
    <t>2000010463933418</t>
  </si>
  <si>
    <t>3557161</t>
  </si>
  <si>
    <t>2000007015359213</t>
  </si>
  <si>
    <t>2000010459633286</t>
  </si>
  <si>
    <t>3557367</t>
  </si>
  <si>
    <t>2000010453850194</t>
  </si>
  <si>
    <t>3557547</t>
  </si>
  <si>
    <t>2000010456184344</t>
  </si>
  <si>
    <t>3557486</t>
  </si>
  <si>
    <t>2000010462290860</t>
  </si>
  <si>
    <t>3557249</t>
  </si>
  <si>
    <t>2000010459372978</t>
  </si>
  <si>
    <t>3557380</t>
  </si>
  <si>
    <t>2000010456233274</t>
  </si>
  <si>
    <t>3557483</t>
  </si>
  <si>
    <t>2000010461282430</t>
  </si>
  <si>
    <t>3557245</t>
  </si>
  <si>
    <t>2000010461195276</t>
  </si>
  <si>
    <t>3557293</t>
  </si>
  <si>
    <t>2000010456018360</t>
  </si>
  <si>
    <t>3557492</t>
  </si>
  <si>
    <t>2000007017006507</t>
  </si>
  <si>
    <t>2000010462348182</t>
  </si>
  <si>
    <t>3557247</t>
  </si>
  <si>
    <t>2000010455854758</t>
  </si>
  <si>
    <t>3557498</t>
  </si>
  <si>
    <t>2000010464304864</t>
  </si>
  <si>
    <t>3557144</t>
  </si>
  <si>
    <t>2000010457564806</t>
  </si>
  <si>
    <t>3557437</t>
  </si>
  <si>
    <t>2000010463986504</t>
  </si>
  <si>
    <t>3557159</t>
  </si>
  <si>
    <t>2000010463470090</t>
  </si>
  <si>
    <t>3557183</t>
  </si>
  <si>
    <t>R5989</t>
  </si>
  <si>
    <t>Lentes Infantil Filtro Luz Azul Black</t>
  </si>
  <si>
    <t>2000010464029512</t>
  </si>
  <si>
    <t>3557156</t>
  </si>
  <si>
    <t>2000007016970567</t>
  </si>
  <si>
    <t>2000010462267700</t>
  </si>
  <si>
    <t>3557252</t>
  </si>
  <si>
    <t>2000010457272888</t>
  </si>
  <si>
    <t>3557452</t>
  </si>
  <si>
    <t>2000010455686134</t>
  </si>
  <si>
    <t>3557504</t>
  </si>
  <si>
    <t>2000010460577626</t>
  </si>
  <si>
    <t>3557333</t>
  </si>
  <si>
    <t>2000010457535840</t>
  </si>
  <si>
    <t>3557439</t>
  </si>
  <si>
    <t>2000010456425598</t>
  </si>
  <si>
    <t>3557477</t>
  </si>
  <si>
    <t>2000007015976273</t>
  </si>
  <si>
    <t>2000010460615220</t>
  </si>
  <si>
    <t>3557330</t>
  </si>
  <si>
    <t>2000007015342021</t>
  </si>
  <si>
    <t>2000010459615126</t>
  </si>
  <si>
    <t>3557370</t>
  </si>
  <si>
    <t>2000007015976271</t>
  </si>
  <si>
    <t>2000010460611936</t>
  </si>
  <si>
    <t>3557331</t>
  </si>
  <si>
    <t>2000007015976275</t>
  </si>
  <si>
    <t>2000010460617308</t>
  </si>
  <si>
    <t>3557329</t>
  </si>
  <si>
    <t>2000007013409251</t>
  </si>
  <si>
    <t>2000010456461584</t>
  </si>
  <si>
    <t>3557476</t>
  </si>
  <si>
    <t>2000010455694006</t>
  </si>
  <si>
    <t>3557503</t>
  </si>
  <si>
    <t>2000010462396408</t>
  </si>
  <si>
    <t>3557244</t>
  </si>
  <si>
    <t>2000010458698064</t>
  </si>
  <si>
    <t>3557398</t>
  </si>
  <si>
    <t>2000010464321534</t>
  </si>
  <si>
    <t>3557142</t>
  </si>
  <si>
    <t>2000010454086066</t>
  </si>
  <si>
    <t>3557537</t>
  </si>
  <si>
    <t>2000010454497716</t>
  </si>
  <si>
    <t>3557522</t>
  </si>
  <si>
    <t>2000007012415047</t>
  </si>
  <si>
    <t>2000010454824598</t>
  </si>
  <si>
    <t>3557519</t>
  </si>
  <si>
    <t>2000007015147981</t>
  </si>
  <si>
    <t>2000010459314538</t>
  </si>
  <si>
    <t>3557382</t>
  </si>
  <si>
    <t>2000007017865531</t>
  </si>
  <si>
    <t>2000010463735944</t>
  </si>
  <si>
    <t>3557171</t>
  </si>
  <si>
    <t>2000007013237727</t>
  </si>
  <si>
    <t>2000010456175972</t>
  </si>
  <si>
    <t>3557485</t>
  </si>
  <si>
    <t>2000010461076654</t>
  </si>
  <si>
    <t>3557299</t>
  </si>
  <si>
    <t>2000010460517582</t>
  </si>
  <si>
    <t>3557336</t>
  </si>
  <si>
    <t>2000010461047350</t>
  </si>
  <si>
    <t>3557302</t>
  </si>
  <si>
    <t>R6185</t>
  </si>
  <si>
    <t>Pala Padel K-Alpha Control</t>
  </si>
  <si>
    <t>2000010462531172</t>
  </si>
  <si>
    <t>3557240</t>
  </si>
  <si>
    <t>2000010463259672</t>
  </si>
  <si>
    <t>3557200</t>
  </si>
  <si>
    <t>2000007013448543</t>
  </si>
  <si>
    <t>2000010456529662</t>
  </si>
  <si>
    <t>3557474</t>
  </si>
  <si>
    <t>2000010458554642</t>
  </si>
  <si>
    <t>3557403</t>
  </si>
  <si>
    <t>2000010456347270</t>
  </si>
  <si>
    <t>3557480</t>
  </si>
  <si>
    <t>2000010462795502</t>
  </si>
  <si>
    <t>3557228</t>
  </si>
  <si>
    <t>2000007015335987</t>
  </si>
  <si>
    <t>2000010459606648</t>
  </si>
  <si>
    <t>3557372</t>
  </si>
  <si>
    <t>2000010460648096</t>
  </si>
  <si>
    <t>3557327</t>
  </si>
  <si>
    <t>2000007013944019</t>
  </si>
  <si>
    <t>2000010457337224</t>
  </si>
  <si>
    <t>3557444</t>
  </si>
  <si>
    <t>2000007013944021</t>
  </si>
  <si>
    <t>2000010457342882</t>
  </si>
  <si>
    <t>3557445</t>
  </si>
  <si>
    <t>2000010463421444</t>
  </si>
  <si>
    <t>3557184</t>
  </si>
  <si>
    <t>2000007013022633</t>
  </si>
  <si>
    <t>2000010455836068</t>
  </si>
  <si>
    <t>3557499</t>
  </si>
  <si>
    <t>2000007017954891</t>
  </si>
  <si>
    <t>2000010463902380</t>
  </si>
  <si>
    <t>3557162</t>
  </si>
  <si>
    <t>2000007018324521</t>
  </si>
  <si>
    <t>2000010464480408</t>
  </si>
  <si>
    <t>3557136</t>
  </si>
  <si>
    <t>2000007012197565</t>
  </si>
  <si>
    <t>2000010454509374</t>
  </si>
  <si>
    <t>3557523</t>
  </si>
  <si>
    <t>2000010464655190</t>
  </si>
  <si>
    <t>3557119</t>
  </si>
  <si>
    <t>2000010460928318</t>
  </si>
  <si>
    <t>3557314</t>
  </si>
  <si>
    <t>2000010458180642</t>
  </si>
  <si>
    <t>3557419</t>
  </si>
  <si>
    <t>2000007015423867</t>
  </si>
  <si>
    <t>2000010459747028</t>
  </si>
  <si>
    <t>3557363</t>
  </si>
  <si>
    <t>2000010463329602</t>
  </si>
  <si>
    <t>3557190</t>
  </si>
  <si>
    <t>2000010459442496</t>
  </si>
  <si>
    <t>3557379</t>
  </si>
  <si>
    <t>2000010464305828</t>
  </si>
  <si>
    <t>3557143</t>
  </si>
  <si>
    <t>2000010463626076</t>
  </si>
  <si>
    <t>3557176</t>
  </si>
  <si>
    <t>2000010459669876</t>
  </si>
  <si>
    <t>3557365</t>
  </si>
  <si>
    <t>2000010457381832</t>
  </si>
  <si>
    <t>3557442</t>
  </si>
  <si>
    <t>2000010464721440</t>
  </si>
  <si>
    <t>3557114</t>
  </si>
  <si>
    <t>2000010457596584</t>
  </si>
  <si>
    <t>3557435</t>
  </si>
  <si>
    <t>2000010461923532</t>
  </si>
  <si>
    <t>3557267</t>
  </si>
  <si>
    <t>2000010458325614</t>
  </si>
  <si>
    <t>3557410</t>
  </si>
  <si>
    <t>2000010458377190</t>
  </si>
  <si>
    <t>3557409</t>
  </si>
  <si>
    <t>2000010458671252</t>
  </si>
  <si>
    <t>3557400</t>
  </si>
  <si>
    <t>2000010463148146</t>
  </si>
  <si>
    <t>3557208</t>
  </si>
  <si>
    <t>2000010455564090</t>
  </si>
  <si>
    <t>3557507</t>
  </si>
  <si>
    <t>2000010462986500</t>
  </si>
  <si>
    <t>3557216</t>
  </si>
  <si>
    <t>2000010460588620</t>
  </si>
  <si>
    <t>3557332</t>
  </si>
  <si>
    <t>2000007016624743</t>
  </si>
  <si>
    <t>2000010461691072</t>
  </si>
  <si>
    <t>3557283</t>
  </si>
  <si>
    <t>2000010460816146</t>
  </si>
  <si>
    <t>3557316</t>
  </si>
  <si>
    <t>2000010462232084</t>
  </si>
  <si>
    <t>3557254</t>
  </si>
  <si>
    <t>2000010462374196</t>
  </si>
  <si>
    <t>3557246</t>
  </si>
  <si>
    <t>2000007016897289</t>
  </si>
  <si>
    <t>2000010462146688</t>
  </si>
  <si>
    <t>3557260</t>
  </si>
  <si>
    <t>2000010461719324</t>
  </si>
  <si>
    <t>3557261</t>
  </si>
  <si>
    <t>2000010462827106</t>
  </si>
  <si>
    <t>3557227</t>
  </si>
  <si>
    <t>2000007017924773</t>
  </si>
  <si>
    <t>2000010463850366</t>
  </si>
  <si>
    <t>3557165</t>
  </si>
  <si>
    <t>2000010462069316</t>
  </si>
  <si>
    <t>3557263</t>
  </si>
  <si>
    <t>2000010464075468</t>
  </si>
  <si>
    <t>3557155</t>
  </si>
  <si>
    <t>2000010463170784</t>
  </si>
  <si>
    <t>3557206</t>
  </si>
  <si>
    <t>2000010461057262</t>
  </si>
  <si>
    <t>3557301</t>
  </si>
  <si>
    <t>2000010457928212</t>
  </si>
  <si>
    <t>3557425</t>
  </si>
  <si>
    <t>2000010463312712</t>
  </si>
  <si>
    <t>3557189</t>
  </si>
  <si>
    <t>2000010460705314</t>
  </si>
  <si>
    <t>3557323</t>
  </si>
  <si>
    <t>2000010457007726</t>
  </si>
  <si>
    <t>3557461</t>
  </si>
  <si>
    <t>2000010460704258</t>
  </si>
  <si>
    <t>3557324</t>
  </si>
  <si>
    <t>2000010460627902</t>
  </si>
  <si>
    <t>3557326</t>
  </si>
  <si>
    <t>2000010454398898</t>
  </si>
  <si>
    <t>3557525</t>
  </si>
  <si>
    <t>2000010455637346</t>
  </si>
  <si>
    <t>3557505</t>
  </si>
  <si>
    <t>2000010457149508</t>
  </si>
  <si>
    <t>3557455</t>
  </si>
  <si>
    <t>2000010457214954</t>
  </si>
  <si>
    <t>3557453</t>
  </si>
  <si>
    <t>2000010460190106</t>
  </si>
  <si>
    <t>3557347</t>
  </si>
  <si>
    <t>2000010459591440</t>
  </si>
  <si>
    <t>3557373</t>
  </si>
  <si>
    <t>2000010460104416</t>
  </si>
  <si>
    <t>3557352</t>
  </si>
  <si>
    <t>2000010458914320</t>
  </si>
  <si>
    <t>3557354</t>
  </si>
  <si>
    <t>2000010460718456</t>
  </si>
  <si>
    <t>3557294</t>
  </si>
  <si>
    <t>2000007015018243</t>
  </si>
  <si>
    <t>2000010459116078</t>
  </si>
  <si>
    <t>3557387</t>
  </si>
  <si>
    <t>2000010462283664</t>
  </si>
  <si>
    <t>3557250</t>
  </si>
  <si>
    <t>2000010462569056</t>
  </si>
  <si>
    <t>3557239</t>
  </si>
  <si>
    <t>2000010459645674</t>
  </si>
  <si>
    <t>3557366</t>
  </si>
  <si>
    <t>2000010457330208</t>
  </si>
  <si>
    <t>3557449</t>
  </si>
  <si>
    <t>2000010462573338</t>
  </si>
  <si>
    <t>3557238</t>
  </si>
  <si>
    <t>2000007017869935</t>
  </si>
  <si>
    <t>2000010463754720</t>
  </si>
  <si>
    <t>3557170</t>
  </si>
  <si>
    <t>2000010457346314</t>
  </si>
  <si>
    <t>3557446</t>
  </si>
  <si>
    <t>2000010460648856</t>
  </si>
  <si>
    <t>3557325</t>
  </si>
  <si>
    <t>2000010460971826</t>
  </si>
  <si>
    <t>3557312</t>
  </si>
  <si>
    <t>2000010463076042</t>
  </si>
  <si>
    <t>3557210</t>
  </si>
  <si>
    <t>2000010462597770</t>
  </si>
  <si>
    <t>3557237</t>
  </si>
  <si>
    <t>2000007013733781</t>
  </si>
  <si>
    <t>2000010457004434</t>
  </si>
  <si>
    <t>3557463</t>
  </si>
  <si>
    <t>2000007018250681</t>
  </si>
  <si>
    <t>2000010464365006</t>
  </si>
  <si>
    <t>3557139</t>
  </si>
  <si>
    <t>2000010463308702</t>
  </si>
  <si>
    <t>3557194</t>
  </si>
  <si>
    <t>2000010456991618</t>
  </si>
  <si>
    <t>3557462</t>
  </si>
  <si>
    <t>2000007016393611</t>
  </si>
  <si>
    <t>2000010461304804</t>
  </si>
  <si>
    <t>3557289</t>
  </si>
  <si>
    <t>2000010463092986</t>
  </si>
  <si>
    <t>3557209</t>
  </si>
  <si>
    <t>2000010457053862</t>
  </si>
  <si>
    <t>3557458</t>
  </si>
  <si>
    <t>2000010464296360</t>
  </si>
  <si>
    <t>3557145</t>
  </si>
  <si>
    <t>2000010457554942</t>
  </si>
  <si>
    <t>3557438</t>
  </si>
  <si>
    <t>2000010464655142</t>
  </si>
  <si>
    <t>3557120</t>
  </si>
  <si>
    <t>2000010455778786</t>
  </si>
  <si>
    <t>3557500</t>
  </si>
  <si>
    <t>2000007015405011</t>
  </si>
  <si>
    <t>2000010459719704</t>
  </si>
  <si>
    <t>3557364</t>
  </si>
  <si>
    <t>2000007015683711</t>
  </si>
  <si>
    <t>2000010460156332</t>
  </si>
  <si>
    <t>3557349</t>
  </si>
  <si>
    <t>2000010463568560</t>
  </si>
  <si>
    <t>3557179</t>
  </si>
  <si>
    <t>2000010462185502</t>
  </si>
  <si>
    <t>3557256</t>
  </si>
  <si>
    <t>2000010461359948</t>
  </si>
  <si>
    <t>3557288</t>
  </si>
  <si>
    <t>2000010461210660</t>
  </si>
  <si>
    <t>3557191</t>
  </si>
  <si>
    <t>2000010462874858</t>
  </si>
  <si>
    <t>3557224</t>
  </si>
  <si>
    <t>2000010460260398</t>
  </si>
  <si>
    <t>3557343</t>
  </si>
  <si>
    <t>2000010456805238</t>
  </si>
  <si>
    <t>3557467</t>
  </si>
  <si>
    <t>2000010463149364</t>
  </si>
  <si>
    <t>3557207</t>
  </si>
  <si>
    <t>R6540</t>
  </si>
  <si>
    <t>Carpa Miglu para 3-4 personas</t>
  </si>
  <si>
    <t>2000010461546090</t>
  </si>
  <si>
    <t>3557285</t>
  </si>
  <si>
    <t>2000010464233708</t>
  </si>
  <si>
    <t>3557148</t>
  </si>
  <si>
    <t>2000010462700350</t>
  </si>
  <si>
    <t>3557234</t>
  </si>
  <si>
    <t>2000010464788766</t>
  </si>
  <si>
    <t>3557109</t>
  </si>
  <si>
    <t>2000010456757472</t>
  </si>
  <si>
    <t>3557470</t>
  </si>
  <si>
    <t>2000010464593480</t>
  </si>
  <si>
    <t>3557122</t>
  </si>
  <si>
    <t>2000010455908238</t>
  </si>
  <si>
    <t>3557497</t>
  </si>
  <si>
    <t>2000010454723242</t>
  </si>
  <si>
    <t>3557521</t>
  </si>
  <si>
    <t>2000010461091908</t>
  </si>
  <si>
    <t>3557297</t>
  </si>
  <si>
    <t>2000007016269963</t>
  </si>
  <si>
    <t>2000010461089816</t>
  </si>
  <si>
    <t>3557296</t>
  </si>
  <si>
    <t>2000007018287409</t>
  </si>
  <si>
    <t>2000010464422148</t>
  </si>
  <si>
    <t>3557137</t>
  </si>
  <si>
    <t>2000010462230764</t>
  </si>
  <si>
    <t>3557255</t>
  </si>
  <si>
    <t>2000007017007311</t>
  </si>
  <si>
    <t>2000010462334444</t>
  </si>
  <si>
    <t>3557248</t>
  </si>
  <si>
    <t>2000007016035167</t>
  </si>
  <si>
    <t>2000010460713328</t>
  </si>
  <si>
    <t>3557322</t>
  </si>
  <si>
    <t>2000010455195246</t>
  </si>
  <si>
    <t>3557515</t>
  </si>
  <si>
    <t>2000010463492356</t>
  </si>
  <si>
    <t>3557181</t>
  </si>
  <si>
    <t>2000010461205222</t>
  </si>
  <si>
    <t>3557292</t>
  </si>
  <si>
    <t>2000010461007592</t>
  </si>
  <si>
    <t>3557304</t>
  </si>
  <si>
    <t>2000007016448427</t>
  </si>
  <si>
    <t>2000010461400332</t>
  </si>
  <si>
    <t>3557286</t>
  </si>
  <si>
    <t>2000007016363291</t>
  </si>
  <si>
    <t>2000010461245900</t>
  </si>
  <si>
    <t>3557290</t>
  </si>
  <si>
    <t>2000010463663668</t>
  </si>
  <si>
    <t>3557172</t>
  </si>
  <si>
    <t>2000010464190832</t>
  </si>
  <si>
    <t>3557152</t>
  </si>
  <si>
    <t>2000010458080554</t>
  </si>
  <si>
    <t>3557420</t>
  </si>
  <si>
    <t>2000010456639426</t>
  </si>
  <si>
    <t>3557473</t>
  </si>
  <si>
    <t>2000010455978526</t>
  </si>
  <si>
    <t>3557494</t>
  </si>
  <si>
    <t>2000010458958676</t>
  </si>
  <si>
    <t>3557392</t>
  </si>
  <si>
    <t>2000010462762872</t>
  </si>
  <si>
    <t>3557229</t>
  </si>
  <si>
    <t>2000010463050022</t>
  </si>
  <si>
    <t>3557212</t>
  </si>
  <si>
    <t>2000010459795762</t>
  </si>
  <si>
    <t>3557362</t>
  </si>
  <si>
    <t>2000010457026996</t>
  </si>
  <si>
    <t>3557459</t>
  </si>
  <si>
    <t>2000010463029336</t>
  </si>
  <si>
    <t>3557213</t>
  </si>
  <si>
    <t>2000010456108446</t>
  </si>
  <si>
    <t>3557489</t>
  </si>
  <si>
    <t>2000007014090429</t>
  </si>
  <si>
    <t>2000010457594350</t>
  </si>
  <si>
    <t>3557434</t>
  </si>
  <si>
    <t>2000007015667147</t>
  </si>
  <si>
    <t>2000010460123016</t>
  </si>
  <si>
    <t>3557351</t>
  </si>
  <si>
    <t>2000007011906075</t>
  </si>
  <si>
    <t>2000010454080826</t>
  </si>
  <si>
    <t>3557538</t>
  </si>
  <si>
    <t>2000007013205769</t>
  </si>
  <si>
    <t>2000010456127416</t>
  </si>
  <si>
    <t>3557487</t>
  </si>
  <si>
    <t>2000010456487922</t>
  </si>
  <si>
    <t>3557475</t>
  </si>
  <si>
    <t>2000010461826070</t>
  </si>
  <si>
    <t>3557277</t>
  </si>
  <si>
    <t>2000007013203389</t>
  </si>
  <si>
    <t>2000010456127108</t>
  </si>
  <si>
    <t>3557488</t>
  </si>
  <si>
    <t>2000010454363960</t>
  </si>
  <si>
    <t>3557528</t>
  </si>
  <si>
    <t>2000007018394955</t>
  </si>
  <si>
    <t>2000010464590988</t>
  </si>
  <si>
    <t>3557125</t>
  </si>
  <si>
    <t>2000007018394953</t>
  </si>
  <si>
    <t>2000010464581734</t>
  </si>
  <si>
    <t>3557124</t>
  </si>
  <si>
    <t>2000010459044888</t>
  </si>
  <si>
    <t>3557388</t>
  </si>
  <si>
    <t>2000010453990156</t>
  </si>
  <si>
    <t>3557542</t>
  </si>
  <si>
    <t>2000007018391647</t>
  </si>
  <si>
    <t>2000010464573440</t>
  </si>
  <si>
    <t>3557126</t>
  </si>
  <si>
    <t>2000010454042058</t>
  </si>
  <si>
    <t>3557540</t>
  </si>
  <si>
    <t>276927142</t>
  </si>
  <si>
    <t>2769271420</t>
  </si>
  <si>
    <t>3557128</t>
  </si>
  <si>
    <t>276916385</t>
  </si>
  <si>
    <t>2769163850</t>
  </si>
  <si>
    <t>3557415</t>
  </si>
  <si>
    <t>276922404</t>
  </si>
  <si>
    <t>2769224040</t>
  </si>
  <si>
    <t>3557276</t>
  </si>
  <si>
    <t>276916454</t>
  </si>
  <si>
    <t>2769164542</t>
  </si>
  <si>
    <t>3557413</t>
  </si>
  <si>
    <t>276926296</t>
  </si>
  <si>
    <t>2769262960</t>
  </si>
  <si>
    <t>3557153</t>
  </si>
  <si>
    <t>276924510</t>
  </si>
  <si>
    <t>2769245101</t>
  </si>
  <si>
    <t>3557204</t>
  </si>
  <si>
    <t>3557416</t>
  </si>
  <si>
    <t>276922532</t>
  </si>
  <si>
    <t>2769225320</t>
  </si>
  <si>
    <t>3557270</t>
  </si>
  <si>
    <t>3557205</t>
  </si>
  <si>
    <t>3557271</t>
  </si>
  <si>
    <t>3557272</t>
  </si>
  <si>
    <t>3557273</t>
  </si>
  <si>
    <t>3557417</t>
  </si>
  <si>
    <t>276926474</t>
  </si>
  <si>
    <t>2769264740</t>
  </si>
  <si>
    <t>3557149</t>
  </si>
  <si>
    <t>276913824</t>
  </si>
  <si>
    <t>2769138240</t>
  </si>
  <si>
    <t>3557469</t>
  </si>
  <si>
    <t>276920850</t>
  </si>
  <si>
    <t>2769208500</t>
  </si>
  <si>
    <t>3557313</t>
  </si>
  <si>
    <t>276913290</t>
  </si>
  <si>
    <t>2769132901</t>
  </si>
  <si>
    <t>3557481</t>
  </si>
  <si>
    <t>R6363</t>
  </si>
  <si>
    <t>Manta Térmica Control Digital 180x30</t>
  </si>
  <si>
    <t>276923711</t>
  </si>
  <si>
    <t>2769237110</t>
  </si>
  <si>
    <t>3557233</t>
  </si>
  <si>
    <t>276925565</t>
  </si>
  <si>
    <t>2769255650</t>
  </si>
  <si>
    <t>3557168</t>
  </si>
  <si>
    <t>276923769</t>
  </si>
  <si>
    <t>2769237690</t>
  </si>
  <si>
    <t>3557230</t>
  </si>
  <si>
    <t>276924785</t>
  </si>
  <si>
    <t>2769247851</t>
  </si>
  <si>
    <t>3557195</t>
  </si>
  <si>
    <t>276920340</t>
  </si>
  <si>
    <t>2769203400</t>
  </si>
  <si>
    <t>3557328</t>
  </si>
  <si>
    <t>276926625</t>
  </si>
  <si>
    <t>2769266250</t>
  </si>
  <si>
    <t>3557147</t>
  </si>
  <si>
    <t>276918486</t>
  </si>
  <si>
    <t>2769184866</t>
  </si>
  <si>
    <t>3557377</t>
  </si>
  <si>
    <t>276919097</t>
  </si>
  <si>
    <t>2769190973</t>
  </si>
  <si>
    <t>3557361</t>
  </si>
  <si>
    <t>276920772</t>
  </si>
  <si>
    <t>2769207720</t>
  </si>
  <si>
    <t>3557318</t>
  </si>
  <si>
    <t>276919327</t>
  </si>
  <si>
    <t>2769193270</t>
  </si>
  <si>
    <t>3557355</t>
  </si>
  <si>
    <t>23260516201</t>
  </si>
  <si>
    <t>3557199</t>
  </si>
  <si>
    <t>23259435801</t>
  </si>
  <si>
    <t>3557411</t>
  </si>
  <si>
    <t>23258853801</t>
  </si>
  <si>
    <t>3557529</t>
  </si>
  <si>
    <t>23260597401</t>
  </si>
  <si>
    <t>3557173</t>
  </si>
  <si>
    <t>23260215501</t>
  </si>
  <si>
    <t>3557280</t>
  </si>
  <si>
    <t>23259559501</t>
  </si>
  <si>
    <t>3557395</t>
  </si>
  <si>
    <t>23260266101</t>
  </si>
  <si>
    <t>3557265</t>
  </si>
  <si>
    <t>23260817501</t>
  </si>
  <si>
    <t>3557135</t>
  </si>
  <si>
    <t>23259894501</t>
  </si>
  <si>
    <t>3557344</t>
  </si>
  <si>
    <t>23260525001</t>
  </si>
  <si>
    <t>3557192</t>
  </si>
  <si>
    <t>23259526201</t>
  </si>
  <si>
    <t>3557401</t>
  </si>
  <si>
    <t>23260549201</t>
  </si>
  <si>
    <t>3557185</t>
  </si>
  <si>
    <t>23260519401</t>
  </si>
  <si>
    <t>3557196</t>
  </si>
  <si>
    <t>23259186601</t>
  </si>
  <si>
    <t>3557466</t>
  </si>
  <si>
    <t>23260656201</t>
  </si>
  <si>
    <t>3557163</t>
  </si>
  <si>
    <t>R6731</t>
  </si>
  <si>
    <t>Cuatriciclo Glowup Bambi Púrpura</t>
  </si>
  <si>
    <t>23260910701</t>
  </si>
  <si>
    <t>3557108</t>
  </si>
  <si>
    <t>23259234201</t>
  </si>
  <si>
    <t>3557456</t>
  </si>
  <si>
    <t>23260212902</t>
  </si>
  <si>
    <t>3557281</t>
  </si>
  <si>
    <t>473836</t>
  </si>
  <si>
    <t>10743</t>
  </si>
  <si>
    <t>473807</t>
  </si>
  <si>
    <t>10742</t>
  </si>
  <si>
    <t>15947533</t>
  </si>
  <si>
    <t>78467</t>
  </si>
  <si>
    <t>19840</t>
  </si>
  <si>
    <t>15943547</t>
  </si>
  <si>
    <t>78460</t>
  </si>
  <si>
    <t>19830</t>
  </si>
  <si>
    <t>15949018</t>
  </si>
  <si>
    <t>78471</t>
  </si>
  <si>
    <t>19845</t>
  </si>
  <si>
    <t>15947296</t>
  </si>
  <si>
    <t>78465</t>
  </si>
  <si>
    <t>19838</t>
  </si>
  <si>
    <t>15945486</t>
  </si>
  <si>
    <t>78463</t>
  </si>
  <si>
    <t>19835</t>
  </si>
  <si>
    <t>19837</t>
  </si>
  <si>
    <t>15945140</t>
  </si>
  <si>
    <t>78462</t>
  </si>
  <si>
    <t>19833</t>
  </si>
  <si>
    <t>15943576</t>
  </si>
  <si>
    <t>78461</t>
  </si>
  <si>
    <t>19832</t>
  </si>
  <si>
    <t>19831</t>
  </si>
  <si>
    <t>19844</t>
  </si>
  <si>
    <t>15948510</t>
  </si>
  <si>
    <t>78470</t>
  </si>
  <si>
    <t>19843</t>
  </si>
  <si>
    <t>15947959</t>
  </si>
  <si>
    <t>78468</t>
  </si>
  <si>
    <t>19841</t>
  </si>
  <si>
    <t>19834</t>
  </si>
  <si>
    <t>15949090</t>
  </si>
  <si>
    <t>78472</t>
  </si>
  <si>
    <t>19847</t>
  </si>
  <si>
    <t>15948090</t>
  </si>
  <si>
    <t>78469</t>
  </si>
  <si>
    <t>19842</t>
  </si>
  <si>
    <t>19846</t>
  </si>
  <si>
    <t>15949424</t>
  </si>
  <si>
    <t>78474</t>
  </si>
  <si>
    <t>19849</t>
  </si>
  <si>
    <t>15946064</t>
  </si>
  <si>
    <t>78464</t>
  </si>
  <si>
    <t>19836</t>
  </si>
  <si>
    <t>15949708</t>
  </si>
  <si>
    <t>78475</t>
  </si>
  <si>
    <t>19850</t>
  </si>
  <si>
    <t>15949310</t>
  </si>
  <si>
    <t>78473</t>
  </si>
  <si>
    <t>19848</t>
  </si>
  <si>
    <t>15943341</t>
  </si>
  <si>
    <t>78459</t>
  </si>
  <si>
    <t>19829</t>
  </si>
  <si>
    <t>15947496</t>
  </si>
  <si>
    <t>78466</t>
  </si>
  <si>
    <t>19839</t>
  </si>
  <si>
    <t>7140</t>
  </si>
  <si>
    <t>473786</t>
  </si>
  <si>
    <t>10737</t>
  </si>
  <si>
    <t>7143</t>
  </si>
  <si>
    <t>473846</t>
  </si>
  <si>
    <t>10746</t>
  </si>
  <si>
    <t>7142</t>
  </si>
  <si>
    <t>78481</t>
  </si>
  <si>
    <t>14658</t>
  </si>
  <si>
    <t>7139</t>
  </si>
  <si>
    <t>78458</t>
  </si>
  <si>
    <t>14643</t>
  </si>
  <si>
    <t>5662428000100</t>
  </si>
  <si>
    <t>3557509</t>
  </si>
  <si>
    <t>5802570002451</t>
  </si>
  <si>
    <t>3557235</t>
  </si>
  <si>
    <t>5802568001784</t>
  </si>
  <si>
    <t>3557278</t>
  </si>
  <si>
    <t>5792567003422</t>
  </si>
  <si>
    <t>3557266</t>
  </si>
  <si>
    <t>5812549002373</t>
  </si>
  <si>
    <t>3557121</t>
  </si>
  <si>
    <t>2142543002973</t>
  </si>
  <si>
    <t>3557317</t>
  </si>
  <si>
    <t>2142535000732</t>
  </si>
  <si>
    <t>3557511</t>
  </si>
  <si>
    <t>2142540002771</t>
  </si>
  <si>
    <t>3557394</t>
  </si>
  <si>
    <t>5472438000932</t>
  </si>
  <si>
    <t>3557112</t>
  </si>
  <si>
    <t>3557113</t>
  </si>
  <si>
    <t>5802551000007</t>
  </si>
  <si>
    <t>3557535</t>
  </si>
  <si>
    <t>5812549002052</t>
  </si>
  <si>
    <t>3557129</t>
  </si>
  <si>
    <t>5802557002187</t>
  </si>
  <si>
    <t>3557501</t>
  </si>
  <si>
    <t>5802564003536</t>
  </si>
  <si>
    <t>3557393</t>
  </si>
  <si>
    <t>5792562000670</t>
  </si>
  <si>
    <t>3557533</t>
  </si>
  <si>
    <t>78505</t>
  </si>
  <si>
    <t>14683</t>
  </si>
  <si>
    <t>14684</t>
  </si>
  <si>
    <t>14680</t>
  </si>
  <si>
    <t>14679</t>
  </si>
  <si>
    <t>14681</t>
  </si>
  <si>
    <t>14687</t>
  </si>
  <si>
    <t>14685</t>
  </si>
  <si>
    <t>14686</t>
  </si>
  <si>
    <t>14688</t>
  </si>
  <si>
    <t>78503</t>
  </si>
  <si>
    <t>14678</t>
  </si>
  <si>
    <t>14682</t>
  </si>
  <si>
    <t>2697894978</t>
  </si>
  <si>
    <t>3556782</t>
  </si>
  <si>
    <t>2697497681</t>
  </si>
  <si>
    <t>3556996</t>
  </si>
  <si>
    <t>2697145433</t>
  </si>
  <si>
    <t>3557106</t>
  </si>
  <si>
    <t>2697806978</t>
  </si>
  <si>
    <t>3556835</t>
  </si>
  <si>
    <t>2697552743</t>
  </si>
  <si>
    <t>3556968</t>
  </si>
  <si>
    <t>2697548851</t>
  </si>
  <si>
    <t>3556969</t>
  </si>
  <si>
    <t>2697436746</t>
  </si>
  <si>
    <t>3557030</t>
  </si>
  <si>
    <t>2697993456</t>
  </si>
  <si>
    <t>3556734</t>
  </si>
  <si>
    <t>2697645138</t>
  </si>
  <si>
    <t>3556916</t>
  </si>
  <si>
    <t>2697768072</t>
  </si>
  <si>
    <t>3556853</t>
  </si>
  <si>
    <t>2697595120</t>
  </si>
  <si>
    <t>3556947</t>
  </si>
  <si>
    <t>2697438329</t>
  </si>
  <si>
    <t>3557027</t>
  </si>
  <si>
    <t>2697409613</t>
  </si>
  <si>
    <t>3557038</t>
  </si>
  <si>
    <t>2697881009</t>
  </si>
  <si>
    <t>3556786</t>
  </si>
  <si>
    <t>2697741016</t>
  </si>
  <si>
    <t>3556866</t>
  </si>
  <si>
    <t>2697938571</t>
  </si>
  <si>
    <t>3556757</t>
  </si>
  <si>
    <t>2697396027</t>
  </si>
  <si>
    <t>3557052</t>
  </si>
  <si>
    <t>2697507756</t>
  </si>
  <si>
    <t>3556992</t>
  </si>
  <si>
    <t>2698113615</t>
  </si>
  <si>
    <t>3556688</t>
  </si>
  <si>
    <t>2698021343</t>
  </si>
  <si>
    <t>3556724</t>
  </si>
  <si>
    <t>2697951370</t>
  </si>
  <si>
    <t>3556749</t>
  </si>
  <si>
    <t>2697968833</t>
  </si>
  <si>
    <t>3556744</t>
  </si>
  <si>
    <t>2697912202</t>
  </si>
  <si>
    <t>3556771</t>
  </si>
  <si>
    <t>2698017845</t>
  </si>
  <si>
    <t>3556727</t>
  </si>
  <si>
    <t>2698070212</t>
  </si>
  <si>
    <t>3556709</t>
  </si>
  <si>
    <t>2697672731</t>
  </si>
  <si>
    <t>3556900</t>
  </si>
  <si>
    <t>2697928308</t>
  </si>
  <si>
    <t>3556763</t>
  </si>
  <si>
    <t>2697586582</t>
  </si>
  <si>
    <t>3556950</t>
  </si>
  <si>
    <t>2697920184</t>
  </si>
  <si>
    <t>3556770</t>
  </si>
  <si>
    <t>2697597161</t>
  </si>
  <si>
    <t>3556945</t>
  </si>
  <si>
    <t>2697597270</t>
  </si>
  <si>
    <t>3556944</t>
  </si>
  <si>
    <t>2698104665</t>
  </si>
  <si>
    <t>3556700</t>
  </si>
  <si>
    <t>2697399331</t>
  </si>
  <si>
    <t>3557051</t>
  </si>
  <si>
    <t>2698111820</t>
  </si>
  <si>
    <t>3556690</t>
  </si>
  <si>
    <t>2697379181</t>
  </si>
  <si>
    <t>3557056</t>
  </si>
  <si>
    <t>2697199357</t>
  </si>
  <si>
    <t>3557088</t>
  </si>
  <si>
    <t>2697334473</t>
  </si>
  <si>
    <t>3557067</t>
  </si>
  <si>
    <t>2697703934</t>
  </si>
  <si>
    <t>3556880</t>
  </si>
  <si>
    <t>2698131259</t>
  </si>
  <si>
    <t>3556681</t>
  </si>
  <si>
    <t>2697863686</t>
  </si>
  <si>
    <t>3556805</t>
  </si>
  <si>
    <t>2698113616</t>
  </si>
  <si>
    <t>3556689</t>
  </si>
  <si>
    <t>2697507889</t>
  </si>
  <si>
    <t>3556995</t>
  </si>
  <si>
    <t>2697933433</t>
  </si>
  <si>
    <t>3556762</t>
  </si>
  <si>
    <t>2697720304</t>
  </si>
  <si>
    <t>3556873</t>
  </si>
  <si>
    <t>2697883014</t>
  </si>
  <si>
    <t>3556789</t>
  </si>
  <si>
    <t>2697994478</t>
  </si>
  <si>
    <t>3556735</t>
  </si>
  <si>
    <t>2698039532</t>
  </si>
  <si>
    <t>3556719</t>
  </si>
  <si>
    <t>2697483472</t>
  </si>
  <si>
    <t>3557006</t>
  </si>
  <si>
    <t>2697921774</t>
  </si>
  <si>
    <t>3556768</t>
  </si>
  <si>
    <t>2697660211</t>
  </si>
  <si>
    <t>3556910</t>
  </si>
  <si>
    <t>2697640124</t>
  </si>
  <si>
    <t>3556918</t>
  </si>
  <si>
    <t>2697704029</t>
  </si>
  <si>
    <t>3556881</t>
  </si>
  <si>
    <t>2697473120</t>
  </si>
  <si>
    <t>3557017</t>
  </si>
  <si>
    <t>2697328172</t>
  </si>
  <si>
    <t>3557069</t>
  </si>
  <si>
    <t>2697503043</t>
  </si>
  <si>
    <t>3556998</t>
  </si>
  <si>
    <t>2697601130</t>
  </si>
  <si>
    <t>3556941</t>
  </si>
  <si>
    <t>2697837282</t>
  </si>
  <si>
    <t>3556826</t>
  </si>
  <si>
    <t>2697434793</t>
  </si>
  <si>
    <t>3557031</t>
  </si>
  <si>
    <t>2698127821</t>
  </si>
  <si>
    <t>3556684</t>
  </si>
  <si>
    <t>2697216831</t>
  </si>
  <si>
    <t>3557079</t>
  </si>
  <si>
    <t>2697204276</t>
  </si>
  <si>
    <t>3557084</t>
  </si>
  <si>
    <t>2697741245</t>
  </si>
  <si>
    <t>3556865</t>
  </si>
  <si>
    <t>2697521851</t>
  </si>
  <si>
    <t>3556981</t>
  </si>
  <si>
    <t>2697169962</t>
  </si>
  <si>
    <t>3557095</t>
  </si>
  <si>
    <t>2697607745</t>
  </si>
  <si>
    <t>3556934</t>
  </si>
  <si>
    <t>2697971631</t>
  </si>
  <si>
    <t>3556742</t>
  </si>
  <si>
    <t>2697922971</t>
  </si>
  <si>
    <t>3556766</t>
  </si>
  <si>
    <t>2697705735</t>
  </si>
  <si>
    <t>3556877</t>
  </si>
  <si>
    <t>2697984969</t>
  </si>
  <si>
    <t>3556736</t>
  </si>
  <si>
    <t>2698026393</t>
  </si>
  <si>
    <t>3556720</t>
  </si>
  <si>
    <t>2697548233</t>
  </si>
  <si>
    <t>3556970</t>
  </si>
  <si>
    <t>2697376232</t>
  </si>
  <si>
    <t>3557058</t>
  </si>
  <si>
    <t>2697420264</t>
  </si>
  <si>
    <t>3557035</t>
  </si>
  <si>
    <t>2697523399</t>
  </si>
  <si>
    <t>3556979</t>
  </si>
  <si>
    <t>2697345175</t>
  </si>
  <si>
    <t>3557062</t>
  </si>
  <si>
    <t>2698107056</t>
  </si>
  <si>
    <t>3556695</t>
  </si>
  <si>
    <t>2698014726</t>
  </si>
  <si>
    <t>3556723</t>
  </si>
  <si>
    <t>2697749282</t>
  </si>
  <si>
    <t>3556863</t>
  </si>
  <si>
    <t>2698003879</t>
  </si>
  <si>
    <t>3556732</t>
  </si>
  <si>
    <t>2697968942</t>
  </si>
  <si>
    <t>3556741</t>
  </si>
  <si>
    <t>2697159244</t>
  </si>
  <si>
    <t>3557099</t>
  </si>
  <si>
    <t>2697601635</t>
  </si>
  <si>
    <t>3556939</t>
  </si>
  <si>
    <t>2697610794</t>
  </si>
  <si>
    <t>3556931</t>
  </si>
  <si>
    <t>2697681869</t>
  </si>
  <si>
    <t>3556891</t>
  </si>
  <si>
    <t>2698107011</t>
  </si>
  <si>
    <t>3556697</t>
  </si>
  <si>
    <t>2697569469</t>
  </si>
  <si>
    <t>3556958</t>
  </si>
  <si>
    <t>2698070194</t>
  </si>
  <si>
    <t>3556708</t>
  </si>
  <si>
    <t>2697446757</t>
  </si>
  <si>
    <t>3557024</t>
  </si>
  <si>
    <t>2697871092</t>
  </si>
  <si>
    <t>3556792</t>
  </si>
  <si>
    <t>2697208865</t>
  </si>
  <si>
    <t>3557081</t>
  </si>
  <si>
    <t>2697406369</t>
  </si>
  <si>
    <t>3557043</t>
  </si>
  <si>
    <t>2697753131</t>
  </si>
  <si>
    <t>3556861</t>
  </si>
  <si>
    <t>2697637390</t>
  </si>
  <si>
    <t>3556920</t>
  </si>
  <si>
    <t>2697437025</t>
  </si>
  <si>
    <t>3557026</t>
  </si>
  <si>
    <t>2697746818</t>
  </si>
  <si>
    <t>3556864</t>
  </si>
  <si>
    <t>2697477120</t>
  </si>
  <si>
    <t>3557018</t>
  </si>
  <si>
    <t>2697779612</t>
  </si>
  <si>
    <t>3556849</t>
  </si>
  <si>
    <t>2697944657</t>
  </si>
  <si>
    <t>3556747</t>
  </si>
  <si>
    <t>2697718258</t>
  </si>
  <si>
    <t>3556875</t>
  </si>
  <si>
    <t>2698115367</t>
  </si>
  <si>
    <t>3556692</t>
  </si>
  <si>
    <t>2697757157</t>
  </si>
  <si>
    <t>3556860</t>
  </si>
  <si>
    <t>2697401891</t>
  </si>
  <si>
    <t>3557047</t>
  </si>
  <si>
    <t>2697339296</t>
  </si>
  <si>
    <t>3557064</t>
  </si>
  <si>
    <t>2697289483</t>
  </si>
  <si>
    <t>3557073</t>
  </si>
  <si>
    <t>2698112831</t>
  </si>
  <si>
    <t>3556687</t>
  </si>
  <si>
    <t>2697502040</t>
  </si>
  <si>
    <t>3557001</t>
  </si>
  <si>
    <t>8687</t>
  </si>
  <si>
    <t>474271</t>
  </si>
  <si>
    <t>10781</t>
  </si>
  <si>
    <t>8683</t>
  </si>
  <si>
    <t>474095</t>
  </si>
  <si>
    <t>10752</t>
  </si>
  <si>
    <t>8686</t>
  </si>
  <si>
    <t>474273</t>
  </si>
  <si>
    <t>10784</t>
  </si>
  <si>
    <t>10786</t>
  </si>
  <si>
    <t>8681</t>
  </si>
  <si>
    <t>78491</t>
  </si>
  <si>
    <t>14671</t>
  </si>
  <si>
    <t>8682</t>
  </si>
  <si>
    <t>474097</t>
  </si>
  <si>
    <t>10757</t>
  </si>
  <si>
    <t>8680</t>
  </si>
  <si>
    <t>474105</t>
  </si>
  <si>
    <t>10770</t>
  </si>
  <si>
    <t>R6110</t>
  </si>
  <si>
    <t>Piscina 150x105x50cm 350 Litros Azul</t>
  </si>
  <si>
    <t>10785</t>
  </si>
  <si>
    <t>10754</t>
  </si>
  <si>
    <t>8685</t>
  </si>
  <si>
    <t>474276</t>
  </si>
  <si>
    <t>10792</t>
  </si>
  <si>
    <t>10755</t>
  </si>
  <si>
    <t>10753</t>
  </si>
  <si>
    <t>2000010469232386</t>
  </si>
  <si>
    <t>3556953</t>
  </si>
  <si>
    <t>2000010464899302</t>
  </si>
  <si>
    <t>3557097</t>
  </si>
  <si>
    <t>2000010464963384</t>
  </si>
  <si>
    <t>3557094</t>
  </si>
  <si>
    <t>2000010469603350</t>
  </si>
  <si>
    <t>3556929</t>
  </si>
  <si>
    <t>2000010469254722</t>
  </si>
  <si>
    <t>3556951</t>
  </si>
  <si>
    <t>2000007020697915</t>
  </si>
  <si>
    <t>2000010468242448</t>
  </si>
  <si>
    <t>3557000</t>
  </si>
  <si>
    <t>2000007023547467</t>
  </si>
  <si>
    <t>2000010472835736</t>
  </si>
  <si>
    <t>3556785</t>
  </si>
  <si>
    <t>2000007020662649</t>
  </si>
  <si>
    <t>2000010468186458</t>
  </si>
  <si>
    <t>3557002</t>
  </si>
  <si>
    <t>2000007019871419</t>
  </si>
  <si>
    <t>2000010466890708</t>
  </si>
  <si>
    <t>3557049</t>
  </si>
  <si>
    <t>2000007019821641</t>
  </si>
  <si>
    <t>2000010466797614</t>
  </si>
  <si>
    <t>3557054</t>
  </si>
  <si>
    <t>2000007022936675</t>
  </si>
  <si>
    <t>2000010471833416</t>
  </si>
  <si>
    <t>3556837</t>
  </si>
  <si>
    <t>2000010468463176</t>
  </si>
  <si>
    <t>3556985</t>
  </si>
  <si>
    <t>2000007023289519</t>
  </si>
  <si>
    <t>2000010472412680</t>
  </si>
  <si>
    <t>3556813</t>
  </si>
  <si>
    <t>2000007025098033</t>
  </si>
  <si>
    <t>2000010475340806</t>
  </si>
  <si>
    <t>3556693</t>
  </si>
  <si>
    <t>2000010469047804</t>
  </si>
  <si>
    <t>3556961</t>
  </si>
  <si>
    <t>2000010467935522</t>
  </si>
  <si>
    <t>3557011</t>
  </si>
  <si>
    <t>2000010474114096</t>
  </si>
  <si>
    <t>3556705</t>
  </si>
  <si>
    <t>2000010473349966</t>
  </si>
  <si>
    <t>3556760</t>
  </si>
  <si>
    <t>2000010469541906</t>
  </si>
  <si>
    <t>3556932</t>
  </si>
  <si>
    <t>2000010475499270</t>
  </si>
  <si>
    <t>3556683</t>
  </si>
  <si>
    <t>2000010468674670</t>
  </si>
  <si>
    <t>3556974</t>
  </si>
  <si>
    <t>2000010466593456</t>
  </si>
  <si>
    <t>3557057</t>
  </si>
  <si>
    <t>2000010472668636</t>
  </si>
  <si>
    <t>3556795</t>
  </si>
  <si>
    <t>2000010474293476</t>
  </si>
  <si>
    <t>3556722</t>
  </si>
  <si>
    <t>2000010469069470</t>
  </si>
  <si>
    <t>3556960</t>
  </si>
  <si>
    <t>2000010470717398</t>
  </si>
  <si>
    <t>3556879</t>
  </si>
  <si>
    <t>2000010466734708</t>
  </si>
  <si>
    <t>3557055</t>
  </si>
  <si>
    <t>2000010466229482</t>
  </si>
  <si>
    <t>3557066</t>
  </si>
  <si>
    <t>2000010470205582</t>
  </si>
  <si>
    <t>3556906</t>
  </si>
  <si>
    <t>2000007018597071</t>
  </si>
  <si>
    <t>2000010464887862</t>
  </si>
  <si>
    <t>3557100</t>
  </si>
  <si>
    <t>2000010466934420</t>
  </si>
  <si>
    <t>3557045</t>
  </si>
  <si>
    <t>2000007021429195</t>
  </si>
  <si>
    <t>2000010469429282</t>
  </si>
  <si>
    <t>3556938</t>
  </si>
  <si>
    <t>2000010469991292</t>
  </si>
  <si>
    <t>3556914</t>
  </si>
  <si>
    <t>2000010467921596</t>
  </si>
  <si>
    <t>3557013</t>
  </si>
  <si>
    <t>2000007019970565</t>
  </si>
  <si>
    <t>2000010467047834</t>
  </si>
  <si>
    <t>3557040</t>
  </si>
  <si>
    <t>2000007021378171</t>
  </si>
  <si>
    <t>2000010469358654</t>
  </si>
  <si>
    <t>3556946</t>
  </si>
  <si>
    <t>2000010468492728</t>
  </si>
  <si>
    <t>3556980</t>
  </si>
  <si>
    <t>2000007022844725</t>
  </si>
  <si>
    <t>2000010471694306</t>
  </si>
  <si>
    <t>3556842</t>
  </si>
  <si>
    <t>2000007022582131</t>
  </si>
  <si>
    <t>2000010471276318</t>
  </si>
  <si>
    <t>3556858</t>
  </si>
  <si>
    <t>2000010465267904</t>
  </si>
  <si>
    <t>3557082</t>
  </si>
  <si>
    <t>2000010466282312</t>
  </si>
  <si>
    <t>3557063</t>
  </si>
  <si>
    <t>2000010470369004</t>
  </si>
  <si>
    <t>3556899</t>
  </si>
  <si>
    <t>2000010472666862</t>
  </si>
  <si>
    <t>3556796</t>
  </si>
  <si>
    <t>2000010469607494</t>
  </si>
  <si>
    <t>3556928</t>
  </si>
  <si>
    <t>2000010466490178</t>
  </si>
  <si>
    <t>3557059</t>
  </si>
  <si>
    <t>2000010470740632</t>
  </si>
  <si>
    <t>3556878</t>
  </si>
  <si>
    <t>2000010470434438</t>
  </si>
  <si>
    <t>3556894</t>
  </si>
  <si>
    <t>2000010470548372</t>
  </si>
  <si>
    <t>3556886</t>
  </si>
  <si>
    <t>2000010471817056</t>
  </si>
  <si>
    <t>3556836</t>
  </si>
  <si>
    <t>2000010472144262</t>
  </si>
  <si>
    <t>3556828</t>
  </si>
  <si>
    <t>R5987</t>
  </si>
  <si>
    <t>Lentes Infantil Filtro Luz Azul Orange Glow</t>
  </si>
  <si>
    <t>2000007023429001</t>
  </si>
  <si>
    <t>2000010472653170</t>
  </si>
  <si>
    <t>3556799</t>
  </si>
  <si>
    <t>2000010472656844</t>
  </si>
  <si>
    <t>3556798</t>
  </si>
  <si>
    <t>2000010472654954</t>
  </si>
  <si>
    <t>3556797</t>
  </si>
  <si>
    <t>2000007023489831</t>
  </si>
  <si>
    <t>2000010472739514</t>
  </si>
  <si>
    <t>3556790</t>
  </si>
  <si>
    <t>2000010465224624</t>
  </si>
  <si>
    <t>3557085</t>
  </si>
  <si>
    <t>2000007025015773</t>
  </si>
  <si>
    <t>2000010475213524</t>
  </si>
  <si>
    <t>3556701</t>
  </si>
  <si>
    <t>2000010472335604</t>
  </si>
  <si>
    <t>3556819</t>
  </si>
  <si>
    <t>2000007022791667</t>
  </si>
  <si>
    <t>2000010471604628</t>
  </si>
  <si>
    <t>3556845</t>
  </si>
  <si>
    <t>2000007022791665</t>
  </si>
  <si>
    <t>2000010471597362</t>
  </si>
  <si>
    <t>3556844</t>
  </si>
  <si>
    <t>2000010469390248</t>
  </si>
  <si>
    <t>3556943</t>
  </si>
  <si>
    <t>2000007022791669</t>
  </si>
  <si>
    <t>2000010471597342</t>
  </si>
  <si>
    <t>3556847</t>
  </si>
  <si>
    <t>2000010470316054</t>
  </si>
  <si>
    <t>3556903</t>
  </si>
  <si>
    <t>2000007022192787</t>
  </si>
  <si>
    <t>2000010470654648</t>
  </si>
  <si>
    <t>3556882</t>
  </si>
  <si>
    <t>2000007022822385</t>
  </si>
  <si>
    <t>2000010471651058</t>
  </si>
  <si>
    <t>3556843</t>
  </si>
  <si>
    <t>2000010472490914</t>
  </si>
  <si>
    <t>3556807</t>
  </si>
  <si>
    <t>2000007023697607</t>
  </si>
  <si>
    <t>2000010473086632</t>
  </si>
  <si>
    <t>3556773</t>
  </si>
  <si>
    <t>2000010475505826</t>
  </si>
  <si>
    <t>3556680</t>
  </si>
  <si>
    <t>2000007020546811</t>
  </si>
  <si>
    <t>2000010467985500</t>
  </si>
  <si>
    <t>3557008</t>
  </si>
  <si>
    <t>2000010469629014</t>
  </si>
  <si>
    <t>3556927</t>
  </si>
  <si>
    <t>2000007023209061</t>
  </si>
  <si>
    <t>2000010472284050</t>
  </si>
  <si>
    <t>3556822</t>
  </si>
  <si>
    <t>2000007023209063</t>
  </si>
  <si>
    <t>2000010472271720</t>
  </si>
  <si>
    <t>3556824</t>
  </si>
  <si>
    <t>2000007024698301</t>
  </si>
  <si>
    <t>2000010474710822</t>
  </si>
  <si>
    <t>3556713</t>
  </si>
  <si>
    <t>2000010468598730</t>
  </si>
  <si>
    <t>3556978</t>
  </si>
  <si>
    <t>2000007024122379</t>
  </si>
  <si>
    <t>2000010473782392</t>
  </si>
  <si>
    <t>3556737</t>
  </si>
  <si>
    <t>R6204</t>
  </si>
  <si>
    <t>Cama Mascota Bruno 89x56x10cm L</t>
  </si>
  <si>
    <t>2000010471393022</t>
  </si>
  <si>
    <t>3556851</t>
  </si>
  <si>
    <t>2000007022048437</t>
  </si>
  <si>
    <t>2000010470427134</t>
  </si>
  <si>
    <t>3556893</t>
  </si>
  <si>
    <t>2000010472225708</t>
  </si>
  <si>
    <t>3556825</t>
  </si>
  <si>
    <t>2000007022048439</t>
  </si>
  <si>
    <t>2000010470413852</t>
  </si>
  <si>
    <t>3556897</t>
  </si>
  <si>
    <t>2000010470314570</t>
  </si>
  <si>
    <t>3556902</t>
  </si>
  <si>
    <t>2000010470248316</t>
  </si>
  <si>
    <t>3556905</t>
  </si>
  <si>
    <t>2000010471372776</t>
  </si>
  <si>
    <t>3556856</t>
  </si>
  <si>
    <t>2000010467430410</t>
  </si>
  <si>
    <t>3557025</t>
  </si>
  <si>
    <t>2000010475216386</t>
  </si>
  <si>
    <t>3556702</t>
  </si>
  <si>
    <t>2000010470926506</t>
  </si>
  <si>
    <t>3556872</t>
  </si>
  <si>
    <t>2000010472591688</t>
  </si>
  <si>
    <t>3556803</t>
  </si>
  <si>
    <t>2000010321826144</t>
  </si>
  <si>
    <t>3557090</t>
  </si>
  <si>
    <t>2000010472921944</t>
  </si>
  <si>
    <t>3556779</t>
  </si>
  <si>
    <t>2000010469025696</t>
  </si>
  <si>
    <t>3556964</t>
  </si>
  <si>
    <t>2000007019231433</t>
  </si>
  <si>
    <t>2000010465817772</t>
  </si>
  <si>
    <t>3557074</t>
  </si>
  <si>
    <t>2000010470198042</t>
  </si>
  <si>
    <t>3556908</t>
  </si>
  <si>
    <t>2000010471708714</t>
  </si>
  <si>
    <t>3556841</t>
  </si>
  <si>
    <t>2000007022121615</t>
  </si>
  <si>
    <t>2000010470544116</t>
  </si>
  <si>
    <t>3556889</t>
  </si>
  <si>
    <t>2000007022121613</t>
  </si>
  <si>
    <t>2000010470546132</t>
  </si>
  <si>
    <t>3556887</t>
  </si>
  <si>
    <t>2000010469525804</t>
  </si>
  <si>
    <t>3556933</t>
  </si>
  <si>
    <t>2000007018911335</t>
  </si>
  <si>
    <t>2000010465355952</t>
  </si>
  <si>
    <t>3557080</t>
  </si>
  <si>
    <t>2000010472207796</t>
  </si>
  <si>
    <t>3556827</t>
  </si>
  <si>
    <t>2000007020532013</t>
  </si>
  <si>
    <t>2000010467978160</t>
  </si>
  <si>
    <t>3557010</t>
  </si>
  <si>
    <t>2000010473457720</t>
  </si>
  <si>
    <t>3556755</t>
  </si>
  <si>
    <t>2000007023900385</t>
  </si>
  <si>
    <t>2000010473428326</t>
  </si>
  <si>
    <t>3556756</t>
  </si>
  <si>
    <t>2000010464826060</t>
  </si>
  <si>
    <t>3557105</t>
  </si>
  <si>
    <t>2000010466372034</t>
  </si>
  <si>
    <t>3557061</t>
  </si>
  <si>
    <t>2000010468481402</t>
  </si>
  <si>
    <t>3556982</t>
  </si>
  <si>
    <t>2000010474668188</t>
  </si>
  <si>
    <t>3556715</t>
  </si>
  <si>
    <t>2000010474624778</t>
  </si>
  <si>
    <t>3556716</t>
  </si>
  <si>
    <t>2000010469046572</t>
  </si>
  <si>
    <t>3556963</t>
  </si>
  <si>
    <t>2000010474180936</t>
  </si>
  <si>
    <t>3556728</t>
  </si>
  <si>
    <t>2000010470482388</t>
  </si>
  <si>
    <t>3556892</t>
  </si>
  <si>
    <t>2000010474130924</t>
  </si>
  <si>
    <t>3556729</t>
  </si>
  <si>
    <t>2000010469451874</t>
  </si>
  <si>
    <t>3556937</t>
  </si>
  <si>
    <t>2000010473024828</t>
  </si>
  <si>
    <t>3556774</t>
  </si>
  <si>
    <t>2000010468723278</t>
  </si>
  <si>
    <t>3556971</t>
  </si>
  <si>
    <t>2000010471913634</t>
  </si>
  <si>
    <t>3556834</t>
  </si>
  <si>
    <t>2000007023972279</t>
  </si>
  <si>
    <t>2000010473548356</t>
  </si>
  <si>
    <t>3556750</t>
  </si>
  <si>
    <t>2000010471821966</t>
  </si>
  <si>
    <t>3556838</t>
  </si>
  <si>
    <t>2000010473486880</t>
  </si>
  <si>
    <t>3556754</t>
  </si>
  <si>
    <t>2000010465209542</t>
  </si>
  <si>
    <t>3557086</t>
  </si>
  <si>
    <t>2000010472520378</t>
  </si>
  <si>
    <t>3556806</t>
  </si>
  <si>
    <t>2000010468358184</t>
  </si>
  <si>
    <t>3556990</t>
  </si>
  <si>
    <t>2000010468422186</t>
  </si>
  <si>
    <t>3556989</t>
  </si>
  <si>
    <t>2000010469737824</t>
  </si>
  <si>
    <t>3556925</t>
  </si>
  <si>
    <t>2000007018777109</t>
  </si>
  <si>
    <t>2000010465166966</t>
  </si>
  <si>
    <t>3557089</t>
  </si>
  <si>
    <t>2000010470430960</t>
  </si>
  <si>
    <t>3556895</t>
  </si>
  <si>
    <t>2000007021418519</t>
  </si>
  <si>
    <t>2000010469432468</t>
  </si>
  <si>
    <t>3556940</t>
  </si>
  <si>
    <t>2000010469279804</t>
  </si>
  <si>
    <t>3556949</t>
  </si>
  <si>
    <t>2000010470141510</t>
  </si>
  <si>
    <t>3556909</t>
  </si>
  <si>
    <t>2000010466091864</t>
  </si>
  <si>
    <t>3557070</t>
  </si>
  <si>
    <t>2000010470208616</t>
  </si>
  <si>
    <t>3556907</t>
  </si>
  <si>
    <t>2000010467781940</t>
  </si>
  <si>
    <t>3557021</t>
  </si>
  <si>
    <t>2000010474953886</t>
  </si>
  <si>
    <t>3556706</t>
  </si>
  <si>
    <t>2000007023276521</t>
  </si>
  <si>
    <t>2000010472408338</t>
  </si>
  <si>
    <t>3556814</t>
  </si>
  <si>
    <t>2000010471176586</t>
  </si>
  <si>
    <t>3556862</t>
  </si>
  <si>
    <t>2000010470606416</t>
  </si>
  <si>
    <t>3556884</t>
  </si>
  <si>
    <t>2000010472575504</t>
  </si>
  <si>
    <t>3556804</t>
  </si>
  <si>
    <t>2000010468250404</t>
  </si>
  <si>
    <t>3556999</t>
  </si>
  <si>
    <t>2000010468424986</t>
  </si>
  <si>
    <t>3556988</t>
  </si>
  <si>
    <t>2000010469050850</t>
  </si>
  <si>
    <t>3556962</t>
  </si>
  <si>
    <t>2000010473979974</t>
  </si>
  <si>
    <t>3556733</t>
  </si>
  <si>
    <t>2000010473418990</t>
  </si>
  <si>
    <t>3556758</t>
  </si>
  <si>
    <t>2000010470994346</t>
  </si>
  <si>
    <t>3556869</t>
  </si>
  <si>
    <t>2000010472939538</t>
  </si>
  <si>
    <t>3556778</t>
  </si>
  <si>
    <t>2000010474796576</t>
  </si>
  <si>
    <t>3556710</t>
  </si>
  <si>
    <t>2000007021446043</t>
  </si>
  <si>
    <t>2000010469455934</t>
  </si>
  <si>
    <t>3556935</t>
  </si>
  <si>
    <t>2000007024414189</t>
  </si>
  <si>
    <t>2000010474260630</t>
  </si>
  <si>
    <t>3556725</t>
  </si>
  <si>
    <t>2000010469220468</t>
  </si>
  <si>
    <t>3556952</t>
  </si>
  <si>
    <t>2000010473081362</t>
  </si>
  <si>
    <t>3556772</t>
  </si>
  <si>
    <t>2000007020151215</t>
  </si>
  <si>
    <t>2000010467346142</t>
  </si>
  <si>
    <t>3557033</t>
  </si>
  <si>
    <t>2000007020038101</t>
  </si>
  <si>
    <t>2000010467162118</t>
  </si>
  <si>
    <t>3557036</t>
  </si>
  <si>
    <t>2000010471804802</t>
  </si>
  <si>
    <t>3556839</t>
  </si>
  <si>
    <t>2000010467910662</t>
  </si>
  <si>
    <t>3557016</t>
  </si>
  <si>
    <t>2000010471373862</t>
  </si>
  <si>
    <t>3556852</t>
  </si>
  <si>
    <t>2000007023897055</t>
  </si>
  <si>
    <t>2000010473404942</t>
  </si>
  <si>
    <t>3556759</t>
  </si>
  <si>
    <t>2000010475367784</t>
  </si>
  <si>
    <t>3556691</t>
  </si>
  <si>
    <t>2000010469461498</t>
  </si>
  <si>
    <t>3556936</t>
  </si>
  <si>
    <t>2000010470777122</t>
  </si>
  <si>
    <t>3556876</t>
  </si>
  <si>
    <t>2000007023203633</t>
  </si>
  <si>
    <t>2000010472281130</t>
  </si>
  <si>
    <t>3556823</t>
  </si>
  <si>
    <t>2000007022408531</t>
  </si>
  <si>
    <t>2000010470989470</t>
  </si>
  <si>
    <t>3556868</t>
  </si>
  <si>
    <t>2000010472725592</t>
  </si>
  <si>
    <t>3556791</t>
  </si>
  <si>
    <t>2000007020836275</t>
  </si>
  <si>
    <t>2000010468478220</t>
  </si>
  <si>
    <t>3556984</t>
  </si>
  <si>
    <t>2000007023958295</t>
  </si>
  <si>
    <t>2000010473520284</t>
  </si>
  <si>
    <t>3556753</t>
  </si>
  <si>
    <t>2000007024452449</t>
  </si>
  <si>
    <t>2000010474322102</t>
  </si>
  <si>
    <t>3556721</t>
  </si>
  <si>
    <t>2000010467985498</t>
  </si>
  <si>
    <t>3557009</t>
  </si>
  <si>
    <t>2000010474260628</t>
  </si>
  <si>
    <t>3556726</t>
  </si>
  <si>
    <t>2000010472434354</t>
  </si>
  <si>
    <t>3556812</t>
  </si>
  <si>
    <t>2000007018820627</t>
  </si>
  <si>
    <t>2000010465238252</t>
  </si>
  <si>
    <t>3557083</t>
  </si>
  <si>
    <t>2000007023804909</t>
  </si>
  <si>
    <t>2000010473282040</t>
  </si>
  <si>
    <t>3556765</t>
  </si>
  <si>
    <t>2000010467340912</t>
  </si>
  <si>
    <t>3557032</t>
  </si>
  <si>
    <t>2000007020546813</t>
  </si>
  <si>
    <t>2000010467979910</t>
  </si>
  <si>
    <t>3557007</t>
  </si>
  <si>
    <t>2000010466051200</t>
  </si>
  <si>
    <t>3557071</t>
  </si>
  <si>
    <t>2000010467920144</t>
  </si>
  <si>
    <t>3557015</t>
  </si>
  <si>
    <t>2000007021511173</t>
  </si>
  <si>
    <t>2000010469559394</t>
  </si>
  <si>
    <t>3556930</t>
  </si>
  <si>
    <t>2000010473640522</t>
  </si>
  <si>
    <t>3556743</t>
  </si>
  <si>
    <t>2000007023316031</t>
  </si>
  <si>
    <t>2000010472468594</t>
  </si>
  <si>
    <t>3556809</t>
  </si>
  <si>
    <t>2000010465374384</t>
  </si>
  <si>
    <t>3557078</t>
  </si>
  <si>
    <t>2000010472445530</t>
  </si>
  <si>
    <t>3556811</t>
  </si>
  <si>
    <t>2000010472049210</t>
  </si>
  <si>
    <t>3556832</t>
  </si>
  <si>
    <t>2000010472916380</t>
  </si>
  <si>
    <t>3556780</t>
  </si>
  <si>
    <t>2000007020496485</t>
  </si>
  <si>
    <t>2000010467903928</t>
  </si>
  <si>
    <t>3557014</t>
  </si>
  <si>
    <t>2000010466971360</t>
  </si>
  <si>
    <t>3557042</t>
  </si>
  <si>
    <t>2000010467927740</t>
  </si>
  <si>
    <t>3557012</t>
  </si>
  <si>
    <t>2000010465373426</t>
  </si>
  <si>
    <t>3557077</t>
  </si>
  <si>
    <t>2000010473324032</t>
  </si>
  <si>
    <t>3556764</t>
  </si>
  <si>
    <t>2000010468957490</t>
  </si>
  <si>
    <t>3556966</t>
  </si>
  <si>
    <t>2000010471528858</t>
  </si>
  <si>
    <t>3556848</t>
  </si>
  <si>
    <t>2000007020408903</t>
  </si>
  <si>
    <t>2000010467770538</t>
  </si>
  <si>
    <t>3557022</t>
  </si>
  <si>
    <t>2000010473001056</t>
  </si>
  <si>
    <t>3556776</t>
  </si>
  <si>
    <t>2000010470011742</t>
  </si>
  <si>
    <t>3556913</t>
  </si>
  <si>
    <t>2000010467106356</t>
  </si>
  <si>
    <t>3556922</t>
  </si>
  <si>
    <t>2000007021875323</t>
  </si>
  <si>
    <t>2000010470156214</t>
  </si>
  <si>
    <t>3556911</t>
  </si>
  <si>
    <t>2000010473546206</t>
  </si>
  <si>
    <t>3556751</t>
  </si>
  <si>
    <t>2000010464905990</t>
  </si>
  <si>
    <t>3557096</t>
  </si>
  <si>
    <t>2000010467402114</t>
  </si>
  <si>
    <t>3557029</t>
  </si>
  <si>
    <t>2000007018723045</t>
  </si>
  <si>
    <t>2000010465090258</t>
  </si>
  <si>
    <t>3557092</t>
  </si>
  <si>
    <t>2000007019497341</t>
  </si>
  <si>
    <t>2000010466280288</t>
  </si>
  <si>
    <t>3557065</t>
  </si>
  <si>
    <t>2000010469872096</t>
  </si>
  <si>
    <t>3556921</t>
  </si>
  <si>
    <t>2000007020748619</t>
  </si>
  <si>
    <t>2000010468336322</t>
  </si>
  <si>
    <t>3556991</t>
  </si>
  <si>
    <t>2000007020748617</t>
  </si>
  <si>
    <t>2000010468336348</t>
  </si>
  <si>
    <t>3556994</t>
  </si>
  <si>
    <t>2000010472741014</t>
  </si>
  <si>
    <t>3556787</t>
  </si>
  <si>
    <t>2000007019934275</t>
  </si>
  <si>
    <t>2000010466991358</t>
  </si>
  <si>
    <t>3557041</t>
  </si>
  <si>
    <t>2000010469002086</t>
  </si>
  <si>
    <t>3556965</t>
  </si>
  <si>
    <t>2000010468442808</t>
  </si>
  <si>
    <t>3556986</t>
  </si>
  <si>
    <t>2000007024699171</t>
  </si>
  <si>
    <t>2000010474703534</t>
  </si>
  <si>
    <t>3556714</t>
  </si>
  <si>
    <t>2000007020909287</t>
  </si>
  <si>
    <t>2000010468586878</t>
  </si>
  <si>
    <t>3556977</t>
  </si>
  <si>
    <t>2000007025047861</t>
  </si>
  <si>
    <t>2000010475267350</t>
  </si>
  <si>
    <t>3556698</t>
  </si>
  <si>
    <t>2000007023281571</t>
  </si>
  <si>
    <t>2000010472395382</t>
  </si>
  <si>
    <t>3556815</t>
  </si>
  <si>
    <t>2000010469888648</t>
  </si>
  <si>
    <t>3556919</t>
  </si>
  <si>
    <t>2000010468699010</t>
  </si>
  <si>
    <t>3556972</t>
  </si>
  <si>
    <t>2000010470925352</t>
  </si>
  <si>
    <t>3556871</t>
  </si>
  <si>
    <t>2000010471287490</t>
  </si>
  <si>
    <t>3556857</t>
  </si>
  <si>
    <t>2000007022582129</t>
  </si>
  <si>
    <t>2000010471276310</t>
  </si>
  <si>
    <t>3556859</t>
  </si>
  <si>
    <t>2000007024736799</t>
  </si>
  <si>
    <t>2000010474769438</t>
  </si>
  <si>
    <t>3556711</t>
  </si>
  <si>
    <t>2000007022790669</t>
  </si>
  <si>
    <t>2000010471614592</t>
  </si>
  <si>
    <t>3556846</t>
  </si>
  <si>
    <t>2000007023513519</t>
  </si>
  <si>
    <t>2000010472788014</t>
  </si>
  <si>
    <t>3556788</t>
  </si>
  <si>
    <t>2000010475354028</t>
  </si>
  <si>
    <t>3556694</t>
  </si>
  <si>
    <t>2000010469172262</t>
  </si>
  <si>
    <t>3556956</t>
  </si>
  <si>
    <t>2000007020623613</t>
  </si>
  <si>
    <t>2000010468108978</t>
  </si>
  <si>
    <t>3557004</t>
  </si>
  <si>
    <t>649</t>
  </si>
  <si>
    <t>474272</t>
  </si>
  <si>
    <t>10782</t>
  </si>
  <si>
    <t>648</t>
  </si>
  <si>
    <t>474275</t>
  </si>
  <si>
    <t>10791</t>
  </si>
  <si>
    <t>646</t>
  </si>
  <si>
    <t>474100</t>
  </si>
  <si>
    <t>10763</t>
  </si>
  <si>
    <t>645</t>
  </si>
  <si>
    <t>78492</t>
  </si>
  <si>
    <t>14673</t>
  </si>
  <si>
    <t>647</t>
  </si>
  <si>
    <t>474277</t>
  </si>
  <si>
    <t>10793</t>
  </si>
  <si>
    <t>10790</t>
  </si>
  <si>
    <t>276940500</t>
  </si>
  <si>
    <t>2769405000</t>
  </si>
  <si>
    <t>3556783</t>
  </si>
  <si>
    <t>276932037</t>
  </si>
  <si>
    <t>2769320370</t>
  </si>
  <si>
    <t>3557019</t>
  </si>
  <si>
    <t>276930787</t>
  </si>
  <si>
    <t>2769307870</t>
  </si>
  <si>
    <t>3557037</t>
  </si>
  <si>
    <t>276935562</t>
  </si>
  <si>
    <t>2769355620</t>
  </si>
  <si>
    <t>3556917</t>
  </si>
  <si>
    <t>276933526</t>
  </si>
  <si>
    <t>2769335260</t>
  </si>
  <si>
    <t>3556976</t>
  </si>
  <si>
    <t>276935246</t>
  </si>
  <si>
    <t>2769352460</t>
  </si>
  <si>
    <t>3556926</t>
  </si>
  <si>
    <t>276942270</t>
  </si>
  <si>
    <t>2769422700</t>
  </si>
  <si>
    <t>3556730</t>
  </si>
  <si>
    <t>276934672</t>
  </si>
  <si>
    <t>2769346720</t>
  </si>
  <si>
    <t>3556948</t>
  </si>
  <si>
    <t>276936878</t>
  </si>
  <si>
    <t>2769368780</t>
  </si>
  <si>
    <t>3556883</t>
  </si>
  <si>
    <t>276938111</t>
  </si>
  <si>
    <t>2769381110</t>
  </si>
  <si>
    <t>3556854</t>
  </si>
  <si>
    <t>276944851</t>
  </si>
  <si>
    <t>2769448510</t>
  </si>
  <si>
    <t>3556685</t>
  </si>
  <si>
    <t>276933293</t>
  </si>
  <si>
    <t>2769332930</t>
  </si>
  <si>
    <t>3556983</t>
  </si>
  <si>
    <t>276931226</t>
  </si>
  <si>
    <t>2769312260</t>
  </si>
  <si>
    <t>3557028</t>
  </si>
  <si>
    <t>276936532</t>
  </si>
  <si>
    <t>2769365320</t>
  </si>
  <si>
    <t>3556890</t>
  </si>
  <si>
    <t>276927773</t>
  </si>
  <si>
    <t>2769277730</t>
  </si>
  <si>
    <t>3557107</t>
  </si>
  <si>
    <t>276936295</t>
  </si>
  <si>
    <t>2769362950</t>
  </si>
  <si>
    <t>3556901</t>
  </si>
  <si>
    <t>2146</t>
  </si>
  <si>
    <t>474181</t>
  </si>
  <si>
    <t>10779</t>
  </si>
  <si>
    <t>50053</t>
  </si>
  <si>
    <t>474101</t>
  </si>
  <si>
    <t>10765</t>
  </si>
  <si>
    <t>23262427101</t>
  </si>
  <si>
    <t>3556777</t>
  </si>
  <si>
    <t>23261249801</t>
  </si>
  <si>
    <t>3557046</t>
  </si>
  <si>
    <t>23262235201</t>
  </si>
  <si>
    <t>3556830</t>
  </si>
  <si>
    <t>23261927301</t>
  </si>
  <si>
    <t>3556888</t>
  </si>
  <si>
    <t>23261707101</t>
  </si>
  <si>
    <t>3556942</t>
  </si>
  <si>
    <t>23261899302</t>
  </si>
  <si>
    <t>3556898</t>
  </si>
  <si>
    <t>23262365801</t>
  </si>
  <si>
    <t>3556794</t>
  </si>
  <si>
    <t>23261484901</t>
  </si>
  <si>
    <t>3556997</t>
  </si>
  <si>
    <t>23262299601</t>
  </si>
  <si>
    <t>3556817</t>
  </si>
  <si>
    <t>23262411801</t>
  </si>
  <si>
    <t>3556781</t>
  </si>
  <si>
    <t>23261923501</t>
  </si>
  <si>
    <t>3556885</t>
  </si>
  <si>
    <t>23262288801</t>
  </si>
  <si>
    <t>3556821</t>
  </si>
  <si>
    <t>23262565302</t>
  </si>
  <si>
    <t>3556745</t>
  </si>
  <si>
    <t>23261782401</t>
  </si>
  <si>
    <t>3556923</t>
  </si>
  <si>
    <t>23262222601</t>
  </si>
  <si>
    <t>3556833</t>
  </si>
  <si>
    <t>3556924</t>
  </si>
  <si>
    <t>23262292801</t>
  </si>
  <si>
    <t>3556818</t>
  </si>
  <si>
    <t>23262545101</t>
  </si>
  <si>
    <t>3556748</t>
  </si>
  <si>
    <t>23261245801</t>
  </si>
  <si>
    <t>3557048</t>
  </si>
  <si>
    <t>23261083801</t>
  </si>
  <si>
    <t>3557075</t>
  </si>
  <si>
    <t>23260938801</t>
  </si>
  <si>
    <t>3557098</t>
  </si>
  <si>
    <t>23261058201</t>
  </si>
  <si>
    <t>3557076</t>
  </si>
  <si>
    <t>474112</t>
  </si>
  <si>
    <t>10772</t>
  </si>
  <si>
    <t>15950216</t>
  </si>
  <si>
    <t>78496</t>
  </si>
  <si>
    <t>19853</t>
  </si>
  <si>
    <t>15951933</t>
  </si>
  <si>
    <t>78499</t>
  </si>
  <si>
    <t>19856</t>
  </si>
  <si>
    <t>15952187</t>
  </si>
  <si>
    <t>78500</t>
  </si>
  <si>
    <t>19857</t>
  </si>
  <si>
    <t>15940382</t>
  </si>
  <si>
    <t>78494</t>
  </si>
  <si>
    <t>19851</t>
  </si>
  <si>
    <t>15951268</t>
  </si>
  <si>
    <t>78497</t>
  </si>
  <si>
    <t>19854</t>
  </si>
  <si>
    <t>15953136</t>
  </si>
  <si>
    <t>78501</t>
  </si>
  <si>
    <t>19858</t>
  </si>
  <si>
    <t>15941368</t>
  </si>
  <si>
    <t>78495</t>
  </si>
  <si>
    <t>19852</t>
  </si>
  <si>
    <t>15951774</t>
  </si>
  <si>
    <t>78498</t>
  </si>
  <si>
    <t>19855</t>
  </si>
  <si>
    <t>7146</t>
  </si>
  <si>
    <t>474102</t>
  </si>
  <si>
    <t>10766</t>
  </si>
  <si>
    <t>10767</t>
  </si>
  <si>
    <t>7148</t>
  </si>
  <si>
    <t>474099</t>
  </si>
  <si>
    <t>10761</t>
  </si>
  <si>
    <t>7157</t>
  </si>
  <si>
    <t>78506</t>
  </si>
  <si>
    <t>14689</t>
  </si>
  <si>
    <t>R5611</t>
  </si>
  <si>
    <t>Cortina Roller Duo Beige 200x240cm</t>
  </si>
  <si>
    <t>7145</t>
  </si>
  <si>
    <t>474103</t>
  </si>
  <si>
    <t>10768</t>
  </si>
  <si>
    <t>7160</t>
  </si>
  <si>
    <t>474274</t>
  </si>
  <si>
    <t>10788</t>
  </si>
  <si>
    <t>14690</t>
  </si>
  <si>
    <t>7154</t>
  </si>
  <si>
    <t>474094</t>
  </si>
  <si>
    <t>10750</t>
  </si>
  <si>
    <t>7158</t>
  </si>
  <si>
    <t>78507</t>
  </si>
  <si>
    <t>14691</t>
  </si>
  <si>
    <t>7151</t>
  </si>
  <si>
    <t>474098</t>
  </si>
  <si>
    <t>10759</t>
  </si>
  <si>
    <t>7159</t>
  </si>
  <si>
    <t>474278</t>
  </si>
  <si>
    <t>10795</t>
  </si>
  <si>
    <t>7117</t>
  </si>
  <si>
    <t>474121</t>
  </si>
  <si>
    <t>10773</t>
  </si>
  <si>
    <t>7144</t>
  </si>
  <si>
    <t>474104</t>
  </si>
  <si>
    <t>10769</t>
  </si>
  <si>
    <t>7152</t>
  </si>
  <si>
    <t>474096</t>
  </si>
  <si>
    <t>10756</t>
  </si>
  <si>
    <t>7155</t>
  </si>
  <si>
    <t>78502</t>
  </si>
  <si>
    <t>14677</t>
  </si>
  <si>
    <t>5812571000269</t>
  </si>
  <si>
    <t>3556740</t>
  </si>
  <si>
    <t>5822548000859</t>
  </si>
  <si>
    <t>3556717</t>
  </si>
  <si>
    <t>2152544002995</t>
  </si>
  <si>
    <t>3556767</t>
  </si>
  <si>
    <t>8902466000252</t>
  </si>
  <si>
    <t>3557102</t>
  </si>
  <si>
    <t>5812565001336</t>
  </si>
  <si>
    <t>3556912</t>
  </si>
  <si>
    <t>5812551000186</t>
  </si>
  <si>
    <t>3557091</t>
  </si>
  <si>
    <t>5812562001766</t>
  </si>
  <si>
    <t>3556987</t>
  </si>
  <si>
    <t>2152546001479</t>
  </si>
  <si>
    <t>3556761</t>
  </si>
  <si>
    <t>9312463001430</t>
  </si>
  <si>
    <t>3556915</t>
  </si>
  <si>
    <t>2152544002596</t>
  </si>
  <si>
    <t>3556816</t>
  </si>
  <si>
    <t>5812566003307</t>
  </si>
  <si>
    <t>3556855</t>
  </si>
  <si>
    <t>5812569001157</t>
  </si>
  <si>
    <t>3556802</t>
  </si>
  <si>
    <t>5812566003301</t>
  </si>
  <si>
    <t>3556867</t>
  </si>
  <si>
    <t>2152541002469</t>
  </si>
  <si>
    <t>3556904</t>
  </si>
  <si>
    <t>5812570001050</t>
  </si>
  <si>
    <t>3556769</t>
  </si>
  <si>
    <t>5812568000037</t>
  </si>
  <si>
    <t>3556840</t>
  </si>
  <si>
    <t>5822550000576</t>
  </si>
  <si>
    <t>3556679</t>
  </si>
  <si>
    <t>5822549000332</t>
  </si>
  <si>
    <t>3556707</t>
  </si>
  <si>
    <t>2152535000702</t>
  </si>
  <si>
    <t>3557053</t>
  </si>
  <si>
    <t>78534</t>
  </si>
  <si>
    <t>14694</t>
  </si>
  <si>
    <t>14704</t>
  </si>
  <si>
    <t>14697</t>
  </si>
  <si>
    <t>14696</t>
  </si>
  <si>
    <t>78539</t>
  </si>
  <si>
    <t>14710</t>
  </si>
  <si>
    <t>14695</t>
  </si>
  <si>
    <t>14713</t>
  </si>
  <si>
    <t>14708</t>
  </si>
  <si>
    <t>14699</t>
  </si>
  <si>
    <t>14698</t>
  </si>
  <si>
    <t>14712</t>
  </si>
  <si>
    <t>14709</t>
  </si>
  <si>
    <t>14693</t>
  </si>
  <si>
    <t>14707</t>
  </si>
  <si>
    <t>14711</t>
  </si>
  <si>
    <t>14701</t>
  </si>
  <si>
    <t>14706</t>
  </si>
  <si>
    <t>14703</t>
  </si>
  <si>
    <t>78542</t>
  </si>
  <si>
    <t>14714</t>
  </si>
  <si>
    <t>14700</t>
  </si>
  <si>
    <t>14705</t>
  </si>
  <si>
    <t>14702</t>
  </si>
  <si>
    <t>2698645821</t>
  </si>
  <si>
    <t>3556494</t>
  </si>
  <si>
    <t>2698721889</t>
  </si>
  <si>
    <t>3556446</t>
  </si>
  <si>
    <t>2698518351</t>
  </si>
  <si>
    <t>3556567</t>
  </si>
  <si>
    <t>2698958427</t>
  </si>
  <si>
    <t>3556306</t>
  </si>
  <si>
    <t>2698679368</t>
  </si>
  <si>
    <t>3556473</t>
  </si>
  <si>
    <t>2698470698</t>
  </si>
  <si>
    <t>3556586</t>
  </si>
  <si>
    <t>2698572606</t>
  </si>
  <si>
    <t>3556533</t>
  </si>
  <si>
    <t>2698415304</t>
  </si>
  <si>
    <t>3556624</t>
  </si>
  <si>
    <t>2698650189</t>
  </si>
  <si>
    <t>3556492</t>
  </si>
  <si>
    <t>2698539878</t>
  </si>
  <si>
    <t>3556552</t>
  </si>
  <si>
    <t>2698884561</t>
  </si>
  <si>
    <t>3556351</t>
  </si>
  <si>
    <t>2698453369</t>
  </si>
  <si>
    <t>3556599</t>
  </si>
  <si>
    <t>2699036790</t>
  </si>
  <si>
    <t>3556274</t>
  </si>
  <si>
    <t>2698850102</t>
  </si>
  <si>
    <t>3556370</t>
  </si>
  <si>
    <t>2698717745</t>
  </si>
  <si>
    <t>3556451</t>
  </si>
  <si>
    <t>2699043066</t>
  </si>
  <si>
    <t>3556272</t>
  </si>
  <si>
    <t>2698957641</t>
  </si>
  <si>
    <t>3556307</t>
  </si>
  <si>
    <t>2698699696</t>
  </si>
  <si>
    <t>3556458</t>
  </si>
  <si>
    <t>2698662976</t>
  </si>
  <si>
    <t>3556481</t>
  </si>
  <si>
    <t>2698608801</t>
  </si>
  <si>
    <t>3556512</t>
  </si>
  <si>
    <t>2698773342</t>
  </si>
  <si>
    <t>3556420</t>
  </si>
  <si>
    <t>2698883033</t>
  </si>
  <si>
    <t>3556348</t>
  </si>
  <si>
    <t>2698929315</t>
  </si>
  <si>
    <t>3556323</t>
  </si>
  <si>
    <t>2698650408</t>
  </si>
  <si>
    <t>3556490</t>
  </si>
  <si>
    <t>2698835415</t>
  </si>
  <si>
    <t>3556382</t>
  </si>
  <si>
    <t>2698830475</t>
  </si>
  <si>
    <t>3556378</t>
  </si>
  <si>
    <t>2698679325</t>
  </si>
  <si>
    <t>3556470</t>
  </si>
  <si>
    <t>2698595116</t>
  </si>
  <si>
    <t>3556517</t>
  </si>
  <si>
    <t>2698620654</t>
  </si>
  <si>
    <t>3556507</t>
  </si>
  <si>
    <t>2698631764</t>
  </si>
  <si>
    <t>3556500</t>
  </si>
  <si>
    <t>2698433383</t>
  </si>
  <si>
    <t>3556611</t>
  </si>
  <si>
    <t>2698460953</t>
  </si>
  <si>
    <t>3556590</t>
  </si>
  <si>
    <t>2698463981</t>
  </si>
  <si>
    <t>3556587</t>
  </si>
  <si>
    <t>2698539554</t>
  </si>
  <si>
    <t>3556551</t>
  </si>
  <si>
    <t>2698684850</t>
  </si>
  <si>
    <t>3556467</t>
  </si>
  <si>
    <t>2698947255</t>
  </si>
  <si>
    <t>3556313</t>
  </si>
  <si>
    <t>2698531576</t>
  </si>
  <si>
    <t>3556557</t>
  </si>
  <si>
    <t>2698893247</t>
  </si>
  <si>
    <t>3556342</t>
  </si>
  <si>
    <t>2698206805</t>
  </si>
  <si>
    <t>3556659</t>
  </si>
  <si>
    <t>2698755932</t>
  </si>
  <si>
    <t>3556425</t>
  </si>
  <si>
    <t>2698434882</t>
  </si>
  <si>
    <t>3556610</t>
  </si>
  <si>
    <t>2698908153</t>
  </si>
  <si>
    <t>3556334</t>
  </si>
  <si>
    <t>2698169043</t>
  </si>
  <si>
    <t>3556665</t>
  </si>
  <si>
    <t>3556335</t>
  </si>
  <si>
    <t>2698705673</t>
  </si>
  <si>
    <t>3556456</t>
  </si>
  <si>
    <t>2698977262</t>
  </si>
  <si>
    <t>3556297</t>
  </si>
  <si>
    <t>2698409014</t>
  </si>
  <si>
    <t>3556627</t>
  </si>
  <si>
    <t>2698412952</t>
  </si>
  <si>
    <t>3556625</t>
  </si>
  <si>
    <t>2698685992</t>
  </si>
  <si>
    <t>3556465</t>
  </si>
  <si>
    <t>2698500249</t>
  </si>
  <si>
    <t>3556577</t>
  </si>
  <si>
    <t>2698418750</t>
  </si>
  <si>
    <t>3556622</t>
  </si>
  <si>
    <t>2698525761</t>
  </si>
  <si>
    <t>3556564</t>
  </si>
  <si>
    <t>2698835371</t>
  </si>
  <si>
    <t>3556379</t>
  </si>
  <si>
    <t>2698834739</t>
  </si>
  <si>
    <t>3556380</t>
  </si>
  <si>
    <t>2698929812</t>
  </si>
  <si>
    <t>3556325</t>
  </si>
  <si>
    <t>2698444618</t>
  </si>
  <si>
    <t>3556604</t>
  </si>
  <si>
    <t>2699044675</t>
  </si>
  <si>
    <t>3556271</t>
  </si>
  <si>
    <t>2698157488</t>
  </si>
  <si>
    <t>3556670</t>
  </si>
  <si>
    <t>2698434191</t>
  </si>
  <si>
    <t>3556607</t>
  </si>
  <si>
    <t>2698142316</t>
  </si>
  <si>
    <t>3556676</t>
  </si>
  <si>
    <t>2698923658</t>
  </si>
  <si>
    <t>3556331</t>
  </si>
  <si>
    <t>3556608</t>
  </si>
  <si>
    <t>2698884351</t>
  </si>
  <si>
    <t>3556350</t>
  </si>
  <si>
    <t>2698642135</t>
  </si>
  <si>
    <t>3556495</t>
  </si>
  <si>
    <t>2698962111</t>
  </si>
  <si>
    <t>3556303</t>
  </si>
  <si>
    <t>2698141707</t>
  </si>
  <si>
    <t>3556678</t>
  </si>
  <si>
    <t>2698426530</t>
  </si>
  <si>
    <t>3556617</t>
  </si>
  <si>
    <t>2698596017</t>
  </si>
  <si>
    <t>3556521</t>
  </si>
  <si>
    <t>2698553592</t>
  </si>
  <si>
    <t>3556541</t>
  </si>
  <si>
    <t>3556542</t>
  </si>
  <si>
    <t>2698999750</t>
  </si>
  <si>
    <t>3556284</t>
  </si>
  <si>
    <t>2698377429</t>
  </si>
  <si>
    <t>3556634</t>
  </si>
  <si>
    <t>2698519041</t>
  </si>
  <si>
    <t>3556565</t>
  </si>
  <si>
    <t>2698982537</t>
  </si>
  <si>
    <t>3556294</t>
  </si>
  <si>
    <t>2698888090</t>
  </si>
  <si>
    <t>3556346</t>
  </si>
  <si>
    <t>2698826697</t>
  </si>
  <si>
    <t>3556390</t>
  </si>
  <si>
    <t>2698528818</t>
  </si>
  <si>
    <t>3556554</t>
  </si>
  <si>
    <t>3556295</t>
  </si>
  <si>
    <t>2698454117</t>
  </si>
  <si>
    <t>3556594</t>
  </si>
  <si>
    <t>3556555</t>
  </si>
  <si>
    <t>2698231106</t>
  </si>
  <si>
    <t>3556653</t>
  </si>
  <si>
    <t>2698157841</t>
  </si>
  <si>
    <t>3556671</t>
  </si>
  <si>
    <t>2698852976</t>
  </si>
  <si>
    <t>3556369</t>
  </si>
  <si>
    <t>2698949574</t>
  </si>
  <si>
    <t>3556311</t>
  </si>
  <si>
    <t>2698226161</t>
  </si>
  <si>
    <t>3556657</t>
  </si>
  <si>
    <t>2698728141</t>
  </si>
  <si>
    <t>3556435</t>
  </si>
  <si>
    <t>2698177955</t>
  </si>
  <si>
    <t>3556661</t>
  </si>
  <si>
    <t>2698731468</t>
  </si>
  <si>
    <t>3556439</t>
  </si>
  <si>
    <t>2699047215</t>
  </si>
  <si>
    <t>3556270</t>
  </si>
  <si>
    <t>2698491368</t>
  </si>
  <si>
    <t>3556581</t>
  </si>
  <si>
    <t>2698459923</t>
  </si>
  <si>
    <t>3556588</t>
  </si>
  <si>
    <t>2698995033</t>
  </si>
  <si>
    <t>3556285</t>
  </si>
  <si>
    <t>2698951610</t>
  </si>
  <si>
    <t>3556315</t>
  </si>
  <si>
    <t>2698989268</t>
  </si>
  <si>
    <t>3556291</t>
  </si>
  <si>
    <t>2698978741</t>
  </si>
  <si>
    <t>3556298</t>
  </si>
  <si>
    <t>2698944878</t>
  </si>
  <si>
    <t>3556317</t>
  </si>
  <si>
    <t>2698616730</t>
  </si>
  <si>
    <t>3556509</t>
  </si>
  <si>
    <t>2698371588</t>
  </si>
  <si>
    <t>3556635</t>
  </si>
  <si>
    <t>2698782188</t>
  </si>
  <si>
    <t>3556412</t>
  </si>
  <si>
    <t>2698578938</t>
  </si>
  <si>
    <t>3556529</t>
  </si>
  <si>
    <t>2698503953</t>
  </si>
  <si>
    <t>3556571</t>
  </si>
  <si>
    <t>2698742831</t>
  </si>
  <si>
    <t>3556430</t>
  </si>
  <si>
    <t>2698860369</t>
  </si>
  <si>
    <t>3556363</t>
  </si>
  <si>
    <t>2698954617</t>
  </si>
  <si>
    <t>3556312</t>
  </si>
  <si>
    <t>3556582</t>
  </si>
  <si>
    <t>2698477562</t>
  </si>
  <si>
    <t>3556585</t>
  </si>
  <si>
    <t>2698862725</t>
  </si>
  <si>
    <t>3556361</t>
  </si>
  <si>
    <t>2698706151</t>
  </si>
  <si>
    <t>3556455</t>
  </si>
  <si>
    <t>2698365183</t>
  </si>
  <si>
    <t>3556638</t>
  </si>
  <si>
    <t>2698993885</t>
  </si>
  <si>
    <t>3556286</t>
  </si>
  <si>
    <t>8689</t>
  </si>
  <si>
    <t>474425</t>
  </si>
  <si>
    <t>10804</t>
  </si>
  <si>
    <t>628</t>
  </si>
  <si>
    <t>474422</t>
  </si>
  <si>
    <t>10798</t>
  </si>
  <si>
    <t>474426</t>
  </si>
  <si>
    <t>10806</t>
  </si>
  <si>
    <t>2319</t>
  </si>
  <si>
    <t>474424</t>
  </si>
  <si>
    <t>10802</t>
  </si>
  <si>
    <t>2000010482439842</t>
  </si>
  <si>
    <t>3556414</t>
  </si>
  <si>
    <t>2000010484379588</t>
  </si>
  <si>
    <t>3556333</t>
  </si>
  <si>
    <t>2000007025892557</t>
  </si>
  <si>
    <t>2000010476524924</t>
  </si>
  <si>
    <t>3556647</t>
  </si>
  <si>
    <t>2000007025901307</t>
  </si>
  <si>
    <t>2000010476529238</t>
  </si>
  <si>
    <t>3556646</t>
  </si>
  <si>
    <t>2000007026701851</t>
  </si>
  <si>
    <t>2000010477846870</t>
  </si>
  <si>
    <t>3556605</t>
  </si>
  <si>
    <t>2000007026411551</t>
  </si>
  <si>
    <t>2000010477365944</t>
  </si>
  <si>
    <t>3556629</t>
  </si>
  <si>
    <t>2000007026828251</t>
  </si>
  <si>
    <t>2000010478059216</t>
  </si>
  <si>
    <t>3556600</t>
  </si>
  <si>
    <t>2000007029002045</t>
  </si>
  <si>
    <t>2000010481575030</t>
  </si>
  <si>
    <t>3556453</t>
  </si>
  <si>
    <t>2000007031331757</t>
  </si>
  <si>
    <t>2000010485354778</t>
  </si>
  <si>
    <t>3556283</t>
  </si>
  <si>
    <t>2000007029842979</t>
  </si>
  <si>
    <t>2000010482940676</t>
  </si>
  <si>
    <t>3556396</t>
  </si>
  <si>
    <t>2000007029102141</t>
  </si>
  <si>
    <t>2000010481727230</t>
  </si>
  <si>
    <t>3556447</t>
  </si>
  <si>
    <t>2000007028501173</t>
  </si>
  <si>
    <t>2000010480777726</t>
  </si>
  <si>
    <t>3556493</t>
  </si>
  <si>
    <t>2000007028644815</t>
  </si>
  <si>
    <t>2000010481019520</t>
  </si>
  <si>
    <t>3556478</t>
  </si>
  <si>
    <t>2000007031223493</t>
  </si>
  <si>
    <t>2000010485178506</t>
  </si>
  <si>
    <t>3556296</t>
  </si>
  <si>
    <t>2000010477830904</t>
  </si>
  <si>
    <t>3556609</t>
  </si>
  <si>
    <t>2000007026083465</t>
  </si>
  <si>
    <t>2000010476817928</t>
  </si>
  <si>
    <t>3556645</t>
  </si>
  <si>
    <t>2000007026560453</t>
  </si>
  <si>
    <t>2000010477626820</t>
  </si>
  <si>
    <t>3556621</t>
  </si>
  <si>
    <t>2000010480100062</t>
  </si>
  <si>
    <t>3556520</t>
  </si>
  <si>
    <t>2000010478969004</t>
  </si>
  <si>
    <t>3556570</t>
  </si>
  <si>
    <t>2000007027822735</t>
  </si>
  <si>
    <t>2000010479699152</t>
  </si>
  <si>
    <t>3556535</t>
  </si>
  <si>
    <t>2000010481038838</t>
  </si>
  <si>
    <t>3556477</t>
  </si>
  <si>
    <t>2000007029127609</t>
  </si>
  <si>
    <t>2000010479415310</t>
  </si>
  <si>
    <t>3556416</t>
  </si>
  <si>
    <t>2000010485280866</t>
  </si>
  <si>
    <t>3556287</t>
  </si>
  <si>
    <t>2000010480197220</t>
  </si>
  <si>
    <t>3556514</t>
  </si>
  <si>
    <t>2000010483779256</t>
  </si>
  <si>
    <t>3556357</t>
  </si>
  <si>
    <t>2000010479601730</t>
  </si>
  <si>
    <t>3556539</t>
  </si>
  <si>
    <t>2000010481794566</t>
  </si>
  <si>
    <t>3556442</t>
  </si>
  <si>
    <t>2000010477287594</t>
  </si>
  <si>
    <t>3556631</t>
  </si>
  <si>
    <t>2000010483601302</t>
  </si>
  <si>
    <t>3556364</t>
  </si>
  <si>
    <t>2000010483724272</t>
  </si>
  <si>
    <t>3556360</t>
  </si>
  <si>
    <t>2000010478230114</t>
  </si>
  <si>
    <t>3556566</t>
  </si>
  <si>
    <t>2000010481888178</t>
  </si>
  <si>
    <t>3556437</t>
  </si>
  <si>
    <t>2000010485009886</t>
  </si>
  <si>
    <t>3556299</t>
  </si>
  <si>
    <t>2000010484912048</t>
  </si>
  <si>
    <t>3556308</t>
  </si>
  <si>
    <t>2000010482146580</t>
  </si>
  <si>
    <t>3556426</t>
  </si>
  <si>
    <t>2000007028750919</t>
  </si>
  <si>
    <t>2000010481190892</t>
  </si>
  <si>
    <t>3556471</t>
  </si>
  <si>
    <t>2000010478122156</t>
  </si>
  <si>
    <t>3556598</t>
  </si>
  <si>
    <t>2000010483146524</t>
  </si>
  <si>
    <t>3556388</t>
  </si>
  <si>
    <t>2000010480124338</t>
  </si>
  <si>
    <t>3556518</t>
  </si>
  <si>
    <t>2000010478785480</t>
  </si>
  <si>
    <t>3556576</t>
  </si>
  <si>
    <t>2000007029664911</t>
  </si>
  <si>
    <t>2000010482644902</t>
  </si>
  <si>
    <t>3556407</t>
  </si>
  <si>
    <t>2000010477758060</t>
  </si>
  <si>
    <t>3556614</t>
  </si>
  <si>
    <t>2000007025876551</t>
  </si>
  <si>
    <t>2000010476503052</t>
  </si>
  <si>
    <t>3556648</t>
  </si>
  <si>
    <t>2000010483008992</t>
  </si>
  <si>
    <t>3556394</t>
  </si>
  <si>
    <t>2000010478252490</t>
  </si>
  <si>
    <t>3556589</t>
  </si>
  <si>
    <t>2000010484318760</t>
  </si>
  <si>
    <t>3556336</t>
  </si>
  <si>
    <t>2000010482410616</t>
  </si>
  <si>
    <t>3556418</t>
  </si>
  <si>
    <t>2000010480302624</t>
  </si>
  <si>
    <t>3556511</t>
  </si>
  <si>
    <t>2000010482825654</t>
  </si>
  <si>
    <t>3556400</t>
  </si>
  <si>
    <t>2000010477995166</t>
  </si>
  <si>
    <t>3556603</t>
  </si>
  <si>
    <t>2000010475906032</t>
  </si>
  <si>
    <t>3556662</t>
  </si>
  <si>
    <t>2000010475657030</t>
  </si>
  <si>
    <t>3556675</t>
  </si>
  <si>
    <t>2000010481114692</t>
  </si>
  <si>
    <t>3556476</t>
  </si>
  <si>
    <t>2000010480941388</t>
  </si>
  <si>
    <t>3556483</t>
  </si>
  <si>
    <t>2000010478867522</t>
  </si>
  <si>
    <t>3556573</t>
  </si>
  <si>
    <t>2000010478524358</t>
  </si>
  <si>
    <t>3556584</t>
  </si>
  <si>
    <t>2000010481443594</t>
  </si>
  <si>
    <t>3556459</t>
  </si>
  <si>
    <t>2000010482286832</t>
  </si>
  <si>
    <t>3556422</t>
  </si>
  <si>
    <t>2000010481997438</t>
  </si>
  <si>
    <t>3556431</t>
  </si>
  <si>
    <t>2000010484508712</t>
  </si>
  <si>
    <t>3556330</t>
  </si>
  <si>
    <t>2000010483288814</t>
  </si>
  <si>
    <t>3556375</t>
  </si>
  <si>
    <t>2000010483516064</t>
  </si>
  <si>
    <t>3556367</t>
  </si>
  <si>
    <t>2000010480243026</t>
  </si>
  <si>
    <t>3556513</t>
  </si>
  <si>
    <t>2000010483001868</t>
  </si>
  <si>
    <t>3556395</t>
  </si>
  <si>
    <t>R6003</t>
  </si>
  <si>
    <t>Set Mancuernas 25 KG</t>
  </si>
  <si>
    <t>2000010485024348</t>
  </si>
  <si>
    <t>3556300</t>
  </si>
  <si>
    <t>2000010484604390</t>
  </si>
  <si>
    <t>3556324</t>
  </si>
  <si>
    <t>R6004</t>
  </si>
  <si>
    <t>Set Mancuernas 30 KG</t>
  </si>
  <si>
    <t>2000010481459844</t>
  </si>
  <si>
    <t>3556457</t>
  </si>
  <si>
    <t>2000010482583650</t>
  </si>
  <si>
    <t>3556408</t>
  </si>
  <si>
    <t>2000010483800224</t>
  </si>
  <si>
    <t>3556356</t>
  </si>
  <si>
    <t>2000010484531984</t>
  </si>
  <si>
    <t>3556328</t>
  </si>
  <si>
    <t>2000010482443200</t>
  </si>
  <si>
    <t>3556415</t>
  </si>
  <si>
    <t>2000010484008960</t>
  </si>
  <si>
    <t>3556345</t>
  </si>
  <si>
    <t>2000010483175290</t>
  </si>
  <si>
    <t>3556385</t>
  </si>
  <si>
    <t>2000010484211774</t>
  </si>
  <si>
    <t>3556338</t>
  </si>
  <si>
    <t>2000007026858617</t>
  </si>
  <si>
    <t>2000010478109720</t>
  </si>
  <si>
    <t>3556596</t>
  </si>
  <si>
    <t>2000007031347557</t>
  </si>
  <si>
    <t>2000010485379126</t>
  </si>
  <si>
    <t>3556282</t>
  </si>
  <si>
    <t>2000007026858613</t>
  </si>
  <si>
    <t>2000010478117014</t>
  </si>
  <si>
    <t>3556597</t>
  </si>
  <si>
    <t>2000007029608911</t>
  </si>
  <si>
    <t>2000010482550922</t>
  </si>
  <si>
    <t>3556410</t>
  </si>
  <si>
    <t>2000007029991239</t>
  </si>
  <si>
    <t>2000010483177088</t>
  </si>
  <si>
    <t>3556384</t>
  </si>
  <si>
    <t>2000007029991241</t>
  </si>
  <si>
    <t>2000010483169436</t>
  </si>
  <si>
    <t>3556387</t>
  </si>
  <si>
    <t>2000007026796701</t>
  </si>
  <si>
    <t>2000010478016360</t>
  </si>
  <si>
    <t>3556602</t>
  </si>
  <si>
    <t>2000007029608907</t>
  </si>
  <si>
    <t>2000010482556508</t>
  </si>
  <si>
    <t>3556409</t>
  </si>
  <si>
    <t>2000007026796703</t>
  </si>
  <si>
    <t>2000010478009000</t>
  </si>
  <si>
    <t>3556601</t>
  </si>
  <si>
    <t>2000007027689509</t>
  </si>
  <si>
    <t>2000010479463934</t>
  </si>
  <si>
    <t>3556545</t>
  </si>
  <si>
    <t>2000010484435678</t>
  </si>
  <si>
    <t>3556332</t>
  </si>
  <si>
    <t>2000010477170502</t>
  </si>
  <si>
    <t>3556636</t>
  </si>
  <si>
    <t>2000010484916758</t>
  </si>
  <si>
    <t>3556305</t>
  </si>
  <si>
    <t>2000007028116255</t>
  </si>
  <si>
    <t>2000010480161944</t>
  </si>
  <si>
    <t>3556515</t>
  </si>
  <si>
    <t>2000010481924488</t>
  </si>
  <si>
    <t>3556434</t>
  </si>
  <si>
    <t>2000010483753148</t>
  </si>
  <si>
    <t>3556358</t>
  </si>
  <si>
    <t>2000010479002564</t>
  </si>
  <si>
    <t>3556569</t>
  </si>
  <si>
    <t>2000010485251524</t>
  </si>
  <si>
    <t>3556289</t>
  </si>
  <si>
    <t>2000007029041983</t>
  </si>
  <si>
    <t>2000010481623990</t>
  </si>
  <si>
    <t>3556452</t>
  </si>
  <si>
    <t>2000010479853202</t>
  </si>
  <si>
    <t>3556530</t>
  </si>
  <si>
    <t>2000007026645667</t>
  </si>
  <si>
    <t>2000010477753360</t>
  </si>
  <si>
    <t>3556613</t>
  </si>
  <si>
    <t>2000007029110739</t>
  </si>
  <si>
    <t>2000010481743654</t>
  </si>
  <si>
    <t>3556444</t>
  </si>
  <si>
    <t>2000007029110727</t>
  </si>
  <si>
    <t>2000010481750894</t>
  </si>
  <si>
    <t>3556445</t>
  </si>
  <si>
    <t>2000010480443884</t>
  </si>
  <si>
    <t>3556505</t>
  </si>
  <si>
    <t>2000007030011271</t>
  </si>
  <si>
    <t>2000010483203416</t>
  </si>
  <si>
    <t>3556383</t>
  </si>
  <si>
    <t>2000007029067411</t>
  </si>
  <si>
    <t>2000010481676784</t>
  </si>
  <si>
    <t>3556449</t>
  </si>
  <si>
    <t>2000007026648383</t>
  </si>
  <si>
    <t>2000010477757410</t>
  </si>
  <si>
    <t>3556612</t>
  </si>
  <si>
    <t>2000007028292787</t>
  </si>
  <si>
    <t>2000010480461224</t>
  </si>
  <si>
    <t>3556504</t>
  </si>
  <si>
    <t>2000010477047960</t>
  </si>
  <si>
    <t>3556641</t>
  </si>
  <si>
    <t>2000007028064719</t>
  </si>
  <si>
    <t>2000010480093016</t>
  </si>
  <si>
    <t>3556519</t>
  </si>
  <si>
    <t>2000010481274286</t>
  </si>
  <si>
    <t>3556464</t>
  </si>
  <si>
    <t>2000007028990845</t>
  </si>
  <si>
    <t>2000010481545742</t>
  </si>
  <si>
    <t>3556454</t>
  </si>
  <si>
    <t>2000007027908833</t>
  </si>
  <si>
    <t>2000010479848252</t>
  </si>
  <si>
    <t>3556531</t>
  </si>
  <si>
    <t>2000007030036891</t>
  </si>
  <si>
    <t>2000010483251926</t>
  </si>
  <si>
    <t>3556377</t>
  </si>
  <si>
    <t>2000010485647776</t>
  </si>
  <si>
    <t>3556273</t>
  </si>
  <si>
    <t>2000010480841788</t>
  </si>
  <si>
    <t>3556487</t>
  </si>
  <si>
    <t>2000010481162128</t>
  </si>
  <si>
    <t>3556474</t>
  </si>
  <si>
    <t>2000010475876942</t>
  </si>
  <si>
    <t>3556664</t>
  </si>
  <si>
    <t>2000010479977304</t>
  </si>
  <si>
    <t>3556526</t>
  </si>
  <si>
    <t>2000010480476804</t>
  </si>
  <si>
    <t>3556503</t>
  </si>
  <si>
    <t>2000010480978284</t>
  </si>
  <si>
    <t>3556480</t>
  </si>
  <si>
    <t>2000010481314308</t>
  </si>
  <si>
    <t>3556463</t>
  </si>
  <si>
    <t>2000010481337588</t>
  </si>
  <si>
    <t>3556462</t>
  </si>
  <si>
    <t>2000010481356982</t>
  </si>
  <si>
    <t>3556461</t>
  </si>
  <si>
    <t>2000010481363322</t>
  </si>
  <si>
    <t>3556460</t>
  </si>
  <si>
    <t>2000010481890540</t>
  </si>
  <si>
    <t>3556436</t>
  </si>
  <si>
    <t>2000010482251548</t>
  </si>
  <si>
    <t>3556423</t>
  </si>
  <si>
    <t>2000010482351130</t>
  </si>
  <si>
    <t>3556419</t>
  </si>
  <si>
    <t>2000010482688608</t>
  </si>
  <si>
    <t>3556406</t>
  </si>
  <si>
    <t>2000010482702664</t>
  </si>
  <si>
    <t>3556405</t>
  </si>
  <si>
    <t>2000010482776732</t>
  </si>
  <si>
    <t>3556402</t>
  </si>
  <si>
    <t>2000010482855678</t>
  </si>
  <si>
    <t>3556399</t>
  </si>
  <si>
    <t>2000010483606830</t>
  </si>
  <si>
    <t>3556362</t>
  </si>
  <si>
    <t>2000010485192952</t>
  </si>
  <si>
    <t>3556292</t>
  </si>
  <si>
    <t>2000010485508698</t>
  </si>
  <si>
    <t>3556280</t>
  </si>
  <si>
    <t>2000010485655050</t>
  </si>
  <si>
    <t>3556275</t>
  </si>
  <si>
    <t>2000010479317630</t>
  </si>
  <si>
    <t>3556553</t>
  </si>
  <si>
    <t>2000010479801198</t>
  </si>
  <si>
    <t>3556532</t>
  </si>
  <si>
    <t>2000010480018572</t>
  </si>
  <si>
    <t>3556524</t>
  </si>
  <si>
    <t>2000010481248330</t>
  </si>
  <si>
    <t>3556468</t>
  </si>
  <si>
    <t>2000010481243784</t>
  </si>
  <si>
    <t>3556466</t>
  </si>
  <si>
    <t>2000010483103370</t>
  </si>
  <si>
    <t>3556391</t>
  </si>
  <si>
    <t>2000010479163216</t>
  </si>
  <si>
    <t>3556560</t>
  </si>
  <si>
    <t>2000010480900602</t>
  </si>
  <si>
    <t>3556485</t>
  </si>
  <si>
    <t>2000010484681508</t>
  </si>
  <si>
    <t>3556321</t>
  </si>
  <si>
    <t>2000010480685988</t>
  </si>
  <si>
    <t>3556496</t>
  </si>
  <si>
    <t>2000010483896742</t>
  </si>
  <si>
    <t>3556349</t>
  </si>
  <si>
    <t>2000010476282380</t>
  </si>
  <si>
    <t>3556654</t>
  </si>
  <si>
    <t>2000010477162324</t>
  </si>
  <si>
    <t>3556637</t>
  </si>
  <si>
    <t>2000010479005420</t>
  </si>
  <si>
    <t>3556568</t>
  </si>
  <si>
    <t>2000010480822996</t>
  </si>
  <si>
    <t>3556488</t>
  </si>
  <si>
    <t>2000010483389080</t>
  </si>
  <si>
    <t>3556372</t>
  </si>
  <si>
    <t>2000010477833554</t>
  </si>
  <si>
    <t>3556606</t>
  </si>
  <si>
    <t>2000007029174681</t>
  </si>
  <si>
    <t>2000010481853008</t>
  </si>
  <si>
    <t>3556440</t>
  </si>
  <si>
    <t>2000010477559262</t>
  </si>
  <si>
    <t>3556623</t>
  </si>
  <si>
    <t>2000010478682950</t>
  </si>
  <si>
    <t>3556580</t>
  </si>
  <si>
    <t>2000010482842598</t>
  </si>
  <si>
    <t>3556398</t>
  </si>
  <si>
    <t>2000010477057932</t>
  </si>
  <si>
    <t>3556640</t>
  </si>
  <si>
    <t>2000010483494470</t>
  </si>
  <si>
    <t>3556368</t>
  </si>
  <si>
    <t>2000010484562788</t>
  </si>
  <si>
    <t>3556327</t>
  </si>
  <si>
    <t>2000007030568927</t>
  </si>
  <si>
    <t>2000010484125234</t>
  </si>
  <si>
    <t>3556341</t>
  </si>
  <si>
    <t>2000007027560531</t>
  </si>
  <si>
    <t>2000010479274730</t>
  </si>
  <si>
    <t>3556556</t>
  </si>
  <si>
    <t>2000010478697186</t>
  </si>
  <si>
    <t>3556579</t>
  </si>
  <si>
    <t>2000007030818523</t>
  </si>
  <si>
    <t>2000010484538250</t>
  </si>
  <si>
    <t>3556329</t>
  </si>
  <si>
    <t>2000007030430239</t>
  </si>
  <si>
    <t>2000010483900678</t>
  </si>
  <si>
    <t>3556354</t>
  </si>
  <si>
    <t>2000007025549795</t>
  </si>
  <si>
    <t>2000010476032700</t>
  </si>
  <si>
    <t>3556660</t>
  </si>
  <si>
    <t>2000010477018308</t>
  </si>
  <si>
    <t>3556642</t>
  </si>
  <si>
    <t>2000007026916417</t>
  </si>
  <si>
    <t>2000010478199852</t>
  </si>
  <si>
    <t>3556591</t>
  </si>
  <si>
    <t>2000010480960268</t>
  </si>
  <si>
    <t>3556482</t>
  </si>
  <si>
    <t>2000010479962192</t>
  </si>
  <si>
    <t>3556527</t>
  </si>
  <si>
    <t>2000010478893288</t>
  </si>
  <si>
    <t>3556572</t>
  </si>
  <si>
    <t>2000010477625478</t>
  </si>
  <si>
    <t>3556619</t>
  </si>
  <si>
    <t>2000010475832418</t>
  </si>
  <si>
    <t>3556667</t>
  </si>
  <si>
    <t>2000010484036598</t>
  </si>
  <si>
    <t>3556343</t>
  </si>
  <si>
    <t>2000010485573844</t>
  </si>
  <si>
    <t>3556278</t>
  </si>
  <si>
    <t>2000010479133720</t>
  </si>
  <si>
    <t>3556563</t>
  </si>
  <si>
    <t>2000010485004446</t>
  </si>
  <si>
    <t>3556302</t>
  </si>
  <si>
    <t>2000007025876549</t>
  </si>
  <si>
    <t>2000010476497554</t>
  </si>
  <si>
    <t>3556650</t>
  </si>
  <si>
    <t>2000010478162994</t>
  </si>
  <si>
    <t>3556592</t>
  </si>
  <si>
    <t>2000007029531155</t>
  </si>
  <si>
    <t>2000010482415426</t>
  </si>
  <si>
    <t>3556417</t>
  </si>
  <si>
    <t>2000010476244892</t>
  </si>
  <si>
    <t>3556655</t>
  </si>
  <si>
    <t>2000010475833044</t>
  </si>
  <si>
    <t>3556666</t>
  </si>
  <si>
    <t>2000010484652946</t>
  </si>
  <si>
    <t>3556322</t>
  </si>
  <si>
    <t>2000010483175082</t>
  </si>
  <si>
    <t>3556386</t>
  </si>
  <si>
    <t>2000007025772569</t>
  </si>
  <si>
    <t>2000010476353468</t>
  </si>
  <si>
    <t>3556651</t>
  </si>
  <si>
    <t>2000007029352461</t>
  </si>
  <si>
    <t>2000010482133104</t>
  </si>
  <si>
    <t>3556427</t>
  </si>
  <si>
    <t>2000007030068779</t>
  </si>
  <si>
    <t>2000010483305442</t>
  </si>
  <si>
    <t>3556374</t>
  </si>
  <si>
    <t>2000007031227685</t>
  </si>
  <si>
    <t>2000010485179592</t>
  </si>
  <si>
    <t>3556293</t>
  </si>
  <si>
    <t>2000010483248118</t>
  </si>
  <si>
    <t>3556381</t>
  </si>
  <si>
    <t>2000010484187224</t>
  </si>
  <si>
    <t>3556340</t>
  </si>
  <si>
    <t>2000010477477122</t>
  </si>
  <si>
    <t>3556626</t>
  </si>
  <si>
    <t>2000007026636791</t>
  </si>
  <si>
    <t>2000010477741584</t>
  </si>
  <si>
    <t>3556615</t>
  </si>
  <si>
    <t>2000010482514298</t>
  </si>
  <si>
    <t>3556413</t>
  </si>
  <si>
    <t>2000010478815588</t>
  </si>
  <si>
    <t>3556575</t>
  </si>
  <si>
    <t>2000007027522093</t>
  </si>
  <si>
    <t>2000010479204798</t>
  </si>
  <si>
    <t>3556559</t>
  </si>
  <si>
    <t>2000007028115411</t>
  </si>
  <si>
    <t>2000010480167342</t>
  </si>
  <si>
    <t>3556516</t>
  </si>
  <si>
    <t>2000010480688356</t>
  </si>
  <si>
    <t>3556497</t>
  </si>
  <si>
    <t>2000007027524985</t>
  </si>
  <si>
    <t>2000010479205414</t>
  </si>
  <si>
    <t>3556558</t>
  </si>
  <si>
    <t>2000007027692079</t>
  </si>
  <si>
    <t>2000010479476006</t>
  </si>
  <si>
    <t>3556544</t>
  </si>
  <si>
    <t>2000010485642022</t>
  </si>
  <si>
    <t>3556276</t>
  </si>
  <si>
    <t>2000010477726698</t>
  </si>
  <si>
    <t>3556616</t>
  </si>
  <si>
    <t>2000010482919980</t>
  </si>
  <si>
    <t>3556397</t>
  </si>
  <si>
    <t>2000010481758770</t>
  </si>
  <si>
    <t>3556441</t>
  </si>
  <si>
    <t>2000007031280247</t>
  </si>
  <si>
    <t>2000010485273158</t>
  </si>
  <si>
    <t>3556288</t>
  </si>
  <si>
    <t>2000010482015066</t>
  </si>
  <si>
    <t>3556429</t>
  </si>
  <si>
    <t>2000007026560455</t>
  </si>
  <si>
    <t>2000010477630320</t>
  </si>
  <si>
    <t>3556620</t>
  </si>
  <si>
    <t>650</t>
  </si>
  <si>
    <t>474490</t>
  </si>
  <si>
    <t>10812</t>
  </si>
  <si>
    <t>276959818</t>
  </si>
  <si>
    <t>2769598180</t>
  </si>
  <si>
    <t>3556304</t>
  </si>
  <si>
    <t>276954347</t>
  </si>
  <si>
    <t>2769543470</t>
  </si>
  <si>
    <t>3556450</t>
  </si>
  <si>
    <t>276950694</t>
  </si>
  <si>
    <t>2769506941</t>
  </si>
  <si>
    <t>3556549</t>
  </si>
  <si>
    <t>3556550</t>
  </si>
  <si>
    <t>276951096</t>
  </si>
  <si>
    <t>2769510960</t>
  </si>
  <si>
    <t>3556538</t>
  </si>
  <si>
    <t>276946935</t>
  </si>
  <si>
    <t>2769469350</t>
  </si>
  <si>
    <t>3556639</t>
  </si>
  <si>
    <t>276956758</t>
  </si>
  <si>
    <t>2769567582</t>
  </si>
  <si>
    <t>3556392</t>
  </si>
  <si>
    <t>276959933</t>
  </si>
  <si>
    <t>2769599330</t>
  </si>
  <si>
    <t>3556301</t>
  </si>
  <si>
    <t>276957301</t>
  </si>
  <si>
    <t>2769573011</t>
  </si>
  <si>
    <t>3556371</t>
  </si>
  <si>
    <t>276950141</t>
  </si>
  <si>
    <t>2769501410</t>
  </si>
  <si>
    <t>3556561</t>
  </si>
  <si>
    <t>276952387</t>
  </si>
  <si>
    <t>2769523870</t>
  </si>
  <si>
    <t>3556501</t>
  </si>
  <si>
    <t>276958685</t>
  </si>
  <si>
    <t>2769586850</t>
  </si>
  <si>
    <t>3556337</t>
  </si>
  <si>
    <t>276946006</t>
  </si>
  <si>
    <t>2769460060</t>
  </si>
  <si>
    <t>3556658</t>
  </si>
  <si>
    <t>276957944</t>
  </si>
  <si>
    <t>2769579443</t>
  </si>
  <si>
    <t>3556355</t>
  </si>
  <si>
    <t>2147</t>
  </si>
  <si>
    <t>474423</t>
  </si>
  <si>
    <t>10799</t>
  </si>
  <si>
    <t>10800</t>
  </si>
  <si>
    <t>2148</t>
  </si>
  <si>
    <t>474421</t>
  </si>
  <si>
    <t>10796</t>
  </si>
  <si>
    <t>23264119601</t>
  </si>
  <si>
    <t>3556475</t>
  </si>
  <si>
    <t>23263612302</t>
  </si>
  <si>
    <t>3556583</t>
  </si>
  <si>
    <t>23263976401</t>
  </si>
  <si>
    <t>3556502</t>
  </si>
  <si>
    <t>23264773701</t>
  </si>
  <si>
    <t>3556339</t>
  </si>
  <si>
    <t>23263158501</t>
  </si>
  <si>
    <t>3556669</t>
  </si>
  <si>
    <t>23264290401</t>
  </si>
  <si>
    <t>3556438</t>
  </si>
  <si>
    <t>23264900801</t>
  </si>
  <si>
    <t>3556318</t>
  </si>
  <si>
    <t>23264302601</t>
  </si>
  <si>
    <t>3556433</t>
  </si>
  <si>
    <t>R6005</t>
  </si>
  <si>
    <t>Set Mancuernas 40 KG</t>
  </si>
  <si>
    <t>23264475302</t>
  </si>
  <si>
    <t>3556403</t>
  </si>
  <si>
    <t>23264315801</t>
  </si>
  <si>
    <t>3556432</t>
  </si>
  <si>
    <t>23264493701</t>
  </si>
  <si>
    <t>3556401</t>
  </si>
  <si>
    <t>23265095901</t>
  </si>
  <si>
    <t>3556281</t>
  </si>
  <si>
    <t>23263120201</t>
  </si>
  <si>
    <t>3556674</t>
  </si>
  <si>
    <t>23263160201</t>
  </si>
  <si>
    <t>3556668</t>
  </si>
  <si>
    <t>23263783201</t>
  </si>
  <si>
    <t>3556548</t>
  </si>
  <si>
    <t>23264734901</t>
  </si>
  <si>
    <t>3556344</t>
  </si>
  <si>
    <t>23264929701</t>
  </si>
  <si>
    <t>3556310</t>
  </si>
  <si>
    <t>23263368801</t>
  </si>
  <si>
    <t>3556633</t>
  </si>
  <si>
    <t>23263139701</t>
  </si>
  <si>
    <t>3556673</t>
  </si>
  <si>
    <t>23264905103</t>
  </si>
  <si>
    <t>3556316</t>
  </si>
  <si>
    <t>23265026901</t>
  </si>
  <si>
    <t>3556290</t>
  </si>
  <si>
    <t>R5764</t>
  </si>
  <si>
    <t>Segunda Seleccion</t>
  </si>
  <si>
    <t>Cortina Blackout Blanca 220x230cm</t>
  </si>
  <si>
    <t>474458</t>
  </si>
  <si>
    <t>10807</t>
  </si>
  <si>
    <t>474483</t>
  </si>
  <si>
    <t>10809</t>
  </si>
  <si>
    <t>15955362</t>
  </si>
  <si>
    <t>78524</t>
  </si>
  <si>
    <t>19863</t>
  </si>
  <si>
    <t>15956033</t>
  </si>
  <si>
    <t>78526</t>
  </si>
  <si>
    <t>19867</t>
  </si>
  <si>
    <t>15955433</t>
  </si>
  <si>
    <t>78525</t>
  </si>
  <si>
    <t>19865</t>
  </si>
  <si>
    <t>15954009</t>
  </si>
  <si>
    <t>78521</t>
  </si>
  <si>
    <t>19859</t>
  </si>
  <si>
    <t>15956113</t>
  </si>
  <si>
    <t>78527</t>
  </si>
  <si>
    <t>19868</t>
  </si>
  <si>
    <t>19864</t>
  </si>
  <si>
    <t>19866</t>
  </si>
  <si>
    <t>15954019</t>
  </si>
  <si>
    <t>78522</t>
  </si>
  <si>
    <t>19860</t>
  </si>
  <si>
    <t>19861</t>
  </si>
  <si>
    <t>15954360</t>
  </si>
  <si>
    <t>78523</t>
  </si>
  <si>
    <t>19862</t>
  </si>
  <si>
    <t>7150</t>
  </si>
  <si>
    <t>474489</t>
  </si>
  <si>
    <t>10810</t>
  </si>
  <si>
    <t>5822565003733</t>
  </si>
  <si>
    <t>3556479</t>
  </si>
  <si>
    <t>5822565002526</t>
  </si>
  <si>
    <t>3556489</t>
  </si>
  <si>
    <t>2162541001666</t>
  </si>
  <si>
    <t>3556491</t>
  </si>
  <si>
    <t>5822563002149</t>
  </si>
  <si>
    <t>3556537</t>
  </si>
  <si>
    <t>5822569000486</t>
  </si>
  <si>
    <t>3556359</t>
  </si>
  <si>
    <t>5822560000165</t>
  </si>
  <si>
    <t>3556593</t>
  </si>
  <si>
    <t>5822553000994</t>
  </si>
  <si>
    <t>3556649</t>
  </si>
  <si>
    <t>5822568000161</t>
  </si>
  <si>
    <t>3556421</t>
  </si>
  <si>
    <t>5822570000391</t>
  </si>
  <si>
    <t>3556365</t>
  </si>
  <si>
    <t>5822567001941</t>
  </si>
  <si>
    <t>3556424</t>
  </si>
  <si>
    <t>5822570002329</t>
  </si>
  <si>
    <t>3556353</t>
  </si>
  <si>
    <t>5822566000680</t>
  </si>
  <si>
    <t>3556472</t>
  </si>
  <si>
    <t>8892451002452</t>
  </si>
  <si>
    <t>3556376</t>
  </si>
  <si>
    <t>2162539001706</t>
  </si>
  <si>
    <t>3556540</t>
  </si>
  <si>
    <t>5822551000077</t>
  </si>
  <si>
    <t>3556484</t>
  </si>
  <si>
    <t>78557</t>
  </si>
  <si>
    <t>14734</t>
  </si>
  <si>
    <t>78556</t>
  </si>
  <si>
    <t>14719</t>
  </si>
  <si>
    <t>14735</t>
  </si>
  <si>
    <t>14720</t>
  </si>
  <si>
    <t>14745</t>
  </si>
  <si>
    <t>14730</t>
  </si>
  <si>
    <t>14740</t>
  </si>
  <si>
    <t>14725</t>
  </si>
  <si>
    <t>14737</t>
  </si>
  <si>
    <t>14722</t>
  </si>
  <si>
    <t>14739</t>
  </si>
  <si>
    <t>14724</t>
  </si>
  <si>
    <t>14747</t>
  </si>
  <si>
    <t>14732</t>
  </si>
  <si>
    <t>14731</t>
  </si>
  <si>
    <t>14746</t>
  </si>
  <si>
    <t>14736</t>
  </si>
  <si>
    <t>14721</t>
  </si>
  <si>
    <t>14743</t>
  </si>
  <si>
    <t>14728</t>
  </si>
  <si>
    <t>78551</t>
  </si>
  <si>
    <t>14717</t>
  </si>
  <si>
    <t>14726</t>
  </si>
  <si>
    <t>14741</t>
  </si>
  <si>
    <t>14738</t>
  </si>
  <si>
    <t>14723</t>
  </si>
  <si>
    <t>14742</t>
  </si>
  <si>
    <t>14727</t>
  </si>
  <si>
    <t>14718</t>
  </si>
  <si>
    <t>14733</t>
  </si>
  <si>
    <t>14729</t>
  </si>
  <si>
    <t>14744</t>
  </si>
  <si>
    <t>R3259</t>
  </si>
  <si>
    <t>Bolsa Reductora Space Bags</t>
  </si>
  <si>
    <t>474865</t>
  </si>
  <si>
    <t>10846</t>
  </si>
  <si>
    <t>R6125</t>
  </si>
  <si>
    <t>Toldo Vela Triangular Kaki + Kit de Instalación</t>
  </si>
  <si>
    <t>474863</t>
  </si>
  <si>
    <t>10845</t>
  </si>
  <si>
    <t>474817</t>
  </si>
  <si>
    <t>10842</t>
  </si>
  <si>
    <t>2699246481</t>
  </si>
  <si>
    <t>3556209</t>
  </si>
  <si>
    <t>2699539317</t>
  </si>
  <si>
    <t>3556067</t>
  </si>
  <si>
    <t>2699780451</t>
  </si>
  <si>
    <t>3555929</t>
  </si>
  <si>
    <t>2699627527</t>
  </si>
  <si>
    <t>3556020</t>
  </si>
  <si>
    <t>2699524665</t>
  </si>
  <si>
    <t>3556070</t>
  </si>
  <si>
    <t>2699744085</t>
  </si>
  <si>
    <t>3555954</t>
  </si>
  <si>
    <t>2699777334</t>
  </si>
  <si>
    <t>3555932</t>
  </si>
  <si>
    <t>2699713604</t>
  </si>
  <si>
    <t>3555972</t>
  </si>
  <si>
    <t>2699688854</t>
  </si>
  <si>
    <t>3555984</t>
  </si>
  <si>
    <t>2699528100</t>
  </si>
  <si>
    <t>3556072</t>
  </si>
  <si>
    <t>2699210398</t>
  </si>
  <si>
    <t>3556223</t>
  </si>
  <si>
    <t>2699634363</t>
  </si>
  <si>
    <t>3556016</t>
  </si>
  <si>
    <t>2699678410</t>
  </si>
  <si>
    <t>3555987</t>
  </si>
  <si>
    <t>2699591068</t>
  </si>
  <si>
    <t>3556037</t>
  </si>
  <si>
    <t>2699719715</t>
  </si>
  <si>
    <t>3555966</t>
  </si>
  <si>
    <t>2699087208</t>
  </si>
  <si>
    <t>3556257</t>
  </si>
  <si>
    <t>2699317632</t>
  </si>
  <si>
    <t>3556175</t>
  </si>
  <si>
    <t>2699561414</t>
  </si>
  <si>
    <t>3556055</t>
  </si>
  <si>
    <t>2699549768</t>
  </si>
  <si>
    <t>3556062</t>
  </si>
  <si>
    <t>2699458424</t>
  </si>
  <si>
    <t>3556102</t>
  </si>
  <si>
    <t>2699060677</t>
  </si>
  <si>
    <t>3556262</t>
  </si>
  <si>
    <t>2699182457</t>
  </si>
  <si>
    <t>3556241</t>
  </si>
  <si>
    <t>2699379157</t>
  </si>
  <si>
    <t>3556143</t>
  </si>
  <si>
    <t>2699664703</t>
  </si>
  <si>
    <t>3555999</t>
  </si>
  <si>
    <t>2699270918</t>
  </si>
  <si>
    <t>3556196</t>
  </si>
  <si>
    <t>2699557600</t>
  </si>
  <si>
    <t>3556057</t>
  </si>
  <si>
    <t>2699261856</t>
  </si>
  <si>
    <t>3556201</t>
  </si>
  <si>
    <t>2699419764</t>
  </si>
  <si>
    <t>3556121</t>
  </si>
  <si>
    <t>2699256154</t>
  </si>
  <si>
    <t>3556204</t>
  </si>
  <si>
    <t>2699368336</t>
  </si>
  <si>
    <t>3556150</t>
  </si>
  <si>
    <t>2699417840</t>
  </si>
  <si>
    <t>3556123</t>
  </si>
  <si>
    <t>2699277491</t>
  </si>
  <si>
    <t>3556193</t>
  </si>
  <si>
    <t>2699315085</t>
  </si>
  <si>
    <t>3556173</t>
  </si>
  <si>
    <t>2699367578</t>
  </si>
  <si>
    <t>3556152</t>
  </si>
  <si>
    <t>2699440499</t>
  </si>
  <si>
    <t>3556111</t>
  </si>
  <si>
    <t>2699266031</t>
  </si>
  <si>
    <t>3556197</t>
  </si>
  <si>
    <t>2699743898</t>
  </si>
  <si>
    <t>3555951</t>
  </si>
  <si>
    <t>2699714852</t>
  </si>
  <si>
    <t>3555970</t>
  </si>
  <si>
    <t>2699269327</t>
  </si>
  <si>
    <t>3556198</t>
  </si>
  <si>
    <t>2699690628</t>
  </si>
  <si>
    <t>3555983</t>
  </si>
  <si>
    <t>2699482403</t>
  </si>
  <si>
    <t>3556087</t>
  </si>
  <si>
    <t>2699594284</t>
  </si>
  <si>
    <t>3556034</t>
  </si>
  <si>
    <t>2699331625</t>
  </si>
  <si>
    <t>3556167</t>
  </si>
  <si>
    <t>2699620383</t>
  </si>
  <si>
    <t>3556021</t>
  </si>
  <si>
    <t>2699313494</t>
  </si>
  <si>
    <t>3556176</t>
  </si>
  <si>
    <t>2699348976</t>
  </si>
  <si>
    <t>3556158</t>
  </si>
  <si>
    <t>2699739377</t>
  </si>
  <si>
    <t>3555957</t>
  </si>
  <si>
    <t>2699278078</t>
  </si>
  <si>
    <t>3556194</t>
  </si>
  <si>
    <t>2699377318</t>
  </si>
  <si>
    <t>3556146</t>
  </si>
  <si>
    <t>2699714980</t>
  </si>
  <si>
    <t>3555973</t>
  </si>
  <si>
    <t>2699764078</t>
  </si>
  <si>
    <t>3555939</t>
  </si>
  <si>
    <t>2699467682</t>
  </si>
  <si>
    <t>3556095</t>
  </si>
  <si>
    <t>2699239562</t>
  </si>
  <si>
    <t>3556216</t>
  </si>
  <si>
    <t>2699066506</t>
  </si>
  <si>
    <t>3556260</t>
  </si>
  <si>
    <t>2699615664</t>
  </si>
  <si>
    <t>3556022</t>
  </si>
  <si>
    <t>2699286817</t>
  </si>
  <si>
    <t>3556187</t>
  </si>
  <si>
    <t>2699405115</t>
  </si>
  <si>
    <t>3556130</t>
  </si>
  <si>
    <t>2699250891</t>
  </si>
  <si>
    <t>3556206</t>
  </si>
  <si>
    <t>2699660252</t>
  </si>
  <si>
    <t>3556003</t>
  </si>
  <si>
    <t>2699279645</t>
  </si>
  <si>
    <t>3556192</t>
  </si>
  <si>
    <t>3555955</t>
  </si>
  <si>
    <t>2699450382</t>
  </si>
  <si>
    <t>3556107</t>
  </si>
  <si>
    <t>2699519279</t>
  </si>
  <si>
    <t>3556076</t>
  </si>
  <si>
    <t>2699451487</t>
  </si>
  <si>
    <t>3556106</t>
  </si>
  <si>
    <t>2699344757</t>
  </si>
  <si>
    <t>3556160</t>
  </si>
  <si>
    <t>2699053677</t>
  </si>
  <si>
    <t>3556266</t>
  </si>
  <si>
    <t>2699194104</t>
  </si>
  <si>
    <t>3556233</t>
  </si>
  <si>
    <t>2699604460</t>
  </si>
  <si>
    <t>3556024</t>
  </si>
  <si>
    <t>2699638897</t>
  </si>
  <si>
    <t>3556012</t>
  </si>
  <si>
    <t>2699640714</t>
  </si>
  <si>
    <t>3556013</t>
  </si>
  <si>
    <t>2699603186</t>
  </si>
  <si>
    <t>3556029</t>
  </si>
  <si>
    <t>2699771495</t>
  </si>
  <si>
    <t>3555935</t>
  </si>
  <si>
    <t>2699750071</t>
  </si>
  <si>
    <t>3555950</t>
  </si>
  <si>
    <t>2699436995</t>
  </si>
  <si>
    <t>3556116</t>
  </si>
  <si>
    <t>2699646961</t>
  </si>
  <si>
    <t>3556011</t>
  </si>
  <si>
    <t>2699405320</t>
  </si>
  <si>
    <t>3556132</t>
  </si>
  <si>
    <t>2699513048</t>
  </si>
  <si>
    <t>3556077</t>
  </si>
  <si>
    <t>2699757102</t>
  </si>
  <si>
    <t>3555945</t>
  </si>
  <si>
    <t>2699268346</t>
  </si>
  <si>
    <t>3556199</t>
  </si>
  <si>
    <t>2699423917</t>
  </si>
  <si>
    <t>3556120</t>
  </si>
  <si>
    <t>2699758591</t>
  </si>
  <si>
    <t>3555938</t>
  </si>
  <si>
    <t>2699484309</t>
  </si>
  <si>
    <t>3556085</t>
  </si>
  <si>
    <t>2699389978</t>
  </si>
  <si>
    <t>3556139</t>
  </si>
  <si>
    <t>2699331795</t>
  </si>
  <si>
    <t>3556166</t>
  </si>
  <si>
    <t>2699589999</t>
  </si>
  <si>
    <t>3556043</t>
  </si>
  <si>
    <t>2699664917</t>
  </si>
  <si>
    <t>3555991</t>
  </si>
  <si>
    <t>8694</t>
  </si>
  <si>
    <t>474720</t>
  </si>
  <si>
    <t>10819</t>
  </si>
  <si>
    <t>8697</t>
  </si>
  <si>
    <t>474820</t>
  </si>
  <si>
    <t>10843</t>
  </si>
  <si>
    <t>8690</t>
  </si>
  <si>
    <t>474731</t>
  </si>
  <si>
    <t>10837</t>
  </si>
  <si>
    <t>8693</t>
  </si>
  <si>
    <t>474721</t>
  </si>
  <si>
    <t>10821</t>
  </si>
  <si>
    <t>8695</t>
  </si>
  <si>
    <t>474739</t>
  </si>
  <si>
    <t>10840</t>
  </si>
  <si>
    <t>8691</t>
  </si>
  <si>
    <t>474729</t>
  </si>
  <si>
    <t>10834</t>
  </si>
  <si>
    <t>8692</t>
  </si>
  <si>
    <t>474725</t>
  </si>
  <si>
    <t>10828</t>
  </si>
  <si>
    <t>10829</t>
  </si>
  <si>
    <t>629</t>
  </si>
  <si>
    <t>474732</t>
  </si>
  <si>
    <t>10839</t>
  </si>
  <si>
    <t>630</t>
  </si>
  <si>
    <t>474726</t>
  </si>
  <si>
    <t>10830</t>
  </si>
  <si>
    <t>2320</t>
  </si>
  <si>
    <t>474717</t>
  </si>
  <si>
    <t>10814</t>
  </si>
  <si>
    <t>2000007033136471</t>
  </si>
  <si>
    <t>2000010488167882</t>
  </si>
  <si>
    <t>3556186</t>
  </si>
  <si>
    <t>2000007035490357</t>
  </si>
  <si>
    <t>2000010491945472</t>
  </si>
  <si>
    <t>3556060</t>
  </si>
  <si>
    <t>2000007036976109</t>
  </si>
  <si>
    <t>2000010494353742</t>
  </si>
  <si>
    <t>3555946</t>
  </si>
  <si>
    <t>2000007032677527</t>
  </si>
  <si>
    <t>2000010487425114</t>
  </si>
  <si>
    <t>3556218</t>
  </si>
  <si>
    <t>2000007035741549</t>
  </si>
  <si>
    <t>2000010492351632</t>
  </si>
  <si>
    <t>3556044</t>
  </si>
  <si>
    <t>2000007032570321</t>
  </si>
  <si>
    <t>2000010487256906</t>
  </si>
  <si>
    <t>3556224</t>
  </si>
  <si>
    <t>2000010493182892</t>
  </si>
  <si>
    <t>3556006</t>
  </si>
  <si>
    <t>2000010490734332</t>
  </si>
  <si>
    <t>3556094</t>
  </si>
  <si>
    <t>2000007034831625</t>
  </si>
  <si>
    <t>2000010490881778</t>
  </si>
  <si>
    <t>3556088</t>
  </si>
  <si>
    <t>2000010486538292</t>
  </si>
  <si>
    <t>3556247</t>
  </si>
  <si>
    <t>2000007036129413</t>
  </si>
  <si>
    <t>2000010492993438</t>
  </si>
  <si>
    <t>3556014</t>
  </si>
  <si>
    <t>2000007034793805</t>
  </si>
  <si>
    <t>2000010488687396</t>
  </si>
  <si>
    <t>3556068</t>
  </si>
  <si>
    <t>2000010490527654</t>
  </si>
  <si>
    <t>3556105</t>
  </si>
  <si>
    <t>2000010488790962</t>
  </si>
  <si>
    <t>3556171</t>
  </si>
  <si>
    <t>2000010490432248</t>
  </si>
  <si>
    <t>3556110</t>
  </si>
  <si>
    <t>2000010492016952</t>
  </si>
  <si>
    <t>3556056</t>
  </si>
  <si>
    <t>2000010492383554</t>
  </si>
  <si>
    <t>3556041</t>
  </si>
  <si>
    <t>2000010489052072</t>
  </si>
  <si>
    <t>3556159</t>
  </si>
  <si>
    <t>2000010488990036</t>
  </si>
  <si>
    <t>3556162</t>
  </si>
  <si>
    <t>2000010489452760</t>
  </si>
  <si>
    <t>3556144</t>
  </si>
  <si>
    <t>2000007034374021</t>
  </si>
  <si>
    <t>2000010490186900</t>
  </si>
  <si>
    <t>3556119</t>
  </si>
  <si>
    <t>2000010490359458</t>
  </si>
  <si>
    <t>3556114</t>
  </si>
  <si>
    <t>2000007034629173</t>
  </si>
  <si>
    <t>2000010490594142</t>
  </si>
  <si>
    <t>3556104</t>
  </si>
  <si>
    <t>2000010491027726</t>
  </si>
  <si>
    <t>3556084</t>
  </si>
  <si>
    <t>2000010491280410</t>
  </si>
  <si>
    <t>3556080</t>
  </si>
  <si>
    <t>2000010491847930</t>
  </si>
  <si>
    <t>3556063</t>
  </si>
  <si>
    <t>2000010492147282</t>
  </si>
  <si>
    <t>3556049</t>
  </si>
  <si>
    <t>2000007035737621</t>
  </si>
  <si>
    <t>2000010492353076</t>
  </si>
  <si>
    <t>3556045</t>
  </si>
  <si>
    <t>2000010494428638</t>
  </si>
  <si>
    <t>3555942</t>
  </si>
  <si>
    <t>2000010492626824</t>
  </si>
  <si>
    <t>3556025</t>
  </si>
  <si>
    <t>2000010492961934</t>
  </si>
  <si>
    <t>3556015</t>
  </si>
  <si>
    <t>2000010491055056</t>
  </si>
  <si>
    <t>3556083</t>
  </si>
  <si>
    <t>2000007037014897</t>
  </si>
  <si>
    <t>2000010494424030</t>
  </si>
  <si>
    <t>3555943</t>
  </si>
  <si>
    <t>2000007036201233</t>
  </si>
  <si>
    <t>2000010493107528</t>
  </si>
  <si>
    <t>3556010</t>
  </si>
  <si>
    <t>2000010492418472</t>
  </si>
  <si>
    <t>3556039</t>
  </si>
  <si>
    <t>2000007036953045</t>
  </si>
  <si>
    <t>2000010494305834</t>
  </si>
  <si>
    <t>3555952</t>
  </si>
  <si>
    <t>2000007034740779</t>
  </si>
  <si>
    <t>2000010490755322</t>
  </si>
  <si>
    <t>3556096</t>
  </si>
  <si>
    <t>2000010487113778</t>
  </si>
  <si>
    <t>3556234</t>
  </si>
  <si>
    <t>2000010491659754</t>
  </si>
  <si>
    <t>3556069</t>
  </si>
  <si>
    <t>2000010492184774</t>
  </si>
  <si>
    <t>3556048</t>
  </si>
  <si>
    <t>2000007033628399</t>
  </si>
  <si>
    <t>2000010488979620</t>
  </si>
  <si>
    <t>3556161</t>
  </si>
  <si>
    <t>2000010486986186</t>
  </si>
  <si>
    <t>3556238</t>
  </si>
  <si>
    <t>2000010493142160</t>
  </si>
  <si>
    <t>3556008</t>
  </si>
  <si>
    <t>2000010486328188</t>
  </si>
  <si>
    <t>3556252</t>
  </si>
  <si>
    <t>2000010492484572</t>
  </si>
  <si>
    <t>3556032</t>
  </si>
  <si>
    <t>2000010492513296</t>
  </si>
  <si>
    <t>3556031</t>
  </si>
  <si>
    <t>2000010493899760</t>
  </si>
  <si>
    <t>3555975</t>
  </si>
  <si>
    <t>2000010493294398</t>
  </si>
  <si>
    <t>3556002</t>
  </si>
  <si>
    <t>2000010493397664</t>
  </si>
  <si>
    <t>3555989</t>
  </si>
  <si>
    <t>2000010494440320</t>
  </si>
  <si>
    <t>3555941</t>
  </si>
  <si>
    <t>2000007036358461</t>
  </si>
  <si>
    <t>2000010493373156</t>
  </si>
  <si>
    <t>3555997</t>
  </si>
  <si>
    <t>2000010493236890</t>
  </si>
  <si>
    <t>3556005</t>
  </si>
  <si>
    <t>2000010492571396</t>
  </si>
  <si>
    <t>3556027</t>
  </si>
  <si>
    <t>2000007036394913</t>
  </si>
  <si>
    <t>2000010493433544</t>
  </si>
  <si>
    <t>3555988</t>
  </si>
  <si>
    <t>2000010492423762</t>
  </si>
  <si>
    <t>3556035</t>
  </si>
  <si>
    <t>2000010492855798</t>
  </si>
  <si>
    <t>3556019</t>
  </si>
  <si>
    <t>2000010494330100</t>
  </si>
  <si>
    <t>3555949</t>
  </si>
  <si>
    <t>2000007035569067</t>
  </si>
  <si>
    <t>2000010492069718</t>
  </si>
  <si>
    <t>3556050</t>
  </si>
  <si>
    <t>2000010487357294</t>
  </si>
  <si>
    <t>3556219</t>
  </si>
  <si>
    <t>2000010490793686</t>
  </si>
  <si>
    <t>3556092</t>
  </si>
  <si>
    <t>2000007033427997</t>
  </si>
  <si>
    <t>2000010488660124</t>
  </si>
  <si>
    <t>3556174</t>
  </si>
  <si>
    <t>2000010493710654</t>
  </si>
  <si>
    <t>3555981</t>
  </si>
  <si>
    <t>2000010486970262</t>
  </si>
  <si>
    <t>3556239</t>
  </si>
  <si>
    <t>2000010488347306</t>
  </si>
  <si>
    <t>3556181</t>
  </si>
  <si>
    <t>2000010494327956</t>
  </si>
  <si>
    <t>3555947</t>
  </si>
  <si>
    <t>2000010492525092</t>
  </si>
  <si>
    <t>3556030</t>
  </si>
  <si>
    <t>2000010493153036</t>
  </si>
  <si>
    <t>3556009</t>
  </si>
  <si>
    <t>2000010487524764</t>
  </si>
  <si>
    <t>3556211</t>
  </si>
  <si>
    <t>2000010489604666</t>
  </si>
  <si>
    <t>3556138</t>
  </si>
  <si>
    <t>2000010488521308</t>
  </si>
  <si>
    <t>3556178</t>
  </si>
  <si>
    <t>2000010487133412</t>
  </si>
  <si>
    <t>3556231</t>
  </si>
  <si>
    <t>2000010489356350</t>
  </si>
  <si>
    <t>3556148</t>
  </si>
  <si>
    <t>2000010487148360</t>
  </si>
  <si>
    <t>3556230</t>
  </si>
  <si>
    <t>2000010488818892</t>
  </si>
  <si>
    <t>3556168</t>
  </si>
  <si>
    <t>2000010494321796</t>
  </si>
  <si>
    <t>3555948</t>
  </si>
  <si>
    <t>2000010490487178</t>
  </si>
  <si>
    <t>3556109</t>
  </si>
  <si>
    <t>2000007035053947</t>
  </si>
  <si>
    <t>2000010491241628</t>
  </si>
  <si>
    <t>3556081</t>
  </si>
  <si>
    <t>2000007033520151</t>
  </si>
  <si>
    <t>2000010488816216</t>
  </si>
  <si>
    <t>3556169</t>
  </si>
  <si>
    <t>2000010489328500</t>
  </si>
  <si>
    <t>3556149</t>
  </si>
  <si>
    <t>2000007033604055</t>
  </si>
  <si>
    <t>2000010488939376</t>
  </si>
  <si>
    <t>3556163</t>
  </si>
  <si>
    <t>2000007034704061</t>
  </si>
  <si>
    <t>2000010490706286</t>
  </si>
  <si>
    <t>3556098</t>
  </si>
  <si>
    <t>2000010493379258</t>
  </si>
  <si>
    <t>3555995</t>
  </si>
  <si>
    <t>2000010486206446</t>
  </si>
  <si>
    <t>3556253</t>
  </si>
  <si>
    <t>2000010494262068</t>
  </si>
  <si>
    <t>3555956</t>
  </si>
  <si>
    <t>2000010494423352</t>
  </si>
  <si>
    <t>3555940</t>
  </si>
  <si>
    <t>2000010489909382</t>
  </si>
  <si>
    <t>3556128</t>
  </si>
  <si>
    <t>2000007035114427</t>
  </si>
  <si>
    <t>2000010491346570</t>
  </si>
  <si>
    <t>3556078</t>
  </si>
  <si>
    <t>2000007033112473</t>
  </si>
  <si>
    <t>2000010488137112</t>
  </si>
  <si>
    <t>3556189</t>
  </si>
  <si>
    <t>2000010493750564</t>
  </si>
  <si>
    <t>3555979</t>
  </si>
  <si>
    <t>2000007031639885</t>
  </si>
  <si>
    <t>2000010485826556</t>
  </si>
  <si>
    <t>3556263</t>
  </si>
  <si>
    <t>2000007031639883</t>
  </si>
  <si>
    <t>2000010485826542</t>
  </si>
  <si>
    <t>3556264</t>
  </si>
  <si>
    <t>2000010489956576</t>
  </si>
  <si>
    <t>3556126</t>
  </si>
  <si>
    <t>2000007032723295</t>
  </si>
  <si>
    <t>2000010487497186</t>
  </si>
  <si>
    <t>3556213</t>
  </si>
  <si>
    <t>2000010488072842</t>
  </si>
  <si>
    <t>3556191</t>
  </si>
  <si>
    <t>2000010486730482</t>
  </si>
  <si>
    <t>3556246</t>
  </si>
  <si>
    <t>2000010490320478</t>
  </si>
  <si>
    <t>3556118</t>
  </si>
  <si>
    <t>2000010489084158</t>
  </si>
  <si>
    <t>3556157</t>
  </si>
  <si>
    <t>2000010493707854</t>
  </si>
  <si>
    <t>3555978</t>
  </si>
  <si>
    <t>2000010487526262</t>
  </si>
  <si>
    <t>3556212</t>
  </si>
  <si>
    <t>2000010488806560</t>
  </si>
  <si>
    <t>3556170</t>
  </si>
  <si>
    <t>2000010490502750</t>
  </si>
  <si>
    <t>3556108</t>
  </si>
  <si>
    <t>2000010490609420</t>
  </si>
  <si>
    <t>3556100</t>
  </si>
  <si>
    <t>2000010490933744</t>
  </si>
  <si>
    <t>3556086</t>
  </si>
  <si>
    <t>2000010485882236</t>
  </si>
  <si>
    <t>3556261</t>
  </si>
  <si>
    <t>2000010488926190</t>
  </si>
  <si>
    <t>3556164</t>
  </si>
  <si>
    <t>2000010485988228</t>
  </si>
  <si>
    <t>3556259</t>
  </si>
  <si>
    <t>2000010490830230</t>
  </si>
  <si>
    <t>3556091</t>
  </si>
  <si>
    <t>2000010489404950</t>
  </si>
  <si>
    <t>3556147</t>
  </si>
  <si>
    <t>2000010489555386</t>
  </si>
  <si>
    <t>3556142</t>
  </si>
  <si>
    <t>2000010489582130</t>
  </si>
  <si>
    <t>3556140</t>
  </si>
  <si>
    <t>2000010494513550</t>
  </si>
  <si>
    <t>3555936</t>
  </si>
  <si>
    <t>2000010485418790</t>
  </si>
  <si>
    <t>3555971</t>
  </si>
  <si>
    <t>2000007034501665</t>
  </si>
  <si>
    <t>2000010490388826</t>
  </si>
  <si>
    <t>3556112</t>
  </si>
  <si>
    <t>2000010489783066</t>
  </si>
  <si>
    <t>3556136</t>
  </si>
  <si>
    <t>2000010488564174</t>
  </si>
  <si>
    <t>3556177</t>
  </si>
  <si>
    <t>2000010492358794</t>
  </si>
  <si>
    <t>3556038</t>
  </si>
  <si>
    <t>2000010487999488</t>
  </si>
  <si>
    <t>3556195</t>
  </si>
  <si>
    <t>2000010491858824</t>
  </si>
  <si>
    <t>3556065</t>
  </si>
  <si>
    <t>2000010489097996</t>
  </si>
  <si>
    <t>3556156</t>
  </si>
  <si>
    <t>2000007034501667</t>
  </si>
  <si>
    <t>2000010490385318</t>
  </si>
  <si>
    <t>3556113</t>
  </si>
  <si>
    <t>2000010494182118</t>
  </si>
  <si>
    <t>3555960</t>
  </si>
  <si>
    <t>2000010493394762</t>
  </si>
  <si>
    <t>3555990</t>
  </si>
  <si>
    <t>2000010491943960</t>
  </si>
  <si>
    <t>3556059</t>
  </si>
  <si>
    <t>2000010493319314</t>
  </si>
  <si>
    <t>3555998</t>
  </si>
  <si>
    <t>2000010491772070</t>
  </si>
  <si>
    <t>3556066</t>
  </si>
  <si>
    <t>2000007032559497</t>
  </si>
  <si>
    <t>2000010487236694</t>
  </si>
  <si>
    <t>3556227</t>
  </si>
  <si>
    <t>2000010488427132</t>
  </si>
  <si>
    <t>3556180</t>
  </si>
  <si>
    <t>2000010492385708</t>
  </si>
  <si>
    <t>3556040</t>
  </si>
  <si>
    <t>2000010492572170</t>
  </si>
  <si>
    <t>3556028</t>
  </si>
  <si>
    <t>2000007033161581</t>
  </si>
  <si>
    <t>2000010488215094</t>
  </si>
  <si>
    <t>3556184</t>
  </si>
  <si>
    <t>2000010492439240</t>
  </si>
  <si>
    <t>3556033</t>
  </si>
  <si>
    <t>2000010487543490</t>
  </si>
  <si>
    <t>3556208</t>
  </si>
  <si>
    <t>2000007036866293</t>
  </si>
  <si>
    <t>2000010494180892</t>
  </si>
  <si>
    <t>3555959</t>
  </si>
  <si>
    <t>2000010494129796</t>
  </si>
  <si>
    <t>3555961</t>
  </si>
  <si>
    <t>2000007032578249</t>
  </si>
  <si>
    <t>2000010487270238</t>
  </si>
  <si>
    <t>3556221</t>
  </si>
  <si>
    <t>2000010487477602</t>
  </si>
  <si>
    <t>3556215</t>
  </si>
  <si>
    <t>2000007033145657</t>
  </si>
  <si>
    <t>2000010488194186</t>
  </si>
  <si>
    <t>3556185</t>
  </si>
  <si>
    <t>2000010487270236</t>
  </si>
  <si>
    <t>3556222</t>
  </si>
  <si>
    <t>2000007036369963</t>
  </si>
  <si>
    <t>2000010493387392</t>
  </si>
  <si>
    <t>3555994</t>
  </si>
  <si>
    <t>2000007034465617</t>
  </si>
  <si>
    <t>2000010490332784</t>
  </si>
  <si>
    <t>3556117</t>
  </si>
  <si>
    <t>2000007034483115</t>
  </si>
  <si>
    <t>2000010490347586</t>
  </si>
  <si>
    <t>3556115</t>
  </si>
  <si>
    <t>2000010487854232</t>
  </si>
  <si>
    <t>3556200</t>
  </si>
  <si>
    <t>2000007032565979</t>
  </si>
  <si>
    <t>2000010487247036</t>
  </si>
  <si>
    <t>3556226</t>
  </si>
  <si>
    <t>2000010488150780</t>
  </si>
  <si>
    <t>3556188</t>
  </si>
  <si>
    <t>2000007032061217</t>
  </si>
  <si>
    <t>2000010486429656</t>
  </si>
  <si>
    <t>3556250</t>
  </si>
  <si>
    <t>2000010494103842</t>
  </si>
  <si>
    <t>3555963</t>
  </si>
  <si>
    <t>2000010489271386</t>
  </si>
  <si>
    <t>3556153</t>
  </si>
  <si>
    <t>2000007032015587</t>
  </si>
  <si>
    <t>2000010486374604</t>
  </si>
  <si>
    <t>3556251</t>
  </si>
  <si>
    <t>2000010492225024</t>
  </si>
  <si>
    <t>3556047</t>
  </si>
  <si>
    <t>2000007035756913</t>
  </si>
  <si>
    <t>2000010492389200</t>
  </si>
  <si>
    <t>3556042</t>
  </si>
  <si>
    <t>2000010494637080</t>
  </si>
  <si>
    <t>3555928</t>
  </si>
  <si>
    <t>2000010494001942</t>
  </si>
  <si>
    <t>3555967</t>
  </si>
  <si>
    <t>2000007035782225</t>
  </si>
  <si>
    <t>2000010492429182</t>
  </si>
  <si>
    <t>3556036</t>
  </si>
  <si>
    <t>2000007031876357</t>
  </si>
  <si>
    <t>2000010486170902</t>
  </si>
  <si>
    <t>3556254</t>
  </si>
  <si>
    <t>2000010486498268</t>
  </si>
  <si>
    <t>3556248</t>
  </si>
  <si>
    <t>2000010489908384</t>
  </si>
  <si>
    <t>3556129</t>
  </si>
  <si>
    <t>2000007035217951</t>
  </si>
  <si>
    <t>2000010491507594</t>
  </si>
  <si>
    <t>3556074</t>
  </si>
  <si>
    <t>2000007032534681</t>
  </si>
  <si>
    <t>2000010487197286</t>
  </si>
  <si>
    <t>3556229</t>
  </si>
  <si>
    <t>2000007032341737</t>
  </si>
  <si>
    <t>2000010486868924</t>
  </si>
  <si>
    <t>3556242</t>
  </si>
  <si>
    <t>2000007036245171</t>
  </si>
  <si>
    <t>2000010493190220</t>
  </si>
  <si>
    <t>3556007</t>
  </si>
  <si>
    <t>2000007033995539</t>
  </si>
  <si>
    <t>2000010489577316</t>
  </si>
  <si>
    <t>3556141</t>
  </si>
  <si>
    <t>2000007036377119</t>
  </si>
  <si>
    <t>2000010493402600</t>
  </si>
  <si>
    <t>3555993</t>
  </si>
  <si>
    <t>2000007035885533</t>
  </si>
  <si>
    <t>2000010492604502</t>
  </si>
  <si>
    <t>3556026</t>
  </si>
  <si>
    <t>2000010493961890</t>
  </si>
  <si>
    <t>3555969</t>
  </si>
  <si>
    <t>2000010488469550</t>
  </si>
  <si>
    <t>3556179</t>
  </si>
  <si>
    <t>2000010492314698</t>
  </si>
  <si>
    <t>3556046</t>
  </si>
  <si>
    <t>2000010486431506</t>
  </si>
  <si>
    <t>3556249</t>
  </si>
  <si>
    <t>651</t>
  </si>
  <si>
    <t>474719</t>
  </si>
  <si>
    <t>10816</t>
  </si>
  <si>
    <t>10817</t>
  </si>
  <si>
    <t>276970936</t>
  </si>
  <si>
    <t>2769709360</t>
  </si>
  <si>
    <t>3556073</t>
  </si>
  <si>
    <t>276975412</t>
  </si>
  <si>
    <t>2769754120</t>
  </si>
  <si>
    <t>3555944</t>
  </si>
  <si>
    <t>276975727</t>
  </si>
  <si>
    <t>2769757276</t>
  </si>
  <si>
    <t>3555934</t>
  </si>
  <si>
    <t>276963746</t>
  </si>
  <si>
    <t>2769637460</t>
  </si>
  <si>
    <t>3556207</t>
  </si>
  <si>
    <t>276971170</t>
  </si>
  <si>
    <t>2769711701</t>
  </si>
  <si>
    <t>3556064</t>
  </si>
  <si>
    <t>276967736</t>
  </si>
  <si>
    <t>2769677360</t>
  </si>
  <si>
    <t>3556134</t>
  </si>
  <si>
    <t>276969440</t>
  </si>
  <si>
    <t>2769694400</t>
  </si>
  <si>
    <t>3556090</t>
  </si>
  <si>
    <t>276968001</t>
  </si>
  <si>
    <t>2769680010</t>
  </si>
  <si>
    <t>3556125</t>
  </si>
  <si>
    <t>276963243</t>
  </si>
  <si>
    <t>2769632430</t>
  </si>
  <si>
    <t>3556220</t>
  </si>
  <si>
    <t>276967088</t>
  </si>
  <si>
    <t>2769670880</t>
  </si>
  <si>
    <t>3556145</t>
  </si>
  <si>
    <t>276968953</t>
  </si>
  <si>
    <t>2769689530</t>
  </si>
  <si>
    <t>3556103</t>
  </si>
  <si>
    <t>276963112</t>
  </si>
  <si>
    <t>2769631120</t>
  </si>
  <si>
    <t>3556236</t>
  </si>
  <si>
    <t>50055</t>
  </si>
  <si>
    <t>474727</t>
  </si>
  <si>
    <t>10832</t>
  </si>
  <si>
    <t>50056</t>
  </si>
  <si>
    <t>474724</t>
  </si>
  <si>
    <t>10826</t>
  </si>
  <si>
    <t>50054</t>
  </si>
  <si>
    <t>474730</t>
  </si>
  <si>
    <t>10835</t>
  </si>
  <si>
    <t>23265846502</t>
  </si>
  <si>
    <t>3556154</t>
  </si>
  <si>
    <t>23266736601</t>
  </si>
  <si>
    <t>3555996</t>
  </si>
  <si>
    <t>23266707201</t>
  </si>
  <si>
    <t>3556004</t>
  </si>
  <si>
    <t>23265751601</t>
  </si>
  <si>
    <t>3556165</t>
  </si>
  <si>
    <t>23266842501</t>
  </si>
  <si>
    <t>3555977</t>
  </si>
  <si>
    <t>23267062401</t>
  </si>
  <si>
    <t>3555930</t>
  </si>
  <si>
    <t>23266792802</t>
  </si>
  <si>
    <t>3555985</t>
  </si>
  <si>
    <t>23266413402</t>
  </si>
  <si>
    <t>3556061</t>
  </si>
  <si>
    <t>3555931</t>
  </si>
  <si>
    <t>23266439701</t>
  </si>
  <si>
    <t>3556054</t>
  </si>
  <si>
    <t>23266302401</t>
  </si>
  <si>
    <t>3556075</t>
  </si>
  <si>
    <t>23265972201</t>
  </si>
  <si>
    <t>3556127</t>
  </si>
  <si>
    <t>23265492601</t>
  </si>
  <si>
    <t>3556210</t>
  </si>
  <si>
    <t>23266901001</t>
  </si>
  <si>
    <t>3555965</t>
  </si>
  <si>
    <t>23266817101</t>
  </si>
  <si>
    <t>3555982</t>
  </si>
  <si>
    <t>23266971901</t>
  </si>
  <si>
    <t>3555953</t>
  </si>
  <si>
    <t>23265853501</t>
  </si>
  <si>
    <t>3556151</t>
  </si>
  <si>
    <t>23265475901</t>
  </si>
  <si>
    <t>3556217</t>
  </si>
  <si>
    <t>23266812101</t>
  </si>
  <si>
    <t>3555980</t>
  </si>
  <si>
    <t>23266940601</t>
  </si>
  <si>
    <t>3555958</t>
  </si>
  <si>
    <t>23265294401</t>
  </si>
  <si>
    <t>3556255</t>
  </si>
  <si>
    <t>R1017</t>
  </si>
  <si>
    <t>Toldo Brazo Retráctil Terrazas 3x2.5Mts Beige</t>
  </si>
  <si>
    <t>474802</t>
  </si>
  <si>
    <t>10841</t>
  </si>
  <si>
    <t>15959630</t>
  </si>
  <si>
    <t>78555</t>
  </si>
  <si>
    <t>19873</t>
  </si>
  <si>
    <t>15959591</t>
  </si>
  <si>
    <t>78554</t>
  </si>
  <si>
    <t>19871</t>
  </si>
  <si>
    <t>19872</t>
  </si>
  <si>
    <t>15959511</t>
  </si>
  <si>
    <t>78553</t>
  </si>
  <si>
    <t>19870</t>
  </si>
  <si>
    <t>15956480</t>
  </si>
  <si>
    <t>78552</t>
  </si>
  <si>
    <t>19869</t>
  </si>
  <si>
    <t>7164</t>
  </si>
  <si>
    <t>474722</t>
  </si>
  <si>
    <t>10822</t>
  </si>
  <si>
    <t>7162</t>
  </si>
  <si>
    <t>78550</t>
  </si>
  <si>
    <t>14715</t>
  </si>
  <si>
    <t>R6690</t>
  </si>
  <si>
    <t>Pack Cortina Tela Blackout + Velo Vincenzi 140x220 Gris</t>
  </si>
  <si>
    <t>7163</t>
  </si>
  <si>
    <t>474723</t>
  </si>
  <si>
    <t>10824</t>
  </si>
  <si>
    <t>5832561000633</t>
  </si>
  <si>
    <t>3556172</t>
  </si>
  <si>
    <t>5832568001249</t>
  </si>
  <si>
    <t>3556058</t>
  </si>
  <si>
    <t>5832571000217</t>
  </si>
  <si>
    <t>3556000</t>
  </si>
  <si>
    <t>5832564003221</t>
  </si>
  <si>
    <t>3556122</t>
  </si>
  <si>
    <t>2172537000174</t>
  </si>
  <si>
    <t>3556135</t>
  </si>
  <si>
    <t>2172540001730</t>
  </si>
  <si>
    <t>3556133</t>
  </si>
  <si>
    <t>2172526000793</t>
  </si>
  <si>
    <t>3556267</t>
  </si>
  <si>
    <t>5832565003406</t>
  </si>
  <si>
    <t>3556101</t>
  </si>
  <si>
    <t>2172532000225</t>
  </si>
  <si>
    <t>3556203</t>
  </si>
  <si>
    <t>5802566003606</t>
  </si>
  <si>
    <t>3556089</t>
  </si>
  <si>
    <t>2052541000548</t>
  </si>
  <si>
    <t>3556237</t>
  </si>
  <si>
    <t>2102530000762</t>
  </si>
  <si>
    <t>3556225</t>
  </si>
  <si>
    <t>R6369</t>
  </si>
  <si>
    <t>Pesa Rusa Kettlebell 10kg</t>
  </si>
  <si>
    <t>5832554000881</t>
  </si>
  <si>
    <t>3556235</t>
  </si>
  <si>
    <t>5832555000207</t>
  </si>
  <si>
    <t>3556232</t>
  </si>
  <si>
    <t>2102540001799</t>
  </si>
  <si>
    <t>3556183</t>
  </si>
  <si>
    <t>5802551001960</t>
  </si>
  <si>
    <t>3556082</t>
  </si>
  <si>
    <t>5832555000062</t>
  </si>
  <si>
    <t>3556228</t>
  </si>
  <si>
    <t>5832551000957</t>
  </si>
  <si>
    <t>3556256</t>
  </si>
  <si>
    <t>2172540002821</t>
  </si>
  <si>
    <t>3556124</t>
  </si>
  <si>
    <t>5832567002382</t>
  </si>
  <si>
    <t>3556071</t>
  </si>
  <si>
    <t>5832564001790</t>
  </si>
  <si>
    <t>3556131</t>
  </si>
  <si>
    <t>2700155061</t>
  </si>
  <si>
    <t>3555762</t>
  </si>
  <si>
    <t>2700039758</t>
  </si>
  <si>
    <t>3555812</t>
  </si>
  <si>
    <t>3555813</t>
  </si>
  <si>
    <t>2700057789</t>
  </si>
  <si>
    <t>3555806</t>
  </si>
  <si>
    <t>2699993464</t>
  </si>
  <si>
    <t>3555847</t>
  </si>
  <si>
    <t>2700083465</t>
  </si>
  <si>
    <t>3555790</t>
  </si>
  <si>
    <t>2700226222</t>
  </si>
  <si>
    <t>3555723</t>
  </si>
  <si>
    <t>2700324417</t>
  </si>
  <si>
    <t>3555670</t>
  </si>
  <si>
    <t>2700039911</t>
  </si>
  <si>
    <t>3555815</t>
  </si>
  <si>
    <t>2699960204</t>
  </si>
  <si>
    <t>3555862</t>
  </si>
  <si>
    <t>2699932289</t>
  </si>
  <si>
    <t>3555874</t>
  </si>
  <si>
    <t>2700248369</t>
  </si>
  <si>
    <t>3555709</t>
  </si>
  <si>
    <t>2700400389</t>
  </si>
  <si>
    <t>3555635</t>
  </si>
  <si>
    <t>2700123736</t>
  </si>
  <si>
    <t>3555777</t>
  </si>
  <si>
    <t>2699934964</t>
  </si>
  <si>
    <t>3555873</t>
  </si>
  <si>
    <t>2700278979</t>
  </si>
  <si>
    <t>3555691</t>
  </si>
  <si>
    <t>2700397949</t>
  </si>
  <si>
    <t>3555637</t>
  </si>
  <si>
    <t>2700239527</t>
  </si>
  <si>
    <t>3555712</t>
  </si>
  <si>
    <t>R5942</t>
  </si>
  <si>
    <t>Limpiador Piscina Barracuda</t>
  </si>
  <si>
    <t>2700206594</t>
  </si>
  <si>
    <t>3555729</t>
  </si>
  <si>
    <t>2700345108</t>
  </si>
  <si>
    <t>3555661</t>
  </si>
  <si>
    <t>2700292857</t>
  </si>
  <si>
    <t>3555683</t>
  </si>
  <si>
    <t>2699973876</t>
  </si>
  <si>
    <t>3555854</t>
  </si>
  <si>
    <t>2700000628</t>
  </si>
  <si>
    <t>3555840</t>
  </si>
  <si>
    <t>2700299677</t>
  </si>
  <si>
    <t>3555681</t>
  </si>
  <si>
    <t>2700049257</t>
  </si>
  <si>
    <t>3555810</t>
  </si>
  <si>
    <t>2700288340</t>
  </si>
  <si>
    <t>3555686</t>
  </si>
  <si>
    <t>2700009363</t>
  </si>
  <si>
    <t>3555834</t>
  </si>
  <si>
    <t>2700264083</t>
  </si>
  <si>
    <t>3555698</t>
  </si>
  <si>
    <t>2700176604</t>
  </si>
  <si>
    <t>3555747</t>
  </si>
  <si>
    <t>2700366633</t>
  </si>
  <si>
    <t>3555652</t>
  </si>
  <si>
    <t>2700146281</t>
  </si>
  <si>
    <t>3555769</t>
  </si>
  <si>
    <t>2699795270</t>
  </si>
  <si>
    <t>3555923</t>
  </si>
  <si>
    <t>2700054311</t>
  </si>
  <si>
    <t>3555807</t>
  </si>
  <si>
    <t>3555811</t>
  </si>
  <si>
    <t>2700185611</t>
  </si>
  <si>
    <t>3555741</t>
  </si>
  <si>
    <t>2700137653</t>
  </si>
  <si>
    <t>3555772</t>
  </si>
  <si>
    <t>R6368</t>
  </si>
  <si>
    <t>Pesa Rusa Kettlebell 8kg</t>
  </si>
  <si>
    <t>2700313696</t>
  </si>
  <si>
    <t>3555671</t>
  </si>
  <si>
    <t>3555672</t>
  </si>
  <si>
    <t>2699912275</t>
  </si>
  <si>
    <t>3555883</t>
  </si>
  <si>
    <t>2699912934</t>
  </si>
  <si>
    <t>3555885</t>
  </si>
  <si>
    <t>2699858945</t>
  </si>
  <si>
    <t>3555903</t>
  </si>
  <si>
    <t>2699958719</t>
  </si>
  <si>
    <t>3555861</t>
  </si>
  <si>
    <t>2700284351</t>
  </si>
  <si>
    <t>3555688</t>
  </si>
  <si>
    <t>2700193028</t>
  </si>
  <si>
    <t>3555738</t>
  </si>
  <si>
    <t>2700058472</t>
  </si>
  <si>
    <t>3555803</t>
  </si>
  <si>
    <t>2700419430</t>
  </si>
  <si>
    <t>3555626</t>
  </si>
  <si>
    <t>2699840096</t>
  </si>
  <si>
    <t>3555907</t>
  </si>
  <si>
    <t>Devuelto</t>
  </si>
  <si>
    <t>3555625</t>
  </si>
  <si>
    <t>3555804</t>
  </si>
  <si>
    <t>2700401403</t>
  </si>
  <si>
    <t>3555631</t>
  </si>
  <si>
    <t>2700165554</t>
  </si>
  <si>
    <t>3555749</t>
  </si>
  <si>
    <t>2699899286</t>
  </si>
  <si>
    <t>3555892</t>
  </si>
  <si>
    <t>2700263288</t>
  </si>
  <si>
    <t>3555702</t>
  </si>
  <si>
    <t>2699958554</t>
  </si>
  <si>
    <t>3555860</t>
  </si>
  <si>
    <t>2700411378</t>
  </si>
  <si>
    <t>3555629</t>
  </si>
  <si>
    <t>2700402607</t>
  </si>
  <si>
    <t>3555634</t>
  </si>
  <si>
    <t>2700023096</t>
  </si>
  <si>
    <t>3555822</t>
  </si>
  <si>
    <t>2699794647</t>
  </si>
  <si>
    <t>3555925</t>
  </si>
  <si>
    <t>2699884024</t>
  </si>
  <si>
    <t>3555897</t>
  </si>
  <si>
    <t>2700004558</t>
  </si>
  <si>
    <t>3555835</t>
  </si>
  <si>
    <t>2699875681</t>
  </si>
  <si>
    <t>3555899</t>
  </si>
  <si>
    <t>2700257219</t>
  </si>
  <si>
    <t>3555705</t>
  </si>
  <si>
    <t>2699892547</t>
  </si>
  <si>
    <t>3555895</t>
  </si>
  <si>
    <t>2700096743</t>
  </si>
  <si>
    <t>3555785</t>
  </si>
  <si>
    <t>2700247644</t>
  </si>
  <si>
    <t>3555710</t>
  </si>
  <si>
    <t>2700302849</t>
  </si>
  <si>
    <t>3555676</t>
  </si>
  <si>
    <t>2700333982</t>
  </si>
  <si>
    <t>3555666</t>
  </si>
  <si>
    <t>2699899883</t>
  </si>
  <si>
    <t>3555891</t>
  </si>
  <si>
    <t>2700010662</t>
  </si>
  <si>
    <t>3555832</t>
  </si>
  <si>
    <t>2700235510</t>
  </si>
  <si>
    <t>3555715</t>
  </si>
  <si>
    <t>2699834042</t>
  </si>
  <si>
    <t>3555909</t>
  </si>
  <si>
    <t>2699798079</t>
  </si>
  <si>
    <t>3555921</t>
  </si>
  <si>
    <t>2700357275</t>
  </si>
  <si>
    <t>3555653</t>
  </si>
  <si>
    <t>R6748</t>
  </si>
  <si>
    <t>Escalera Multiuso 2 Peldaños</t>
  </si>
  <si>
    <t>2700157111</t>
  </si>
  <si>
    <t>3555757</t>
  </si>
  <si>
    <t>8699</t>
  </si>
  <si>
    <t>475006</t>
  </si>
  <si>
    <t>10860</t>
  </si>
  <si>
    <t>10859</t>
  </si>
  <si>
    <t>8698</t>
  </si>
  <si>
    <t>474998</t>
  </si>
  <si>
    <t>10849</t>
  </si>
  <si>
    <t>8696</t>
  </si>
  <si>
    <t>474996</t>
  </si>
  <si>
    <t>10847</t>
  </si>
  <si>
    <t>2323</t>
  </si>
  <si>
    <t>475005</t>
  </si>
  <si>
    <t>10858</t>
  </si>
  <si>
    <t>2321</t>
  </si>
  <si>
    <t>475002</t>
  </si>
  <si>
    <t>10852</t>
  </si>
  <si>
    <t>R6006</t>
  </si>
  <si>
    <t>Set Mancuernas 50 KG</t>
  </si>
  <si>
    <t>10857</t>
  </si>
  <si>
    <t>2000010498901584</t>
  </si>
  <si>
    <t>3555750</t>
  </si>
  <si>
    <t>2000007041207335</t>
  </si>
  <si>
    <t>2000010501213000</t>
  </si>
  <si>
    <t>3555649</t>
  </si>
  <si>
    <t>2000007038567001</t>
  </si>
  <si>
    <t>2000010496903196</t>
  </si>
  <si>
    <t>3555843</t>
  </si>
  <si>
    <t>2000010498785268</t>
  </si>
  <si>
    <t>3555759</t>
  </si>
  <si>
    <t>2000010496710462</t>
  </si>
  <si>
    <t>3555852</t>
  </si>
  <si>
    <t>2000007039321657</t>
  </si>
  <si>
    <t>2000010498143970</t>
  </si>
  <si>
    <t>3555784</t>
  </si>
  <si>
    <t>2000010498694042</t>
  </si>
  <si>
    <t>3555767</t>
  </si>
  <si>
    <t>2000010498358532</t>
  </si>
  <si>
    <t>3555780</t>
  </si>
  <si>
    <t>2000010496791492</t>
  </si>
  <si>
    <t>3555850</t>
  </si>
  <si>
    <t>2000010496991288</t>
  </si>
  <si>
    <t>3555838</t>
  </si>
  <si>
    <t>2000010499499398</t>
  </si>
  <si>
    <t>3555726</t>
  </si>
  <si>
    <t>2000007037939923</t>
  </si>
  <si>
    <t>2000010495829034</t>
  </si>
  <si>
    <t>3555890</t>
  </si>
  <si>
    <t>2000010501388272</t>
  </si>
  <si>
    <t>3555641</t>
  </si>
  <si>
    <t>2000010499998286</t>
  </si>
  <si>
    <t>3555701</t>
  </si>
  <si>
    <t>2000007037364055</t>
  </si>
  <si>
    <t>2000010494949456</t>
  </si>
  <si>
    <t>3555912</t>
  </si>
  <si>
    <t>2000010499266496</t>
  </si>
  <si>
    <t>3555736</t>
  </si>
  <si>
    <t>2000010499614286</t>
  </si>
  <si>
    <t>3555718</t>
  </si>
  <si>
    <t>2000010500012382</t>
  </si>
  <si>
    <t>3555699</t>
  </si>
  <si>
    <t>2000007041602137</t>
  </si>
  <si>
    <t>2000010501844212</t>
  </si>
  <si>
    <t>3555619</t>
  </si>
  <si>
    <t>2000010498751938</t>
  </si>
  <si>
    <t>3555761</t>
  </si>
  <si>
    <t>2000010497802874</t>
  </si>
  <si>
    <t>3555799</t>
  </si>
  <si>
    <t>2000010495960864</t>
  </si>
  <si>
    <t>3555884</t>
  </si>
  <si>
    <t>2000010497581620</t>
  </si>
  <si>
    <t>3555808</t>
  </si>
  <si>
    <t>2000010499048960</t>
  </si>
  <si>
    <t>3555746</t>
  </si>
  <si>
    <t>2000010498645354</t>
  </si>
  <si>
    <t>3555768</t>
  </si>
  <si>
    <t>2000007038699521</t>
  </si>
  <si>
    <t>2000010497128720</t>
  </si>
  <si>
    <t>3555831</t>
  </si>
  <si>
    <t>2000010501075512</t>
  </si>
  <si>
    <t>3555654</t>
  </si>
  <si>
    <t>2000010496679486</t>
  </si>
  <si>
    <t>3555853</t>
  </si>
  <si>
    <t>2000007038622319</t>
  </si>
  <si>
    <t>2000010496989984</t>
  </si>
  <si>
    <t>3555839</t>
  </si>
  <si>
    <t>2000010494971910</t>
  </si>
  <si>
    <t>3555911</t>
  </si>
  <si>
    <t>2000010499053546</t>
  </si>
  <si>
    <t>3555745</t>
  </si>
  <si>
    <t>2000010496872624</t>
  </si>
  <si>
    <t>3555848</t>
  </si>
  <si>
    <t>2000010500767252</t>
  </si>
  <si>
    <t>3555669</t>
  </si>
  <si>
    <t>2000010498602944</t>
  </si>
  <si>
    <t>3555770</t>
  </si>
  <si>
    <t>2000010499914306</t>
  </si>
  <si>
    <t>3555707</t>
  </si>
  <si>
    <t>2000010494813222</t>
  </si>
  <si>
    <t>3555919</t>
  </si>
  <si>
    <t>2000010494903982</t>
  </si>
  <si>
    <t>3555913</t>
  </si>
  <si>
    <t>2000010495870436</t>
  </si>
  <si>
    <t>3555888</t>
  </si>
  <si>
    <t>2000010499463826</t>
  </si>
  <si>
    <t>3555727</t>
  </si>
  <si>
    <t>2000010499267444</t>
  </si>
  <si>
    <t>3555735</t>
  </si>
  <si>
    <t>2000010500800072</t>
  </si>
  <si>
    <t>3555667</t>
  </si>
  <si>
    <t>2000010496458472</t>
  </si>
  <si>
    <t>3555867</t>
  </si>
  <si>
    <t>2000010496122498</t>
  </si>
  <si>
    <t>3555875</t>
  </si>
  <si>
    <t>2000010499082292</t>
  </si>
  <si>
    <t>3555742</t>
  </si>
  <si>
    <t>2000010499903520</t>
  </si>
  <si>
    <t>3555706</t>
  </si>
  <si>
    <t>2000010500455082</t>
  </si>
  <si>
    <t>3555678</t>
  </si>
  <si>
    <t>2000010501032060</t>
  </si>
  <si>
    <t>3555659</t>
  </si>
  <si>
    <t>2000010497820396</t>
  </si>
  <si>
    <t>3555796</t>
  </si>
  <si>
    <t>2000010496894922</t>
  </si>
  <si>
    <t>3555844</t>
  </si>
  <si>
    <t>2000010496449304</t>
  </si>
  <si>
    <t>3555866</t>
  </si>
  <si>
    <t>2000010498208874</t>
  </si>
  <si>
    <t>3555783</t>
  </si>
  <si>
    <t>2000010498785788</t>
  </si>
  <si>
    <t>3555758</t>
  </si>
  <si>
    <t>2000010495569336</t>
  </si>
  <si>
    <t>3555898</t>
  </si>
  <si>
    <t>2000007040082965</t>
  </si>
  <si>
    <t>2000010499402506</t>
  </si>
  <si>
    <t>3555731</t>
  </si>
  <si>
    <t>2000010499393306</t>
  </si>
  <si>
    <t>3555730</t>
  </si>
  <si>
    <t>2000007037467501</t>
  </si>
  <si>
    <t>2000010495103172</t>
  </si>
  <si>
    <t>3555908</t>
  </si>
  <si>
    <t>2000010496476318</t>
  </si>
  <si>
    <t>3555865</t>
  </si>
  <si>
    <t>2000010496474624</t>
  </si>
  <si>
    <t>3555864</t>
  </si>
  <si>
    <t>2000007037277347</t>
  </si>
  <si>
    <t>2000010494815012</t>
  </si>
  <si>
    <t>3555920</t>
  </si>
  <si>
    <t>2000010501027384</t>
  </si>
  <si>
    <t>3555657</t>
  </si>
  <si>
    <t>2000010494848352</t>
  </si>
  <si>
    <t>3555916</t>
  </si>
  <si>
    <t>2000010497933838</t>
  </si>
  <si>
    <t>3555789</t>
  </si>
  <si>
    <t>2000010497904508</t>
  </si>
  <si>
    <t>3555793</t>
  </si>
  <si>
    <t>2000010497818552</t>
  </si>
  <si>
    <t>3555797</t>
  </si>
  <si>
    <t>2000010499672098</t>
  </si>
  <si>
    <t>3555714</t>
  </si>
  <si>
    <t>2000010491694566</t>
  </si>
  <si>
    <t>3555802</t>
  </si>
  <si>
    <t>2000010495833734</t>
  </si>
  <si>
    <t>3555889</t>
  </si>
  <si>
    <t>2000007037531505</t>
  </si>
  <si>
    <t>2000010495197368</t>
  </si>
  <si>
    <t>3555906</t>
  </si>
  <si>
    <t>2000010495893820</t>
  </si>
  <si>
    <t>3555887</t>
  </si>
  <si>
    <t>2000010501188796</t>
  </si>
  <si>
    <t>3555651</t>
  </si>
  <si>
    <t>2000010501831890</t>
  </si>
  <si>
    <t>3555617</t>
  </si>
  <si>
    <t>2000010501233472</t>
  </si>
  <si>
    <t>3555647</t>
  </si>
  <si>
    <t>2000010494983414</t>
  </si>
  <si>
    <t>3555910</t>
  </si>
  <si>
    <t>2000010499567050</t>
  </si>
  <si>
    <t>3555722</t>
  </si>
  <si>
    <t>2000010499933500</t>
  </si>
  <si>
    <t>3555703</t>
  </si>
  <si>
    <t>2000010497325426</t>
  </si>
  <si>
    <t>3555819</t>
  </si>
  <si>
    <t>2000010501392744</t>
  </si>
  <si>
    <t>3555639</t>
  </si>
  <si>
    <t>2000010497214416</t>
  </si>
  <si>
    <t>3555827</t>
  </si>
  <si>
    <t>2000010495530096</t>
  </si>
  <si>
    <t>3555900</t>
  </si>
  <si>
    <t>2000010495763904</t>
  </si>
  <si>
    <t>3555893</t>
  </si>
  <si>
    <t>2000010498707780</t>
  </si>
  <si>
    <t>3555764</t>
  </si>
  <si>
    <t>2000010497325524</t>
  </si>
  <si>
    <t>3555818</t>
  </si>
  <si>
    <t>2000007039784747</t>
  </si>
  <si>
    <t>2000010498906506</t>
  </si>
  <si>
    <t>3555752</t>
  </si>
  <si>
    <t>2000007038347673</t>
  </si>
  <si>
    <t>2000010496529472</t>
  </si>
  <si>
    <t>3555858</t>
  </si>
  <si>
    <t>2000010499893448</t>
  </si>
  <si>
    <t>3555704</t>
  </si>
  <si>
    <t>2000007041207337</t>
  </si>
  <si>
    <t>2000010501214868</t>
  </si>
  <si>
    <t>3555650</t>
  </si>
  <si>
    <t>2000010501361746</t>
  </si>
  <si>
    <t>3555642</t>
  </si>
  <si>
    <t>2000007038753369</t>
  </si>
  <si>
    <t>2000010497217108</t>
  </si>
  <si>
    <t>3555825</t>
  </si>
  <si>
    <t>2000010494717028</t>
  </si>
  <si>
    <t>3555926</t>
  </si>
  <si>
    <t>R6236</t>
  </si>
  <si>
    <t>Silla Crossback Roja</t>
  </si>
  <si>
    <t>2000007037990341</t>
  </si>
  <si>
    <t>2000010495921298</t>
  </si>
  <si>
    <t>3555886</t>
  </si>
  <si>
    <t>2000007038629601</t>
  </si>
  <si>
    <t>2000010496999794</t>
  </si>
  <si>
    <t>3555837</t>
  </si>
  <si>
    <t>2000010497286230</t>
  </si>
  <si>
    <t>3555823</t>
  </si>
  <si>
    <t>2000010496092814</t>
  </si>
  <si>
    <t>3555877</t>
  </si>
  <si>
    <t>R6371</t>
  </si>
  <si>
    <t>Pesa Rusa Kettlebell 14kg</t>
  </si>
  <si>
    <t>2000010494773276</t>
  </si>
  <si>
    <t>3555922</t>
  </si>
  <si>
    <t>2000007039191051</t>
  </si>
  <si>
    <t>2000010497942420</t>
  </si>
  <si>
    <t>3555791</t>
  </si>
  <si>
    <t>2000007041508583</t>
  </si>
  <si>
    <t>2000010501687832</t>
  </si>
  <si>
    <t>3555623</t>
  </si>
  <si>
    <t>2000007041508585</t>
  </si>
  <si>
    <t>2000010501698282</t>
  </si>
  <si>
    <t>3555624</t>
  </si>
  <si>
    <t>2000010500013656</t>
  </si>
  <si>
    <t>3555697</t>
  </si>
  <si>
    <t>2000007038885987</t>
  </si>
  <si>
    <t>2000010497446204</t>
  </si>
  <si>
    <t>3555814</t>
  </si>
  <si>
    <t>2000007037695389</t>
  </si>
  <si>
    <t>2000010495425790</t>
  </si>
  <si>
    <t>3555902</t>
  </si>
  <si>
    <t>2000010495636112</t>
  </si>
  <si>
    <t>3555896</t>
  </si>
  <si>
    <t>2000010494685262</t>
  </si>
  <si>
    <t>3555927</t>
  </si>
  <si>
    <t>2000010494813422</t>
  </si>
  <si>
    <t>3555918</t>
  </si>
  <si>
    <t>2000010499131244</t>
  </si>
  <si>
    <t>3555740</t>
  </si>
  <si>
    <t>2000007040671453</t>
  </si>
  <si>
    <t>2000010500360718</t>
  </si>
  <si>
    <t>3555682</t>
  </si>
  <si>
    <t>2000007039443153</t>
  </si>
  <si>
    <t>2000010498338976</t>
  </si>
  <si>
    <t>3555781</t>
  </si>
  <si>
    <t>2000010496809170</t>
  </si>
  <si>
    <t>3555849</t>
  </si>
  <si>
    <t>2000010497159802</t>
  </si>
  <si>
    <t>3555829</t>
  </si>
  <si>
    <t>2000010500103136</t>
  </si>
  <si>
    <t>3555692</t>
  </si>
  <si>
    <t>2000010496062298</t>
  </si>
  <si>
    <t>3555880</t>
  </si>
  <si>
    <t>2000010494859398</t>
  </si>
  <si>
    <t>3555915</t>
  </si>
  <si>
    <t>2000010499173912</t>
  </si>
  <si>
    <t>3555739</t>
  </si>
  <si>
    <t>2000010496912450</t>
  </si>
  <si>
    <t>3555842</t>
  </si>
  <si>
    <t>2000010496656220</t>
  </si>
  <si>
    <t>3555855</t>
  </si>
  <si>
    <t>2000010496976188</t>
  </si>
  <si>
    <t>3555841</t>
  </si>
  <si>
    <t>2000010501037294</t>
  </si>
  <si>
    <t>3555656</t>
  </si>
  <si>
    <t>2000010499542878</t>
  </si>
  <si>
    <t>3555725</t>
  </si>
  <si>
    <t>2000010496598860</t>
  </si>
  <si>
    <t>3555856</t>
  </si>
  <si>
    <t>2000010499328822</t>
  </si>
  <si>
    <t>3555733</t>
  </si>
  <si>
    <t>2000007040199459</t>
  </si>
  <si>
    <t>2000010499588212</t>
  </si>
  <si>
    <t>3555720</t>
  </si>
  <si>
    <t>2000010500183142</t>
  </si>
  <si>
    <t>3555690</t>
  </si>
  <si>
    <t>2000010498529316</t>
  </si>
  <si>
    <t>3555776</t>
  </si>
  <si>
    <t>2000010497820288</t>
  </si>
  <si>
    <t>3555798</t>
  </si>
  <si>
    <t>2000010500012358</t>
  </si>
  <si>
    <t>3555700</t>
  </si>
  <si>
    <t>2000010500079002</t>
  </si>
  <si>
    <t>3555694</t>
  </si>
  <si>
    <t>2000010498066046</t>
  </si>
  <si>
    <t>3555787</t>
  </si>
  <si>
    <t>2000010501209512</t>
  </si>
  <si>
    <t>3555648</t>
  </si>
  <si>
    <t>2000007039784745</t>
  </si>
  <si>
    <t>2000010498910106</t>
  </si>
  <si>
    <t>3555753</t>
  </si>
  <si>
    <t>2000010495435476</t>
  </si>
  <si>
    <t>3555901</t>
  </si>
  <si>
    <t>2000010499723544</t>
  </si>
  <si>
    <t>3555711</t>
  </si>
  <si>
    <t>2000010501016672</t>
  </si>
  <si>
    <t>3555660</t>
  </si>
  <si>
    <t>2000010495742328</t>
  </si>
  <si>
    <t>3555894</t>
  </si>
  <si>
    <t>2000010497271110</t>
  </si>
  <si>
    <t>3555824</t>
  </si>
  <si>
    <t>2000007040724641</t>
  </si>
  <si>
    <t>2000010500451872</t>
  </si>
  <si>
    <t>3555679</t>
  </si>
  <si>
    <t>2000010497886424</t>
  </si>
  <si>
    <t>3555794</t>
  </si>
  <si>
    <t>2000007040039779</t>
  </si>
  <si>
    <t>2000010499317702</t>
  </si>
  <si>
    <t>3555734</t>
  </si>
  <si>
    <t>2000010501839066</t>
  </si>
  <si>
    <t>3555618</t>
  </si>
  <si>
    <t>2000010496049502</t>
  </si>
  <si>
    <t>3555879</t>
  </si>
  <si>
    <t>2000010498543558</t>
  </si>
  <si>
    <t>3555774</t>
  </si>
  <si>
    <t>2000007039464901</t>
  </si>
  <si>
    <t>2000010498381726</t>
  </si>
  <si>
    <t>3555779</t>
  </si>
  <si>
    <t>2000007038561831</t>
  </si>
  <si>
    <t>2000010496900342</t>
  </si>
  <si>
    <t>3555846</t>
  </si>
  <si>
    <t>2000007037340799</t>
  </si>
  <si>
    <t>2000010494919178</t>
  </si>
  <si>
    <t>3555914</t>
  </si>
  <si>
    <t>2000010499593794</t>
  </si>
  <si>
    <t>3555719</t>
  </si>
  <si>
    <t>2000007041407153</t>
  </si>
  <si>
    <t>2000010501521354</t>
  </si>
  <si>
    <t>3555632</t>
  </si>
  <si>
    <t>2000010501591650</t>
  </si>
  <si>
    <t>3555628</t>
  </si>
  <si>
    <t>2000010499881968</t>
  </si>
  <si>
    <t>3555708</t>
  </si>
  <si>
    <t>2000010500207170</t>
  </si>
  <si>
    <t>3555689</t>
  </si>
  <si>
    <t>2000010499258578</t>
  </si>
  <si>
    <t>3555737</t>
  </si>
  <si>
    <t>2000010499712634</t>
  </si>
  <si>
    <t>3555713</t>
  </si>
  <si>
    <t>2000010498071242</t>
  </si>
  <si>
    <t>3555786</t>
  </si>
  <si>
    <t>2000007039887237</t>
  </si>
  <si>
    <t>2000010499078328</t>
  </si>
  <si>
    <t>3555744</t>
  </si>
  <si>
    <t>2000010498763492</t>
  </si>
  <si>
    <t>3555760</t>
  </si>
  <si>
    <t>2000010497929440</t>
  </si>
  <si>
    <t>3555792</t>
  </si>
  <si>
    <t>2000010497511830</t>
  </si>
  <si>
    <t>3555809</t>
  </si>
  <si>
    <t>2000010497150456</t>
  </si>
  <si>
    <t>3555830</t>
  </si>
  <si>
    <t>2000010499639876</t>
  </si>
  <si>
    <t>3555716</t>
  </si>
  <si>
    <t>2000010496891452</t>
  </si>
  <si>
    <t>3555845</t>
  </si>
  <si>
    <t>2000007041580905</t>
  </si>
  <si>
    <t>2000010501801694</t>
  </si>
  <si>
    <t>3555620</t>
  </si>
  <si>
    <t>2000010500289308</t>
  </si>
  <si>
    <t>3555685</t>
  </si>
  <si>
    <t>2000007038740355</t>
  </si>
  <si>
    <t>2000010497204654</t>
  </si>
  <si>
    <t>3555828</t>
  </si>
  <si>
    <t>2000007041018531</t>
  </si>
  <si>
    <t>2000010500920320</t>
  </si>
  <si>
    <t>3555662</t>
  </si>
  <si>
    <t>2000007040943945</t>
  </si>
  <si>
    <t>2000010500789814</t>
  </si>
  <si>
    <t>3555668</t>
  </si>
  <si>
    <t>2000010500484436</t>
  </si>
  <si>
    <t>3555677</t>
  </si>
  <si>
    <t>2000010496342234</t>
  </si>
  <si>
    <t>3555868</t>
  </si>
  <si>
    <t>2000010499608776</t>
  </si>
  <si>
    <t>3555717</t>
  </si>
  <si>
    <t>2000007038329787</t>
  </si>
  <si>
    <t>2000010496498960</t>
  </si>
  <si>
    <t>3555859</t>
  </si>
  <si>
    <t>2000010497870270</t>
  </si>
  <si>
    <t>3555795</t>
  </si>
  <si>
    <t>2000010496309918</t>
  </si>
  <si>
    <t>3555870</t>
  </si>
  <si>
    <t>R6721</t>
  </si>
  <si>
    <t>Repuesto Cama Elástica 10ft 30 resortes</t>
  </si>
  <si>
    <t>2000010497304462</t>
  </si>
  <si>
    <t>3555820</t>
  </si>
  <si>
    <t>2000010501896412</t>
  </si>
  <si>
    <t>3555616</t>
  </si>
  <si>
    <t>2000007038223609</t>
  </si>
  <si>
    <t>2000010496320700</t>
  </si>
  <si>
    <t>3555869</t>
  </si>
  <si>
    <t>2000007039782299</t>
  </si>
  <si>
    <t>2000010498908118</t>
  </si>
  <si>
    <t>3555754</t>
  </si>
  <si>
    <t>2000007041094433</t>
  </si>
  <si>
    <t>2000010501040666</t>
  </si>
  <si>
    <t>3555658</t>
  </si>
  <si>
    <t>2000007038797659</t>
  </si>
  <si>
    <t>2000010497296098</t>
  </si>
  <si>
    <t>3555821</t>
  </si>
  <si>
    <t>2000010499353828</t>
  </si>
  <si>
    <t>3555732</t>
  </si>
  <si>
    <t>2000010500231490</t>
  </si>
  <si>
    <t>3555687</t>
  </si>
  <si>
    <t>2000007037238557</t>
  </si>
  <si>
    <t>2000010494766502</t>
  </si>
  <si>
    <t>3555924</t>
  </si>
  <si>
    <t>2000010498540948</t>
  </si>
  <si>
    <t>3555775</t>
  </si>
  <si>
    <t>2000010498391930</t>
  </si>
  <si>
    <t>3555778</t>
  </si>
  <si>
    <t>2000010501524258</t>
  </si>
  <si>
    <t>3555633</t>
  </si>
  <si>
    <t>474999</t>
  </si>
  <si>
    <t>10850</t>
  </si>
  <si>
    <t>652</t>
  </si>
  <si>
    <t>474997</t>
  </si>
  <si>
    <t>10848</t>
  </si>
  <si>
    <t>276985941</t>
  </si>
  <si>
    <t>2769859410</t>
  </si>
  <si>
    <t>3555664</t>
  </si>
  <si>
    <t>276987116</t>
  </si>
  <si>
    <t>2769871160</t>
  </si>
  <si>
    <t>3555636</t>
  </si>
  <si>
    <t>276984530</t>
  </si>
  <si>
    <t>2769845300</t>
  </si>
  <si>
    <t>3555695</t>
  </si>
  <si>
    <t>276981811</t>
  </si>
  <si>
    <t>2769818110</t>
  </si>
  <si>
    <t>3555771</t>
  </si>
  <si>
    <t>276976309</t>
  </si>
  <si>
    <t>2769763090</t>
  </si>
  <si>
    <t>3555917</t>
  </si>
  <si>
    <t>276977694</t>
  </si>
  <si>
    <t>2769776941</t>
  </si>
  <si>
    <t>3555878</t>
  </si>
  <si>
    <t>276987147</t>
  </si>
  <si>
    <t>2769871470</t>
  </si>
  <si>
    <t>3555630</t>
  </si>
  <si>
    <t>50057</t>
  </si>
  <si>
    <t>475004</t>
  </si>
  <si>
    <t>10856</t>
  </si>
  <si>
    <t>50058</t>
  </si>
  <si>
    <t>475011</t>
  </si>
  <si>
    <t>10862</t>
  </si>
  <si>
    <t>10855</t>
  </si>
  <si>
    <t>10854</t>
  </si>
  <si>
    <t>23267890402</t>
  </si>
  <si>
    <t>3555756</t>
  </si>
  <si>
    <t>23268519001</t>
  </si>
  <si>
    <t>3555646</t>
  </si>
  <si>
    <t>23268332402</t>
  </si>
  <si>
    <t>3555675</t>
  </si>
  <si>
    <t>23267508001</t>
  </si>
  <si>
    <t>3555833</t>
  </si>
  <si>
    <t>23267495401</t>
  </si>
  <si>
    <t>3555836</t>
  </si>
  <si>
    <t>23268549401</t>
  </si>
  <si>
    <t>3555643</t>
  </si>
  <si>
    <t>23267358001</t>
  </si>
  <si>
    <t>3555871</t>
  </si>
  <si>
    <t>23268202101</t>
  </si>
  <si>
    <t>3555696</t>
  </si>
  <si>
    <t>23268475001</t>
  </si>
  <si>
    <t>3555655</t>
  </si>
  <si>
    <t>23267939701</t>
  </si>
  <si>
    <t>3555743</t>
  </si>
  <si>
    <t>23268067301</t>
  </si>
  <si>
    <t>3555724</t>
  </si>
  <si>
    <t>23268412301</t>
  </si>
  <si>
    <t>3555663</t>
  </si>
  <si>
    <t>23268714501</t>
  </si>
  <si>
    <t>3555615</t>
  </si>
  <si>
    <t>7165</t>
  </si>
  <si>
    <t>78562</t>
  </si>
  <si>
    <t>14749</t>
  </si>
  <si>
    <t>14750</t>
  </si>
  <si>
    <t>14751</t>
  </si>
  <si>
    <t>7173</t>
  </si>
  <si>
    <t>475009</t>
  </si>
  <si>
    <t>10861</t>
  </si>
  <si>
    <t>7170</t>
  </si>
  <si>
    <t>475000</t>
  </si>
  <si>
    <t>10851</t>
  </si>
  <si>
    <t>2192525001023</t>
  </si>
  <si>
    <t>3555627</t>
  </si>
  <si>
    <t>5832571000908</t>
  </si>
  <si>
    <t>3555904</t>
  </si>
  <si>
    <t>5842566001526</t>
  </si>
  <si>
    <t>3555766</t>
  </si>
  <si>
    <t>2182540002085</t>
  </si>
  <si>
    <t>3555788</t>
  </si>
  <si>
    <t>5842568000992</t>
  </si>
  <si>
    <t>3555721</t>
  </si>
  <si>
    <t>5812549001854</t>
  </si>
  <si>
    <t>3555644</t>
  </si>
  <si>
    <t>2192524001414</t>
  </si>
  <si>
    <t>3555645</t>
  </si>
  <si>
    <t>2182540000644</t>
  </si>
  <si>
    <t>3555800</t>
  </si>
  <si>
    <t>2192524000859</t>
  </si>
  <si>
    <t>3555640</t>
  </si>
  <si>
    <t>5602442001020</t>
  </si>
  <si>
    <t>3555728</t>
  </si>
  <si>
    <t>5842570000183</t>
  </si>
  <si>
    <t>3555684</t>
  </si>
  <si>
    <t>2172546000193</t>
  </si>
  <si>
    <t>3555857</t>
  </si>
  <si>
    <t>5842571000956</t>
  </si>
  <si>
    <t>3555665</t>
  </si>
  <si>
    <t>5842566003508</t>
  </si>
  <si>
    <t>3555748</t>
  </si>
  <si>
    <t>5842558000096</t>
  </si>
  <si>
    <t>3555826</t>
  </si>
  <si>
    <t>2701099108</t>
  </si>
  <si>
    <t>3555225</t>
  </si>
  <si>
    <t>2700483510</t>
  </si>
  <si>
    <t>3555598</t>
  </si>
  <si>
    <t>2701051131</t>
  </si>
  <si>
    <t>3555256</t>
  </si>
  <si>
    <t>2700748539</t>
  </si>
  <si>
    <t>3555471</t>
  </si>
  <si>
    <t>2701156783</t>
  </si>
  <si>
    <t>3555186</t>
  </si>
  <si>
    <t>2700695441</t>
  </si>
  <si>
    <t>3555513</t>
  </si>
  <si>
    <t>2700964052</t>
  </si>
  <si>
    <t>3555324</t>
  </si>
  <si>
    <t>2700855906</t>
  </si>
  <si>
    <t>3555409</t>
  </si>
  <si>
    <t>2700828571</t>
  </si>
  <si>
    <t>3555428</t>
  </si>
  <si>
    <t>2700673600</t>
  </si>
  <si>
    <t>3555526</t>
  </si>
  <si>
    <t>2700750253</t>
  </si>
  <si>
    <t>3555470</t>
  </si>
  <si>
    <t>3555527</t>
  </si>
  <si>
    <t>2700836771</t>
  </si>
  <si>
    <t>3555421</t>
  </si>
  <si>
    <t>2701053683</t>
  </si>
  <si>
    <t>3555251</t>
  </si>
  <si>
    <t>2701158994</t>
  </si>
  <si>
    <t>3555185</t>
  </si>
  <si>
    <t>2700812225</t>
  </si>
  <si>
    <t>3555439</t>
  </si>
  <si>
    <t>2700855483</t>
  </si>
  <si>
    <t>3555411</t>
  </si>
  <si>
    <t>2700934766</t>
  </si>
  <si>
    <t>3555357</t>
  </si>
  <si>
    <t>2700768193</t>
  </si>
  <si>
    <t>3555462</t>
  </si>
  <si>
    <t>2700911099</t>
  </si>
  <si>
    <t>3555377</t>
  </si>
  <si>
    <t>2700843281</t>
  </si>
  <si>
    <t>3555417</t>
  </si>
  <si>
    <t>2701170286</t>
  </si>
  <si>
    <t>3555178</t>
  </si>
  <si>
    <t>2700716937</t>
  </si>
  <si>
    <t>3555492</t>
  </si>
  <si>
    <t>2700694930</t>
  </si>
  <si>
    <t>3555514</t>
  </si>
  <si>
    <t>2700856770</t>
  </si>
  <si>
    <t>3555408</t>
  </si>
  <si>
    <t>2700660375</t>
  </si>
  <si>
    <t>3555540</t>
  </si>
  <si>
    <t>3555539</t>
  </si>
  <si>
    <t>2701062102</t>
  </si>
  <si>
    <t>3555247</t>
  </si>
  <si>
    <t>2700945378</t>
  </si>
  <si>
    <t>3555341</t>
  </si>
  <si>
    <t>2700926455</t>
  </si>
  <si>
    <t>3555362</t>
  </si>
  <si>
    <t>2700799875</t>
  </si>
  <si>
    <t>3555444</t>
  </si>
  <si>
    <t>2701079832</t>
  </si>
  <si>
    <t>3555236</t>
  </si>
  <si>
    <t>2700723592</t>
  </si>
  <si>
    <t>3555487</t>
  </si>
  <si>
    <t>2701135947</t>
  </si>
  <si>
    <t>3555200</t>
  </si>
  <si>
    <t>2700943251</t>
  </si>
  <si>
    <t>3555342</t>
  </si>
  <si>
    <t>2700717781</t>
  </si>
  <si>
    <t>3555491</t>
  </si>
  <si>
    <t>2700913201</t>
  </si>
  <si>
    <t>3555374</t>
  </si>
  <si>
    <t>2700847048</t>
  </si>
  <si>
    <t>3555416</t>
  </si>
  <si>
    <t>3555343</t>
  </si>
  <si>
    <t>2700773396</t>
  </si>
  <si>
    <t>3555460</t>
  </si>
  <si>
    <t>2701027396</t>
  </si>
  <si>
    <t>3555271</t>
  </si>
  <si>
    <t>2700833757</t>
  </si>
  <si>
    <t>3555426</t>
  </si>
  <si>
    <t>2701023214</t>
  </si>
  <si>
    <t>3555279</t>
  </si>
  <si>
    <t>2700563851</t>
  </si>
  <si>
    <t>3555581</t>
  </si>
  <si>
    <t>2700623543</t>
  </si>
  <si>
    <t>3555559</t>
  </si>
  <si>
    <t>2701119767</t>
  </si>
  <si>
    <t>3555214</t>
  </si>
  <si>
    <t>2700893926</t>
  </si>
  <si>
    <t>3555391</t>
  </si>
  <si>
    <t>2700574231</t>
  </si>
  <si>
    <t>3555576</t>
  </si>
  <si>
    <t>R6291</t>
  </si>
  <si>
    <t>Bicicleta Spinning Strong PRO-FIT Blue</t>
  </si>
  <si>
    <t>2701107103</t>
  </si>
  <si>
    <t>3555216</t>
  </si>
  <si>
    <t>2701158343</t>
  </si>
  <si>
    <t>3555184</t>
  </si>
  <si>
    <t>2700957803</t>
  </si>
  <si>
    <t>3555332</t>
  </si>
  <si>
    <t>2700734989</t>
  </si>
  <si>
    <t>3555482</t>
  </si>
  <si>
    <t>2700643840</t>
  </si>
  <si>
    <t>3555550</t>
  </si>
  <si>
    <t>2700449618</t>
  </si>
  <si>
    <t>3555613</t>
  </si>
  <si>
    <t>2700708534</t>
  </si>
  <si>
    <t>3555506</t>
  </si>
  <si>
    <t>2700834971</t>
  </si>
  <si>
    <t>3555425</t>
  </si>
  <si>
    <t>2700808201</t>
  </si>
  <si>
    <t>3555441</t>
  </si>
  <si>
    <t>2700869661</t>
  </si>
  <si>
    <t>3555404</t>
  </si>
  <si>
    <t>2700756039</t>
  </si>
  <si>
    <t>3555466</t>
  </si>
  <si>
    <t>2701170798</t>
  </si>
  <si>
    <t>3555177</t>
  </si>
  <si>
    <t>2700966868</t>
  </si>
  <si>
    <t>3555315</t>
  </si>
  <si>
    <t>2700775102</t>
  </si>
  <si>
    <t>3555461</t>
  </si>
  <si>
    <t>2700959798</t>
  </si>
  <si>
    <t>3555330</t>
  </si>
  <si>
    <t>2700878568</t>
  </si>
  <si>
    <t>3555400</t>
  </si>
  <si>
    <t>2700977559</t>
  </si>
  <si>
    <t>3555307</t>
  </si>
  <si>
    <t>2701131229</t>
  </si>
  <si>
    <t>3555202</t>
  </si>
  <si>
    <t>2701088303</t>
  </si>
  <si>
    <t>3555232</t>
  </si>
  <si>
    <t>2701145918</t>
  </si>
  <si>
    <t>3555194</t>
  </si>
  <si>
    <t>2700605888</t>
  </si>
  <si>
    <t>3555568</t>
  </si>
  <si>
    <t>2700699849</t>
  </si>
  <si>
    <t>3555509</t>
  </si>
  <si>
    <t>3555203</t>
  </si>
  <si>
    <t>2701141981</t>
  </si>
  <si>
    <t>3555196</t>
  </si>
  <si>
    <t>2701001353</t>
  </si>
  <si>
    <t>3555297</t>
  </si>
  <si>
    <t>2701122824</t>
  </si>
  <si>
    <t>3555210</t>
  </si>
  <si>
    <t>2701097559</t>
  </si>
  <si>
    <t>3555226</t>
  </si>
  <si>
    <t>2700823808</t>
  </si>
  <si>
    <t>3555432</t>
  </si>
  <si>
    <t>2701045484</t>
  </si>
  <si>
    <t>3555260</t>
  </si>
  <si>
    <t>2700478155</t>
  </si>
  <si>
    <t>3555600</t>
  </si>
  <si>
    <t>2701061813</t>
  </si>
  <si>
    <t>3555246</t>
  </si>
  <si>
    <t>2700554247</t>
  </si>
  <si>
    <t>3555584</t>
  </si>
  <si>
    <t>2700610542</t>
  </si>
  <si>
    <t>3555567</t>
  </si>
  <si>
    <t>2700648459</t>
  </si>
  <si>
    <t>3555547</t>
  </si>
  <si>
    <t>2700459705</t>
  </si>
  <si>
    <t>3555607</t>
  </si>
  <si>
    <t>2700636392</t>
  </si>
  <si>
    <t>3555555</t>
  </si>
  <si>
    <t>2700965396</t>
  </si>
  <si>
    <t>3555320</t>
  </si>
  <si>
    <t>2701067816</t>
  </si>
  <si>
    <t>3555240</t>
  </si>
  <si>
    <t>2700457345</t>
  </si>
  <si>
    <t>3555612</t>
  </si>
  <si>
    <t>2700460461</t>
  </si>
  <si>
    <t>3555609</t>
  </si>
  <si>
    <t>2701033623</t>
  </si>
  <si>
    <t>3555267</t>
  </si>
  <si>
    <t>2701088747</t>
  </si>
  <si>
    <t>3555230</t>
  </si>
  <si>
    <t>2700879587</t>
  </si>
  <si>
    <t>3555394</t>
  </si>
  <si>
    <t>2700956133</t>
  </si>
  <si>
    <t>3555333</t>
  </si>
  <si>
    <t>2700671990</t>
  </si>
  <si>
    <t>3555529</t>
  </si>
  <si>
    <t>2700961447</t>
  </si>
  <si>
    <t>3555326</t>
  </si>
  <si>
    <t>2701039853</t>
  </si>
  <si>
    <t>3555262</t>
  </si>
  <si>
    <t>2700960701</t>
  </si>
  <si>
    <t>3555322</t>
  </si>
  <si>
    <t>2700575360</t>
  </si>
  <si>
    <t>3555575</t>
  </si>
  <si>
    <t>2701004379</t>
  </si>
  <si>
    <t>3555294</t>
  </si>
  <si>
    <t>2700911304</t>
  </si>
  <si>
    <t>3555376</t>
  </si>
  <si>
    <t>2701163816</t>
  </si>
  <si>
    <t>3555179</t>
  </si>
  <si>
    <t>2700791585</t>
  </si>
  <si>
    <t>3555450</t>
  </si>
  <si>
    <t>R6687</t>
  </si>
  <si>
    <t>Pack Cortina Tela Blackout Vincenzi 140x220 Beige</t>
  </si>
  <si>
    <t>2701068170</t>
  </si>
  <si>
    <t>3555241</t>
  </si>
  <si>
    <t>2701129671</t>
  </si>
  <si>
    <t>3555204</t>
  </si>
  <si>
    <t>2700567760</t>
  </si>
  <si>
    <t>3555579</t>
  </si>
  <si>
    <t>2701079382</t>
  </si>
  <si>
    <t>3555237</t>
  </si>
  <si>
    <t>2701129105</t>
  </si>
  <si>
    <t>3555197</t>
  </si>
  <si>
    <t>2701108417</t>
  </si>
  <si>
    <t>3555219</t>
  </si>
  <si>
    <t>2700733328</t>
  </si>
  <si>
    <t>3555483</t>
  </si>
  <si>
    <t>2700708918</t>
  </si>
  <si>
    <t>3555505</t>
  </si>
  <si>
    <t>2700934111</t>
  </si>
  <si>
    <t>3555356</t>
  </si>
  <si>
    <t>3555268</t>
  </si>
  <si>
    <t>2700780381</t>
  </si>
  <si>
    <t>3555455</t>
  </si>
  <si>
    <t>2324</t>
  </si>
  <si>
    <t>475199</t>
  </si>
  <si>
    <t>10866</t>
  </si>
  <si>
    <t>2326</t>
  </si>
  <si>
    <t>475202</t>
  </si>
  <si>
    <t>10871</t>
  </si>
  <si>
    <t>2325</t>
  </si>
  <si>
    <t>475200</t>
  </si>
  <si>
    <t>10868</t>
  </si>
  <si>
    <t>10869</t>
  </si>
  <si>
    <t>2000010508867284</t>
  </si>
  <si>
    <t>3555205</t>
  </si>
  <si>
    <t>2000010508293840</t>
  </si>
  <si>
    <t>3555238</t>
  </si>
  <si>
    <t>2000007042854233</t>
  </si>
  <si>
    <t>2000010503853552</t>
  </si>
  <si>
    <t>3555535</t>
  </si>
  <si>
    <t>2000007043636217</t>
  </si>
  <si>
    <t>2000010505143460</t>
  </si>
  <si>
    <t>3555448</t>
  </si>
  <si>
    <t>2000007045251701</t>
  </si>
  <si>
    <t>2000010507757744</t>
  </si>
  <si>
    <t>3555272</t>
  </si>
  <si>
    <t>2000010503026214</t>
  </si>
  <si>
    <t>3555569</t>
  </si>
  <si>
    <t>2000010504633012</t>
  </si>
  <si>
    <t>3555473</t>
  </si>
  <si>
    <t>2000007044833649</t>
  </si>
  <si>
    <t>2000010507073680</t>
  </si>
  <si>
    <t>3555313</t>
  </si>
  <si>
    <t>2000010507623522</t>
  </si>
  <si>
    <t>3555284</t>
  </si>
  <si>
    <t>2000010508479664</t>
  </si>
  <si>
    <t>3555229</t>
  </si>
  <si>
    <t>2000010504012302</t>
  </si>
  <si>
    <t>3555522</t>
  </si>
  <si>
    <t>2000010507045596</t>
  </si>
  <si>
    <t>3555312</t>
  </si>
  <si>
    <t>2000010507011966</t>
  </si>
  <si>
    <t>3555314</t>
  </si>
  <si>
    <t>2000010506930820</t>
  </si>
  <si>
    <t>3555327</t>
  </si>
  <si>
    <t>2000010506775860</t>
  </si>
  <si>
    <t>3555339</t>
  </si>
  <si>
    <t>2000010502693424</t>
  </si>
  <si>
    <t>3555585</t>
  </si>
  <si>
    <t>2000010506780700</t>
  </si>
  <si>
    <t>3555338</t>
  </si>
  <si>
    <t>2000010502364452</t>
  </si>
  <si>
    <t>3555590</t>
  </si>
  <si>
    <t>2000007044806159</t>
  </si>
  <si>
    <t>2000010507042202</t>
  </si>
  <si>
    <t>3555316</t>
  </si>
  <si>
    <t>2000007043588263</t>
  </si>
  <si>
    <t>2000010505061624</t>
  </si>
  <si>
    <t>3555451</t>
  </si>
  <si>
    <t>2000010503929018</t>
  </si>
  <si>
    <t>3555525</t>
  </si>
  <si>
    <t>2000010503389010</t>
  </si>
  <si>
    <t>3555558</t>
  </si>
  <si>
    <t>2000010509166300</t>
  </si>
  <si>
    <t>3555180</t>
  </si>
  <si>
    <t>2000010505190978</t>
  </si>
  <si>
    <t>3555445</t>
  </si>
  <si>
    <t>2000010501912956</t>
  </si>
  <si>
    <t>3555614</t>
  </si>
  <si>
    <t>2000010506718088</t>
  </si>
  <si>
    <t>3555349</t>
  </si>
  <si>
    <t>2000007042865507</t>
  </si>
  <si>
    <t>2000010503884104</t>
  </si>
  <si>
    <t>3555531</t>
  </si>
  <si>
    <t>2000010503214694</t>
  </si>
  <si>
    <t>3555566</t>
  </si>
  <si>
    <t>2000010501956780</t>
  </si>
  <si>
    <t>3555611</t>
  </si>
  <si>
    <t>2000010507469732</t>
  </si>
  <si>
    <t>3555288</t>
  </si>
  <si>
    <t>2000010506469806</t>
  </si>
  <si>
    <t>3555364</t>
  </si>
  <si>
    <t>2000010506474666</t>
  </si>
  <si>
    <t>3555371</t>
  </si>
  <si>
    <t>2000007044455411</t>
  </si>
  <si>
    <t>2000010506441692</t>
  </si>
  <si>
    <t>3555373</t>
  </si>
  <si>
    <t>2000010502761954</t>
  </si>
  <si>
    <t>3555582</t>
  </si>
  <si>
    <t>2000010502750232</t>
  </si>
  <si>
    <t>3555583</t>
  </si>
  <si>
    <t>2000010502693370</t>
  </si>
  <si>
    <t>3555586</t>
  </si>
  <si>
    <t>2000010507650580</t>
  </si>
  <si>
    <t>3555283</t>
  </si>
  <si>
    <t>2000010506340546</t>
  </si>
  <si>
    <t>3555382</t>
  </si>
  <si>
    <t>2000010506272466</t>
  </si>
  <si>
    <t>3555384</t>
  </si>
  <si>
    <t>2000010506237010</t>
  </si>
  <si>
    <t>3555387</t>
  </si>
  <si>
    <t>2000010506132444</t>
  </si>
  <si>
    <t>3555397</t>
  </si>
  <si>
    <t>2000010508905722</t>
  </si>
  <si>
    <t>3555201</t>
  </si>
  <si>
    <t>2000010508815270</t>
  </si>
  <si>
    <t>3555208</t>
  </si>
  <si>
    <t>2000010508676748</t>
  </si>
  <si>
    <t>3555218</t>
  </si>
  <si>
    <t>2000007043107739</t>
  </si>
  <si>
    <t>2000010504279180</t>
  </si>
  <si>
    <t>3555504</t>
  </si>
  <si>
    <t>2000010508399836</t>
  </si>
  <si>
    <t>3555234</t>
  </si>
  <si>
    <t>2000010508094250</t>
  </si>
  <si>
    <t>3555249</t>
  </si>
  <si>
    <t>2000010508036792</t>
  </si>
  <si>
    <t>3555252</t>
  </si>
  <si>
    <t>2000010507948198</t>
  </si>
  <si>
    <t>3555259</t>
  </si>
  <si>
    <t>2000010505651944</t>
  </si>
  <si>
    <t>3555418</t>
  </si>
  <si>
    <t>2000010505585198</t>
  </si>
  <si>
    <t>3555422</t>
  </si>
  <si>
    <t>2000010505530852</t>
  </si>
  <si>
    <t>3555423</t>
  </si>
  <si>
    <t>2000010505485566</t>
  </si>
  <si>
    <t>3555429</t>
  </si>
  <si>
    <t>2000010504488812</t>
  </si>
  <si>
    <t>3555484</t>
  </si>
  <si>
    <t>2000010504176492</t>
  </si>
  <si>
    <t>3555510</t>
  </si>
  <si>
    <t>2000010504150402</t>
  </si>
  <si>
    <t>3555512</t>
  </si>
  <si>
    <t>2000010504348602</t>
  </si>
  <si>
    <t>3555493</t>
  </si>
  <si>
    <t>2000010506795876</t>
  </si>
  <si>
    <t>3555337</t>
  </si>
  <si>
    <t>2000010504290344</t>
  </si>
  <si>
    <t>3555502</t>
  </si>
  <si>
    <t>2000010509051538</t>
  </si>
  <si>
    <t>3555192</t>
  </si>
  <si>
    <t>2000010505384948</t>
  </si>
  <si>
    <t>3555434</t>
  </si>
  <si>
    <t>2000010502815732</t>
  </si>
  <si>
    <t>3555580</t>
  </si>
  <si>
    <t>2000010506183738</t>
  </si>
  <si>
    <t>3555392</t>
  </si>
  <si>
    <t>2000007042854231</t>
  </si>
  <si>
    <t>2000010503849710</t>
  </si>
  <si>
    <t>3555534</t>
  </si>
  <si>
    <t>2000007044396045</t>
  </si>
  <si>
    <t>2000010506368472</t>
  </si>
  <si>
    <t>3555380</t>
  </si>
  <si>
    <t>2000010504290868</t>
  </si>
  <si>
    <t>3555501</t>
  </si>
  <si>
    <t>2000010507312330</t>
  </si>
  <si>
    <t>3555303</t>
  </si>
  <si>
    <t>2000010502105574</t>
  </si>
  <si>
    <t>3555602</t>
  </si>
  <si>
    <t>2000010504089160</t>
  </si>
  <si>
    <t>3555515</t>
  </si>
  <si>
    <t>2000010504267612</t>
  </si>
  <si>
    <t>3555500</t>
  </si>
  <si>
    <t>2000007041783219</t>
  </si>
  <si>
    <t>2000010502113442</t>
  </si>
  <si>
    <t>3555605</t>
  </si>
  <si>
    <t>2000010504059310</t>
  </si>
  <si>
    <t>3555518</t>
  </si>
  <si>
    <t>2000007042991723</t>
  </si>
  <si>
    <t>2000010504082892</t>
  </si>
  <si>
    <t>3555516</t>
  </si>
  <si>
    <t>2000010504027364</t>
  </si>
  <si>
    <t>3555520</t>
  </si>
  <si>
    <t>2000010503838754</t>
  </si>
  <si>
    <t>3555537</t>
  </si>
  <si>
    <t>2000010504772856</t>
  </si>
  <si>
    <t>3555464</t>
  </si>
  <si>
    <t>2000010504307896</t>
  </si>
  <si>
    <t>3555496</t>
  </si>
  <si>
    <t>2000010503528338</t>
  </si>
  <si>
    <t>3555553</t>
  </si>
  <si>
    <t>2000010508677326</t>
  </si>
  <si>
    <t>3555217</t>
  </si>
  <si>
    <t>2000010508413860</t>
  </si>
  <si>
    <t>3555233</t>
  </si>
  <si>
    <t>2000010504041848</t>
  </si>
  <si>
    <t>3555519</t>
  </si>
  <si>
    <t>2000010507476678</t>
  </si>
  <si>
    <t>3555291</t>
  </si>
  <si>
    <t>2000010507677588</t>
  </si>
  <si>
    <t>3555274</t>
  </si>
  <si>
    <t>2000010509000558</t>
  </si>
  <si>
    <t>3555195</t>
  </si>
  <si>
    <t>2000010501957220</t>
  </si>
  <si>
    <t>3555610</t>
  </si>
  <si>
    <t>2000010504626214</t>
  </si>
  <si>
    <t>3555474</t>
  </si>
  <si>
    <t>2000010506578310</t>
  </si>
  <si>
    <t>3555361</t>
  </si>
  <si>
    <t>2000010507117144</t>
  </si>
  <si>
    <t>3555309</t>
  </si>
  <si>
    <t>2000010505814174</t>
  </si>
  <si>
    <t>3555410</t>
  </si>
  <si>
    <t>2000010503238874</t>
  </si>
  <si>
    <t>3555563</t>
  </si>
  <si>
    <t>2000010507949584</t>
  </si>
  <si>
    <t>3555258</t>
  </si>
  <si>
    <t>2000010503704930</t>
  </si>
  <si>
    <t>3555543</t>
  </si>
  <si>
    <t>2000007045765113</t>
  </si>
  <si>
    <t>2000010508567412</t>
  </si>
  <si>
    <t>3555223</t>
  </si>
  <si>
    <t>2000010507493078</t>
  </si>
  <si>
    <t>3555287</t>
  </si>
  <si>
    <t>2000010508080328</t>
  </si>
  <si>
    <t>3555250</t>
  </si>
  <si>
    <t>2000010502136882</t>
  </si>
  <si>
    <t>3555599</t>
  </si>
  <si>
    <t>2000007045899299</t>
  </si>
  <si>
    <t>2000010508781452</t>
  </si>
  <si>
    <t>3555211</t>
  </si>
  <si>
    <t>2000010503655182</t>
  </si>
  <si>
    <t>3555548</t>
  </si>
  <si>
    <t>2000010504956946</t>
  </si>
  <si>
    <t>3555458</t>
  </si>
  <si>
    <t>2000010505765034</t>
  </si>
  <si>
    <t>3555412</t>
  </si>
  <si>
    <t>2000010508923654</t>
  </si>
  <si>
    <t>3555199</t>
  </si>
  <si>
    <t>2000007041740811</t>
  </si>
  <si>
    <t>2000010502963340</t>
  </si>
  <si>
    <t>3555571</t>
  </si>
  <si>
    <t>2000010502998454</t>
  </si>
  <si>
    <t>3555570</t>
  </si>
  <si>
    <t>2000010508143724</t>
  </si>
  <si>
    <t>3555244</t>
  </si>
  <si>
    <t>2000010502839916</t>
  </si>
  <si>
    <t>3555578</t>
  </si>
  <si>
    <t>2000010507041818</t>
  </si>
  <si>
    <t>3555311</t>
  </si>
  <si>
    <t>2000010504196078</t>
  </si>
  <si>
    <t>3555508</t>
  </si>
  <si>
    <t>2000007043662631</t>
  </si>
  <si>
    <t>2000010505185422</t>
  </si>
  <si>
    <t>3555446</t>
  </si>
  <si>
    <t>2000007044602927</t>
  </si>
  <si>
    <t>2000010506703966</t>
  </si>
  <si>
    <t>3555351</t>
  </si>
  <si>
    <t>2000007044674031</t>
  </si>
  <si>
    <t>2000010506811844</t>
  </si>
  <si>
    <t>3555340</t>
  </si>
  <si>
    <t>2000010504441724</t>
  </si>
  <si>
    <t>3555485</t>
  </si>
  <si>
    <t>2000007043138083</t>
  </si>
  <si>
    <t>2000010504327452</t>
  </si>
  <si>
    <t>3555495</t>
  </si>
  <si>
    <t>2000010506629280</t>
  </si>
  <si>
    <t>3555358</t>
  </si>
  <si>
    <t>2000007045322365</t>
  </si>
  <si>
    <t>2000010507882036</t>
  </si>
  <si>
    <t>3555263</t>
  </si>
  <si>
    <t>2000010502342806</t>
  </si>
  <si>
    <t>3555591</t>
  </si>
  <si>
    <t>2000010506135254</t>
  </si>
  <si>
    <t>3555396</t>
  </si>
  <si>
    <t>2000010505265374</t>
  </si>
  <si>
    <t>3555443</t>
  </si>
  <si>
    <t>2000010506885592</t>
  </si>
  <si>
    <t>3555331</t>
  </si>
  <si>
    <t>2000007044188665</t>
  </si>
  <si>
    <t>2000010506041534</t>
  </si>
  <si>
    <t>3555401</t>
  </si>
  <si>
    <t>2000007043183575</t>
  </si>
  <si>
    <t>2000010504403002</t>
  </si>
  <si>
    <t>3555488</t>
  </si>
  <si>
    <t>2000007045063583</t>
  </si>
  <si>
    <t>2000010507448276</t>
  </si>
  <si>
    <t>3555296</t>
  </si>
  <si>
    <t>2000007045063581</t>
  </si>
  <si>
    <t>2000010507454014</t>
  </si>
  <si>
    <t>3555295</t>
  </si>
  <si>
    <t>2000010509032646</t>
  </si>
  <si>
    <t>3555193</t>
  </si>
  <si>
    <t>2000010505304678</t>
  </si>
  <si>
    <t>3555440</t>
  </si>
  <si>
    <t>2000010506043498</t>
  </si>
  <si>
    <t>3555402</t>
  </si>
  <si>
    <t>2000010505490792</t>
  </si>
  <si>
    <t>3555430</t>
  </si>
  <si>
    <t>2000010506927852</t>
  </si>
  <si>
    <t>3555325</t>
  </si>
  <si>
    <t>2000010508167406</t>
  </si>
  <si>
    <t>3555242</t>
  </si>
  <si>
    <t>2000010503920464</t>
  </si>
  <si>
    <t>3555528</t>
  </si>
  <si>
    <t>2000007044483049</t>
  </si>
  <si>
    <t>2000010506489564</t>
  </si>
  <si>
    <t>3555365</t>
  </si>
  <si>
    <t>2000010503776056</t>
  </si>
  <si>
    <t>3555541</t>
  </si>
  <si>
    <t>2000010505615816</t>
  </si>
  <si>
    <t>3555420</t>
  </si>
  <si>
    <t>2000010505656392</t>
  </si>
  <si>
    <t>3555419</t>
  </si>
  <si>
    <t>2000010507794844</t>
  </si>
  <si>
    <t>3555266</t>
  </si>
  <si>
    <t>2000010507156818</t>
  </si>
  <si>
    <t>3555306</t>
  </si>
  <si>
    <t>2000010507423662</t>
  </si>
  <si>
    <t>3555293</t>
  </si>
  <si>
    <t>2000010505717384</t>
  </si>
  <si>
    <t>3555414</t>
  </si>
  <si>
    <t>2000010507106514</t>
  </si>
  <si>
    <t>3555310</t>
  </si>
  <si>
    <t>2000010506741088</t>
  </si>
  <si>
    <t>3555344</t>
  </si>
  <si>
    <t>2000010508551250</t>
  </si>
  <si>
    <t>3555224</t>
  </si>
  <si>
    <t>2000007045193337</t>
  </si>
  <si>
    <t>2000010507660348</t>
  </si>
  <si>
    <t>3555282</t>
  </si>
  <si>
    <t>2000010507965868</t>
  </si>
  <si>
    <t>3555257</t>
  </si>
  <si>
    <t>2000010504394842</t>
  </si>
  <si>
    <t>3555489</t>
  </si>
  <si>
    <t>2000010506057148</t>
  </si>
  <si>
    <t>3555399</t>
  </si>
  <si>
    <t>2000010507201514</t>
  </si>
  <si>
    <t>3555304</t>
  </si>
  <si>
    <t>2000010506092860</t>
  </si>
  <si>
    <t>3555398</t>
  </si>
  <si>
    <t>2000010506665908</t>
  </si>
  <si>
    <t>3555352</t>
  </si>
  <si>
    <t>2000010506132472</t>
  </si>
  <si>
    <t>3555393</t>
  </si>
  <si>
    <t>2000010504523258</t>
  </si>
  <si>
    <t>3555480</t>
  </si>
  <si>
    <t>2000010504531690</t>
  </si>
  <si>
    <t>3555479</t>
  </si>
  <si>
    <t>2000010503423814</t>
  </si>
  <si>
    <t>3555557</t>
  </si>
  <si>
    <t>2000010505707928</t>
  </si>
  <si>
    <t>3555415</t>
  </si>
  <si>
    <t>2000007043125001</t>
  </si>
  <si>
    <t>2000010504318728</t>
  </si>
  <si>
    <t>3555498</t>
  </si>
  <si>
    <t>2000010506461434</t>
  </si>
  <si>
    <t>3555366</t>
  </si>
  <si>
    <t>2000010508217262</t>
  </si>
  <si>
    <t>3555239</t>
  </si>
  <si>
    <t>2000010504982272</t>
  </si>
  <si>
    <t>3555456</t>
  </si>
  <si>
    <t>2000010507142104</t>
  </si>
  <si>
    <t>3555308</t>
  </si>
  <si>
    <t>2000010504991992</t>
  </si>
  <si>
    <t>3555453</t>
  </si>
  <si>
    <t>2000007043276901</t>
  </si>
  <si>
    <t>2000010504567442</t>
  </si>
  <si>
    <t>3555478</t>
  </si>
  <si>
    <t>2000010503500366</t>
  </si>
  <si>
    <t>3555556</t>
  </si>
  <si>
    <t>2000007043381397</t>
  </si>
  <si>
    <t>2000010504729420</t>
  </si>
  <si>
    <t>3555468</t>
  </si>
  <si>
    <t>2000010505265592</t>
  </si>
  <si>
    <t>3555442</t>
  </si>
  <si>
    <t>2000010508383450</t>
  </si>
  <si>
    <t>3555235</t>
  </si>
  <si>
    <t>2000010504316368</t>
  </si>
  <si>
    <t>3555499</t>
  </si>
  <si>
    <t>2000010506256380</t>
  </si>
  <si>
    <t>3555389</t>
  </si>
  <si>
    <t>2000010505962180</t>
  </si>
  <si>
    <t>3555403</t>
  </si>
  <si>
    <t>2000010507488712</t>
  </si>
  <si>
    <t>3555290</t>
  </si>
  <si>
    <t>2000010503687194</t>
  </si>
  <si>
    <t>3555542</t>
  </si>
  <si>
    <t>2000010503286850</t>
  </si>
  <si>
    <t>3555561</t>
  </si>
  <si>
    <t>2000010506934162</t>
  </si>
  <si>
    <t>3555329</t>
  </si>
  <si>
    <t>2000010503621178</t>
  </si>
  <si>
    <t>3555549</t>
  </si>
  <si>
    <t>2000010507686102</t>
  </si>
  <si>
    <t>3555280</t>
  </si>
  <si>
    <t>2000010509146722</t>
  </si>
  <si>
    <t>3555183</t>
  </si>
  <si>
    <t>2000010503702522</t>
  </si>
  <si>
    <t>3555544</t>
  </si>
  <si>
    <t>2000010506468776</t>
  </si>
  <si>
    <t>3555372</t>
  </si>
  <si>
    <t>2000010507705672</t>
  </si>
  <si>
    <t>3555273</t>
  </si>
  <si>
    <t>2000010506256234</t>
  </si>
  <si>
    <t>3555390</t>
  </si>
  <si>
    <t>2000007044990873</t>
  </si>
  <si>
    <t>2000010507345624</t>
  </si>
  <si>
    <t>3555301</t>
  </si>
  <si>
    <t>2000010505742712</t>
  </si>
  <si>
    <t>3555413</t>
  </si>
  <si>
    <t>2000010506999222</t>
  </si>
  <si>
    <t>3555319</t>
  </si>
  <si>
    <t>2000010506840598</t>
  </si>
  <si>
    <t>3555336</t>
  </si>
  <si>
    <t>2000007045505783</t>
  </si>
  <si>
    <t>2000010508159266</t>
  </si>
  <si>
    <t>3555245</t>
  </si>
  <si>
    <t>2000010504383560</t>
  </si>
  <si>
    <t>3555490</t>
  </si>
  <si>
    <t>2000010505442252</t>
  </si>
  <si>
    <t>3555433</t>
  </si>
  <si>
    <t>2000010505357290</t>
  </si>
  <si>
    <t>3555437</t>
  </si>
  <si>
    <t>2000010503887070</t>
  </si>
  <si>
    <t>3555530</t>
  </si>
  <si>
    <t>2000010506574514</t>
  </si>
  <si>
    <t>3555360</t>
  </si>
  <si>
    <t>2000010505557832</t>
  </si>
  <si>
    <t>3555424</t>
  </si>
  <si>
    <t>2000007042767569</t>
  </si>
  <si>
    <t>2000010503700932</t>
  </si>
  <si>
    <t>3555545</t>
  </si>
  <si>
    <t>2000010506752048</t>
  </si>
  <si>
    <t>3555348</t>
  </si>
  <si>
    <t>2000007045891465</t>
  </si>
  <si>
    <t>2000010508776882</t>
  </si>
  <si>
    <t>3555212</t>
  </si>
  <si>
    <t>2000010506192078</t>
  </si>
  <si>
    <t>3555383</t>
  </si>
  <si>
    <t>2000010508005076</t>
  </si>
  <si>
    <t>3555254</t>
  </si>
  <si>
    <t>2000007042952507</t>
  </si>
  <si>
    <t>2000010504022884</t>
  </si>
  <si>
    <t>3555521</t>
  </si>
  <si>
    <t>2000010505345948</t>
  </si>
  <si>
    <t>3555438</t>
  </si>
  <si>
    <t>2000010501864824</t>
  </si>
  <si>
    <t>3555467</t>
  </si>
  <si>
    <t>2000007041858889</t>
  </si>
  <si>
    <t>2000010502229542</t>
  </si>
  <si>
    <t>3555595</t>
  </si>
  <si>
    <t>2000010509103060</t>
  </si>
  <si>
    <t>3555189</t>
  </si>
  <si>
    <t>2000010506233330</t>
  </si>
  <si>
    <t>3555386</t>
  </si>
  <si>
    <t>2000010506272156</t>
  </si>
  <si>
    <t>3555385</t>
  </si>
  <si>
    <t>2000010505160564</t>
  </si>
  <si>
    <t>3555447</t>
  </si>
  <si>
    <t>2000007043282669</t>
  </si>
  <si>
    <t>2000010504576656</t>
  </si>
  <si>
    <t>3555477</t>
  </si>
  <si>
    <t>2000010507936990</t>
  </si>
  <si>
    <t>3555261</t>
  </si>
  <si>
    <t>2000010502499014</t>
  </si>
  <si>
    <t>3555588</t>
  </si>
  <si>
    <t>2000007044686533</t>
  </si>
  <si>
    <t>2000010506846868</t>
  </si>
  <si>
    <t>3555335</t>
  </si>
  <si>
    <t>2000007041694671</t>
  </si>
  <si>
    <t>2000010501975382</t>
  </si>
  <si>
    <t>3555608</t>
  </si>
  <si>
    <t>2000007042338197</t>
  </si>
  <si>
    <t>2000010502969118</t>
  </si>
  <si>
    <t>3555572</t>
  </si>
  <si>
    <t>2000010502032054</t>
  </si>
  <si>
    <t>3555606</t>
  </si>
  <si>
    <t>2000007045735859</t>
  </si>
  <si>
    <t>2000010508536590</t>
  </si>
  <si>
    <t>3555227</t>
  </si>
  <si>
    <t>2000010503238530</t>
  </si>
  <si>
    <t>3555564</t>
  </si>
  <si>
    <t>2000007041784103</t>
  </si>
  <si>
    <t>2000010502124172</t>
  </si>
  <si>
    <t>3555604</t>
  </si>
  <si>
    <t>2000010507373162</t>
  </si>
  <si>
    <t>3555298</t>
  </si>
  <si>
    <t>2000010506219696</t>
  </si>
  <si>
    <t>3555388</t>
  </si>
  <si>
    <t>2000010504997094</t>
  </si>
  <si>
    <t>3555454</t>
  </si>
  <si>
    <t>2000010507643604</t>
  </si>
  <si>
    <t>3555281</t>
  </si>
  <si>
    <t>2000007043631991</t>
  </si>
  <si>
    <t>2000010505133260</t>
  </si>
  <si>
    <t>3555449</t>
  </si>
  <si>
    <t>2000010504947978</t>
  </si>
  <si>
    <t>3555457</t>
  </si>
  <si>
    <t>2000010503311698</t>
  </si>
  <si>
    <t>3555560</t>
  </si>
  <si>
    <t>2000010506989606</t>
  </si>
  <si>
    <t>3555318</t>
  </si>
  <si>
    <t>2000007044804053</t>
  </si>
  <si>
    <t>2000010507023790</t>
  </si>
  <si>
    <t>3555317</t>
  </si>
  <si>
    <t>2000010507776724</t>
  </si>
  <si>
    <t>3555270</t>
  </si>
  <si>
    <t>2000010509081516</t>
  </si>
  <si>
    <t>3555191</t>
  </si>
  <si>
    <t>2000010509150534</t>
  </si>
  <si>
    <t>3555182</t>
  </si>
  <si>
    <t>2000007046141021</t>
  </si>
  <si>
    <t>2000010509170076</t>
  </si>
  <si>
    <t>3555181</t>
  </si>
  <si>
    <t>2000007041846921</t>
  </si>
  <si>
    <t>2000010502212682</t>
  </si>
  <si>
    <t>3555596</t>
  </si>
  <si>
    <t>2000007045208711</t>
  </si>
  <si>
    <t>2000010507700296</t>
  </si>
  <si>
    <t>3555276</t>
  </si>
  <si>
    <t>2000010503964720</t>
  </si>
  <si>
    <t>3555523</t>
  </si>
  <si>
    <t>2000007045297289</t>
  </si>
  <si>
    <t>2000010507822832</t>
  </si>
  <si>
    <t>3555265</t>
  </si>
  <si>
    <t>2000007044600509</t>
  </si>
  <si>
    <t>2000010506701814</t>
  </si>
  <si>
    <t>3555353</t>
  </si>
  <si>
    <t>2000007045862143</t>
  </si>
  <si>
    <t>2000010508732848</t>
  </si>
  <si>
    <t>3555215</t>
  </si>
  <si>
    <t>2000007045795861</t>
  </si>
  <si>
    <t>2000010508613974</t>
  </si>
  <si>
    <t>3555222</t>
  </si>
  <si>
    <t>2000010502122198</t>
  </si>
  <si>
    <t>3555603</t>
  </si>
  <si>
    <t>2000010506689568</t>
  </si>
  <si>
    <t>3555350</t>
  </si>
  <si>
    <t>2000010506410980</t>
  </si>
  <si>
    <t>3555375</t>
  </si>
  <si>
    <t>2000010508956014</t>
  </si>
  <si>
    <t>3555198</t>
  </si>
  <si>
    <t>2000010504740084</t>
  </si>
  <si>
    <t>3555469</t>
  </si>
  <si>
    <t>2000010508120320</t>
  </si>
  <si>
    <t>3555248</t>
  </si>
  <si>
    <t>2000010507279890</t>
  </si>
  <si>
    <t>3555302</t>
  </si>
  <si>
    <t>659</t>
  </si>
  <si>
    <t>475203</t>
  </si>
  <si>
    <t>10872</t>
  </si>
  <si>
    <t>276995553</t>
  </si>
  <si>
    <t>2769955530</t>
  </si>
  <si>
    <t>3555359</t>
  </si>
  <si>
    <t>276995133</t>
  </si>
  <si>
    <t>2769951330</t>
  </si>
  <si>
    <t>3555378</t>
  </si>
  <si>
    <t>277000034</t>
  </si>
  <si>
    <t>2770000340</t>
  </si>
  <si>
    <t>3555190</t>
  </si>
  <si>
    <t>276991576</t>
  </si>
  <si>
    <t>2769915763</t>
  </si>
  <si>
    <t>3555497</t>
  </si>
  <si>
    <t>276997722</t>
  </si>
  <si>
    <t>2769977220</t>
  </si>
  <si>
    <t>3555264</t>
  </si>
  <si>
    <t>276989536</t>
  </si>
  <si>
    <t>2769895360</t>
  </si>
  <si>
    <t>3555565</t>
  </si>
  <si>
    <t>276998245</t>
  </si>
  <si>
    <t>2769982450</t>
  </si>
  <si>
    <t>3555243</t>
  </si>
  <si>
    <t>276993681</t>
  </si>
  <si>
    <t>2769936810</t>
  </si>
  <si>
    <t>3555427</t>
  </si>
  <si>
    <t>276988261</t>
  </si>
  <si>
    <t>2769882610</t>
  </si>
  <si>
    <t>3555601</t>
  </si>
  <si>
    <t>277000061</t>
  </si>
  <si>
    <t>2770000610</t>
  </si>
  <si>
    <t>3555188</t>
  </si>
  <si>
    <t>276991881</t>
  </si>
  <si>
    <t>2769918811</t>
  </si>
  <si>
    <t>3555481</t>
  </si>
  <si>
    <t>276991443</t>
  </si>
  <si>
    <t>2769914431</t>
  </si>
  <si>
    <t>3555503</t>
  </si>
  <si>
    <t>276990700</t>
  </si>
  <si>
    <t>2769907001</t>
  </si>
  <si>
    <t>3555532</t>
  </si>
  <si>
    <t>276992304</t>
  </si>
  <si>
    <t>2769923040</t>
  </si>
  <si>
    <t>3555465</t>
  </si>
  <si>
    <t>276990269</t>
  </si>
  <si>
    <t>2769902690</t>
  </si>
  <si>
    <t>3555546</t>
  </si>
  <si>
    <t>276991211</t>
  </si>
  <si>
    <t>2769912110</t>
  </si>
  <si>
    <t>3555511</t>
  </si>
  <si>
    <t>276990792</t>
  </si>
  <si>
    <t>2769907920</t>
  </si>
  <si>
    <t>3555524</t>
  </si>
  <si>
    <t>276989220</t>
  </si>
  <si>
    <t>2769892201</t>
  </si>
  <si>
    <t>3555573</t>
  </si>
  <si>
    <t>276998924</t>
  </si>
  <si>
    <t>2769989240</t>
  </si>
  <si>
    <t>3555228</t>
  </si>
  <si>
    <t>276995019</t>
  </si>
  <si>
    <t>2769950190</t>
  </si>
  <si>
    <t>3555381</t>
  </si>
  <si>
    <t>23270405701</t>
  </si>
  <si>
    <t>3555213</t>
  </si>
  <si>
    <t>23269817501</t>
  </si>
  <si>
    <t>3555368</t>
  </si>
  <si>
    <t>3555369</t>
  </si>
  <si>
    <t>3555370</t>
  </si>
  <si>
    <t>23270372801</t>
  </si>
  <si>
    <t>3555221</t>
  </si>
  <si>
    <t>23269889401</t>
  </si>
  <si>
    <t>3555345</t>
  </si>
  <si>
    <t>23269951001</t>
  </si>
  <si>
    <t>3555323</t>
  </si>
  <si>
    <t>23269939301</t>
  </si>
  <si>
    <t>3555328</t>
  </si>
  <si>
    <t>23268859601</t>
  </si>
  <si>
    <t>3555589</t>
  </si>
  <si>
    <t>23268825901</t>
  </si>
  <si>
    <t>3555593</t>
  </si>
  <si>
    <t>3555594</t>
  </si>
  <si>
    <t>23269315601</t>
  </si>
  <si>
    <t>3555472</t>
  </si>
  <si>
    <t>23269959201</t>
  </si>
  <si>
    <t>3555321</t>
  </si>
  <si>
    <t>23269035201</t>
  </si>
  <si>
    <t>3555554</t>
  </si>
  <si>
    <t>23270319001</t>
  </si>
  <si>
    <t>3555231</t>
  </si>
  <si>
    <t>23269870401</t>
  </si>
  <si>
    <t>3555355</t>
  </si>
  <si>
    <t>23269878901</t>
  </si>
  <si>
    <t>3555346</t>
  </si>
  <si>
    <t>23269887402</t>
  </si>
  <si>
    <t>3555347</t>
  </si>
  <si>
    <t>15961376</t>
  </si>
  <si>
    <t>78582</t>
  </si>
  <si>
    <t>19885</t>
  </si>
  <si>
    <t>15961125</t>
  </si>
  <si>
    <t>78581</t>
  </si>
  <si>
    <t>19884</t>
  </si>
  <si>
    <t>15961054</t>
  </si>
  <si>
    <t>78580</t>
  </si>
  <si>
    <t>19883</t>
  </si>
  <si>
    <t>19882</t>
  </si>
  <si>
    <t>15961002</t>
  </si>
  <si>
    <t>78579</t>
  </si>
  <si>
    <t>19880</t>
  </si>
  <si>
    <t>15960303</t>
  </si>
  <si>
    <t>78577</t>
  </si>
  <si>
    <t>19877</t>
  </si>
  <si>
    <t>19878</t>
  </si>
  <si>
    <t>19881</t>
  </si>
  <si>
    <t>15960375</t>
  </si>
  <si>
    <t>78578</t>
  </si>
  <si>
    <t>19879</t>
  </si>
  <si>
    <t>19876</t>
  </si>
  <si>
    <t>15959854</t>
  </si>
  <si>
    <t>78575</t>
  </si>
  <si>
    <t>19874</t>
  </si>
  <si>
    <t>15960223</t>
  </si>
  <si>
    <t>78576</t>
  </si>
  <si>
    <t>19875</t>
  </si>
  <si>
    <t>7183</t>
  </si>
  <si>
    <t>475204</t>
  </si>
  <si>
    <t>10875</t>
  </si>
  <si>
    <t>10874</t>
  </si>
  <si>
    <t>10873</t>
  </si>
  <si>
    <t>7186</t>
  </si>
  <si>
    <t>475217</t>
  </si>
  <si>
    <t>10876</t>
  </si>
  <si>
    <t>7185</t>
  </si>
  <si>
    <t>78571</t>
  </si>
  <si>
    <t>14752</t>
  </si>
  <si>
    <t>7178</t>
  </si>
  <si>
    <t>475198</t>
  </si>
  <si>
    <t>10864</t>
  </si>
  <si>
    <t>7187</t>
  </si>
  <si>
    <t>475223</t>
  </si>
  <si>
    <t>10878</t>
  </si>
  <si>
    <t>2192538000055</t>
  </si>
  <si>
    <t>3555538</t>
  </si>
  <si>
    <t>2192546001056</t>
  </si>
  <si>
    <t>3555278</t>
  </si>
  <si>
    <t>R6012</t>
  </si>
  <si>
    <t>Banco Multifuncional con Bandas Elásticas</t>
  </si>
  <si>
    <t>9092469000750</t>
  </si>
  <si>
    <t>3555517</t>
  </si>
  <si>
    <t>5852560000313</t>
  </si>
  <si>
    <t>3555551</t>
  </si>
  <si>
    <t>3555552</t>
  </si>
  <si>
    <t>2192546001131</t>
  </si>
  <si>
    <t>3555299</t>
  </si>
  <si>
    <t>5852566001563</t>
  </si>
  <si>
    <t>3555431</t>
  </si>
  <si>
    <t>5852571001548</t>
  </si>
  <si>
    <t>3555255</t>
  </si>
  <si>
    <t>5852564003068</t>
  </si>
  <si>
    <t>3555406</t>
  </si>
  <si>
    <t>5742568002448</t>
  </si>
  <si>
    <t>3555436</t>
  </si>
  <si>
    <t>3555407</t>
  </si>
  <si>
    <t>2192537000588</t>
  </si>
  <si>
    <t>3555536</t>
  </si>
  <si>
    <t>2202525000906</t>
  </si>
  <si>
    <t>3555207</t>
  </si>
  <si>
    <t>2022543000232</t>
  </si>
  <si>
    <t>3555475</t>
  </si>
  <si>
    <t>2192531000122</t>
  </si>
  <si>
    <t>3555577</t>
  </si>
  <si>
    <t>78593</t>
  </si>
  <si>
    <t>14763</t>
  </si>
  <si>
    <t>14756</t>
  </si>
  <si>
    <t>14769</t>
  </si>
  <si>
    <t>14762</t>
  </si>
  <si>
    <t>14754</t>
  </si>
  <si>
    <t>14774</t>
  </si>
  <si>
    <t>14764</t>
  </si>
  <si>
    <t>14761</t>
  </si>
  <si>
    <t>14760</t>
  </si>
  <si>
    <t>14771</t>
  </si>
  <si>
    <t>14773</t>
  </si>
  <si>
    <t>14775</t>
  </si>
  <si>
    <t>14768</t>
  </si>
  <si>
    <t>14759</t>
  </si>
  <si>
    <t>14770</t>
  </si>
  <si>
    <t>14772</t>
  </si>
  <si>
    <t>R6313</t>
  </si>
  <si>
    <t>Mochila de Padel Hada Azul</t>
  </si>
  <si>
    <t>14765</t>
  </si>
  <si>
    <t>14758</t>
  </si>
  <si>
    <t>14766</t>
  </si>
  <si>
    <t>14757</t>
  </si>
  <si>
    <t>14755</t>
  </si>
  <si>
    <t>14767</t>
  </si>
  <si>
    <t>2701972933</t>
  </si>
  <si>
    <t>3554902</t>
  </si>
  <si>
    <t>2702178185</t>
  </si>
  <si>
    <t>3554833</t>
  </si>
  <si>
    <t>2702273688</t>
  </si>
  <si>
    <t>3554770</t>
  </si>
  <si>
    <t>2701212114</t>
  </si>
  <si>
    <t>3555150</t>
  </si>
  <si>
    <t>2702004987</t>
  </si>
  <si>
    <t>3554899</t>
  </si>
  <si>
    <t>2701541253</t>
  </si>
  <si>
    <t>3555009</t>
  </si>
  <si>
    <t>2702237283</t>
  </si>
  <si>
    <t>3554798</t>
  </si>
  <si>
    <t>2701609513</t>
  </si>
  <si>
    <t>3554957</t>
  </si>
  <si>
    <t>2702246417</t>
  </si>
  <si>
    <t>3554788</t>
  </si>
  <si>
    <t>2701600879</t>
  </si>
  <si>
    <t>3554960</t>
  </si>
  <si>
    <t>2701715197</t>
  </si>
  <si>
    <t>3554934</t>
  </si>
  <si>
    <t>2702387736</t>
  </si>
  <si>
    <t>3554746</t>
  </si>
  <si>
    <t>2701187859</t>
  </si>
  <si>
    <t>3555169</t>
  </si>
  <si>
    <t>2701469044</t>
  </si>
  <si>
    <t>3555052</t>
  </si>
  <si>
    <t>2702074782</t>
  </si>
  <si>
    <t>3554891</t>
  </si>
  <si>
    <t>2701771609</t>
  </si>
  <si>
    <t>3554926</t>
  </si>
  <si>
    <t>2702569211</t>
  </si>
  <si>
    <t>3554716</t>
  </si>
  <si>
    <t>2701448263</t>
  </si>
  <si>
    <t>3555065</t>
  </si>
  <si>
    <t>2701435491</t>
  </si>
  <si>
    <t>3555070</t>
  </si>
  <si>
    <t>2702193658</t>
  </si>
  <si>
    <t>3554820</t>
  </si>
  <si>
    <t>2702164353</t>
  </si>
  <si>
    <t>3554842</t>
  </si>
  <si>
    <t>2701594731</t>
  </si>
  <si>
    <t>3554971</t>
  </si>
  <si>
    <t>2701589498</t>
  </si>
  <si>
    <t>3554975</t>
  </si>
  <si>
    <t>2702082180</t>
  </si>
  <si>
    <t>3554890</t>
  </si>
  <si>
    <t>2701441923</t>
  </si>
  <si>
    <t>3555069</t>
  </si>
  <si>
    <t>2701400204</t>
  </si>
  <si>
    <t>3555088</t>
  </si>
  <si>
    <t>2701190803</t>
  </si>
  <si>
    <t>3555167</t>
  </si>
  <si>
    <t>2701384465</t>
  </si>
  <si>
    <t>3555099</t>
  </si>
  <si>
    <t>2701322940</t>
  </si>
  <si>
    <t>3555124</t>
  </si>
  <si>
    <t>2701319165</t>
  </si>
  <si>
    <t>3555126</t>
  </si>
  <si>
    <t>2702240440</t>
  </si>
  <si>
    <t>3554796</t>
  </si>
  <si>
    <t>2702274376</t>
  </si>
  <si>
    <t>3554768</t>
  </si>
  <si>
    <t>2702171654</t>
  </si>
  <si>
    <t>3554837</t>
  </si>
  <si>
    <t>2701670786</t>
  </si>
  <si>
    <t>3554946</t>
  </si>
  <si>
    <t>2701454772</t>
  </si>
  <si>
    <t>3555062</t>
  </si>
  <si>
    <t>2702272657</t>
  </si>
  <si>
    <t>3554773</t>
  </si>
  <si>
    <t>2702574277</t>
  </si>
  <si>
    <t>3554719</t>
  </si>
  <si>
    <t>2702238319</t>
  </si>
  <si>
    <t>3554797</t>
  </si>
  <si>
    <t>2701724299</t>
  </si>
  <si>
    <t>3554936</t>
  </si>
  <si>
    <t>2701542730</t>
  </si>
  <si>
    <t>3555010</t>
  </si>
  <si>
    <t>2701575128</t>
  </si>
  <si>
    <t>3554987</t>
  </si>
  <si>
    <t>2701469918</t>
  </si>
  <si>
    <t>3555051</t>
  </si>
  <si>
    <t>2701408646</t>
  </si>
  <si>
    <t>3555087</t>
  </si>
  <si>
    <t>2702101341</t>
  </si>
  <si>
    <t>3554884</t>
  </si>
  <si>
    <t>2702255925</t>
  </si>
  <si>
    <t>3554779</t>
  </si>
  <si>
    <t>2702157858</t>
  </si>
  <si>
    <t>3554844</t>
  </si>
  <si>
    <t>2701437052</t>
  </si>
  <si>
    <t>3555073</t>
  </si>
  <si>
    <t>2702207426</t>
  </si>
  <si>
    <t>3554813</t>
  </si>
  <si>
    <t>2701490874</t>
  </si>
  <si>
    <t>3555032</t>
  </si>
  <si>
    <t>2701784150</t>
  </si>
  <si>
    <t>3554924</t>
  </si>
  <si>
    <t>2701713578</t>
  </si>
  <si>
    <t>3554939</t>
  </si>
  <si>
    <t>2701479668</t>
  </si>
  <si>
    <t>3555047</t>
  </si>
  <si>
    <t>2701483248</t>
  </si>
  <si>
    <t>3555039</t>
  </si>
  <si>
    <t>2701181562</t>
  </si>
  <si>
    <t>3555172</t>
  </si>
  <si>
    <t>2702325259</t>
  </si>
  <si>
    <t>3554762</t>
  </si>
  <si>
    <t>2702460747</t>
  </si>
  <si>
    <t>3554741</t>
  </si>
  <si>
    <t>2701583821</t>
  </si>
  <si>
    <t>3554979</t>
  </si>
  <si>
    <t>2702310789</t>
  </si>
  <si>
    <t>3554761</t>
  </si>
  <si>
    <t>2701313916</t>
  </si>
  <si>
    <t>3555127</t>
  </si>
  <si>
    <t>2701175288</t>
  </si>
  <si>
    <t>3555175</t>
  </si>
  <si>
    <t>2701750795</t>
  </si>
  <si>
    <t>3554931</t>
  </si>
  <si>
    <t>2701939856</t>
  </si>
  <si>
    <t>3554909</t>
  </si>
  <si>
    <t>R6137</t>
  </si>
  <si>
    <t>Mesa de Camping con Pisos</t>
  </si>
  <si>
    <t>2701543059</t>
  </si>
  <si>
    <t>3555007</t>
  </si>
  <si>
    <t>2701312189</t>
  </si>
  <si>
    <t>3555129</t>
  </si>
  <si>
    <t>2702102024</t>
  </si>
  <si>
    <t>3554883</t>
  </si>
  <si>
    <t>2701538018</t>
  </si>
  <si>
    <t>3555012</t>
  </si>
  <si>
    <t>2702317668</t>
  </si>
  <si>
    <t>3554763</t>
  </si>
  <si>
    <t>2702180521</t>
  </si>
  <si>
    <t>3554832</t>
  </si>
  <si>
    <t>2702033672</t>
  </si>
  <si>
    <t>3554896</t>
  </si>
  <si>
    <t>2702337112</t>
  </si>
  <si>
    <t>3554758</t>
  </si>
  <si>
    <t>2702569484</t>
  </si>
  <si>
    <t>3554720</t>
  </si>
  <si>
    <t>2701909884</t>
  </si>
  <si>
    <t>3554913</t>
  </si>
  <si>
    <t>2702170554</t>
  </si>
  <si>
    <t>3554838</t>
  </si>
  <si>
    <t>2702552682</t>
  </si>
  <si>
    <t>3554727</t>
  </si>
  <si>
    <t>2701580580</t>
  </si>
  <si>
    <t>3554983</t>
  </si>
  <si>
    <t>2702193751</t>
  </si>
  <si>
    <t>3554819</t>
  </si>
  <si>
    <t>2702272288</t>
  </si>
  <si>
    <t>3554771</t>
  </si>
  <si>
    <t>2701886191</t>
  </si>
  <si>
    <t>3554915</t>
  </si>
  <si>
    <t>2701190972</t>
  </si>
  <si>
    <t>3555164</t>
  </si>
  <si>
    <t>2702142466</t>
  </si>
  <si>
    <t>3554859</t>
  </si>
  <si>
    <t>3555008</t>
  </si>
  <si>
    <t>2701647030</t>
  </si>
  <si>
    <t>3554952</t>
  </si>
  <si>
    <t>2702135628</t>
  </si>
  <si>
    <t>3554864</t>
  </si>
  <si>
    <t>2701532223</t>
  </si>
  <si>
    <t>3555014</t>
  </si>
  <si>
    <t>3554953</t>
  </si>
  <si>
    <t>2702151647</t>
  </si>
  <si>
    <t>3554855</t>
  </si>
  <si>
    <t>2702219779</t>
  </si>
  <si>
    <t>3554807</t>
  </si>
  <si>
    <t>2701457483</t>
  </si>
  <si>
    <t>3555059</t>
  </si>
  <si>
    <t>2701187402</t>
  </si>
  <si>
    <t>3555168</t>
  </si>
  <si>
    <t>2702371562</t>
  </si>
  <si>
    <t>3554752</t>
  </si>
  <si>
    <t>2702516520</t>
  </si>
  <si>
    <t>3554732</t>
  </si>
  <si>
    <t>2701813352</t>
  </si>
  <si>
    <t>3554919</t>
  </si>
  <si>
    <t>2701455969</t>
  </si>
  <si>
    <t>3555060</t>
  </si>
  <si>
    <t>2701974219</t>
  </si>
  <si>
    <t>3554903</t>
  </si>
  <si>
    <t>2702428295</t>
  </si>
  <si>
    <t>3554743</t>
  </si>
  <si>
    <t>2701567248</t>
  </si>
  <si>
    <t>3554994</t>
  </si>
  <si>
    <t>2701533697</t>
  </si>
  <si>
    <t>3555016</t>
  </si>
  <si>
    <t>2702189889</t>
  </si>
  <si>
    <t>3554823</t>
  </si>
  <si>
    <t>2701461993</t>
  </si>
  <si>
    <t>3555053</t>
  </si>
  <si>
    <t>2702373469</t>
  </si>
  <si>
    <t>3554749</t>
  </si>
  <si>
    <t>2702187765</t>
  </si>
  <si>
    <t>3554825</t>
  </si>
  <si>
    <t>2701847288</t>
  </si>
  <si>
    <t>3554917</t>
  </si>
  <si>
    <t>2701490550</t>
  </si>
  <si>
    <t>3555036</t>
  </si>
  <si>
    <t>2701483747</t>
  </si>
  <si>
    <t>3555041</t>
  </si>
  <si>
    <t>2701245035</t>
  </si>
  <si>
    <t>3555139</t>
  </si>
  <si>
    <t>2701601946</t>
  </si>
  <si>
    <t>3554965</t>
  </si>
  <si>
    <t>2702262578</t>
  </si>
  <si>
    <t>3554777</t>
  </si>
  <si>
    <t>2702166994</t>
  </si>
  <si>
    <t>3554841</t>
  </si>
  <si>
    <t>2701504255</t>
  </si>
  <si>
    <t>3555027</t>
  </si>
  <si>
    <t>2701533638</t>
  </si>
  <si>
    <t>3555017</t>
  </si>
  <si>
    <t>2702157257</t>
  </si>
  <si>
    <t>3554849</t>
  </si>
  <si>
    <t>2701305551</t>
  </si>
  <si>
    <t>3555133</t>
  </si>
  <si>
    <t>8701</t>
  </si>
  <si>
    <t>475489</t>
  </si>
  <si>
    <t>10895</t>
  </si>
  <si>
    <t>8703</t>
  </si>
  <si>
    <t>475487</t>
  </si>
  <si>
    <t>10892</t>
  </si>
  <si>
    <t>10891</t>
  </si>
  <si>
    <t>8708</t>
  </si>
  <si>
    <t>475480</t>
  </si>
  <si>
    <t>10879</t>
  </si>
  <si>
    <t>10894</t>
  </si>
  <si>
    <t>8705</t>
  </si>
  <si>
    <t>475484</t>
  </si>
  <si>
    <t>10886</t>
  </si>
  <si>
    <t>2000010510864620</t>
  </si>
  <si>
    <t>3555107</t>
  </si>
  <si>
    <t>2000010519065238</t>
  </si>
  <si>
    <t>3554731</t>
  </si>
  <si>
    <t>2000010511737874</t>
  </si>
  <si>
    <t>3555080</t>
  </si>
  <si>
    <t>2000007051770013</t>
  </si>
  <si>
    <t>2000010518060764</t>
  </si>
  <si>
    <t>3554785</t>
  </si>
  <si>
    <t>2000010518930506</t>
  </si>
  <si>
    <t>3554740</t>
  </si>
  <si>
    <t>2000007052302189</t>
  </si>
  <si>
    <t>2000010518922934</t>
  </si>
  <si>
    <t>3554738</t>
  </si>
  <si>
    <t>2000010516890958</t>
  </si>
  <si>
    <t>3554835</t>
  </si>
  <si>
    <t>2000010517310556</t>
  </si>
  <si>
    <t>3554815</t>
  </si>
  <si>
    <t>2000010517010332</t>
  </si>
  <si>
    <t>3554829</t>
  </si>
  <si>
    <t>2000007046444213</t>
  </si>
  <si>
    <t>2000010509628556</t>
  </si>
  <si>
    <t>3555149</t>
  </si>
  <si>
    <t>2000010515581716</t>
  </si>
  <si>
    <t>3554898</t>
  </si>
  <si>
    <t>2000010516131986</t>
  </si>
  <si>
    <t>3554876</t>
  </si>
  <si>
    <t>2000010511033016</t>
  </si>
  <si>
    <t>3555102</t>
  </si>
  <si>
    <t>2000010519295250</t>
  </si>
  <si>
    <t>3554717</t>
  </si>
  <si>
    <t>2000010511639758</t>
  </si>
  <si>
    <t>3555085</t>
  </si>
  <si>
    <t>2000010515518432</t>
  </si>
  <si>
    <t>3554900</t>
  </si>
  <si>
    <t>2000010518848398</t>
  </si>
  <si>
    <t>3554742</t>
  </si>
  <si>
    <t>2000007049685981</t>
  </si>
  <si>
    <t>2000010514661840</t>
  </si>
  <si>
    <t>3554935</t>
  </si>
  <si>
    <t>2000007050574547</t>
  </si>
  <si>
    <t>2000010516110164</t>
  </si>
  <si>
    <t>3554878</t>
  </si>
  <si>
    <t>2000010513970882</t>
  </si>
  <si>
    <t>3554968</t>
  </si>
  <si>
    <t>2000007050653887</t>
  </si>
  <si>
    <t>2000010516244172</t>
  </si>
  <si>
    <t>3554868</t>
  </si>
  <si>
    <t>2000007047584843</t>
  </si>
  <si>
    <t>2000010511436844</t>
  </si>
  <si>
    <t>3555090</t>
  </si>
  <si>
    <t>2000010518972056</t>
  </si>
  <si>
    <t>3554735</t>
  </si>
  <si>
    <t>2000010513433438</t>
  </si>
  <si>
    <t>3554998</t>
  </si>
  <si>
    <t>2000007047257295</t>
  </si>
  <si>
    <t>2000010510888798</t>
  </si>
  <si>
    <t>3555106</t>
  </si>
  <si>
    <t>2000007048391585</t>
  </si>
  <si>
    <t>2000010512714894</t>
  </si>
  <si>
    <t>3555029</t>
  </si>
  <si>
    <t>2000010517983920</t>
  </si>
  <si>
    <t>3554786</t>
  </si>
  <si>
    <t>2000010519398400</t>
  </si>
  <si>
    <t>3554711</t>
  </si>
  <si>
    <t>2000010510997344</t>
  </si>
  <si>
    <t>3555011</t>
  </si>
  <si>
    <t>2000010515162590</t>
  </si>
  <si>
    <t>3554916</t>
  </si>
  <si>
    <t>2000007051693103</t>
  </si>
  <si>
    <t>2000010517927314</t>
  </si>
  <si>
    <t>3554791</t>
  </si>
  <si>
    <t>2000010516797868</t>
  </si>
  <si>
    <t>3554840</t>
  </si>
  <si>
    <t>2000010516590120</t>
  </si>
  <si>
    <t>3554854</t>
  </si>
  <si>
    <t>2000010513889168</t>
  </si>
  <si>
    <t>3554972</t>
  </si>
  <si>
    <t>2000010511661180</t>
  </si>
  <si>
    <t>3555083</t>
  </si>
  <si>
    <t>2000010513972520</t>
  </si>
  <si>
    <t>3554969</t>
  </si>
  <si>
    <t>2000010513478958</t>
  </si>
  <si>
    <t>3554995</t>
  </si>
  <si>
    <t>2000010517851432</t>
  </si>
  <si>
    <t>3554795</t>
  </si>
  <si>
    <t>2000010518118856</t>
  </si>
  <si>
    <t>3554781</t>
  </si>
  <si>
    <t>2000010512777570</t>
  </si>
  <si>
    <t>3555022</t>
  </si>
  <si>
    <t>2000010514349514</t>
  </si>
  <si>
    <t>3554949</t>
  </si>
  <si>
    <t>2000010515702502</t>
  </si>
  <si>
    <t>3554894</t>
  </si>
  <si>
    <t>2000010517707186</t>
  </si>
  <si>
    <t>3554802</t>
  </si>
  <si>
    <t>2000010512561910</t>
  </si>
  <si>
    <t>3555042</t>
  </si>
  <si>
    <t>2000010510727484</t>
  </si>
  <si>
    <t>3555114</t>
  </si>
  <si>
    <t>2000010509338568</t>
  </si>
  <si>
    <t>3555171</t>
  </si>
  <si>
    <t>2000007046971419</t>
  </si>
  <si>
    <t>2000010510407588</t>
  </si>
  <si>
    <t>3555130</t>
  </si>
  <si>
    <t>2000010516353414</t>
  </si>
  <si>
    <t>3554862</t>
  </si>
  <si>
    <t>2000010517924412</t>
  </si>
  <si>
    <t>3554793</t>
  </si>
  <si>
    <t>2000007047097813</t>
  </si>
  <si>
    <t>2000010510630680</t>
  </si>
  <si>
    <t>3555121</t>
  </si>
  <si>
    <t>2000010515355964</t>
  </si>
  <si>
    <t>3554908</t>
  </si>
  <si>
    <t>2000007046360641</t>
  </si>
  <si>
    <t>2000010509505598</t>
  </si>
  <si>
    <t>3555158</t>
  </si>
  <si>
    <t>2000007046307903</t>
  </si>
  <si>
    <t>2000010509426570</t>
  </si>
  <si>
    <t>3555163</t>
  </si>
  <si>
    <t>2000007052014271</t>
  </si>
  <si>
    <t>2000010518427542</t>
  </si>
  <si>
    <t>3554766</t>
  </si>
  <si>
    <t>2000010509385402</t>
  </si>
  <si>
    <t>3555166</t>
  </si>
  <si>
    <t>2000010512760786</t>
  </si>
  <si>
    <t>3555024</t>
  </si>
  <si>
    <t>2000010516215184</t>
  </si>
  <si>
    <t>3554870</t>
  </si>
  <si>
    <t>2000007047161803</t>
  </si>
  <si>
    <t>2000010510742288</t>
  </si>
  <si>
    <t>3555113</t>
  </si>
  <si>
    <t>2000010514134268</t>
  </si>
  <si>
    <t>3554956</t>
  </si>
  <si>
    <t>2000010516846836</t>
  </si>
  <si>
    <t>3554834</t>
  </si>
  <si>
    <t>2000010514398596</t>
  </si>
  <si>
    <t>3554947</t>
  </si>
  <si>
    <t>2000010513074116</t>
  </si>
  <si>
    <t>3555013</t>
  </si>
  <si>
    <t>2000010513641280</t>
  </si>
  <si>
    <t>3554986</t>
  </si>
  <si>
    <t>2000010513814034</t>
  </si>
  <si>
    <t>3554976</t>
  </si>
  <si>
    <t>2000010509646354</t>
  </si>
  <si>
    <t>3555147</t>
  </si>
  <si>
    <t>2000010519292942</t>
  </si>
  <si>
    <t>3554718</t>
  </si>
  <si>
    <t>2000010516330256</t>
  </si>
  <si>
    <t>3554865</t>
  </si>
  <si>
    <t>2000010518158944</t>
  </si>
  <si>
    <t>3554778</t>
  </si>
  <si>
    <t>2000010509406884</t>
  </si>
  <si>
    <t>3555165</t>
  </si>
  <si>
    <t>2000010513370766</t>
  </si>
  <si>
    <t>3555000</t>
  </si>
  <si>
    <t>2000010515404204</t>
  </si>
  <si>
    <t>3554906</t>
  </si>
  <si>
    <t>2000007047410793</t>
  </si>
  <si>
    <t>2000010511143038</t>
  </si>
  <si>
    <t>3555100</t>
  </si>
  <si>
    <t>2000010516192334</t>
  </si>
  <si>
    <t>3554874</t>
  </si>
  <si>
    <t>2000010519024398</t>
  </si>
  <si>
    <t>3554733</t>
  </si>
  <si>
    <t>2000010516062144</t>
  </si>
  <si>
    <t>3554881</t>
  </si>
  <si>
    <t>2000010512540564</t>
  </si>
  <si>
    <t>3555044</t>
  </si>
  <si>
    <t>2000010518519162</t>
  </si>
  <si>
    <t>3554760</t>
  </si>
  <si>
    <t>2000010517829064</t>
  </si>
  <si>
    <t>3554799</t>
  </si>
  <si>
    <t>2000010509821496</t>
  </si>
  <si>
    <t>3555141</t>
  </si>
  <si>
    <t>2000010517507870</t>
  </si>
  <si>
    <t>3554808</t>
  </si>
  <si>
    <t>2000010518423580</t>
  </si>
  <si>
    <t>3554765</t>
  </si>
  <si>
    <t>2000010509354746</t>
  </si>
  <si>
    <t>3555170</t>
  </si>
  <si>
    <t>2000010516894402</t>
  </si>
  <si>
    <t>3554836</t>
  </si>
  <si>
    <t>2000010518547976</t>
  </si>
  <si>
    <t>3554757</t>
  </si>
  <si>
    <t>2000010509486800</t>
  </si>
  <si>
    <t>3555159</t>
  </si>
  <si>
    <t>2000007047545875</t>
  </si>
  <si>
    <t>2000010511361340</t>
  </si>
  <si>
    <t>3555095</t>
  </si>
  <si>
    <t>2000007050100361</t>
  </si>
  <si>
    <t>2000010515344038</t>
  </si>
  <si>
    <t>3554910</t>
  </si>
  <si>
    <t>2000010514490600</t>
  </si>
  <si>
    <t>3554930</t>
  </si>
  <si>
    <t>2000010510942478</t>
  </si>
  <si>
    <t>3555105</t>
  </si>
  <si>
    <t>2000010511255132</t>
  </si>
  <si>
    <t>3555097</t>
  </si>
  <si>
    <t>2000010516303162</t>
  </si>
  <si>
    <t>3554866</t>
  </si>
  <si>
    <t>2000007050906941</t>
  </si>
  <si>
    <t>2000010516645566</t>
  </si>
  <si>
    <t>3554846</t>
  </si>
  <si>
    <t>2000010516658268</t>
  </si>
  <si>
    <t>3554847</t>
  </si>
  <si>
    <t>2000007047994903</t>
  </si>
  <si>
    <t>2000010512099894</t>
  </si>
  <si>
    <t>3555066</t>
  </si>
  <si>
    <t>2000007052436619</t>
  </si>
  <si>
    <t>2000010519146078</t>
  </si>
  <si>
    <t>3554726</t>
  </si>
  <si>
    <t>2000010515261874</t>
  </si>
  <si>
    <t>3554911</t>
  </si>
  <si>
    <t>2000010513710766</t>
  </si>
  <si>
    <t>3554980</t>
  </si>
  <si>
    <t>2000010516369266</t>
  </si>
  <si>
    <t>3554861</t>
  </si>
  <si>
    <t>2000007046580737</t>
  </si>
  <si>
    <t>2000010509828104</t>
  </si>
  <si>
    <t>3555143</t>
  </si>
  <si>
    <t>R6189</t>
  </si>
  <si>
    <t>Pala Padel K-Gamma Control 3K</t>
  </si>
  <si>
    <t>2000010509437412</t>
  </si>
  <si>
    <t>3555112</t>
  </si>
  <si>
    <t>2000010513579188</t>
  </si>
  <si>
    <t>3554989</t>
  </si>
  <si>
    <t>2000010518716882</t>
  </si>
  <si>
    <t>3554747</t>
  </si>
  <si>
    <t>2000010511425620</t>
  </si>
  <si>
    <t>3555091</t>
  </si>
  <si>
    <t>2000010515468900</t>
  </si>
  <si>
    <t>3554901</t>
  </si>
  <si>
    <t>2000010518249616</t>
  </si>
  <si>
    <t>3554776</t>
  </si>
  <si>
    <t>2000007051120405</t>
  </si>
  <si>
    <t>2000010516999442</t>
  </si>
  <si>
    <t>3554830</t>
  </si>
  <si>
    <t>2000010515412726</t>
  </si>
  <si>
    <t>3554905</t>
  </si>
  <si>
    <t>2000007048838375</t>
  </si>
  <si>
    <t>2000010513345454</t>
  </si>
  <si>
    <t>3555001</t>
  </si>
  <si>
    <t>2000007049159989</t>
  </si>
  <si>
    <t>2000010513839650</t>
  </si>
  <si>
    <t>3554974</t>
  </si>
  <si>
    <t>2000010513341880</t>
  </si>
  <si>
    <t>3555002</t>
  </si>
  <si>
    <t>2000007049802471</t>
  </si>
  <si>
    <t>2000010514849814</t>
  </si>
  <si>
    <t>3554922</t>
  </si>
  <si>
    <t>2000010514849816</t>
  </si>
  <si>
    <t>3554923</t>
  </si>
  <si>
    <t>2000010511718846</t>
  </si>
  <si>
    <t>3555081</t>
  </si>
  <si>
    <t>2000007049273697</t>
  </si>
  <si>
    <t>2000010514030518</t>
  </si>
  <si>
    <t>3554961</t>
  </si>
  <si>
    <t>2000007046231165</t>
  </si>
  <si>
    <t>2000010509302558</t>
  </si>
  <si>
    <t>3555173</t>
  </si>
  <si>
    <t>2000010513524654</t>
  </si>
  <si>
    <t>3554993</t>
  </si>
  <si>
    <t>2000010512306078</t>
  </si>
  <si>
    <t>3555057</t>
  </si>
  <si>
    <t>2000010512529404</t>
  </si>
  <si>
    <t>3555045</t>
  </si>
  <si>
    <t>2000007050902599</t>
  </si>
  <si>
    <t>2000010516648956</t>
  </si>
  <si>
    <t>3554845</t>
  </si>
  <si>
    <t>2000007047179239</t>
  </si>
  <si>
    <t>2000010510751854</t>
  </si>
  <si>
    <t>3555111</t>
  </si>
  <si>
    <t>2000007050902597</t>
  </si>
  <si>
    <t>2000010516644970</t>
  </si>
  <si>
    <t>3554848</t>
  </si>
  <si>
    <t>2000010517384574</t>
  </si>
  <si>
    <t>3554814</t>
  </si>
  <si>
    <t>2000010513474752</t>
  </si>
  <si>
    <t>3554996</t>
  </si>
  <si>
    <t>2000010516199574</t>
  </si>
  <si>
    <t>3554871</t>
  </si>
  <si>
    <t>2000010509436622</t>
  </si>
  <si>
    <t>3555162</t>
  </si>
  <si>
    <t>2000010509284940</t>
  </si>
  <si>
    <t>3555110</t>
  </si>
  <si>
    <t>2000010515250950</t>
  </si>
  <si>
    <t>3554912</t>
  </si>
  <si>
    <t>2000010514487044</t>
  </si>
  <si>
    <t>3554943</t>
  </si>
  <si>
    <t>2000010511696846</t>
  </si>
  <si>
    <t>3555082</t>
  </si>
  <si>
    <t>2000010511971060</t>
  </si>
  <si>
    <t>3555071</t>
  </si>
  <si>
    <t>2000010515676542</t>
  </si>
  <si>
    <t>3554895</t>
  </si>
  <si>
    <t>2000010512026762</t>
  </si>
  <si>
    <t>3555068</t>
  </si>
  <si>
    <t>2000010512698030</t>
  </si>
  <si>
    <t>3555034</t>
  </si>
  <si>
    <t>2000010516104844</t>
  </si>
  <si>
    <t>3554877</t>
  </si>
  <si>
    <t>2000010512622988</t>
  </si>
  <si>
    <t>3555037</t>
  </si>
  <si>
    <t>2000010516476558</t>
  </si>
  <si>
    <t>3554856</t>
  </si>
  <si>
    <t>2000010515445086</t>
  </si>
  <si>
    <t>3554904</t>
  </si>
  <si>
    <t>2000010514705946</t>
  </si>
  <si>
    <t>3554932</t>
  </si>
  <si>
    <t>2000010512332560</t>
  </si>
  <si>
    <t>3555055</t>
  </si>
  <si>
    <t>2000010514484352</t>
  </si>
  <si>
    <t>3554944</t>
  </si>
  <si>
    <t>2000010514076082</t>
  </si>
  <si>
    <t>3554959</t>
  </si>
  <si>
    <t>2000010516699746</t>
  </si>
  <si>
    <t>3554843</t>
  </si>
  <si>
    <t>2000007049758695</t>
  </si>
  <si>
    <t>2000010514774006</t>
  </si>
  <si>
    <t>3554927</t>
  </si>
  <si>
    <t>2000010513685786</t>
  </si>
  <si>
    <t>3554981</t>
  </si>
  <si>
    <t>2000010515780446</t>
  </si>
  <si>
    <t>3554893</t>
  </si>
  <si>
    <t>2000010514014812</t>
  </si>
  <si>
    <t>3554963</t>
  </si>
  <si>
    <t>2000010513543890</t>
  </si>
  <si>
    <t>3554991</t>
  </si>
  <si>
    <t>2000010510537556</t>
  </si>
  <si>
    <t>3555125</t>
  </si>
  <si>
    <t>2000010513253862</t>
  </si>
  <si>
    <t>3555005</t>
  </si>
  <si>
    <t>2000010510784332</t>
  </si>
  <si>
    <t>3555109</t>
  </si>
  <si>
    <t>2000010511571322</t>
  </si>
  <si>
    <t>3555086</t>
  </si>
  <si>
    <t>2000010511649666</t>
  </si>
  <si>
    <t>3555084</t>
  </si>
  <si>
    <t>2000010516211686</t>
  </si>
  <si>
    <t>3554869</t>
  </si>
  <si>
    <t>2000010513863640</t>
  </si>
  <si>
    <t>3554973</t>
  </si>
  <si>
    <t>2000007049604175</t>
  </si>
  <si>
    <t>2000010514537136</t>
  </si>
  <si>
    <t>3554942</t>
  </si>
  <si>
    <t>2000010516832658</t>
  </si>
  <si>
    <t>3554839</t>
  </si>
  <si>
    <t>2000010517141938</t>
  </si>
  <si>
    <t>3554822</t>
  </si>
  <si>
    <t>2000010517281194</t>
  </si>
  <si>
    <t>3554817</t>
  </si>
  <si>
    <t>2000010515593370</t>
  </si>
  <si>
    <t>3554897</t>
  </si>
  <si>
    <t>2000007049623915</t>
  </si>
  <si>
    <t>2000010514571130</t>
  </si>
  <si>
    <t>3554941</t>
  </si>
  <si>
    <t>2000007049850261</t>
  </si>
  <si>
    <t>2000010514932512</t>
  </si>
  <si>
    <t>3554921</t>
  </si>
  <si>
    <t>2000010510133972</t>
  </si>
  <si>
    <t>3555136</t>
  </si>
  <si>
    <t>2000010510440050</t>
  </si>
  <si>
    <t>3555128</t>
  </si>
  <si>
    <t>2000007047489433</t>
  </si>
  <si>
    <t>2000010511257986</t>
  </si>
  <si>
    <t>3555096</t>
  </si>
  <si>
    <t>2000010512200950</t>
  </si>
  <si>
    <t>3555063</t>
  </si>
  <si>
    <t>2000010516990632</t>
  </si>
  <si>
    <t>3554831</t>
  </si>
  <si>
    <t>2000007050622233</t>
  </si>
  <si>
    <t>2000010516190020</t>
  </si>
  <si>
    <t>3554873</t>
  </si>
  <si>
    <t>2000010515869352</t>
  </si>
  <si>
    <t>3554888</t>
  </si>
  <si>
    <t>2000010514241810</t>
  </si>
  <si>
    <t>3554954</t>
  </si>
  <si>
    <t>2000010519113668</t>
  </si>
  <si>
    <t>3554728</t>
  </si>
  <si>
    <t>2000010514629896</t>
  </si>
  <si>
    <t>3554938</t>
  </si>
  <si>
    <t>2000010514733596</t>
  </si>
  <si>
    <t>3554929</t>
  </si>
  <si>
    <t>2000010517910700</t>
  </si>
  <si>
    <t>3554792</t>
  </si>
  <si>
    <t>2000007050489793</t>
  </si>
  <si>
    <t>2000010515956896</t>
  </si>
  <si>
    <t>3554885</t>
  </si>
  <si>
    <t>2000010516590452</t>
  </si>
  <si>
    <t>3554853</t>
  </si>
  <si>
    <t>2000010512802636</t>
  </si>
  <si>
    <t>3555021</t>
  </si>
  <si>
    <t>2000010518737040</t>
  </si>
  <si>
    <t>3554745</t>
  </si>
  <si>
    <t>2000010517297434</t>
  </si>
  <si>
    <t>3554816</t>
  </si>
  <si>
    <t>2000010512755096</t>
  </si>
  <si>
    <t>3555025</t>
  </si>
  <si>
    <t>2000007051809835</t>
  </si>
  <si>
    <t>2000010518130252</t>
  </si>
  <si>
    <t>3554780</t>
  </si>
  <si>
    <t>2000007049092285</t>
  </si>
  <si>
    <t>2000010513754458</t>
  </si>
  <si>
    <t>3554977</t>
  </si>
  <si>
    <t>2000010514755250</t>
  </si>
  <si>
    <t>3554928</t>
  </si>
  <si>
    <t>2000007049092287</t>
  </si>
  <si>
    <t>2000010513743030</t>
  </si>
  <si>
    <t>3554978</t>
  </si>
  <si>
    <t>2000007047154249</t>
  </si>
  <si>
    <t>2000010510728722</t>
  </si>
  <si>
    <t>3555115</t>
  </si>
  <si>
    <t>2000010514290818</t>
  </si>
  <si>
    <t>3554951</t>
  </si>
  <si>
    <t>2000007047129241</t>
  </si>
  <si>
    <t>2000010510673388</t>
  </si>
  <si>
    <t>3555118</t>
  </si>
  <si>
    <t>2000010510728720</t>
  </si>
  <si>
    <t>3555116</t>
  </si>
  <si>
    <t>2000010511431174</t>
  </si>
  <si>
    <t>3555092</t>
  </si>
  <si>
    <t>2000007047575189</t>
  </si>
  <si>
    <t>2000010511412560</t>
  </si>
  <si>
    <t>3555094</t>
  </si>
  <si>
    <t>2000010516317580</t>
  </si>
  <si>
    <t>3554858</t>
  </si>
  <si>
    <t>2000010519137774</t>
  </si>
  <si>
    <t>3554724</t>
  </si>
  <si>
    <t>2000007050484789</t>
  </si>
  <si>
    <t>2000010515957118</t>
  </si>
  <si>
    <t>3554886</t>
  </si>
  <si>
    <t>2000007049231403</t>
  </si>
  <si>
    <t>2000010513960506</t>
  </si>
  <si>
    <t>3554970</t>
  </si>
  <si>
    <t>2000007051523993</t>
  </si>
  <si>
    <t>2000010517659274</t>
  </si>
  <si>
    <t>3554805</t>
  </si>
  <si>
    <t>2000010513997124</t>
  </si>
  <si>
    <t>3554964</t>
  </si>
  <si>
    <t>2000010518496084</t>
  </si>
  <si>
    <t>3554764</t>
  </si>
  <si>
    <t>2000010517090038</t>
  </si>
  <si>
    <t>3554826</t>
  </si>
  <si>
    <t>2000010517681408</t>
  </si>
  <si>
    <t>3554804</t>
  </si>
  <si>
    <t>2000010518414102</t>
  </si>
  <si>
    <t>3554767</t>
  </si>
  <si>
    <t>2000010519215910</t>
  </si>
  <si>
    <t>3554722</t>
  </si>
  <si>
    <t>2000010512780446</t>
  </si>
  <si>
    <t>3555023</t>
  </si>
  <si>
    <t>2000007046474833</t>
  </si>
  <si>
    <t>2000010509669932</t>
  </si>
  <si>
    <t>3555145</t>
  </si>
  <si>
    <t>2000010512515694</t>
  </si>
  <si>
    <t>3555046</t>
  </si>
  <si>
    <t>2000010511033324</t>
  </si>
  <si>
    <t>3555101</t>
  </si>
  <si>
    <t>2000010513969718</t>
  </si>
  <si>
    <t>3554967</t>
  </si>
  <si>
    <t>2000007048122155</t>
  </si>
  <si>
    <t>2000010512305686</t>
  </si>
  <si>
    <t>3555056</t>
  </si>
  <si>
    <t>2000010514635546</t>
  </si>
  <si>
    <t>3554937</t>
  </si>
  <si>
    <t>2000010513384904</t>
  </si>
  <si>
    <t>3554999</t>
  </si>
  <si>
    <t>2000010510722476</t>
  </si>
  <si>
    <t>3555117</t>
  </si>
  <si>
    <t>2000010513337610</t>
  </si>
  <si>
    <t>3555003</t>
  </si>
  <si>
    <t>2000010515849880</t>
  </si>
  <si>
    <t>3554889</t>
  </si>
  <si>
    <t>2000010514445348</t>
  </si>
  <si>
    <t>3554945</t>
  </si>
  <si>
    <t>2000010514709148</t>
  </si>
  <si>
    <t>3554933</t>
  </si>
  <si>
    <t>2000010513559420</t>
  </si>
  <si>
    <t>3554990</t>
  </si>
  <si>
    <t>2000010513603366</t>
  </si>
  <si>
    <t>3554988</t>
  </si>
  <si>
    <t>2000010512677968</t>
  </si>
  <si>
    <t>3555033</t>
  </si>
  <si>
    <t>2000010512547496</t>
  </si>
  <si>
    <t>3555043</t>
  </si>
  <si>
    <t>2000010512614474</t>
  </si>
  <si>
    <t>3555038</t>
  </si>
  <si>
    <t>2000007052604771</t>
  </si>
  <si>
    <t>2000010519401378</t>
  </si>
  <si>
    <t>3554710</t>
  </si>
  <si>
    <t>2000010519357344</t>
  </si>
  <si>
    <t>3554715</t>
  </si>
  <si>
    <t>2000007047981879</t>
  </si>
  <si>
    <t>2000010512081252</t>
  </si>
  <si>
    <t>3555067</t>
  </si>
  <si>
    <t>2000010513222426</t>
  </si>
  <si>
    <t>3555006</t>
  </si>
  <si>
    <t>2000010510007032</t>
  </si>
  <si>
    <t>3555137</t>
  </si>
  <si>
    <t>2000007048798833</t>
  </si>
  <si>
    <t>2000010513298672</t>
  </si>
  <si>
    <t>3555004</t>
  </si>
  <si>
    <t>2000007048136477</t>
  </si>
  <si>
    <t>2000010512342520</t>
  </si>
  <si>
    <t>3555054</t>
  </si>
  <si>
    <t>2000010517710240</t>
  </si>
  <si>
    <t>3554803</t>
  </si>
  <si>
    <t>2000010515390520</t>
  </si>
  <si>
    <t>3554907</t>
  </si>
  <si>
    <t>2000010513685738</t>
  </si>
  <si>
    <t>3554982</t>
  </si>
  <si>
    <t>2000010518718352</t>
  </si>
  <si>
    <t>3554748</t>
  </si>
  <si>
    <t>2000007046222795</t>
  </si>
  <si>
    <t>2000010509298784</t>
  </si>
  <si>
    <t>3555174</t>
  </si>
  <si>
    <t>2000007047849567</t>
  </si>
  <si>
    <t>2000010511866988</t>
  </si>
  <si>
    <t>3555074</t>
  </si>
  <si>
    <t>2000010511026282</t>
  </si>
  <si>
    <t>3555103</t>
  </si>
  <si>
    <t>2000007046902981</t>
  </si>
  <si>
    <t>2000010510297144</t>
  </si>
  <si>
    <t>3555134</t>
  </si>
  <si>
    <t>2000010517777722</t>
  </si>
  <si>
    <t>3554800</t>
  </si>
  <si>
    <t>2000007052087173</t>
  </si>
  <si>
    <t>2000010518584456</t>
  </si>
  <si>
    <t>3554756</t>
  </si>
  <si>
    <t>2000010513549190</t>
  </si>
  <si>
    <t>3554992</t>
  </si>
  <si>
    <t>2000010514818684</t>
  </si>
  <si>
    <t>3554925</t>
  </si>
  <si>
    <t>2000010519359468</t>
  </si>
  <si>
    <t>3554714</t>
  </si>
  <si>
    <t>2000007049273699</t>
  </si>
  <si>
    <t>2000010514030534</t>
  </si>
  <si>
    <t>3554962</t>
  </si>
  <si>
    <t>2000007048226021</t>
  </si>
  <si>
    <t>2000010512478442</t>
  </si>
  <si>
    <t>3555049</t>
  </si>
  <si>
    <t>2000007049880953</t>
  </si>
  <si>
    <t>2000010514973946</t>
  </si>
  <si>
    <t>3554920</t>
  </si>
  <si>
    <t>2000007049484191</t>
  </si>
  <si>
    <t>2000010514343796</t>
  </si>
  <si>
    <t>3554948</t>
  </si>
  <si>
    <t>2000007052590605</t>
  </si>
  <si>
    <t>2000010519379704</t>
  </si>
  <si>
    <t>3554713</t>
  </si>
  <si>
    <t>2000007047075007</t>
  </si>
  <si>
    <t>2000010510598214</t>
  </si>
  <si>
    <t>3555123</t>
  </si>
  <si>
    <t>2000010518603682</t>
  </si>
  <si>
    <t>3554753</t>
  </si>
  <si>
    <t>2000007051224469</t>
  </si>
  <si>
    <t>2000010517180582</t>
  </si>
  <si>
    <t>3554821</t>
  </si>
  <si>
    <t>2000010519179228</t>
  </si>
  <si>
    <t>3554723</t>
  </si>
  <si>
    <t>2000010516383842</t>
  </si>
  <si>
    <t>3554860</t>
  </si>
  <si>
    <t>2000007047780349</t>
  </si>
  <si>
    <t>2000010511756808</t>
  </si>
  <si>
    <t>3555079</t>
  </si>
  <si>
    <t>2000007048009645</t>
  </si>
  <si>
    <t>2000010512123174</t>
  </si>
  <si>
    <t>3555064</t>
  </si>
  <si>
    <t>2000010512448428</t>
  </si>
  <si>
    <t>3555050</t>
  </si>
  <si>
    <t>2000010516323918</t>
  </si>
  <si>
    <t>3554863</t>
  </si>
  <si>
    <t>2000007051364747</t>
  </si>
  <si>
    <t>2000010517410690</t>
  </si>
  <si>
    <t>3554812</t>
  </si>
  <si>
    <t>2000010517905588</t>
  </si>
  <si>
    <t>3554794</t>
  </si>
  <si>
    <t>2000010517773868</t>
  </si>
  <si>
    <t>3554801</t>
  </si>
  <si>
    <t>661</t>
  </si>
  <si>
    <t>475481</t>
  </si>
  <si>
    <t>10881</t>
  </si>
  <si>
    <t>277015487</t>
  </si>
  <si>
    <t>2770154870</t>
  </si>
  <si>
    <t>3554729</t>
  </si>
  <si>
    <t>277006256</t>
  </si>
  <si>
    <t>2770062560</t>
  </si>
  <si>
    <t>3555015</t>
  </si>
  <si>
    <t>277010835</t>
  </si>
  <si>
    <t>2770108350</t>
  </si>
  <si>
    <t>3554872</t>
  </si>
  <si>
    <t>277001977</t>
  </si>
  <si>
    <t>2770019770</t>
  </si>
  <si>
    <t>3555120</t>
  </si>
  <si>
    <t>277015669</t>
  </si>
  <si>
    <t>2770156690</t>
  </si>
  <si>
    <t>3554721</t>
  </si>
  <si>
    <t>277002183</t>
  </si>
  <si>
    <t>2770021830</t>
  </si>
  <si>
    <t>3555108</t>
  </si>
  <si>
    <t>277005481</t>
  </si>
  <si>
    <t>2770054810</t>
  </si>
  <si>
    <t>3555026</t>
  </si>
  <si>
    <t>277014563</t>
  </si>
  <si>
    <t>2770145630</t>
  </si>
  <si>
    <t>3554751</t>
  </si>
  <si>
    <t>277003003</t>
  </si>
  <si>
    <t>2770030030</t>
  </si>
  <si>
    <t>3555089</t>
  </si>
  <si>
    <t>277001404</t>
  </si>
  <si>
    <t>2770014040</t>
  </si>
  <si>
    <t>3555138</t>
  </si>
  <si>
    <t>277014452</t>
  </si>
  <si>
    <t>2770144520</t>
  </si>
  <si>
    <t>3554755</t>
  </si>
  <si>
    <t>277015492</t>
  </si>
  <si>
    <t>2770154920</t>
  </si>
  <si>
    <t>3554730</t>
  </si>
  <si>
    <t>2149</t>
  </si>
  <si>
    <t>475485</t>
  </si>
  <si>
    <t>10887</t>
  </si>
  <si>
    <t>50059</t>
  </si>
  <si>
    <t>475483</t>
  </si>
  <si>
    <t>10884</t>
  </si>
  <si>
    <t>23271998701</t>
  </si>
  <si>
    <t>3554852</t>
  </si>
  <si>
    <t>23272401301</t>
  </si>
  <si>
    <t>3554759</t>
  </si>
  <si>
    <t>23272514901</t>
  </si>
  <si>
    <t>3554737</t>
  </si>
  <si>
    <t>23272181501</t>
  </si>
  <si>
    <t>3554810</t>
  </si>
  <si>
    <t>23272351802</t>
  </si>
  <si>
    <t>3554772</t>
  </si>
  <si>
    <t>23270710501</t>
  </si>
  <si>
    <t>3555146</t>
  </si>
  <si>
    <t>23272512001</t>
  </si>
  <si>
    <t>3554736</t>
  </si>
  <si>
    <t>23271908701</t>
  </si>
  <si>
    <t>3554875</t>
  </si>
  <si>
    <t>3554811</t>
  </si>
  <si>
    <t>23270823001</t>
  </si>
  <si>
    <t>3555122</t>
  </si>
  <si>
    <t>23272410601</t>
  </si>
  <si>
    <t>3554754</t>
  </si>
  <si>
    <t>23272276801</t>
  </si>
  <si>
    <t>3554789</t>
  </si>
  <si>
    <t>23272182002</t>
  </si>
  <si>
    <t>3554809</t>
  </si>
  <si>
    <t>23272125001</t>
  </si>
  <si>
    <t>3554818</t>
  </si>
  <si>
    <t>23271031401</t>
  </si>
  <si>
    <t>3555076</t>
  </si>
  <si>
    <t>23271301801</t>
  </si>
  <si>
    <t>3555019</t>
  </si>
  <si>
    <t>23270675101</t>
  </si>
  <si>
    <t>3555156</t>
  </si>
  <si>
    <t>23270647701</t>
  </si>
  <si>
    <t>3555160</t>
  </si>
  <si>
    <t>23272342102</t>
  </si>
  <si>
    <t>3554775</t>
  </si>
  <si>
    <t>23271553402</t>
  </si>
  <si>
    <t>3554950</t>
  </si>
  <si>
    <t>23270667401</t>
  </si>
  <si>
    <t>3555157</t>
  </si>
  <si>
    <t>23271925202</t>
  </si>
  <si>
    <t>3554867</t>
  </si>
  <si>
    <t>23270791901</t>
  </si>
  <si>
    <t>3555132</t>
  </si>
  <si>
    <t>23271508601</t>
  </si>
  <si>
    <t>3554958</t>
  </si>
  <si>
    <t>23271218904</t>
  </si>
  <si>
    <t>3555030</t>
  </si>
  <si>
    <t>23271223001</t>
  </si>
  <si>
    <t>3555028</t>
  </si>
  <si>
    <t>23272270501</t>
  </si>
  <si>
    <t>3554790</t>
  </si>
  <si>
    <t>23271605601</t>
  </si>
  <si>
    <t>3554940</t>
  </si>
  <si>
    <t>23270696001</t>
  </si>
  <si>
    <t>3555148</t>
  </si>
  <si>
    <t>475543</t>
  </si>
  <si>
    <t>10919</t>
  </si>
  <si>
    <t>15965583</t>
  </si>
  <si>
    <t>78604</t>
  </si>
  <si>
    <t>19898</t>
  </si>
  <si>
    <t>15966537</t>
  </si>
  <si>
    <t>78609</t>
  </si>
  <si>
    <t>19904</t>
  </si>
  <si>
    <t>15965250</t>
  </si>
  <si>
    <t>78602</t>
  </si>
  <si>
    <t>19895</t>
  </si>
  <si>
    <t>19903</t>
  </si>
  <si>
    <t>15967643</t>
  </si>
  <si>
    <t>78614</t>
  </si>
  <si>
    <t>19913</t>
  </si>
  <si>
    <t>15965963</t>
  </si>
  <si>
    <t>78606</t>
  </si>
  <si>
    <t>19900</t>
  </si>
  <si>
    <t>15965812</t>
  </si>
  <si>
    <t>78605</t>
  </si>
  <si>
    <t>19899</t>
  </si>
  <si>
    <t>19894</t>
  </si>
  <si>
    <t>15962882</t>
  </si>
  <si>
    <t>78597</t>
  </si>
  <si>
    <t>19889</t>
  </si>
  <si>
    <t>19888</t>
  </si>
  <si>
    <t>19912</t>
  </si>
  <si>
    <t>15966700</t>
  </si>
  <si>
    <t>78610</t>
  </si>
  <si>
    <t>19905</t>
  </si>
  <si>
    <t>19896</t>
  </si>
  <si>
    <t>19911</t>
  </si>
  <si>
    <t>19910</t>
  </si>
  <si>
    <t>15967140</t>
  </si>
  <si>
    <t>78613</t>
  </si>
  <si>
    <t>19909</t>
  </si>
  <si>
    <t>15964488</t>
  </si>
  <si>
    <t>78599</t>
  </si>
  <si>
    <t>19891</t>
  </si>
  <si>
    <t>15967068</t>
  </si>
  <si>
    <t>78612</t>
  </si>
  <si>
    <t>19908</t>
  </si>
  <si>
    <t>19907</t>
  </si>
  <si>
    <t>15961112</t>
  </si>
  <si>
    <t>78594</t>
  </si>
  <si>
    <t>19886</t>
  </si>
  <si>
    <t>15965536</t>
  </si>
  <si>
    <t>78603</t>
  </si>
  <si>
    <t>19897</t>
  </si>
  <si>
    <t>15962619</t>
  </si>
  <si>
    <t>78595</t>
  </si>
  <si>
    <t>19887</t>
  </si>
  <si>
    <t>15965066</t>
  </si>
  <si>
    <t>78600</t>
  </si>
  <si>
    <t>19892</t>
  </si>
  <si>
    <t>15967028</t>
  </si>
  <si>
    <t>78611</t>
  </si>
  <si>
    <t>19906</t>
  </si>
  <si>
    <t>15966478</t>
  </si>
  <si>
    <t>78608</t>
  </si>
  <si>
    <t>19902</t>
  </si>
  <si>
    <t>15965231</t>
  </si>
  <si>
    <t>78601</t>
  </si>
  <si>
    <t>19893</t>
  </si>
  <si>
    <t>15964445</t>
  </si>
  <si>
    <t>78598</t>
  </si>
  <si>
    <t>19890</t>
  </si>
  <si>
    <t>15966438</t>
  </si>
  <si>
    <t>78607</t>
  </si>
  <si>
    <t>19901</t>
  </si>
  <si>
    <t>7191</t>
  </si>
  <si>
    <t>475542</t>
  </si>
  <si>
    <t>10918</t>
  </si>
  <si>
    <t>10917</t>
  </si>
  <si>
    <t>7190</t>
  </si>
  <si>
    <t>475510</t>
  </si>
  <si>
    <t>10916</t>
  </si>
  <si>
    <t>7174</t>
  </si>
  <si>
    <t>475493</t>
  </si>
  <si>
    <t>10905</t>
  </si>
  <si>
    <t>7181</t>
  </si>
  <si>
    <t>475490</t>
  </si>
  <si>
    <t>10898</t>
  </si>
  <si>
    <t>7175</t>
  </si>
  <si>
    <t>475492</t>
  </si>
  <si>
    <t>10903</t>
  </si>
  <si>
    <t>7166</t>
  </si>
  <si>
    <t>475495</t>
  </si>
  <si>
    <t>10909</t>
  </si>
  <si>
    <t>7180</t>
  </si>
  <si>
    <t>475491</t>
  </si>
  <si>
    <t>10901</t>
  </si>
  <si>
    <t>7171</t>
  </si>
  <si>
    <t>475497</t>
  </si>
  <si>
    <t>10913</t>
  </si>
  <si>
    <t>7188</t>
  </si>
  <si>
    <t>475486</t>
  </si>
  <si>
    <t>10889</t>
  </si>
  <si>
    <t>10900</t>
  </si>
  <si>
    <t>7189</t>
  </si>
  <si>
    <t>475482</t>
  </si>
  <si>
    <t>10883</t>
  </si>
  <si>
    <t>7156</t>
  </si>
  <si>
    <t>475496</t>
  </si>
  <si>
    <t>10911</t>
  </si>
  <si>
    <t>10882</t>
  </si>
  <si>
    <t>7167</t>
  </si>
  <si>
    <t>475494</t>
  </si>
  <si>
    <t>10907</t>
  </si>
  <si>
    <t>2202539000090</t>
  </si>
  <si>
    <t>3555035</t>
  </si>
  <si>
    <t>5862571000746</t>
  </si>
  <si>
    <t>3554806</t>
  </si>
  <si>
    <t>5862567000063</t>
  </si>
  <si>
    <t>3554918</t>
  </si>
  <si>
    <t>5862562000910</t>
  </si>
  <si>
    <t>3555058</t>
  </si>
  <si>
    <t>5862570001180</t>
  </si>
  <si>
    <t>3554827</t>
  </si>
  <si>
    <t>5862568003000</t>
  </si>
  <si>
    <t>3554880</t>
  </si>
  <si>
    <t>5862561000636</t>
  </si>
  <si>
    <t>3555072</t>
  </si>
  <si>
    <t>5862571002149</t>
  </si>
  <si>
    <t>3554787</t>
  </si>
  <si>
    <t>5842563002694</t>
  </si>
  <si>
    <t>3555176</t>
  </si>
  <si>
    <t>5862554000756</t>
  </si>
  <si>
    <t>3555119</t>
  </si>
  <si>
    <t>5872550000188</t>
  </si>
  <si>
    <t>3554708</t>
  </si>
  <si>
    <t>5862550002348</t>
  </si>
  <si>
    <t>3555161</t>
  </si>
  <si>
    <t>3554828</t>
  </si>
  <si>
    <t>5802564000151</t>
  </si>
  <si>
    <t>3554914</t>
  </si>
  <si>
    <t>5862552001875</t>
  </si>
  <si>
    <t>3554955</t>
  </si>
  <si>
    <t>2092524000962</t>
  </si>
  <si>
    <t>3555020</t>
  </si>
  <si>
    <t>5862571002534</t>
  </si>
  <si>
    <t>3554783</t>
  </si>
  <si>
    <t>5862551002004</t>
  </si>
  <si>
    <t>3555144</t>
  </si>
  <si>
    <t>5862552000322</t>
  </si>
  <si>
    <t>3555142</t>
  </si>
  <si>
    <t>5512425001617</t>
  </si>
  <si>
    <t>3554850</t>
  </si>
  <si>
    <t>2202536000280</t>
  </si>
  <si>
    <t>3555075</t>
  </si>
  <si>
    <t>3554851</t>
  </si>
  <si>
    <t>5872549000945</t>
  </si>
  <si>
    <t>3554734</t>
  </si>
  <si>
    <t>5872548002383</t>
  </si>
  <si>
    <t>3554744</t>
  </si>
  <si>
    <t>5862566000921</t>
  </si>
  <si>
    <t>3554879</t>
  </si>
  <si>
    <t>5872550000944</t>
  </si>
  <si>
    <t>3554712</t>
  </si>
  <si>
    <t>5862566001745</t>
  </si>
  <si>
    <t>3554882</t>
  </si>
  <si>
    <t>5542435000024</t>
  </si>
  <si>
    <t>3554725</t>
  </si>
  <si>
    <t>5692564005750</t>
  </si>
  <si>
    <t>3555140</t>
  </si>
  <si>
    <t>5862556000088</t>
  </si>
  <si>
    <t>3555098</t>
  </si>
  <si>
    <t>5862563000429</t>
  </si>
  <si>
    <t>3555040</t>
  </si>
  <si>
    <t>5862563000642</t>
  </si>
  <si>
    <t>3555031</t>
  </si>
  <si>
    <t>5862565002824</t>
  </si>
  <si>
    <t>3554966</t>
  </si>
  <si>
    <t>9232461000050</t>
  </si>
  <si>
    <t>3555131</t>
  </si>
  <si>
    <t>5792566003703</t>
  </si>
  <si>
    <t>3554984</t>
  </si>
  <si>
    <t>5862562000512</t>
  </si>
  <si>
    <t>3555061</t>
  </si>
  <si>
    <t>2202544001361</t>
  </si>
  <si>
    <t>3554887</t>
  </si>
  <si>
    <t>9022461000858</t>
  </si>
  <si>
    <t>3554997</t>
  </si>
  <si>
    <t>R6743</t>
  </si>
  <si>
    <t>Perchero Colgador De Ropa Acero Inoxidable Doble Negro</t>
  </si>
  <si>
    <t>2212526000269</t>
  </si>
  <si>
    <t>3554709</t>
  </si>
  <si>
    <t>2202538001014</t>
  </si>
  <si>
    <t>3555048</t>
  </si>
  <si>
    <t>475874</t>
  </si>
  <si>
    <t>10953</t>
  </si>
  <si>
    <t>10952</t>
  </si>
  <si>
    <t>78628</t>
  </si>
  <si>
    <t>14795</t>
  </si>
  <si>
    <t>78630</t>
  </si>
  <si>
    <t>14799</t>
  </si>
  <si>
    <t>14789</t>
  </si>
  <si>
    <t>14790</t>
  </si>
  <si>
    <t>14793</t>
  </si>
  <si>
    <t>14800</t>
  </si>
  <si>
    <t>14786</t>
  </si>
  <si>
    <t>14784</t>
  </si>
  <si>
    <t>14802</t>
  </si>
  <si>
    <t>14797</t>
  </si>
  <si>
    <t>14796</t>
  </si>
  <si>
    <t>14801</t>
  </si>
  <si>
    <t>14791</t>
  </si>
  <si>
    <t>14792</t>
  </si>
  <si>
    <t>14794</t>
  </si>
  <si>
    <t>14798</t>
  </si>
  <si>
    <t>14788</t>
  </si>
  <si>
    <t>14787</t>
  </si>
  <si>
    <t>14783</t>
  </si>
  <si>
    <t>14785</t>
  </si>
  <si>
    <t>2703348263</t>
  </si>
  <si>
    <t>3554329</t>
  </si>
  <si>
    <t>2703041432</t>
  </si>
  <si>
    <t>3554499</t>
  </si>
  <si>
    <t>2703112994</t>
  </si>
  <si>
    <t>3554462</t>
  </si>
  <si>
    <t>2702967775</t>
  </si>
  <si>
    <t>3554544</t>
  </si>
  <si>
    <t>2703322757</t>
  </si>
  <si>
    <t>3554350</t>
  </si>
  <si>
    <t>2702977807</t>
  </si>
  <si>
    <t>3554539</t>
  </si>
  <si>
    <t>2702808073</t>
  </si>
  <si>
    <t>3554626</t>
  </si>
  <si>
    <t>2703303451</t>
  </si>
  <si>
    <t>3554368</t>
  </si>
  <si>
    <t>2702770995</t>
  </si>
  <si>
    <t>3554643</t>
  </si>
  <si>
    <t>2702787723</t>
  </si>
  <si>
    <t>3554634</t>
  </si>
  <si>
    <t>2703308975</t>
  </si>
  <si>
    <t>3554364</t>
  </si>
  <si>
    <t>3554540</t>
  </si>
  <si>
    <t>2703059057</t>
  </si>
  <si>
    <t>3554488</t>
  </si>
  <si>
    <t>2702847636</t>
  </si>
  <si>
    <t>3554611</t>
  </si>
  <si>
    <t>2702894483</t>
  </si>
  <si>
    <t>3554587</t>
  </si>
  <si>
    <t>2702639830</t>
  </si>
  <si>
    <t>3554686</t>
  </si>
  <si>
    <t>2703134991</t>
  </si>
  <si>
    <t>3554451</t>
  </si>
  <si>
    <t>2702796403</t>
  </si>
  <si>
    <t>3554632</t>
  </si>
  <si>
    <t>2703193746</t>
  </si>
  <si>
    <t>3554426</t>
  </si>
  <si>
    <t>2703391396</t>
  </si>
  <si>
    <t>3554316</t>
  </si>
  <si>
    <t>2702635699</t>
  </si>
  <si>
    <t>3554689</t>
  </si>
  <si>
    <t>R4017</t>
  </si>
  <si>
    <t>Mochila Hidratación 2L Negra</t>
  </si>
  <si>
    <t>2703001216</t>
  </si>
  <si>
    <t>3554528</t>
  </si>
  <si>
    <t>2702918786</t>
  </si>
  <si>
    <t>3554579</t>
  </si>
  <si>
    <t>2702901801</t>
  </si>
  <si>
    <t>3554585</t>
  </si>
  <si>
    <t>2703048022</t>
  </si>
  <si>
    <t>3554494</t>
  </si>
  <si>
    <t>2703256648</t>
  </si>
  <si>
    <t>3554400</t>
  </si>
  <si>
    <t>2703160945</t>
  </si>
  <si>
    <t>3554437</t>
  </si>
  <si>
    <t>2702712370</t>
  </si>
  <si>
    <t>3554670</t>
  </si>
  <si>
    <t>2703003645</t>
  </si>
  <si>
    <t>3554527</t>
  </si>
  <si>
    <t>2703298628</t>
  </si>
  <si>
    <t>3554365</t>
  </si>
  <si>
    <t>2703075343</t>
  </si>
  <si>
    <t>3554477</t>
  </si>
  <si>
    <t>2702863581</t>
  </si>
  <si>
    <t>3554606</t>
  </si>
  <si>
    <t>2703357880</t>
  </si>
  <si>
    <t>3554327</t>
  </si>
  <si>
    <t>2702972011</t>
  </si>
  <si>
    <t>3554546</t>
  </si>
  <si>
    <t>2702698754</t>
  </si>
  <si>
    <t>3554676</t>
  </si>
  <si>
    <t>2703395649</t>
  </si>
  <si>
    <t>3554312</t>
  </si>
  <si>
    <t>2703153048</t>
  </si>
  <si>
    <t>3554440</t>
  </si>
  <si>
    <t>2703102031</t>
  </si>
  <si>
    <t>3554467</t>
  </si>
  <si>
    <t>2702813832</t>
  </si>
  <si>
    <t>3554623</t>
  </si>
  <si>
    <t>2702859655</t>
  </si>
  <si>
    <t>3554603</t>
  </si>
  <si>
    <t>2703190579</t>
  </si>
  <si>
    <t>3554429</t>
  </si>
  <si>
    <t>2702735205</t>
  </si>
  <si>
    <t>3554663</t>
  </si>
  <si>
    <t>2702749795</t>
  </si>
  <si>
    <t>3554656</t>
  </si>
  <si>
    <t>2703378021</t>
  </si>
  <si>
    <t>3554319</t>
  </si>
  <si>
    <t>2703138139</t>
  </si>
  <si>
    <t>3554448</t>
  </si>
  <si>
    <t>2702827231</t>
  </si>
  <si>
    <t>3554613</t>
  </si>
  <si>
    <t>2703345050</t>
  </si>
  <si>
    <t>3554338</t>
  </si>
  <si>
    <t>2702911534</t>
  </si>
  <si>
    <t>3554583</t>
  </si>
  <si>
    <t>2703395403</t>
  </si>
  <si>
    <t>3554314</t>
  </si>
  <si>
    <t>3554320</t>
  </si>
  <si>
    <t>2703128697</t>
  </si>
  <si>
    <t>3554458</t>
  </si>
  <si>
    <t>2702605001</t>
  </si>
  <si>
    <t>3554696</t>
  </si>
  <si>
    <t>2703251698</t>
  </si>
  <si>
    <t>3554404</t>
  </si>
  <si>
    <t>2702879151</t>
  </si>
  <si>
    <t>3554598</t>
  </si>
  <si>
    <t>2702999699</t>
  </si>
  <si>
    <t>3554526</t>
  </si>
  <si>
    <t>2703335491</t>
  </si>
  <si>
    <t>3554346</t>
  </si>
  <si>
    <t>2702633432</t>
  </si>
  <si>
    <t>3554690</t>
  </si>
  <si>
    <t>2703013596</t>
  </si>
  <si>
    <t>3554517</t>
  </si>
  <si>
    <t>2703127260</t>
  </si>
  <si>
    <t>3554459</t>
  </si>
  <si>
    <t>2703049105</t>
  </si>
  <si>
    <t>3554496</t>
  </si>
  <si>
    <t>2702778327</t>
  </si>
  <si>
    <t>3554637</t>
  </si>
  <si>
    <t>2703135511</t>
  </si>
  <si>
    <t>3554447</t>
  </si>
  <si>
    <t>2703265977</t>
  </si>
  <si>
    <t>3554396</t>
  </si>
  <si>
    <t>2703111392</t>
  </si>
  <si>
    <t>3554464</t>
  </si>
  <si>
    <t>2703166941</t>
  </si>
  <si>
    <t>3554436</t>
  </si>
  <si>
    <t>2703169615</t>
  </si>
  <si>
    <t>3554435</t>
  </si>
  <si>
    <t>2703353866</t>
  </si>
  <si>
    <t>3554331</t>
  </si>
  <si>
    <t>2703195242</t>
  </si>
  <si>
    <t>3554424</t>
  </si>
  <si>
    <t>2703262420</t>
  </si>
  <si>
    <t>3554398</t>
  </si>
  <si>
    <t>2702996023</t>
  </si>
  <si>
    <t>3554532</t>
  </si>
  <si>
    <t>2702865546</t>
  </si>
  <si>
    <t>3554604</t>
  </si>
  <si>
    <t>2703350167</t>
  </si>
  <si>
    <t>3554328</t>
  </si>
  <si>
    <t>2703336333</t>
  </si>
  <si>
    <t>3554345</t>
  </si>
  <si>
    <t>2702766378</t>
  </si>
  <si>
    <t>3554646</t>
  </si>
  <si>
    <t>2703067294</t>
  </si>
  <si>
    <t>3554484</t>
  </si>
  <si>
    <t>2703010132</t>
  </si>
  <si>
    <t>3554520</t>
  </si>
  <si>
    <t>2703119491</t>
  </si>
  <si>
    <t>3554463</t>
  </si>
  <si>
    <t>2703088280</t>
  </si>
  <si>
    <t>3554473</t>
  </si>
  <si>
    <t>2703346500</t>
  </si>
  <si>
    <t>3554337</t>
  </si>
  <si>
    <t>2702786605</t>
  </si>
  <si>
    <t>3554635</t>
  </si>
  <si>
    <t>2703087874</t>
  </si>
  <si>
    <t>3554474</t>
  </si>
  <si>
    <t>2703076744</t>
  </si>
  <si>
    <t>3554478</t>
  </si>
  <si>
    <t>2702880340</t>
  </si>
  <si>
    <t>3554595</t>
  </si>
  <si>
    <t>2702612076</t>
  </si>
  <si>
    <t>3554693</t>
  </si>
  <si>
    <t>2702941650</t>
  </si>
  <si>
    <t>3554563</t>
  </si>
  <si>
    <t>2703077456</t>
  </si>
  <si>
    <t>3554476</t>
  </si>
  <si>
    <t>2703146870</t>
  </si>
  <si>
    <t>3554441</t>
  </si>
  <si>
    <t>2703309610</t>
  </si>
  <si>
    <t>3554362</t>
  </si>
  <si>
    <t>2703212141</t>
  </si>
  <si>
    <t>3554416</t>
  </si>
  <si>
    <t>2703307554</t>
  </si>
  <si>
    <t>3554366</t>
  </si>
  <si>
    <t>2702818189</t>
  </si>
  <si>
    <t>3554619</t>
  </si>
  <si>
    <t>2703247774</t>
  </si>
  <si>
    <t>3554405</t>
  </si>
  <si>
    <t>2703347781</t>
  </si>
  <si>
    <t>3554336</t>
  </si>
  <si>
    <t>2702936466</t>
  </si>
  <si>
    <t>3554568</t>
  </si>
  <si>
    <t>2702916656</t>
  </si>
  <si>
    <t>3554580</t>
  </si>
  <si>
    <t>2703324284</t>
  </si>
  <si>
    <t>3554351</t>
  </si>
  <si>
    <t>2702606326</t>
  </si>
  <si>
    <t>3554694</t>
  </si>
  <si>
    <t>2702676457</t>
  </si>
  <si>
    <t>3554678</t>
  </si>
  <si>
    <t>2702590663</t>
  </si>
  <si>
    <t>3554703</t>
  </si>
  <si>
    <t>2703270134</t>
  </si>
  <si>
    <t>3554387</t>
  </si>
  <si>
    <t>2702868927</t>
  </si>
  <si>
    <t>3554602</t>
  </si>
  <si>
    <t>8711</t>
  </si>
  <si>
    <t>475799</t>
  </si>
  <si>
    <t>10942</t>
  </si>
  <si>
    <t>R6052</t>
  </si>
  <si>
    <t>Cama Elástica + Malla y Escalera 8ft Edición Limitada</t>
  </si>
  <si>
    <t>8717</t>
  </si>
  <si>
    <t>475789</t>
  </si>
  <si>
    <t>10924</t>
  </si>
  <si>
    <t>8720</t>
  </si>
  <si>
    <t>475873</t>
  </si>
  <si>
    <t>10951</t>
  </si>
  <si>
    <t>8722</t>
  </si>
  <si>
    <t>78626</t>
  </si>
  <si>
    <t>14781</t>
  </si>
  <si>
    <t>8715</t>
  </si>
  <si>
    <t>78621</t>
  </si>
  <si>
    <t>14776</t>
  </si>
  <si>
    <t>14777</t>
  </si>
  <si>
    <t>R6097</t>
  </si>
  <si>
    <t>Piscina 305x183x60cm 2.000 Litros Calipso</t>
  </si>
  <si>
    <t>8714</t>
  </si>
  <si>
    <t>475791</t>
  </si>
  <si>
    <t>10928</t>
  </si>
  <si>
    <t>8718</t>
  </si>
  <si>
    <t>475788</t>
  </si>
  <si>
    <t>10922</t>
  </si>
  <si>
    <t>8723</t>
  </si>
  <si>
    <t>475968</t>
  </si>
  <si>
    <t>10966</t>
  </si>
  <si>
    <t>8712</t>
  </si>
  <si>
    <t>475798</t>
  </si>
  <si>
    <t>10941</t>
  </si>
  <si>
    <t>8721</t>
  </si>
  <si>
    <t>475872</t>
  </si>
  <si>
    <t>10949</t>
  </si>
  <si>
    <t>8724</t>
  </si>
  <si>
    <t>475964</t>
  </si>
  <si>
    <t>10957</t>
  </si>
  <si>
    <t>2333</t>
  </si>
  <si>
    <t>475800</t>
  </si>
  <si>
    <t>10944</t>
  </si>
  <si>
    <t>2000007058053243</t>
  </si>
  <si>
    <t>2000010528173850</t>
  </si>
  <si>
    <t>3554406</t>
  </si>
  <si>
    <t>2000010528421670</t>
  </si>
  <si>
    <t>3554397</t>
  </si>
  <si>
    <t>2000007055578235</t>
  </si>
  <si>
    <t>2000010524207656</t>
  </si>
  <si>
    <t>3554548</t>
  </si>
  <si>
    <t>2000010528057132</t>
  </si>
  <si>
    <t>3554408</t>
  </si>
  <si>
    <t>2000010519453682</t>
  </si>
  <si>
    <t>3554706</t>
  </si>
  <si>
    <t>2000007053498325</t>
  </si>
  <si>
    <t>2000010520842982</t>
  </si>
  <si>
    <t>3554672</t>
  </si>
  <si>
    <t>2000010521565376</t>
  </si>
  <si>
    <t>3554649</t>
  </si>
  <si>
    <t>2000010521754038</t>
  </si>
  <si>
    <t>3554641</t>
  </si>
  <si>
    <t>2000010525462226</t>
  </si>
  <si>
    <t>3554491</t>
  </si>
  <si>
    <t>2000010527693670</t>
  </si>
  <si>
    <t>3554415</t>
  </si>
  <si>
    <t>2000010526512314</t>
  </si>
  <si>
    <t>3554457</t>
  </si>
  <si>
    <t>2000010526090064</t>
  </si>
  <si>
    <t>3554469</t>
  </si>
  <si>
    <t>2000010525615864</t>
  </si>
  <si>
    <t>3554483</t>
  </si>
  <si>
    <t>2000007053976931</t>
  </si>
  <si>
    <t>2000010521630534</t>
  </si>
  <si>
    <t>3554647</t>
  </si>
  <si>
    <t>2000007055374423</t>
  </si>
  <si>
    <t>2000010523898516</t>
  </si>
  <si>
    <t>3554564</t>
  </si>
  <si>
    <t>2000007056103411</t>
  </si>
  <si>
    <t>2000010525040694</t>
  </si>
  <si>
    <t>3554505</t>
  </si>
  <si>
    <t>2000010528610980</t>
  </si>
  <si>
    <t>3554383</t>
  </si>
  <si>
    <t>2000010522227290</t>
  </si>
  <si>
    <t>3554625</t>
  </si>
  <si>
    <t>2000010529879534</t>
  </si>
  <si>
    <t>3554317</t>
  </si>
  <si>
    <t>2000010522789304</t>
  </si>
  <si>
    <t>3554600</t>
  </si>
  <si>
    <t>2000010524474788</t>
  </si>
  <si>
    <t>3554535</t>
  </si>
  <si>
    <t>2000007055199251</t>
  </si>
  <si>
    <t>2000010523606270</t>
  </si>
  <si>
    <t>3554576</t>
  </si>
  <si>
    <t>2000010523654032</t>
  </si>
  <si>
    <t>3554572</t>
  </si>
  <si>
    <t>2000010527856878</t>
  </si>
  <si>
    <t>3554411</t>
  </si>
  <si>
    <t>2000010523221484</t>
  </si>
  <si>
    <t>3554586</t>
  </si>
  <si>
    <t>2000010525474058</t>
  </si>
  <si>
    <t>3554490</t>
  </si>
  <si>
    <t>2000010523513518</t>
  </si>
  <si>
    <t>3554581</t>
  </si>
  <si>
    <t>2000010525306886</t>
  </si>
  <si>
    <t>3554498</t>
  </si>
  <si>
    <t>2000010528667982</t>
  </si>
  <si>
    <t>3554377</t>
  </si>
  <si>
    <t>2000010527480240</t>
  </si>
  <si>
    <t>3554422</t>
  </si>
  <si>
    <t>2000010529068622</t>
  </si>
  <si>
    <t>3554361</t>
  </si>
  <si>
    <t>2000010529583998</t>
  </si>
  <si>
    <t>3554330</t>
  </si>
  <si>
    <t>2000010529522618</t>
  </si>
  <si>
    <t>3554334</t>
  </si>
  <si>
    <t>2000007055707425</t>
  </si>
  <si>
    <t>2000010524421092</t>
  </si>
  <si>
    <t>3554538</t>
  </si>
  <si>
    <t>2000010521000612</t>
  </si>
  <si>
    <t>3554667</t>
  </si>
  <si>
    <t>2000010520095138</t>
  </si>
  <si>
    <t>3554682</t>
  </si>
  <si>
    <t>2000010523922614</t>
  </si>
  <si>
    <t>3554562</t>
  </si>
  <si>
    <t>2000010524086414</t>
  </si>
  <si>
    <t>3554554</t>
  </si>
  <si>
    <t>2000007058004859</t>
  </si>
  <si>
    <t>2000010528116330</t>
  </si>
  <si>
    <t>3554407</t>
  </si>
  <si>
    <t>2000010520738212</t>
  </si>
  <si>
    <t>3554673</t>
  </si>
  <si>
    <t>2000010521263990</t>
  </si>
  <si>
    <t>3554658</t>
  </si>
  <si>
    <t>2000010526251576</t>
  </si>
  <si>
    <t>3554465</t>
  </si>
  <si>
    <t>2000010525676940</t>
  </si>
  <si>
    <t>3554480</t>
  </si>
  <si>
    <t>2000010520148506</t>
  </si>
  <si>
    <t>3554679</t>
  </si>
  <si>
    <t>2000010521769558</t>
  </si>
  <si>
    <t>3554639</t>
  </si>
  <si>
    <t>2000010527504196</t>
  </si>
  <si>
    <t>3554423</t>
  </si>
  <si>
    <t>2000010529976392</t>
  </si>
  <si>
    <t>3554313</t>
  </si>
  <si>
    <t>2000010529462236</t>
  </si>
  <si>
    <t>3554340</t>
  </si>
  <si>
    <t>2000010519582080</t>
  </si>
  <si>
    <t>3554695</t>
  </si>
  <si>
    <t>2000010525083904</t>
  </si>
  <si>
    <t>3554502</t>
  </si>
  <si>
    <t>2000010528496346</t>
  </si>
  <si>
    <t>3554395</t>
  </si>
  <si>
    <t>2000010525092086</t>
  </si>
  <si>
    <t>3554503</t>
  </si>
  <si>
    <t>2000010520658572</t>
  </si>
  <si>
    <t>3554675</t>
  </si>
  <si>
    <t>2000010524432232</t>
  </si>
  <si>
    <t>3554537</t>
  </si>
  <si>
    <t>2000010521370180</t>
  </si>
  <si>
    <t>3554655</t>
  </si>
  <si>
    <t>2000010528548662</t>
  </si>
  <si>
    <t>3554386</t>
  </si>
  <si>
    <t>2000010524175428</t>
  </si>
  <si>
    <t>3554551</t>
  </si>
  <si>
    <t>2000010526565410</t>
  </si>
  <si>
    <t>3554449</t>
  </si>
  <si>
    <t>2000010529384862</t>
  </si>
  <si>
    <t>3554342</t>
  </si>
  <si>
    <t>2000010521489168</t>
  </si>
  <si>
    <t>3554651</t>
  </si>
  <si>
    <t>R6007</t>
  </si>
  <si>
    <t>Banca Multifuncional Plegable</t>
  </si>
  <si>
    <t>2000010527604938</t>
  </si>
  <si>
    <t>3554418</t>
  </si>
  <si>
    <t>2000010525411046</t>
  </si>
  <si>
    <t>3554493</t>
  </si>
  <si>
    <t>2000010522886050</t>
  </si>
  <si>
    <t>3554599</t>
  </si>
  <si>
    <t>2000007056084293</t>
  </si>
  <si>
    <t>2000010525020366</t>
  </si>
  <si>
    <t>3554506</t>
  </si>
  <si>
    <t>2000010523585836</t>
  </si>
  <si>
    <t>3554575</t>
  </si>
  <si>
    <t>2000010529136340</t>
  </si>
  <si>
    <t>3554359</t>
  </si>
  <si>
    <t>2000010528225816</t>
  </si>
  <si>
    <t>3554403</t>
  </si>
  <si>
    <t>2000010524334768</t>
  </si>
  <si>
    <t>3554541</t>
  </si>
  <si>
    <t>2000010528903024</t>
  </si>
  <si>
    <t>3554370</t>
  </si>
  <si>
    <t>2000010528581742</t>
  </si>
  <si>
    <t>3554385</t>
  </si>
  <si>
    <t>2000007058331027</t>
  </si>
  <si>
    <t>2000010528617566</t>
  </si>
  <si>
    <t>3554381</t>
  </si>
  <si>
    <t>2000007052657303</t>
  </si>
  <si>
    <t>2000010519475618</t>
  </si>
  <si>
    <t>3554704</t>
  </si>
  <si>
    <t>2000007058947853</t>
  </si>
  <si>
    <t>2000010529636284</t>
  </si>
  <si>
    <t>3554326</t>
  </si>
  <si>
    <t>2000010522371160</t>
  </si>
  <si>
    <t>3554614</t>
  </si>
  <si>
    <t>2000010523623954</t>
  </si>
  <si>
    <t>3554573</t>
  </si>
  <si>
    <t>2000010528934374</t>
  </si>
  <si>
    <t>3554369</t>
  </si>
  <si>
    <t>2000010523584568</t>
  </si>
  <si>
    <t>3554578</t>
  </si>
  <si>
    <t>2000010523584308</t>
  </si>
  <si>
    <t>3554571</t>
  </si>
  <si>
    <t>2000010522241012</t>
  </si>
  <si>
    <t>3554624</t>
  </si>
  <si>
    <t>2000010521774036</t>
  </si>
  <si>
    <t>3554640</t>
  </si>
  <si>
    <t>2000010519467582</t>
  </si>
  <si>
    <t>3554702</t>
  </si>
  <si>
    <t>2000010529179756</t>
  </si>
  <si>
    <t>3554355</t>
  </si>
  <si>
    <t>2000010524913930</t>
  </si>
  <si>
    <t>3554516</t>
  </si>
  <si>
    <t>2000010528306666</t>
  </si>
  <si>
    <t>3554401</t>
  </si>
  <si>
    <t>2000010523967916</t>
  </si>
  <si>
    <t>3554561</t>
  </si>
  <si>
    <t>2000007055946853</t>
  </si>
  <si>
    <t>2000010524795118</t>
  </si>
  <si>
    <t>3554522</t>
  </si>
  <si>
    <t>2000007054648623</t>
  </si>
  <si>
    <t>2000010522699476</t>
  </si>
  <si>
    <t>3554607</t>
  </si>
  <si>
    <t>2000010522149990</t>
  </si>
  <si>
    <t>3554627</t>
  </si>
  <si>
    <t>2000007055946855</t>
  </si>
  <si>
    <t>2000010524804342</t>
  </si>
  <si>
    <t>3554521</t>
  </si>
  <si>
    <t>2000007053565961</t>
  </si>
  <si>
    <t>2000010520958804</t>
  </si>
  <si>
    <t>3554668</t>
  </si>
  <si>
    <t>2000010521795298</t>
  </si>
  <si>
    <t>3554638</t>
  </si>
  <si>
    <t>2000010519974560</t>
  </si>
  <si>
    <t>3554685</t>
  </si>
  <si>
    <t>2000010528522016</t>
  </si>
  <si>
    <t>3554392</t>
  </si>
  <si>
    <t>2000010522059576</t>
  </si>
  <si>
    <t>3554629</t>
  </si>
  <si>
    <t>2000010519475616</t>
  </si>
  <si>
    <t>3554705</t>
  </si>
  <si>
    <t>2000007055358487</t>
  </si>
  <si>
    <t>2000010523872330</t>
  </si>
  <si>
    <t>3554565</t>
  </si>
  <si>
    <t>2000010528732786</t>
  </si>
  <si>
    <t>3554373</t>
  </si>
  <si>
    <t>2000007055934685</t>
  </si>
  <si>
    <t>2000010524779084</t>
  </si>
  <si>
    <t>3554524</t>
  </si>
  <si>
    <t>2000007055934687</t>
  </si>
  <si>
    <t>2000010524786130</t>
  </si>
  <si>
    <t>3554525</t>
  </si>
  <si>
    <t>2000010526400412</t>
  </si>
  <si>
    <t>3554460</t>
  </si>
  <si>
    <t>2000010525969230</t>
  </si>
  <si>
    <t>3554472</t>
  </si>
  <si>
    <t>2000010528678710</t>
  </si>
  <si>
    <t>3554379</t>
  </si>
  <si>
    <t>2000010529223506</t>
  </si>
  <si>
    <t>3554354</t>
  </si>
  <si>
    <t>2000010524629890</t>
  </si>
  <si>
    <t>3554529</t>
  </si>
  <si>
    <t>2000010528501378</t>
  </si>
  <si>
    <t>3554393</t>
  </si>
  <si>
    <t>2000007055585971</t>
  </si>
  <si>
    <t>2000010524232490</t>
  </si>
  <si>
    <t>3554547</t>
  </si>
  <si>
    <t>2000010521225160</t>
  </si>
  <si>
    <t>3554661</t>
  </si>
  <si>
    <t>2000010522606482</t>
  </si>
  <si>
    <t>3554610</t>
  </si>
  <si>
    <t>2000007052627547</t>
  </si>
  <si>
    <t>2000010519436722</t>
  </si>
  <si>
    <t>3554707</t>
  </si>
  <si>
    <t>2000010522954892</t>
  </si>
  <si>
    <t>3554591</t>
  </si>
  <si>
    <t>2000010523017408</t>
  </si>
  <si>
    <t>3554589</t>
  </si>
  <si>
    <t>2000010523983026</t>
  </si>
  <si>
    <t>3554560</t>
  </si>
  <si>
    <t>2000010525406564</t>
  </si>
  <si>
    <t>3554495</t>
  </si>
  <si>
    <t>2000010523976010</t>
  </si>
  <si>
    <t>3554559</t>
  </si>
  <si>
    <t>2000010528521858</t>
  </si>
  <si>
    <t>3554391</t>
  </si>
  <si>
    <t>2000007057830275</t>
  </si>
  <si>
    <t>2000010527817230</t>
  </si>
  <si>
    <t>3554412</t>
  </si>
  <si>
    <t>2000007057041995</t>
  </si>
  <si>
    <t>2000010526528944</t>
  </si>
  <si>
    <t>3554454</t>
  </si>
  <si>
    <t>2000007054010551</t>
  </si>
  <si>
    <t>2000010521686710</t>
  </si>
  <si>
    <t>3554645</t>
  </si>
  <si>
    <t>2000007056486065</t>
  </si>
  <si>
    <t>2000010525648742</t>
  </si>
  <si>
    <t>3554481</t>
  </si>
  <si>
    <t>2000010521193822</t>
  </si>
  <si>
    <t>3554662</t>
  </si>
  <si>
    <t>2000007058283215</t>
  </si>
  <si>
    <t>2000010528554782</t>
  </si>
  <si>
    <t>3554389</t>
  </si>
  <si>
    <t>2000010529169092</t>
  </si>
  <si>
    <t>3554356</t>
  </si>
  <si>
    <t>2000007058652539</t>
  </si>
  <si>
    <t>2000010529170442</t>
  </si>
  <si>
    <t>3554357</t>
  </si>
  <si>
    <t>2000007053009259</t>
  </si>
  <si>
    <t>2000010520026560</t>
  </si>
  <si>
    <t>3554683</t>
  </si>
  <si>
    <t>2000010528707286</t>
  </si>
  <si>
    <t>3554376</t>
  </si>
  <si>
    <t>2000010529522702</t>
  </si>
  <si>
    <t>3554333</t>
  </si>
  <si>
    <t>2000007057041997</t>
  </si>
  <si>
    <t>2000010526521776</t>
  </si>
  <si>
    <t>3554453</t>
  </si>
  <si>
    <t>2000007058979011</t>
  </si>
  <si>
    <t>2000010529682738</t>
  </si>
  <si>
    <t>3554325</t>
  </si>
  <si>
    <t>2000007057138547</t>
  </si>
  <si>
    <t>2000010526683698</t>
  </si>
  <si>
    <t>3554442</t>
  </si>
  <si>
    <t>2000007057050483</t>
  </si>
  <si>
    <t>2000010526546898</t>
  </si>
  <si>
    <t>3554452</t>
  </si>
  <si>
    <t>2000007058758851</t>
  </si>
  <si>
    <t>2000010529327006</t>
  </si>
  <si>
    <t>3554349</t>
  </si>
  <si>
    <t>2000007054428641</t>
  </si>
  <si>
    <t>2000010522354910</t>
  </si>
  <si>
    <t>3554615</t>
  </si>
  <si>
    <t>2000007052714597</t>
  </si>
  <si>
    <t>2000010519572664</t>
  </si>
  <si>
    <t>3554697</t>
  </si>
  <si>
    <t>2000007054428643</t>
  </si>
  <si>
    <t>2000010522356628</t>
  </si>
  <si>
    <t>3554617</t>
  </si>
  <si>
    <t>2000010527328600</t>
  </si>
  <si>
    <t>3554431</t>
  </si>
  <si>
    <t>2000010523460266</t>
  </si>
  <si>
    <t>3554582</t>
  </si>
  <si>
    <t>2000007055640975</t>
  </si>
  <si>
    <t>2000010524330190</t>
  </si>
  <si>
    <t>3554543</t>
  </si>
  <si>
    <t>2000007053783857</t>
  </si>
  <si>
    <t>2000010521303330</t>
  </si>
  <si>
    <t>3554657</t>
  </si>
  <si>
    <t>2000010526527346</t>
  </si>
  <si>
    <t>3554455</t>
  </si>
  <si>
    <t>2000010520025536</t>
  </si>
  <si>
    <t>3554684</t>
  </si>
  <si>
    <t>2000007055974329</t>
  </si>
  <si>
    <t>2000010524850124</t>
  </si>
  <si>
    <t>3554518</t>
  </si>
  <si>
    <t>2000010528550768</t>
  </si>
  <si>
    <t>3554390</t>
  </si>
  <si>
    <t>2000007055825395</t>
  </si>
  <si>
    <t>2000010524595392</t>
  </si>
  <si>
    <t>3554530</t>
  </si>
  <si>
    <t>2000007058378513</t>
  </si>
  <si>
    <t>2000010528720306</t>
  </si>
  <si>
    <t>3554375</t>
  </si>
  <si>
    <t>2000007055570983</t>
  </si>
  <si>
    <t>2000010524201602</t>
  </si>
  <si>
    <t>3554550</t>
  </si>
  <si>
    <t>2000010526917064</t>
  </si>
  <si>
    <t>3554438</t>
  </si>
  <si>
    <t>2000010529828394</t>
  </si>
  <si>
    <t>3554323</t>
  </si>
  <si>
    <t>2000010520640870</t>
  </si>
  <si>
    <t>3554669</t>
  </si>
  <si>
    <t>2000010522347634</t>
  </si>
  <si>
    <t>3554616</t>
  </si>
  <si>
    <t>2000007052808527</t>
  </si>
  <si>
    <t>2000010519715526</t>
  </si>
  <si>
    <t>3554691</t>
  </si>
  <si>
    <t>2000010522513448</t>
  </si>
  <si>
    <t>3554612</t>
  </si>
  <si>
    <t>2000007054225845</t>
  </si>
  <si>
    <t>2000010522024688</t>
  </si>
  <si>
    <t>3554630</t>
  </si>
  <si>
    <t>2000007054225843</t>
  </si>
  <si>
    <t>2000010522032086</t>
  </si>
  <si>
    <t>3554631</t>
  </si>
  <si>
    <t>2000010523854742</t>
  </si>
  <si>
    <t>3554566</t>
  </si>
  <si>
    <t>2000010528576752</t>
  </si>
  <si>
    <t>3554388</t>
  </si>
  <si>
    <t>2000010522090542</t>
  </si>
  <si>
    <t>3554628</t>
  </si>
  <si>
    <t>2000010529817306</t>
  </si>
  <si>
    <t>3554322</t>
  </si>
  <si>
    <t>2000007053855035</t>
  </si>
  <si>
    <t>2000010521422782</t>
  </si>
  <si>
    <t>3554652</t>
  </si>
  <si>
    <t>2000007053054557</t>
  </si>
  <si>
    <t>2000010520112540</t>
  </si>
  <si>
    <t>3554681</t>
  </si>
  <si>
    <t>2000010520691286</t>
  </si>
  <si>
    <t>3554674</t>
  </si>
  <si>
    <t>2000010521882510</t>
  </si>
  <si>
    <t>3554636</t>
  </si>
  <si>
    <t>2000010524449952</t>
  </si>
  <si>
    <t>3554536</t>
  </si>
  <si>
    <t>2000007052943273</t>
  </si>
  <si>
    <t>2000010519911220</t>
  </si>
  <si>
    <t>3554688</t>
  </si>
  <si>
    <t>2000007054648625</t>
  </si>
  <si>
    <t>2000010522703252</t>
  </si>
  <si>
    <t>3554605</t>
  </si>
  <si>
    <t>2000010523365422</t>
  </si>
  <si>
    <t>3554584</t>
  </si>
  <si>
    <t>2000010527417080</t>
  </si>
  <si>
    <t>3554425</t>
  </si>
  <si>
    <t>2000007055590999</t>
  </si>
  <si>
    <t>2000010524235654</t>
  </si>
  <si>
    <t>3554545</t>
  </si>
  <si>
    <t>2000010527352440</t>
  </si>
  <si>
    <t>3554430</t>
  </si>
  <si>
    <t>2000010525640930</t>
  </si>
  <si>
    <t>3554482</t>
  </si>
  <si>
    <t>2000007053511283</t>
  </si>
  <si>
    <t>2000010520853784</t>
  </si>
  <si>
    <t>3554671</t>
  </si>
  <si>
    <t>2000010519913028</t>
  </si>
  <si>
    <t>3554687</t>
  </si>
  <si>
    <t>2000010529345996</t>
  </si>
  <si>
    <t>3554344</t>
  </si>
  <si>
    <t>2000010522987322</t>
  </si>
  <si>
    <t>3554590</t>
  </si>
  <si>
    <t>2000010523591694</t>
  </si>
  <si>
    <t>3554577</t>
  </si>
  <si>
    <t>2000007056399887</t>
  </si>
  <si>
    <t>2000010525497452</t>
  </si>
  <si>
    <t>3554489</t>
  </si>
  <si>
    <t>2000010527218324</t>
  </si>
  <si>
    <t>3554433</t>
  </si>
  <si>
    <t>2000010526632520</t>
  </si>
  <si>
    <t>3554446</t>
  </si>
  <si>
    <t>2000007058870523</t>
  </si>
  <si>
    <t>2000010529507078</t>
  </si>
  <si>
    <t>3554335</t>
  </si>
  <si>
    <t>2000007056033815</t>
  </si>
  <si>
    <t>2000010524936562</t>
  </si>
  <si>
    <t>3554514</t>
  </si>
  <si>
    <t>2000007057651939</t>
  </si>
  <si>
    <t>2000010527525630</t>
  </si>
  <si>
    <t>3554421</t>
  </si>
  <si>
    <t>2000007057861829</t>
  </si>
  <si>
    <t>2000010527863712</t>
  </si>
  <si>
    <t>3554410</t>
  </si>
  <si>
    <t>2000007055537919</t>
  </si>
  <si>
    <t>2000010524139774</t>
  </si>
  <si>
    <t>3554552</t>
  </si>
  <si>
    <t>2000007058985769</t>
  </si>
  <si>
    <t>2000010529683076</t>
  </si>
  <si>
    <t>3554324</t>
  </si>
  <si>
    <t>2000007054782235</t>
  </si>
  <si>
    <t>2000010522930408</t>
  </si>
  <si>
    <t>3554596</t>
  </si>
  <si>
    <t>2000010528294178</t>
  </si>
  <si>
    <t>3554402</t>
  </si>
  <si>
    <t>2000010528610936</t>
  </si>
  <si>
    <t>3554384</t>
  </si>
  <si>
    <t>2000010524020252</t>
  </si>
  <si>
    <t>3554557</t>
  </si>
  <si>
    <t>2000007058391907</t>
  </si>
  <si>
    <t>2000010528725654</t>
  </si>
  <si>
    <t>3554374</t>
  </si>
  <si>
    <t>2000010527555812</t>
  </si>
  <si>
    <t>3554420</t>
  </si>
  <si>
    <t>2000010524513054</t>
  </si>
  <si>
    <t>3554533</t>
  </si>
  <si>
    <t>663</t>
  </si>
  <si>
    <t>475794</t>
  </si>
  <si>
    <t>10934</t>
  </si>
  <si>
    <t>664</t>
  </si>
  <si>
    <t>475970</t>
  </si>
  <si>
    <t>10968</t>
  </si>
  <si>
    <t>277021823</t>
  </si>
  <si>
    <t>2770218230</t>
  </si>
  <si>
    <t>3554558</t>
  </si>
  <si>
    <t>277025904</t>
  </si>
  <si>
    <t>2770259040</t>
  </si>
  <si>
    <t>3554450</t>
  </si>
  <si>
    <t>277018078</t>
  </si>
  <si>
    <t>2770180780</t>
  </si>
  <si>
    <t>3554653</t>
  </si>
  <si>
    <t>277022243</t>
  </si>
  <si>
    <t>2770222430</t>
  </si>
  <si>
    <t>3554542</t>
  </si>
  <si>
    <t>277022587</t>
  </si>
  <si>
    <t>2770225870</t>
  </si>
  <si>
    <t>3554534</t>
  </si>
  <si>
    <t>277023267</t>
  </si>
  <si>
    <t>2770232670</t>
  </si>
  <si>
    <t>3554508</t>
  </si>
  <si>
    <t>3554509</t>
  </si>
  <si>
    <t>3554510</t>
  </si>
  <si>
    <t>3554511</t>
  </si>
  <si>
    <t>277027795</t>
  </si>
  <si>
    <t>2770277950</t>
  </si>
  <si>
    <t>3554413</t>
  </si>
  <si>
    <t>3554414</t>
  </si>
  <si>
    <t>277031433</t>
  </si>
  <si>
    <t>2770314330</t>
  </si>
  <si>
    <t>3554318</t>
  </si>
  <si>
    <t>277018428</t>
  </si>
  <si>
    <t>2770184280</t>
  </si>
  <si>
    <t>3554642</t>
  </si>
  <si>
    <t>277029188</t>
  </si>
  <si>
    <t>2770291880</t>
  </si>
  <si>
    <t>3554380</t>
  </si>
  <si>
    <t>277023568</t>
  </si>
  <si>
    <t>2770235682</t>
  </si>
  <si>
    <t>3554501</t>
  </si>
  <si>
    <t>277018805</t>
  </si>
  <si>
    <t>2770188050</t>
  </si>
  <si>
    <t>3554633</t>
  </si>
  <si>
    <t>277024982</t>
  </si>
  <si>
    <t>2770249820</t>
  </si>
  <si>
    <t>3554470</t>
  </si>
  <si>
    <t>3554471</t>
  </si>
  <si>
    <t>277023698</t>
  </si>
  <si>
    <t>2770236980</t>
  </si>
  <si>
    <t>3554500</t>
  </si>
  <si>
    <t>3554512</t>
  </si>
  <si>
    <t>3554513</t>
  </si>
  <si>
    <t>277031594</t>
  </si>
  <si>
    <t>2770315940</t>
  </si>
  <si>
    <t>3554315</t>
  </si>
  <si>
    <t>277030196</t>
  </si>
  <si>
    <t>2770301960</t>
  </si>
  <si>
    <t>3554353</t>
  </si>
  <si>
    <t>50060</t>
  </si>
  <si>
    <t>475795</t>
  </si>
  <si>
    <t>10935</t>
  </si>
  <si>
    <t>10936</t>
  </si>
  <si>
    <t>50061</t>
  </si>
  <si>
    <t>78622</t>
  </si>
  <si>
    <t>14779</t>
  </si>
  <si>
    <t>50062</t>
  </si>
  <si>
    <t>475871</t>
  </si>
  <si>
    <t>10947</t>
  </si>
  <si>
    <t>23273378601</t>
  </si>
  <si>
    <t>3554570</t>
  </si>
  <si>
    <t>23272926301</t>
  </si>
  <si>
    <t>3554654</t>
  </si>
  <si>
    <t>23273669501</t>
  </si>
  <si>
    <t>3554504</t>
  </si>
  <si>
    <t>23274677401</t>
  </si>
  <si>
    <t>3554332</t>
  </si>
  <si>
    <t>23273603201</t>
  </si>
  <si>
    <t>3554519</t>
  </si>
  <si>
    <t>23273995401</t>
  </si>
  <si>
    <t>3554456</t>
  </si>
  <si>
    <t>23273102201</t>
  </si>
  <si>
    <t>3554622</t>
  </si>
  <si>
    <t>23274175701</t>
  </si>
  <si>
    <t>3554427</t>
  </si>
  <si>
    <t>23273232501</t>
  </si>
  <si>
    <t>3554592</t>
  </si>
  <si>
    <t>23273625701</t>
  </si>
  <si>
    <t>3554515</t>
  </si>
  <si>
    <t>23274177203</t>
  </si>
  <si>
    <t>3554428</t>
  </si>
  <si>
    <t>23274607202</t>
  </si>
  <si>
    <t>3554347</t>
  </si>
  <si>
    <t>23273972001</t>
  </si>
  <si>
    <t>3554461</t>
  </si>
  <si>
    <t>23272678601</t>
  </si>
  <si>
    <t>3554700</t>
  </si>
  <si>
    <t>23274627901</t>
  </si>
  <si>
    <t>3554341</t>
  </si>
  <si>
    <t>23274022201</t>
  </si>
  <si>
    <t>3554445</t>
  </si>
  <si>
    <t>23272825101</t>
  </si>
  <si>
    <t>3554677</t>
  </si>
  <si>
    <t>23273227501</t>
  </si>
  <si>
    <t>3554597</t>
  </si>
  <si>
    <t>3554348</t>
  </si>
  <si>
    <t>475814</t>
  </si>
  <si>
    <t>10946</t>
  </si>
  <si>
    <t>78625</t>
  </si>
  <si>
    <t>14780</t>
  </si>
  <si>
    <t>15970505</t>
  </si>
  <si>
    <t>78642</t>
  </si>
  <si>
    <t>19923</t>
  </si>
  <si>
    <t>15966808</t>
  </si>
  <si>
    <t>78634</t>
  </si>
  <si>
    <t>19916</t>
  </si>
  <si>
    <t>19914</t>
  </si>
  <si>
    <t>15968092</t>
  </si>
  <si>
    <t>78636</t>
  </si>
  <si>
    <t>19917</t>
  </si>
  <si>
    <t>15968364</t>
  </si>
  <si>
    <t>78639</t>
  </si>
  <si>
    <t>19919</t>
  </si>
  <si>
    <t>19922</t>
  </si>
  <si>
    <t>19915</t>
  </si>
  <si>
    <t>15968354</t>
  </si>
  <si>
    <t>78637</t>
  </si>
  <si>
    <t>19918</t>
  </si>
  <si>
    <t>15971069</t>
  </si>
  <si>
    <t>78643</t>
  </si>
  <si>
    <t>19924</t>
  </si>
  <si>
    <t>15971221</t>
  </si>
  <si>
    <t>78644</t>
  </si>
  <si>
    <t>19925</t>
  </si>
  <si>
    <t>15970233</t>
  </si>
  <si>
    <t>78641</t>
  </si>
  <si>
    <t>19921</t>
  </si>
  <si>
    <t>15968418</t>
  </si>
  <si>
    <t>78640</t>
  </si>
  <si>
    <t>19920</t>
  </si>
  <si>
    <t>7204</t>
  </si>
  <si>
    <t>475966</t>
  </si>
  <si>
    <t>10960</t>
  </si>
  <si>
    <t>7195</t>
  </si>
  <si>
    <t>475793</t>
  </si>
  <si>
    <t>10932</t>
  </si>
  <si>
    <t>10961</t>
  </si>
  <si>
    <t>10962</t>
  </si>
  <si>
    <t>7193</t>
  </si>
  <si>
    <t>475797</t>
  </si>
  <si>
    <t>10939</t>
  </si>
  <si>
    <t>7201</t>
  </si>
  <si>
    <t>475967</t>
  </si>
  <si>
    <t>10964</t>
  </si>
  <si>
    <t>7206</t>
  </si>
  <si>
    <t>475965</t>
  </si>
  <si>
    <t>10958</t>
  </si>
  <si>
    <t>7207</t>
  </si>
  <si>
    <t>475963</t>
  </si>
  <si>
    <t>10955</t>
  </si>
  <si>
    <t>7194</t>
  </si>
  <si>
    <t>475796</t>
  </si>
  <si>
    <t>10938</t>
  </si>
  <si>
    <t>7199</t>
  </si>
  <si>
    <t>475787</t>
  </si>
  <si>
    <t>10920</t>
  </si>
  <si>
    <t>7198</t>
  </si>
  <si>
    <t>475790</t>
  </si>
  <si>
    <t>10926</t>
  </si>
  <si>
    <t>7197</t>
  </si>
  <si>
    <t>475792</t>
  </si>
  <si>
    <t>10930</t>
  </si>
  <si>
    <t>5872567000055</t>
  </si>
  <si>
    <t>3554479</t>
  </si>
  <si>
    <t>5872550001353</t>
  </si>
  <si>
    <t>3554698</t>
  </si>
  <si>
    <t>5882548000865</t>
  </si>
  <si>
    <t>3554339</t>
  </si>
  <si>
    <t>5872562001095</t>
  </si>
  <si>
    <t>3554601</t>
  </si>
  <si>
    <t>5872566002338</t>
  </si>
  <si>
    <t>3554492</t>
  </si>
  <si>
    <t>2222524000665</t>
  </si>
  <si>
    <t>3554367</t>
  </si>
  <si>
    <t>5882548001208</t>
  </si>
  <si>
    <t>3554360</t>
  </si>
  <si>
    <t>2212543000843</t>
  </si>
  <si>
    <t>3554475</t>
  </si>
  <si>
    <t>5872555000526</t>
  </si>
  <si>
    <t>3554659</t>
  </si>
  <si>
    <t>5872566002955</t>
  </si>
  <si>
    <t>3554486</t>
  </si>
  <si>
    <t>3554487</t>
  </si>
  <si>
    <t>3554660</t>
  </si>
  <si>
    <t>5872550001210</t>
  </si>
  <si>
    <t>3554701</t>
  </si>
  <si>
    <t>5882548001667</t>
  </si>
  <si>
    <t>3554352</t>
  </si>
  <si>
    <t>2132539002432</t>
  </si>
  <si>
    <t>3554549</t>
  </si>
  <si>
    <t>5872562001756</t>
  </si>
  <si>
    <t>3554593</t>
  </si>
  <si>
    <t>3554594</t>
  </si>
  <si>
    <t>5872570001144</t>
  </si>
  <si>
    <t>3554358</t>
  </si>
  <si>
    <t>5872571001188</t>
  </si>
  <si>
    <t>3554394</t>
  </si>
  <si>
    <t>5872550002074</t>
  </si>
  <si>
    <t>3554692</t>
  </si>
  <si>
    <t>5872556000024</t>
  </si>
  <si>
    <t>3554650</t>
  </si>
  <si>
    <t>5872569002679</t>
  </si>
  <si>
    <t>3554417</t>
  </si>
  <si>
    <t>5872566001923</t>
  </si>
  <si>
    <t>3554497</t>
  </si>
  <si>
    <t>5792562000028</t>
  </si>
  <si>
    <t>3554382</t>
  </si>
  <si>
    <t>9002449001860</t>
  </si>
  <si>
    <t>3554574</t>
  </si>
  <si>
    <t>2212537000406</t>
  </si>
  <si>
    <t>3554621</t>
  </si>
  <si>
    <t>3554620</t>
  </si>
  <si>
    <t>9162449001767</t>
  </si>
  <si>
    <t>3554680</t>
  </si>
  <si>
    <t>5872561000401</t>
  </si>
  <si>
    <t>3554618</t>
  </si>
  <si>
    <t>2212541001114</t>
  </si>
  <si>
    <t>3554531</t>
  </si>
  <si>
    <t>5872562000814</t>
  </si>
  <si>
    <t>3554608</t>
  </si>
  <si>
    <t>5812567002834</t>
  </si>
  <si>
    <t>3554507</t>
  </si>
  <si>
    <t>2212542002647</t>
  </si>
  <si>
    <t>3554485</t>
  </si>
  <si>
    <t>5862563000269</t>
  </si>
  <si>
    <t>3554644</t>
  </si>
  <si>
    <t>78660</t>
  </si>
  <si>
    <t>14813</t>
  </si>
  <si>
    <t>14812</t>
  </si>
  <si>
    <t>14814</t>
  </si>
  <si>
    <t>14810</t>
  </si>
  <si>
    <t>14809</t>
  </si>
  <si>
    <t>14808</t>
  </si>
  <si>
    <t>14811</t>
  </si>
  <si>
    <t>2704153951</t>
  </si>
  <si>
    <t>3554003</t>
  </si>
  <si>
    <t>2703963644</t>
  </si>
  <si>
    <t>3554085</t>
  </si>
  <si>
    <t>2703951918</t>
  </si>
  <si>
    <t>3554087</t>
  </si>
  <si>
    <t>2703458623</t>
  </si>
  <si>
    <t>3554292</t>
  </si>
  <si>
    <t>2704088560</t>
  </si>
  <si>
    <t>3554028</t>
  </si>
  <si>
    <t>2703993410</t>
  </si>
  <si>
    <t>3554074</t>
  </si>
  <si>
    <t>2703770699</t>
  </si>
  <si>
    <t>3554167</t>
  </si>
  <si>
    <t>2703854502</t>
  </si>
  <si>
    <t>3554116</t>
  </si>
  <si>
    <t>2703837166</t>
  </si>
  <si>
    <t>3554129</t>
  </si>
  <si>
    <t>2703528485</t>
  </si>
  <si>
    <t>3554282</t>
  </si>
  <si>
    <t>2704160049</t>
  </si>
  <si>
    <t>3554004</t>
  </si>
  <si>
    <t>2703785613</t>
  </si>
  <si>
    <t>3554156</t>
  </si>
  <si>
    <t>2704081534</t>
  </si>
  <si>
    <t>3554034</t>
  </si>
  <si>
    <t>2703963466</t>
  </si>
  <si>
    <t>3554086</t>
  </si>
  <si>
    <t>2703700462</t>
  </si>
  <si>
    <t>3554202</t>
  </si>
  <si>
    <t>3554130</t>
  </si>
  <si>
    <t>2704097386</t>
  </si>
  <si>
    <t>3554027</t>
  </si>
  <si>
    <t>3554157</t>
  </si>
  <si>
    <t>2703807337</t>
  </si>
  <si>
    <t>3554144</t>
  </si>
  <si>
    <t>2703871151</t>
  </si>
  <si>
    <t>3554109</t>
  </si>
  <si>
    <t>2703856169</t>
  </si>
  <si>
    <t>3554121</t>
  </si>
  <si>
    <t>2703811126</t>
  </si>
  <si>
    <t>3554139</t>
  </si>
  <si>
    <t>2703790839</t>
  </si>
  <si>
    <t>3554155</t>
  </si>
  <si>
    <t>2703858436</t>
  </si>
  <si>
    <t>3554119</t>
  </si>
  <si>
    <t>2704082215</t>
  </si>
  <si>
    <t>3554030</t>
  </si>
  <si>
    <t>2703667290</t>
  </si>
  <si>
    <t>3554213</t>
  </si>
  <si>
    <t>2703623422</t>
  </si>
  <si>
    <t>3554237</t>
  </si>
  <si>
    <t>2703702798</t>
  </si>
  <si>
    <t>3554201</t>
  </si>
  <si>
    <t>2703828144</t>
  </si>
  <si>
    <t>3554133</t>
  </si>
  <si>
    <t>2703734657</t>
  </si>
  <si>
    <t>3554184</t>
  </si>
  <si>
    <t>2704151551</t>
  </si>
  <si>
    <t>3554007</t>
  </si>
  <si>
    <t>2703907394</t>
  </si>
  <si>
    <t>3554101</t>
  </si>
  <si>
    <t>2703689181</t>
  </si>
  <si>
    <t>3554203</t>
  </si>
  <si>
    <t>2703736495</t>
  </si>
  <si>
    <t>3554181</t>
  </si>
  <si>
    <t>2703879140</t>
  </si>
  <si>
    <t>3554107</t>
  </si>
  <si>
    <t>2704130276</t>
  </si>
  <si>
    <t>3554015</t>
  </si>
  <si>
    <t>2703628753</t>
  </si>
  <si>
    <t>3554232</t>
  </si>
  <si>
    <t>2703895513</t>
  </si>
  <si>
    <t>3554104</t>
  </si>
  <si>
    <t>2703484342</t>
  </si>
  <si>
    <t>3554287</t>
  </si>
  <si>
    <t>2703425389</t>
  </si>
  <si>
    <t>3554301</t>
  </si>
  <si>
    <t>2703552347</t>
  </si>
  <si>
    <t>3554275</t>
  </si>
  <si>
    <t>2703591179</t>
  </si>
  <si>
    <t>3554264</t>
  </si>
  <si>
    <t>2703867049</t>
  </si>
  <si>
    <t>3554112</t>
  </si>
  <si>
    <t>2704130277</t>
  </si>
  <si>
    <t>3554016</t>
  </si>
  <si>
    <t>2703979052</t>
  </si>
  <si>
    <t>3554077</t>
  </si>
  <si>
    <t>2703867048</t>
  </si>
  <si>
    <t>3554113</t>
  </si>
  <si>
    <t>3554114</t>
  </si>
  <si>
    <t>2703808289</t>
  </si>
  <si>
    <t>3554141</t>
  </si>
  <si>
    <t>R6157</t>
  </si>
  <si>
    <t>Cama Elástica + Malla y Escalera 6ft Edición Limitada</t>
  </si>
  <si>
    <t>2704121762</t>
  </si>
  <si>
    <t>3554020</t>
  </si>
  <si>
    <t>2704195118</t>
  </si>
  <si>
    <t>3553990</t>
  </si>
  <si>
    <t>2704116438</t>
  </si>
  <si>
    <t>3554025</t>
  </si>
  <si>
    <t>2703615834</t>
  </si>
  <si>
    <t>3554241</t>
  </si>
  <si>
    <t>2704029361</t>
  </si>
  <si>
    <t>3554062</t>
  </si>
  <si>
    <t>2704067065</t>
  </si>
  <si>
    <t>3554044</t>
  </si>
  <si>
    <t>2704176601</t>
  </si>
  <si>
    <t>3553998</t>
  </si>
  <si>
    <t>2703628408</t>
  </si>
  <si>
    <t>3554229</t>
  </si>
  <si>
    <t>2704195737</t>
  </si>
  <si>
    <t>3553991</t>
  </si>
  <si>
    <t>2704062525</t>
  </si>
  <si>
    <t>3554043</t>
  </si>
  <si>
    <t>2703877781</t>
  </si>
  <si>
    <t>3554108</t>
  </si>
  <si>
    <t>2703651858</t>
  </si>
  <si>
    <t>3554222</t>
  </si>
  <si>
    <t>2704146503</t>
  </si>
  <si>
    <t>3554010</t>
  </si>
  <si>
    <t>2703635969</t>
  </si>
  <si>
    <t>3554225</t>
  </si>
  <si>
    <t>2704161703</t>
  </si>
  <si>
    <t>3554002</t>
  </si>
  <si>
    <t>2703573366</t>
  </si>
  <si>
    <t>3554268</t>
  </si>
  <si>
    <t>2703608858</t>
  </si>
  <si>
    <t>3554248</t>
  </si>
  <si>
    <t>2703511000</t>
  </si>
  <si>
    <t>3554286</t>
  </si>
  <si>
    <t>2703981075</t>
  </si>
  <si>
    <t>3554078</t>
  </si>
  <si>
    <t>2703784839</t>
  </si>
  <si>
    <t>3554164</t>
  </si>
  <si>
    <t>2704061385</t>
  </si>
  <si>
    <t>3554047</t>
  </si>
  <si>
    <t>2703798007</t>
  </si>
  <si>
    <t>3554145</t>
  </si>
  <si>
    <t>2703595745</t>
  </si>
  <si>
    <t>3554254</t>
  </si>
  <si>
    <t>2703593102</t>
  </si>
  <si>
    <t>3554261</t>
  </si>
  <si>
    <t>2703942615</t>
  </si>
  <si>
    <t>3554094</t>
  </si>
  <si>
    <t>2704040948</t>
  </si>
  <si>
    <t>3554052</t>
  </si>
  <si>
    <t>2704153563</t>
  </si>
  <si>
    <t>3554005</t>
  </si>
  <si>
    <t>2703652447</t>
  </si>
  <si>
    <t>3554223</t>
  </si>
  <si>
    <t>2703596949</t>
  </si>
  <si>
    <t>3554256</t>
  </si>
  <si>
    <t>2704037122</t>
  </si>
  <si>
    <t>3554057</t>
  </si>
  <si>
    <t>2703431496</t>
  </si>
  <si>
    <t>3554299</t>
  </si>
  <si>
    <t>2704168914</t>
  </si>
  <si>
    <t>3554000</t>
  </si>
  <si>
    <t>2704004088</t>
  </si>
  <si>
    <t>3554070</t>
  </si>
  <si>
    <t>2704057173</t>
  </si>
  <si>
    <t>3554048</t>
  </si>
  <si>
    <t>2703751375</t>
  </si>
  <si>
    <t>3554172</t>
  </si>
  <si>
    <t>2704120319</t>
  </si>
  <si>
    <t>3554022</t>
  </si>
  <si>
    <t>2703929233</t>
  </si>
  <si>
    <t>3554097</t>
  </si>
  <si>
    <t>2703400514</t>
  </si>
  <si>
    <t>3554307</t>
  </si>
  <si>
    <t>2703563595</t>
  </si>
  <si>
    <t>3554272</t>
  </si>
  <si>
    <t>2703979435</t>
  </si>
  <si>
    <t>3554080</t>
  </si>
  <si>
    <t>2704013869</t>
  </si>
  <si>
    <t>3554066</t>
  </si>
  <si>
    <t>2704151775</t>
  </si>
  <si>
    <t>3554008</t>
  </si>
  <si>
    <t>2703919219</t>
  </si>
  <si>
    <t>3554099</t>
  </si>
  <si>
    <t>2703622817</t>
  </si>
  <si>
    <t>3554238</t>
  </si>
  <si>
    <t>2703725336</t>
  </si>
  <si>
    <t>3554188</t>
  </si>
  <si>
    <t>8726</t>
  </si>
  <si>
    <t>476108</t>
  </si>
  <si>
    <t>10973</t>
  </si>
  <si>
    <t>8728</t>
  </si>
  <si>
    <t>476239</t>
  </si>
  <si>
    <t>10988</t>
  </si>
  <si>
    <t>2336</t>
  </si>
  <si>
    <t>476171</t>
  </si>
  <si>
    <t>10979</t>
  </si>
  <si>
    <t>2332</t>
  </si>
  <si>
    <t>476160</t>
  </si>
  <si>
    <t>10977</t>
  </si>
  <si>
    <t>2335</t>
  </si>
  <si>
    <t>476173</t>
  </si>
  <si>
    <t>10982</t>
  </si>
  <si>
    <t>2000007060583041</t>
  </si>
  <si>
    <t>2000010532142266</t>
  </si>
  <si>
    <t>3554266</t>
  </si>
  <si>
    <t>2000007060583043</t>
  </si>
  <si>
    <t>2000010532129988</t>
  </si>
  <si>
    <t>3554267</t>
  </si>
  <si>
    <t>2000010535067548</t>
  </si>
  <si>
    <t>3554158</t>
  </si>
  <si>
    <t>2000010537212746</t>
  </si>
  <si>
    <t>3554090</t>
  </si>
  <si>
    <t>2000010532805696</t>
  </si>
  <si>
    <t>3554235</t>
  </si>
  <si>
    <t>2000010533757876</t>
  </si>
  <si>
    <t>3554205</t>
  </si>
  <si>
    <t>2000010534506188</t>
  </si>
  <si>
    <t>3554179</t>
  </si>
  <si>
    <t>2000010532628488</t>
  </si>
  <si>
    <t>3554245</t>
  </si>
  <si>
    <t>2000010534289042</t>
  </si>
  <si>
    <t>3554187</t>
  </si>
  <si>
    <t>2000010532659060</t>
  </si>
  <si>
    <t>3554243</t>
  </si>
  <si>
    <t>2000010534654270</t>
  </si>
  <si>
    <t>3554170</t>
  </si>
  <si>
    <t>2000010531435926</t>
  </si>
  <si>
    <t>3554283</t>
  </si>
  <si>
    <t>2000010531342640</t>
  </si>
  <si>
    <t>3554284</t>
  </si>
  <si>
    <t>2000010536898544</t>
  </si>
  <si>
    <t>3554098</t>
  </si>
  <si>
    <t>2000010534530086</t>
  </si>
  <si>
    <t>3554178</t>
  </si>
  <si>
    <t>2000010534735826</t>
  </si>
  <si>
    <t>3554169</t>
  </si>
  <si>
    <t>2000010534234688</t>
  </si>
  <si>
    <t>3554191</t>
  </si>
  <si>
    <t>2000010536949984</t>
  </si>
  <si>
    <t>3554096</t>
  </si>
  <si>
    <t>2000010534014984</t>
  </si>
  <si>
    <t>3554195</t>
  </si>
  <si>
    <t>2000010530068416</t>
  </si>
  <si>
    <t>3554308</t>
  </si>
  <si>
    <t>2000007064913081</t>
  </si>
  <si>
    <t>2000010539111084</t>
  </si>
  <si>
    <t>3554032</t>
  </si>
  <si>
    <t>2000010530153498</t>
  </si>
  <si>
    <t>3554302</t>
  </si>
  <si>
    <t>2000010538332560</t>
  </si>
  <si>
    <t>3554060</t>
  </si>
  <si>
    <t>2000010529998888</t>
  </si>
  <si>
    <t>3554311</t>
  </si>
  <si>
    <t>2000010534397390</t>
  </si>
  <si>
    <t>3554183</t>
  </si>
  <si>
    <t>2000007061256963</t>
  </si>
  <si>
    <t>2000010533233088</t>
  </si>
  <si>
    <t>3554220</t>
  </si>
  <si>
    <t>2000010533215212</t>
  </si>
  <si>
    <t>3554224</t>
  </si>
  <si>
    <t>2000010534298560</t>
  </si>
  <si>
    <t>3554186</t>
  </si>
  <si>
    <t>2000010535016438</t>
  </si>
  <si>
    <t>3554165</t>
  </si>
  <si>
    <t>2000010537216438</t>
  </si>
  <si>
    <t>3554089</t>
  </si>
  <si>
    <t>2000007064198651</t>
  </si>
  <si>
    <t>2000010537951024</t>
  </si>
  <si>
    <t>3554067</t>
  </si>
  <si>
    <t>2000010534246132</t>
  </si>
  <si>
    <t>3554190</t>
  </si>
  <si>
    <t>2000010535447994</t>
  </si>
  <si>
    <t>3554138</t>
  </si>
  <si>
    <t>2000010534460708</t>
  </si>
  <si>
    <t>3554182</t>
  </si>
  <si>
    <t>2000010534500172</t>
  </si>
  <si>
    <t>3554180</t>
  </si>
  <si>
    <t>2000007059289955</t>
  </si>
  <si>
    <t>2000010530129042</t>
  </si>
  <si>
    <t>3554303</t>
  </si>
  <si>
    <t>2000010531566332</t>
  </si>
  <si>
    <t>3554278</t>
  </si>
  <si>
    <t>2000010533320604</t>
  </si>
  <si>
    <t>3554217</t>
  </si>
  <si>
    <t>2000010532587532</t>
  </si>
  <si>
    <t>3554247</t>
  </si>
  <si>
    <t>2000010530272706</t>
  </si>
  <si>
    <t>3554300</t>
  </si>
  <si>
    <t>2000010535068508</t>
  </si>
  <si>
    <t>3554161</t>
  </si>
  <si>
    <t>2000010530033120</t>
  </si>
  <si>
    <t>3554310</t>
  </si>
  <si>
    <t>2000010534548444</t>
  </si>
  <si>
    <t>3554176</t>
  </si>
  <si>
    <t>2000010533687510</t>
  </si>
  <si>
    <t>3554207</t>
  </si>
  <si>
    <t>2000007059729753</t>
  </si>
  <si>
    <t>2000010530767192</t>
  </si>
  <si>
    <t>3554290</t>
  </si>
  <si>
    <t>2000010530525892</t>
  </si>
  <si>
    <t>3554293</t>
  </si>
  <si>
    <t>2000010533320750</t>
  </si>
  <si>
    <t>3554216</t>
  </si>
  <si>
    <t>2000010534613186</t>
  </si>
  <si>
    <t>3554175</t>
  </si>
  <si>
    <t>2000010534300004</t>
  </si>
  <si>
    <t>3554185</t>
  </si>
  <si>
    <t>2000010537375386</t>
  </si>
  <si>
    <t>3554083</t>
  </si>
  <si>
    <t>2000007064913085</t>
  </si>
  <si>
    <t>2000010539112814</t>
  </si>
  <si>
    <t>3554029</t>
  </si>
  <si>
    <t>2000007059988787</t>
  </si>
  <si>
    <t>2000010531165274</t>
  </si>
  <si>
    <t>3554285</t>
  </si>
  <si>
    <t>2000010535491926</t>
  </si>
  <si>
    <t>3554137</t>
  </si>
  <si>
    <t>2000007062711667</t>
  </si>
  <si>
    <t>2000010535564700</t>
  </si>
  <si>
    <t>3554134</t>
  </si>
  <si>
    <t>2000010535301004</t>
  </si>
  <si>
    <t>3554143</t>
  </si>
  <si>
    <t>2000010539439430</t>
  </si>
  <si>
    <t>3554026</t>
  </si>
  <si>
    <t>2000007060235887</t>
  </si>
  <si>
    <t>2000010531569150</t>
  </si>
  <si>
    <t>3554277</t>
  </si>
  <si>
    <t>2000007064029361</t>
  </si>
  <si>
    <t>2000010537661540</t>
  </si>
  <si>
    <t>3554076</t>
  </si>
  <si>
    <t>2000010533985140</t>
  </si>
  <si>
    <t>3554199</t>
  </si>
  <si>
    <t>2000010539854408</t>
  </si>
  <si>
    <t>3554006</t>
  </si>
  <si>
    <t>2000010532944480</t>
  </si>
  <si>
    <t>3554227</t>
  </si>
  <si>
    <t>2000010538126994</t>
  </si>
  <si>
    <t>3554063</t>
  </si>
  <si>
    <t>2000007060235889</t>
  </si>
  <si>
    <t>2000010531571060</t>
  </si>
  <si>
    <t>3554276</t>
  </si>
  <si>
    <t>2000010537678620</t>
  </si>
  <si>
    <t>3554075</t>
  </si>
  <si>
    <t>2000007061383355</t>
  </si>
  <si>
    <t>2000010533437102</t>
  </si>
  <si>
    <t>3554214</t>
  </si>
  <si>
    <t>2000010539473664</t>
  </si>
  <si>
    <t>3554023</t>
  </si>
  <si>
    <t>2000007059511787</t>
  </si>
  <si>
    <t>2000010530456520</t>
  </si>
  <si>
    <t>3554294</t>
  </si>
  <si>
    <t>2000007065155873</t>
  </si>
  <si>
    <t>2000010539503178</t>
  </si>
  <si>
    <t>3554021</t>
  </si>
  <si>
    <t>2000010534043466</t>
  </si>
  <si>
    <t>3554198</t>
  </si>
  <si>
    <t>2000010534607866</t>
  </si>
  <si>
    <t>3554174</t>
  </si>
  <si>
    <t>2000010535751502</t>
  </si>
  <si>
    <t>3554128</t>
  </si>
  <si>
    <t>2000007062437181</t>
  </si>
  <si>
    <t>2000010535143238</t>
  </si>
  <si>
    <t>3554150</t>
  </si>
  <si>
    <t>2000010533660718</t>
  </si>
  <si>
    <t>3554208</t>
  </si>
  <si>
    <t>2000010538811638</t>
  </si>
  <si>
    <t>3554042</t>
  </si>
  <si>
    <t>2000010531476306</t>
  </si>
  <si>
    <t>3554281</t>
  </si>
  <si>
    <t>2000010536742098</t>
  </si>
  <si>
    <t>3554100</t>
  </si>
  <si>
    <t>2000010535128908</t>
  </si>
  <si>
    <t>3554152</t>
  </si>
  <si>
    <t>2000007063194699</t>
  </si>
  <si>
    <t>2000010536315684</t>
  </si>
  <si>
    <t>3554105</t>
  </si>
  <si>
    <t>R6366</t>
  </si>
  <si>
    <t>Pesa Rusa Kettlebell 4kg</t>
  </si>
  <si>
    <t>2000007065288121</t>
  </si>
  <si>
    <t>2000010539726312</t>
  </si>
  <si>
    <t>3554012</t>
  </si>
  <si>
    <t>2000010539711842</t>
  </si>
  <si>
    <t>3554013</t>
  </si>
  <si>
    <t>2000010535659802</t>
  </si>
  <si>
    <t>3554131</t>
  </si>
  <si>
    <t>2000010532737098</t>
  </si>
  <si>
    <t>3554240</t>
  </si>
  <si>
    <t>2000007059729751</t>
  </si>
  <si>
    <t>2000010530763288</t>
  </si>
  <si>
    <t>3554289</t>
  </si>
  <si>
    <t>2000007064913087</t>
  </si>
  <si>
    <t>2000010539107910</t>
  </si>
  <si>
    <t>3554031</t>
  </si>
  <si>
    <t>2000007063046225</t>
  </si>
  <si>
    <t>2000010536083504</t>
  </si>
  <si>
    <t>3554115</t>
  </si>
  <si>
    <t>2000010532976144</t>
  </si>
  <si>
    <t>3554226</t>
  </si>
  <si>
    <t>2000007064699137</t>
  </si>
  <si>
    <t>2000010538767422</t>
  </si>
  <si>
    <t>3554046</t>
  </si>
  <si>
    <t>2000007062104773</t>
  </si>
  <si>
    <t>2000010534630252</t>
  </si>
  <si>
    <t>3554173</t>
  </si>
  <si>
    <t>2000007062107699</t>
  </si>
  <si>
    <t>2000010534622220</t>
  </si>
  <si>
    <t>3554171</t>
  </si>
  <si>
    <t>2000010530652714</t>
  </si>
  <si>
    <t>3554291</t>
  </si>
  <si>
    <t>2000007064484357</t>
  </si>
  <si>
    <t>2000010538432258</t>
  </si>
  <si>
    <t>3554056</t>
  </si>
  <si>
    <t>2000007062396373</t>
  </si>
  <si>
    <t>2000010535065684</t>
  </si>
  <si>
    <t>3554159</t>
  </si>
  <si>
    <t>2000007065623515</t>
  </si>
  <si>
    <t>2000010540203400</t>
  </si>
  <si>
    <t>3553994</t>
  </si>
  <si>
    <t>2000007059491277</t>
  </si>
  <si>
    <t>2000010530413712</t>
  </si>
  <si>
    <t>3554295</t>
  </si>
  <si>
    <t>2000010531721270</t>
  </si>
  <si>
    <t>3554274</t>
  </si>
  <si>
    <t>2000007061261815</t>
  </si>
  <si>
    <t>2000010533242212</t>
  </si>
  <si>
    <t>3554221</t>
  </si>
  <si>
    <t>2000010530413714</t>
  </si>
  <si>
    <t>3554296</t>
  </si>
  <si>
    <t>2000010540201772</t>
  </si>
  <si>
    <t>3553993</t>
  </si>
  <si>
    <t>2000010538434066</t>
  </si>
  <si>
    <t>3554055</t>
  </si>
  <si>
    <t>2000007064422679</t>
  </si>
  <si>
    <t>2000010538330904</t>
  </si>
  <si>
    <t>3554059</t>
  </si>
  <si>
    <t>2000007064250615</t>
  </si>
  <si>
    <t>2000010538050454</t>
  </si>
  <si>
    <t>3554065</t>
  </si>
  <si>
    <t>2000010537522490</t>
  </si>
  <si>
    <t>3554082</t>
  </si>
  <si>
    <t>2000007061463629</t>
  </si>
  <si>
    <t>2000010533582470</t>
  </si>
  <si>
    <t>3554211</t>
  </si>
  <si>
    <t>2000007061766931</t>
  </si>
  <si>
    <t>2000010534071796</t>
  </si>
  <si>
    <t>3554194</t>
  </si>
  <si>
    <t>2000010537021384</t>
  </si>
  <si>
    <t>3554095</t>
  </si>
  <si>
    <t>2000010535080746</t>
  </si>
  <si>
    <t>3554160</t>
  </si>
  <si>
    <t>2000007063020629</t>
  </si>
  <si>
    <t>2000010536053108</t>
  </si>
  <si>
    <t>3554118</t>
  </si>
  <si>
    <t>2000007065603657</t>
  </si>
  <si>
    <t>2000010540176572</t>
  </si>
  <si>
    <t>3553997</t>
  </si>
  <si>
    <t>2000010536301400</t>
  </si>
  <si>
    <t>3554106</t>
  </si>
  <si>
    <t>2000010531896952</t>
  </si>
  <si>
    <t>3554271</t>
  </si>
  <si>
    <t>2000010536589450</t>
  </si>
  <si>
    <t>3554102</t>
  </si>
  <si>
    <t>2000010533368750</t>
  </si>
  <si>
    <t>3554215</t>
  </si>
  <si>
    <t>2000010539012818</t>
  </si>
  <si>
    <t>3554033</t>
  </si>
  <si>
    <t>2000010539971146</t>
  </si>
  <si>
    <t>3554001</t>
  </si>
  <si>
    <t>2000007064098027</t>
  </si>
  <si>
    <t>2000010537777856</t>
  </si>
  <si>
    <t>3554073</t>
  </si>
  <si>
    <t>2000010538312834</t>
  </si>
  <si>
    <t>3554061</t>
  </si>
  <si>
    <t>2000007064793033</t>
  </si>
  <si>
    <t>2000010538919460</t>
  </si>
  <si>
    <t>3554040</t>
  </si>
  <si>
    <t>2000010538434064</t>
  </si>
  <si>
    <t>3554054</t>
  </si>
  <si>
    <t>2000007064484355</t>
  </si>
  <si>
    <t>2000010538424836</t>
  </si>
  <si>
    <t>3554053</t>
  </si>
  <si>
    <t>2000007063061277</t>
  </si>
  <si>
    <t>2000010536122252</t>
  </si>
  <si>
    <t>3554111</t>
  </si>
  <si>
    <t>2000010532372258</t>
  </si>
  <si>
    <t>3554259</t>
  </si>
  <si>
    <t>2000010538583216</t>
  </si>
  <si>
    <t>3554050</t>
  </si>
  <si>
    <t>2000010537918140</t>
  </si>
  <si>
    <t>3554069</t>
  </si>
  <si>
    <t>2000007063760977</t>
  </si>
  <si>
    <t>2000010537239274</t>
  </si>
  <si>
    <t>3554088</t>
  </si>
  <si>
    <t>2000010532797818</t>
  </si>
  <si>
    <t>3554236</t>
  </si>
  <si>
    <t>2000010535639486</t>
  </si>
  <si>
    <t>3554132</t>
  </si>
  <si>
    <t>2000007064793027</t>
  </si>
  <si>
    <t>2000010538921512</t>
  </si>
  <si>
    <t>3554039</t>
  </si>
  <si>
    <t>2000010533618370</t>
  </si>
  <si>
    <t>3554210</t>
  </si>
  <si>
    <t>2000010535019812</t>
  </si>
  <si>
    <t>3554163</t>
  </si>
  <si>
    <t>2000010532860604</t>
  </si>
  <si>
    <t>3554233</t>
  </si>
  <si>
    <t>2000010533808264</t>
  </si>
  <si>
    <t>3554204</t>
  </si>
  <si>
    <t>2000007059288303</t>
  </si>
  <si>
    <t>2000010530126560</t>
  </si>
  <si>
    <t>3554304</t>
  </si>
  <si>
    <t>2000010536040386</t>
  </si>
  <si>
    <t>3554120</t>
  </si>
  <si>
    <t>2000010538988788</t>
  </si>
  <si>
    <t>3554036</t>
  </si>
  <si>
    <t>2000010538857530</t>
  </si>
  <si>
    <t>3554041</t>
  </si>
  <si>
    <t>2000007064835429</t>
  </si>
  <si>
    <t>2000010538991400</t>
  </si>
  <si>
    <t>3554035</t>
  </si>
  <si>
    <t>2000007062375793</t>
  </si>
  <si>
    <t>2000010535038606</t>
  </si>
  <si>
    <t>3554162</t>
  </si>
  <si>
    <t>2000010537389096</t>
  </si>
  <si>
    <t>3554084</t>
  </si>
  <si>
    <t>2000007063296929</t>
  </si>
  <si>
    <t>2000010536498302</t>
  </si>
  <si>
    <t>3554103</t>
  </si>
  <si>
    <t>2000010532383156</t>
  </si>
  <si>
    <t>3554257</t>
  </si>
  <si>
    <t>2000010530124358</t>
  </si>
  <si>
    <t>3554305</t>
  </si>
  <si>
    <t>2000010535149112</t>
  </si>
  <si>
    <t>3554149</t>
  </si>
  <si>
    <t>2000010535768446</t>
  </si>
  <si>
    <t>3554127</t>
  </si>
  <si>
    <t>2000007062674725</t>
  </si>
  <si>
    <t>2000010535501748</t>
  </si>
  <si>
    <t>3554136</t>
  </si>
  <si>
    <t>2000007060905687</t>
  </si>
  <si>
    <t>2000010532663590</t>
  </si>
  <si>
    <t>3554242</t>
  </si>
  <si>
    <t>277045447</t>
  </si>
  <si>
    <t>2770454471</t>
  </si>
  <si>
    <t>3554018</t>
  </si>
  <si>
    <t>277046035</t>
  </si>
  <si>
    <t>2770460350</t>
  </si>
  <si>
    <t>3554009</t>
  </si>
  <si>
    <t>277034351</t>
  </si>
  <si>
    <t>2770343510</t>
  </si>
  <si>
    <t>3554263</t>
  </si>
  <si>
    <t>277043879</t>
  </si>
  <si>
    <t>2770438790</t>
  </si>
  <si>
    <t>3554051</t>
  </si>
  <si>
    <t>277034574</t>
  </si>
  <si>
    <t>2770345740</t>
  </si>
  <si>
    <t>3554260</t>
  </si>
  <si>
    <t>277043198</t>
  </si>
  <si>
    <t>2770431981</t>
  </si>
  <si>
    <t>3554064</t>
  </si>
  <si>
    <t>277046745</t>
  </si>
  <si>
    <t>2770467450</t>
  </si>
  <si>
    <t>3553996</t>
  </si>
  <si>
    <t>277036459</t>
  </si>
  <si>
    <t>2770364591</t>
  </si>
  <si>
    <t>3554206</t>
  </si>
  <si>
    <t>R5948</t>
  </si>
  <si>
    <t>Bicicleta Infantil Madera Roja</t>
  </si>
  <si>
    <t>277034798</t>
  </si>
  <si>
    <t>2770347981</t>
  </si>
  <si>
    <t>3554249</t>
  </si>
  <si>
    <t>277039619</t>
  </si>
  <si>
    <t>2770396190</t>
  </si>
  <si>
    <t>3554124</t>
  </si>
  <si>
    <t>277034450</t>
  </si>
  <si>
    <t>2770344500</t>
  </si>
  <si>
    <t>3554262</t>
  </si>
  <si>
    <t>277034864</t>
  </si>
  <si>
    <t>2770348640</t>
  </si>
  <si>
    <t>3554244</t>
  </si>
  <si>
    <t>277037251</t>
  </si>
  <si>
    <t>2770372510</t>
  </si>
  <si>
    <t>3554189</t>
  </si>
  <si>
    <t>277032329</t>
  </si>
  <si>
    <t>2770323292</t>
  </si>
  <si>
    <t>3554297</t>
  </si>
  <si>
    <t>277038520</t>
  </si>
  <si>
    <t>2770385200</t>
  </si>
  <si>
    <t>3554154</t>
  </si>
  <si>
    <t>277034834</t>
  </si>
  <si>
    <t>2770348340</t>
  </si>
  <si>
    <t>3554246</t>
  </si>
  <si>
    <t>277035035</t>
  </si>
  <si>
    <t>2770350350</t>
  </si>
  <si>
    <t>3554239</t>
  </si>
  <si>
    <t>277039050</t>
  </si>
  <si>
    <t>2770390500</t>
  </si>
  <si>
    <t>3554135</t>
  </si>
  <si>
    <t>277044156</t>
  </si>
  <si>
    <t>2770441561</t>
  </si>
  <si>
    <t>3554045</t>
  </si>
  <si>
    <t>277038922</t>
  </si>
  <si>
    <t>2770389221</t>
  </si>
  <si>
    <t>3554140</t>
  </si>
  <si>
    <t>277038571</t>
  </si>
  <si>
    <t>2770385710</t>
  </si>
  <si>
    <t>3554147</t>
  </si>
  <si>
    <t>277040024</t>
  </si>
  <si>
    <t>2770400243</t>
  </si>
  <si>
    <t>3554117</t>
  </si>
  <si>
    <t>277034001</t>
  </si>
  <si>
    <t>2770340010</t>
  </si>
  <si>
    <t>3554269</t>
  </si>
  <si>
    <t>277035372</t>
  </si>
  <si>
    <t>2770353720</t>
  </si>
  <si>
    <t>3554228</t>
  </si>
  <si>
    <t>277034791</t>
  </si>
  <si>
    <t>2770347911</t>
  </si>
  <si>
    <t>3554250</t>
  </si>
  <si>
    <t>277034261</t>
  </si>
  <si>
    <t>2770342610</t>
  </si>
  <si>
    <t>3554265</t>
  </si>
  <si>
    <t>277046553</t>
  </si>
  <si>
    <t>2770465530</t>
  </si>
  <si>
    <t>3553999</t>
  </si>
  <si>
    <t>23275643201</t>
  </si>
  <si>
    <t>3554166</t>
  </si>
  <si>
    <t>23275204001</t>
  </si>
  <si>
    <t>3554255</t>
  </si>
  <si>
    <t>23275058801</t>
  </si>
  <si>
    <t>3554280</t>
  </si>
  <si>
    <t>23275899801</t>
  </si>
  <si>
    <t>3554110</t>
  </si>
  <si>
    <t>23275352101</t>
  </si>
  <si>
    <t>3554218</t>
  </si>
  <si>
    <t>23275293001</t>
  </si>
  <si>
    <t>3554230</t>
  </si>
  <si>
    <t>23276363901</t>
  </si>
  <si>
    <t>3554058</t>
  </si>
  <si>
    <t>23275350901</t>
  </si>
  <si>
    <t>3554219</t>
  </si>
  <si>
    <t>23275572801</t>
  </si>
  <si>
    <t>3554177</t>
  </si>
  <si>
    <t>23275197301</t>
  </si>
  <si>
    <t>3554258</t>
  </si>
  <si>
    <t>23276848901</t>
  </si>
  <si>
    <t>3553992</t>
  </si>
  <si>
    <t>23275059201</t>
  </si>
  <si>
    <t>3554279</t>
  </si>
  <si>
    <t>23275820401</t>
  </si>
  <si>
    <t>3554126</t>
  </si>
  <si>
    <t>23274833101</t>
  </si>
  <si>
    <t>3554306</t>
  </si>
  <si>
    <t>23275285901</t>
  </si>
  <si>
    <t>3554231</t>
  </si>
  <si>
    <t>23275504601</t>
  </si>
  <si>
    <t>3554193</t>
  </si>
  <si>
    <t>23275411901</t>
  </si>
  <si>
    <t>3554209</t>
  </si>
  <si>
    <t>15971607</t>
  </si>
  <si>
    <t>78657</t>
  </si>
  <si>
    <t>19927</t>
  </si>
  <si>
    <t>15973734</t>
  </si>
  <si>
    <t>78669</t>
  </si>
  <si>
    <t>19941</t>
  </si>
  <si>
    <t>15973532</t>
  </si>
  <si>
    <t>78663</t>
  </si>
  <si>
    <t>19935</t>
  </si>
  <si>
    <t>15973718</t>
  </si>
  <si>
    <t>78668</t>
  </si>
  <si>
    <t>19940</t>
  </si>
  <si>
    <t>15974650</t>
  </si>
  <si>
    <t>78673</t>
  </si>
  <si>
    <t>19945</t>
  </si>
  <si>
    <t>15973609</t>
  </si>
  <si>
    <t>78664</t>
  </si>
  <si>
    <t>19937</t>
  </si>
  <si>
    <t>15972116</t>
  </si>
  <si>
    <t>78661</t>
  </si>
  <si>
    <t>19930</t>
  </si>
  <si>
    <t>19932</t>
  </si>
  <si>
    <t>15974197</t>
  </si>
  <si>
    <t>78670</t>
  </si>
  <si>
    <t>19942</t>
  </si>
  <si>
    <t>15974648</t>
  </si>
  <si>
    <t>78672</t>
  </si>
  <si>
    <t>19944</t>
  </si>
  <si>
    <t>19933</t>
  </si>
  <si>
    <t>19938</t>
  </si>
  <si>
    <t>19946</t>
  </si>
  <si>
    <t>15971905</t>
  </si>
  <si>
    <t>78658</t>
  </si>
  <si>
    <t>19928</t>
  </si>
  <si>
    <t>19934</t>
  </si>
  <si>
    <t>19936</t>
  </si>
  <si>
    <t>19939</t>
  </si>
  <si>
    <t>15974222</t>
  </si>
  <si>
    <t>78671</t>
  </si>
  <si>
    <t>19943</t>
  </si>
  <si>
    <t>15970495</t>
  </si>
  <si>
    <t>78656</t>
  </si>
  <si>
    <t>19926</t>
  </si>
  <si>
    <t>15972011</t>
  </si>
  <si>
    <t>78659</t>
  </si>
  <si>
    <t>19929</t>
  </si>
  <si>
    <t>15972486</t>
  </si>
  <si>
    <t>78662</t>
  </si>
  <si>
    <t>19931</t>
  </si>
  <si>
    <t>7211</t>
  </si>
  <si>
    <t>476107</t>
  </si>
  <si>
    <t>10971</t>
  </si>
  <si>
    <t>7213</t>
  </si>
  <si>
    <t>78654</t>
  </si>
  <si>
    <t>14804</t>
  </si>
  <si>
    <t>14805</t>
  </si>
  <si>
    <t>7216</t>
  </si>
  <si>
    <t>476174</t>
  </si>
  <si>
    <t>10984</t>
  </si>
  <si>
    <t>14803</t>
  </si>
  <si>
    <t>7209</t>
  </si>
  <si>
    <t>476109</t>
  </si>
  <si>
    <t>10975</t>
  </si>
  <si>
    <t>7218</t>
  </si>
  <si>
    <t>476172</t>
  </si>
  <si>
    <t>10981</t>
  </si>
  <si>
    <t>7220</t>
  </si>
  <si>
    <t>476238</t>
  </si>
  <si>
    <t>10986</t>
  </si>
  <si>
    <t>14806</t>
  </si>
  <si>
    <t>7219</t>
  </si>
  <si>
    <t>476240</t>
  </si>
  <si>
    <t>10990</t>
  </si>
  <si>
    <t>7208</t>
  </si>
  <si>
    <t>78655</t>
  </si>
  <si>
    <t>14807</t>
  </si>
  <si>
    <t>7214</t>
  </si>
  <si>
    <t>476106</t>
  </si>
  <si>
    <t>10970</t>
  </si>
  <si>
    <t>5882568002615</t>
  </si>
  <si>
    <t>3554091</t>
  </si>
  <si>
    <t>2232525001816</t>
  </si>
  <si>
    <t>3553995</t>
  </si>
  <si>
    <t>5882559000182</t>
  </si>
  <si>
    <t>3554252</t>
  </si>
  <si>
    <t>5882569000858</t>
  </si>
  <si>
    <t>3554081</t>
  </si>
  <si>
    <t>5882565001984</t>
  </si>
  <si>
    <t>3554148</t>
  </si>
  <si>
    <t>5882562000552</t>
  </si>
  <si>
    <t>3554196</t>
  </si>
  <si>
    <t>3554197</t>
  </si>
  <si>
    <t>2222545002047</t>
  </si>
  <si>
    <t>3554072</t>
  </si>
  <si>
    <t>9122464002892</t>
  </si>
  <si>
    <t>3554092</t>
  </si>
  <si>
    <t>2222539001012</t>
  </si>
  <si>
    <t>3554192</t>
  </si>
  <si>
    <t>5882566002503</t>
  </si>
  <si>
    <t>3554123</t>
  </si>
  <si>
    <t>5882568001558</t>
  </si>
  <si>
    <t>3554093</t>
  </si>
  <si>
    <t>5882549000101</t>
  </si>
  <si>
    <t>3554309</t>
  </si>
  <si>
    <t>5882569000873</t>
  </si>
  <si>
    <t>3554079</t>
  </si>
  <si>
    <t>5882569001970</t>
  </si>
  <si>
    <t>3554071</t>
  </si>
  <si>
    <t>5882565001271</t>
  </si>
  <si>
    <t>3554151</t>
  </si>
  <si>
    <t>476472</t>
  </si>
  <si>
    <t>11028</t>
  </si>
  <si>
    <t>662</t>
  </si>
  <si>
    <t>476391</t>
  </si>
  <si>
    <t>11015</t>
  </si>
  <si>
    <t>78687</t>
  </si>
  <si>
    <t>14828</t>
  </si>
  <si>
    <t>14837</t>
  </si>
  <si>
    <t>78688</t>
  </si>
  <si>
    <t>14845</t>
  </si>
  <si>
    <t>14830</t>
  </si>
  <si>
    <t>78682</t>
  </si>
  <si>
    <t>14820</t>
  </si>
  <si>
    <t>14818</t>
  </si>
  <si>
    <t>14835</t>
  </si>
  <si>
    <t>14839</t>
  </si>
  <si>
    <t>14843</t>
  </si>
  <si>
    <t>14844</t>
  </si>
  <si>
    <t>14831</t>
  </si>
  <si>
    <t>14841</t>
  </si>
  <si>
    <t>14842</t>
  </si>
  <si>
    <t>14819</t>
  </si>
  <si>
    <t>78683</t>
  </si>
  <si>
    <t>14822</t>
  </si>
  <si>
    <t>14821</t>
  </si>
  <si>
    <t>14833</t>
  </si>
  <si>
    <t>14840</t>
  </si>
  <si>
    <t>14829</t>
  </si>
  <si>
    <t>14836</t>
  </si>
  <si>
    <t>14826</t>
  </si>
  <si>
    <t>14838</t>
  </si>
  <si>
    <t>14827</t>
  </si>
  <si>
    <t>14834</t>
  </si>
  <si>
    <t>14832</t>
  </si>
  <si>
    <t>2704462584</t>
  </si>
  <si>
    <t>3553937</t>
  </si>
  <si>
    <t>2704775496</t>
  </si>
  <si>
    <t>3553791</t>
  </si>
  <si>
    <t>2704474792</t>
  </si>
  <si>
    <t>3553934</t>
  </si>
  <si>
    <t>2704538798</t>
  </si>
  <si>
    <t>3553901</t>
  </si>
  <si>
    <t>2704948827</t>
  </si>
  <si>
    <t>3553709</t>
  </si>
  <si>
    <t>2704787752</t>
  </si>
  <si>
    <t>3553785</t>
  </si>
  <si>
    <t>2704774395</t>
  </si>
  <si>
    <t>3553794</t>
  </si>
  <si>
    <t>2704729144</t>
  </si>
  <si>
    <t>3553813</t>
  </si>
  <si>
    <t>2704816368</t>
  </si>
  <si>
    <t>3553772</t>
  </si>
  <si>
    <t>2704694833</t>
  </si>
  <si>
    <t>3553829</t>
  </si>
  <si>
    <t>2704676104</t>
  </si>
  <si>
    <t>3553837</t>
  </si>
  <si>
    <t>2704388768</t>
  </si>
  <si>
    <t>3553965</t>
  </si>
  <si>
    <t>2704929646</t>
  </si>
  <si>
    <t>3553719</t>
  </si>
  <si>
    <t>2704887107</t>
  </si>
  <si>
    <t>3553741</t>
  </si>
  <si>
    <t>2704567947</t>
  </si>
  <si>
    <t>3553888</t>
  </si>
  <si>
    <t>2704454032</t>
  </si>
  <si>
    <t>3553941</t>
  </si>
  <si>
    <t>2704566626</t>
  </si>
  <si>
    <t>3553889</t>
  </si>
  <si>
    <t>2704497978</t>
  </si>
  <si>
    <t>3553920</t>
  </si>
  <si>
    <t>2704894578</t>
  </si>
  <si>
    <t>3553738</t>
  </si>
  <si>
    <t>2704487414</t>
  </si>
  <si>
    <t>3553925</t>
  </si>
  <si>
    <t>2704799490</t>
  </si>
  <si>
    <t>3553779</t>
  </si>
  <si>
    <t>2704756382</t>
  </si>
  <si>
    <t>3553800</t>
  </si>
  <si>
    <t>2704454446</t>
  </si>
  <si>
    <t>3553945</t>
  </si>
  <si>
    <t>2704262892</t>
  </si>
  <si>
    <t>3553975</t>
  </si>
  <si>
    <t>2704721371</t>
  </si>
  <si>
    <t>3553818</t>
  </si>
  <si>
    <t>2704785740</t>
  </si>
  <si>
    <t>3553786</t>
  </si>
  <si>
    <t>2704682187</t>
  </si>
  <si>
    <t>3553834</t>
  </si>
  <si>
    <t>2704359245</t>
  </si>
  <si>
    <t>3553968</t>
  </si>
  <si>
    <t>2704796728</t>
  </si>
  <si>
    <t>3553781</t>
  </si>
  <si>
    <t>2704558404</t>
  </si>
  <si>
    <t>3553893</t>
  </si>
  <si>
    <t>2704894216</t>
  </si>
  <si>
    <t>3553739</t>
  </si>
  <si>
    <t>2704851760</t>
  </si>
  <si>
    <t>3553761</t>
  </si>
  <si>
    <t>2704621611</t>
  </si>
  <si>
    <t>3553861</t>
  </si>
  <si>
    <t>2704733309</t>
  </si>
  <si>
    <t>3553812</t>
  </si>
  <si>
    <t>2704515898</t>
  </si>
  <si>
    <t>3553912</t>
  </si>
  <si>
    <t>2704875118</t>
  </si>
  <si>
    <t>3553748</t>
  </si>
  <si>
    <t>2704502182</t>
  </si>
  <si>
    <t>3553918</t>
  </si>
  <si>
    <t>2704621551</t>
  </si>
  <si>
    <t>3553860</t>
  </si>
  <si>
    <t>2704794370</t>
  </si>
  <si>
    <t>3553782</t>
  </si>
  <si>
    <t>2704488823</t>
  </si>
  <si>
    <t>3553926</t>
  </si>
  <si>
    <t>2704345968</t>
  </si>
  <si>
    <t>3553969</t>
  </si>
  <si>
    <t>2704695199</t>
  </si>
  <si>
    <t>3553828</t>
  </si>
  <si>
    <t>2704763358</t>
  </si>
  <si>
    <t>3553798</t>
  </si>
  <si>
    <t>2704779963</t>
  </si>
  <si>
    <t>3553789</t>
  </si>
  <si>
    <t>2704262784</t>
  </si>
  <si>
    <t>3553976</t>
  </si>
  <si>
    <t>2704232851</t>
  </si>
  <si>
    <t>3553985</t>
  </si>
  <si>
    <t>2704649497</t>
  </si>
  <si>
    <t>3553845</t>
  </si>
  <si>
    <t>2704627047</t>
  </si>
  <si>
    <t>3553857</t>
  </si>
  <si>
    <t>3553919</t>
  </si>
  <si>
    <t>2704433430</t>
  </si>
  <si>
    <t>3553952</t>
  </si>
  <si>
    <t>2704462585</t>
  </si>
  <si>
    <t>3553938</t>
  </si>
  <si>
    <t>2704715778</t>
  </si>
  <si>
    <t>3553822</t>
  </si>
  <si>
    <t>2704941573</t>
  </si>
  <si>
    <t>3553713</t>
  </si>
  <si>
    <t>2704461824</t>
  </si>
  <si>
    <t>3553940</t>
  </si>
  <si>
    <t>2704705503</t>
  </si>
  <si>
    <t>3553827</t>
  </si>
  <si>
    <t>2704463401</t>
  </si>
  <si>
    <t>3553939</t>
  </si>
  <si>
    <t>2704643182</t>
  </si>
  <si>
    <t>3553851</t>
  </si>
  <si>
    <t>2704714490</t>
  </si>
  <si>
    <t>3553825</t>
  </si>
  <si>
    <t>2704782519</t>
  </si>
  <si>
    <t>3553788</t>
  </si>
  <si>
    <t>2704624929</t>
  </si>
  <si>
    <t>3553856</t>
  </si>
  <si>
    <t>2704609984</t>
  </si>
  <si>
    <t>3553870</t>
  </si>
  <si>
    <t>2704421423</t>
  </si>
  <si>
    <t>3553958</t>
  </si>
  <si>
    <t>2704885476</t>
  </si>
  <si>
    <t>3553743</t>
  </si>
  <si>
    <t>2704616369</t>
  </si>
  <si>
    <t>3553867</t>
  </si>
  <si>
    <t>2704636398</t>
  </si>
  <si>
    <t>3553852</t>
  </si>
  <si>
    <t>2704720545</t>
  </si>
  <si>
    <t>3553820</t>
  </si>
  <si>
    <t>2704244185</t>
  </si>
  <si>
    <t>3553984</t>
  </si>
  <si>
    <t>2704536378</t>
  </si>
  <si>
    <t>3553902</t>
  </si>
  <si>
    <t>2704286615</t>
  </si>
  <si>
    <t>3553974</t>
  </si>
  <si>
    <t>2704678066</t>
  </si>
  <si>
    <t>3553831</t>
  </si>
  <si>
    <t>2704414864</t>
  </si>
  <si>
    <t>3553963</t>
  </si>
  <si>
    <t>8729</t>
  </si>
  <si>
    <t>476352</t>
  </si>
  <si>
    <t>11005</t>
  </si>
  <si>
    <t>8740</t>
  </si>
  <si>
    <t>476477</t>
  </si>
  <si>
    <t>11038</t>
  </si>
  <si>
    <t>8735</t>
  </si>
  <si>
    <t>78681</t>
  </si>
  <si>
    <t>14816</t>
  </si>
  <si>
    <t>11003</t>
  </si>
  <si>
    <t>8736</t>
  </si>
  <si>
    <t>476346</t>
  </si>
  <si>
    <t>10991</t>
  </si>
  <si>
    <t>11002</t>
  </si>
  <si>
    <t>11001</t>
  </si>
  <si>
    <t>8732</t>
  </si>
  <si>
    <t>476351</t>
  </si>
  <si>
    <t>10999</t>
  </si>
  <si>
    <t>8733</t>
  </si>
  <si>
    <t>476349</t>
  </si>
  <si>
    <t>10997</t>
  </si>
  <si>
    <t>8737</t>
  </si>
  <si>
    <t>476393</t>
  </si>
  <si>
    <t>11024</t>
  </si>
  <si>
    <t>14815</t>
  </si>
  <si>
    <t>11004</t>
  </si>
  <si>
    <t>8739</t>
  </si>
  <si>
    <t>476474</t>
  </si>
  <si>
    <t>11033</t>
  </si>
  <si>
    <t>476394</t>
  </si>
  <si>
    <t>11025</t>
  </si>
  <si>
    <t>2337</t>
  </si>
  <si>
    <t>78690</t>
  </si>
  <si>
    <t>14847</t>
  </si>
  <si>
    <t>14846</t>
  </si>
  <si>
    <t>2330</t>
  </si>
  <si>
    <t>476355</t>
  </si>
  <si>
    <t>11010</t>
  </si>
  <si>
    <t>2000010542012788</t>
  </si>
  <si>
    <t>3553815</t>
  </si>
  <si>
    <t>2000010548087550</t>
  </si>
  <si>
    <t>3553775</t>
  </si>
  <si>
    <t>2000007068144683</t>
  </si>
  <si>
    <t>2000010544222322</t>
  </si>
  <si>
    <t>3553909</t>
  </si>
  <si>
    <t>2000007068144681</t>
  </si>
  <si>
    <t>2000010544209428</t>
  </si>
  <si>
    <t>3553906</t>
  </si>
  <si>
    <t>2000007068144679</t>
  </si>
  <si>
    <t>2000010544207994</t>
  </si>
  <si>
    <t>3553907</t>
  </si>
  <si>
    <t>2000010542827956</t>
  </si>
  <si>
    <t>3553947</t>
  </si>
  <si>
    <t>2000007066024063</t>
  </si>
  <si>
    <t>2000010540814592</t>
  </si>
  <si>
    <t>3553978</t>
  </si>
  <si>
    <t>2000010546855188</t>
  </si>
  <si>
    <t>3553819</t>
  </si>
  <si>
    <t>2000007067690989</t>
  </si>
  <si>
    <t>2000010543465578</t>
  </si>
  <si>
    <t>3553930</t>
  </si>
  <si>
    <t>2000010549456980</t>
  </si>
  <si>
    <t>3553732</t>
  </si>
  <si>
    <t>2000010543532616</t>
  </si>
  <si>
    <t>3553928</t>
  </si>
  <si>
    <t>2000010543913842</t>
  </si>
  <si>
    <t>3553915</t>
  </si>
  <si>
    <t>2000010546953440</t>
  </si>
  <si>
    <t>3553816</t>
  </si>
  <si>
    <t>2000010544171948</t>
  </si>
  <si>
    <t>3553910</t>
  </si>
  <si>
    <t>2000010542722512</t>
  </si>
  <si>
    <t>3553951</t>
  </si>
  <si>
    <t>2000010548063520</t>
  </si>
  <si>
    <t>3553776</t>
  </si>
  <si>
    <t>2000010545863060</t>
  </si>
  <si>
    <t>3553847</t>
  </si>
  <si>
    <t>2000010548136258</t>
  </si>
  <si>
    <t>3553774</t>
  </si>
  <si>
    <t>2000010548449390</t>
  </si>
  <si>
    <t>3553767</t>
  </si>
  <si>
    <t>2000007071074923</t>
  </si>
  <si>
    <t>2000010548913548</t>
  </si>
  <si>
    <t>3553758</t>
  </si>
  <si>
    <t>2000010545227732</t>
  </si>
  <si>
    <t>3553872</t>
  </si>
  <si>
    <t>2000010543197334</t>
  </si>
  <si>
    <t>3553935</t>
  </si>
  <si>
    <t>2000010547237972</t>
  </si>
  <si>
    <t>3553805</t>
  </si>
  <si>
    <t>2000007071453571</t>
  </si>
  <si>
    <t>2000010549485712</t>
  </si>
  <si>
    <t>3553730</t>
  </si>
  <si>
    <t>2000010548938004</t>
  </si>
  <si>
    <t>3553756</t>
  </si>
  <si>
    <t>2000010546783604</t>
  </si>
  <si>
    <t>3553824</t>
  </si>
  <si>
    <t>2000007070859109</t>
  </si>
  <si>
    <t>2000010548562342</t>
  </si>
  <si>
    <t>3553765</t>
  </si>
  <si>
    <t>2000007068711667</t>
  </si>
  <si>
    <t>2000010545106652</t>
  </si>
  <si>
    <t>3553878</t>
  </si>
  <si>
    <t>2000010548353806</t>
  </si>
  <si>
    <t>3553770</t>
  </si>
  <si>
    <t>2000010545695580</t>
  </si>
  <si>
    <t>3553854</t>
  </si>
  <si>
    <t>2000010546099356</t>
  </si>
  <si>
    <t>3553839</t>
  </si>
  <si>
    <t>2000010546812414</t>
  </si>
  <si>
    <t>3553821</t>
  </si>
  <si>
    <t>2000007071722079</t>
  </si>
  <si>
    <t>2000010549911168</t>
  </si>
  <si>
    <t>3553711</t>
  </si>
  <si>
    <t>2000010549317940</t>
  </si>
  <si>
    <t>3553740</t>
  </si>
  <si>
    <t>2000010542680370</t>
  </si>
  <si>
    <t>3553953</t>
  </si>
  <si>
    <t>2000010545232836</t>
  </si>
  <si>
    <t>3553873</t>
  </si>
  <si>
    <t>2000010544871882</t>
  </si>
  <si>
    <t>3553887</t>
  </si>
  <si>
    <t>2000010541166706</t>
  </si>
  <si>
    <t>3553973</t>
  </si>
  <si>
    <t>2000010545956806</t>
  </si>
  <si>
    <t>3553844</t>
  </si>
  <si>
    <t>2000010544889456</t>
  </si>
  <si>
    <t>3553885</t>
  </si>
  <si>
    <t>2000010542753046</t>
  </si>
  <si>
    <t>3553949</t>
  </si>
  <si>
    <t>2000007066807479</t>
  </si>
  <si>
    <t>2000010542032210</t>
  </si>
  <si>
    <t>3553966</t>
  </si>
  <si>
    <t>2000007070319493</t>
  </si>
  <si>
    <t>2000010547674578</t>
  </si>
  <si>
    <t>3553793</t>
  </si>
  <si>
    <t>2000007071084951</t>
  </si>
  <si>
    <t>2000010548938382</t>
  </si>
  <si>
    <t>3553757</t>
  </si>
  <si>
    <t>2000007067444711</t>
  </si>
  <si>
    <t>2000010543065334</t>
  </si>
  <si>
    <t>3553942</t>
  </si>
  <si>
    <t>2000007070433035</t>
  </si>
  <si>
    <t>2000010547847260</t>
  </si>
  <si>
    <t>3553783</t>
  </si>
  <si>
    <t>2000010545129080</t>
  </si>
  <si>
    <t>3553876</t>
  </si>
  <si>
    <t>2000010542397662</t>
  </si>
  <si>
    <t>3553960</t>
  </si>
  <si>
    <t>2000010545077980</t>
  </si>
  <si>
    <t>3553879</t>
  </si>
  <si>
    <t>2000007067907065</t>
  </si>
  <si>
    <t>2000010543828114</t>
  </si>
  <si>
    <t>3553917</t>
  </si>
  <si>
    <t>2000007069254297</t>
  </si>
  <si>
    <t>2000010545968774</t>
  </si>
  <si>
    <t>3553843</t>
  </si>
  <si>
    <t>2000007068944795</t>
  </si>
  <si>
    <t>2000010545480718</t>
  </si>
  <si>
    <t>3553864</t>
  </si>
  <si>
    <t>2000007069572231</t>
  </si>
  <si>
    <t>2000010546462054</t>
  </si>
  <si>
    <t>3553830</t>
  </si>
  <si>
    <t>2000010547311148</t>
  </si>
  <si>
    <t>3553804</t>
  </si>
  <si>
    <t>2000007071705609</t>
  </si>
  <si>
    <t>2000010549881602</t>
  </si>
  <si>
    <t>3553714</t>
  </si>
  <si>
    <t>2000007071705607</t>
  </si>
  <si>
    <t>2000010549881586</t>
  </si>
  <si>
    <t>3553715</t>
  </si>
  <si>
    <t>2000010549856438</t>
  </si>
  <si>
    <t>3553717</t>
  </si>
  <si>
    <t>2000007068244543</t>
  </si>
  <si>
    <t>2000010544373320</t>
  </si>
  <si>
    <t>3553898</t>
  </si>
  <si>
    <t>2000007068244545</t>
  </si>
  <si>
    <t>2000010544373308</t>
  </si>
  <si>
    <t>3553897</t>
  </si>
  <si>
    <t>2000007068244539</t>
  </si>
  <si>
    <t>2000010544375052</t>
  </si>
  <si>
    <t>3553899</t>
  </si>
  <si>
    <t>2000007067033703</t>
  </si>
  <si>
    <t>2000010542389758</t>
  </si>
  <si>
    <t>3553961</t>
  </si>
  <si>
    <t>2000010550030798</t>
  </si>
  <si>
    <t>3553707</t>
  </si>
  <si>
    <t>2000007066779475</t>
  </si>
  <si>
    <t>2000010541986818</t>
  </si>
  <si>
    <t>3553967</t>
  </si>
  <si>
    <t>2000010542984430</t>
  </si>
  <si>
    <t>3553946</t>
  </si>
  <si>
    <t>2000010549800856</t>
  </si>
  <si>
    <t>3553718</t>
  </si>
  <si>
    <t>2000010546185778</t>
  </si>
  <si>
    <t>3553838</t>
  </si>
  <si>
    <t>2000010549591698</t>
  </si>
  <si>
    <t>3553721</t>
  </si>
  <si>
    <t>2000010546382514</t>
  </si>
  <si>
    <t>3553833</t>
  </si>
  <si>
    <t>2000010548804366</t>
  </si>
  <si>
    <t>3553762</t>
  </si>
  <si>
    <t>2000010547736726</t>
  </si>
  <si>
    <t>3553787</t>
  </si>
  <si>
    <t>2000007067436791</t>
  </si>
  <si>
    <t>2000010543053150</t>
  </si>
  <si>
    <t>3553943</t>
  </si>
  <si>
    <t>2000007068193833</t>
  </si>
  <si>
    <t>2000010544277946</t>
  </si>
  <si>
    <t>3553904</t>
  </si>
  <si>
    <t>2000010540812824</t>
  </si>
  <si>
    <t>3553977</t>
  </si>
  <si>
    <t>2000007070561025</t>
  </si>
  <si>
    <t>2000010548068448</t>
  </si>
  <si>
    <t>3553777</t>
  </si>
  <si>
    <t>2000007067678263</t>
  </si>
  <si>
    <t>2000010543451070</t>
  </si>
  <si>
    <t>3553932</t>
  </si>
  <si>
    <t>2000007071173539</t>
  </si>
  <si>
    <t>2000010549074474</t>
  </si>
  <si>
    <t>3553749</t>
  </si>
  <si>
    <t>2000007070287629</t>
  </si>
  <si>
    <t>2000010547615358</t>
  </si>
  <si>
    <t>3553797</t>
  </si>
  <si>
    <t>2000007065714681</t>
  </si>
  <si>
    <t>2000010540356178</t>
  </si>
  <si>
    <t>3553989</t>
  </si>
  <si>
    <t>2000007068470919</t>
  </si>
  <si>
    <t>2000010544727166</t>
  </si>
  <si>
    <t>3553890</t>
  </si>
  <si>
    <t>2000010544205692</t>
  </si>
  <si>
    <t>3553908</t>
  </si>
  <si>
    <t>2000007065981539</t>
  </si>
  <si>
    <t>2000010540750424</t>
  </si>
  <si>
    <t>3553981</t>
  </si>
  <si>
    <t>2000010540723840</t>
  </si>
  <si>
    <t>3553980</t>
  </si>
  <si>
    <t>2000007070661929</t>
  </si>
  <si>
    <t>2000010548242310</t>
  </si>
  <si>
    <t>3553771</t>
  </si>
  <si>
    <t>2000010543051658</t>
  </si>
  <si>
    <t>3553944</t>
  </si>
  <si>
    <t>2000007071299949</t>
  </si>
  <si>
    <t>2000010549264572</t>
  </si>
  <si>
    <t>3553742</t>
  </si>
  <si>
    <t>2000007071216723</t>
  </si>
  <si>
    <t>2000010549150152</t>
  </si>
  <si>
    <t>3553746</t>
  </si>
  <si>
    <t>2000007070508803</t>
  </si>
  <si>
    <t>2000010547975734</t>
  </si>
  <si>
    <t>3553778</t>
  </si>
  <si>
    <t>2000010546070616</t>
  </si>
  <si>
    <t>3553842</t>
  </si>
  <si>
    <t>2000007068842095</t>
  </si>
  <si>
    <t>2000010545322224</t>
  </si>
  <si>
    <t>3553871</t>
  </si>
  <si>
    <t>2000010543519626</t>
  </si>
  <si>
    <t>3553927</t>
  </si>
  <si>
    <t>2000010549072596</t>
  </si>
  <si>
    <t>3553750</t>
  </si>
  <si>
    <t>2000010547937892</t>
  </si>
  <si>
    <t>3553780</t>
  </si>
  <si>
    <t>2000010549876350</t>
  </si>
  <si>
    <t>3553716</t>
  </si>
  <si>
    <t>2000010549409814</t>
  </si>
  <si>
    <t>3553733</t>
  </si>
  <si>
    <t>2000010549221192</t>
  </si>
  <si>
    <t>3553744</t>
  </si>
  <si>
    <t>2000010549453388</t>
  </si>
  <si>
    <t>3553731</t>
  </si>
  <si>
    <t>2000010547677740</t>
  </si>
  <si>
    <t>3553790</t>
  </si>
  <si>
    <t>2000007071173543</t>
  </si>
  <si>
    <t>2000010549074490</t>
  </si>
  <si>
    <t>3553751</t>
  </si>
  <si>
    <t>2000007071398043</t>
  </si>
  <si>
    <t>2000010549389442</t>
  </si>
  <si>
    <t>3553736</t>
  </si>
  <si>
    <t>2000007068938045</t>
  </si>
  <si>
    <t>2000010545464640</t>
  </si>
  <si>
    <t>3553865</t>
  </si>
  <si>
    <t>2000007070847061</t>
  </si>
  <si>
    <t>2000010548542248</t>
  </si>
  <si>
    <t>3553766</t>
  </si>
  <si>
    <t>2000007065849841</t>
  </si>
  <si>
    <t>2000010540547684</t>
  </si>
  <si>
    <t>3553986</t>
  </si>
  <si>
    <t>2000007066343199</t>
  </si>
  <si>
    <t>2000010541263646</t>
  </si>
  <si>
    <t>3553972</t>
  </si>
  <si>
    <t>2000007067707723</t>
  </si>
  <si>
    <t>2000010543491032</t>
  </si>
  <si>
    <t>3553929</t>
  </si>
  <si>
    <t>2000010545856630</t>
  </si>
  <si>
    <t>3553849</t>
  </si>
  <si>
    <t>2000010541484488</t>
  </si>
  <si>
    <t>3553971</t>
  </si>
  <si>
    <t>2000010542378812</t>
  </si>
  <si>
    <t>3553962</t>
  </si>
  <si>
    <t>2000010549922898</t>
  </si>
  <si>
    <t>3553710</t>
  </si>
  <si>
    <t>2000007071450629</t>
  </si>
  <si>
    <t>2000010549481586</t>
  </si>
  <si>
    <t>3553729</t>
  </si>
  <si>
    <t>2000010543413924</t>
  </si>
  <si>
    <t>3553933</t>
  </si>
  <si>
    <t>2000010545368298</t>
  </si>
  <si>
    <t>3553869</t>
  </si>
  <si>
    <t>2000010542622996</t>
  </si>
  <si>
    <t>3553954</t>
  </si>
  <si>
    <t>2000007071472639</t>
  </si>
  <si>
    <t>2000010549526406</t>
  </si>
  <si>
    <t>3553726</t>
  </si>
  <si>
    <t>2000007070859359</t>
  </si>
  <si>
    <t>2000010548562486</t>
  </si>
  <si>
    <t>3553764</t>
  </si>
  <si>
    <t>2000010544567808</t>
  </si>
  <si>
    <t>3553895</t>
  </si>
  <si>
    <t>2000010545705202</t>
  </si>
  <si>
    <t>3553853</t>
  </si>
  <si>
    <t>2000010548654292</t>
  </si>
  <si>
    <t>3553763</t>
  </si>
  <si>
    <t>2000007069791123</t>
  </si>
  <si>
    <t>2000010546791578</t>
  </si>
  <si>
    <t>3553823</t>
  </si>
  <si>
    <t>2000007068636371</t>
  </si>
  <si>
    <t>2000010544994614</t>
  </si>
  <si>
    <t>3553883</t>
  </si>
  <si>
    <t>2000010549920190</t>
  </si>
  <si>
    <t>3553712</t>
  </si>
  <si>
    <t>2000010545125112</t>
  </si>
  <si>
    <t>3553877</t>
  </si>
  <si>
    <t>2000010547657874</t>
  </si>
  <si>
    <t>3553792</t>
  </si>
  <si>
    <t>2000010547091844</t>
  </si>
  <si>
    <t>3553811</t>
  </si>
  <si>
    <t>2000010546097640</t>
  </si>
  <si>
    <t>3553840</t>
  </si>
  <si>
    <t>2000007069735321</t>
  </si>
  <si>
    <t>2000010546716806</t>
  </si>
  <si>
    <t>3553826</t>
  </si>
  <si>
    <t>2000007070053863</t>
  </si>
  <si>
    <t>2000010547225488</t>
  </si>
  <si>
    <t>3553806</t>
  </si>
  <si>
    <t>2000010544178716</t>
  </si>
  <si>
    <t>3553911</t>
  </si>
  <si>
    <t>2000010549530552</t>
  </si>
  <si>
    <t>3553723</t>
  </si>
  <si>
    <t>2000010549617108</t>
  </si>
  <si>
    <t>3553720</t>
  </si>
  <si>
    <t>667</t>
  </si>
  <si>
    <t>476395</t>
  </si>
  <si>
    <t>11027</t>
  </si>
  <si>
    <t>668</t>
  </si>
  <si>
    <t>476478</t>
  </si>
  <si>
    <t>11040</t>
  </si>
  <si>
    <t>277050598</t>
  </si>
  <si>
    <t>2770505980</t>
  </si>
  <si>
    <t>3553936</t>
  </si>
  <si>
    <t>277058420</t>
  </si>
  <si>
    <t>2770584201</t>
  </si>
  <si>
    <t>3553773</t>
  </si>
  <si>
    <t>277052760</t>
  </si>
  <si>
    <t>2770527601</t>
  </si>
  <si>
    <t>3553894</t>
  </si>
  <si>
    <t>277051852</t>
  </si>
  <si>
    <t>2770518520</t>
  </si>
  <si>
    <t>3553913</t>
  </si>
  <si>
    <t>277053535</t>
  </si>
  <si>
    <t>2770535351</t>
  </si>
  <si>
    <t>3553874</t>
  </si>
  <si>
    <t>277060268</t>
  </si>
  <si>
    <t>2770602680</t>
  </si>
  <si>
    <t>3553735</t>
  </si>
  <si>
    <t>277049690</t>
  </si>
  <si>
    <t>2770496902</t>
  </si>
  <si>
    <t>3553957</t>
  </si>
  <si>
    <t>277052601</t>
  </si>
  <si>
    <t>2770526010</t>
  </si>
  <si>
    <t>3553896</t>
  </si>
  <si>
    <t>3553914</t>
  </si>
  <si>
    <t>277054608</t>
  </si>
  <si>
    <t>2770546081</t>
  </si>
  <si>
    <t>3553848</t>
  </si>
  <si>
    <t>277059684</t>
  </si>
  <si>
    <t>2770596840</t>
  </si>
  <si>
    <t>3553754</t>
  </si>
  <si>
    <t>2152</t>
  </si>
  <si>
    <t>476476</t>
  </si>
  <si>
    <t>11036</t>
  </si>
  <si>
    <t>50064</t>
  </si>
  <si>
    <t>476353</t>
  </si>
  <si>
    <t>11006</t>
  </si>
  <si>
    <t>50065</t>
  </si>
  <si>
    <t>476475</t>
  </si>
  <si>
    <t>11034</t>
  </si>
  <si>
    <t>23277770601</t>
  </si>
  <si>
    <t>3553882</t>
  </si>
  <si>
    <t>23277714701</t>
  </si>
  <si>
    <t>3553892</t>
  </si>
  <si>
    <t>23278473601</t>
  </si>
  <si>
    <t>3553768</t>
  </si>
  <si>
    <t>23278050101</t>
  </si>
  <si>
    <t>3553835</t>
  </si>
  <si>
    <t>23277907401</t>
  </si>
  <si>
    <t>3553855</t>
  </si>
  <si>
    <t>23277267001</t>
  </si>
  <si>
    <t>3553959</t>
  </si>
  <si>
    <t>23276892501</t>
  </si>
  <si>
    <t>3553988</t>
  </si>
  <si>
    <t>23278177902</t>
  </si>
  <si>
    <t>3553817</t>
  </si>
  <si>
    <t>3553769</t>
  </si>
  <si>
    <t>23277529201</t>
  </si>
  <si>
    <t>3553921</t>
  </si>
  <si>
    <t>23278044302</t>
  </si>
  <si>
    <t>3553836</t>
  </si>
  <si>
    <t>23277641301</t>
  </si>
  <si>
    <t>3553903</t>
  </si>
  <si>
    <t>23276945001</t>
  </si>
  <si>
    <t>3553987</t>
  </si>
  <si>
    <t>23278571601</t>
  </si>
  <si>
    <t>3553759</t>
  </si>
  <si>
    <t>23278620601</t>
  </si>
  <si>
    <t>3553747</t>
  </si>
  <si>
    <t>476379</t>
  </si>
  <si>
    <t>11014</t>
  </si>
  <si>
    <t>78684</t>
  </si>
  <si>
    <t>14823</t>
  </si>
  <si>
    <t>476371</t>
  </si>
  <si>
    <t>11013</t>
  </si>
  <si>
    <t>476361</t>
  </si>
  <si>
    <t>11012</t>
  </si>
  <si>
    <t>7223</t>
  </si>
  <si>
    <t>476347</t>
  </si>
  <si>
    <t>10993</t>
  </si>
  <si>
    <t>7177</t>
  </si>
  <si>
    <t>476354</t>
  </si>
  <si>
    <t>11008</t>
  </si>
  <si>
    <t>7224</t>
  </si>
  <si>
    <t>476392</t>
  </si>
  <si>
    <t>11019</t>
  </si>
  <si>
    <t>11020</t>
  </si>
  <si>
    <t>11018</t>
  </si>
  <si>
    <t>7226</t>
  </si>
  <si>
    <t>476473</t>
  </si>
  <si>
    <t>11031</t>
  </si>
  <si>
    <t>11022</t>
  </si>
  <si>
    <t>11021</t>
  </si>
  <si>
    <t>11030</t>
  </si>
  <si>
    <t>7222</t>
  </si>
  <si>
    <t>476348</t>
  </si>
  <si>
    <t>10995</t>
  </si>
  <si>
    <t>7225</t>
  </si>
  <si>
    <t>78685</t>
  </si>
  <si>
    <t>14825</t>
  </si>
  <si>
    <t>11017</t>
  </si>
  <si>
    <t>7221</t>
  </si>
  <si>
    <t>476350</t>
  </si>
  <si>
    <t>10998</t>
  </si>
  <si>
    <t>10994</t>
  </si>
  <si>
    <t>5892565000189</t>
  </si>
  <si>
    <t>3553880</t>
  </si>
  <si>
    <t>5892564002351</t>
  </si>
  <si>
    <t>3553886</t>
  </si>
  <si>
    <t>5862566000830</t>
  </si>
  <si>
    <t>3553866</t>
  </si>
  <si>
    <t>5592436000031</t>
  </si>
  <si>
    <t>3553923</t>
  </si>
  <si>
    <t>5902548001567</t>
  </si>
  <si>
    <t>3553734</t>
  </si>
  <si>
    <t>5892565002364</t>
  </si>
  <si>
    <t>3553862</t>
  </si>
  <si>
    <t>3553863</t>
  </si>
  <si>
    <t>5892568001988</t>
  </si>
  <si>
    <t>3553809</t>
  </si>
  <si>
    <t>2232531000051</t>
  </si>
  <si>
    <t>3553964</t>
  </si>
  <si>
    <t>2232543000933</t>
  </si>
  <si>
    <t>3553832</t>
  </si>
  <si>
    <t>5892571001834</t>
  </si>
  <si>
    <t>3553760</t>
  </si>
  <si>
    <t>5892565001023</t>
  </si>
  <si>
    <t>3553784</t>
  </si>
  <si>
    <t>2232544002269</t>
  </si>
  <si>
    <t>3553796</t>
  </si>
  <si>
    <t>9282451001276</t>
  </si>
  <si>
    <t>3553858</t>
  </si>
  <si>
    <t>2232541000663</t>
  </si>
  <si>
    <t>3553875</t>
  </si>
  <si>
    <t>2242526000040</t>
  </si>
  <si>
    <t>3553708</t>
  </si>
  <si>
    <t>5892569001871</t>
  </si>
  <si>
    <t>3553795</t>
  </si>
  <si>
    <t>78702</t>
  </si>
  <si>
    <t>14856</t>
  </si>
  <si>
    <t>14851</t>
  </si>
  <si>
    <t>14852</t>
  </si>
  <si>
    <t>14855</t>
  </si>
  <si>
    <t>78710</t>
  </si>
  <si>
    <t>14857</t>
  </si>
  <si>
    <t>14853</t>
  </si>
  <si>
    <t>14849</t>
  </si>
  <si>
    <t>14850</t>
  </si>
  <si>
    <t>14854</t>
  </si>
  <si>
    <t>2705484687</t>
  </si>
  <si>
    <t>3553503</t>
  </si>
  <si>
    <t>2705547298</t>
  </si>
  <si>
    <t>3553471</t>
  </si>
  <si>
    <t>2705649525</t>
  </si>
  <si>
    <t>3553435</t>
  </si>
  <si>
    <t>2705452892</t>
  </si>
  <si>
    <t>3553522</t>
  </si>
  <si>
    <t>2705503944</t>
  </si>
  <si>
    <t>3553494</t>
  </si>
  <si>
    <t>2705438639</t>
  </si>
  <si>
    <t>3553528</t>
  </si>
  <si>
    <t>3553529</t>
  </si>
  <si>
    <t>2705524053</t>
  </si>
  <si>
    <t>3553483</t>
  </si>
  <si>
    <t>2705518596</t>
  </si>
  <si>
    <t>3553482</t>
  </si>
  <si>
    <t>2705370017</t>
  </si>
  <si>
    <t>3553559</t>
  </si>
  <si>
    <t>2705155990</t>
  </si>
  <si>
    <t>3553660</t>
  </si>
  <si>
    <t>2705133044</t>
  </si>
  <si>
    <t>3553667</t>
  </si>
  <si>
    <t>2705519935</t>
  </si>
  <si>
    <t>3553485</t>
  </si>
  <si>
    <t>2705002283</t>
  </si>
  <si>
    <t>3553692</t>
  </si>
  <si>
    <t>R3095</t>
  </si>
  <si>
    <t>Cortina Roller Garden Blanca 150x250cm</t>
  </si>
  <si>
    <t>2705482496</t>
  </si>
  <si>
    <t>3553504</t>
  </si>
  <si>
    <t>2705681856</t>
  </si>
  <si>
    <t>3553420</t>
  </si>
  <si>
    <t>2705616868</t>
  </si>
  <si>
    <t>3553447</t>
  </si>
  <si>
    <t>2705477830</t>
  </si>
  <si>
    <t>3553512</t>
  </si>
  <si>
    <t>2705420391</t>
  </si>
  <si>
    <t>3553537</t>
  </si>
  <si>
    <t>2705303148</t>
  </si>
  <si>
    <t>3553591</t>
  </si>
  <si>
    <t>2705373401</t>
  </si>
  <si>
    <t>3553558</t>
  </si>
  <si>
    <t>2705370040</t>
  </si>
  <si>
    <t>3553561</t>
  </si>
  <si>
    <t>2705506729</t>
  </si>
  <si>
    <t>3553493</t>
  </si>
  <si>
    <t>2705448536</t>
  </si>
  <si>
    <t>3553525</t>
  </si>
  <si>
    <t>2705276342</t>
  </si>
  <si>
    <t>3553608</t>
  </si>
  <si>
    <t>2705596393</t>
  </si>
  <si>
    <t>3553457</t>
  </si>
  <si>
    <t>2705508012</t>
  </si>
  <si>
    <t>3553492</t>
  </si>
  <si>
    <t>2705173955</t>
  </si>
  <si>
    <t>3553652</t>
  </si>
  <si>
    <t>2705552341</t>
  </si>
  <si>
    <t>3553468</t>
  </si>
  <si>
    <t>2705534396</t>
  </si>
  <si>
    <t>3553479</t>
  </si>
  <si>
    <t>2705619765</t>
  </si>
  <si>
    <t>3553446</t>
  </si>
  <si>
    <t>2705612704</t>
  </si>
  <si>
    <t>3553451</t>
  </si>
  <si>
    <t>3553693</t>
  </si>
  <si>
    <t>2705659515</t>
  </si>
  <si>
    <t>3553431</t>
  </si>
  <si>
    <t>2705180299</t>
  </si>
  <si>
    <t>3553645</t>
  </si>
  <si>
    <t>2705670633</t>
  </si>
  <si>
    <t>3553426</t>
  </si>
  <si>
    <t>2705491423</t>
  </si>
  <si>
    <t>3553500</t>
  </si>
  <si>
    <t>2705479781</t>
  </si>
  <si>
    <t>3553508</t>
  </si>
  <si>
    <t>2705429495</t>
  </si>
  <si>
    <t>3553534</t>
  </si>
  <si>
    <t>2705596407</t>
  </si>
  <si>
    <t>3553455</t>
  </si>
  <si>
    <t>3553456</t>
  </si>
  <si>
    <t>2705370079</t>
  </si>
  <si>
    <t>3553560</t>
  </si>
  <si>
    <t>2705473307</t>
  </si>
  <si>
    <t>3553510</t>
  </si>
  <si>
    <t>2705494176</t>
  </si>
  <si>
    <t>3553498</t>
  </si>
  <si>
    <t>2705560788</t>
  </si>
  <si>
    <t>3553466</t>
  </si>
  <si>
    <t>2705175563</t>
  </si>
  <si>
    <t>3553646</t>
  </si>
  <si>
    <t>2705276403</t>
  </si>
  <si>
    <t>3553606</t>
  </si>
  <si>
    <t>2704989664</t>
  </si>
  <si>
    <t>3553695</t>
  </si>
  <si>
    <t>2705417076</t>
  </si>
  <si>
    <t>3553539</t>
  </si>
  <si>
    <t>2705422634</t>
  </si>
  <si>
    <t>3553532</t>
  </si>
  <si>
    <t>2705473105</t>
  </si>
  <si>
    <t>3553515</t>
  </si>
  <si>
    <t>2705413690</t>
  </si>
  <si>
    <t>3553540</t>
  </si>
  <si>
    <t>2705623410</t>
  </si>
  <si>
    <t>3553444</t>
  </si>
  <si>
    <t>2705671831</t>
  </si>
  <si>
    <t>3553425</t>
  </si>
  <si>
    <t>2705306010</t>
  </si>
  <si>
    <t>3553589</t>
  </si>
  <si>
    <t>2705430079</t>
  </si>
  <si>
    <t>3553533</t>
  </si>
  <si>
    <t>2705481405</t>
  </si>
  <si>
    <t>3553506</t>
  </si>
  <si>
    <t>2705502856</t>
  </si>
  <si>
    <t>3553495</t>
  </si>
  <si>
    <t>2705420184</t>
  </si>
  <si>
    <t>3553538</t>
  </si>
  <si>
    <t>8741</t>
  </si>
  <si>
    <t>476528</t>
  </si>
  <si>
    <t>11042</t>
  </si>
  <si>
    <t>632</t>
  </si>
  <si>
    <t>78698</t>
  </si>
  <si>
    <t>14848</t>
  </si>
  <si>
    <t>2000010552446458</t>
  </si>
  <si>
    <t>3553643</t>
  </si>
  <si>
    <t>2000010556311314</t>
  </si>
  <si>
    <t>3553516</t>
  </si>
  <si>
    <t>2000007072366025</t>
  </si>
  <si>
    <t>2000010550868028</t>
  </si>
  <si>
    <t>3553683</t>
  </si>
  <si>
    <t>2000010553936514</t>
  </si>
  <si>
    <t>3553596</t>
  </si>
  <si>
    <t>2000010550127916</t>
  </si>
  <si>
    <t>3553704</t>
  </si>
  <si>
    <t>2000010556412218</t>
  </si>
  <si>
    <t>3553509</t>
  </si>
  <si>
    <t>2000007074406703</t>
  </si>
  <si>
    <t>2000010554214824</t>
  </si>
  <si>
    <t>3553585</t>
  </si>
  <si>
    <t>2000010557753278</t>
  </si>
  <si>
    <t>3553458</t>
  </si>
  <si>
    <t>2000010556285144</t>
  </si>
  <si>
    <t>3553517</t>
  </si>
  <si>
    <t>2000010554557476</t>
  </si>
  <si>
    <t>3553573</t>
  </si>
  <si>
    <t>2000010558198202</t>
  </si>
  <si>
    <t>3553443</t>
  </si>
  <si>
    <t>2000010555588086</t>
  </si>
  <si>
    <t>3553542</t>
  </si>
  <si>
    <t>2000010552327680</t>
  </si>
  <si>
    <t>3553644</t>
  </si>
  <si>
    <t>2000010556918642</t>
  </si>
  <si>
    <t>3553486</t>
  </si>
  <si>
    <t>2000007077022115</t>
  </si>
  <si>
    <t>2000010558413928</t>
  </si>
  <si>
    <t>3553437</t>
  </si>
  <si>
    <t>2000010553199170</t>
  </si>
  <si>
    <t>3553623</t>
  </si>
  <si>
    <t>2000007074628857</t>
  </si>
  <si>
    <t>2000010554572242</t>
  </si>
  <si>
    <t>3553572</t>
  </si>
  <si>
    <t>2000010558531462</t>
  </si>
  <si>
    <t>3553432</t>
  </si>
  <si>
    <t>2000010558256824</t>
  </si>
  <si>
    <t>3553441</t>
  </si>
  <si>
    <t>2000010558200060</t>
  </si>
  <si>
    <t>3553442</t>
  </si>
  <si>
    <t>2000010552636434</t>
  </si>
  <si>
    <t>3553639</t>
  </si>
  <si>
    <t>2000010557360196</t>
  </si>
  <si>
    <t>3553470</t>
  </si>
  <si>
    <t>2000010551135614</t>
  </si>
  <si>
    <t>3553676</t>
  </si>
  <si>
    <t>2000010555823654</t>
  </si>
  <si>
    <t>3553531</t>
  </si>
  <si>
    <t>2000010552131104</t>
  </si>
  <si>
    <t>3553651</t>
  </si>
  <si>
    <t>2000010554815036</t>
  </si>
  <si>
    <t>3553564</t>
  </si>
  <si>
    <t>2000010557639620</t>
  </si>
  <si>
    <t>3553460</t>
  </si>
  <si>
    <t>2000010556441546</t>
  </si>
  <si>
    <t>3553505</t>
  </si>
  <si>
    <t>2000010556798500</t>
  </si>
  <si>
    <t>3553491</t>
  </si>
  <si>
    <t>2000010552800356</t>
  </si>
  <si>
    <t>3553635</t>
  </si>
  <si>
    <t>2000010554610706</t>
  </si>
  <si>
    <t>3553568</t>
  </si>
  <si>
    <t>2000010554288898</t>
  </si>
  <si>
    <t>3553582</t>
  </si>
  <si>
    <t>2000010552657290</t>
  </si>
  <si>
    <t>3553638</t>
  </si>
  <si>
    <t>2000007076809401</t>
  </si>
  <si>
    <t>2000010558075908</t>
  </si>
  <si>
    <t>3553449</t>
  </si>
  <si>
    <t>2000007075072167</t>
  </si>
  <si>
    <t>2000010555252824</t>
  </si>
  <si>
    <t>3553550</t>
  </si>
  <si>
    <t>2000007076809405</t>
  </si>
  <si>
    <t>2000010558075890</t>
  </si>
  <si>
    <t>3553448</t>
  </si>
  <si>
    <t>2000007076809403</t>
  </si>
  <si>
    <t>2000010558084736</t>
  </si>
  <si>
    <t>3553450</t>
  </si>
  <si>
    <t>2000007073777989</t>
  </si>
  <si>
    <t>2000010553192136</t>
  </si>
  <si>
    <t>3553625</t>
  </si>
  <si>
    <t>2000010553361214</t>
  </si>
  <si>
    <t>3553614</t>
  </si>
  <si>
    <t>2000010550121010</t>
  </si>
  <si>
    <t>3553705</t>
  </si>
  <si>
    <t>2000007075384263</t>
  </si>
  <si>
    <t>2000010555752876</t>
  </si>
  <si>
    <t>3553535</t>
  </si>
  <si>
    <t>2000007075362761</t>
  </si>
  <si>
    <t>2000010555707706</t>
  </si>
  <si>
    <t>3553536</t>
  </si>
  <si>
    <t>2000007071853415</t>
  </si>
  <si>
    <t>2000010550114976</t>
  </si>
  <si>
    <t>3553706</t>
  </si>
  <si>
    <t>2000010556059190</t>
  </si>
  <si>
    <t>3553523</t>
  </si>
  <si>
    <t>2000007076513473</t>
  </si>
  <si>
    <t>2000010557601154</t>
  </si>
  <si>
    <t>3553461</t>
  </si>
  <si>
    <t>2000007076513471</t>
  </si>
  <si>
    <t>2000010557596012</t>
  </si>
  <si>
    <t>3553462</t>
  </si>
  <si>
    <t>2000007074143173</t>
  </si>
  <si>
    <t>2000010553777324</t>
  </si>
  <si>
    <t>3553600</t>
  </si>
  <si>
    <t>2000007075257001</t>
  </si>
  <si>
    <t>2000010555543240</t>
  </si>
  <si>
    <t>3553544</t>
  </si>
  <si>
    <t>2000010556825516</t>
  </si>
  <si>
    <t>3553489</t>
  </si>
  <si>
    <t>2000010550859556</t>
  </si>
  <si>
    <t>3553680</t>
  </si>
  <si>
    <t>2000010555863332</t>
  </si>
  <si>
    <t>3553530</t>
  </si>
  <si>
    <t>2000010550757308</t>
  </si>
  <si>
    <t>3553689</t>
  </si>
  <si>
    <t>2000010551947136</t>
  </si>
  <si>
    <t>3553659</t>
  </si>
  <si>
    <t>2000010550298108</t>
  </si>
  <si>
    <t>3553699</t>
  </si>
  <si>
    <t>2000010552836144</t>
  </si>
  <si>
    <t>3553634</t>
  </si>
  <si>
    <t>2000007076489151</t>
  </si>
  <si>
    <t>2000010557557524</t>
  </si>
  <si>
    <t>3553463</t>
  </si>
  <si>
    <t>2000010551163020</t>
  </si>
  <si>
    <t>3553675</t>
  </si>
  <si>
    <t>2000010554016774</t>
  </si>
  <si>
    <t>3553592</t>
  </si>
  <si>
    <t>2000010554639482</t>
  </si>
  <si>
    <t>3553566</t>
  </si>
  <si>
    <t>2000010556901324</t>
  </si>
  <si>
    <t>3553487</t>
  </si>
  <si>
    <t>2000010555571884</t>
  </si>
  <si>
    <t>3553541</t>
  </si>
  <si>
    <t>2000007072377229</t>
  </si>
  <si>
    <t>2000010550882936</t>
  </si>
  <si>
    <t>3553678</t>
  </si>
  <si>
    <t>2000010550862718</t>
  </si>
  <si>
    <t>3553682</t>
  </si>
  <si>
    <t>2000007076742615</t>
  </si>
  <si>
    <t>2000010557973664</t>
  </si>
  <si>
    <t>3553452</t>
  </si>
  <si>
    <t>2000007071992939</t>
  </si>
  <si>
    <t>2000010550333680</t>
  </si>
  <si>
    <t>3553696</t>
  </si>
  <si>
    <t>2000007073959795</t>
  </si>
  <si>
    <t>2000010553486138</t>
  </si>
  <si>
    <t>3553612</t>
  </si>
  <si>
    <t>2000007075201641</t>
  </si>
  <si>
    <t>2000010555456780</t>
  </si>
  <si>
    <t>3553547</t>
  </si>
  <si>
    <t>2000010557290376</t>
  </si>
  <si>
    <t>3553472</t>
  </si>
  <si>
    <t>2000007075269875</t>
  </si>
  <si>
    <t>2000010555561360</t>
  </si>
  <si>
    <t>3553543</t>
  </si>
  <si>
    <t>2000007074201859</t>
  </si>
  <si>
    <t>2000010553877996</t>
  </si>
  <si>
    <t>3553599</t>
  </si>
  <si>
    <t>2000007075902839</t>
  </si>
  <si>
    <t>2000010556604132</t>
  </si>
  <si>
    <t>3553499</t>
  </si>
  <si>
    <t>2000007073497551</t>
  </si>
  <si>
    <t>2000010552721554</t>
  </si>
  <si>
    <t>3553636</t>
  </si>
  <si>
    <t>2000007073088713</t>
  </si>
  <si>
    <t>2000010552059448</t>
  </si>
  <si>
    <t>3553657</t>
  </si>
  <si>
    <t>2000010556834170</t>
  </si>
  <si>
    <t>3553490</t>
  </si>
  <si>
    <t>2000010552155268</t>
  </si>
  <si>
    <t>3553648</t>
  </si>
  <si>
    <t>2000010557704594</t>
  </si>
  <si>
    <t>3553459</t>
  </si>
  <si>
    <t>2000007072374507</t>
  </si>
  <si>
    <t>2000010550882694</t>
  </si>
  <si>
    <t>3553679</t>
  </si>
  <si>
    <t>2000007077085811</t>
  </si>
  <si>
    <t>2000010558528198</t>
  </si>
  <si>
    <t>3553433</t>
  </si>
  <si>
    <t>2000007072753699</t>
  </si>
  <si>
    <t>2000010551510218</t>
  </si>
  <si>
    <t>3553670</t>
  </si>
  <si>
    <t>2000007073764223</t>
  </si>
  <si>
    <t>2000010553161406</t>
  </si>
  <si>
    <t>3553628</t>
  </si>
  <si>
    <t>2000007074131257</t>
  </si>
  <si>
    <t>2000010553770186</t>
  </si>
  <si>
    <t>3553602</t>
  </si>
  <si>
    <t>2000007074650807</t>
  </si>
  <si>
    <t>2000010554599150</t>
  </si>
  <si>
    <t>3553570</t>
  </si>
  <si>
    <t>R6595</t>
  </si>
  <si>
    <t>Polera Padel K-FIT Blanca Talla XL</t>
  </si>
  <si>
    <t>2000007074969177</t>
  </si>
  <si>
    <t>2000010555082960</t>
  </si>
  <si>
    <t>3553553</t>
  </si>
  <si>
    <t>2000007074135457</t>
  </si>
  <si>
    <t>2000010553774486</t>
  </si>
  <si>
    <t>3553601</t>
  </si>
  <si>
    <t>2000010556149250</t>
  </si>
  <si>
    <t>3553521</t>
  </si>
  <si>
    <t>2000007072366023</t>
  </si>
  <si>
    <t>2000010550866196</t>
  </si>
  <si>
    <t>3553687</t>
  </si>
  <si>
    <t>2000010550320972</t>
  </si>
  <si>
    <t>3553698</t>
  </si>
  <si>
    <t>2000010554216500</t>
  </si>
  <si>
    <t>3553586</t>
  </si>
  <si>
    <t>277065660</t>
  </si>
  <si>
    <t>2770656600</t>
  </si>
  <si>
    <t>3553631</t>
  </si>
  <si>
    <t>277069010</t>
  </si>
  <si>
    <t>2770690101</t>
  </si>
  <si>
    <t>3553557</t>
  </si>
  <si>
    <t>277072444</t>
  </si>
  <si>
    <t>2770724443</t>
  </si>
  <si>
    <t>3553477</t>
  </si>
  <si>
    <t>277062025</t>
  </si>
  <si>
    <t>2770620250</t>
  </si>
  <si>
    <t>3553700</t>
  </si>
  <si>
    <t>23279557102</t>
  </si>
  <si>
    <t>3553604</t>
  </si>
  <si>
    <t>23279543601</t>
  </si>
  <si>
    <t>3553607</t>
  </si>
  <si>
    <t>23279467201</t>
  </si>
  <si>
    <t>3553616</t>
  </si>
  <si>
    <t>23280696601</t>
  </si>
  <si>
    <t>3553421</t>
  </si>
  <si>
    <t>3553617</t>
  </si>
  <si>
    <t>23280356201</t>
  </si>
  <si>
    <t>3553467</t>
  </si>
  <si>
    <t>476545</t>
  </si>
  <si>
    <t>11045</t>
  </si>
  <si>
    <t>15977573</t>
  </si>
  <si>
    <t>78696</t>
  </si>
  <si>
    <t>19956</t>
  </si>
  <si>
    <t>15980280</t>
  </si>
  <si>
    <t>78709</t>
  </si>
  <si>
    <t>19965</t>
  </si>
  <si>
    <t>15977369</t>
  </si>
  <si>
    <t>78695</t>
  </si>
  <si>
    <t>19954</t>
  </si>
  <si>
    <t>78691</t>
  </si>
  <si>
    <t>19948</t>
  </si>
  <si>
    <t>15976561</t>
  </si>
  <si>
    <t>78693</t>
  </si>
  <si>
    <t>19952</t>
  </si>
  <si>
    <t>15979486</t>
  </si>
  <si>
    <t>78706</t>
  </si>
  <si>
    <t>19962</t>
  </si>
  <si>
    <t>19949</t>
  </si>
  <si>
    <t>15977956</t>
  </si>
  <si>
    <t>78704</t>
  </si>
  <si>
    <t>19958</t>
  </si>
  <si>
    <t>19947</t>
  </si>
  <si>
    <t>15976486</t>
  </si>
  <si>
    <t>78692</t>
  </si>
  <si>
    <t>19950</t>
  </si>
  <si>
    <t>19955</t>
  </si>
  <si>
    <t>19961</t>
  </si>
  <si>
    <t>19959</t>
  </si>
  <si>
    <t>19951</t>
  </si>
  <si>
    <t>15980189</t>
  </si>
  <si>
    <t>78708</t>
  </si>
  <si>
    <t>19964</t>
  </si>
  <si>
    <t>15975087</t>
  </si>
  <si>
    <t>78703</t>
  </si>
  <si>
    <t>19957</t>
  </si>
  <si>
    <t>15979512</t>
  </si>
  <si>
    <t>78707</t>
  </si>
  <si>
    <t>19963</t>
  </si>
  <si>
    <t>15978560</t>
  </si>
  <si>
    <t>78705</t>
  </si>
  <si>
    <t>19960</t>
  </si>
  <si>
    <t>15976739</t>
  </si>
  <si>
    <t>78694</t>
  </si>
  <si>
    <t>19953</t>
  </si>
  <si>
    <t>7231</t>
  </si>
  <si>
    <t>476573</t>
  </si>
  <si>
    <t>11050</t>
  </si>
  <si>
    <t>7230</t>
  </si>
  <si>
    <t>476572</t>
  </si>
  <si>
    <t>11048</t>
  </si>
  <si>
    <t>7227</t>
  </si>
  <si>
    <t>476529</t>
  </si>
  <si>
    <t>11043</t>
  </si>
  <si>
    <t>7233</t>
  </si>
  <si>
    <t>476574</t>
  </si>
  <si>
    <t>11051</t>
  </si>
  <si>
    <t>7228</t>
  </si>
  <si>
    <t>476570</t>
  </si>
  <si>
    <t>11046</t>
  </si>
  <si>
    <t>7229</t>
  </si>
  <si>
    <t>476571</t>
  </si>
  <si>
    <t>11047</t>
  </si>
  <si>
    <t>5902565002545</t>
  </si>
  <si>
    <t>3553565</t>
  </si>
  <si>
    <t>5892563000472</t>
  </si>
  <si>
    <t>3553518</t>
  </si>
  <si>
    <t>5902565001426</t>
  </si>
  <si>
    <t>3553571</t>
  </si>
  <si>
    <t>5912549001196</t>
  </si>
  <si>
    <t>3553430</t>
  </si>
  <si>
    <t>5882552000568</t>
  </si>
  <si>
    <t>3553526</t>
  </si>
  <si>
    <t>2242538000735</t>
  </si>
  <si>
    <t>3553626</t>
  </si>
  <si>
    <t>5902569002123</t>
  </si>
  <si>
    <t>3553488</t>
  </si>
  <si>
    <t>5292443000872</t>
  </si>
  <si>
    <t>3553653</t>
  </si>
  <si>
    <t>9032449002498</t>
  </si>
  <si>
    <t>3553527</t>
  </si>
  <si>
    <t>5912548002291</t>
  </si>
  <si>
    <t>3553438</t>
  </si>
  <si>
    <t>5902568002439</t>
  </si>
  <si>
    <t>3553507</t>
  </si>
  <si>
    <t>5902550001232</t>
  </si>
  <si>
    <t>3553703</t>
  </si>
  <si>
    <t>2242530000288</t>
  </si>
  <si>
    <t>3553672</t>
  </si>
  <si>
    <t>2705922566</t>
  </si>
  <si>
    <t>3553351</t>
  </si>
  <si>
    <t>2705930333</t>
  </si>
  <si>
    <t>3553350</t>
  </si>
  <si>
    <t>2706136674</t>
  </si>
  <si>
    <t>3553264</t>
  </si>
  <si>
    <t>2705922557</t>
  </si>
  <si>
    <t>3553352</t>
  </si>
  <si>
    <t>2705829935</t>
  </si>
  <si>
    <t>3553393</t>
  </si>
  <si>
    <t>2706040771</t>
  </si>
  <si>
    <t>3553309</t>
  </si>
  <si>
    <t>2706150403</t>
  </si>
  <si>
    <t>3553258</t>
  </si>
  <si>
    <t>2705900456</t>
  </si>
  <si>
    <t>3553365</t>
  </si>
  <si>
    <t>2706054000</t>
  </si>
  <si>
    <t>3553298</t>
  </si>
  <si>
    <t>2706096469</t>
  </si>
  <si>
    <t>3553283</t>
  </si>
  <si>
    <t>2706106397</t>
  </si>
  <si>
    <t>3553278</t>
  </si>
  <si>
    <t>2706048528</t>
  </si>
  <si>
    <t>3553304</t>
  </si>
  <si>
    <t>2706038173</t>
  </si>
  <si>
    <t>3553313</t>
  </si>
  <si>
    <t>2706329094</t>
  </si>
  <si>
    <t>3553168</t>
  </si>
  <si>
    <t>2706165099</t>
  </si>
  <si>
    <t>3553249</t>
  </si>
  <si>
    <t>2705895399</t>
  </si>
  <si>
    <t>3553368</t>
  </si>
  <si>
    <t>2705971722</t>
  </si>
  <si>
    <t>3553338</t>
  </si>
  <si>
    <t>2705872001</t>
  </si>
  <si>
    <t>3553377</t>
  </si>
  <si>
    <t>2706031128</t>
  </si>
  <si>
    <t>3553312</t>
  </si>
  <si>
    <t>2705823732</t>
  </si>
  <si>
    <t>3553395</t>
  </si>
  <si>
    <t>2706059828</t>
  </si>
  <si>
    <t>3553295</t>
  </si>
  <si>
    <t>2706053999</t>
  </si>
  <si>
    <t>3553299</t>
  </si>
  <si>
    <t>2705847571</t>
  </si>
  <si>
    <t>3553386</t>
  </si>
  <si>
    <t>2706017113</t>
  </si>
  <si>
    <t>3553318</t>
  </si>
  <si>
    <t>2705896925</t>
  </si>
  <si>
    <t>3553367</t>
  </si>
  <si>
    <t>2706102523</t>
  </si>
  <si>
    <t>3553279</t>
  </si>
  <si>
    <t>2705973067</t>
  </si>
  <si>
    <t>3553333</t>
  </si>
  <si>
    <t>2705899130</t>
  </si>
  <si>
    <t>3553366</t>
  </si>
  <si>
    <t>2705856990</t>
  </si>
  <si>
    <t>3553383</t>
  </si>
  <si>
    <t>2705875316</t>
  </si>
  <si>
    <t>3553376</t>
  </si>
  <si>
    <t>2706084511</t>
  </si>
  <si>
    <t>3553290</t>
  </si>
  <si>
    <t>2705770997</t>
  </si>
  <si>
    <t>3553410</t>
  </si>
  <si>
    <t>2705880664</t>
  </si>
  <si>
    <t>3553372</t>
  </si>
  <si>
    <t>2705991816</t>
  </si>
  <si>
    <t>3553328</t>
  </si>
  <si>
    <t>2705898687</t>
  </si>
  <si>
    <t>3553362</t>
  </si>
  <si>
    <t>2705936077</t>
  </si>
  <si>
    <t>3553348</t>
  </si>
  <si>
    <t>2705729312</t>
  </si>
  <si>
    <t>3553412</t>
  </si>
  <si>
    <t>3553413</t>
  </si>
  <si>
    <t>2706019773</t>
  </si>
  <si>
    <t>3553315</t>
  </si>
  <si>
    <t>2705985855</t>
  </si>
  <si>
    <t>3553330</t>
  </si>
  <si>
    <t>2706136862</t>
  </si>
  <si>
    <t>3553263</t>
  </si>
  <si>
    <t>2705716621</t>
  </si>
  <si>
    <t>3553415</t>
  </si>
  <si>
    <t>2705903356</t>
  </si>
  <si>
    <t>3553358</t>
  </si>
  <si>
    <t>2706090852</t>
  </si>
  <si>
    <t>3553281</t>
  </si>
  <si>
    <t>R6686</t>
  </si>
  <si>
    <t>Pack Cortina Tela Blackout Vincenzi 140x220 Blanca</t>
  </si>
  <si>
    <t>2706096132</t>
  </si>
  <si>
    <t>3553284</t>
  </si>
  <si>
    <t>2706323692</t>
  </si>
  <si>
    <t>3553169</t>
  </si>
  <si>
    <t>2706000547</t>
  </si>
  <si>
    <t>3553322</t>
  </si>
  <si>
    <t>2706231121</t>
  </si>
  <si>
    <t>3553216</t>
  </si>
  <si>
    <t>2706057619</t>
  </si>
  <si>
    <t>3553297</t>
  </si>
  <si>
    <t>2706114262</t>
  </si>
  <si>
    <t>3553274</t>
  </si>
  <si>
    <t>2000010560183594</t>
  </si>
  <si>
    <t>3553391</t>
  </si>
  <si>
    <t>2000010564779138</t>
  </si>
  <si>
    <t>3553217</t>
  </si>
  <si>
    <t>2000010561592332</t>
  </si>
  <si>
    <t>3553346</t>
  </si>
  <si>
    <t>2000007078650913</t>
  </si>
  <si>
    <t>2000010561064878</t>
  </si>
  <si>
    <t>3553364</t>
  </si>
  <si>
    <t>2000010563188274</t>
  </si>
  <si>
    <t>3553289</t>
  </si>
  <si>
    <t>2000010561715454</t>
  </si>
  <si>
    <t>3553343</t>
  </si>
  <si>
    <t>2000007079153651</t>
  </si>
  <si>
    <t>2000010561908360</t>
  </si>
  <si>
    <t>3553335</t>
  </si>
  <si>
    <t>2000010560836166</t>
  </si>
  <si>
    <t>3553370</t>
  </si>
  <si>
    <t>2000010563989934</t>
  </si>
  <si>
    <t>3553250</t>
  </si>
  <si>
    <t>2000010560287734</t>
  </si>
  <si>
    <t>3553389</t>
  </si>
  <si>
    <t>2000010563255690</t>
  </si>
  <si>
    <t>3553287</t>
  </si>
  <si>
    <t>2000010559940466</t>
  </si>
  <si>
    <t>3553401</t>
  </si>
  <si>
    <t>2000010563918356</t>
  </si>
  <si>
    <t>3553255</t>
  </si>
  <si>
    <t>2000007080112611</t>
  </si>
  <si>
    <t>2000010563475184</t>
  </si>
  <si>
    <t>3553276</t>
  </si>
  <si>
    <t>2000010562599202</t>
  </si>
  <si>
    <t>3553314</t>
  </si>
  <si>
    <t>2000010561831674</t>
  </si>
  <si>
    <t>3553341</t>
  </si>
  <si>
    <t>2000010558904962</t>
  </si>
  <si>
    <t>3553417</t>
  </si>
  <si>
    <t>2000010558911460</t>
  </si>
  <si>
    <t>3553416</t>
  </si>
  <si>
    <t>2000010561111988</t>
  </si>
  <si>
    <t>3553360</t>
  </si>
  <si>
    <t>2000010559130264</t>
  </si>
  <si>
    <t>3553414</t>
  </si>
  <si>
    <t>2000007078053841</t>
  </si>
  <si>
    <t>2000010560044578</t>
  </si>
  <si>
    <t>3553398</t>
  </si>
  <si>
    <t>2000010559981618</t>
  </si>
  <si>
    <t>3553399</t>
  </si>
  <si>
    <t>2000010559964526</t>
  </si>
  <si>
    <t>3553400</t>
  </si>
  <si>
    <t>2000010560984040</t>
  </si>
  <si>
    <t>3553369</t>
  </si>
  <si>
    <t>2000010562118942</t>
  </si>
  <si>
    <t>3553329</t>
  </si>
  <si>
    <t>2000007077901155</t>
  </si>
  <si>
    <t>2000010559768484</t>
  </si>
  <si>
    <t>3553406</t>
  </si>
  <si>
    <t>2000010559858692</t>
  </si>
  <si>
    <t>3553405</t>
  </si>
  <si>
    <t>2000010559914962</t>
  </si>
  <si>
    <t>3553402</t>
  </si>
  <si>
    <t>2000010563298256</t>
  </si>
  <si>
    <t>3553282</t>
  </si>
  <si>
    <t>2000010563639412</t>
  </si>
  <si>
    <t>3553268</t>
  </si>
  <si>
    <t>2000010563316902</t>
  </si>
  <si>
    <t>3553280</t>
  </si>
  <si>
    <t>2000010562298792</t>
  </si>
  <si>
    <t>3553321</t>
  </si>
  <si>
    <t>2000010563546124</t>
  </si>
  <si>
    <t>3553272</t>
  </si>
  <si>
    <t>2000010561905352</t>
  </si>
  <si>
    <t>3553334</t>
  </si>
  <si>
    <t>2000010560055638</t>
  </si>
  <si>
    <t>3553396</t>
  </si>
  <si>
    <t>2000007078188629</t>
  </si>
  <si>
    <t>2000010560273046</t>
  </si>
  <si>
    <t>3553390</t>
  </si>
  <si>
    <t>2000010559653596</t>
  </si>
  <si>
    <t>3553409</t>
  </si>
  <si>
    <t>2000007077667649</t>
  </si>
  <si>
    <t>2000010559408620</t>
  </si>
  <si>
    <t>3553411</t>
  </si>
  <si>
    <t>2000007078708419</t>
  </si>
  <si>
    <t>2000010561169402</t>
  </si>
  <si>
    <t>3553356</t>
  </si>
  <si>
    <t>2000007078708423</t>
  </si>
  <si>
    <t>2000010561165590</t>
  </si>
  <si>
    <t>3553355</t>
  </si>
  <si>
    <t>2000010560605460</t>
  </si>
  <si>
    <t>3553380</t>
  </si>
  <si>
    <t>2000007080230037</t>
  </si>
  <si>
    <t>2000010563663658</t>
  </si>
  <si>
    <t>3553266</t>
  </si>
  <si>
    <t>2000010563674502</t>
  </si>
  <si>
    <t>3553265</t>
  </si>
  <si>
    <t>2000010561675160</t>
  </si>
  <si>
    <t>3553344</t>
  </si>
  <si>
    <t>2000010560723796</t>
  </si>
  <si>
    <t>3553378</t>
  </si>
  <si>
    <t>2000010562299668</t>
  </si>
  <si>
    <t>3553319</t>
  </si>
  <si>
    <t>2000007080220051</t>
  </si>
  <si>
    <t>2000010563654692</t>
  </si>
  <si>
    <t>3553269</t>
  </si>
  <si>
    <t>2000007078248323</t>
  </si>
  <si>
    <t>2000010560386166</t>
  </si>
  <si>
    <t>3553387</t>
  </si>
  <si>
    <t>2000010562870126</t>
  </si>
  <si>
    <t>3553296</t>
  </si>
  <si>
    <t>2000010561674938</t>
  </si>
  <si>
    <t>3553345</t>
  </si>
  <si>
    <t>2000010562784050</t>
  </si>
  <si>
    <t>3553301</t>
  </si>
  <si>
    <t>2000010562979296</t>
  </si>
  <si>
    <t>3553293</t>
  </si>
  <si>
    <t>2000010560163672</t>
  </si>
  <si>
    <t>3553394</t>
  </si>
  <si>
    <t>2000007078499891</t>
  </si>
  <si>
    <t>2000010560803760</t>
  </si>
  <si>
    <t>3553374</t>
  </si>
  <si>
    <t>2000010562137868</t>
  </si>
  <si>
    <t>3553326</t>
  </si>
  <si>
    <t>2000007078499889</t>
  </si>
  <si>
    <t>2000010560797992</t>
  </si>
  <si>
    <t>3553373</t>
  </si>
  <si>
    <t>2000007078453939</t>
  </si>
  <si>
    <t>2000010560732414</t>
  </si>
  <si>
    <t>3553379</t>
  </si>
  <si>
    <t>2000007080227415</t>
  </si>
  <si>
    <t>2000010563662514</t>
  </si>
  <si>
    <t>3553267</t>
  </si>
  <si>
    <t>2000010563998298</t>
  </si>
  <si>
    <t>3553251</t>
  </si>
  <si>
    <t>2000007080372129</t>
  </si>
  <si>
    <t>2000010563895966</t>
  </si>
  <si>
    <t>3553257</t>
  </si>
  <si>
    <t>2000007081481771</t>
  </si>
  <si>
    <t>2000010565688404</t>
  </si>
  <si>
    <t>3553172</t>
  </si>
  <si>
    <t>2000007079643277</t>
  </si>
  <si>
    <t>2000010562701712</t>
  </si>
  <si>
    <t>3553307</t>
  </si>
  <si>
    <t>2000007077877867</t>
  </si>
  <si>
    <t>2000010559738034</t>
  </si>
  <si>
    <t>3553407</t>
  </si>
  <si>
    <t>2000010563908898</t>
  </si>
  <si>
    <t>3553256</t>
  </si>
  <si>
    <t>2000007079990123</t>
  </si>
  <si>
    <t>2000010563269510</t>
  </si>
  <si>
    <t>3553285</t>
  </si>
  <si>
    <t>2000007079140987</t>
  </si>
  <si>
    <t>2000010561885876</t>
  </si>
  <si>
    <t>3553337</t>
  </si>
  <si>
    <t>2000007081297567</t>
  </si>
  <si>
    <t>2000010565393172</t>
  </si>
  <si>
    <t>3553191</t>
  </si>
  <si>
    <t>2000010563272842</t>
  </si>
  <si>
    <t>3553286</t>
  </si>
  <si>
    <t>2000010561063992</t>
  </si>
  <si>
    <t>3553363</t>
  </si>
  <si>
    <t>2000010561896564</t>
  </si>
  <si>
    <t>3553336</t>
  </si>
  <si>
    <t>2000007078468295</t>
  </si>
  <si>
    <t>2000010560753444</t>
  </si>
  <si>
    <t>3553375</t>
  </si>
  <si>
    <t>2000010561182902</t>
  </si>
  <si>
    <t>3553354</t>
  </si>
  <si>
    <t>2000007079197915</t>
  </si>
  <si>
    <t>2000010561982780</t>
  </si>
  <si>
    <t>3553332</t>
  </si>
  <si>
    <t>2000007080354183</t>
  </si>
  <si>
    <t>2000010563869532</t>
  </si>
  <si>
    <t>3553259</t>
  </si>
  <si>
    <t>2000010562699806</t>
  </si>
  <si>
    <t>3553305</t>
  </si>
  <si>
    <t>2000010561733810</t>
  </si>
  <si>
    <t>3553342</t>
  </si>
  <si>
    <t>2000007078266239</t>
  </si>
  <si>
    <t>2000010560401494</t>
  </si>
  <si>
    <t>3553385</t>
  </si>
  <si>
    <t>2000010562767358</t>
  </si>
  <si>
    <t>3553302</t>
  </si>
  <si>
    <t>2000007080351717</t>
  </si>
  <si>
    <t>2000010563864782</t>
  </si>
  <si>
    <t>3553261</t>
  </si>
  <si>
    <t>2000007080399171</t>
  </si>
  <si>
    <t>2000010563940852</t>
  </si>
  <si>
    <t>3553253</t>
  </si>
  <si>
    <t>2000010560821336</t>
  </si>
  <si>
    <t>3553371</t>
  </si>
  <si>
    <t>2000010560468744</t>
  </si>
  <si>
    <t>3553384</t>
  </si>
  <si>
    <t>2000010561112006</t>
  </si>
  <si>
    <t>3553359</t>
  </si>
  <si>
    <t>2000010562449344</t>
  </si>
  <si>
    <t>3553316</t>
  </si>
  <si>
    <t>2000010562712046</t>
  </si>
  <si>
    <t>3553306</t>
  </si>
  <si>
    <t>277080429</t>
  </si>
  <si>
    <t>2770804290</t>
  </si>
  <si>
    <t>3553324</t>
  </si>
  <si>
    <t>277082708</t>
  </si>
  <si>
    <t>2770827083</t>
  </si>
  <si>
    <t>3553277</t>
  </si>
  <si>
    <t>277080272</t>
  </si>
  <si>
    <t>2770802720</t>
  </si>
  <si>
    <t>3553331</t>
  </si>
  <si>
    <t>277076780</t>
  </si>
  <si>
    <t>2770767800</t>
  </si>
  <si>
    <t>3553403</t>
  </si>
  <si>
    <t>3553404</t>
  </si>
  <si>
    <t>277077779</t>
  </si>
  <si>
    <t>2770777790</t>
  </si>
  <si>
    <t>3553381</t>
  </si>
  <si>
    <t>23281754101</t>
  </si>
  <si>
    <t>3553260</t>
  </si>
  <si>
    <t>23281265601</t>
  </si>
  <si>
    <t>3553339</t>
  </si>
  <si>
    <t>23281357801</t>
  </si>
  <si>
    <t>3553323</t>
  </si>
  <si>
    <t>23281270102</t>
  </si>
  <si>
    <t>3553340</t>
  </si>
  <si>
    <t>23282150401</t>
  </si>
  <si>
    <t>3553182</t>
  </si>
  <si>
    <t>23280969501</t>
  </si>
  <si>
    <t>3553388</t>
  </si>
  <si>
    <t>23281512501</t>
  </si>
  <si>
    <t>3553294</t>
  </si>
  <si>
    <t>23281400101</t>
  </si>
  <si>
    <t>3553317</t>
  </si>
  <si>
    <t>5912569000981</t>
  </si>
  <si>
    <t>3553252</t>
  </si>
  <si>
    <t>5912569001016</t>
  </si>
  <si>
    <t>3553254</t>
  </si>
  <si>
    <t>5912568000846</t>
  </si>
  <si>
    <t>3553273</t>
  </si>
  <si>
    <t>5912566001855</t>
  </si>
  <si>
    <t>3553303</t>
  </si>
  <si>
    <t>5912566000869</t>
  </si>
  <si>
    <t>3553308</t>
  </si>
  <si>
    <t>5912562001602</t>
  </si>
  <si>
    <t>3553353</t>
  </si>
  <si>
    <t>2252543001344</t>
  </si>
  <si>
    <t>3553291</t>
  </si>
  <si>
    <t>5912565000455</t>
  </si>
  <si>
    <t>3553292</t>
  </si>
  <si>
    <t>2232543002549</t>
  </si>
  <si>
    <t>3553357</t>
  </si>
  <si>
    <t>5892568001471</t>
  </si>
  <si>
    <t>3553271</t>
  </si>
  <si>
    <t>5742565002713</t>
  </si>
  <si>
    <t>3553310</t>
  </si>
  <si>
    <t>5902565003098</t>
  </si>
  <si>
    <t>3553392</t>
  </si>
  <si>
    <t>2706514680</t>
  </si>
  <si>
    <t>3553091</t>
  </si>
  <si>
    <t>2706618109</t>
  </si>
  <si>
    <t>3553034</t>
  </si>
  <si>
    <t>2706669120</t>
  </si>
  <si>
    <t>3553009</t>
  </si>
  <si>
    <t>2706417360</t>
  </si>
  <si>
    <t>3553137</t>
  </si>
  <si>
    <t>2706589840</t>
  </si>
  <si>
    <t>3553051</t>
  </si>
  <si>
    <t>2706592433</t>
  </si>
  <si>
    <t>3553050</t>
  </si>
  <si>
    <t>2706643568</t>
  </si>
  <si>
    <t>3553023</t>
  </si>
  <si>
    <t>2706333531</t>
  </si>
  <si>
    <t>3553165</t>
  </si>
  <si>
    <t>2706431018</t>
  </si>
  <si>
    <t>3553131</t>
  </si>
  <si>
    <t>2706426079</t>
  </si>
  <si>
    <t>3553134</t>
  </si>
  <si>
    <t>2706742048</t>
  </si>
  <si>
    <t>3552975</t>
  </si>
  <si>
    <t>2707012972</t>
  </si>
  <si>
    <t>3552861</t>
  </si>
  <si>
    <t>2706357304</t>
  </si>
  <si>
    <t>3553151</t>
  </si>
  <si>
    <t>2706411930</t>
  </si>
  <si>
    <t>3553139</t>
  </si>
  <si>
    <t>2706750353</t>
  </si>
  <si>
    <t>3552974</t>
  </si>
  <si>
    <t>2706974662</t>
  </si>
  <si>
    <t>3552889</t>
  </si>
  <si>
    <t>2706521296</t>
  </si>
  <si>
    <t>3553085</t>
  </si>
  <si>
    <t>2706958974</t>
  </si>
  <si>
    <t>3552895</t>
  </si>
  <si>
    <t>2706551424</t>
  </si>
  <si>
    <t>3553070</t>
  </si>
  <si>
    <t>2706607862</t>
  </si>
  <si>
    <t>3553038</t>
  </si>
  <si>
    <t>2706519540</t>
  </si>
  <si>
    <t>3553088</t>
  </si>
  <si>
    <t>2706605043</t>
  </si>
  <si>
    <t>3553039</t>
  </si>
  <si>
    <t>2706944317</t>
  </si>
  <si>
    <t>3552912</t>
  </si>
  <si>
    <t>2706578833</t>
  </si>
  <si>
    <t>3553056</t>
  </si>
  <si>
    <t>2706892179</t>
  </si>
  <si>
    <t>3552931</t>
  </si>
  <si>
    <t>2706683673</t>
  </si>
  <si>
    <t>3553002</t>
  </si>
  <si>
    <t>2706812817</t>
  </si>
  <si>
    <t>3552943</t>
  </si>
  <si>
    <t>2706743321</t>
  </si>
  <si>
    <t>3552976</t>
  </si>
  <si>
    <t>2706429944</t>
  </si>
  <si>
    <t>3553132</t>
  </si>
  <si>
    <t>2706599865</t>
  </si>
  <si>
    <t>3553042</t>
  </si>
  <si>
    <t>2706700700</t>
  </si>
  <si>
    <t>3552993</t>
  </si>
  <si>
    <t>2706986359</t>
  </si>
  <si>
    <t>3552881</t>
  </si>
  <si>
    <t>2706795207</t>
  </si>
  <si>
    <t>3552955</t>
  </si>
  <si>
    <t>2706648252</t>
  </si>
  <si>
    <t>3553017</t>
  </si>
  <si>
    <t>2706433036</t>
  </si>
  <si>
    <t>3553130</t>
  </si>
  <si>
    <t>2706338783</t>
  </si>
  <si>
    <t>3553166</t>
  </si>
  <si>
    <t>2706978808</t>
  </si>
  <si>
    <t>3552887</t>
  </si>
  <si>
    <t>2706649434</t>
  </si>
  <si>
    <t>3553016</t>
  </si>
  <si>
    <t>2706973202</t>
  </si>
  <si>
    <t>3552890</t>
  </si>
  <si>
    <t>2706534006</t>
  </si>
  <si>
    <t>3553078</t>
  </si>
  <si>
    <t>2706516842</t>
  </si>
  <si>
    <t>3553089</t>
  </si>
  <si>
    <t>2706507197</t>
  </si>
  <si>
    <t>3553096</t>
  </si>
  <si>
    <t>2706967610</t>
  </si>
  <si>
    <t>3552894</t>
  </si>
  <si>
    <t>2706870560</t>
  </si>
  <si>
    <t>3552935</t>
  </si>
  <si>
    <t>2706670482</t>
  </si>
  <si>
    <t>3553008</t>
  </si>
  <si>
    <t>2706960901</t>
  </si>
  <si>
    <t>3552899</t>
  </si>
  <si>
    <t>2706634585</t>
  </si>
  <si>
    <t>3553027</t>
  </si>
  <si>
    <t>2706960900</t>
  </si>
  <si>
    <t>3552900</t>
  </si>
  <si>
    <t>3552901</t>
  </si>
  <si>
    <t>2706760122</t>
  </si>
  <si>
    <t>3552969</t>
  </si>
  <si>
    <t>3553090</t>
  </si>
  <si>
    <t>2706921684</t>
  </si>
  <si>
    <t>3552928</t>
  </si>
  <si>
    <t>R6081</t>
  </si>
  <si>
    <t>Toldo Brazo Retráctil Terrazas 4x2.5Mts Beige</t>
  </si>
  <si>
    <t>2706986890</t>
  </si>
  <si>
    <t>3552884</t>
  </si>
  <si>
    <t>2706797698</t>
  </si>
  <si>
    <t>3552951</t>
  </si>
  <si>
    <t>2706392099</t>
  </si>
  <si>
    <t>3553144</t>
  </si>
  <si>
    <t>2706634638</t>
  </si>
  <si>
    <t>3553028</t>
  </si>
  <si>
    <t>2706586748</t>
  </si>
  <si>
    <t>3553053</t>
  </si>
  <si>
    <t>2706463225</t>
  </si>
  <si>
    <t>3553123</t>
  </si>
  <si>
    <t>2706486847</t>
  </si>
  <si>
    <t>3553110</t>
  </si>
  <si>
    <t>2706354696</t>
  </si>
  <si>
    <t>3553153</t>
  </si>
  <si>
    <t>2706683511</t>
  </si>
  <si>
    <t>3553003</t>
  </si>
  <si>
    <t>2706775749</t>
  </si>
  <si>
    <t>3552962</t>
  </si>
  <si>
    <t>2706464977</t>
  </si>
  <si>
    <t>3553119</t>
  </si>
  <si>
    <t>2706355615</t>
  </si>
  <si>
    <t>3553152</t>
  </si>
  <si>
    <t>2706330965</t>
  </si>
  <si>
    <t>3553167</t>
  </si>
  <si>
    <t>2707006304</t>
  </si>
  <si>
    <t>3552866</t>
  </si>
  <si>
    <t>2706797377</t>
  </si>
  <si>
    <t>3552950</t>
  </si>
  <si>
    <t>2706987383</t>
  </si>
  <si>
    <t>3552886</t>
  </si>
  <si>
    <t>2706990501</t>
  </si>
  <si>
    <t>3552873</t>
  </si>
  <si>
    <t>2706772942</t>
  </si>
  <si>
    <t>3552965</t>
  </si>
  <si>
    <t>2706349609</t>
  </si>
  <si>
    <t>3553158</t>
  </si>
  <si>
    <t>2706599803</t>
  </si>
  <si>
    <t>3553041</t>
  </si>
  <si>
    <t>2706394203</t>
  </si>
  <si>
    <t>3553143</t>
  </si>
  <si>
    <t>2706480938</t>
  </si>
  <si>
    <t>3553112</t>
  </si>
  <si>
    <t>2706345320</t>
  </si>
  <si>
    <t>3553160</t>
  </si>
  <si>
    <t>2706787123</t>
  </si>
  <si>
    <t>3552959</t>
  </si>
  <si>
    <t>2706697147</t>
  </si>
  <si>
    <t>3552995</t>
  </si>
  <si>
    <t>2706569711</t>
  </si>
  <si>
    <t>3553058</t>
  </si>
  <si>
    <t>2707007812</t>
  </si>
  <si>
    <t>3552865</t>
  </si>
  <si>
    <t>2706961020</t>
  </si>
  <si>
    <t>3552898</t>
  </si>
  <si>
    <t>2706827581</t>
  </si>
  <si>
    <t>3552941</t>
  </si>
  <si>
    <t>2706609445</t>
  </si>
  <si>
    <t>3553037</t>
  </si>
  <si>
    <t>2706673038</t>
  </si>
  <si>
    <t>3553007</t>
  </si>
  <si>
    <t>2706498710</t>
  </si>
  <si>
    <t>3553101</t>
  </si>
  <si>
    <t>2706376285</t>
  </si>
  <si>
    <t>3553147</t>
  </si>
  <si>
    <t>2706998984</t>
  </si>
  <si>
    <t>3552871</t>
  </si>
  <si>
    <t>2706526858</t>
  </si>
  <si>
    <t>3553081</t>
  </si>
  <si>
    <t>3553135</t>
  </si>
  <si>
    <t>2706483074</t>
  </si>
  <si>
    <t>3553113</t>
  </si>
  <si>
    <t>2706489950</t>
  </si>
  <si>
    <t>3553106</t>
  </si>
  <si>
    <t>2706656664</t>
  </si>
  <si>
    <t>3553014</t>
  </si>
  <si>
    <t>2706620340</t>
  </si>
  <si>
    <t>3553033</t>
  </si>
  <si>
    <t>2706554587</t>
  </si>
  <si>
    <t>3553068</t>
  </si>
  <si>
    <t>2706990497</t>
  </si>
  <si>
    <t>3552878</t>
  </si>
  <si>
    <t>2706533965</t>
  </si>
  <si>
    <t>3553076</t>
  </si>
  <si>
    <t>2706614803</t>
  </si>
  <si>
    <t>3553036</t>
  </si>
  <si>
    <t>2706738183</t>
  </si>
  <si>
    <t>3552977</t>
  </si>
  <si>
    <t>2706681968</t>
  </si>
  <si>
    <t>3553004</t>
  </si>
  <si>
    <t>2000007085537687</t>
  </si>
  <si>
    <t>2000010572283738</t>
  </si>
  <si>
    <t>3552917</t>
  </si>
  <si>
    <t>2000010568040572</t>
  </si>
  <si>
    <t>3553067</t>
  </si>
  <si>
    <t>2000010566584986</t>
  </si>
  <si>
    <t>3553136</t>
  </si>
  <si>
    <t>2000007083821999</t>
  </si>
  <si>
    <t>2000010569528952</t>
  </si>
  <si>
    <t>3552997</t>
  </si>
  <si>
    <t>2000007085532833</t>
  </si>
  <si>
    <t>2000010572287144</t>
  </si>
  <si>
    <t>3552918</t>
  </si>
  <si>
    <t>2000007084462695</t>
  </si>
  <si>
    <t>2000010570563734</t>
  </si>
  <si>
    <t>3552960</t>
  </si>
  <si>
    <t>2000007084106707</t>
  </si>
  <si>
    <t>2000010569979934</t>
  </si>
  <si>
    <t>3552978</t>
  </si>
  <si>
    <t>2000010569673192</t>
  </si>
  <si>
    <t>3552989</t>
  </si>
  <si>
    <t>2000010567373180</t>
  </si>
  <si>
    <t>3553102</t>
  </si>
  <si>
    <t>2000010572344094</t>
  </si>
  <si>
    <t>3552908</t>
  </si>
  <si>
    <t>2000007081449329</t>
  </si>
  <si>
    <t>2000010568526198</t>
  </si>
  <si>
    <t>3553043</t>
  </si>
  <si>
    <t>2000010567831938</t>
  </si>
  <si>
    <t>3553075</t>
  </si>
  <si>
    <t>2000010567962190</t>
  </si>
  <si>
    <t>3553071</t>
  </si>
  <si>
    <t>2000010567351960</t>
  </si>
  <si>
    <t>3553104</t>
  </si>
  <si>
    <t>2000010567334768</t>
  </si>
  <si>
    <t>3553105</t>
  </si>
  <si>
    <t>2000010566975424</t>
  </si>
  <si>
    <t>3553124</t>
  </si>
  <si>
    <t>2000010567064332</t>
  </si>
  <si>
    <t>3553122</t>
  </si>
  <si>
    <t>2000010568516506</t>
  </si>
  <si>
    <t>3553045</t>
  </si>
  <si>
    <t>2000010567078218</t>
  </si>
  <si>
    <t>3553121</t>
  </si>
  <si>
    <t>2000010567262944</t>
  </si>
  <si>
    <t>3553109</t>
  </si>
  <si>
    <t>2000010570362490</t>
  </si>
  <si>
    <t>3552968</t>
  </si>
  <si>
    <t>2000010567457160</t>
  </si>
  <si>
    <t>3553098</t>
  </si>
  <si>
    <t>2000010570651268</t>
  </si>
  <si>
    <t>3552953</t>
  </si>
  <si>
    <t>2000010567664514</t>
  </si>
  <si>
    <t>3553086</t>
  </si>
  <si>
    <t>2000010570383952</t>
  </si>
  <si>
    <t>3552966</t>
  </si>
  <si>
    <t>2000007082920269</t>
  </si>
  <si>
    <t>2000010568052084</t>
  </si>
  <si>
    <t>3553066</t>
  </si>
  <si>
    <t>2000010568915244</t>
  </si>
  <si>
    <t>3553026</t>
  </si>
  <si>
    <t>2000010567810368</t>
  </si>
  <si>
    <t>3553077</t>
  </si>
  <si>
    <t>2000010567549650</t>
  </si>
  <si>
    <t>3553093</t>
  </si>
  <si>
    <t>2000010567139936</t>
  </si>
  <si>
    <t>3553115</t>
  </si>
  <si>
    <t>2000010565898494</t>
  </si>
  <si>
    <t>3553161</t>
  </si>
  <si>
    <t>2000010569844492</t>
  </si>
  <si>
    <t>3552984</t>
  </si>
  <si>
    <t>2000010572548302</t>
  </si>
  <si>
    <t>3552891</t>
  </si>
  <si>
    <t>2000010567931082</t>
  </si>
  <si>
    <t>3553072</t>
  </si>
  <si>
    <t>2000010570474378</t>
  </si>
  <si>
    <t>3552963</t>
  </si>
  <si>
    <t>2000010567931020</t>
  </si>
  <si>
    <t>3553073</t>
  </si>
  <si>
    <t>2000007081654905</t>
  </si>
  <si>
    <t>2000010565962758</t>
  </si>
  <si>
    <t>3553156</t>
  </si>
  <si>
    <t>2000007083626947</t>
  </si>
  <si>
    <t>2000010569216304</t>
  </si>
  <si>
    <t>3553011</t>
  </si>
  <si>
    <t>2000010571468452</t>
  </si>
  <si>
    <t>3552936</t>
  </si>
  <si>
    <t>2000010568225002</t>
  </si>
  <si>
    <t>3553059</t>
  </si>
  <si>
    <t>2000010570865132</t>
  </si>
  <si>
    <t>3552942</t>
  </si>
  <si>
    <t>2000010569511436</t>
  </si>
  <si>
    <t>3552996</t>
  </si>
  <si>
    <t>2000010570382424</t>
  </si>
  <si>
    <t>3552967</t>
  </si>
  <si>
    <t>2000010571427434</t>
  </si>
  <si>
    <t>3552938</t>
  </si>
  <si>
    <t>2000007085709099</t>
  </si>
  <si>
    <t>2000010572563200</t>
  </si>
  <si>
    <t>3552892</t>
  </si>
  <si>
    <t>2000010568132606</t>
  </si>
  <si>
    <t>3553065</t>
  </si>
  <si>
    <t>2000010569689322</t>
  </si>
  <si>
    <t>3552988</t>
  </si>
  <si>
    <t>2000010572815978</t>
  </si>
  <si>
    <t>3552868</t>
  </si>
  <si>
    <t>2000010572757062</t>
  </si>
  <si>
    <t>3552872</t>
  </si>
  <si>
    <t>2000010572511826</t>
  </si>
  <si>
    <t>3552896</t>
  </si>
  <si>
    <t>2000010572148466</t>
  </si>
  <si>
    <t>3552923</t>
  </si>
  <si>
    <t>2000007085423579</t>
  </si>
  <si>
    <t>2000010572111534</t>
  </si>
  <si>
    <t>3552925</t>
  </si>
  <si>
    <t>2000010570243258</t>
  </si>
  <si>
    <t>3552970</t>
  </si>
  <si>
    <t>2000010572232562</t>
  </si>
  <si>
    <t>3552919</t>
  </si>
  <si>
    <t>2000010567569776</t>
  </si>
  <si>
    <t>3553092</t>
  </si>
  <si>
    <t>2000007085826683</t>
  </si>
  <si>
    <t>2000010572745900</t>
  </si>
  <si>
    <t>3552874</t>
  </si>
  <si>
    <t>2000007085823321</t>
  </si>
  <si>
    <t>2000010572739014</t>
  </si>
  <si>
    <t>3552875</t>
  </si>
  <si>
    <t>2000007083802257</t>
  </si>
  <si>
    <t>2000010569493052</t>
  </si>
  <si>
    <t>3552999</t>
  </si>
  <si>
    <t>2000007085633823</t>
  </si>
  <si>
    <t>2000010572441668</t>
  </si>
  <si>
    <t>3552904</t>
  </si>
  <si>
    <t>2000010568443666</t>
  </si>
  <si>
    <t>3553048</t>
  </si>
  <si>
    <t>2000010567372064</t>
  </si>
  <si>
    <t>3553103</t>
  </si>
  <si>
    <t>2000007085556119</t>
  </si>
  <si>
    <t>2000010572325004</t>
  </si>
  <si>
    <t>3552911</t>
  </si>
  <si>
    <t>2000007085556117</t>
  </si>
  <si>
    <t>2000010572325020</t>
  </si>
  <si>
    <t>3552913</t>
  </si>
  <si>
    <t>2000007085422673</t>
  </si>
  <si>
    <t>2000010572116432</t>
  </si>
  <si>
    <t>3552924</t>
  </si>
  <si>
    <t>2000010572621656</t>
  </si>
  <si>
    <t>3552888</t>
  </si>
  <si>
    <t>2000010567758908</t>
  </si>
  <si>
    <t>3553080</t>
  </si>
  <si>
    <t>2000010567308966</t>
  </si>
  <si>
    <t>3553107</t>
  </si>
  <si>
    <t>2000010566025898</t>
  </si>
  <si>
    <t>3553150</t>
  </si>
  <si>
    <t>2000007084613119</t>
  </si>
  <si>
    <t>2000010570800868</t>
  </si>
  <si>
    <t>3552947</t>
  </si>
  <si>
    <t>2000007084045109</t>
  </si>
  <si>
    <t>2000010569865014</t>
  </si>
  <si>
    <t>3552983</t>
  </si>
  <si>
    <t>2000007084407831</t>
  </si>
  <si>
    <t>2000010570463936</t>
  </si>
  <si>
    <t>3552964</t>
  </si>
  <si>
    <t>2000007084045111</t>
  </si>
  <si>
    <t>2000010569870068</t>
  </si>
  <si>
    <t>3552982</t>
  </si>
  <si>
    <t>2000010572101438</t>
  </si>
  <si>
    <t>3552926</t>
  </si>
  <si>
    <t>2000010572273274</t>
  </si>
  <si>
    <t>3552916</t>
  </si>
  <si>
    <t>2000010572439686</t>
  </si>
  <si>
    <t>3552903</t>
  </si>
  <si>
    <t>2000007081809833</t>
  </si>
  <si>
    <t>2000010566194450</t>
  </si>
  <si>
    <t>3553146</t>
  </si>
  <si>
    <t>2000007083104991</t>
  </si>
  <si>
    <t>2000010568360250</t>
  </si>
  <si>
    <t>3553055</t>
  </si>
  <si>
    <t>2000010569874170</t>
  </si>
  <si>
    <t>3552981</t>
  </si>
  <si>
    <t>2000007084283029</t>
  </si>
  <si>
    <t>2000010570262040</t>
  </si>
  <si>
    <t>3552971</t>
  </si>
  <si>
    <t>2000007083511999</t>
  </si>
  <si>
    <t>2000010569014502</t>
  </si>
  <si>
    <t>3553019</t>
  </si>
  <si>
    <t>2000010566919004</t>
  </si>
  <si>
    <t>3553126</t>
  </si>
  <si>
    <t>2000007082558669</t>
  </si>
  <si>
    <t>2000010567435212</t>
  </si>
  <si>
    <t>3553100</t>
  </si>
  <si>
    <t>2000010572156346</t>
  </si>
  <si>
    <t>3552922</t>
  </si>
  <si>
    <t>2000010567082448</t>
  </si>
  <si>
    <t>3553120</t>
  </si>
  <si>
    <t>2000007083002227</t>
  </si>
  <si>
    <t>2000010568175644</t>
  </si>
  <si>
    <t>3553060</t>
  </si>
  <si>
    <t>2000007085459243</t>
  </si>
  <si>
    <t>2000010572163386</t>
  </si>
  <si>
    <t>3552921</t>
  </si>
  <si>
    <t>2000010569367636</t>
  </si>
  <si>
    <t>3553005</t>
  </si>
  <si>
    <t>2000010568441064</t>
  </si>
  <si>
    <t>3553049</t>
  </si>
  <si>
    <t>2000010571439358</t>
  </si>
  <si>
    <t>3552937</t>
  </si>
  <si>
    <t>2000007083222041</t>
  </si>
  <si>
    <t>2000010568537164</t>
  </si>
  <si>
    <t>3553040</t>
  </si>
  <si>
    <t>En Mediación</t>
  </si>
  <si>
    <t>2000010572453676</t>
  </si>
  <si>
    <t>3552902</t>
  </si>
  <si>
    <t>2000010572327686</t>
  </si>
  <si>
    <t>3552909</t>
  </si>
  <si>
    <t>2000007084863933</t>
  </si>
  <si>
    <t>2000010571218250</t>
  </si>
  <si>
    <t>3552940</t>
  </si>
  <si>
    <t>2000007085802077</t>
  </si>
  <si>
    <t>2000010572710484</t>
  </si>
  <si>
    <t>3552883</t>
  </si>
  <si>
    <t>2000007085868415</t>
  </si>
  <si>
    <t>2000010572818548</t>
  </si>
  <si>
    <t>3552870</t>
  </si>
  <si>
    <t>2000007083521235</t>
  </si>
  <si>
    <t>2000010569028164</t>
  </si>
  <si>
    <t>3553018</t>
  </si>
  <si>
    <t>2000010567718008</t>
  </si>
  <si>
    <t>3553082</t>
  </si>
  <si>
    <t>2000007083384627</t>
  </si>
  <si>
    <t>2000010568806972</t>
  </si>
  <si>
    <t>3553030</t>
  </si>
  <si>
    <t>2000007081610749</t>
  </si>
  <si>
    <t>2000010565890438</t>
  </si>
  <si>
    <t>3553162</t>
  </si>
  <si>
    <t>2000007081860115</t>
  </si>
  <si>
    <t>2000010566270206</t>
  </si>
  <si>
    <t>3553145</t>
  </si>
  <si>
    <t>2000010567155056</t>
  </si>
  <si>
    <t>3553114</t>
  </si>
  <si>
    <t>2000007081628583</t>
  </si>
  <si>
    <t>2000010565913738</t>
  </si>
  <si>
    <t>3553159</t>
  </si>
  <si>
    <t>2000010568808926</t>
  </si>
  <si>
    <t>3553029</t>
  </si>
  <si>
    <t>2000007084526689</t>
  </si>
  <si>
    <t>2000010570665408</t>
  </si>
  <si>
    <t>3552954</t>
  </si>
  <si>
    <t>2000007085083597</t>
  </si>
  <si>
    <t>2000010571567770</t>
  </si>
  <si>
    <t>3552934</t>
  </si>
  <si>
    <t>2000010569735664</t>
  </si>
  <si>
    <t>3552987</t>
  </si>
  <si>
    <t>2000010572411536</t>
  </si>
  <si>
    <t>3552906</t>
  </si>
  <si>
    <t>2000010569493054</t>
  </si>
  <si>
    <t>3552998</t>
  </si>
  <si>
    <t>2000010568132780</t>
  </si>
  <si>
    <t>3553064</t>
  </si>
  <si>
    <t>2000010572737264</t>
  </si>
  <si>
    <t>3552876</t>
  </si>
  <si>
    <t>2000010572537672</t>
  </si>
  <si>
    <t>3552893</t>
  </si>
  <si>
    <t>2000007083874795</t>
  </si>
  <si>
    <t>2000010569618284</t>
  </si>
  <si>
    <t>3552992</t>
  </si>
  <si>
    <t>2000007085935671</t>
  </si>
  <si>
    <t>2000010572907620</t>
  </si>
  <si>
    <t>3552862</t>
  </si>
  <si>
    <t>2000010572703196</t>
  </si>
  <si>
    <t>3552882</t>
  </si>
  <si>
    <t>2000010569143392</t>
  </si>
  <si>
    <t>3553013</t>
  </si>
  <si>
    <t>2000007082603347</t>
  </si>
  <si>
    <t>2000010567507278</t>
  </si>
  <si>
    <t>3553095</t>
  </si>
  <si>
    <t>2000010565959196</t>
  </si>
  <si>
    <t>3553157</t>
  </si>
  <si>
    <t>2000010567107280</t>
  </si>
  <si>
    <t>3553118</t>
  </si>
  <si>
    <t>2000010570451996</t>
  </si>
  <si>
    <t>3552961</t>
  </si>
  <si>
    <t>2000010566642018</t>
  </si>
  <si>
    <t>3553133</t>
  </si>
  <si>
    <t>2000007082688071</t>
  </si>
  <si>
    <t>2000010567656354</t>
  </si>
  <si>
    <t>3553087</t>
  </si>
  <si>
    <t>2000010572425966</t>
  </si>
  <si>
    <t>3552905</t>
  </si>
  <si>
    <t>2000010568367506</t>
  </si>
  <si>
    <t>3553054</t>
  </si>
  <si>
    <t>2000010569417512</t>
  </si>
  <si>
    <t>3553001</t>
  </si>
  <si>
    <t>2000010572070464</t>
  </si>
  <si>
    <t>3552927</t>
  </si>
  <si>
    <t>2000010571575922</t>
  </si>
  <si>
    <t>3552933</t>
  </si>
  <si>
    <t>2000010569486438</t>
  </si>
  <si>
    <t>3553000</t>
  </si>
  <si>
    <t>2000010567113506</t>
  </si>
  <si>
    <t>3553116</t>
  </si>
  <si>
    <t>2000007085662895</t>
  </si>
  <si>
    <t>2000010572497424</t>
  </si>
  <si>
    <t>3552897</t>
  </si>
  <si>
    <t>2000010572715000</t>
  </si>
  <si>
    <t>3552879</t>
  </si>
  <si>
    <t>2000010568984382</t>
  </si>
  <si>
    <t>3553025</t>
  </si>
  <si>
    <t>2000007085242073</t>
  </si>
  <si>
    <t>2000010571834334</t>
  </si>
  <si>
    <t>3552930</t>
  </si>
  <si>
    <t>2000007083503603</t>
  </si>
  <si>
    <t>2000010568998698</t>
  </si>
  <si>
    <t>3553021</t>
  </si>
  <si>
    <t>2000007081663009</t>
  </si>
  <si>
    <t>2000010565978454</t>
  </si>
  <si>
    <t>3553154</t>
  </si>
  <si>
    <t>2000010572900578</t>
  </si>
  <si>
    <t>3552864</t>
  </si>
  <si>
    <t>2000010570705304</t>
  </si>
  <si>
    <t>3552949</t>
  </si>
  <si>
    <t>2000010569576334</t>
  </si>
  <si>
    <t>3552994</t>
  </si>
  <si>
    <t>2000010569382762</t>
  </si>
  <si>
    <t>3553006</t>
  </si>
  <si>
    <t>2000010568009882</t>
  </si>
  <si>
    <t>3553069</t>
  </si>
  <si>
    <t>277089194</t>
  </si>
  <si>
    <t>2770891941</t>
  </si>
  <si>
    <t>3553108</t>
  </si>
  <si>
    <t>277087407</t>
  </si>
  <si>
    <t>2770874070</t>
  </si>
  <si>
    <t>3553164</t>
  </si>
  <si>
    <t>277095390</t>
  </si>
  <si>
    <t>2770953900</t>
  </si>
  <si>
    <t>3552957</t>
  </si>
  <si>
    <t>3552958</t>
  </si>
  <si>
    <t>277095837</t>
  </si>
  <si>
    <t>2770958370</t>
  </si>
  <si>
    <t>3552944</t>
  </si>
  <si>
    <t>277088252</t>
  </si>
  <si>
    <t>2770882521</t>
  </si>
  <si>
    <t>3553140</t>
  </si>
  <si>
    <t>277091793</t>
  </si>
  <si>
    <t>2770917930</t>
  </si>
  <si>
    <t>3553035</t>
  </si>
  <si>
    <t>277090842</t>
  </si>
  <si>
    <t>2770908420</t>
  </si>
  <si>
    <t>3553062</t>
  </si>
  <si>
    <t>3553063</t>
  </si>
  <si>
    <t>277088976</t>
  </si>
  <si>
    <t>2770889760</t>
  </si>
  <si>
    <t>3553117</t>
  </si>
  <si>
    <t>277092585</t>
  </si>
  <si>
    <t>2770925850</t>
  </si>
  <si>
    <t>3553012</t>
  </si>
  <si>
    <t>23282650102</t>
  </si>
  <si>
    <t>3553084</t>
  </si>
  <si>
    <t>23282695001</t>
  </si>
  <si>
    <t>3553074</t>
  </si>
  <si>
    <t>23283807401</t>
  </si>
  <si>
    <t>3552910</t>
  </si>
  <si>
    <t>23282857601</t>
  </si>
  <si>
    <t>3553046</t>
  </si>
  <si>
    <t>3553047</t>
  </si>
  <si>
    <t>23283960101</t>
  </si>
  <si>
    <t>3552867</t>
  </si>
  <si>
    <t>23283796502</t>
  </si>
  <si>
    <t>3552915</t>
  </si>
  <si>
    <t>23282418001</t>
  </si>
  <si>
    <t>3553138</t>
  </si>
  <si>
    <t>23283181301</t>
  </si>
  <si>
    <t>3552986</t>
  </si>
  <si>
    <t>5922569001960</t>
  </si>
  <si>
    <t>3552952</t>
  </si>
  <si>
    <t>9002469000191</t>
  </si>
  <si>
    <t>3553020</t>
  </si>
  <si>
    <t>2262543000674</t>
  </si>
  <si>
    <t>3552990</t>
  </si>
  <si>
    <t>5922563002511</t>
  </si>
  <si>
    <t>3553061</t>
  </si>
  <si>
    <t>2262545002405</t>
  </si>
  <si>
    <t>3552946</t>
  </si>
  <si>
    <t>5922565000250</t>
  </si>
  <si>
    <t>3553032</t>
  </si>
  <si>
    <t>5932549002309</t>
  </si>
  <si>
    <t>3552869</t>
  </si>
  <si>
    <t>5922549000405</t>
  </si>
  <si>
    <t>3552980</t>
  </si>
  <si>
    <t>5922568002177</t>
  </si>
  <si>
    <t>3552972</t>
  </si>
  <si>
    <t>9162463001088</t>
  </si>
  <si>
    <t>3553010</t>
  </si>
  <si>
    <t>5922569001734</t>
  </si>
  <si>
    <t>3552956</t>
  </si>
  <si>
    <t>5912561000824</t>
  </si>
  <si>
    <t>3553097</t>
  </si>
  <si>
    <t>5922568000339</t>
  </si>
  <si>
    <t>3552945</t>
  </si>
  <si>
    <t>78730</t>
  </si>
  <si>
    <t>14864</t>
  </si>
  <si>
    <t>14862</t>
  </si>
  <si>
    <t>14861</t>
  </si>
  <si>
    <t>14865</t>
  </si>
  <si>
    <t>78733</t>
  </si>
  <si>
    <t>14872</t>
  </si>
  <si>
    <t>78732</t>
  </si>
  <si>
    <t>14870</t>
  </si>
  <si>
    <t>14866</t>
  </si>
  <si>
    <t>14871</t>
  </si>
  <si>
    <t>14868</t>
  </si>
  <si>
    <t>14867</t>
  </si>
  <si>
    <t>14869</t>
  </si>
  <si>
    <t>14863</t>
  </si>
  <si>
    <t>2707357222</t>
  </si>
  <si>
    <t>3552756</t>
  </si>
  <si>
    <t>2707396302</t>
  </si>
  <si>
    <t>3552741</t>
  </si>
  <si>
    <t>2707771789</t>
  </si>
  <si>
    <t>3552566</t>
  </si>
  <si>
    <t>2707246933</t>
  </si>
  <si>
    <t>3552794</t>
  </si>
  <si>
    <t>2707023481</t>
  </si>
  <si>
    <t>3552854</t>
  </si>
  <si>
    <t>2707028213</t>
  </si>
  <si>
    <t>3552853</t>
  </si>
  <si>
    <t>2707651409</t>
  </si>
  <si>
    <t>3552621</t>
  </si>
  <si>
    <t>2707477551</t>
  </si>
  <si>
    <t>3552707</t>
  </si>
  <si>
    <t>2707657719</t>
  </si>
  <si>
    <t>3552613</t>
  </si>
  <si>
    <t>2707063592</t>
  </si>
  <si>
    <t>3552843</t>
  </si>
  <si>
    <t>2707719331</t>
  </si>
  <si>
    <t>3552591</t>
  </si>
  <si>
    <t>2707721735</t>
  </si>
  <si>
    <t>3552588</t>
  </si>
  <si>
    <t>2707583250</t>
  </si>
  <si>
    <t>3552644</t>
  </si>
  <si>
    <t>2707737289</t>
  </si>
  <si>
    <t>3552584</t>
  </si>
  <si>
    <t>2707184898</t>
  </si>
  <si>
    <t>3552817</t>
  </si>
  <si>
    <t>2707549229</t>
  </si>
  <si>
    <t>3552671</t>
  </si>
  <si>
    <t>R2986</t>
  </si>
  <si>
    <t>100 Toallas Entrenamiento Mascotas</t>
  </si>
  <si>
    <t>2707666622</t>
  </si>
  <si>
    <t>3552609</t>
  </si>
  <si>
    <t>2707738900</t>
  </si>
  <si>
    <t>3552581</t>
  </si>
  <si>
    <t>2707685308</t>
  </si>
  <si>
    <t>3552602</t>
  </si>
  <si>
    <t>2707407131</t>
  </si>
  <si>
    <t>3552737</t>
  </si>
  <si>
    <t>2707316859</t>
  </si>
  <si>
    <t>3552770</t>
  </si>
  <si>
    <t>2707493459</t>
  </si>
  <si>
    <t>3552700</t>
  </si>
  <si>
    <t>2707800024</t>
  </si>
  <si>
    <t>3552545</t>
  </si>
  <si>
    <t>2707219422</t>
  </si>
  <si>
    <t>3552809</t>
  </si>
  <si>
    <t>2707788625</t>
  </si>
  <si>
    <t>3552558</t>
  </si>
  <si>
    <t>2707321383</t>
  </si>
  <si>
    <t>3552766</t>
  </si>
  <si>
    <t>2707752119</t>
  </si>
  <si>
    <t>3552574</t>
  </si>
  <si>
    <t>2707223923</t>
  </si>
  <si>
    <t>3552806</t>
  </si>
  <si>
    <t>2707519852</t>
  </si>
  <si>
    <t>3552682</t>
  </si>
  <si>
    <t>2707151214</t>
  </si>
  <si>
    <t>3552826</t>
  </si>
  <si>
    <t>2707413199</t>
  </si>
  <si>
    <t>3552736</t>
  </si>
  <si>
    <t>2707488839</t>
  </si>
  <si>
    <t>3552701</t>
  </si>
  <si>
    <t>2707435880</t>
  </si>
  <si>
    <t>3552729</t>
  </si>
  <si>
    <t>2707801847</t>
  </si>
  <si>
    <t>3552543</t>
  </si>
  <si>
    <t>2707798902</t>
  </si>
  <si>
    <t>3552544</t>
  </si>
  <si>
    <t>3552818</t>
  </si>
  <si>
    <t>3552672</t>
  </si>
  <si>
    <t>2707566106</t>
  </si>
  <si>
    <t>3552657</t>
  </si>
  <si>
    <t>2707315028</t>
  </si>
  <si>
    <t>3552771</t>
  </si>
  <si>
    <t>2707214756</t>
  </si>
  <si>
    <t>3552812</t>
  </si>
  <si>
    <t>2707615165</t>
  </si>
  <si>
    <t>3552635</t>
  </si>
  <si>
    <t>2707168795</t>
  </si>
  <si>
    <t>3552822</t>
  </si>
  <si>
    <t>2707149964</t>
  </si>
  <si>
    <t>3552827</t>
  </si>
  <si>
    <t>2707384535</t>
  </si>
  <si>
    <t>3552744</t>
  </si>
  <si>
    <t>2707580464</t>
  </si>
  <si>
    <t>3552650</t>
  </si>
  <si>
    <t>2707146379</t>
  </si>
  <si>
    <t>3552829</t>
  </si>
  <si>
    <t>2707455664</t>
  </si>
  <si>
    <t>3552717</t>
  </si>
  <si>
    <t>2707466065</t>
  </si>
  <si>
    <t>3552713</t>
  </si>
  <si>
    <t>2707804992</t>
  </si>
  <si>
    <t>3552542</t>
  </si>
  <si>
    <t>2707687359</t>
  </si>
  <si>
    <t>3552600</t>
  </si>
  <si>
    <t>2707320496</t>
  </si>
  <si>
    <t>3552767</t>
  </si>
  <si>
    <t>2707668484</t>
  </si>
  <si>
    <t>3552605</t>
  </si>
  <si>
    <t>2707281597</t>
  </si>
  <si>
    <t>3552784</t>
  </si>
  <si>
    <t>2707473655</t>
  </si>
  <si>
    <t>3552709</t>
  </si>
  <si>
    <t>2707362494</t>
  </si>
  <si>
    <t>3552750</t>
  </si>
  <si>
    <t>2707697824</t>
  </si>
  <si>
    <t>3552599</t>
  </si>
  <si>
    <t>2707452073</t>
  </si>
  <si>
    <t>3552721</t>
  </si>
  <si>
    <t>2707506080</t>
  </si>
  <si>
    <t>3552690</t>
  </si>
  <si>
    <t>2707548664</t>
  </si>
  <si>
    <t>3552676</t>
  </si>
  <si>
    <t>2707452525</t>
  </si>
  <si>
    <t>3552724</t>
  </si>
  <si>
    <t>2707766712</t>
  </si>
  <si>
    <t>3552569</t>
  </si>
  <si>
    <t>2707229902</t>
  </si>
  <si>
    <t>3552804</t>
  </si>
  <si>
    <t>2707466345</t>
  </si>
  <si>
    <t>3552714</t>
  </si>
  <si>
    <t>2707241805</t>
  </si>
  <si>
    <t>3552798</t>
  </si>
  <si>
    <t>2707578045</t>
  </si>
  <si>
    <t>3552649</t>
  </si>
  <si>
    <t>2707447666</t>
  </si>
  <si>
    <t>3552726</t>
  </si>
  <si>
    <t>2707352871</t>
  </si>
  <si>
    <t>3552757</t>
  </si>
  <si>
    <t>2707625679</t>
  </si>
  <si>
    <t>3552634</t>
  </si>
  <si>
    <t>2707222741</t>
  </si>
  <si>
    <t>3552807</t>
  </si>
  <si>
    <t>2707773673</t>
  </si>
  <si>
    <t>3552561</t>
  </si>
  <si>
    <t>2707570094</t>
  </si>
  <si>
    <t>3552656</t>
  </si>
  <si>
    <t>2707269343</t>
  </si>
  <si>
    <t>3552786</t>
  </si>
  <si>
    <t>2707471314</t>
  </si>
  <si>
    <t>3552710</t>
  </si>
  <si>
    <t>2707416208</t>
  </si>
  <si>
    <t>3552735</t>
  </si>
  <si>
    <t>2707511608</t>
  </si>
  <si>
    <t>3552693</t>
  </si>
  <si>
    <t>2707654663</t>
  </si>
  <si>
    <t>3552615</t>
  </si>
  <si>
    <t>2707427716</t>
  </si>
  <si>
    <t>3552731</t>
  </si>
  <si>
    <t>2707204845</t>
  </si>
  <si>
    <t>3552813</t>
  </si>
  <si>
    <t>2707246487</t>
  </si>
  <si>
    <t>3552795</t>
  </si>
  <si>
    <t>2707637042</t>
  </si>
  <si>
    <t>3552625</t>
  </si>
  <si>
    <t>2707791022</t>
  </si>
  <si>
    <t>3552555</t>
  </si>
  <si>
    <t>2707654249</t>
  </si>
  <si>
    <t>3552616</t>
  </si>
  <si>
    <t>2707769360</t>
  </si>
  <si>
    <t>3552567</t>
  </si>
  <si>
    <t>2707476916</t>
  </si>
  <si>
    <t>3552708</t>
  </si>
  <si>
    <t>3552796</t>
  </si>
  <si>
    <t>2707458169</t>
  </si>
  <si>
    <t>3552718</t>
  </si>
  <si>
    <t>2707528763</t>
  </si>
  <si>
    <t>3552681</t>
  </si>
  <si>
    <t>2707134195</t>
  </si>
  <si>
    <t>3552831</t>
  </si>
  <si>
    <t>2707062138</t>
  </si>
  <si>
    <t>3552844</t>
  </si>
  <si>
    <t>2707788152</t>
  </si>
  <si>
    <t>3552557</t>
  </si>
  <si>
    <t>2707706715</t>
  </si>
  <si>
    <t>3552595</t>
  </si>
  <si>
    <t>2707219147</t>
  </si>
  <si>
    <t>3552810</t>
  </si>
  <si>
    <t>2707626436</t>
  </si>
  <si>
    <t>3552632</t>
  </si>
  <si>
    <t>2707037660</t>
  </si>
  <si>
    <t>3552851</t>
  </si>
  <si>
    <t>2707260648</t>
  </si>
  <si>
    <t>3552790</t>
  </si>
  <si>
    <t>2707514730</t>
  </si>
  <si>
    <t>3552686</t>
  </si>
  <si>
    <t>R6689</t>
  </si>
  <si>
    <t>Pack Cortina Tela Blackout + Velo Vincenzi 140x220 Beige</t>
  </si>
  <si>
    <t>2707802587</t>
  </si>
  <si>
    <t>3552541</t>
  </si>
  <si>
    <t>3552751</t>
  </si>
  <si>
    <t>2707537397</t>
  </si>
  <si>
    <t>3552678</t>
  </si>
  <si>
    <t>2707092871</t>
  </si>
  <si>
    <t>3552834</t>
  </si>
  <si>
    <t>2707264861</t>
  </si>
  <si>
    <t>3552787</t>
  </si>
  <si>
    <t>2707216980</t>
  </si>
  <si>
    <t>3552811</t>
  </si>
  <si>
    <t>2707226252</t>
  </si>
  <si>
    <t>3552805</t>
  </si>
  <si>
    <t>2707158714</t>
  </si>
  <si>
    <t>3552824</t>
  </si>
  <si>
    <t>2707636621</t>
  </si>
  <si>
    <t>3552629</t>
  </si>
  <si>
    <t>2707667839</t>
  </si>
  <si>
    <t>3552608</t>
  </si>
  <si>
    <t>2707333476</t>
  </si>
  <si>
    <t>3552762</t>
  </si>
  <si>
    <t>2707654895</t>
  </si>
  <si>
    <t>3552617</t>
  </si>
  <si>
    <t>2707745671</t>
  </si>
  <si>
    <t>3552576</t>
  </si>
  <si>
    <t>2707319742</t>
  </si>
  <si>
    <t>3552768</t>
  </si>
  <si>
    <t>8742</t>
  </si>
  <si>
    <t>476642</t>
  </si>
  <si>
    <t>11063</t>
  </si>
  <si>
    <t>R5954</t>
  </si>
  <si>
    <t>Anillas Olímpicas Suspensión</t>
  </si>
  <si>
    <t>2338</t>
  </si>
  <si>
    <t>476960</t>
  </si>
  <si>
    <t>11091</t>
  </si>
  <si>
    <t>2000010579168160</t>
  </si>
  <si>
    <t>3552689</t>
  </si>
  <si>
    <t>2000007090885113</t>
  </si>
  <si>
    <t>2000010580874626</t>
  </si>
  <si>
    <t>3552628</t>
  </si>
  <si>
    <t>2000010574330546</t>
  </si>
  <si>
    <t>3552823</t>
  </si>
  <si>
    <t>2000010577076530</t>
  </si>
  <si>
    <t>3552755</t>
  </si>
  <si>
    <t>2000007090807235</t>
  </si>
  <si>
    <t>2000010580746946</t>
  </si>
  <si>
    <t>3552633</t>
  </si>
  <si>
    <t>2000010580538032</t>
  </si>
  <si>
    <t>3552638</t>
  </si>
  <si>
    <t>2000010574605786</t>
  </si>
  <si>
    <t>3552815</t>
  </si>
  <si>
    <t>2000007092180333</t>
  </si>
  <si>
    <t>2000010582990308</t>
  </si>
  <si>
    <t>3552546</t>
  </si>
  <si>
    <t>2000007091807353</t>
  </si>
  <si>
    <t>2000010582394320</t>
  </si>
  <si>
    <t>3552579</t>
  </si>
  <si>
    <t>2000007086421939</t>
  </si>
  <si>
    <t>2000010573635214</t>
  </si>
  <si>
    <t>3552838</t>
  </si>
  <si>
    <t>2000010582935996</t>
  </si>
  <si>
    <t>3552547</t>
  </si>
  <si>
    <t>2000007086003359</t>
  </si>
  <si>
    <t>2000010573009526</t>
  </si>
  <si>
    <t>3552857</t>
  </si>
  <si>
    <t>2000010575340114</t>
  </si>
  <si>
    <t>3552800</t>
  </si>
  <si>
    <t>2000010576181102</t>
  </si>
  <si>
    <t>3552777</t>
  </si>
  <si>
    <t>2000010576376878</t>
  </si>
  <si>
    <t>3552773</t>
  </si>
  <si>
    <t>2000010573206124</t>
  </si>
  <si>
    <t>3552848</t>
  </si>
  <si>
    <t>2000010582117346</t>
  </si>
  <si>
    <t>3552590</t>
  </si>
  <si>
    <t>2000010579657528</t>
  </si>
  <si>
    <t>3552673</t>
  </si>
  <si>
    <t>2000010579197816</t>
  </si>
  <si>
    <t>3552685</t>
  </si>
  <si>
    <t>2000010578924718</t>
  </si>
  <si>
    <t>3552698</t>
  </si>
  <si>
    <t>2000010578553352</t>
  </si>
  <si>
    <t>3552715</t>
  </si>
  <si>
    <t>2000010578097106</t>
  </si>
  <si>
    <t>3552730</t>
  </si>
  <si>
    <t>2000010577082930</t>
  </si>
  <si>
    <t>3552753</t>
  </si>
  <si>
    <t>2000010576639316</t>
  </si>
  <si>
    <t>3552763</t>
  </si>
  <si>
    <t>2000010575270284</t>
  </si>
  <si>
    <t>3552802</t>
  </si>
  <si>
    <t>2000010573007532</t>
  </si>
  <si>
    <t>3552856</t>
  </si>
  <si>
    <t>2000010578745162</t>
  </si>
  <si>
    <t>3552705</t>
  </si>
  <si>
    <t>2000010582088134</t>
  </si>
  <si>
    <t>3552593</t>
  </si>
  <si>
    <t>2000010582895046</t>
  </si>
  <si>
    <t>3552556</t>
  </si>
  <si>
    <t>2000010573182360</t>
  </si>
  <si>
    <t>3552849</t>
  </si>
  <si>
    <t>2000010581945060</t>
  </si>
  <si>
    <t>3552596</t>
  </si>
  <si>
    <t>2000010575352986</t>
  </si>
  <si>
    <t>3552799</t>
  </si>
  <si>
    <t>2000010579656758</t>
  </si>
  <si>
    <t>3552675</t>
  </si>
  <si>
    <t>2000010578785150</t>
  </si>
  <si>
    <t>3552704</t>
  </si>
  <si>
    <t>2000010580557918</t>
  </si>
  <si>
    <t>3552637</t>
  </si>
  <si>
    <t>2000007092130623</t>
  </si>
  <si>
    <t>2000010582908438</t>
  </si>
  <si>
    <t>3552554</t>
  </si>
  <si>
    <t>2000010582393782</t>
  </si>
  <si>
    <t>3552577</t>
  </si>
  <si>
    <t>2000007090212869</t>
  </si>
  <si>
    <t>2000010579762484</t>
  </si>
  <si>
    <t>3552665</t>
  </si>
  <si>
    <t>2000007090442517</t>
  </si>
  <si>
    <t>2000010580146370</t>
  </si>
  <si>
    <t>3552648</t>
  </si>
  <si>
    <t>2000007090442509</t>
  </si>
  <si>
    <t>2000010580137144</t>
  </si>
  <si>
    <t>3552645</t>
  </si>
  <si>
    <t>2000007090442513</t>
  </si>
  <si>
    <t>2000010580137114</t>
  </si>
  <si>
    <t>3552647</t>
  </si>
  <si>
    <t>2000007090716157</t>
  </si>
  <si>
    <t>2000010580593382</t>
  </si>
  <si>
    <t>3552636</t>
  </si>
  <si>
    <t>2000007090212867</t>
  </si>
  <si>
    <t>2000010579762464</t>
  </si>
  <si>
    <t>3552667</t>
  </si>
  <si>
    <t>2000007090212871</t>
  </si>
  <si>
    <t>2000010579762446</t>
  </si>
  <si>
    <t>3552666</t>
  </si>
  <si>
    <t>2000010581326006</t>
  </si>
  <si>
    <t>3552610</t>
  </si>
  <si>
    <t>2000007090414457</t>
  </si>
  <si>
    <t>2000010580089872</t>
  </si>
  <si>
    <t>3552652</t>
  </si>
  <si>
    <t>2000007090414459</t>
  </si>
  <si>
    <t>2000010580102478</t>
  </si>
  <si>
    <t>3552651</t>
  </si>
  <si>
    <t>2000010574499886</t>
  </si>
  <si>
    <t>3552820</t>
  </si>
  <si>
    <t>2000010580000110</t>
  </si>
  <si>
    <t>3552654</t>
  </si>
  <si>
    <t>2000010582922948</t>
  </si>
  <si>
    <t>3552552</t>
  </si>
  <si>
    <t>2000010576621600</t>
  </si>
  <si>
    <t>3552764</t>
  </si>
  <si>
    <t>2000010573653894</t>
  </si>
  <si>
    <t>3552835</t>
  </si>
  <si>
    <t>2000010580903550</t>
  </si>
  <si>
    <t>3552626</t>
  </si>
  <si>
    <t>2000010575654400</t>
  </si>
  <si>
    <t>3552791</t>
  </si>
  <si>
    <t>2000010579250574</t>
  </si>
  <si>
    <t>3552683</t>
  </si>
  <si>
    <t>2000010577333544</t>
  </si>
  <si>
    <t>3552746</t>
  </si>
  <si>
    <t>2000007088387117</t>
  </si>
  <si>
    <t>2000010576836370</t>
  </si>
  <si>
    <t>3552761</t>
  </si>
  <si>
    <t>2000010578485538</t>
  </si>
  <si>
    <t>3552719</t>
  </si>
  <si>
    <t>2000007087893981</t>
  </si>
  <si>
    <t>2000010576020768</t>
  </si>
  <si>
    <t>3552781</t>
  </si>
  <si>
    <t>2000010575247664</t>
  </si>
  <si>
    <t>3552803</t>
  </si>
  <si>
    <t>2000010580958554</t>
  </si>
  <si>
    <t>3552624</t>
  </si>
  <si>
    <t>2000010576005972</t>
  </si>
  <si>
    <t>3552780</t>
  </si>
  <si>
    <t>2000010576307146</t>
  </si>
  <si>
    <t>3552774</t>
  </si>
  <si>
    <t>2000010580371160</t>
  </si>
  <si>
    <t>3552641</t>
  </si>
  <si>
    <t>2000010581452578</t>
  </si>
  <si>
    <t>3552604</t>
  </si>
  <si>
    <t>2000010577309880</t>
  </si>
  <si>
    <t>3552747</t>
  </si>
  <si>
    <t>2000007090963189</t>
  </si>
  <si>
    <t>2000010581005194</t>
  </si>
  <si>
    <t>3552623</t>
  </si>
  <si>
    <t>2000010580775008</t>
  </si>
  <si>
    <t>3552631</t>
  </si>
  <si>
    <t>2000010581843970</t>
  </si>
  <si>
    <t>3552598</t>
  </si>
  <si>
    <t>2000010577380028</t>
  </si>
  <si>
    <t>3552745</t>
  </si>
  <si>
    <t>2000010579221892</t>
  </si>
  <si>
    <t>3552684</t>
  </si>
  <si>
    <t>2000007090151401</t>
  </si>
  <si>
    <t>2000010579651314</t>
  </si>
  <si>
    <t>3552674</t>
  </si>
  <si>
    <t>2000010582502528</t>
  </si>
  <si>
    <t>3552560</t>
  </si>
  <si>
    <t>2000010579159804</t>
  </si>
  <si>
    <t>3552688</t>
  </si>
  <si>
    <t>2000010577685286</t>
  </si>
  <si>
    <t>3552738</t>
  </si>
  <si>
    <t>2000010581122440</t>
  </si>
  <si>
    <t>3552619</t>
  </si>
  <si>
    <t>2000010581514372</t>
  </si>
  <si>
    <t>3552603</t>
  </si>
  <si>
    <t>2000007086661785</t>
  </si>
  <si>
    <t>2000010574010306</t>
  </si>
  <si>
    <t>3552830</t>
  </si>
  <si>
    <t>2000010578612492</t>
  </si>
  <si>
    <t>3552711</t>
  </si>
  <si>
    <t>2000007092170325</t>
  </si>
  <si>
    <t>2000010582966788</t>
  </si>
  <si>
    <t>3552548</t>
  </si>
  <si>
    <t>2000007090170787</t>
  </si>
  <si>
    <t>2000010579688728</t>
  </si>
  <si>
    <t>3552670</t>
  </si>
  <si>
    <t>2000007086964679</t>
  </si>
  <si>
    <t>2000010574511884</t>
  </si>
  <si>
    <t>3552819</t>
  </si>
  <si>
    <t>2000007089628735</t>
  </si>
  <si>
    <t>2000010578809088</t>
  </si>
  <si>
    <t>3552703</t>
  </si>
  <si>
    <t>2000007090202407</t>
  </si>
  <si>
    <t>2000010579742466</t>
  </si>
  <si>
    <t>3552668</t>
  </si>
  <si>
    <t>2000007090267767</t>
  </si>
  <si>
    <t>2000010579852146</t>
  </si>
  <si>
    <t>3552658</t>
  </si>
  <si>
    <t>2000007090486001</t>
  </si>
  <si>
    <t>2000010580218422</t>
  </si>
  <si>
    <t>3552643</t>
  </si>
  <si>
    <t>2000007091631469</t>
  </si>
  <si>
    <t>2000010582110278</t>
  </si>
  <si>
    <t>3552592</t>
  </si>
  <si>
    <t>2000007091786901</t>
  </si>
  <si>
    <t>2000010582357428</t>
  </si>
  <si>
    <t>3552582</t>
  </si>
  <si>
    <t>2000007091965033</t>
  </si>
  <si>
    <t>2000010582633380</t>
  </si>
  <si>
    <t>3552571</t>
  </si>
  <si>
    <t>2000007092006069</t>
  </si>
  <si>
    <t>2000010582710454</t>
  </si>
  <si>
    <t>3552568</t>
  </si>
  <si>
    <t>2000010582966790</t>
  </si>
  <si>
    <t>3552549</t>
  </si>
  <si>
    <t>2000007087880835</t>
  </si>
  <si>
    <t>2000010576010042</t>
  </si>
  <si>
    <t>3552783</t>
  </si>
  <si>
    <t>2000007087932907</t>
  </si>
  <si>
    <t>2000010576090774</t>
  </si>
  <si>
    <t>3552779</t>
  </si>
  <si>
    <t>2000010581375198</t>
  </si>
  <si>
    <t>3552607</t>
  </si>
  <si>
    <t>2000010578417520</t>
  </si>
  <si>
    <t>3552720</t>
  </si>
  <si>
    <t>2000010582537742</t>
  </si>
  <si>
    <t>3552573</t>
  </si>
  <si>
    <t>2000010582740904</t>
  </si>
  <si>
    <t>3552565</t>
  </si>
  <si>
    <t>2000010576260518</t>
  </si>
  <si>
    <t>3552776</t>
  </si>
  <si>
    <t>2000010573623464</t>
  </si>
  <si>
    <t>3552837</t>
  </si>
  <si>
    <t>2000010573052174</t>
  </si>
  <si>
    <t>3552855</t>
  </si>
  <si>
    <t>2000007090243719</t>
  </si>
  <si>
    <t>2000010579797750</t>
  </si>
  <si>
    <t>3552664</t>
  </si>
  <si>
    <t>2000007091031817</t>
  </si>
  <si>
    <t>2000010581126020</t>
  </si>
  <si>
    <t>3552620</t>
  </si>
  <si>
    <t>2000007088411335</t>
  </si>
  <si>
    <t>2000010576872766</t>
  </si>
  <si>
    <t>3552759</t>
  </si>
  <si>
    <t>2000010573470722</t>
  </si>
  <si>
    <t>3552840</t>
  </si>
  <si>
    <t>2000007089301141</t>
  </si>
  <si>
    <t>2000010578287420</t>
  </si>
  <si>
    <t>3552728</t>
  </si>
  <si>
    <t>2000010580895854</t>
  </si>
  <si>
    <t>3552627</t>
  </si>
  <si>
    <t>2000007088236555</t>
  </si>
  <si>
    <t>2000010576587328</t>
  </si>
  <si>
    <t>3552765</t>
  </si>
  <si>
    <t>2000007091038945</t>
  </si>
  <si>
    <t>2000010581136802</t>
  </si>
  <si>
    <t>3552618</t>
  </si>
  <si>
    <t>2000007089766843</t>
  </si>
  <si>
    <t>2000010579037244</t>
  </si>
  <si>
    <t>3552696</t>
  </si>
  <si>
    <t>2000007088672257</t>
  </si>
  <si>
    <t>2000010577294948</t>
  </si>
  <si>
    <t>3552748</t>
  </si>
  <si>
    <t>2000007085995977</t>
  </si>
  <si>
    <t>2000010573003714</t>
  </si>
  <si>
    <t>3552859</t>
  </si>
  <si>
    <t>2000007090251647</t>
  </si>
  <si>
    <t>2000010579813012</t>
  </si>
  <si>
    <t>3552661</t>
  </si>
  <si>
    <t>2000007091086837</t>
  </si>
  <si>
    <t>2000010581216374</t>
  </si>
  <si>
    <t>3552614</t>
  </si>
  <si>
    <t>2000007091023869</t>
  </si>
  <si>
    <t>2000010581110116</t>
  </si>
  <si>
    <t>3552622</t>
  </si>
  <si>
    <t>2000010582756320</t>
  </si>
  <si>
    <t>3552564</t>
  </si>
  <si>
    <t>2000010580139820</t>
  </si>
  <si>
    <t>3552646</t>
  </si>
  <si>
    <t>2000010582288916</t>
  </si>
  <si>
    <t>3552586</t>
  </si>
  <si>
    <t>2000007090146679</t>
  </si>
  <si>
    <t>2000010579649076</t>
  </si>
  <si>
    <t>3552677</t>
  </si>
  <si>
    <t>2000007087893979</t>
  </si>
  <si>
    <t>2000010576020786</t>
  </si>
  <si>
    <t>3552782</t>
  </si>
  <si>
    <t>2000007089488489</t>
  </si>
  <si>
    <t>2000010578592858</t>
  </si>
  <si>
    <t>3552712</t>
  </si>
  <si>
    <t>2000007087528049</t>
  </si>
  <si>
    <t>2000010575432780</t>
  </si>
  <si>
    <t>3552797</t>
  </si>
  <si>
    <t>2000007086587213</t>
  </si>
  <si>
    <t>2000010573883118</t>
  </si>
  <si>
    <t>3552833</t>
  </si>
  <si>
    <t>2000007086437037</t>
  </si>
  <si>
    <t>2000010573660348</t>
  </si>
  <si>
    <t>3552836</t>
  </si>
  <si>
    <t>2000010579078520</t>
  </si>
  <si>
    <t>3552695</t>
  </si>
  <si>
    <t>2000007089121503</t>
  </si>
  <si>
    <t>2000010577999078</t>
  </si>
  <si>
    <t>3552732</t>
  </si>
  <si>
    <t>2000007091956993</t>
  </si>
  <si>
    <t>2000010582638192</t>
  </si>
  <si>
    <t>3552570</t>
  </si>
  <si>
    <t>2000010579141252</t>
  </si>
  <si>
    <t>3552692</t>
  </si>
  <si>
    <t>2000010579722352</t>
  </si>
  <si>
    <t>3552669</t>
  </si>
  <si>
    <t>670</t>
  </si>
  <si>
    <t>476639</t>
  </si>
  <si>
    <t>11057</t>
  </si>
  <si>
    <t>671</t>
  </si>
  <si>
    <t>476638</t>
  </si>
  <si>
    <t>11056</t>
  </si>
  <si>
    <t>277115581</t>
  </si>
  <si>
    <t>2771155810</t>
  </si>
  <si>
    <t>3552562</t>
  </si>
  <si>
    <t>277109790</t>
  </si>
  <si>
    <t>2771097900</t>
  </si>
  <si>
    <t>3552679</t>
  </si>
  <si>
    <t>277105023</t>
  </si>
  <si>
    <t>2771050230</t>
  </si>
  <si>
    <t>3552769</t>
  </si>
  <si>
    <t>277114070</t>
  </si>
  <si>
    <t>2771140701</t>
  </si>
  <si>
    <t>3552589</t>
  </si>
  <si>
    <t>277112172</t>
  </si>
  <si>
    <t>2771121722</t>
  </si>
  <si>
    <t>3552630</t>
  </si>
  <si>
    <t>277101635</t>
  </si>
  <si>
    <t>2771016350</t>
  </si>
  <si>
    <t>3552825</t>
  </si>
  <si>
    <t>277102200</t>
  </si>
  <si>
    <t>2771022001</t>
  </si>
  <si>
    <t>3552814</t>
  </si>
  <si>
    <t>R6318</t>
  </si>
  <si>
    <t>Mochila de Padel Lucio Negro</t>
  </si>
  <si>
    <t>277115723</t>
  </si>
  <si>
    <t>2771157230</t>
  </si>
  <si>
    <t>3552553</t>
  </si>
  <si>
    <t>277105849</t>
  </si>
  <si>
    <t>2771058490</t>
  </si>
  <si>
    <t>3552754</t>
  </si>
  <si>
    <t>277115763</t>
  </si>
  <si>
    <t>2771157630</t>
  </si>
  <si>
    <t>3552551</t>
  </si>
  <si>
    <t>277106720</t>
  </si>
  <si>
    <t>2771067200</t>
  </si>
  <si>
    <t>3552740</t>
  </si>
  <si>
    <t>277112956</t>
  </si>
  <si>
    <t>2771129560</t>
  </si>
  <si>
    <t>3552606</t>
  </si>
  <si>
    <t>277113741</t>
  </si>
  <si>
    <t>2771137410</t>
  </si>
  <si>
    <t>3552597</t>
  </si>
  <si>
    <t>277107843</t>
  </si>
  <si>
    <t>2771078432</t>
  </si>
  <si>
    <t>3552727</t>
  </si>
  <si>
    <t>277100618</t>
  </si>
  <si>
    <t>2771006181</t>
  </si>
  <si>
    <t>3552850</t>
  </si>
  <si>
    <t>277114635</t>
  </si>
  <si>
    <t>2771146350</t>
  </si>
  <si>
    <t>3552580</t>
  </si>
  <si>
    <t>277103363</t>
  </si>
  <si>
    <t>2771033630</t>
  </si>
  <si>
    <t>3552793</t>
  </si>
  <si>
    <t>277110669</t>
  </si>
  <si>
    <t>2771106691</t>
  </si>
  <si>
    <t>3552653</t>
  </si>
  <si>
    <t>277109803</t>
  </si>
  <si>
    <t>2771098030</t>
  </si>
  <si>
    <t>3552680</t>
  </si>
  <si>
    <t>277106124</t>
  </si>
  <si>
    <t>2771061240</t>
  </si>
  <si>
    <t>3552749</t>
  </si>
  <si>
    <t>277114560</t>
  </si>
  <si>
    <t>2771145600</t>
  </si>
  <si>
    <t>3552578</t>
  </si>
  <si>
    <t>50066</t>
  </si>
  <si>
    <t>78754</t>
  </si>
  <si>
    <t>14874</t>
  </si>
  <si>
    <t>23285514901</t>
  </si>
  <si>
    <t>3552612</t>
  </si>
  <si>
    <t>23285108901</t>
  </si>
  <si>
    <t>3552691</t>
  </si>
  <si>
    <t>23285254001</t>
  </si>
  <si>
    <t>3552662</t>
  </si>
  <si>
    <t>23284456001</t>
  </si>
  <si>
    <t>3552788</t>
  </si>
  <si>
    <t>23284166901</t>
  </si>
  <si>
    <t>3552842</t>
  </si>
  <si>
    <t>R6360</t>
  </si>
  <si>
    <t>Calientacamas 2 Plazas 100% Polyester Análogo</t>
  </si>
  <si>
    <t>23284800101</t>
  </si>
  <si>
    <t>3552742</t>
  </si>
  <si>
    <t>23285242201</t>
  </si>
  <si>
    <t>3552663</t>
  </si>
  <si>
    <t>23284819001</t>
  </si>
  <si>
    <t>3552739</t>
  </si>
  <si>
    <t>23284183402</t>
  </si>
  <si>
    <t>3552839</t>
  </si>
  <si>
    <t>23285672201</t>
  </si>
  <si>
    <t>3552594</t>
  </si>
  <si>
    <t>23285257902</t>
  </si>
  <si>
    <t>3552659</t>
  </si>
  <si>
    <t>23284225301</t>
  </si>
  <si>
    <t>3552832</t>
  </si>
  <si>
    <t>23284452601</t>
  </si>
  <si>
    <t>3552789</t>
  </si>
  <si>
    <t>23285749801</t>
  </si>
  <si>
    <t>3552583</t>
  </si>
  <si>
    <t>23285258001</t>
  </si>
  <si>
    <t>3552660</t>
  </si>
  <si>
    <t>23285718201</t>
  </si>
  <si>
    <t>3552587</t>
  </si>
  <si>
    <t>23284849401</t>
  </si>
  <si>
    <t>3552733</t>
  </si>
  <si>
    <t>23285023201</t>
  </si>
  <si>
    <t>3552706</t>
  </si>
  <si>
    <t>23284941101</t>
  </si>
  <si>
    <t>3552725</t>
  </si>
  <si>
    <t>476664</t>
  </si>
  <si>
    <t>11079</t>
  </si>
  <si>
    <t>476670</t>
  </si>
  <si>
    <t>11084</t>
  </si>
  <si>
    <t>78722</t>
  </si>
  <si>
    <t>14859</t>
  </si>
  <si>
    <t>78727</t>
  </si>
  <si>
    <t>14860</t>
  </si>
  <si>
    <t>476672</t>
  </si>
  <si>
    <t>11086</t>
  </si>
  <si>
    <t>476671</t>
  </si>
  <si>
    <t>11085</t>
  </si>
  <si>
    <t>476663</t>
  </si>
  <si>
    <t>11078</t>
  </si>
  <si>
    <t>476674</t>
  </si>
  <si>
    <t>11088</t>
  </si>
  <si>
    <t>476675</t>
  </si>
  <si>
    <t>11089</t>
  </si>
  <si>
    <t>476662</t>
  </si>
  <si>
    <t>11077</t>
  </si>
  <si>
    <t>476656</t>
  </si>
  <si>
    <t>11071</t>
  </si>
  <si>
    <t>476673</t>
  </si>
  <si>
    <t>11087</t>
  </si>
  <si>
    <t>78753</t>
  </si>
  <si>
    <t>14873</t>
  </si>
  <si>
    <t>477004</t>
  </si>
  <si>
    <t>11094</t>
  </si>
  <si>
    <t>476649</t>
  </si>
  <si>
    <t>11066</t>
  </si>
  <si>
    <t>476661</t>
  </si>
  <si>
    <t>11076</t>
  </si>
  <si>
    <t>476669</t>
  </si>
  <si>
    <t>11083</t>
  </si>
  <si>
    <t>476651</t>
  </si>
  <si>
    <t>11068</t>
  </si>
  <si>
    <t>476654</t>
  </si>
  <si>
    <t>11069</t>
  </si>
  <si>
    <t>476658</t>
  </si>
  <si>
    <t>11073</t>
  </si>
  <si>
    <t>476657</t>
  </si>
  <si>
    <t>11072</t>
  </si>
  <si>
    <t>476665</t>
  </si>
  <si>
    <t>11080</t>
  </si>
  <si>
    <t>476668</t>
  </si>
  <si>
    <t>11082</t>
  </si>
  <si>
    <t>476881</t>
  </si>
  <si>
    <t>11090</t>
  </si>
  <si>
    <t>476659</t>
  </si>
  <si>
    <t>11074</t>
  </si>
  <si>
    <t>476667</t>
  </si>
  <si>
    <t>11081</t>
  </si>
  <si>
    <t>476650</t>
  </si>
  <si>
    <t>11067</t>
  </si>
  <si>
    <t>11093</t>
  </si>
  <si>
    <t>78755</t>
  </si>
  <si>
    <t>14875</t>
  </si>
  <si>
    <t>476655</t>
  </si>
  <si>
    <t>11070</t>
  </si>
  <si>
    <t>476648</t>
  </si>
  <si>
    <t>11065</t>
  </si>
  <si>
    <t>476660</t>
  </si>
  <si>
    <t>11075</t>
  </si>
  <si>
    <t>7238</t>
  </si>
  <si>
    <t>78721</t>
  </si>
  <si>
    <t>14858</t>
  </si>
  <si>
    <t>7236</t>
  </si>
  <si>
    <t>476640</t>
  </si>
  <si>
    <t>11059</t>
  </si>
  <si>
    <t>7241</t>
  </si>
  <si>
    <t>477097</t>
  </si>
  <si>
    <t>11096</t>
  </si>
  <si>
    <t>7242</t>
  </si>
  <si>
    <t>477098</t>
  </si>
  <si>
    <t>11098</t>
  </si>
  <si>
    <t>7239</t>
  </si>
  <si>
    <t>477096</t>
  </si>
  <si>
    <t>11095</t>
  </si>
  <si>
    <t>7235</t>
  </si>
  <si>
    <t>476641</t>
  </si>
  <si>
    <t>11062</t>
  </si>
  <si>
    <t>R3548</t>
  </si>
  <si>
    <t>Cortina Roller Duo Beige 180x240cm</t>
  </si>
  <si>
    <t>11061</t>
  </si>
  <si>
    <t>7237</t>
  </si>
  <si>
    <t>476637</t>
  </si>
  <si>
    <t>11053</t>
  </si>
  <si>
    <t>11100</t>
  </si>
  <si>
    <t>11054</t>
  </si>
  <si>
    <t>11099</t>
  </si>
  <si>
    <t>5932571001867</t>
  </si>
  <si>
    <t>3552601</t>
  </si>
  <si>
    <t>5932565002253</t>
  </si>
  <si>
    <t>3552734</t>
  </si>
  <si>
    <t>5932567001782</t>
  </si>
  <si>
    <t>3552694</t>
  </si>
  <si>
    <t>5932560000313</t>
  </si>
  <si>
    <t>3552801</t>
  </si>
  <si>
    <t>5942549000010</t>
  </si>
  <si>
    <t>3552575</t>
  </si>
  <si>
    <t>2272543001534</t>
  </si>
  <si>
    <t>3552687</t>
  </si>
  <si>
    <t>2272540000881</t>
  </si>
  <si>
    <t>3552752</t>
  </si>
  <si>
    <t>5942549001470</t>
  </si>
  <si>
    <t>3552559</t>
  </si>
  <si>
    <t>5942548001470</t>
  </si>
  <si>
    <t>3552585</t>
  </si>
  <si>
    <t>2262541002377</t>
  </si>
  <si>
    <t>3552758</t>
  </si>
  <si>
    <t>2272528000101</t>
  </si>
  <si>
    <t>3552841</t>
  </si>
  <si>
    <t>2272539002299</t>
  </si>
  <si>
    <t>3552760</t>
  </si>
  <si>
    <t>5932567001215</t>
  </si>
  <si>
    <t>3552697</t>
  </si>
  <si>
    <t>2272531000182</t>
  </si>
  <si>
    <t>3552808</t>
  </si>
  <si>
    <t>5932566001361</t>
  </si>
  <si>
    <t>3552723</t>
  </si>
  <si>
    <t>5932562002156</t>
  </si>
  <si>
    <t>3552699</t>
  </si>
  <si>
    <t>5932566001911</t>
  </si>
  <si>
    <t>3552722</t>
  </si>
  <si>
    <t>78771</t>
  </si>
  <si>
    <t>14884</t>
  </si>
  <si>
    <t>78769</t>
  </si>
  <si>
    <t>14880</t>
  </si>
  <si>
    <t>14881</t>
  </si>
  <si>
    <t>78774</t>
  </si>
  <si>
    <t>14888</t>
  </si>
  <si>
    <t>78770</t>
  </si>
  <si>
    <t>14882</t>
  </si>
  <si>
    <t>14889</t>
  </si>
  <si>
    <t>14883</t>
  </si>
  <si>
    <t>14886</t>
  </si>
  <si>
    <t>14890</t>
  </si>
  <si>
    <t>14885</t>
  </si>
  <si>
    <t>14879</t>
  </si>
  <si>
    <t>R6749</t>
  </si>
  <si>
    <t>Compresa Gel Frío Calor XL con Velcros</t>
  </si>
  <si>
    <t>Terapia y Rehabilitación</t>
  </si>
  <si>
    <t>477360</t>
  </si>
  <si>
    <t>11120</t>
  </si>
  <si>
    <t>11121</t>
  </si>
  <si>
    <t>2708064765</t>
  </si>
  <si>
    <t>3552445</t>
  </si>
  <si>
    <t>2708259790</t>
  </si>
  <si>
    <t>3552322</t>
  </si>
  <si>
    <t>2707993944</t>
  </si>
  <si>
    <t>3552487</t>
  </si>
  <si>
    <t>2708245872</t>
  </si>
  <si>
    <t>3552330</t>
  </si>
  <si>
    <t>2708531582</t>
  </si>
  <si>
    <t>3552223</t>
  </si>
  <si>
    <t>2707954878</t>
  </si>
  <si>
    <t>3552497</t>
  </si>
  <si>
    <t>2708323443</t>
  </si>
  <si>
    <t>3552292</t>
  </si>
  <si>
    <t>2708112521</t>
  </si>
  <si>
    <t>3552421</t>
  </si>
  <si>
    <t>2707936663</t>
  </si>
  <si>
    <t>3552499</t>
  </si>
  <si>
    <t>2708212137</t>
  </si>
  <si>
    <t>3552359</t>
  </si>
  <si>
    <t>2707974469</t>
  </si>
  <si>
    <t>3552491</t>
  </si>
  <si>
    <t>2708210511</t>
  </si>
  <si>
    <t>3552361</t>
  </si>
  <si>
    <t>2708296750</t>
  </si>
  <si>
    <t>3552303</t>
  </si>
  <si>
    <t>2708676392</t>
  </si>
  <si>
    <t>3552169</t>
  </si>
  <si>
    <t>2708006836</t>
  </si>
  <si>
    <t>3552474</t>
  </si>
  <si>
    <t>2707980589</t>
  </si>
  <si>
    <t>3552489</t>
  </si>
  <si>
    <t>2707990275</t>
  </si>
  <si>
    <t>3552486</t>
  </si>
  <si>
    <t>2708020713</t>
  </si>
  <si>
    <t>3552468</t>
  </si>
  <si>
    <t>2708029927</t>
  </si>
  <si>
    <t>3552463</t>
  </si>
  <si>
    <t>2707834353</t>
  </si>
  <si>
    <t>3552531</t>
  </si>
  <si>
    <t>2708328478</t>
  </si>
  <si>
    <t>3552287</t>
  </si>
  <si>
    <t>2708194837</t>
  </si>
  <si>
    <t>3552369</t>
  </si>
  <si>
    <t>2708559257</t>
  </si>
  <si>
    <t>3552211</t>
  </si>
  <si>
    <t>3552370</t>
  </si>
  <si>
    <t>2708582973</t>
  </si>
  <si>
    <t>3552199</t>
  </si>
  <si>
    <t>2708347013</t>
  </si>
  <si>
    <t>3552281</t>
  </si>
  <si>
    <t>3552200</t>
  </si>
  <si>
    <t>2707879714</t>
  </si>
  <si>
    <t>3552521</t>
  </si>
  <si>
    <t>3552371</t>
  </si>
  <si>
    <t>2708516341</t>
  </si>
  <si>
    <t>3552227</t>
  </si>
  <si>
    <t>2708704525</t>
  </si>
  <si>
    <t>3552150</t>
  </si>
  <si>
    <t>2707997053</t>
  </si>
  <si>
    <t>3552482</t>
  </si>
  <si>
    <t>2708478796</t>
  </si>
  <si>
    <t>3552240</t>
  </si>
  <si>
    <t>2708345108</t>
  </si>
  <si>
    <t>3552283</t>
  </si>
  <si>
    <t>2708437805</t>
  </si>
  <si>
    <t>3552248</t>
  </si>
  <si>
    <t>2708273177</t>
  </si>
  <si>
    <t>3552313</t>
  </si>
  <si>
    <t>2708002725</t>
  </si>
  <si>
    <t>3552477</t>
  </si>
  <si>
    <t>2708183332</t>
  </si>
  <si>
    <t>3552386</t>
  </si>
  <si>
    <t>2708558953</t>
  </si>
  <si>
    <t>3552212</t>
  </si>
  <si>
    <t>2708067682</t>
  </si>
  <si>
    <t>3552443</t>
  </si>
  <si>
    <t>2708450451</t>
  </si>
  <si>
    <t>3552247</t>
  </si>
  <si>
    <t>2707997909</t>
  </si>
  <si>
    <t>3552483</t>
  </si>
  <si>
    <t>2708000207</t>
  </si>
  <si>
    <t>3552476</t>
  </si>
  <si>
    <t>2708183919</t>
  </si>
  <si>
    <t>3552383</t>
  </si>
  <si>
    <t>2708377297</t>
  </si>
  <si>
    <t>3552265</t>
  </si>
  <si>
    <t>2708188789</t>
  </si>
  <si>
    <t>3552381</t>
  </si>
  <si>
    <t>2708318156</t>
  </si>
  <si>
    <t>3552294</t>
  </si>
  <si>
    <t>2708129780</t>
  </si>
  <si>
    <t>3552413</t>
  </si>
  <si>
    <t>2708086606</t>
  </si>
  <si>
    <t>3552434</t>
  </si>
  <si>
    <t>2708573887</t>
  </si>
  <si>
    <t>3552205</t>
  </si>
  <si>
    <t>2708209420</t>
  </si>
  <si>
    <t>3552360</t>
  </si>
  <si>
    <t>2708168712</t>
  </si>
  <si>
    <t>3552395</t>
  </si>
  <si>
    <t>2708111309</t>
  </si>
  <si>
    <t>3552420</t>
  </si>
  <si>
    <t>2708234090</t>
  </si>
  <si>
    <t>3552342</t>
  </si>
  <si>
    <t>2708142990</t>
  </si>
  <si>
    <t>3552403</t>
  </si>
  <si>
    <t>2707928985</t>
  </si>
  <si>
    <t>3552508</t>
  </si>
  <si>
    <t>2708335821</t>
  </si>
  <si>
    <t>3552286</t>
  </si>
  <si>
    <t>2707866715</t>
  </si>
  <si>
    <t>3552523</t>
  </si>
  <si>
    <t>2708296514</t>
  </si>
  <si>
    <t>3552302</t>
  </si>
  <si>
    <t>2708070744</t>
  </si>
  <si>
    <t>3552441</t>
  </si>
  <si>
    <t>2708059458</t>
  </si>
  <si>
    <t>3552448</t>
  </si>
  <si>
    <t>2708177710</t>
  </si>
  <si>
    <t>3552389</t>
  </si>
  <si>
    <t>2708203348</t>
  </si>
  <si>
    <t>3552365</t>
  </si>
  <si>
    <t>3552449</t>
  </si>
  <si>
    <t>2708207578</t>
  </si>
  <si>
    <t>3552363</t>
  </si>
  <si>
    <t>2708172131</t>
  </si>
  <si>
    <t>3552394</t>
  </si>
  <si>
    <t>2708640150</t>
  </si>
  <si>
    <t>3552185</t>
  </si>
  <si>
    <t>2708057850</t>
  </si>
  <si>
    <t>3552458</t>
  </si>
  <si>
    <t>2708303753</t>
  </si>
  <si>
    <t>3552301</t>
  </si>
  <si>
    <t>2708222625</t>
  </si>
  <si>
    <t>3552350</t>
  </si>
  <si>
    <t>2708190865</t>
  </si>
  <si>
    <t>3552379</t>
  </si>
  <si>
    <t>2707976865</t>
  </si>
  <si>
    <t>3552490</t>
  </si>
  <si>
    <t>2708222624</t>
  </si>
  <si>
    <t>3552351</t>
  </si>
  <si>
    <t>2708232032</t>
  </si>
  <si>
    <t>3552343</t>
  </si>
  <si>
    <t>2707927274</t>
  </si>
  <si>
    <t>3552509</t>
  </si>
  <si>
    <t>2708207043</t>
  </si>
  <si>
    <t>3552362</t>
  </si>
  <si>
    <t>2708684411</t>
  </si>
  <si>
    <t>3552164</t>
  </si>
  <si>
    <t>3552165</t>
  </si>
  <si>
    <t>2708058621</t>
  </si>
  <si>
    <t>3552455</t>
  </si>
  <si>
    <t>2708671607</t>
  </si>
  <si>
    <t>3552171</t>
  </si>
  <si>
    <t>2708548217</t>
  </si>
  <si>
    <t>3552219</t>
  </si>
  <si>
    <t>2708405653</t>
  </si>
  <si>
    <t>3552254</t>
  </si>
  <si>
    <t>2707935331</t>
  </si>
  <si>
    <t>3552501</t>
  </si>
  <si>
    <t>2708517533</t>
  </si>
  <si>
    <t>3552226</t>
  </si>
  <si>
    <t>2708643995</t>
  </si>
  <si>
    <t>3552181</t>
  </si>
  <si>
    <t>2708586026</t>
  </si>
  <si>
    <t>3552194</t>
  </si>
  <si>
    <t>2708261535</t>
  </si>
  <si>
    <t>3552319</t>
  </si>
  <si>
    <t>2708183766</t>
  </si>
  <si>
    <t>3552385</t>
  </si>
  <si>
    <t>2708564803</t>
  </si>
  <si>
    <t>3552207</t>
  </si>
  <si>
    <t>2708008491</t>
  </si>
  <si>
    <t>3552473</t>
  </si>
  <si>
    <t>2708255630</t>
  </si>
  <si>
    <t>3552323</t>
  </si>
  <si>
    <t>2707858071</t>
  </si>
  <si>
    <t>3552525</t>
  </si>
  <si>
    <t>2708200828</t>
  </si>
  <si>
    <t>3552366</t>
  </si>
  <si>
    <t>2707815629</t>
  </si>
  <si>
    <t>3552539</t>
  </si>
  <si>
    <t>2708555005</t>
  </si>
  <si>
    <t>3552214</t>
  </si>
  <si>
    <t>2708119453</t>
  </si>
  <si>
    <t>3552415</t>
  </si>
  <si>
    <t>2707817927</t>
  </si>
  <si>
    <t>3552537</t>
  </si>
  <si>
    <t>2708015279</t>
  </si>
  <si>
    <t>3552470</t>
  </si>
  <si>
    <t>3552538</t>
  </si>
  <si>
    <t>2708689157</t>
  </si>
  <si>
    <t>3552161</t>
  </si>
  <si>
    <t>2708054634</t>
  </si>
  <si>
    <t>3552456</t>
  </si>
  <si>
    <t>3552416</t>
  </si>
  <si>
    <t>2708000899</t>
  </si>
  <si>
    <t>3552479</t>
  </si>
  <si>
    <t>2708575812</t>
  </si>
  <si>
    <t>3552203</t>
  </si>
  <si>
    <t>2708498432</t>
  </si>
  <si>
    <t>3552234</t>
  </si>
  <si>
    <t>2707921731</t>
  </si>
  <si>
    <t>3552512</t>
  </si>
  <si>
    <t>2708371708</t>
  </si>
  <si>
    <t>3552273</t>
  </si>
  <si>
    <t>2708226205</t>
  </si>
  <si>
    <t>3552345</t>
  </si>
  <si>
    <t>2707839445</t>
  </si>
  <si>
    <t>3552529</t>
  </si>
  <si>
    <t>R6547</t>
  </si>
  <si>
    <t>Arenero Gatos Cerrado Gris 52x41x40.5</t>
  </si>
  <si>
    <t>2708220265</t>
  </si>
  <si>
    <t>3552353</t>
  </si>
  <si>
    <t>2708342810</t>
  </si>
  <si>
    <t>3552284</t>
  </si>
  <si>
    <t>2707812765</t>
  </si>
  <si>
    <t>3552536</t>
  </si>
  <si>
    <t>2708576041</t>
  </si>
  <si>
    <t>3552204</t>
  </si>
  <si>
    <t>2707931256</t>
  </si>
  <si>
    <t>3552503</t>
  </si>
  <si>
    <t>2708134914</t>
  </si>
  <si>
    <t>3552409</t>
  </si>
  <si>
    <t>2708581412</t>
  </si>
  <si>
    <t>3552197</t>
  </si>
  <si>
    <t>2708047924</t>
  </si>
  <si>
    <t>3552459</t>
  </si>
  <si>
    <t>2708101263</t>
  </si>
  <si>
    <t>3552425</t>
  </si>
  <si>
    <t>2708222176</t>
  </si>
  <si>
    <t>3552349</t>
  </si>
  <si>
    <t>2707849516</t>
  </si>
  <si>
    <t>3552527</t>
  </si>
  <si>
    <t>2708353386</t>
  </si>
  <si>
    <t>3552279</t>
  </si>
  <si>
    <t>2708574961</t>
  </si>
  <si>
    <t>3552202</t>
  </si>
  <si>
    <t>2707918528</t>
  </si>
  <si>
    <t>3552514</t>
  </si>
  <si>
    <t>2708698475</t>
  </si>
  <si>
    <t>3552157</t>
  </si>
  <si>
    <t>2707851839</t>
  </si>
  <si>
    <t>3552526</t>
  </si>
  <si>
    <t>8747</t>
  </si>
  <si>
    <t>477297</t>
  </si>
  <si>
    <t>11116</t>
  </si>
  <si>
    <t>8744</t>
  </si>
  <si>
    <t>477215</t>
  </si>
  <si>
    <t>11110</t>
  </si>
  <si>
    <t>477250</t>
  </si>
  <si>
    <t>11113</t>
  </si>
  <si>
    <t>2339</t>
  </si>
  <si>
    <t>78757</t>
  </si>
  <si>
    <t>14876</t>
  </si>
  <si>
    <t>2000010590977426</t>
  </si>
  <si>
    <t>3552228</t>
  </si>
  <si>
    <t>2000007095411005</t>
  </si>
  <si>
    <t>2000010588152558</t>
  </si>
  <si>
    <t>3552340</t>
  </si>
  <si>
    <t>2000007095411009</t>
  </si>
  <si>
    <t>2000010588160110</t>
  </si>
  <si>
    <t>3552339</t>
  </si>
  <si>
    <t>2000010587083972</t>
  </si>
  <si>
    <t>3552398</t>
  </si>
  <si>
    <t>2000007095411007</t>
  </si>
  <si>
    <t>2000010588150596</t>
  </si>
  <si>
    <t>3552338</t>
  </si>
  <si>
    <t>2000010584472496</t>
  </si>
  <si>
    <t>3552504</t>
  </si>
  <si>
    <t>2000010589936376</t>
  </si>
  <si>
    <t>3552259</t>
  </si>
  <si>
    <t>2000010591890242</t>
  </si>
  <si>
    <t>3552196</t>
  </si>
  <si>
    <t>2000010588026734</t>
  </si>
  <si>
    <t>3552346</t>
  </si>
  <si>
    <t>2000010588709808</t>
  </si>
  <si>
    <t>3552307</t>
  </si>
  <si>
    <t>2000007095521775</t>
  </si>
  <si>
    <t>2000010588324126</t>
  </si>
  <si>
    <t>3552328</t>
  </si>
  <si>
    <t>2000010588563216</t>
  </si>
  <si>
    <t>3552315</t>
  </si>
  <si>
    <t>2000007095727661</t>
  </si>
  <si>
    <t>2000010588644360</t>
  </si>
  <si>
    <t>3552311</t>
  </si>
  <si>
    <t>2000007093168593</t>
  </si>
  <si>
    <t>2000010584503948</t>
  </si>
  <si>
    <t>3552502</t>
  </si>
  <si>
    <t>2000010584269890</t>
  </si>
  <si>
    <t>3552513</t>
  </si>
  <si>
    <t>2000010588642650</t>
  </si>
  <si>
    <t>3552312</t>
  </si>
  <si>
    <t>2000010583394016</t>
  </si>
  <si>
    <t>3552528</t>
  </si>
  <si>
    <t>2000010591413400</t>
  </si>
  <si>
    <t>3552221</t>
  </si>
  <si>
    <t>2000010584748894</t>
  </si>
  <si>
    <t>3552495</t>
  </si>
  <si>
    <t>2000010589771996</t>
  </si>
  <si>
    <t>3552266</t>
  </si>
  <si>
    <t>2000010586330258</t>
  </si>
  <si>
    <t>3552427</t>
  </si>
  <si>
    <t>2000010586685664</t>
  </si>
  <si>
    <t>3552417</t>
  </si>
  <si>
    <t>2000010587396996</t>
  </si>
  <si>
    <t>3552384</t>
  </si>
  <si>
    <t>2000010588543402</t>
  </si>
  <si>
    <t>3552316</t>
  </si>
  <si>
    <t>2000010589476076</t>
  </si>
  <si>
    <t>3552282</t>
  </si>
  <si>
    <t>2000010585167594</t>
  </si>
  <si>
    <t>3552478</t>
  </si>
  <si>
    <t>2000007094745067</t>
  </si>
  <si>
    <t>2000010587084238</t>
  </si>
  <si>
    <t>3552399</t>
  </si>
  <si>
    <t>2000010585599610</t>
  </si>
  <si>
    <t>3552461</t>
  </si>
  <si>
    <t>2000010587595226</t>
  </si>
  <si>
    <t>3552367</t>
  </si>
  <si>
    <t>2000010588566000</t>
  </si>
  <si>
    <t>3552314</t>
  </si>
  <si>
    <t>2000007096123101</t>
  </si>
  <si>
    <t>2000010589255288</t>
  </si>
  <si>
    <t>3552290</t>
  </si>
  <si>
    <t>2000010586369720</t>
  </si>
  <si>
    <t>3552426</t>
  </si>
  <si>
    <t>2000010588835602</t>
  </si>
  <si>
    <t>3552305</t>
  </si>
  <si>
    <t>2000010585994638</t>
  </si>
  <si>
    <t>3552446</t>
  </si>
  <si>
    <t>2000010585122224</t>
  </si>
  <si>
    <t>3552484</t>
  </si>
  <si>
    <t>2000010585214262</t>
  </si>
  <si>
    <t>3552475</t>
  </si>
  <si>
    <t>2000010587580228</t>
  </si>
  <si>
    <t>3552374</t>
  </si>
  <si>
    <t>2000010591820230</t>
  </si>
  <si>
    <t>3552201</t>
  </si>
  <si>
    <t>2000007095116351</t>
  </si>
  <si>
    <t>2000010587671804</t>
  </si>
  <si>
    <t>3552364</t>
  </si>
  <si>
    <t>2000010593003910</t>
  </si>
  <si>
    <t>3552162</t>
  </si>
  <si>
    <t>2000010587306484</t>
  </si>
  <si>
    <t>3552391</t>
  </si>
  <si>
    <t>2000007098483127</t>
  </si>
  <si>
    <t>2000010593077586</t>
  </si>
  <si>
    <t>3552159</t>
  </si>
  <si>
    <t>2000010593071784</t>
  </si>
  <si>
    <t>3552160</t>
  </si>
  <si>
    <t>2000007096063405</t>
  </si>
  <si>
    <t>2000010589161194</t>
  </si>
  <si>
    <t>3552293</t>
  </si>
  <si>
    <t>2000010584320116</t>
  </si>
  <si>
    <t>3552511</t>
  </si>
  <si>
    <t>2000007094299233</t>
  </si>
  <si>
    <t>2000010586344460</t>
  </si>
  <si>
    <t>3552428</t>
  </si>
  <si>
    <t>2000010589995474</t>
  </si>
  <si>
    <t>3552256</t>
  </si>
  <si>
    <t>2000010587565182</t>
  </si>
  <si>
    <t>3552375</t>
  </si>
  <si>
    <t>2000007096126911</t>
  </si>
  <si>
    <t>2000010589264988</t>
  </si>
  <si>
    <t>3552288</t>
  </si>
  <si>
    <t>2000010590531614</t>
  </si>
  <si>
    <t>3552243</t>
  </si>
  <si>
    <t>2000007096451021</t>
  </si>
  <si>
    <t>2000010589769832</t>
  </si>
  <si>
    <t>3552270</t>
  </si>
  <si>
    <t>2000010590510870</t>
  </si>
  <si>
    <t>3552245</t>
  </si>
  <si>
    <t>2000010592782634</t>
  </si>
  <si>
    <t>3552173</t>
  </si>
  <si>
    <t>2000010593114630</t>
  </si>
  <si>
    <t>3552158</t>
  </si>
  <si>
    <t>2000010585953038</t>
  </si>
  <si>
    <t>3552452</t>
  </si>
  <si>
    <t>2000010591643358</t>
  </si>
  <si>
    <t>3552208</t>
  </si>
  <si>
    <t>2000007096451023</t>
  </si>
  <si>
    <t>2000010589773330</t>
  </si>
  <si>
    <t>3552271</t>
  </si>
  <si>
    <t>2000007096219399</t>
  </si>
  <si>
    <t>2000010589399576</t>
  </si>
  <si>
    <t>3552285</t>
  </si>
  <si>
    <t>2000007098007925</t>
  </si>
  <si>
    <t>2000010592323598</t>
  </si>
  <si>
    <t>3552189</t>
  </si>
  <si>
    <t>2000010585928864</t>
  </si>
  <si>
    <t>3552454</t>
  </si>
  <si>
    <t>2000007094017427</t>
  </si>
  <si>
    <t>2000010585886140</t>
  </si>
  <si>
    <t>3552457</t>
  </si>
  <si>
    <t>2000010590892986</t>
  </si>
  <si>
    <t>3552232</t>
  </si>
  <si>
    <t>2000010585049908</t>
  </si>
  <si>
    <t>3552488</t>
  </si>
  <si>
    <t>2000007096897191</t>
  </si>
  <si>
    <t>2000010590503642</t>
  </si>
  <si>
    <t>3552244</t>
  </si>
  <si>
    <t>2000007096897193</t>
  </si>
  <si>
    <t>2000010590514216</t>
  </si>
  <si>
    <t>3552246</t>
  </si>
  <si>
    <t>2000010591624924</t>
  </si>
  <si>
    <t>3552209</t>
  </si>
  <si>
    <t>2000007095225961</t>
  </si>
  <si>
    <t>2000010587841836</t>
  </si>
  <si>
    <t>3552355</t>
  </si>
  <si>
    <t>2000007095225959</t>
  </si>
  <si>
    <t>2000010587843650</t>
  </si>
  <si>
    <t>3552357</t>
  </si>
  <si>
    <t>2000010588213468</t>
  </si>
  <si>
    <t>3552336</t>
  </si>
  <si>
    <t>2000010587100410</t>
  </si>
  <si>
    <t>3552397</t>
  </si>
  <si>
    <t>2000010592506310</t>
  </si>
  <si>
    <t>3552182</t>
  </si>
  <si>
    <t>2000007094885085</t>
  </si>
  <si>
    <t>2000010587299354</t>
  </si>
  <si>
    <t>3552390</t>
  </si>
  <si>
    <t>2000010588552062</t>
  </si>
  <si>
    <t>3552317</t>
  </si>
  <si>
    <t>2000010588993034</t>
  </si>
  <si>
    <t>3552300</t>
  </si>
  <si>
    <t>2000007096523851</t>
  </si>
  <si>
    <t>2000010589900762</t>
  </si>
  <si>
    <t>3552262</t>
  </si>
  <si>
    <t>2000010590283726</t>
  </si>
  <si>
    <t>3552249</t>
  </si>
  <si>
    <t>2000007095360473</t>
  </si>
  <si>
    <t>2000010588062666</t>
  </si>
  <si>
    <t>3552344</t>
  </si>
  <si>
    <t>2000007096730225</t>
  </si>
  <si>
    <t>2000010590238798</t>
  </si>
  <si>
    <t>3552253</t>
  </si>
  <si>
    <t>2000010583249576</t>
  </si>
  <si>
    <t>3552533</t>
  </si>
  <si>
    <t>2000007096730223</t>
  </si>
  <si>
    <t>2000010590246084</t>
  </si>
  <si>
    <t>3552252</t>
  </si>
  <si>
    <t>2000010591500118</t>
  </si>
  <si>
    <t>3552217</t>
  </si>
  <si>
    <t>2000010592481776</t>
  </si>
  <si>
    <t>3552184</t>
  </si>
  <si>
    <t>2000010592376162</t>
  </si>
  <si>
    <t>3552188</t>
  </si>
  <si>
    <t>2000010592927380</t>
  </si>
  <si>
    <t>3552166</t>
  </si>
  <si>
    <t>2000007098599115</t>
  </si>
  <si>
    <t>2000010593280646</t>
  </si>
  <si>
    <t>3552154</t>
  </si>
  <si>
    <t>2000007096047535</t>
  </si>
  <si>
    <t>2000010589144186</t>
  </si>
  <si>
    <t>3552296</t>
  </si>
  <si>
    <t>2000007095494565</t>
  </si>
  <si>
    <t>2000010588294300</t>
  </si>
  <si>
    <t>3552331</t>
  </si>
  <si>
    <t>2000007098535911</t>
  </si>
  <si>
    <t>2000010593166006</t>
  </si>
  <si>
    <t>3552156</t>
  </si>
  <si>
    <t>2000010584873938</t>
  </si>
  <si>
    <t>3552492</t>
  </si>
  <si>
    <t>2000007096035857</t>
  </si>
  <si>
    <t>2000010589119066</t>
  </si>
  <si>
    <t>3552297</t>
  </si>
  <si>
    <t>2000007094723355</t>
  </si>
  <si>
    <t>2000010587041150</t>
  </si>
  <si>
    <t>3552400</t>
  </si>
  <si>
    <t>2000010587569232</t>
  </si>
  <si>
    <t>3552373</t>
  </si>
  <si>
    <t>2000010587971446</t>
  </si>
  <si>
    <t>3552347</t>
  </si>
  <si>
    <t>2000010587488822</t>
  </si>
  <si>
    <t>3552382</t>
  </si>
  <si>
    <t>2000010587604182</t>
  </si>
  <si>
    <t>3552368</t>
  </si>
  <si>
    <t>2000010587363744</t>
  </si>
  <si>
    <t>3552387</t>
  </si>
  <si>
    <t>2000010585973222</t>
  </si>
  <si>
    <t>3552447</t>
  </si>
  <si>
    <t>2000010586195122</t>
  </si>
  <si>
    <t>3552436</t>
  </si>
  <si>
    <t>2000010585724828</t>
  </si>
  <si>
    <t>3552460</t>
  </si>
  <si>
    <t>2000010586465434</t>
  </si>
  <si>
    <t>3552424</t>
  </si>
  <si>
    <t>2000010590834842</t>
  </si>
  <si>
    <t>3552236</t>
  </si>
  <si>
    <t>2000010586736734</t>
  </si>
  <si>
    <t>3552412</t>
  </si>
  <si>
    <t>2000010587319716</t>
  </si>
  <si>
    <t>3552388</t>
  </si>
  <si>
    <t>2000010586766970</t>
  </si>
  <si>
    <t>3552410</t>
  </si>
  <si>
    <t>2000007093368757</t>
  </si>
  <si>
    <t>2000010584831814</t>
  </si>
  <si>
    <t>3552493</t>
  </si>
  <si>
    <t>2000010591938048</t>
  </si>
  <si>
    <t>3552193</t>
  </si>
  <si>
    <t>2000010587929974</t>
  </si>
  <si>
    <t>3552352</t>
  </si>
  <si>
    <t>2000010587535440</t>
  </si>
  <si>
    <t>3552378</t>
  </si>
  <si>
    <t>2000007094598705</t>
  </si>
  <si>
    <t>2000010586847250</t>
  </si>
  <si>
    <t>3552406</t>
  </si>
  <si>
    <t>2000010592973546</t>
  </si>
  <si>
    <t>3552163</t>
  </si>
  <si>
    <t>2000007096452399</t>
  </si>
  <si>
    <t>2000010589779910</t>
  </si>
  <si>
    <t>3552267</t>
  </si>
  <si>
    <t>2000007097519557</t>
  </si>
  <si>
    <t>2000010591533430</t>
  </si>
  <si>
    <t>3552213</t>
  </si>
  <si>
    <t>2000010585991304</t>
  </si>
  <si>
    <t>3552444</t>
  </si>
  <si>
    <t>2000007098173323</t>
  </si>
  <si>
    <t>2000010592602296</t>
  </si>
  <si>
    <t>3552176</t>
  </si>
  <si>
    <t>2000007096108131</t>
  </si>
  <si>
    <t>2000010589225972</t>
  </si>
  <si>
    <t>3552291</t>
  </si>
  <si>
    <t>2000010592532050</t>
  </si>
  <si>
    <t>3552180</t>
  </si>
  <si>
    <t>2000007095467275</t>
  </si>
  <si>
    <t>2000010588219652</t>
  </si>
  <si>
    <t>3552335</t>
  </si>
  <si>
    <t>2000010584529146</t>
  </si>
  <si>
    <t>3552500</t>
  </si>
  <si>
    <t>2000010589957900</t>
  </si>
  <si>
    <t>3552257</t>
  </si>
  <si>
    <t>2000007097605749</t>
  </si>
  <si>
    <t>2000010591686536</t>
  </si>
  <si>
    <t>3552206</t>
  </si>
  <si>
    <t>2000010587565136</t>
  </si>
  <si>
    <t>3552376</t>
  </si>
  <si>
    <t>2000010587918354</t>
  </si>
  <si>
    <t>3552354</t>
  </si>
  <si>
    <t>2000010592097180</t>
  </si>
  <si>
    <t>3552191</t>
  </si>
  <si>
    <t>2000007098661821</t>
  </si>
  <si>
    <t>2000010593373606</t>
  </si>
  <si>
    <t>3552147</t>
  </si>
  <si>
    <t>2000007093815595</t>
  </si>
  <si>
    <t>2000010585554712</t>
  </si>
  <si>
    <t>3552462</t>
  </si>
  <si>
    <t>2000007094708431</t>
  </si>
  <si>
    <t>2000010587009788</t>
  </si>
  <si>
    <t>3552401</t>
  </si>
  <si>
    <t>2000010586826840</t>
  </si>
  <si>
    <t>3552407</t>
  </si>
  <si>
    <t>2000010588219654</t>
  </si>
  <si>
    <t>3552334</t>
  </si>
  <si>
    <t>2000007097160765</t>
  </si>
  <si>
    <t>2000010590956576</t>
  </si>
  <si>
    <t>3552230</t>
  </si>
  <si>
    <t>2000007097018097</t>
  </si>
  <si>
    <t>2000010590716630</t>
  </si>
  <si>
    <t>3552239</t>
  </si>
  <si>
    <t>2000010587493984</t>
  </si>
  <si>
    <t>3552380</t>
  </si>
  <si>
    <t>2000010592355968</t>
  </si>
  <si>
    <t>3552187</t>
  </si>
  <si>
    <t>2000010589790268</t>
  </si>
  <si>
    <t>3552269</t>
  </si>
  <si>
    <t>2000010583824102</t>
  </si>
  <si>
    <t>3552519</t>
  </si>
  <si>
    <t>2000007096604905</t>
  </si>
  <si>
    <t>2000010590033258</t>
  </si>
  <si>
    <t>3552255</t>
  </si>
  <si>
    <t>2000007094547119</t>
  </si>
  <si>
    <t>2000010586745780</t>
  </si>
  <si>
    <t>3552411</t>
  </si>
  <si>
    <t>2000010586843624</t>
  </si>
  <si>
    <t>3552405</t>
  </si>
  <si>
    <t>2000010592600234</t>
  </si>
  <si>
    <t>3552177</t>
  </si>
  <si>
    <t>2000010589944710</t>
  </si>
  <si>
    <t>3552258</t>
  </si>
  <si>
    <t>2000010586854616</t>
  </si>
  <si>
    <t>3552404</t>
  </si>
  <si>
    <t>2000010592715058</t>
  </si>
  <si>
    <t>3552174</t>
  </si>
  <si>
    <t>2000010589792098</t>
  </si>
  <si>
    <t>3552268</t>
  </si>
  <si>
    <t>2000007097492309</t>
  </si>
  <si>
    <t>2000010591504218</t>
  </si>
  <si>
    <t>3552216</t>
  </si>
  <si>
    <t>2000007097920947</t>
  </si>
  <si>
    <t>2000010592189484</t>
  </si>
  <si>
    <t>3552190</t>
  </si>
  <si>
    <t>2000007096129477</t>
  </si>
  <si>
    <t>2000010589276204</t>
  </si>
  <si>
    <t>3552289</t>
  </si>
  <si>
    <t>2000007097361891</t>
  </si>
  <si>
    <t>2000010591281206</t>
  </si>
  <si>
    <t>3552222</t>
  </si>
  <si>
    <t>2000007097289891</t>
  </si>
  <si>
    <t>2000010591164586</t>
  </si>
  <si>
    <t>3552225</t>
  </si>
  <si>
    <t>2000007096396351</t>
  </si>
  <si>
    <t>2000010589698848</t>
  </si>
  <si>
    <t>3552275</t>
  </si>
  <si>
    <t>2000007095504619</t>
  </si>
  <si>
    <t>2000010588298552</t>
  </si>
  <si>
    <t>3552329</t>
  </si>
  <si>
    <t>2000010591155936</t>
  </si>
  <si>
    <t>3552224</t>
  </si>
  <si>
    <t>2000007097724827</t>
  </si>
  <si>
    <t>2000010591892216</t>
  </si>
  <si>
    <t>3552198</t>
  </si>
  <si>
    <t>2000007093794831</t>
  </si>
  <si>
    <t>2000010585524570</t>
  </si>
  <si>
    <t>3552464</t>
  </si>
  <si>
    <t>2000010588855186</t>
  </si>
  <si>
    <t>3552304</t>
  </si>
  <si>
    <t>2000007096530089</t>
  </si>
  <si>
    <t>2000010589918468</t>
  </si>
  <si>
    <t>3552261</t>
  </si>
  <si>
    <t>2000007092782013</t>
  </si>
  <si>
    <t>2000010583888234</t>
  </si>
  <si>
    <t>3552517</t>
  </si>
  <si>
    <t>2000010591988982</t>
  </si>
  <si>
    <t>3552192</t>
  </si>
  <si>
    <t>2000010593300534</t>
  </si>
  <si>
    <t>3552152</t>
  </si>
  <si>
    <t>2000010592571330</t>
  </si>
  <si>
    <t>3552178</t>
  </si>
  <si>
    <t>2000007095469793</t>
  </si>
  <si>
    <t>2000010588225644</t>
  </si>
  <si>
    <t>3552332</t>
  </si>
  <si>
    <t>2000010585385356</t>
  </si>
  <si>
    <t>3552469</t>
  </si>
  <si>
    <t>2000010589147068</t>
  </si>
  <si>
    <t>3552295</t>
  </si>
  <si>
    <t>2000010585937924</t>
  </si>
  <si>
    <t>3552453</t>
  </si>
  <si>
    <t>2000010587965084</t>
  </si>
  <si>
    <t>3552348</t>
  </si>
  <si>
    <t>2000010592423330</t>
  </si>
  <si>
    <t>3552186</t>
  </si>
  <si>
    <t>2000010585304198</t>
  </si>
  <si>
    <t>3552472</t>
  </si>
  <si>
    <t>2000010587845558</t>
  </si>
  <si>
    <t>3552358</t>
  </si>
  <si>
    <t>2000010588755842</t>
  </si>
  <si>
    <t>3552306</t>
  </si>
  <si>
    <t>2000010585959540</t>
  </si>
  <si>
    <t>3552440</t>
  </si>
  <si>
    <t>2000010583167176</t>
  </si>
  <si>
    <t>3552535</t>
  </si>
  <si>
    <t>2000010591521724</t>
  </si>
  <si>
    <t>3552215</t>
  </si>
  <si>
    <t>2000007094441739</t>
  </si>
  <si>
    <t>2000010586575106</t>
  </si>
  <si>
    <t>3552419</t>
  </si>
  <si>
    <t>2000010589076958</t>
  </si>
  <si>
    <t>3552298</t>
  </si>
  <si>
    <t>2000007095443949</t>
  </si>
  <si>
    <t>2000010588204216</t>
  </si>
  <si>
    <t>3552337</t>
  </si>
  <si>
    <t>2000007093288809</t>
  </si>
  <si>
    <t>2000010584710152</t>
  </si>
  <si>
    <t>3552498</t>
  </si>
  <si>
    <t>2000007098137287</t>
  </si>
  <si>
    <t>2000010592540460</t>
  </si>
  <si>
    <t>3552179</t>
  </si>
  <si>
    <t>2000007096477225</t>
  </si>
  <si>
    <t>2000010589813538</t>
  </si>
  <si>
    <t>3552264</t>
  </si>
  <si>
    <t>2000010590658894</t>
  </si>
  <si>
    <t>3552241</t>
  </si>
  <si>
    <t>2000010589669336</t>
  </si>
  <si>
    <t>3552276</t>
  </si>
  <si>
    <t>2000010586486030</t>
  </si>
  <si>
    <t>3552423</t>
  </si>
  <si>
    <t>2000007093304307</t>
  </si>
  <si>
    <t>2000010584721842</t>
  </si>
  <si>
    <t>3552496</t>
  </si>
  <si>
    <t>672</t>
  </si>
  <si>
    <t>477251</t>
  </si>
  <si>
    <t>11115</t>
  </si>
  <si>
    <t>277133092</t>
  </si>
  <si>
    <t>2771330921</t>
  </si>
  <si>
    <t>3552183</t>
  </si>
  <si>
    <t>277117818</t>
  </si>
  <si>
    <t>2771178181</t>
  </si>
  <si>
    <t>3552505</t>
  </si>
  <si>
    <t>3552506</t>
  </si>
  <si>
    <t>277121195</t>
  </si>
  <si>
    <t>2771211950</t>
  </si>
  <si>
    <t>3552422</t>
  </si>
  <si>
    <t>3552507</t>
  </si>
  <si>
    <t>277133413</t>
  </si>
  <si>
    <t>2771334130</t>
  </si>
  <si>
    <t>3552175</t>
  </si>
  <si>
    <t>277128853</t>
  </si>
  <si>
    <t>2771288530</t>
  </si>
  <si>
    <t>3552233</t>
  </si>
  <si>
    <t>277127768</t>
  </si>
  <si>
    <t>2771277680</t>
  </si>
  <si>
    <t>3552251</t>
  </si>
  <si>
    <t>277128962</t>
  </si>
  <si>
    <t>2771289620</t>
  </si>
  <si>
    <t>3552229</t>
  </si>
  <si>
    <t>277119274</t>
  </si>
  <si>
    <t>2771192741</t>
  </si>
  <si>
    <t>3552465</t>
  </si>
  <si>
    <t>R5912</t>
  </si>
  <si>
    <t>Bodega Jardín 195x195x125cm Gris</t>
  </si>
  <si>
    <t>277124841</t>
  </si>
  <si>
    <t>2771248410</t>
  </si>
  <si>
    <t>3552310</t>
  </si>
  <si>
    <t>277122887</t>
  </si>
  <si>
    <t>2771228870</t>
  </si>
  <si>
    <t>3552377</t>
  </si>
  <si>
    <t>277134059</t>
  </si>
  <si>
    <t>2771340590</t>
  </si>
  <si>
    <t>3552170</t>
  </si>
  <si>
    <t>277128296</t>
  </si>
  <si>
    <t>2771282960</t>
  </si>
  <si>
    <t>3552242</t>
  </si>
  <si>
    <t>277133824</t>
  </si>
  <si>
    <t>2771338241</t>
  </si>
  <si>
    <t>3552172</t>
  </si>
  <si>
    <t>277122865</t>
  </si>
  <si>
    <t>2771228650</t>
  </si>
  <si>
    <t>3552372</t>
  </si>
  <si>
    <t>277128800</t>
  </si>
  <si>
    <t>2771288000</t>
  </si>
  <si>
    <t>3552237</t>
  </si>
  <si>
    <t>277128756</t>
  </si>
  <si>
    <t>2771287560</t>
  </si>
  <si>
    <t>3552235</t>
  </si>
  <si>
    <t>277120726</t>
  </si>
  <si>
    <t>2771207260</t>
  </si>
  <si>
    <t>3552429</t>
  </si>
  <si>
    <t>2154</t>
  </si>
  <si>
    <t>477210</t>
  </si>
  <si>
    <t>11101</t>
  </si>
  <si>
    <t>2153</t>
  </si>
  <si>
    <t>477214</t>
  </si>
  <si>
    <t>11108</t>
  </si>
  <si>
    <t>23286146101</t>
  </si>
  <si>
    <t>3552516</t>
  </si>
  <si>
    <t>23287683601</t>
  </si>
  <si>
    <t>3552210</t>
  </si>
  <si>
    <t>23286969301</t>
  </si>
  <si>
    <t>3552318</t>
  </si>
  <si>
    <t>23287652901</t>
  </si>
  <si>
    <t>3552218</t>
  </si>
  <si>
    <t>23286115901</t>
  </si>
  <si>
    <t>3552522</t>
  </si>
  <si>
    <t>23287753601</t>
  </si>
  <si>
    <t>3552195</t>
  </si>
  <si>
    <t>23287504701</t>
  </si>
  <si>
    <t>3552238</t>
  </si>
  <si>
    <t>23287014301</t>
  </si>
  <si>
    <t>3552308</t>
  </si>
  <si>
    <t>23286126801</t>
  </si>
  <si>
    <t>3552520</t>
  </si>
  <si>
    <t>23286943501</t>
  </si>
  <si>
    <t>3552326</t>
  </si>
  <si>
    <t>23286302501</t>
  </si>
  <si>
    <t>3552480</t>
  </si>
  <si>
    <t>3552327</t>
  </si>
  <si>
    <t>23285997403</t>
  </si>
  <si>
    <t>3552540</t>
  </si>
  <si>
    <t>23286189201</t>
  </si>
  <si>
    <t>3552510</t>
  </si>
  <si>
    <t>23287256601</t>
  </si>
  <si>
    <t>3552277</t>
  </si>
  <si>
    <t>23286524701</t>
  </si>
  <si>
    <t>3552432</t>
  </si>
  <si>
    <t>477351</t>
  </si>
  <si>
    <t>11118</t>
  </si>
  <si>
    <t>78773</t>
  </si>
  <si>
    <t>14887</t>
  </si>
  <si>
    <t>477354</t>
  </si>
  <si>
    <t>11119</t>
  </si>
  <si>
    <t>7247</t>
  </si>
  <si>
    <t>78760</t>
  </si>
  <si>
    <t>14877</t>
  </si>
  <si>
    <t>7245</t>
  </si>
  <si>
    <t>477211</t>
  </si>
  <si>
    <t>11103</t>
  </si>
  <si>
    <t>7244</t>
  </si>
  <si>
    <t>477212</t>
  </si>
  <si>
    <t>11104</t>
  </si>
  <si>
    <t>7246</t>
  </si>
  <si>
    <t>477222</t>
  </si>
  <si>
    <t>11111</t>
  </si>
  <si>
    <t>14878</t>
  </si>
  <si>
    <t>7243</t>
  </si>
  <si>
    <t>477213</t>
  </si>
  <si>
    <t>11106</t>
  </si>
  <si>
    <t>2282536000333</t>
  </si>
  <si>
    <t>3552466</t>
  </si>
  <si>
    <t>2282541001020</t>
  </si>
  <si>
    <t>3552341</t>
  </si>
  <si>
    <t>5942565004039</t>
  </si>
  <si>
    <t>3552320</t>
  </si>
  <si>
    <t>2282528001174</t>
  </si>
  <si>
    <t>3552518</t>
  </si>
  <si>
    <t>R3225</t>
  </si>
  <si>
    <t>Bañador de Perro Chico</t>
  </si>
  <si>
    <t>Higiene y Limpieza</t>
  </si>
  <si>
    <t>3552321</t>
  </si>
  <si>
    <t>5942567003843</t>
  </si>
  <si>
    <t>3552272</t>
  </si>
  <si>
    <t>5952550000100</t>
  </si>
  <si>
    <t>3552155</t>
  </si>
  <si>
    <t>2282541000871</t>
  </si>
  <si>
    <t>3552325</t>
  </si>
  <si>
    <t>2282537001357</t>
  </si>
  <si>
    <t>3552439</t>
  </si>
  <si>
    <t>5932569001051</t>
  </si>
  <si>
    <t>3552278</t>
  </si>
  <si>
    <t>5942563001554</t>
  </si>
  <si>
    <t>3552402</t>
  </si>
  <si>
    <t>2282543001363</t>
  </si>
  <si>
    <t>3552280</t>
  </si>
  <si>
    <t>5942564000155</t>
  </si>
  <si>
    <t>3552392</t>
  </si>
  <si>
    <t>5942565002166</t>
  </si>
  <si>
    <t>3552333</t>
  </si>
  <si>
    <t>3552393</t>
  </si>
  <si>
    <t>5942562001145</t>
  </si>
  <si>
    <t>3552433</t>
  </si>
  <si>
    <t>5942570002343</t>
  </si>
  <si>
    <t>3552220</t>
  </si>
  <si>
    <t>2282538000422</t>
  </si>
  <si>
    <t>3552438</t>
  </si>
  <si>
    <t>5932555000222</t>
  </si>
  <si>
    <t>3552414</t>
  </si>
  <si>
    <t>5942568003103</t>
  </si>
  <si>
    <t>3552250</t>
  </si>
  <si>
    <t>5762569001074</t>
  </si>
  <si>
    <t>3552524</t>
  </si>
  <si>
    <t>2709574093</t>
  </si>
  <si>
    <t>3551856</t>
  </si>
  <si>
    <t>2709195689</t>
  </si>
  <si>
    <t>3552003</t>
  </si>
  <si>
    <t>2709060955</t>
  </si>
  <si>
    <t>3552046</t>
  </si>
  <si>
    <t>2709046183</t>
  </si>
  <si>
    <t>3552054</t>
  </si>
  <si>
    <t>2709507857</t>
  </si>
  <si>
    <t>3551889</t>
  </si>
  <si>
    <t>2708764364</t>
  </si>
  <si>
    <t>3552129</t>
  </si>
  <si>
    <t>2709599257</t>
  </si>
  <si>
    <t>3551847</t>
  </si>
  <si>
    <t>2709534531</t>
  </si>
  <si>
    <t>3551876</t>
  </si>
  <si>
    <t>2709469984</t>
  </si>
  <si>
    <t>3551905</t>
  </si>
  <si>
    <t>2709341231</t>
  </si>
  <si>
    <t>3551960</t>
  </si>
  <si>
    <t>2709117529</t>
  </si>
  <si>
    <t>3552028</t>
  </si>
  <si>
    <t>2709081910</t>
  </si>
  <si>
    <t>3552042</t>
  </si>
  <si>
    <t>2708904791</t>
  </si>
  <si>
    <t>3552114</t>
  </si>
  <si>
    <t>2708980830</t>
  </si>
  <si>
    <t>3552077</t>
  </si>
  <si>
    <t>2709080941</t>
  </si>
  <si>
    <t>3552039</t>
  </si>
  <si>
    <t>2709620779</t>
  </si>
  <si>
    <t>3551833</t>
  </si>
  <si>
    <t>2709396682</t>
  </si>
  <si>
    <t>3551934</t>
  </si>
  <si>
    <t>2708874446</t>
  </si>
  <si>
    <t>3552124</t>
  </si>
  <si>
    <t>2709122144</t>
  </si>
  <si>
    <t>3552027</t>
  </si>
  <si>
    <t>2709635265</t>
  </si>
  <si>
    <t>3551822</t>
  </si>
  <si>
    <t>2708955126</t>
  </si>
  <si>
    <t>3552084</t>
  </si>
  <si>
    <t>2709380458</t>
  </si>
  <si>
    <t>3551941</t>
  </si>
  <si>
    <t>2709572604</t>
  </si>
  <si>
    <t>3551858</t>
  </si>
  <si>
    <t>2709604243</t>
  </si>
  <si>
    <t>3551844</t>
  </si>
  <si>
    <t>2708970988</t>
  </si>
  <si>
    <t>3552081</t>
  </si>
  <si>
    <t>2708942108</t>
  </si>
  <si>
    <t>3552097</t>
  </si>
  <si>
    <t>2708892338</t>
  </si>
  <si>
    <t>3552120</t>
  </si>
  <si>
    <t>2708819623</t>
  </si>
  <si>
    <t>3552127</t>
  </si>
  <si>
    <t>2709077325</t>
  </si>
  <si>
    <t>3552043</t>
  </si>
  <si>
    <t>2708961021</t>
  </si>
  <si>
    <t>3552083</t>
  </si>
  <si>
    <t>2709129903</t>
  </si>
  <si>
    <t>3552025</t>
  </si>
  <si>
    <t>2709547966</t>
  </si>
  <si>
    <t>3551869</t>
  </si>
  <si>
    <t>2709049832</t>
  </si>
  <si>
    <t>3552053</t>
  </si>
  <si>
    <t>2709601115</t>
  </si>
  <si>
    <t>3551846</t>
  </si>
  <si>
    <t>2709486387</t>
  </si>
  <si>
    <t>3551894</t>
  </si>
  <si>
    <t>2709634645</t>
  </si>
  <si>
    <t>3551821</t>
  </si>
  <si>
    <t>2709387469</t>
  </si>
  <si>
    <t>3551937</t>
  </si>
  <si>
    <t>2709358301</t>
  </si>
  <si>
    <t>3551952</t>
  </si>
  <si>
    <t>2709417140</t>
  </si>
  <si>
    <t>3551925</t>
  </si>
  <si>
    <t>2709503962</t>
  </si>
  <si>
    <t>3551891</t>
  </si>
  <si>
    <t>2708935254</t>
  </si>
  <si>
    <t>3552098</t>
  </si>
  <si>
    <t>2709050042</t>
  </si>
  <si>
    <t>3552052</t>
  </si>
  <si>
    <t>2708725986</t>
  </si>
  <si>
    <t>3552141</t>
  </si>
  <si>
    <t>2709158130</t>
  </si>
  <si>
    <t>3552015</t>
  </si>
  <si>
    <t>2709619912</t>
  </si>
  <si>
    <t>3551836</t>
  </si>
  <si>
    <t>2709091314</t>
  </si>
  <si>
    <t>3552034</t>
  </si>
  <si>
    <t>2708751788</t>
  </si>
  <si>
    <t>3552132</t>
  </si>
  <si>
    <t>2708722141</t>
  </si>
  <si>
    <t>3552143</t>
  </si>
  <si>
    <t>2709285556</t>
  </si>
  <si>
    <t>3551981</t>
  </si>
  <si>
    <t>2709087457</t>
  </si>
  <si>
    <t>3552038</t>
  </si>
  <si>
    <t>2709296268</t>
  </si>
  <si>
    <t>3551976</t>
  </si>
  <si>
    <t>2709096252</t>
  </si>
  <si>
    <t>3552031</t>
  </si>
  <si>
    <t>2709475675</t>
  </si>
  <si>
    <t>3551895</t>
  </si>
  <si>
    <t>R5985</t>
  </si>
  <si>
    <t>Water Play Alfombra Rociadora Agua Clásico</t>
  </si>
  <si>
    <t>2709618304</t>
  </si>
  <si>
    <t>3551834</t>
  </si>
  <si>
    <t>2709317424</t>
  </si>
  <si>
    <t>3551968</t>
  </si>
  <si>
    <t>2709449078</t>
  </si>
  <si>
    <t>3551913</t>
  </si>
  <si>
    <t>2709373300</t>
  </si>
  <si>
    <t>3551944</t>
  </si>
  <si>
    <t>2709449080</t>
  </si>
  <si>
    <t>3551914</t>
  </si>
  <si>
    <t>2709072394</t>
  </si>
  <si>
    <t>3552044</t>
  </si>
  <si>
    <t>3551835</t>
  </si>
  <si>
    <t>2709254614</t>
  </si>
  <si>
    <t>3551989</t>
  </si>
  <si>
    <t>2709012623</t>
  </si>
  <si>
    <t>3552065</t>
  </si>
  <si>
    <t>2709433846</t>
  </si>
  <si>
    <t>3551916</t>
  </si>
  <si>
    <t>2709418927</t>
  </si>
  <si>
    <t>3551922</t>
  </si>
  <si>
    <t>2709210477</t>
  </si>
  <si>
    <t>3551998</t>
  </si>
  <si>
    <t>2709617876</t>
  </si>
  <si>
    <t>3551837</t>
  </si>
  <si>
    <t>2709456992</t>
  </si>
  <si>
    <t>3551909</t>
  </si>
  <si>
    <t>2708955802</t>
  </si>
  <si>
    <t>3552085</t>
  </si>
  <si>
    <t>2709258026</t>
  </si>
  <si>
    <t>3551987</t>
  </si>
  <si>
    <t>2709178693</t>
  </si>
  <si>
    <t>3552009</t>
  </si>
  <si>
    <t>R6316</t>
  </si>
  <si>
    <t>Bolso de Padel Zowie Dorado</t>
  </si>
  <si>
    <t>2708755994</t>
  </si>
  <si>
    <t>3552131</t>
  </si>
  <si>
    <t>2708753086</t>
  </si>
  <si>
    <t>3552134</t>
  </si>
  <si>
    <t>2709452814</t>
  </si>
  <si>
    <t>3551911</t>
  </si>
  <si>
    <t>2709552212</t>
  </si>
  <si>
    <t>3551865</t>
  </si>
  <si>
    <t>2709451288</t>
  </si>
  <si>
    <t>3551910</t>
  </si>
  <si>
    <t>2709524633</t>
  </si>
  <si>
    <t>3551878</t>
  </si>
  <si>
    <t>2708952643</t>
  </si>
  <si>
    <t>3552090</t>
  </si>
  <si>
    <t>2709511629</t>
  </si>
  <si>
    <t>3551885</t>
  </si>
  <si>
    <t>2709291004</t>
  </si>
  <si>
    <t>3551978</t>
  </si>
  <si>
    <t>2708879038</t>
  </si>
  <si>
    <t>3552123</t>
  </si>
  <si>
    <t>2709285555</t>
  </si>
  <si>
    <t>3551982</t>
  </si>
  <si>
    <t>2709584429</t>
  </si>
  <si>
    <t>3551853</t>
  </si>
  <si>
    <t>2708726963</t>
  </si>
  <si>
    <t>3552139</t>
  </si>
  <si>
    <t>2709640350</t>
  </si>
  <si>
    <t>3551818</t>
  </si>
  <si>
    <t>2708952289</t>
  </si>
  <si>
    <t>3552091</t>
  </si>
  <si>
    <t>2709518025</t>
  </si>
  <si>
    <t>3551884</t>
  </si>
  <si>
    <t>2708920225</t>
  </si>
  <si>
    <t>3552107</t>
  </si>
  <si>
    <t>2709379513</t>
  </si>
  <si>
    <t>3551942</t>
  </si>
  <si>
    <t>2709236180</t>
  </si>
  <si>
    <t>3551992</t>
  </si>
  <si>
    <t>2709477908</t>
  </si>
  <si>
    <t>3551899</t>
  </si>
  <si>
    <t>2709359095</t>
  </si>
  <si>
    <t>3551953</t>
  </si>
  <si>
    <t>2709507459</t>
  </si>
  <si>
    <t>3551887</t>
  </si>
  <si>
    <t>2708809923</t>
  </si>
  <si>
    <t>3552128</t>
  </si>
  <si>
    <t>2708992156</t>
  </si>
  <si>
    <t>3552072</t>
  </si>
  <si>
    <t>2708892896</t>
  </si>
  <si>
    <t>3552119</t>
  </si>
  <si>
    <t>2709135515</t>
  </si>
  <si>
    <t>3552022</t>
  </si>
  <si>
    <t>2709147677</t>
  </si>
  <si>
    <t>3552018</t>
  </si>
  <si>
    <t>R6608</t>
  </si>
  <si>
    <t>Pack Columpio Ovalado + Escalador Columpio</t>
  </si>
  <si>
    <t>3551990</t>
  </si>
  <si>
    <t>2708924987</t>
  </si>
  <si>
    <t>3552105</t>
  </si>
  <si>
    <t>2709538609</t>
  </si>
  <si>
    <t>3551873</t>
  </si>
  <si>
    <t>2709602621</t>
  </si>
  <si>
    <t>3551845</t>
  </si>
  <si>
    <t>2709366634</t>
  </si>
  <si>
    <t>3551948</t>
  </si>
  <si>
    <t>2709622630</t>
  </si>
  <si>
    <t>3551832</t>
  </si>
  <si>
    <t>2709324396</t>
  </si>
  <si>
    <t>3551964</t>
  </si>
  <si>
    <t>2709633929</t>
  </si>
  <si>
    <t>3551825</t>
  </si>
  <si>
    <t>8748</t>
  </si>
  <si>
    <t>477469</t>
  </si>
  <si>
    <t>11129</t>
  </si>
  <si>
    <t>8749</t>
  </si>
  <si>
    <t>477468</t>
  </si>
  <si>
    <t>11127</t>
  </si>
  <si>
    <t>11126</t>
  </si>
  <si>
    <t>8751</t>
  </si>
  <si>
    <t>477517</t>
  </si>
  <si>
    <t>11139</t>
  </si>
  <si>
    <t>11140</t>
  </si>
  <si>
    <t>11138</t>
  </si>
  <si>
    <t>8750</t>
  </si>
  <si>
    <t>477516</t>
  </si>
  <si>
    <t>11136</t>
  </si>
  <si>
    <t>11128</t>
  </si>
  <si>
    <t>78785</t>
  </si>
  <si>
    <t>14891</t>
  </si>
  <si>
    <t>2000010598176904</t>
  </si>
  <si>
    <t>3552017</t>
  </si>
  <si>
    <t>2000010601861970</t>
  </si>
  <si>
    <t>3551907</t>
  </si>
  <si>
    <t>2000010592235942</t>
  </si>
  <si>
    <t>3552026</t>
  </si>
  <si>
    <t>2000007102698619</t>
  </si>
  <si>
    <t>2000010599781920</t>
  </si>
  <si>
    <t>3551979</t>
  </si>
  <si>
    <t>2000010600158162</t>
  </si>
  <si>
    <t>3551965</t>
  </si>
  <si>
    <t>2000010603518886</t>
  </si>
  <si>
    <t>3551830</t>
  </si>
  <si>
    <t>2000007105101481</t>
  </si>
  <si>
    <t>2000010603672244</t>
  </si>
  <si>
    <t>3551817</t>
  </si>
  <si>
    <t>2000010595328160</t>
  </si>
  <si>
    <t>3552106</t>
  </si>
  <si>
    <t>2000010595601504</t>
  </si>
  <si>
    <t>3552093</t>
  </si>
  <si>
    <t>2000010602421730</t>
  </si>
  <si>
    <t>3551886</t>
  </si>
  <si>
    <t>2000007103655913</t>
  </si>
  <si>
    <t>2000010601366042</t>
  </si>
  <si>
    <t>3551923</t>
  </si>
  <si>
    <t>2000007104772377</t>
  </si>
  <si>
    <t>2000010603147762</t>
  </si>
  <si>
    <t>3551855</t>
  </si>
  <si>
    <t>2000007100822089</t>
  </si>
  <si>
    <t>2000010596791176</t>
  </si>
  <si>
    <t>3552056</t>
  </si>
  <si>
    <t>2000010595554208</t>
  </si>
  <si>
    <t>3552095</t>
  </si>
  <si>
    <t>2000010600185576</t>
  </si>
  <si>
    <t>3551963</t>
  </si>
  <si>
    <t>2000010598523642</t>
  </si>
  <si>
    <t>3552011</t>
  </si>
  <si>
    <t>2000007100128699</t>
  </si>
  <si>
    <t>2000010595675414</t>
  </si>
  <si>
    <t>3552088</t>
  </si>
  <si>
    <t>2000010602818034</t>
  </si>
  <si>
    <t>3551870</t>
  </si>
  <si>
    <t>2000010600551112</t>
  </si>
  <si>
    <t>3551954</t>
  </si>
  <si>
    <t>2000010594445148</t>
  </si>
  <si>
    <t>3552125</t>
  </si>
  <si>
    <t>2000010599126458</t>
  </si>
  <si>
    <t>3551994</t>
  </si>
  <si>
    <t>2000010596219220</t>
  </si>
  <si>
    <t>3552069</t>
  </si>
  <si>
    <t>2000010595929386</t>
  </si>
  <si>
    <t>3552080</t>
  </si>
  <si>
    <t>2000010600884264</t>
  </si>
  <si>
    <t>3551940</t>
  </si>
  <si>
    <t>2000010601483870</t>
  </si>
  <si>
    <t>3551918</t>
  </si>
  <si>
    <t>2000010596104226</t>
  </si>
  <si>
    <t>3552074</t>
  </si>
  <si>
    <t>2000010596791178</t>
  </si>
  <si>
    <t>3552057</t>
  </si>
  <si>
    <t>2000010601488874</t>
  </si>
  <si>
    <t>3551917</t>
  </si>
  <si>
    <t>2000007099871957</t>
  </si>
  <si>
    <t>2000010595255130</t>
  </si>
  <si>
    <t>3552108</t>
  </si>
  <si>
    <t>2000007102427725</t>
  </si>
  <si>
    <t>2000010599352588</t>
  </si>
  <si>
    <t>3551991</t>
  </si>
  <si>
    <t>2000010601889304</t>
  </si>
  <si>
    <t>3551906</t>
  </si>
  <si>
    <t>2000010596490984</t>
  </si>
  <si>
    <t>3552064</t>
  </si>
  <si>
    <t>2000010601249608</t>
  </si>
  <si>
    <t>3551927</t>
  </si>
  <si>
    <t>2000010598119424</t>
  </si>
  <si>
    <t>3552019</t>
  </si>
  <si>
    <t>2000007099617517</t>
  </si>
  <si>
    <t>2000010594842918</t>
  </si>
  <si>
    <t>3552121</t>
  </si>
  <si>
    <t>2000007104466503</t>
  </si>
  <si>
    <t>2000010602660916</t>
  </si>
  <si>
    <t>3551879</t>
  </si>
  <si>
    <t>2000007101008535</t>
  </si>
  <si>
    <t>2000010597112250</t>
  </si>
  <si>
    <t>3552049</t>
  </si>
  <si>
    <t>2000010599822618</t>
  </si>
  <si>
    <t>3551977</t>
  </si>
  <si>
    <t>2000007098704665</t>
  </si>
  <si>
    <t>2000010593441666</t>
  </si>
  <si>
    <t>3552146</t>
  </si>
  <si>
    <t>2000010603260604</t>
  </si>
  <si>
    <t>3551851</t>
  </si>
  <si>
    <t>2000010595121464</t>
  </si>
  <si>
    <t>3552110</t>
  </si>
  <si>
    <t>2000007103612971</t>
  </si>
  <si>
    <t>2000010601271864</t>
  </si>
  <si>
    <t>3551926</t>
  </si>
  <si>
    <t>2000010603519976</t>
  </si>
  <si>
    <t>3551828</t>
  </si>
  <si>
    <t>2000010596431584</t>
  </si>
  <si>
    <t>3552066</t>
  </si>
  <si>
    <t>2000010603621528</t>
  </si>
  <si>
    <t>3551820</t>
  </si>
  <si>
    <t>2000010598523218</t>
  </si>
  <si>
    <t>3552012</t>
  </si>
  <si>
    <t>2000010603439308</t>
  </si>
  <si>
    <t>3551839</t>
  </si>
  <si>
    <t>2000010597141310</t>
  </si>
  <si>
    <t>3552045</t>
  </si>
  <si>
    <t>2000007101208115</t>
  </si>
  <si>
    <t>2000010597423334</t>
  </si>
  <si>
    <t>3552036</t>
  </si>
  <si>
    <t>2000010595491364</t>
  </si>
  <si>
    <t>3552099</t>
  </si>
  <si>
    <t>2000010603457212</t>
  </si>
  <si>
    <t>3551838</t>
  </si>
  <si>
    <t>2000007099967331</t>
  </si>
  <si>
    <t>2000010595416742</t>
  </si>
  <si>
    <t>3552102</t>
  </si>
  <si>
    <t>2000007101208117</t>
  </si>
  <si>
    <t>2000010597430652</t>
  </si>
  <si>
    <t>3552035</t>
  </si>
  <si>
    <t>2000010600287382</t>
  </si>
  <si>
    <t>3551962</t>
  </si>
  <si>
    <t>2000007103222321</t>
  </si>
  <si>
    <t>2000010600634236</t>
  </si>
  <si>
    <t>3551951</t>
  </si>
  <si>
    <t>2000010595432344</t>
  </si>
  <si>
    <t>3552101</t>
  </si>
  <si>
    <t>2000007104628811</t>
  </si>
  <si>
    <t>2000010602928580</t>
  </si>
  <si>
    <t>3551866</t>
  </si>
  <si>
    <t>2000007099920963</t>
  </si>
  <si>
    <t>2000010595343518</t>
  </si>
  <si>
    <t>3552103</t>
  </si>
  <si>
    <t>2000010598013578</t>
  </si>
  <si>
    <t>3552023</t>
  </si>
  <si>
    <t>2000010600308448</t>
  </si>
  <si>
    <t>3551961</t>
  </si>
  <si>
    <t>2000010598505146</t>
  </si>
  <si>
    <t>3552014</t>
  </si>
  <si>
    <t>2000010593553974</t>
  </si>
  <si>
    <t>3552138</t>
  </si>
  <si>
    <t>2000010598101552</t>
  </si>
  <si>
    <t>3552020</t>
  </si>
  <si>
    <t>2000007098885105</t>
  </si>
  <si>
    <t>2000010593724448</t>
  </si>
  <si>
    <t>3552135</t>
  </si>
  <si>
    <t>2000010596561842</t>
  </si>
  <si>
    <t>3552061</t>
  </si>
  <si>
    <t>2000010603499092</t>
  </si>
  <si>
    <t>3551831</t>
  </si>
  <si>
    <t>2000010599931968</t>
  </si>
  <si>
    <t>3551975</t>
  </si>
  <si>
    <t>2000007100501755</t>
  </si>
  <si>
    <t>2000010596265620</t>
  </si>
  <si>
    <t>3552068</t>
  </si>
  <si>
    <t>2000007102029841</t>
  </si>
  <si>
    <t>2000010598738248</t>
  </si>
  <si>
    <t>3552004</t>
  </si>
  <si>
    <t>2000007101919827</t>
  </si>
  <si>
    <t>2000010598560522</t>
  </si>
  <si>
    <t>3552008</t>
  </si>
  <si>
    <t>2000010600680192</t>
  </si>
  <si>
    <t>3551949</t>
  </si>
  <si>
    <t>2000010597512560</t>
  </si>
  <si>
    <t>3552033</t>
  </si>
  <si>
    <t>2000010596265622</t>
  </si>
  <si>
    <t>3552067</t>
  </si>
  <si>
    <t>2000007104750427</t>
  </si>
  <si>
    <t>2000010603115770</t>
  </si>
  <si>
    <t>3551857</t>
  </si>
  <si>
    <t>2000007105078653</t>
  </si>
  <si>
    <t>2000010603637786</t>
  </si>
  <si>
    <t>3551819</t>
  </si>
  <si>
    <t>2000010596082414</t>
  </si>
  <si>
    <t>3552076</t>
  </si>
  <si>
    <t>2000007099764521</t>
  </si>
  <si>
    <t>2000010595098772</t>
  </si>
  <si>
    <t>3552112</t>
  </si>
  <si>
    <t>2000010597101608</t>
  </si>
  <si>
    <t>3552048</t>
  </si>
  <si>
    <t>2000010603216078</t>
  </si>
  <si>
    <t>3551854</t>
  </si>
  <si>
    <t>2000007098861651</t>
  </si>
  <si>
    <t>2000010593689292</t>
  </si>
  <si>
    <t>3552136</t>
  </si>
  <si>
    <t>2000007103702905</t>
  </si>
  <si>
    <t>2000010601419694</t>
  </si>
  <si>
    <t>3551920</t>
  </si>
  <si>
    <t>2000007104506123</t>
  </si>
  <si>
    <t>2000010602726926</t>
  </si>
  <si>
    <t>3551875</t>
  </si>
  <si>
    <t>2000007102063893</t>
  </si>
  <si>
    <t>2000010598788672</t>
  </si>
  <si>
    <t>3552001</t>
  </si>
  <si>
    <t>2000007100671967</t>
  </si>
  <si>
    <t>2000010596558376</t>
  </si>
  <si>
    <t>3552062</t>
  </si>
  <si>
    <t>2000007104726319</t>
  </si>
  <si>
    <t>2000010603073720</t>
  </si>
  <si>
    <t>3551859</t>
  </si>
  <si>
    <t>2000007104078287</t>
  </si>
  <si>
    <t>2000010602041082</t>
  </si>
  <si>
    <t>3551901</t>
  </si>
  <si>
    <t>2000010602764022</t>
  </si>
  <si>
    <t>3551872</t>
  </si>
  <si>
    <t>2000007104095155</t>
  </si>
  <si>
    <t>2000010602064712</t>
  </si>
  <si>
    <t>3551898</t>
  </si>
  <si>
    <t>2000007103385971</t>
  </si>
  <si>
    <t>2000010600895588</t>
  </si>
  <si>
    <t>3551938</t>
  </si>
  <si>
    <t>2000007100346775</t>
  </si>
  <si>
    <t>2000010596029150</t>
  </si>
  <si>
    <t>3552078</t>
  </si>
  <si>
    <t>2000010599768200</t>
  </si>
  <si>
    <t>3551980</t>
  </si>
  <si>
    <t>2000010601224868</t>
  </si>
  <si>
    <t>3551929</t>
  </si>
  <si>
    <t>2000007103862923</t>
  </si>
  <si>
    <t>2000010601696252</t>
  </si>
  <si>
    <t>3551915</t>
  </si>
  <si>
    <t>2000007104943927</t>
  </si>
  <si>
    <t>2000010603426430</t>
  </si>
  <si>
    <t>3551840</t>
  </si>
  <si>
    <t>2000007104307369</t>
  </si>
  <si>
    <t>2000010602406828</t>
  </si>
  <si>
    <t>3551888</t>
  </si>
  <si>
    <t>2000007104069163</t>
  </si>
  <si>
    <t>2000010602028314</t>
  </si>
  <si>
    <t>3551902</t>
  </si>
  <si>
    <t>2000007103416717</t>
  </si>
  <si>
    <t>2000010600951950</t>
  </si>
  <si>
    <t>3551936</t>
  </si>
  <si>
    <t>2000010596627278</t>
  </si>
  <si>
    <t>3552060</t>
  </si>
  <si>
    <t>2000010596547108</t>
  </si>
  <si>
    <t>3552063</t>
  </si>
  <si>
    <t>2000010598257280</t>
  </si>
  <si>
    <t>3552016</t>
  </si>
  <si>
    <t>2000007100040997</t>
  </si>
  <si>
    <t>2000010595538908</t>
  </si>
  <si>
    <t>3552096</t>
  </si>
  <si>
    <t>2000010595469822</t>
  </si>
  <si>
    <t>3552100</t>
  </si>
  <si>
    <t>2000010593692798</t>
  </si>
  <si>
    <t>3552137</t>
  </si>
  <si>
    <t>2000007102831937</t>
  </si>
  <si>
    <t>2000010599985764</t>
  </si>
  <si>
    <t>3551972</t>
  </si>
  <si>
    <t>2000007101922379</t>
  </si>
  <si>
    <t>2000010598557722</t>
  </si>
  <si>
    <t>3552007</t>
  </si>
  <si>
    <t>2000007100450423</t>
  </si>
  <si>
    <t>2000010596200384</t>
  </si>
  <si>
    <t>3552071</t>
  </si>
  <si>
    <t>2000007100055397</t>
  </si>
  <si>
    <t>2000010595556438</t>
  </si>
  <si>
    <t>3552094</t>
  </si>
  <si>
    <t>2000007103101983</t>
  </si>
  <si>
    <t>2000010600432092</t>
  </si>
  <si>
    <t>3551957</t>
  </si>
  <si>
    <t>2000007102211025</t>
  </si>
  <si>
    <t>2000010598999142</t>
  </si>
  <si>
    <t>3551996</t>
  </si>
  <si>
    <t>2000010602046604</t>
  </si>
  <si>
    <t>3551900</t>
  </si>
  <si>
    <t>2000010602726928</t>
  </si>
  <si>
    <t>3551874</t>
  </si>
  <si>
    <t>2000007103908019</t>
  </si>
  <si>
    <t>2000010601754854</t>
  </si>
  <si>
    <t>3551912</t>
  </si>
  <si>
    <t>2000007102811129</t>
  </si>
  <si>
    <t>2000010599962108</t>
  </si>
  <si>
    <t>3551974</t>
  </si>
  <si>
    <t>2000007101182995</t>
  </si>
  <si>
    <t>2000010597396738</t>
  </si>
  <si>
    <t>3552040</t>
  </si>
  <si>
    <t>2000010598068388</t>
  </si>
  <si>
    <t>3552021</t>
  </si>
  <si>
    <t>2000010600719950</t>
  </si>
  <si>
    <t>3551946</t>
  </si>
  <si>
    <t>2000010599652458</t>
  </si>
  <si>
    <t>3551970</t>
  </si>
  <si>
    <t>2000010595710992</t>
  </si>
  <si>
    <t>3552086</t>
  </si>
  <si>
    <t>2000010597396736</t>
  </si>
  <si>
    <t>3552041</t>
  </si>
  <si>
    <t>2000007102839605</t>
  </si>
  <si>
    <t>2000010599989628</t>
  </si>
  <si>
    <t>3551971</t>
  </si>
  <si>
    <t>2000007104069161</t>
  </si>
  <si>
    <t>2000010602024628</t>
  </si>
  <si>
    <t>3551904</t>
  </si>
  <si>
    <t>2000007103722003</t>
  </si>
  <si>
    <t>2000010601454562</t>
  </si>
  <si>
    <t>3551919</t>
  </si>
  <si>
    <t>2000007103096565</t>
  </si>
  <si>
    <t>2000010600430286</t>
  </si>
  <si>
    <t>3551958</t>
  </si>
  <si>
    <t>2000010602069550</t>
  </si>
  <si>
    <t>3551897</t>
  </si>
  <si>
    <t>2000007104465667</t>
  </si>
  <si>
    <t>2000010602660312</t>
  </si>
  <si>
    <t>3551880</t>
  </si>
  <si>
    <t>2000007105014999</t>
  </si>
  <si>
    <t>2000010603537378</t>
  </si>
  <si>
    <t>3551829</t>
  </si>
  <si>
    <t>2000007102081177</t>
  </si>
  <si>
    <t>2000010598803388</t>
  </si>
  <si>
    <t>3551999</t>
  </si>
  <si>
    <t>2000007104845853</t>
  </si>
  <si>
    <t>2000010603270758</t>
  </si>
  <si>
    <t>3551850</t>
  </si>
  <si>
    <t>2000010602869176</t>
  </si>
  <si>
    <t>3551868</t>
  </si>
  <si>
    <t>2000007102234821</t>
  </si>
  <si>
    <t>2000010599049710</t>
  </si>
  <si>
    <t>3551995</t>
  </si>
  <si>
    <t>2000007102314271</t>
  </si>
  <si>
    <t>2000010599180434</t>
  </si>
  <si>
    <t>3551993</t>
  </si>
  <si>
    <t>2000007101559037</t>
  </si>
  <si>
    <t>2000010597983106</t>
  </si>
  <si>
    <t>3552024</t>
  </si>
  <si>
    <t>2000007099919155</t>
  </si>
  <si>
    <t>2000010595348158</t>
  </si>
  <si>
    <t>3552104</t>
  </si>
  <si>
    <t>2000007098712415</t>
  </si>
  <si>
    <t>2000010593455476</t>
  </si>
  <si>
    <t>3552144</t>
  </si>
  <si>
    <t>2000010599676988</t>
  </si>
  <si>
    <t>3551984</t>
  </si>
  <si>
    <t>2000010600550176</t>
  </si>
  <si>
    <t>3551955</t>
  </si>
  <si>
    <t>2000010595219228</t>
  </si>
  <si>
    <t>3552109</t>
  </si>
  <si>
    <t>2000010597526190</t>
  </si>
  <si>
    <t>3552032</t>
  </si>
  <si>
    <t>2000007098956971</t>
  </si>
  <si>
    <t>2000010593838200</t>
  </si>
  <si>
    <t>3552130</t>
  </si>
  <si>
    <t>2000010594973982</t>
  </si>
  <si>
    <t>3552118</t>
  </si>
  <si>
    <t>2000010597042112</t>
  </si>
  <si>
    <t>3552050</t>
  </si>
  <si>
    <t>2000010601157344</t>
  </si>
  <si>
    <t>3551933</t>
  </si>
  <si>
    <t>2000010603275820</t>
  </si>
  <si>
    <t>3551848</t>
  </si>
  <si>
    <t>2000007102514295</t>
  </si>
  <si>
    <t>2000010599475854</t>
  </si>
  <si>
    <t>3551986</t>
  </si>
  <si>
    <t>2000010598954006</t>
  </si>
  <si>
    <t>3551997</t>
  </si>
  <si>
    <t>2000010602783628</t>
  </si>
  <si>
    <t>3551871</t>
  </si>
  <si>
    <t>2000010596103902</t>
  </si>
  <si>
    <t>3552073</t>
  </si>
  <si>
    <t>2000010600811946</t>
  </si>
  <si>
    <t>3551943</t>
  </si>
  <si>
    <t>2000010602365560</t>
  </si>
  <si>
    <t>3551890</t>
  </si>
  <si>
    <t>2000010601836856</t>
  </si>
  <si>
    <t>3551908</t>
  </si>
  <si>
    <t>2000007103230311</t>
  </si>
  <si>
    <t>2000010600635688</t>
  </si>
  <si>
    <t>3551950</t>
  </si>
  <si>
    <t>2000007100128697</t>
  </si>
  <si>
    <t>2000010595675394</t>
  </si>
  <si>
    <t>3552089</t>
  </si>
  <si>
    <t>673</t>
  </si>
  <si>
    <t>477470</t>
  </si>
  <si>
    <t>11131</t>
  </si>
  <si>
    <t>11130</t>
  </si>
  <si>
    <t>277150797</t>
  </si>
  <si>
    <t>2771507970</t>
  </si>
  <si>
    <t>3551877</t>
  </si>
  <si>
    <t>277140850</t>
  </si>
  <si>
    <t>2771408500</t>
  </si>
  <si>
    <t>3552051</t>
  </si>
  <si>
    <t>277146701</t>
  </si>
  <si>
    <t>2771467014</t>
  </si>
  <si>
    <t>3551959</t>
  </si>
  <si>
    <t>277151405</t>
  </si>
  <si>
    <t>2771514050</t>
  </si>
  <si>
    <t>3551863</t>
  </si>
  <si>
    <t>R6367</t>
  </si>
  <si>
    <t>Pesa Rusa Kettlebell 6kg</t>
  </si>
  <si>
    <t>277137212</t>
  </si>
  <si>
    <t>2771372121</t>
  </si>
  <si>
    <t>3552122</t>
  </si>
  <si>
    <t>277146163</t>
  </si>
  <si>
    <t>2771461630</t>
  </si>
  <si>
    <t>3551967</t>
  </si>
  <si>
    <t>277148200</t>
  </si>
  <si>
    <t>2771482000</t>
  </si>
  <si>
    <t>3551928</t>
  </si>
  <si>
    <t>277147251</t>
  </si>
  <si>
    <t>2771472510</t>
  </si>
  <si>
    <t>3551945</t>
  </si>
  <si>
    <t>277145933</t>
  </si>
  <si>
    <t>2771459332</t>
  </si>
  <si>
    <t>3551973</t>
  </si>
  <si>
    <t>277152766</t>
  </si>
  <si>
    <t>2771527660</t>
  </si>
  <si>
    <t>3551823</t>
  </si>
  <si>
    <t>3551824</t>
  </si>
  <si>
    <t>277151277</t>
  </si>
  <si>
    <t>2771512771</t>
  </si>
  <si>
    <t>3551864</t>
  </si>
  <si>
    <t>277151355</t>
  </si>
  <si>
    <t>2771513550</t>
  </si>
  <si>
    <t>3551861</t>
  </si>
  <si>
    <t>277152311</t>
  </si>
  <si>
    <t>2771523110</t>
  </si>
  <si>
    <t>3551843</t>
  </si>
  <si>
    <t>277142188</t>
  </si>
  <si>
    <t>2771421880</t>
  </si>
  <si>
    <t>3552029</t>
  </si>
  <si>
    <t>2155</t>
  </si>
  <si>
    <t>477466</t>
  </si>
  <si>
    <t>11123</t>
  </si>
  <si>
    <t>50070</t>
  </si>
  <si>
    <t>477557</t>
  </si>
  <si>
    <t>11141</t>
  </si>
  <si>
    <t>23290264101</t>
  </si>
  <si>
    <t>3551881</t>
  </si>
  <si>
    <t>23289243001</t>
  </si>
  <si>
    <t>3552002</t>
  </si>
  <si>
    <t>23288252101</t>
  </si>
  <si>
    <t>3552140</t>
  </si>
  <si>
    <t>23288555701</t>
  </si>
  <si>
    <t>3552111</t>
  </si>
  <si>
    <t>23290333201</t>
  </si>
  <si>
    <t>3551867</t>
  </si>
  <si>
    <t>23288448101</t>
  </si>
  <si>
    <t>3552126</t>
  </si>
  <si>
    <t>23290518401</t>
  </si>
  <si>
    <t>3551826</t>
  </si>
  <si>
    <t>23288991201</t>
  </si>
  <si>
    <t>3552037</t>
  </si>
  <si>
    <t>23289830001</t>
  </si>
  <si>
    <t>3551956</t>
  </si>
  <si>
    <t>23290260001</t>
  </si>
  <si>
    <t>3551882</t>
  </si>
  <si>
    <t>23288242702</t>
  </si>
  <si>
    <t>3552142</t>
  </si>
  <si>
    <t>23289995001</t>
  </si>
  <si>
    <t>3551921</t>
  </si>
  <si>
    <t>23290256001</t>
  </si>
  <si>
    <t>3551883</t>
  </si>
  <si>
    <t>23290363801</t>
  </si>
  <si>
    <t>3551860</t>
  </si>
  <si>
    <t>23289986201</t>
  </si>
  <si>
    <t>3551924</t>
  </si>
  <si>
    <t>23288549001</t>
  </si>
  <si>
    <t>3552113</t>
  </si>
  <si>
    <t>23288933401</t>
  </si>
  <si>
    <t>3552047</t>
  </si>
  <si>
    <t>41869</t>
  </si>
  <si>
    <t>78789</t>
  </si>
  <si>
    <t>14893</t>
  </si>
  <si>
    <t>7253</t>
  </si>
  <si>
    <t>78791</t>
  </si>
  <si>
    <t>14895</t>
  </si>
  <si>
    <t>7252</t>
  </si>
  <si>
    <t>78788</t>
  </si>
  <si>
    <t>14892</t>
  </si>
  <si>
    <t>7248</t>
  </si>
  <si>
    <t>477472</t>
  </si>
  <si>
    <t>11134</t>
  </si>
  <si>
    <t>7249</t>
  </si>
  <si>
    <t>477471</t>
  </si>
  <si>
    <t>11132</t>
  </si>
  <si>
    <t>7250</t>
  </si>
  <si>
    <t>477467</t>
  </si>
  <si>
    <t>11125</t>
  </si>
  <si>
    <t>5952553001998</t>
  </si>
  <si>
    <t>3552116</t>
  </si>
  <si>
    <t>3552117</t>
  </si>
  <si>
    <t>5952562000867</t>
  </si>
  <si>
    <t>3552059</t>
  </si>
  <si>
    <t>5952562000871</t>
  </si>
  <si>
    <t>3552058</t>
  </si>
  <si>
    <t>5952566002936</t>
  </si>
  <si>
    <t>3551988</t>
  </si>
  <si>
    <t>R6242</t>
  </si>
  <si>
    <t>Pack 4 Sillas Crossback Roja</t>
  </si>
  <si>
    <t>5922571001412</t>
  </si>
  <si>
    <t>3551896</t>
  </si>
  <si>
    <t>5702564000831</t>
  </si>
  <si>
    <t>3552030</t>
  </si>
  <si>
    <t>5952565002299</t>
  </si>
  <si>
    <t>3552005</t>
  </si>
  <si>
    <t>5952565001861</t>
  </si>
  <si>
    <t>3552010</t>
  </si>
  <si>
    <t>5952569002522</t>
  </si>
  <si>
    <t>3551930</t>
  </si>
  <si>
    <t>3551931</t>
  </si>
  <si>
    <t>3551932</t>
  </si>
  <si>
    <t>5962549001385</t>
  </si>
  <si>
    <t>3551842</t>
  </si>
  <si>
    <t>5952554000063</t>
  </si>
  <si>
    <t>3552115</t>
  </si>
  <si>
    <t>5952559000214</t>
  </si>
  <si>
    <t>3551903</t>
  </si>
  <si>
    <t>78811</t>
  </si>
  <si>
    <t>14915</t>
  </si>
  <si>
    <t>14917</t>
  </si>
  <si>
    <t>78810</t>
  </si>
  <si>
    <t>14909</t>
  </si>
  <si>
    <t>14903</t>
  </si>
  <si>
    <t>14904</t>
  </si>
  <si>
    <t>14901</t>
  </si>
  <si>
    <t>14911</t>
  </si>
  <si>
    <t>14910</t>
  </si>
  <si>
    <t>14914</t>
  </si>
  <si>
    <t>14908</t>
  </si>
  <si>
    <t>14913</t>
  </si>
  <si>
    <t>14902</t>
  </si>
  <si>
    <t>14916</t>
  </si>
  <si>
    <t>14906</t>
  </si>
  <si>
    <t>14907</t>
  </si>
  <si>
    <t>78808</t>
  </si>
  <si>
    <t>14897</t>
  </si>
  <si>
    <t>78812</t>
  </si>
  <si>
    <t>14918</t>
  </si>
  <si>
    <t>14898</t>
  </si>
  <si>
    <t>78809</t>
  </si>
  <si>
    <t>14900</t>
  </si>
  <si>
    <t>14912</t>
  </si>
  <si>
    <t>14905</t>
  </si>
  <si>
    <t>14899</t>
  </si>
  <si>
    <t>2709945412</t>
  </si>
  <si>
    <t>3551744</t>
  </si>
  <si>
    <t>2710089234</t>
  </si>
  <si>
    <t>3551706</t>
  </si>
  <si>
    <t>2710466032</t>
  </si>
  <si>
    <t>3551595</t>
  </si>
  <si>
    <t>2710498627</t>
  </si>
  <si>
    <t>3551582</t>
  </si>
  <si>
    <t>2710345175</t>
  </si>
  <si>
    <t>3551636</t>
  </si>
  <si>
    <t>2709872431</t>
  </si>
  <si>
    <t>3551765</t>
  </si>
  <si>
    <t>2710535251</t>
  </si>
  <si>
    <t>3551557</t>
  </si>
  <si>
    <t>2710265306</t>
  </si>
  <si>
    <t>3551652</t>
  </si>
  <si>
    <t>2710274713</t>
  </si>
  <si>
    <t>3551646</t>
  </si>
  <si>
    <t>2710355350</t>
  </si>
  <si>
    <t>3551633</t>
  </si>
  <si>
    <t>2710002633</t>
  </si>
  <si>
    <t>3551729</t>
  </si>
  <si>
    <t>3551583</t>
  </si>
  <si>
    <t>2710513493</t>
  </si>
  <si>
    <t>3551567</t>
  </si>
  <si>
    <t>2710530256</t>
  </si>
  <si>
    <t>3551562</t>
  </si>
  <si>
    <t>2710450322</t>
  </si>
  <si>
    <t>3551602</t>
  </si>
  <si>
    <t>2710436120</t>
  </si>
  <si>
    <t>3551608</t>
  </si>
  <si>
    <t>2709884466</t>
  </si>
  <si>
    <t>3551763</t>
  </si>
  <si>
    <t>2710315092</t>
  </si>
  <si>
    <t>3551641</t>
  </si>
  <si>
    <t>2709722698</t>
  </si>
  <si>
    <t>3551792</t>
  </si>
  <si>
    <t>2710353670</t>
  </si>
  <si>
    <t>3551634</t>
  </si>
  <si>
    <t>2710435459</t>
  </si>
  <si>
    <t>3551609</t>
  </si>
  <si>
    <t>2709896668</t>
  </si>
  <si>
    <t>3551758</t>
  </si>
  <si>
    <t>2710424391</t>
  </si>
  <si>
    <t>3551612</t>
  </si>
  <si>
    <t>2710447254</t>
  </si>
  <si>
    <t>3551604</t>
  </si>
  <si>
    <t>2709999313</t>
  </si>
  <si>
    <t>3551732</t>
  </si>
  <si>
    <t>2710098830</t>
  </si>
  <si>
    <t>3551703</t>
  </si>
  <si>
    <t>2710171895</t>
  </si>
  <si>
    <t>3551683</t>
  </si>
  <si>
    <t>2710595395</t>
  </si>
  <si>
    <t>3551536</t>
  </si>
  <si>
    <t>2710176124</t>
  </si>
  <si>
    <t>3551682</t>
  </si>
  <si>
    <t>2710015742</t>
  </si>
  <si>
    <t>3551724</t>
  </si>
  <si>
    <t>2709670630</t>
  </si>
  <si>
    <t>3551807</t>
  </si>
  <si>
    <t>2709804659</t>
  </si>
  <si>
    <t>3551784</t>
  </si>
  <si>
    <t>2710405512</t>
  </si>
  <si>
    <t>3551617</t>
  </si>
  <si>
    <t>2709695940</t>
  </si>
  <si>
    <t>3551798</t>
  </si>
  <si>
    <t>2710309512</t>
  </si>
  <si>
    <t>3551642</t>
  </si>
  <si>
    <t>2710442269</t>
  </si>
  <si>
    <t>3551605</t>
  </si>
  <si>
    <t>2710164975</t>
  </si>
  <si>
    <t>3551688</t>
  </si>
  <si>
    <t>2709865322</t>
  </si>
  <si>
    <t>3551771</t>
  </si>
  <si>
    <t>2710533942</t>
  </si>
  <si>
    <t>3551560</t>
  </si>
  <si>
    <t>2710326929</t>
  </si>
  <si>
    <t>3551637</t>
  </si>
  <si>
    <t>2710180207</t>
  </si>
  <si>
    <t>3551680</t>
  </si>
  <si>
    <t>2710249999</t>
  </si>
  <si>
    <t>3551655</t>
  </si>
  <si>
    <t>2710569373</t>
  </si>
  <si>
    <t>3551543</t>
  </si>
  <si>
    <t>2710214391</t>
  </si>
  <si>
    <t>3551665</t>
  </si>
  <si>
    <t>2710464406</t>
  </si>
  <si>
    <t>3551597</t>
  </si>
  <si>
    <t>2709955565</t>
  </si>
  <si>
    <t>3551740</t>
  </si>
  <si>
    <t>2710185836</t>
  </si>
  <si>
    <t>3551678</t>
  </si>
  <si>
    <t>2709677135</t>
  </si>
  <si>
    <t>3551805</t>
  </si>
  <si>
    <t>2710621414</t>
  </si>
  <si>
    <t>3551528</t>
  </si>
  <si>
    <t>2709658226</t>
  </si>
  <si>
    <t>3551812</t>
  </si>
  <si>
    <t>2709707047</t>
  </si>
  <si>
    <t>3551793</t>
  </si>
  <si>
    <t>2710274017</t>
  </si>
  <si>
    <t>3551648</t>
  </si>
  <si>
    <t>2709641290</t>
  </si>
  <si>
    <t>3551813</t>
  </si>
  <si>
    <t>2709753401</t>
  </si>
  <si>
    <t>3551789</t>
  </si>
  <si>
    <t>2710497461</t>
  </si>
  <si>
    <t>3551576</t>
  </si>
  <si>
    <t>2710351759</t>
  </si>
  <si>
    <t>3551632</t>
  </si>
  <si>
    <t>2710011637</t>
  </si>
  <si>
    <t>3551727</t>
  </si>
  <si>
    <t>2710439994</t>
  </si>
  <si>
    <t>3551606</t>
  </si>
  <si>
    <t>2709703849</t>
  </si>
  <si>
    <t>3551795</t>
  </si>
  <si>
    <t>2710517278</t>
  </si>
  <si>
    <t>3551566</t>
  </si>
  <si>
    <t>2710001013</t>
  </si>
  <si>
    <t>3551730</t>
  </si>
  <si>
    <t>2710523484</t>
  </si>
  <si>
    <t>3551563</t>
  </si>
  <si>
    <t>2710011246</t>
  </si>
  <si>
    <t>3551726</t>
  </si>
  <si>
    <t>2709667539</t>
  </si>
  <si>
    <t>3551809</t>
  </si>
  <si>
    <t>2710320088</t>
  </si>
  <si>
    <t>3551640</t>
  </si>
  <si>
    <t>2710496548</t>
  </si>
  <si>
    <t>3551584</t>
  </si>
  <si>
    <t>2710172860</t>
  </si>
  <si>
    <t>3551684</t>
  </si>
  <si>
    <t>2709918924</t>
  </si>
  <si>
    <t>3551753</t>
  </si>
  <si>
    <t>2710451584</t>
  </si>
  <si>
    <t>3551603</t>
  </si>
  <si>
    <t>2710113863</t>
  </si>
  <si>
    <t>3551699</t>
  </si>
  <si>
    <t>2710571698</t>
  </si>
  <si>
    <t>3551542</t>
  </si>
  <si>
    <t>2709720406</t>
  </si>
  <si>
    <t>3551791</t>
  </si>
  <si>
    <t>2710152621</t>
  </si>
  <si>
    <t>3551693</t>
  </si>
  <si>
    <t>2710025090</t>
  </si>
  <si>
    <t>3551719</t>
  </si>
  <si>
    <t>2709667607</t>
  </si>
  <si>
    <t>3551808</t>
  </si>
  <si>
    <t>2710241954</t>
  </si>
  <si>
    <t>3551659</t>
  </si>
  <si>
    <t>2709823973</t>
  </si>
  <si>
    <t>3551782</t>
  </si>
  <si>
    <t>2710546223</t>
  </si>
  <si>
    <t>3551553</t>
  </si>
  <si>
    <t>2710207471</t>
  </si>
  <si>
    <t>3551669</t>
  </si>
  <si>
    <t>2710617038</t>
  </si>
  <si>
    <t>3551531</t>
  </si>
  <si>
    <t>2710458301</t>
  </si>
  <si>
    <t>3551601</t>
  </si>
  <si>
    <t>2710305888</t>
  </si>
  <si>
    <t>3551644</t>
  </si>
  <si>
    <t>2710458905</t>
  </si>
  <si>
    <t>3551600</t>
  </si>
  <si>
    <t>2709850801</t>
  </si>
  <si>
    <t>3551775</t>
  </si>
  <si>
    <t>2710618482</t>
  </si>
  <si>
    <t>3551533</t>
  </si>
  <si>
    <t>2710493373</t>
  </si>
  <si>
    <t>3551585</t>
  </si>
  <si>
    <t>8756</t>
  </si>
  <si>
    <t>477719</t>
  </si>
  <si>
    <t>11147</t>
  </si>
  <si>
    <t>8753</t>
  </si>
  <si>
    <t>477717</t>
  </si>
  <si>
    <t>11144</t>
  </si>
  <si>
    <t>8755</t>
  </si>
  <si>
    <t>477718</t>
  </si>
  <si>
    <t>11145</t>
  </si>
  <si>
    <t>477752</t>
  </si>
  <si>
    <t>11154</t>
  </si>
  <si>
    <t>2343</t>
  </si>
  <si>
    <t>477753</t>
  </si>
  <si>
    <t>11156</t>
  </si>
  <si>
    <t>11155</t>
  </si>
  <si>
    <t>2342</t>
  </si>
  <si>
    <t>477715</t>
  </si>
  <si>
    <t>11142</t>
  </si>
  <si>
    <t>2344</t>
  </si>
  <si>
    <t>477754</t>
  </si>
  <si>
    <t>11157</t>
  </si>
  <si>
    <t>11158</t>
  </si>
  <si>
    <t>11159</t>
  </si>
  <si>
    <t>11160</t>
  </si>
  <si>
    <t>11161</t>
  </si>
  <si>
    <t>2000007106261459</t>
  </si>
  <si>
    <t>2000010605464448</t>
  </si>
  <si>
    <t>3551764</t>
  </si>
  <si>
    <t>2000010603788974</t>
  </si>
  <si>
    <t>3551811</t>
  </si>
  <si>
    <t>2000007111249107</t>
  </si>
  <si>
    <t>2000010613499044</t>
  </si>
  <si>
    <t>3551532</t>
  </si>
  <si>
    <t>2000010605511456</t>
  </si>
  <si>
    <t>3551762</t>
  </si>
  <si>
    <t>2000010612388812</t>
  </si>
  <si>
    <t>3551579</t>
  </si>
  <si>
    <t>2000007106024111</t>
  </si>
  <si>
    <t>2000010605073550</t>
  </si>
  <si>
    <t>3551776</t>
  </si>
  <si>
    <t>2000010612648874</t>
  </si>
  <si>
    <t>3551565</t>
  </si>
  <si>
    <t>2000010607371120</t>
  </si>
  <si>
    <t>3551716</t>
  </si>
  <si>
    <t>2000010605000074</t>
  </si>
  <si>
    <t>3551781</t>
  </si>
  <si>
    <t>2000010607297436</t>
  </si>
  <si>
    <t>3551718</t>
  </si>
  <si>
    <t>2000010605075576</t>
  </si>
  <si>
    <t>3551777</t>
  </si>
  <si>
    <t>2000010612116704</t>
  </si>
  <si>
    <t>3551591</t>
  </si>
  <si>
    <t>2000007107824691</t>
  </si>
  <si>
    <t>2000010608008376</t>
  </si>
  <si>
    <t>3551702</t>
  </si>
  <si>
    <t>2000010607954264</t>
  </si>
  <si>
    <t>3551704</t>
  </si>
  <si>
    <t>2000010609619878</t>
  </si>
  <si>
    <t>3551657</t>
  </si>
  <si>
    <t>2000010611550954</t>
  </si>
  <si>
    <t>3551613</t>
  </si>
  <si>
    <t>2000010607698362</t>
  </si>
  <si>
    <t>3551711</t>
  </si>
  <si>
    <t>2000010609237500</t>
  </si>
  <si>
    <t>3551668</t>
  </si>
  <si>
    <t>2000010612075304</t>
  </si>
  <si>
    <t>3551592</t>
  </si>
  <si>
    <t>2000010604630090</t>
  </si>
  <si>
    <t>3551788</t>
  </si>
  <si>
    <t>2000010608934272</t>
  </si>
  <si>
    <t>3551679</t>
  </si>
  <si>
    <t>2000010605325248</t>
  </si>
  <si>
    <t>3551770</t>
  </si>
  <si>
    <t>2000010606717710</t>
  </si>
  <si>
    <t>3551735</t>
  </si>
  <si>
    <t>2000010611266388</t>
  </si>
  <si>
    <t>3551622</t>
  </si>
  <si>
    <t>2000010609619906</t>
  </si>
  <si>
    <t>3551658</t>
  </si>
  <si>
    <t>2000010611742266</t>
  </si>
  <si>
    <t>3551607</t>
  </si>
  <si>
    <t>2000007110921569</t>
  </si>
  <si>
    <t>2000010612987202</t>
  </si>
  <si>
    <t>3551549</t>
  </si>
  <si>
    <t>2000010609288040</t>
  </si>
  <si>
    <t>3551667</t>
  </si>
  <si>
    <t>2000010613273424</t>
  </si>
  <si>
    <t>3551538</t>
  </si>
  <si>
    <t>2000010611286250</t>
  </si>
  <si>
    <t>3551621</t>
  </si>
  <si>
    <t>2000007106024113</t>
  </si>
  <si>
    <t>2000010605082028</t>
  </si>
  <si>
    <t>3551778</t>
  </si>
  <si>
    <t>2000010604994516</t>
  </si>
  <si>
    <t>3551780</t>
  </si>
  <si>
    <t>2000007105394295</t>
  </si>
  <si>
    <t>2000010604112322</t>
  </si>
  <si>
    <t>3551797</t>
  </si>
  <si>
    <t>2000010609023112</t>
  </si>
  <si>
    <t>3551676</t>
  </si>
  <si>
    <t>2000010609552600</t>
  </si>
  <si>
    <t>3551660</t>
  </si>
  <si>
    <t>2000007106471451</t>
  </si>
  <si>
    <t>2000010605795236</t>
  </si>
  <si>
    <t>3551754</t>
  </si>
  <si>
    <t>2000007110068233</t>
  </si>
  <si>
    <t>2000010611589422</t>
  </si>
  <si>
    <t>3551611</t>
  </si>
  <si>
    <t>2000010608751886</t>
  </si>
  <si>
    <t>3551686</t>
  </si>
  <si>
    <t>2000007106471449</t>
  </si>
  <si>
    <t>2000010605795250</t>
  </si>
  <si>
    <t>3551755</t>
  </si>
  <si>
    <t>2000007106145623</t>
  </si>
  <si>
    <t>2000010605270818</t>
  </si>
  <si>
    <t>3551773</t>
  </si>
  <si>
    <t>2000010606473802</t>
  </si>
  <si>
    <t>3551737</t>
  </si>
  <si>
    <t>2000010612326274</t>
  </si>
  <si>
    <t>3551586</t>
  </si>
  <si>
    <t>2000010610050796</t>
  </si>
  <si>
    <t>3551647</t>
  </si>
  <si>
    <t>2000007110287809</t>
  </si>
  <si>
    <t>2000010611947544</t>
  </si>
  <si>
    <t>3551599</t>
  </si>
  <si>
    <t>2000010608735526</t>
  </si>
  <si>
    <t>3551687</t>
  </si>
  <si>
    <t>2000007106196307</t>
  </si>
  <si>
    <t>2000010605353918</t>
  </si>
  <si>
    <t>3551768</t>
  </si>
  <si>
    <t>2000007106196305</t>
  </si>
  <si>
    <t>2000010605353906</t>
  </si>
  <si>
    <t>3551769</t>
  </si>
  <si>
    <t>2000007111178971</t>
  </si>
  <si>
    <t>2000010613404698</t>
  </si>
  <si>
    <t>3551535</t>
  </si>
  <si>
    <t>2000010612469178</t>
  </si>
  <si>
    <t>3551571</t>
  </si>
  <si>
    <t>2000010609300180</t>
  </si>
  <si>
    <t>3551666</t>
  </si>
  <si>
    <t>2000007109936181</t>
  </si>
  <si>
    <t>2000010611386342</t>
  </si>
  <si>
    <t>3551620</t>
  </si>
  <si>
    <t>2000007109728337</t>
  </si>
  <si>
    <t>2000010611033564</t>
  </si>
  <si>
    <t>3551630</t>
  </si>
  <si>
    <t>2000007108049765</t>
  </si>
  <si>
    <t>2000010608358280</t>
  </si>
  <si>
    <t>3551697</t>
  </si>
  <si>
    <t>2000010603945232</t>
  </si>
  <si>
    <t>3551804</t>
  </si>
  <si>
    <t>2000010612373504</t>
  </si>
  <si>
    <t>3551581</t>
  </si>
  <si>
    <t>2000010609137974</t>
  </si>
  <si>
    <t>3551672</t>
  </si>
  <si>
    <t>2000010604781300</t>
  </si>
  <si>
    <t>3551783</t>
  </si>
  <si>
    <t>2000010606435212</t>
  </si>
  <si>
    <t>3551738</t>
  </si>
  <si>
    <t>2000010608037958</t>
  </si>
  <si>
    <t>3551700</t>
  </si>
  <si>
    <t>2000007109056093</t>
  </si>
  <si>
    <t>2000010609937178</t>
  </si>
  <si>
    <t>3551649</t>
  </si>
  <si>
    <t>R6203</t>
  </si>
  <si>
    <t>Cama Mascota Luna 80x55x23cm M</t>
  </si>
  <si>
    <t>2000007109056091</t>
  </si>
  <si>
    <t>2000010609935152</t>
  </si>
  <si>
    <t>3551650</t>
  </si>
  <si>
    <t>2000010606101994</t>
  </si>
  <si>
    <t>3551747</t>
  </si>
  <si>
    <t>2000007109819645</t>
  </si>
  <si>
    <t>2000010611171930</t>
  </si>
  <si>
    <t>3551626</t>
  </si>
  <si>
    <t>2000007110982229</t>
  </si>
  <si>
    <t>2000010613085030</t>
  </si>
  <si>
    <t>3551545</t>
  </si>
  <si>
    <t>2000010612898430</t>
  </si>
  <si>
    <t>3551554</t>
  </si>
  <si>
    <t>2000007107788185</t>
  </si>
  <si>
    <t>2000010607946062</t>
  </si>
  <si>
    <t>3551705</t>
  </si>
  <si>
    <t>2000007108548059</t>
  </si>
  <si>
    <t>2000010609146378</t>
  </si>
  <si>
    <t>3551673</t>
  </si>
  <si>
    <t>2000007106627909</t>
  </si>
  <si>
    <t>2000010606041708</t>
  </si>
  <si>
    <t>3551751</t>
  </si>
  <si>
    <t>2000010611065144</t>
  </si>
  <si>
    <t>3551629</t>
  </si>
  <si>
    <t>2000010610227986</t>
  </si>
  <si>
    <t>3551645</t>
  </si>
  <si>
    <t>2000010611963908</t>
  </si>
  <si>
    <t>3551598</t>
  </si>
  <si>
    <t>2000007109014351</t>
  </si>
  <si>
    <t>2000010609869250</t>
  </si>
  <si>
    <t>3551651</t>
  </si>
  <si>
    <t>2000007111253575</t>
  </si>
  <si>
    <t>2000010613502738</t>
  </si>
  <si>
    <t>3551530</t>
  </si>
  <si>
    <t>2000007108657803</t>
  </si>
  <si>
    <t>2000010609309038</t>
  </si>
  <si>
    <t>3551664</t>
  </si>
  <si>
    <t>2000010612073138</t>
  </si>
  <si>
    <t>3551593</t>
  </si>
  <si>
    <t>2000010607386606</t>
  </si>
  <si>
    <t>3551715</t>
  </si>
  <si>
    <t>2000010607721444</t>
  </si>
  <si>
    <t>3551708</t>
  </si>
  <si>
    <t>2000010609082312</t>
  </si>
  <si>
    <t>3551674</t>
  </si>
  <si>
    <t>2000010603945320</t>
  </si>
  <si>
    <t>3551803</t>
  </si>
  <si>
    <t>2000007106452267</t>
  </si>
  <si>
    <t>2000010605770382</t>
  </si>
  <si>
    <t>3551756</t>
  </si>
  <si>
    <t>2000010604134204</t>
  </si>
  <si>
    <t>3551796</t>
  </si>
  <si>
    <t>2000007105755597</t>
  </si>
  <si>
    <t>2000010604634044</t>
  </si>
  <si>
    <t>3551786</t>
  </si>
  <si>
    <t>2000007106322857</t>
  </si>
  <si>
    <t>2000010605557774</t>
  </si>
  <si>
    <t>3551760</t>
  </si>
  <si>
    <t>2000007108180879</t>
  </si>
  <si>
    <t>2000010608567014</t>
  </si>
  <si>
    <t>3551692</t>
  </si>
  <si>
    <t>2000007107630601</t>
  </si>
  <si>
    <t>2000010607685266</t>
  </si>
  <si>
    <t>3551712</t>
  </si>
  <si>
    <t>2000010607722112</t>
  </si>
  <si>
    <t>3551710</t>
  </si>
  <si>
    <t>2000010603661724</t>
  </si>
  <si>
    <t>3551814</t>
  </si>
  <si>
    <t>2000010605940642</t>
  </si>
  <si>
    <t>3551752</t>
  </si>
  <si>
    <t>2000007105190845</t>
  </si>
  <si>
    <t>2000010603810824</t>
  </si>
  <si>
    <t>3551810</t>
  </si>
  <si>
    <t>2000010607127432</t>
  </si>
  <si>
    <t>3551721</t>
  </si>
  <si>
    <t>2000007110829319</t>
  </si>
  <si>
    <t>2000010612852256</t>
  </si>
  <si>
    <t>3551558</t>
  </si>
  <si>
    <t>2000007108180877</t>
  </si>
  <si>
    <t>2000010608568916</t>
  </si>
  <si>
    <t>3551691</t>
  </si>
  <si>
    <t>2000010607324750</t>
  </si>
  <si>
    <t>3551717</t>
  </si>
  <si>
    <t>2000007108459047</t>
  </si>
  <si>
    <t>2000010608994632</t>
  </si>
  <si>
    <t>3551677</t>
  </si>
  <si>
    <t>2000007109655185</t>
  </si>
  <si>
    <t>2000010610909094</t>
  </si>
  <si>
    <t>3551631</t>
  </si>
  <si>
    <t>2000010612862634</t>
  </si>
  <si>
    <t>3551556</t>
  </si>
  <si>
    <t>2000007110797249</t>
  </si>
  <si>
    <t>2000010612778178</t>
  </si>
  <si>
    <t>3551559</t>
  </si>
  <si>
    <t>2000010604634046</t>
  </si>
  <si>
    <t>3551785</t>
  </si>
  <si>
    <t>2000007106164189</t>
  </si>
  <si>
    <t>2000010605297982</t>
  </si>
  <si>
    <t>3551772</t>
  </si>
  <si>
    <t>2000010613010138</t>
  </si>
  <si>
    <t>3551550</t>
  </si>
  <si>
    <t>2000010612770222</t>
  </si>
  <si>
    <t>3551561</t>
  </si>
  <si>
    <t>2000007111187891</t>
  </si>
  <si>
    <t>2000010613410562</t>
  </si>
  <si>
    <t>3551534</t>
  </si>
  <si>
    <t>2000010611085288</t>
  </si>
  <si>
    <t>3551628</t>
  </si>
  <si>
    <t>2000007109440485</t>
  </si>
  <si>
    <t>2000010610570770</t>
  </si>
  <si>
    <t>3551638</t>
  </si>
  <si>
    <t>2000007105759227</t>
  </si>
  <si>
    <t>2000010604628714</t>
  </si>
  <si>
    <t>3551787</t>
  </si>
  <si>
    <t>2000010605660658</t>
  </si>
  <si>
    <t>3551757</t>
  </si>
  <si>
    <t>2000010606614348</t>
  </si>
  <si>
    <t>3551736</t>
  </si>
  <si>
    <t>2000010613493956</t>
  </si>
  <si>
    <t>3551529</t>
  </si>
  <si>
    <t>2000007110471997</t>
  </si>
  <si>
    <t>2000010612258174</t>
  </si>
  <si>
    <t>3551589</t>
  </si>
  <si>
    <t>2000010612050084</t>
  </si>
  <si>
    <t>3551594</t>
  </si>
  <si>
    <t>2000007110131981</t>
  </si>
  <si>
    <t>2000010611704394</t>
  </si>
  <si>
    <t>3551610</t>
  </si>
  <si>
    <t>2000007110847933</t>
  </si>
  <si>
    <t>2000010612837316</t>
  </si>
  <si>
    <t>3551555</t>
  </si>
  <si>
    <t>2000007108333087</t>
  </si>
  <si>
    <t>2000010608800574</t>
  </si>
  <si>
    <t>3551685</t>
  </si>
  <si>
    <t>2000010612971658</t>
  </si>
  <si>
    <t>3551544</t>
  </si>
  <si>
    <t>2000007107550511</t>
  </si>
  <si>
    <t>2000010607559496</t>
  </si>
  <si>
    <t>3551714</t>
  </si>
  <si>
    <t>2000010606422152</t>
  </si>
  <si>
    <t>3551739</t>
  </si>
  <si>
    <t>2000010612513094</t>
  </si>
  <si>
    <t>3551568</t>
  </si>
  <si>
    <t>2000010612438476</t>
  </si>
  <si>
    <t>3551574</t>
  </si>
  <si>
    <t>2000010606049986</t>
  </si>
  <si>
    <t>3551749</t>
  </si>
  <si>
    <t>2000007110628177</t>
  </si>
  <si>
    <t>2000010612497422</t>
  </si>
  <si>
    <t>3551570</t>
  </si>
  <si>
    <t>2000010609067126</t>
  </si>
  <si>
    <t>3551675</t>
  </si>
  <si>
    <t>2000010608444690</t>
  </si>
  <si>
    <t>3551696</t>
  </si>
  <si>
    <t>2000010611204878</t>
  </si>
  <si>
    <t>3551625</t>
  </si>
  <si>
    <t>2000010605565612</t>
  </si>
  <si>
    <t>3551759</t>
  </si>
  <si>
    <t>2000010609778280</t>
  </si>
  <si>
    <t>3551653</t>
  </si>
  <si>
    <t>2000010606144024</t>
  </si>
  <si>
    <t>3551746</t>
  </si>
  <si>
    <t>2000010612275256</t>
  </si>
  <si>
    <t>3551587</t>
  </si>
  <si>
    <t>2000010610544724</t>
  </si>
  <si>
    <t>3551639</t>
  </si>
  <si>
    <t>2000010612383308</t>
  </si>
  <si>
    <t>3551578</t>
  </si>
  <si>
    <t>2000010607026876</t>
  </si>
  <si>
    <t>3551725</t>
  </si>
  <si>
    <t>2000007107659837</t>
  </si>
  <si>
    <t>2000010607731344</t>
  </si>
  <si>
    <t>3551709</t>
  </si>
  <si>
    <t>2000010609210904</t>
  </si>
  <si>
    <t>3551671</t>
  </si>
  <si>
    <t>2000010611390950</t>
  </si>
  <si>
    <t>3551618</t>
  </si>
  <si>
    <t>2000010603970092</t>
  </si>
  <si>
    <t>3551802</t>
  </si>
  <si>
    <t>2000007108945055</t>
  </si>
  <si>
    <t>2000010609747698</t>
  </si>
  <si>
    <t>3551654</t>
  </si>
  <si>
    <t>277163184</t>
  </si>
  <si>
    <t>2771631840</t>
  </si>
  <si>
    <t>3551661</t>
  </si>
  <si>
    <t>277153922</t>
  </si>
  <si>
    <t>2771539220</t>
  </si>
  <si>
    <t>3551799</t>
  </si>
  <si>
    <t>277169547</t>
  </si>
  <si>
    <t>2771695470</t>
  </si>
  <si>
    <t>3551552</t>
  </si>
  <si>
    <t>277169711</t>
  </si>
  <si>
    <t>2771697110</t>
  </si>
  <si>
    <t>3551547</t>
  </si>
  <si>
    <t>277162629</t>
  </si>
  <si>
    <t>2771626290</t>
  </si>
  <si>
    <t>3551670</t>
  </si>
  <si>
    <t>277170337</t>
  </si>
  <si>
    <t>2771703370</t>
  </si>
  <si>
    <t>3551540</t>
  </si>
  <si>
    <t>277166949</t>
  </si>
  <si>
    <t>2771669491</t>
  </si>
  <si>
    <t>3551614</t>
  </si>
  <si>
    <t>277169566</t>
  </si>
  <si>
    <t>2771695660</t>
  </si>
  <si>
    <t>3551551</t>
  </si>
  <si>
    <t>277164806</t>
  </si>
  <si>
    <t>2771648060</t>
  </si>
  <si>
    <t>3551643</t>
  </si>
  <si>
    <t>277168517</t>
  </si>
  <si>
    <t>2771685171</t>
  </si>
  <si>
    <t>3551580</t>
  </si>
  <si>
    <t>277167766</t>
  </si>
  <si>
    <t>2771677660</t>
  </si>
  <si>
    <t>3551596</t>
  </si>
  <si>
    <t>277161385</t>
  </si>
  <si>
    <t>2771613850</t>
  </si>
  <si>
    <t>3551695</t>
  </si>
  <si>
    <t>23291210701</t>
  </si>
  <si>
    <t>3551722</t>
  </si>
  <si>
    <t>23291502801</t>
  </si>
  <si>
    <t>3551694</t>
  </si>
  <si>
    <t>23292779201</t>
  </si>
  <si>
    <t>3551527</t>
  </si>
  <si>
    <t>23291205201</t>
  </si>
  <si>
    <t>3551723</t>
  </si>
  <si>
    <t>23291342401</t>
  </si>
  <si>
    <t>3551707</t>
  </si>
  <si>
    <t>23291711001</t>
  </si>
  <si>
    <t>3551663</t>
  </si>
  <si>
    <t>23290997601</t>
  </si>
  <si>
    <t>3551748</t>
  </si>
  <si>
    <t>23292668701</t>
  </si>
  <si>
    <t>3551539</t>
  </si>
  <si>
    <t>23292584601</t>
  </si>
  <si>
    <t>3551548</t>
  </si>
  <si>
    <t>23290712701</t>
  </si>
  <si>
    <t>3551794</t>
  </si>
  <si>
    <t>23292201301</t>
  </si>
  <si>
    <t>3551615</t>
  </si>
  <si>
    <t>23291163501</t>
  </si>
  <si>
    <t>3551731</t>
  </si>
  <si>
    <t>23290896701</t>
  </si>
  <si>
    <t>3551761</t>
  </si>
  <si>
    <t>23291460302</t>
  </si>
  <si>
    <t>3551698</t>
  </si>
  <si>
    <t>23291010101</t>
  </si>
  <si>
    <t>3551745</t>
  </si>
  <si>
    <t>23292439901</t>
  </si>
  <si>
    <t>3551569</t>
  </si>
  <si>
    <t>23290837501</t>
  </si>
  <si>
    <t>3551774</t>
  </si>
  <si>
    <t>23291762803</t>
  </si>
  <si>
    <t>3551656</t>
  </si>
  <si>
    <t>23292478701</t>
  </si>
  <si>
    <t>3551564</t>
  </si>
  <si>
    <t>23291728701</t>
  </si>
  <si>
    <t>3551662</t>
  </si>
  <si>
    <t>23290668101</t>
  </si>
  <si>
    <t>3551800</t>
  </si>
  <si>
    <t>477809</t>
  </si>
  <si>
    <t>11164</t>
  </si>
  <si>
    <t>7254</t>
  </si>
  <si>
    <t>477743</t>
  </si>
  <si>
    <t>11152</t>
  </si>
  <si>
    <t>11151</t>
  </si>
  <si>
    <t>7255</t>
  </si>
  <si>
    <t>477763</t>
  </si>
  <si>
    <t>11163</t>
  </si>
  <si>
    <t>5962552003234</t>
  </si>
  <si>
    <t>3551790</t>
  </si>
  <si>
    <t>2302535000348</t>
  </si>
  <si>
    <t>3551733</t>
  </si>
  <si>
    <t>3551734</t>
  </si>
  <si>
    <t>5962569003208</t>
  </si>
  <si>
    <t>3551627</t>
  </si>
  <si>
    <t>2302546000958</t>
  </si>
  <si>
    <t>3551616</t>
  </si>
  <si>
    <t>5962560000683</t>
  </si>
  <si>
    <t>3551750</t>
  </si>
  <si>
    <t>5962551000949</t>
  </si>
  <si>
    <t>3551806</t>
  </si>
  <si>
    <t>5962563000273</t>
  </si>
  <si>
    <t>3551720</t>
  </si>
  <si>
    <t>2282545000421</t>
  </si>
  <si>
    <t>3551741</t>
  </si>
  <si>
    <t>5962564002665</t>
  </si>
  <si>
    <t>3551701</t>
  </si>
  <si>
    <t>5702556000716</t>
  </si>
  <si>
    <t>3551590</t>
  </si>
  <si>
    <t>5972549001155</t>
  </si>
  <si>
    <t>3551546</t>
  </si>
  <si>
    <t>2302537000961</t>
  </si>
  <si>
    <t>3551573</t>
  </si>
  <si>
    <t>5722561000843</t>
  </si>
  <si>
    <t>3551713</t>
  </si>
  <si>
    <t>3551572</t>
  </si>
  <si>
    <t>2302532000260</t>
  </si>
  <si>
    <t>3551728</t>
  </si>
  <si>
    <t>5962561000419</t>
  </si>
  <si>
    <t>3551743</t>
  </si>
  <si>
    <t>2302543000276</t>
  </si>
  <si>
    <t>3551588</t>
  </si>
  <si>
    <t>78838</t>
  </si>
  <si>
    <t>14939</t>
  </si>
  <si>
    <t>78830</t>
  </si>
  <si>
    <t>14920</t>
  </si>
  <si>
    <t>78837</t>
  </si>
  <si>
    <t>14928</t>
  </si>
  <si>
    <t>78831</t>
  </si>
  <si>
    <t>14922</t>
  </si>
  <si>
    <t>14932</t>
  </si>
  <si>
    <t>14921</t>
  </si>
  <si>
    <t>R6080</t>
  </si>
  <si>
    <t>Toldo Brazo Retráctil Terrazas 3x2.5Mts Blanco</t>
  </si>
  <si>
    <t>14930</t>
  </si>
  <si>
    <t>14937</t>
  </si>
  <si>
    <t>14938</t>
  </si>
  <si>
    <t>14927</t>
  </si>
  <si>
    <t>14935</t>
  </si>
  <si>
    <t>14925</t>
  </si>
  <si>
    <t>14923</t>
  </si>
  <si>
    <t>14933</t>
  </si>
  <si>
    <t>14934</t>
  </si>
  <si>
    <t>14931</t>
  </si>
  <si>
    <t>14940</t>
  </si>
  <si>
    <t>14926</t>
  </si>
  <si>
    <t>14936</t>
  </si>
  <si>
    <t>R1101</t>
  </si>
  <si>
    <t>Panel Calefactor 425W</t>
  </si>
  <si>
    <t>Calefacción</t>
  </si>
  <si>
    <t>2710895184</t>
  </si>
  <si>
    <t>3551498</t>
  </si>
  <si>
    <t>2711230591</t>
  </si>
  <si>
    <t>3551392</t>
  </si>
  <si>
    <t>2711556649</t>
  </si>
  <si>
    <t>3551315</t>
  </si>
  <si>
    <t>2711544450</t>
  </si>
  <si>
    <t>3551319</t>
  </si>
  <si>
    <t>2711363200</t>
  </si>
  <si>
    <t>3551358</t>
  </si>
  <si>
    <t>3551359</t>
  </si>
  <si>
    <t>2711047770</t>
  </si>
  <si>
    <t>3551450</t>
  </si>
  <si>
    <t>2711926375</t>
  </si>
  <si>
    <t>3551257</t>
  </si>
  <si>
    <t>2711181334</t>
  </si>
  <si>
    <t>3551409</t>
  </si>
  <si>
    <t>2711364023</t>
  </si>
  <si>
    <t>3551360</t>
  </si>
  <si>
    <t>2711056698</t>
  </si>
  <si>
    <t>3551447</t>
  </si>
  <si>
    <t>2711614686</t>
  </si>
  <si>
    <t>3551304</t>
  </si>
  <si>
    <t>2711736109</t>
  </si>
  <si>
    <t>3551286</t>
  </si>
  <si>
    <t>2710984180</t>
  </si>
  <si>
    <t>3551473</t>
  </si>
  <si>
    <t>2710970882</t>
  </si>
  <si>
    <t>3551480</t>
  </si>
  <si>
    <t>2711337611</t>
  </si>
  <si>
    <t>3551362</t>
  </si>
  <si>
    <t>2710895096</t>
  </si>
  <si>
    <t>3551497</t>
  </si>
  <si>
    <t>2710947647</t>
  </si>
  <si>
    <t>3551490</t>
  </si>
  <si>
    <t>2711197522</t>
  </si>
  <si>
    <t>3551398</t>
  </si>
  <si>
    <t>2711201868</t>
  </si>
  <si>
    <t>3551402</t>
  </si>
  <si>
    <t>2710985759</t>
  </si>
  <si>
    <t>3551470</t>
  </si>
  <si>
    <t>2711578652</t>
  </si>
  <si>
    <t>3551310</t>
  </si>
  <si>
    <t>2711654191</t>
  </si>
  <si>
    <t>3551300</t>
  </si>
  <si>
    <t>2711462793</t>
  </si>
  <si>
    <t>3551337</t>
  </si>
  <si>
    <t>2711238864</t>
  </si>
  <si>
    <t>3551390</t>
  </si>
  <si>
    <t>2711722722</t>
  </si>
  <si>
    <t>3551290</t>
  </si>
  <si>
    <t>2711861282</t>
  </si>
  <si>
    <t>3551266</t>
  </si>
  <si>
    <t>2710667806</t>
  </si>
  <si>
    <t>3551512</t>
  </si>
  <si>
    <t>2711694605</t>
  </si>
  <si>
    <t>3551295</t>
  </si>
  <si>
    <t>2711433775</t>
  </si>
  <si>
    <t>3551342</t>
  </si>
  <si>
    <t>2711285789</t>
  </si>
  <si>
    <t>3551374</t>
  </si>
  <si>
    <t>2711250868</t>
  </si>
  <si>
    <t>3551383</t>
  </si>
  <si>
    <t>2711426548</t>
  </si>
  <si>
    <t>3551344</t>
  </si>
  <si>
    <t>R6002</t>
  </si>
  <si>
    <t>Set Mancuernas 20 KG</t>
  </si>
  <si>
    <t>2710636140</t>
  </si>
  <si>
    <t>3551519</t>
  </si>
  <si>
    <t>2710645507</t>
  </si>
  <si>
    <t>3551520</t>
  </si>
  <si>
    <t>2711035045</t>
  </si>
  <si>
    <t>3551455</t>
  </si>
  <si>
    <t>2711491328</t>
  </si>
  <si>
    <t>3551329</t>
  </si>
  <si>
    <t>2711633115</t>
  </si>
  <si>
    <t>3551303</t>
  </si>
  <si>
    <t>2711287845</t>
  </si>
  <si>
    <t>3551375</t>
  </si>
  <si>
    <t>2711307060</t>
  </si>
  <si>
    <t>3551372</t>
  </si>
  <si>
    <t>2710707855</t>
  </si>
  <si>
    <t>3551503</t>
  </si>
  <si>
    <t>2711012316</t>
  </si>
  <si>
    <t>3551460</t>
  </si>
  <si>
    <t>2711777977</t>
  </si>
  <si>
    <t>3551275</t>
  </si>
  <si>
    <t>2711211263</t>
  </si>
  <si>
    <t>3551400</t>
  </si>
  <si>
    <t>2710643417</t>
  </si>
  <si>
    <t>3551517</t>
  </si>
  <si>
    <t>2710842441</t>
  </si>
  <si>
    <t>3551501</t>
  </si>
  <si>
    <t>2711518384</t>
  </si>
  <si>
    <t>3551327</t>
  </si>
  <si>
    <t>2711119976</t>
  </si>
  <si>
    <t>3551425</t>
  </si>
  <si>
    <t>2711728190</t>
  </si>
  <si>
    <t>3551288</t>
  </si>
  <si>
    <t>2711442226</t>
  </si>
  <si>
    <t>3551339</t>
  </si>
  <si>
    <t>2711532739</t>
  </si>
  <si>
    <t>3551322</t>
  </si>
  <si>
    <t>2711196462</t>
  </si>
  <si>
    <t>3551401</t>
  </si>
  <si>
    <t>2710952972</t>
  </si>
  <si>
    <t>3551488</t>
  </si>
  <si>
    <t>2711592863</t>
  </si>
  <si>
    <t>3551307</t>
  </si>
  <si>
    <t>2711856495</t>
  </si>
  <si>
    <t>3551267</t>
  </si>
  <si>
    <t>2711390981</t>
  </si>
  <si>
    <t>3551354</t>
  </si>
  <si>
    <t>2711228963</t>
  </si>
  <si>
    <t>3551391</t>
  </si>
  <si>
    <t>2711036960</t>
  </si>
  <si>
    <t>3551454</t>
  </si>
  <si>
    <t>2710912588</t>
  </si>
  <si>
    <t>3551495</t>
  </si>
  <si>
    <t>2711407450</t>
  </si>
  <si>
    <t>3551349</t>
  </si>
  <si>
    <t>2710965483</t>
  </si>
  <si>
    <t>3551483</t>
  </si>
  <si>
    <t>2710682423</t>
  </si>
  <si>
    <t>3551510</t>
  </si>
  <si>
    <t>2710635641</t>
  </si>
  <si>
    <t>3551523</t>
  </si>
  <si>
    <t>2711708411</t>
  </si>
  <si>
    <t>3551294</t>
  </si>
  <si>
    <t>2711365534</t>
  </si>
  <si>
    <t>3551357</t>
  </si>
  <si>
    <t>2711003281</t>
  </si>
  <si>
    <t>3551461</t>
  </si>
  <si>
    <t>2711112994</t>
  </si>
  <si>
    <t>3551432</t>
  </si>
  <si>
    <t>2710694704</t>
  </si>
  <si>
    <t>3551506</t>
  </si>
  <si>
    <t>2711786018</t>
  </si>
  <si>
    <t>3551276</t>
  </si>
  <si>
    <t>R6552</t>
  </si>
  <si>
    <t>Malla de Arco de Fútbol M</t>
  </si>
  <si>
    <t>2711166296</t>
  </si>
  <si>
    <t>3551413</t>
  </si>
  <si>
    <t>2711222123</t>
  </si>
  <si>
    <t>3551397</t>
  </si>
  <si>
    <t>2711338826</t>
  </si>
  <si>
    <t>3551363</t>
  </si>
  <si>
    <t>2711711793</t>
  </si>
  <si>
    <t>3551292</t>
  </si>
  <si>
    <t>2711747304</t>
  </si>
  <si>
    <t>3551283</t>
  </si>
  <si>
    <t>2711036734</t>
  </si>
  <si>
    <t>3551452</t>
  </si>
  <si>
    <t>2711886043</t>
  </si>
  <si>
    <t>3551262</t>
  </si>
  <si>
    <t>2711536224</t>
  </si>
  <si>
    <t>3551321</t>
  </si>
  <si>
    <t>2711269225</t>
  </si>
  <si>
    <t>3551379</t>
  </si>
  <si>
    <t>2711846788</t>
  </si>
  <si>
    <t>3551270</t>
  </si>
  <si>
    <t>2711153474</t>
  </si>
  <si>
    <t>3551417</t>
  </si>
  <si>
    <t>2711468782</t>
  </si>
  <si>
    <t>3551335</t>
  </si>
  <si>
    <t>2711733857</t>
  </si>
  <si>
    <t>3551287</t>
  </si>
  <si>
    <t>2711369490</t>
  </si>
  <si>
    <t>3551356</t>
  </si>
  <si>
    <t>8761</t>
  </si>
  <si>
    <t>478002</t>
  </si>
  <si>
    <t>11195</t>
  </si>
  <si>
    <t>8759</t>
  </si>
  <si>
    <t>477899</t>
  </si>
  <si>
    <t>11173</t>
  </si>
  <si>
    <t>8762</t>
  </si>
  <si>
    <t>478001</t>
  </si>
  <si>
    <t>11190</t>
  </si>
  <si>
    <t>11193</t>
  </si>
  <si>
    <t>11194</t>
  </si>
  <si>
    <t>11192</t>
  </si>
  <si>
    <t>8760</t>
  </si>
  <si>
    <t>477962</t>
  </si>
  <si>
    <t>11185</t>
  </si>
  <si>
    <t>78829</t>
  </si>
  <si>
    <t>14919</t>
  </si>
  <si>
    <t>2345</t>
  </si>
  <si>
    <t>477894</t>
  </si>
  <si>
    <t>11165</t>
  </si>
  <si>
    <t>2000010622071292</t>
  </si>
  <si>
    <t>3551274</t>
  </si>
  <si>
    <t>2000007113587941</t>
  </si>
  <si>
    <t>2000010617229492</t>
  </si>
  <si>
    <t>3551405</t>
  </si>
  <si>
    <t>2000007112735365</t>
  </si>
  <si>
    <t>2000010615834498</t>
  </si>
  <si>
    <t>3551456</t>
  </si>
  <si>
    <t>2000007115406069</t>
  </si>
  <si>
    <t>2000010620148672</t>
  </si>
  <si>
    <t>3551323</t>
  </si>
  <si>
    <t>2000010616213192</t>
  </si>
  <si>
    <t>3551442</t>
  </si>
  <si>
    <t>2000010619736716</t>
  </si>
  <si>
    <t>3551334</t>
  </si>
  <si>
    <t>2000010615516172</t>
  </si>
  <si>
    <t>3551469</t>
  </si>
  <si>
    <t>2000010615216078</t>
  </si>
  <si>
    <t>3551486</t>
  </si>
  <si>
    <t>2000007113221595</t>
  </si>
  <si>
    <t>2000010616615958</t>
  </si>
  <si>
    <t>3551429</t>
  </si>
  <si>
    <t>2000007113385819</t>
  </si>
  <si>
    <t>2000010616893556</t>
  </si>
  <si>
    <t>3551420</t>
  </si>
  <si>
    <t>2000007116394265</t>
  </si>
  <si>
    <t>2000010621766628</t>
  </si>
  <si>
    <t>3551282</t>
  </si>
  <si>
    <t>2000010620443758</t>
  </si>
  <si>
    <t>3551311</t>
  </si>
  <si>
    <t>2000010615061618</t>
  </si>
  <si>
    <t>3551492</t>
  </si>
  <si>
    <t>2000007112723191</t>
  </si>
  <si>
    <t>2000010615812600</t>
  </si>
  <si>
    <t>3551457</t>
  </si>
  <si>
    <t>2000010616897106</t>
  </si>
  <si>
    <t>3551419</t>
  </si>
  <si>
    <t>2000007112470689</t>
  </si>
  <si>
    <t>2000010615407002</t>
  </si>
  <si>
    <t>3551474</t>
  </si>
  <si>
    <t>2000010620326588</t>
  </si>
  <si>
    <t>3551316</t>
  </si>
  <si>
    <t>2000010622189028</t>
  </si>
  <si>
    <t>3551272</t>
  </si>
  <si>
    <t>2000007112436681</t>
  </si>
  <si>
    <t>2000010615352370</t>
  </si>
  <si>
    <t>3551477</t>
  </si>
  <si>
    <t>2000010615808892</t>
  </si>
  <si>
    <t>3551458</t>
  </si>
  <si>
    <t>2000010620026906</t>
  </si>
  <si>
    <t>3551328</t>
  </si>
  <si>
    <t>2000010619402642</t>
  </si>
  <si>
    <t>3551341</t>
  </si>
  <si>
    <t>2000007111616669</t>
  </si>
  <si>
    <t>2000010614057754</t>
  </si>
  <si>
    <t>3551508</t>
  </si>
  <si>
    <t>2000010620263712</t>
  </si>
  <si>
    <t>3551318</t>
  </si>
  <si>
    <t>2000007114721267</t>
  </si>
  <si>
    <t>2000010619042608</t>
  </si>
  <si>
    <t>3551352</t>
  </si>
  <si>
    <t>2000010619196906</t>
  </si>
  <si>
    <t>3551348</t>
  </si>
  <si>
    <t>2000010613981074</t>
  </si>
  <si>
    <t>3551507</t>
  </si>
  <si>
    <t>2000010613746356</t>
  </si>
  <si>
    <t>3551516</t>
  </si>
  <si>
    <t>2000010618341656</t>
  </si>
  <si>
    <t>3551369</t>
  </si>
  <si>
    <t>2000010619799570</t>
  </si>
  <si>
    <t>3551332</t>
  </si>
  <si>
    <t>2000010613595086</t>
  </si>
  <si>
    <t>3551524</t>
  </si>
  <si>
    <t>2000010616450788</t>
  </si>
  <si>
    <t>3551437</t>
  </si>
  <si>
    <t>2000007116399829</t>
  </si>
  <si>
    <t>2000010621767772</t>
  </si>
  <si>
    <t>3551281</t>
  </si>
  <si>
    <t>2000010616491838</t>
  </si>
  <si>
    <t>3551436</t>
  </si>
  <si>
    <t>2000010617487434</t>
  </si>
  <si>
    <t>3551396</t>
  </si>
  <si>
    <t>2000007113863655</t>
  </si>
  <si>
    <t>2000010617681538</t>
  </si>
  <si>
    <t>3551386</t>
  </si>
  <si>
    <t>2000007113905965</t>
  </si>
  <si>
    <t>2000010617743716</t>
  </si>
  <si>
    <t>3551385</t>
  </si>
  <si>
    <t>2000010616144822</t>
  </si>
  <si>
    <t>3551444</t>
  </si>
  <si>
    <t>2000007112307793</t>
  </si>
  <si>
    <t>2000010615131152</t>
  </si>
  <si>
    <t>3551489</t>
  </si>
  <si>
    <t>2000010615299466</t>
  </si>
  <si>
    <t>3551478</t>
  </si>
  <si>
    <t>2000010617904826</t>
  </si>
  <si>
    <t>3551378</t>
  </si>
  <si>
    <t>2000007113403251</t>
  </si>
  <si>
    <t>2000010616924484</t>
  </si>
  <si>
    <t>3551416</t>
  </si>
  <si>
    <t>2000007112615603</t>
  </si>
  <si>
    <t>2000010615633774</t>
  </si>
  <si>
    <t>3551463</t>
  </si>
  <si>
    <t>2000007112615605</t>
  </si>
  <si>
    <t>2000010615639218</t>
  </si>
  <si>
    <t>3551462</t>
  </si>
  <si>
    <t>2000010617653398</t>
  </si>
  <si>
    <t>3551388</t>
  </si>
  <si>
    <t>2000010621328886</t>
  </si>
  <si>
    <t>3551296</t>
  </si>
  <si>
    <t>2000010622419362</t>
  </si>
  <si>
    <t>3551260</t>
  </si>
  <si>
    <t>2000010621400006</t>
  </si>
  <si>
    <t>3551293</t>
  </si>
  <si>
    <t>2000007112500087</t>
  </si>
  <si>
    <t>2000010615449320</t>
  </si>
  <si>
    <t>3551472</t>
  </si>
  <si>
    <t>2000010618306792</t>
  </si>
  <si>
    <t>3551370</t>
  </si>
  <si>
    <t>2000007113742785</t>
  </si>
  <si>
    <t>2000010617496970</t>
  </si>
  <si>
    <t>3551395</t>
  </si>
  <si>
    <t>2000010621117458</t>
  </si>
  <si>
    <t>3551298</t>
  </si>
  <si>
    <t>2000010619326348</t>
  </si>
  <si>
    <t>3551343</t>
  </si>
  <si>
    <t>2000010621815614</t>
  </si>
  <si>
    <t>3551277</t>
  </si>
  <si>
    <t>2000010621663590</t>
  </si>
  <si>
    <t>3551284</t>
  </si>
  <si>
    <t>2000010613692874</t>
  </si>
  <si>
    <t>3551353</t>
  </si>
  <si>
    <t>2000010617509394</t>
  </si>
  <si>
    <t>3551394</t>
  </si>
  <si>
    <t>2000007114314161</t>
  </si>
  <si>
    <t>2000010618401300</t>
  </si>
  <si>
    <t>3551365</t>
  </si>
  <si>
    <t>2000010622691548</t>
  </si>
  <si>
    <t>3551252</t>
  </si>
  <si>
    <t>2000007116920875</t>
  </si>
  <si>
    <t>2000010622619780</t>
  </si>
  <si>
    <t>3551254</t>
  </si>
  <si>
    <t>2000007112914889</t>
  </si>
  <si>
    <t>2000010616142070</t>
  </si>
  <si>
    <t>3551445</t>
  </si>
  <si>
    <t>2000010614975492</t>
  </si>
  <si>
    <t>3551494</t>
  </si>
  <si>
    <t>2000007112038031</t>
  </si>
  <si>
    <t>2000010614694520</t>
  </si>
  <si>
    <t>3551499</t>
  </si>
  <si>
    <t>2000007113141009</t>
  </si>
  <si>
    <t>2000010616512068</t>
  </si>
  <si>
    <t>3551434</t>
  </si>
  <si>
    <t>2000007113929027</t>
  </si>
  <si>
    <t>2000010617777536</t>
  </si>
  <si>
    <t>3551382</t>
  </si>
  <si>
    <t>2000007115870793</t>
  </si>
  <si>
    <t>2000010620918406</t>
  </si>
  <si>
    <t>3551301</t>
  </si>
  <si>
    <t>2000007113154485</t>
  </si>
  <si>
    <t>2000010616513624</t>
  </si>
  <si>
    <t>3551433</t>
  </si>
  <si>
    <t>2000010615521906</t>
  </si>
  <si>
    <t>3551468</t>
  </si>
  <si>
    <t>2000007111605245</t>
  </si>
  <si>
    <t>2000010614029748</t>
  </si>
  <si>
    <t>3551509</t>
  </si>
  <si>
    <t>2000007112391259</t>
  </si>
  <si>
    <t>2000010615270632</t>
  </si>
  <si>
    <t>3551481</t>
  </si>
  <si>
    <t>2000010621823478</t>
  </si>
  <si>
    <t>3551278</t>
  </si>
  <si>
    <t>2000007114095395</t>
  </si>
  <si>
    <t>2000010618050724</t>
  </si>
  <si>
    <t>3551376</t>
  </si>
  <si>
    <t>2000010616129370</t>
  </si>
  <si>
    <t>3551446</t>
  </si>
  <si>
    <t>2000007116703741</t>
  </si>
  <si>
    <t>2000010622269682</t>
  </si>
  <si>
    <t>3551268</t>
  </si>
  <si>
    <t>2000007114629147</t>
  </si>
  <si>
    <t>2000010618893154</t>
  </si>
  <si>
    <t>3551355</t>
  </si>
  <si>
    <t>2000010616904014</t>
  </si>
  <si>
    <t>3551421</t>
  </si>
  <si>
    <t>2000010616497452</t>
  </si>
  <si>
    <t>3551435</t>
  </si>
  <si>
    <t>2000010619475046</t>
  </si>
  <si>
    <t>3551338</t>
  </si>
  <si>
    <t>2000007111356821</t>
  </si>
  <si>
    <t>2000010613671726</t>
  </si>
  <si>
    <t>3551522</t>
  </si>
  <si>
    <t>2000010620549396</t>
  </si>
  <si>
    <t>3551308</t>
  </si>
  <si>
    <t>2000007113530671</t>
  </si>
  <si>
    <t>2000010617135726</t>
  </si>
  <si>
    <t>3551412</t>
  </si>
  <si>
    <t>2000010615908976</t>
  </si>
  <si>
    <t>3551453</t>
  </si>
  <si>
    <t>2000010619818748</t>
  </si>
  <si>
    <t>3551331</t>
  </si>
  <si>
    <t>2000007111654385</t>
  </si>
  <si>
    <t>2000010614118244</t>
  </si>
  <si>
    <t>3551505</t>
  </si>
  <si>
    <t>2000010620492412</t>
  </si>
  <si>
    <t>3551309</t>
  </si>
  <si>
    <t>2000010621769368</t>
  </si>
  <si>
    <t>3551280</t>
  </si>
  <si>
    <t>2000010615258012</t>
  </si>
  <si>
    <t>3551482</t>
  </si>
  <si>
    <t>2000007115387837</t>
  </si>
  <si>
    <t>2000010620107130</t>
  </si>
  <si>
    <t>3551324</t>
  </si>
  <si>
    <t>2000010618468224</t>
  </si>
  <si>
    <t>3551364</t>
  </si>
  <si>
    <t>2000010616049542</t>
  </si>
  <si>
    <t>3551448</t>
  </si>
  <si>
    <t>2000010617208620</t>
  </si>
  <si>
    <t>3551408</t>
  </si>
  <si>
    <t>2000010617045986</t>
  </si>
  <si>
    <t>3551406</t>
  </si>
  <si>
    <t>2000010614585080</t>
  </si>
  <si>
    <t>3551500</t>
  </si>
  <si>
    <t>2000010617169386</t>
  </si>
  <si>
    <t>3551410</t>
  </si>
  <si>
    <t>2000007111510381</t>
  </si>
  <si>
    <t>2000010613904306</t>
  </si>
  <si>
    <t>3551511</t>
  </si>
  <si>
    <t>2000007113684461</t>
  </si>
  <si>
    <t>2000010617398618</t>
  </si>
  <si>
    <t>3551399</t>
  </si>
  <si>
    <t>2000010619453520</t>
  </si>
  <si>
    <t>3551340</t>
  </si>
  <si>
    <t>2000007115416277</t>
  </si>
  <si>
    <t>2000010620160824</t>
  </si>
  <si>
    <t>3551320</t>
  </si>
  <si>
    <t>2000010621504460</t>
  </si>
  <si>
    <t>3551291</t>
  </si>
  <si>
    <t>2000010618916852</t>
  </si>
  <si>
    <t>3551336</t>
  </si>
  <si>
    <t>2000010620296170</t>
  </si>
  <si>
    <t>3551317</t>
  </si>
  <si>
    <t>2000010614128080</t>
  </si>
  <si>
    <t>3551504</t>
  </si>
  <si>
    <t>2000010620861174</t>
  </si>
  <si>
    <t>3551302</t>
  </si>
  <si>
    <t>2000007116799303</t>
  </si>
  <si>
    <t>2000010622426854</t>
  </si>
  <si>
    <t>3551261</t>
  </si>
  <si>
    <t>2000010615158022</t>
  </si>
  <si>
    <t>3551485</t>
  </si>
  <si>
    <t>2000010617270904</t>
  </si>
  <si>
    <t>3551403</t>
  </si>
  <si>
    <t>2000010615392800</t>
  </si>
  <si>
    <t>3551476</t>
  </si>
  <si>
    <t>2000007114782181</t>
  </si>
  <si>
    <t>2000010619146062</t>
  </si>
  <si>
    <t>3551350</t>
  </si>
  <si>
    <t>2000007113905963</t>
  </si>
  <si>
    <t>2000010617754310</t>
  </si>
  <si>
    <t>3551384</t>
  </si>
  <si>
    <t>2000007116729147</t>
  </si>
  <si>
    <t>2000010622307192</t>
  </si>
  <si>
    <t>3551265</t>
  </si>
  <si>
    <t>2000007114859249</t>
  </si>
  <si>
    <t>2000010619253102</t>
  </si>
  <si>
    <t>3551345</t>
  </si>
  <si>
    <t>2000007116690281</t>
  </si>
  <si>
    <t>2000010622251012</t>
  </si>
  <si>
    <t>3551271</t>
  </si>
  <si>
    <t>2000007112158043</t>
  </si>
  <si>
    <t>2000010614889936</t>
  </si>
  <si>
    <t>3551496</t>
  </si>
  <si>
    <t>2000010620407982</t>
  </si>
  <si>
    <t>3551312</t>
  </si>
  <si>
    <t>2000010617237444</t>
  </si>
  <si>
    <t>3551404</t>
  </si>
  <si>
    <t>2000010618408568</t>
  </si>
  <si>
    <t>3551366</t>
  </si>
  <si>
    <t>2000010615071536</t>
  </si>
  <si>
    <t>3551491</t>
  </si>
  <si>
    <t>2000010619111174</t>
  </si>
  <si>
    <t>3551351</t>
  </si>
  <si>
    <t>2000007116871863</t>
  </si>
  <si>
    <t>2000010622548868</t>
  </si>
  <si>
    <t>3551255</t>
  </si>
  <si>
    <t>2000010614272366</t>
  </si>
  <si>
    <t>3551502</t>
  </si>
  <si>
    <t>2000007116407917</t>
  </si>
  <si>
    <t>2000010621781782</t>
  </si>
  <si>
    <t>3551279</t>
  </si>
  <si>
    <t>2000010613882290</t>
  </si>
  <si>
    <t>3551513</t>
  </si>
  <si>
    <t>2000007116871861</t>
  </si>
  <si>
    <t>2000010622554146</t>
  </si>
  <si>
    <t>3551256</t>
  </si>
  <si>
    <t>2000010616423144</t>
  </si>
  <si>
    <t>3551438</t>
  </si>
  <si>
    <t>674</t>
  </si>
  <si>
    <t>477928</t>
  </si>
  <si>
    <t>11181</t>
  </si>
  <si>
    <t>277179493</t>
  </si>
  <si>
    <t>2771794930</t>
  </si>
  <si>
    <t>3551368</t>
  </si>
  <si>
    <t>277185823</t>
  </si>
  <si>
    <t>2771858230</t>
  </si>
  <si>
    <t>3551289</t>
  </si>
  <si>
    <t>277187263</t>
  </si>
  <si>
    <t>2771872630</t>
  </si>
  <si>
    <t>3551273</t>
  </si>
  <si>
    <t>277176685</t>
  </si>
  <si>
    <t>2771766850</t>
  </si>
  <si>
    <t>3551418</t>
  </si>
  <si>
    <t>277173741</t>
  </si>
  <si>
    <t>2771737410</t>
  </si>
  <si>
    <t>3551479</t>
  </si>
  <si>
    <t>277178658</t>
  </si>
  <si>
    <t>2771786581</t>
  </si>
  <si>
    <t>3551377</t>
  </si>
  <si>
    <t>277188110</t>
  </si>
  <si>
    <t>2771881101</t>
  </si>
  <si>
    <t>3551259</t>
  </si>
  <si>
    <t>2159</t>
  </si>
  <si>
    <t>477927</t>
  </si>
  <si>
    <t>11178</t>
  </si>
  <si>
    <t>11179</t>
  </si>
  <si>
    <t>2158</t>
  </si>
  <si>
    <t>477896</t>
  </si>
  <si>
    <t>11170</t>
  </si>
  <si>
    <t>11169</t>
  </si>
  <si>
    <t>11171</t>
  </si>
  <si>
    <t>50072</t>
  </si>
  <si>
    <t>477900</t>
  </si>
  <si>
    <t>11174</t>
  </si>
  <si>
    <t>50075</t>
  </si>
  <si>
    <t>478000</t>
  </si>
  <si>
    <t>11188</t>
  </si>
  <si>
    <t>50074</t>
  </si>
  <si>
    <t>477961</t>
  </si>
  <si>
    <t>11183</t>
  </si>
  <si>
    <t>23294671201</t>
  </si>
  <si>
    <t>3551285</t>
  </si>
  <si>
    <t>23293112601</t>
  </si>
  <si>
    <t>3551487</t>
  </si>
  <si>
    <t>23293622801</t>
  </si>
  <si>
    <t>3551393</t>
  </si>
  <si>
    <t>23294235302</t>
  </si>
  <si>
    <t>3551326</t>
  </si>
  <si>
    <t>23294940301</t>
  </si>
  <si>
    <t>3551258</t>
  </si>
  <si>
    <t>23292835201</t>
  </si>
  <si>
    <t>3551521</t>
  </si>
  <si>
    <t>23293494601</t>
  </si>
  <si>
    <t>3551415</t>
  </si>
  <si>
    <t>23294905001</t>
  </si>
  <si>
    <t>3551264</t>
  </si>
  <si>
    <t>23293642401</t>
  </si>
  <si>
    <t>3551389</t>
  </si>
  <si>
    <t>23293440701</t>
  </si>
  <si>
    <t>3551423</t>
  </si>
  <si>
    <t>23294397201</t>
  </si>
  <si>
    <t>3551305</t>
  </si>
  <si>
    <t>3551306</t>
  </si>
  <si>
    <t>23294173301</t>
  </si>
  <si>
    <t>3551330</t>
  </si>
  <si>
    <t>23293346601</t>
  </si>
  <si>
    <t>3551441</t>
  </si>
  <si>
    <t>23293679001</t>
  </si>
  <si>
    <t>3551381</t>
  </si>
  <si>
    <t>23293186001</t>
  </si>
  <si>
    <t>3551467</t>
  </si>
  <si>
    <t>7262</t>
  </si>
  <si>
    <t>477925</t>
  </si>
  <si>
    <t>11177</t>
  </si>
  <si>
    <t>7267</t>
  </si>
  <si>
    <t>78841</t>
  </si>
  <si>
    <t>14941</t>
  </si>
  <si>
    <t>7266</t>
  </si>
  <si>
    <t>477963</t>
  </si>
  <si>
    <t>11186</t>
  </si>
  <si>
    <t>11176</t>
  </si>
  <si>
    <t>7256</t>
  </si>
  <si>
    <t>477897</t>
  </si>
  <si>
    <t>11172</t>
  </si>
  <si>
    <t>7258</t>
  </si>
  <si>
    <t>477895</t>
  </si>
  <si>
    <t>11167</t>
  </si>
  <si>
    <t>7264</t>
  </si>
  <si>
    <t>78834</t>
  </si>
  <si>
    <t>14924</t>
  </si>
  <si>
    <t>2322525001723</t>
  </si>
  <si>
    <t>3551263</t>
  </si>
  <si>
    <t>5532442002072</t>
  </si>
  <si>
    <t>3551449</t>
  </si>
  <si>
    <t>2312539000992</t>
  </si>
  <si>
    <t>3551411</t>
  </si>
  <si>
    <t>5872565001902</t>
  </si>
  <si>
    <t>3551484</t>
  </si>
  <si>
    <t>5972556000321</t>
  </si>
  <si>
    <t>3551475</t>
  </si>
  <si>
    <t>2312546001438</t>
  </si>
  <si>
    <t>3551299</t>
  </si>
  <si>
    <t>2312542003882</t>
  </si>
  <si>
    <t>3551346</t>
  </si>
  <si>
    <t>3551347</t>
  </si>
  <si>
    <t>2312536000439</t>
  </si>
  <si>
    <t>3551387</t>
  </si>
  <si>
    <t>5972550003451</t>
  </si>
  <si>
    <t>3551515</t>
  </si>
  <si>
    <t>2312542001784</t>
  </si>
  <si>
    <t>3551269</t>
  </si>
  <si>
    <t>5972559000064</t>
  </si>
  <si>
    <t>3551361</t>
  </si>
  <si>
    <t>5972562002212</t>
  </si>
  <si>
    <t>3551422</t>
  </si>
  <si>
    <t>5972563002953</t>
  </si>
  <si>
    <t>3551371</t>
  </si>
  <si>
    <t>5972561000543</t>
  </si>
  <si>
    <t>3551443</t>
  </si>
  <si>
    <t>Etiquetas de fila</t>
  </si>
  <si>
    <t>Total general</t>
  </si>
  <si>
    <t>Suma de cantidad</t>
  </si>
  <si>
    <t>(Varios elementos)</t>
  </si>
  <si>
    <t>#2000010565605978</t>
  </si>
  <si>
    <t>#2000010565452696</t>
  </si>
  <si>
    <t>#2000010565395774</t>
  </si>
  <si>
    <t>#2000010564670744</t>
  </si>
  <si>
    <t>#2000010564652742</t>
  </si>
  <si>
    <t>#2000010564515736</t>
  </si>
  <si>
    <t>#2000010564473910</t>
  </si>
  <si>
    <t>#2000010564468646</t>
  </si>
  <si>
    <t>#2000010564292868</t>
  </si>
  <si>
    <t>#2000010563989934</t>
  </si>
  <si>
    <t>#2000010563918356</t>
  </si>
  <si>
    <t>#2000010563775796</t>
  </si>
  <si>
    <t>#2000010563639412</t>
  </si>
  <si>
    <t>#2000010563546124</t>
  </si>
  <si>
    <t>#2000010563316902</t>
  </si>
  <si>
    <t>#2000010563298256</t>
  </si>
  <si>
    <t>#2000010563255690</t>
  </si>
  <si>
    <t>#2000010562599202</t>
  </si>
  <si>
    <t>#2000010562303194</t>
  </si>
  <si>
    <t>#2000010562298792</t>
  </si>
  <si>
    <t>#2000010562118942</t>
  </si>
  <si>
    <t>#2000010561905352</t>
  </si>
  <si>
    <t>#2000010561831674</t>
  </si>
  <si>
    <t>#2000010561111988</t>
  </si>
  <si>
    <t>#2000010560984040</t>
  </si>
  <si>
    <t>#2000010560287734</t>
  </si>
  <si>
    <t>#2000010560055638</t>
  </si>
  <si>
    <t>#2000010559981618</t>
  </si>
  <si>
    <t>#2000010559964526</t>
  </si>
  <si>
    <t>#2000010559940466</t>
  </si>
  <si>
    <t>#2000010559914962</t>
  </si>
  <si>
    <t>#2000010559858692</t>
  </si>
  <si>
    <t>#2000010559130264</t>
  </si>
  <si>
    <t>#2000010558911460</t>
  </si>
  <si>
    <t>#2000010558904962</t>
  </si>
  <si>
    <t>#2000010565020026</t>
  </si>
  <si>
    <t>#2000007081050421</t>
  </si>
  <si>
    <t>#2000010563475184</t>
  </si>
  <si>
    <t>#2000007080112611</t>
  </si>
  <si>
    <t>#2000010562188454</t>
  </si>
  <si>
    <t>#2000007079320341</t>
  </si>
  <si>
    <t>#2000010560044578</t>
  </si>
  <si>
    <t>#2000007078053841</t>
  </si>
  <si>
    <t>#2000010559768484</t>
  </si>
  <si>
    <t>#2000007077901155</t>
  </si>
  <si>
    <t>#2000010558644444</t>
  </si>
  <si>
    <t>#2000010558531462</t>
  </si>
  <si>
    <t>#2000010558449942</t>
  </si>
  <si>
    <t>#2000010558256824</t>
  </si>
  <si>
    <t>#2000010558200060</t>
  </si>
  <si>
    <t>#2000010558198202</t>
  </si>
  <si>
    <t>#2000010557753278</t>
  </si>
  <si>
    <t>#2000010557639620</t>
  </si>
  <si>
    <t>#2000010557360196</t>
  </si>
  <si>
    <t>#2000010557149422</t>
  </si>
  <si>
    <t>#2000010556918642</t>
  </si>
  <si>
    <t>#2000010556798500</t>
  </si>
  <si>
    <t>#2000010556623548</t>
  </si>
  <si>
    <t>#2000010556441546</t>
  </si>
  <si>
    <t>#2000010556412218</t>
  </si>
  <si>
    <t>#2000010556396442</t>
  </si>
  <si>
    <t>#2000010556394728</t>
  </si>
  <si>
    <t>#2000010556285144</t>
  </si>
  <si>
    <t>#2000010555823654</t>
  </si>
  <si>
    <t>#2000010555588086</t>
  </si>
  <si>
    <t>#2000010555479722</t>
  </si>
  <si>
    <t>#2000010555100572</t>
  </si>
  <si>
    <t>#2000010554901858</t>
  </si>
  <si>
    <t>#2000010554815036</t>
  </si>
  <si>
    <t>#2000010554557476</t>
  </si>
  <si>
    <t>#2000010553199170</t>
  </si>
  <si>
    <t>#2000010552636434</t>
  </si>
  <si>
    <t>#2000010552327680</t>
  </si>
  <si>
    <t>#2000010552131104</t>
  </si>
  <si>
    <t>#2000010551135614</t>
  </si>
  <si>
    <t>#2000010558413928</t>
  </si>
  <si>
    <t>#2000007077022115</t>
  </si>
  <si>
    <t>#2000010554572242</t>
  </si>
  <si>
    <t>#2000007074628857</t>
  </si>
  <si>
    <t>#2000010554214824</t>
  </si>
  <si>
    <t>#2000007074406703</t>
  </si>
  <si>
    <t>#2000010552141956</t>
  </si>
  <si>
    <t>#2000007073143583</t>
  </si>
  <si>
    <t>#2000010549456980</t>
  </si>
  <si>
    <t>#2000010548938004</t>
  </si>
  <si>
    <t>#2000010548449390</t>
  </si>
  <si>
    <t>#2000010548136258</t>
  </si>
  <si>
    <t>#2000010548063520</t>
  </si>
  <si>
    <t>#2000010547237972</t>
  </si>
  <si>
    <t>#2000010546953440</t>
  </si>
  <si>
    <t>#2000010546783604</t>
  </si>
  <si>
    <t>#2000010545863060</t>
  </si>
  <si>
    <t>#2000010545227732</t>
  </si>
  <si>
    <t>#2000010544171948</t>
  </si>
  <si>
    <t>#2000010543913842</t>
  </si>
  <si>
    <t>#2000010543532616</t>
  </si>
  <si>
    <t>#2000010543197334</t>
  </si>
  <si>
    <t>#2000010542722512</t>
  </si>
  <si>
    <t>#2000010549485712</t>
  </si>
  <si>
    <t>#2000007071453571</t>
  </si>
  <si>
    <t>#2000010548913548</t>
  </si>
  <si>
    <t>#2000007071074923</t>
  </si>
  <si>
    <t>#2000010548562342</t>
  </si>
  <si>
    <t>#2000007070859109</t>
  </si>
  <si>
    <t>#2000010537212746</t>
  </si>
  <si>
    <t>#2000010535067548</t>
  </si>
  <si>
    <t>#2000010534506188</t>
  </si>
  <si>
    <t>#2000010534289042</t>
  </si>
  <si>
    <t>#2000010533757876</t>
  </si>
  <si>
    <t>#2000010532805696</t>
  </si>
  <si>
    <t>#2000010532659060</t>
  </si>
  <si>
    <t>#2000010532628488</t>
  </si>
  <si>
    <t>#2000010527693670</t>
  </si>
  <si>
    <t>#2000010526512314</t>
  </si>
  <si>
    <t>#2000010526090064</t>
  </si>
  <si>
    <t>#2000010525615864</t>
  </si>
  <si>
    <t>#2000010525462226</t>
  </si>
  <si>
    <t>#2000010521754038</t>
  </si>
  <si>
    <t>#2000010521565376</t>
  </si>
  <si>
    <t>#2000010521630534</t>
  </si>
  <si>
    <t>#2000007053976931</t>
  </si>
  <si>
    <t>#2000010520842982</t>
  </si>
  <si>
    <t>#2000007053498325</t>
  </si>
  <si>
    <t>A</t>
  </si>
  <si>
    <t>V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</si>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</sst>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41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2" borderId="0" xfId="0" applyNumberFormat="1" applyFill="1"/>
  </cellXfs>
  <cellStyles count="2">
    <cellStyle name="Millares [0]" xfId="1" builtinId="6"/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ALEX CALDERON PEREZ" refreshedDate="46200.452054629626" createdVersion="8" refreshedVersion="8" minRefreshableVersion="3" recordCount="11456" xr:uid="{1966E013-3B88-4437-9AA0-5CB7594C50C3}">
  <cacheSource type="worksheet">
    <worksheetSource name="Tabla1"/>
  </cacheSource>
  <cacheFields count="19">
    <cacheField name="sku" numFmtId="0">
      <sharedItems count="407">
        <s v="R1010"/>
        <s v="R1725"/>
        <s v="R2745"/>
        <s v="R2997"/>
        <s v="R3000"/>
        <s v="R3022"/>
        <s v="R3332"/>
        <s v="R3545"/>
        <s v="R3568"/>
        <s v="R3765"/>
        <s v="R5614"/>
        <s v="R5757"/>
        <s v="R5770"/>
        <s v="R5943"/>
        <s v="R5955"/>
        <s v="R5973"/>
        <s v="R5980"/>
        <s v="R5995"/>
        <s v="R5998"/>
        <s v="R6046"/>
        <s v="R6054"/>
        <s v="R6055"/>
        <s v="R6056"/>
        <s v="R6134"/>
        <s v="R6181"/>
        <s v="R6323"/>
        <s v="R6352"/>
        <s v="R6359"/>
        <s v="R6451"/>
        <s v="R6532"/>
        <s v="R6534"/>
        <s v="R6538"/>
        <s v="R6539"/>
        <s v="R6551"/>
        <s v="R6572"/>
        <s v="R6701"/>
        <s v="R6710"/>
        <s v="R6716"/>
        <s v="R6717"/>
        <s v="R1008"/>
        <s v="R1151"/>
        <s v="R2982"/>
        <s v="R2998"/>
        <s v="R2999"/>
        <s v="R4289"/>
        <s v="R5821"/>
        <s v="R5952"/>
        <s v="R6053"/>
        <s v="R6078"/>
        <s v="R6124"/>
        <s v="R6178"/>
        <s v="R6180"/>
        <s v="R6182"/>
        <s v="R6292"/>
        <s v="R6387"/>
        <s v="R6445"/>
        <s v="R6453"/>
        <s v="R6457"/>
        <s v="R6462"/>
        <s v="R6531"/>
        <s v="R6533"/>
        <s v="R6535"/>
        <s v="R6543"/>
        <s v="R6564"/>
        <s v="R6568"/>
        <s v="R6570"/>
        <s v="R6575"/>
        <s v="R6585"/>
        <s v="R6698"/>
        <s v="R6713"/>
        <s v="R6722"/>
        <s v="R6726"/>
        <s v="R6730"/>
        <s v="R6740"/>
        <s v="R6744"/>
        <s v="R6754"/>
        <s v="R6821"/>
        <s v="R6822"/>
        <s v="R6824"/>
        <s v="R3546"/>
        <s v="R5756"/>
        <s v="R6130"/>
        <s v="R6571"/>
        <s v="R6577"/>
        <s v="R2793"/>
        <s v="R6057"/>
        <s v="R6095"/>
        <s v="R6131"/>
        <s v="R6566"/>
        <s v="R6733"/>
        <s v="R6729"/>
        <s v="R1715"/>
        <s v="R3528"/>
        <s v="R4019"/>
        <s v="R4030"/>
        <s v="R5909"/>
        <s v="R6127"/>
        <s v="R6132"/>
        <s v="R6133"/>
        <s v="R6159"/>
        <s v="R6160"/>
        <s v="R6210"/>
        <s v="R6376"/>
        <s v="R6448"/>
        <s v="R6550"/>
        <s v="R6567"/>
        <s v="R1001"/>
        <s v="R1190"/>
        <s v="R1707"/>
        <s v="R1718"/>
        <s v="R1720"/>
        <s v="R3096"/>
        <s v="R3539"/>
        <s v="R3595"/>
        <s v="R4028"/>
        <s v="R5956"/>
        <s v="R6000"/>
        <s v="R6136"/>
        <s v="R6179"/>
        <s v="R6183"/>
        <s v="R6207"/>
        <s v="R6322"/>
        <s v="R6545"/>
        <s v="R6578"/>
        <s v="R6587"/>
        <s v="R6697"/>
        <s v="R3329"/>
        <s v="R6747"/>
        <s v="R6804"/>
        <s v="R6823"/>
        <s v="R6047"/>
        <s v="R6193"/>
        <s v="R6282"/>
        <s v="R6283"/>
        <s v="R6284"/>
        <s v="R6286"/>
        <s v="R6287"/>
        <s v="R6461"/>
        <s v="R3357"/>
        <s v="R6001"/>
        <s v="R6019"/>
        <s v="R6029"/>
        <s v="R6059"/>
        <s v="R6122"/>
        <s v="R6196"/>
        <s v="R6209"/>
        <s v="R6275"/>
        <s v="R6319"/>
        <s v="R6321"/>
        <s v="R6380"/>
        <s v="R6455"/>
        <s v="R6548"/>
        <s v="R6573"/>
        <s v="R6599"/>
        <s v="R6607"/>
        <s v="R6712"/>
        <s v="R6728"/>
        <s v="R6737"/>
        <s v="R6745"/>
        <s v="R6746"/>
        <s v="R6128"/>
        <s v="R6542"/>
        <s v="R1704"/>
        <s v="R1712"/>
        <s v="R5769"/>
        <s v="R5910"/>
        <s v="R6361"/>
        <s v="R5977"/>
        <s v="R6205"/>
        <s v="R5953"/>
        <s v="R3540"/>
        <s v="R1706"/>
        <s v="R1708"/>
        <s v="R1709"/>
        <s v="R1722"/>
        <s v="R1727"/>
        <s v="R3524"/>
        <s v="R3531"/>
        <s v="R3544"/>
        <s v="R3547"/>
        <s v="R5760"/>
        <s v="R5777"/>
        <s v="R1716"/>
        <s v="R1723"/>
        <s v="R1726"/>
        <s v="R3535"/>
        <s v="R5758"/>
        <s v="R5762"/>
        <s v="R6020"/>
        <s v="R1705"/>
        <s v="R1736"/>
        <s v="R3495"/>
        <s v="R3543"/>
        <s v="R6079"/>
        <s v="R6271"/>
        <s v="R6541"/>
        <s v="R5555"/>
        <s v="R5753"/>
        <s v="R5763"/>
        <s v="R5976"/>
        <s v="R6190"/>
        <s v="R6544"/>
        <s v="R6681"/>
        <s v="R6684"/>
        <s v="R6195"/>
        <s v="R6199"/>
        <s v="R1032"/>
        <s v="R5915"/>
        <s v="R6093"/>
        <s v="R6094"/>
        <s v="R6155"/>
        <s v="R6202"/>
        <s v="R6270"/>
        <s v="R6299"/>
        <s v="R6379"/>
        <s v="R6576"/>
        <s v="R6591"/>
        <s v="R6158"/>
        <s v="R6201"/>
        <s v="R5610"/>
        <s v="R6232"/>
        <s v="R6456"/>
        <s v="R1735"/>
        <s v="R1738"/>
        <s v="R2856"/>
        <s v="R5609"/>
        <s v="R6184"/>
        <s v="R6186"/>
        <s v="R6226"/>
        <s v="R3525"/>
        <s v="R5913"/>
        <s v="R6191"/>
        <s v="R6272"/>
        <s v="R6320"/>
        <s v="R6450"/>
        <s v="R6738"/>
        <s v="R6739"/>
        <s v="R5754"/>
        <s v="R6464"/>
        <s v="R5290"/>
        <s v="R1729"/>
        <s v="R6277"/>
        <s v="R6298"/>
        <s v="R5972"/>
        <s v="R6008"/>
        <s v="R6129"/>
        <s v="R6311"/>
        <s v="R6449"/>
        <s v="R6549"/>
        <s v="R6565"/>
        <s v="R6574"/>
        <s v="R1734"/>
        <s v="R5628"/>
        <s v="R6192"/>
        <s v="R6458"/>
        <s v="R6742"/>
        <s v="R5986"/>
        <s v="R6240"/>
        <s v="R1731"/>
        <s v="R5759"/>
        <s v="R6563"/>
        <s v="R5992"/>
        <s v="R1091"/>
        <s v="R6590"/>
        <s v="R6825"/>
        <s v="R5794"/>
        <s v="R6028"/>
        <s v="R6135"/>
        <s v="R6365"/>
        <s v="R6386"/>
        <s v="R6751"/>
        <s v="R5752"/>
        <s v="R6560"/>
        <s v="R6865"/>
        <s v="R6206"/>
        <s v="R5988"/>
        <s v="R5991"/>
        <s v="R5993"/>
        <s v="R1711"/>
        <s v="R1724"/>
        <s v="R1732"/>
        <s v="R3533"/>
        <s v="R3536"/>
        <s v="R5766"/>
        <s v="R6714"/>
        <s v="R2829"/>
        <s v="R3331"/>
        <s v="R6198"/>
        <s v="R6383"/>
        <s v="R6589"/>
        <s v="R6593"/>
        <s v="R4027"/>
        <s v="R6370"/>
        <s v="R6592"/>
        <s v="R6285"/>
        <s v="R5771"/>
        <s v="R6228"/>
        <s v="R1024"/>
        <s v="R6022"/>
        <s v="R6753"/>
        <s v="R6381"/>
        <s v="R1714"/>
        <s v="R5984"/>
        <s v="R6314"/>
        <s v="R6702"/>
        <s v="R1088"/>
        <s v="R6444"/>
        <s v="R5974"/>
        <s v="R3024"/>
        <s v="R6469"/>
        <s v="R6317"/>
        <s v="R5990"/>
        <s v="R6312"/>
        <s v="R6736"/>
        <s v="R3530"/>
        <s v="R6230"/>
        <s v="R6741"/>
        <s v="R1154"/>
        <s v="R1710"/>
        <s v="R1717"/>
        <s v="R1728"/>
        <s v="R6703"/>
        <s v="R5616"/>
        <s v="R6390"/>
        <s v="R6752"/>
        <s v="R1730"/>
        <s v="R1713"/>
        <s v="R1721"/>
        <s v="R6278"/>
        <s v="R6378"/>
        <s v="R6382"/>
        <s v="R3532"/>
        <s v="R6467"/>
        <s v="R6468"/>
        <s v="R3025"/>
        <s v="R6546"/>
        <s v="R6555"/>
        <s v="R5994"/>
        <s v="R6123"/>
        <s v="R6719"/>
        <s v="R6720"/>
        <s v="R6021"/>
        <s v="R6447"/>
        <s v="R5975"/>
        <s v="R5989"/>
        <s v="R6185"/>
        <s v="R6540"/>
        <s v="R6363"/>
        <s v="R6731"/>
        <s v="R6110"/>
        <s v="R5987"/>
        <s v="R6204"/>
        <s v="R5611"/>
        <s v="R6003"/>
        <s v="R6004"/>
        <s v="R6005"/>
        <s v="R5764"/>
        <s v="R3259"/>
        <s v="R6125"/>
        <s v="R1017"/>
        <s v="R6690"/>
        <s v="R6369"/>
        <s v="R5942"/>
        <s v="R6368"/>
        <s v="R6748"/>
        <s v="R6006"/>
        <s v="R6236"/>
        <s v="R6371"/>
        <s v="R6721"/>
        <s v="R6291"/>
        <s v="R6687"/>
        <s v="R6012"/>
        <s v="R6313"/>
        <s v="R6137"/>
        <s v="R6189"/>
        <s v="R6743"/>
        <s v="R4017"/>
        <s v="R6052"/>
        <s v="R6097"/>
        <s v="R6007"/>
        <s v="R6157"/>
        <s v="R6366"/>
        <s v="R5948"/>
        <s v="R3095"/>
        <s v="R6595"/>
        <s v="R6686"/>
        <s v="R6081"/>
        <s v="R2986"/>
        <s v="R6689"/>
        <s v="R5954"/>
        <s v="R6318"/>
        <s v="R6360"/>
        <s v="R3548"/>
        <s v="R6749"/>
        <s v="R6547"/>
        <s v="R5912"/>
        <s v="R3225"/>
        <s v="R5985"/>
        <s v="R6316"/>
        <s v="R6608"/>
        <s v="R6367"/>
        <s v="R6242"/>
        <s v="R6203"/>
        <s v="R6080"/>
        <s v="R1101"/>
        <s v="R6002"/>
        <s v="R6552"/>
      </sharedItems>
    </cacheField>
    <cacheField name="fecha" numFmtId="164">
      <sharedItems containsSemiMixedTypes="0" containsNonDate="0" containsDate="1" containsString="0" minDate="2025-01-01T00:00:00" maxDate="2025-02-01T00:00:00"/>
    </cacheField>
    <cacheField name="canal" numFmtId="0">
      <sharedItems count="19">
        <s v="Falabella"/>
        <s v="Mercado Libre"/>
        <s v="Paris"/>
        <s v="Ripley"/>
        <s v="Walmart"/>
        <s v="Bfresh"/>
        <s v="Comerc. Dcic Spa"/>
        <s v="GlowUp"/>
        <s v="Homeclaf"/>
        <s v="Kfit"/>
        <s v="Miglu"/>
        <s v="Petwoow"/>
        <s v="Rebajas"/>
        <s v="Venta Directa"/>
        <s v="Venta en Verde"/>
        <s v="Vincenzi"/>
        <s v="Cta cte Personal"/>
        <s v="Pérgolas"/>
        <s v="Segunda Seleccion"/>
      </sharedItems>
    </cacheField>
    <cacheField name="fuente" numFmtId="0">
      <sharedItems/>
    </cacheField>
    <cacheField name="estado_orden" numFmtId="0">
      <sharedItems/>
    </cacheField>
    <cacheField name="estado_despacho" numFmtId="0">
      <sharedItems containsBlank="1"/>
    </cacheField>
    <cacheField name="tipo_linea" numFmtId="0">
      <sharedItems/>
    </cacheField>
    <cacheField name="cantidad" numFmtId="0">
      <sharedItems containsSemiMixedTypes="0" containsString="0" containsNumber="1" containsInteger="1" minValue="1" maxValue="840"/>
    </cacheField>
    <cacheField name="precio_lista_bruto" numFmtId="0">
      <sharedItems containsSemiMixedTypes="0" containsString="0" containsNumber="1" containsInteger="1" minValue="1490" maxValue="4103358"/>
    </cacheField>
    <cacheField name="valor_unitario_bruto" numFmtId="0">
      <sharedItems containsSemiMixedTypes="0" containsString="0" containsNumber="1" containsInteger="1" minValue="990" maxValue="999990"/>
    </cacheField>
    <cacheField name="costo_unitario_clp" numFmtId="0">
      <sharedItems containsSemiMixedTypes="0" containsString="0" containsNumber="1" minValue="306.07" maxValue="388177.32"/>
    </cacheField>
    <cacheField name="margen_clp" numFmtId="0">
      <sharedItems containsSemiMixedTypes="0" containsString="0" containsNumber="1" minValue="-675722.88" maxValue="202520.95999999999"/>
    </cacheField>
    <cacheField name="margen_pct" numFmtId="0">
      <sharedItems containsSemiMixedTypes="0" containsString="0" containsNumber="1" minValue="-7.7514000000000003" maxValue="0.62739999999999996"/>
    </cacheField>
    <cacheField name="descripcion_producto" numFmtId="0">
      <sharedItems/>
    </cacheField>
    <cacheField name="categoria_erp" numFmtId="0">
      <sharedItems/>
    </cacheField>
    <cacheField name="marca_erp" numFmtId="0">
      <sharedItems/>
    </cacheField>
    <cacheField name="num_pedido" numFmtId="0">
      <sharedItems containsBlank="1"/>
    </cacheField>
    <cacheField name="num_suborden" numFmtId="0">
      <sharedItems/>
    </cacheField>
    <cacheField name="id_exter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56">
  <r>
    <x v="0"/>
    <d v="2025-01-0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07435"/>
    <s v="2686507435"/>
    <s v="3562528"/>
  </r>
  <r>
    <x v="0"/>
    <d v="2025-01-01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6710116"/>
    <s v="2686710116"/>
    <s v="3562367"/>
  </r>
  <r>
    <x v="0"/>
    <d v="2025-01-0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22216"/>
    <s v="2686522216"/>
    <s v="3562517"/>
  </r>
  <r>
    <x v="0"/>
    <d v="2025-01-0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86862"/>
    <s v="2686586862"/>
    <s v="3562463"/>
  </r>
  <r>
    <x v="0"/>
    <d v="2025-01-0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99051"/>
    <s v="2686599051"/>
    <s v="3562436"/>
  </r>
  <r>
    <x v="1"/>
    <d v="2025-01-01T00:00:00"/>
    <x v="0"/>
    <s v="wivo"/>
    <s v="Regular"/>
    <s v="Entregado"/>
    <s v="PRODUCTO"/>
    <n v="3"/>
    <n v="143970"/>
    <n v="47990"/>
    <n v="22763.5"/>
    <n v="-10146.469999999999"/>
    <n v="-8.3900000000000002E-2"/>
    <s v="Cortina Roller Duo Gris Pepper 180x240cm"/>
    <s v="Cortinas y Persianas"/>
    <s v="Vincenzi"/>
    <s v="2686855431"/>
    <s v="2686855431"/>
    <s v="3562271"/>
  </r>
  <r>
    <x v="2"/>
    <d v="2025-01-01T00:00:00"/>
    <x v="0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686784524"/>
    <s v="2686784524"/>
    <s v="3562314"/>
  </r>
  <r>
    <x v="3"/>
    <d v="2025-01-01T00:00:00"/>
    <x v="0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86855444"/>
    <s v="2686855444"/>
    <s v="3562273"/>
  </r>
  <r>
    <x v="4"/>
    <d v="2025-01-01T00:00:00"/>
    <x v="0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6550738"/>
    <s v="2686550738"/>
    <s v="3562494"/>
  </r>
  <r>
    <x v="5"/>
    <d v="2025-01-01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86632153"/>
    <s v="2686632153"/>
    <s v="3562425"/>
  </r>
  <r>
    <x v="6"/>
    <d v="2025-01-01T00:00:00"/>
    <x v="0"/>
    <s v="wivo"/>
    <s v="Regular"/>
    <s v="Entregado"/>
    <s v="PRODUCTO"/>
    <n v="1"/>
    <n v="169990"/>
    <n v="169990"/>
    <n v="68230.55"/>
    <n v="17739.04"/>
    <n v="0.1242"/>
    <s v="Cama Elástica + Malla y Escalera 8ft"/>
    <s v="Juegos de Exterior"/>
    <s v="GlowUp"/>
    <s v="2686446675"/>
    <s v="2686446675"/>
    <s v="3562539"/>
  </r>
  <r>
    <x v="7"/>
    <d v="2025-01-01T00:00:00"/>
    <x v="0"/>
    <s v="wivo"/>
    <s v="Regular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686585411"/>
    <s v="2686585411"/>
    <s v="3562465"/>
  </r>
  <r>
    <x v="8"/>
    <d v="2025-01-01T00:00:00"/>
    <x v="0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86521948"/>
    <s v="2686521948"/>
    <s v="3562518"/>
  </r>
  <r>
    <x v="9"/>
    <d v="2025-01-01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888387"/>
    <s v="2686888387"/>
    <s v="3562253"/>
  </r>
  <r>
    <x v="9"/>
    <d v="2025-01-01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698088"/>
    <s v="2686698088"/>
    <s v="3562373"/>
  </r>
  <r>
    <x v="9"/>
    <d v="2025-01-01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876608"/>
    <s v="2686876608"/>
    <s v="3562256"/>
  </r>
  <r>
    <x v="9"/>
    <d v="2025-01-01T00:00:00"/>
    <x v="0"/>
    <s v="wivo"/>
    <s v="Regular"/>
    <s v="Entregado"/>
    <s v="PRODUCTO"/>
    <n v="1"/>
    <n v="40990"/>
    <n v="40990"/>
    <n v="21557.38"/>
    <n v="50.01"/>
    <n v="1.4E-3"/>
    <s v="Ionizador Solar Piscina"/>
    <s v="Piscinas"/>
    <s v="Homeclaf"/>
    <s v="2686505602"/>
    <s v="2686505602"/>
    <s v="3562529"/>
  </r>
  <r>
    <x v="9"/>
    <d v="2025-01-01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546835"/>
    <s v="2686546835"/>
    <s v="3562496"/>
  </r>
  <r>
    <x v="9"/>
    <d v="2025-01-01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834491"/>
    <s v="2686834491"/>
    <s v="3562287"/>
  </r>
  <r>
    <x v="10"/>
    <d v="2025-01-01T00:00:00"/>
    <x v="0"/>
    <s v="wivo"/>
    <s v="Regular"/>
    <s v="Entregado"/>
    <s v="PRODUCTO"/>
    <n v="1"/>
    <n v="31990"/>
    <n v="31990"/>
    <n v="13224.52"/>
    <n v="-2179.31"/>
    <n v="-8.1100000000000005E-2"/>
    <s v="Cortina Roller Duo Blanco 120x160cm"/>
    <s v="Cortinas y Persianas"/>
    <s v="Vincenzi"/>
    <s v="2686889006"/>
    <s v="2686889006"/>
    <s v="3562251"/>
  </r>
  <r>
    <x v="11"/>
    <d v="2025-01-01T00:00:00"/>
    <x v="0"/>
    <s v="wivo"/>
    <s v="Regular"/>
    <s v="Entregado"/>
    <s v="PRODUCTO"/>
    <n v="1"/>
    <n v="24990"/>
    <n v="24990"/>
    <n v="9953.26"/>
    <n v="-2555.11"/>
    <n v="-0.1217"/>
    <s v="Cortina Blackout Gris 150x230cm"/>
    <s v="Cortinas y Persianas"/>
    <s v="Vincenzi"/>
    <s v="2686867645"/>
    <s v="2686867645"/>
    <s v="3562265"/>
  </r>
  <r>
    <x v="12"/>
    <d v="2025-01-01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86855430"/>
    <s v="2686855430"/>
    <s v="3562272"/>
  </r>
  <r>
    <x v="13"/>
    <d v="2025-01-01T00:00:00"/>
    <x v="0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6680636"/>
    <s v="2686680636"/>
    <s v="3562389"/>
  </r>
  <r>
    <x v="14"/>
    <d v="2025-01-01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86896123"/>
    <s v="2686896123"/>
    <s v="3562250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19605"/>
    <s v="2686619605"/>
    <s v="3562430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792152"/>
    <s v="2686792152"/>
    <s v="3562304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825703"/>
    <s v="2686825703"/>
    <s v="3562288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87700"/>
    <s v="2686687700"/>
    <s v="3562383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43855"/>
    <s v="2686643855"/>
    <s v="3562416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56290"/>
    <s v="2686656290"/>
    <s v="3562406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572618"/>
    <s v="2686572618"/>
    <s v="3562480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476521"/>
    <s v="2686476521"/>
    <s v="3562530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593140"/>
    <s v="2686593140"/>
    <s v="3562455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597982"/>
    <s v="2686597982"/>
    <s v="3562444"/>
  </r>
  <r>
    <x v="15"/>
    <d v="2025-01-01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708556"/>
    <s v="2686708556"/>
    <s v="3562368"/>
  </r>
  <r>
    <x v="16"/>
    <d v="2025-01-01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6544198"/>
    <s v="2686544198"/>
    <s v="3562497"/>
  </r>
  <r>
    <x v="17"/>
    <d v="2025-01-01T00:00:00"/>
    <x v="0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86876608"/>
    <s v="2686876608"/>
    <s v="3562257"/>
  </r>
  <r>
    <x v="18"/>
    <d v="2025-01-01T00:00:00"/>
    <x v="0"/>
    <s v="wivo"/>
    <s v="Regular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6844524"/>
    <s v="2686844524"/>
    <s v="3562280"/>
  </r>
  <r>
    <x v="18"/>
    <d v="2025-01-01T00:00:00"/>
    <x v="0"/>
    <s v="wivo"/>
    <s v="Regular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6757913"/>
    <s v="2686757913"/>
    <s v="3562335"/>
  </r>
  <r>
    <x v="18"/>
    <d v="2025-01-01T00:00:00"/>
    <x v="0"/>
    <s v="wivo"/>
    <s v="Regular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6587766"/>
    <s v="2686587766"/>
    <s v="3562459"/>
  </r>
  <r>
    <x v="19"/>
    <d v="2025-01-01T00:00:00"/>
    <x v="0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86600802"/>
    <s v="2686600802"/>
    <s v="3562438"/>
  </r>
  <r>
    <x v="20"/>
    <d v="2025-01-01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6644417"/>
    <s v="2686644417"/>
    <s v="3562417"/>
  </r>
  <r>
    <x v="20"/>
    <d v="2025-01-01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6896268"/>
    <s v="2686896268"/>
    <s v="3562249"/>
  </r>
  <r>
    <x v="21"/>
    <d v="2025-01-01T00:00:00"/>
    <x v="0"/>
    <s v="wivo"/>
    <s v="Regular"/>
    <s v="Entregado"/>
    <s v="PRODUCTO"/>
    <n v="1"/>
    <n v="44990"/>
    <n v="44990"/>
    <n v="18621.5"/>
    <n v="512.78"/>
    <n v="1.32E-2"/>
    <s v="Columpio Rectangular Glowup"/>
    <s v="Juegos de Exterior"/>
    <s v="GlowUp"/>
    <s v="2686678166"/>
    <s v="2686678166"/>
    <s v="3562390"/>
  </r>
  <r>
    <x v="22"/>
    <d v="2025-01-01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6857400"/>
    <s v="2686857400"/>
    <s v="3562270"/>
  </r>
  <r>
    <x v="23"/>
    <d v="2025-01-01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6586784"/>
    <s v="2686586784"/>
    <s v="3562464"/>
  </r>
  <r>
    <x v="23"/>
    <d v="2025-01-01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6864836"/>
    <s v="2686864836"/>
    <s v="3562269"/>
  </r>
  <r>
    <x v="24"/>
    <d v="2025-01-01T00:00:00"/>
    <x v="0"/>
    <s v="wivo"/>
    <s v="Regular"/>
    <s v="Entregado"/>
    <s v="PRODUCTO"/>
    <n v="1"/>
    <n v="189990"/>
    <n v="189990"/>
    <n v="75598.75"/>
    <n v="22387.64"/>
    <n v="0.14019999999999999"/>
    <s v="Cama Elástica Glowup 2.44mt 8ft Edición Exclusiva F"/>
    <s v="Juegos de Exterior"/>
    <s v="GlowUp"/>
    <s v="2686853015"/>
    <s v="2686853015"/>
    <s v="3562276"/>
  </r>
  <r>
    <x v="25"/>
    <d v="2025-01-01T00:00:00"/>
    <x v="0"/>
    <s v="wivo"/>
    <s v="Regular"/>
    <s v="Entregado"/>
    <s v="PRODUCTO"/>
    <n v="1"/>
    <n v="36990"/>
    <n v="36990"/>
    <n v="17303.11"/>
    <n v="1019.41"/>
    <n v="3.0300000000000001E-2"/>
    <s v="Rascador de Gatos Petwoow 135x55x36"/>
    <s v="Cuidado y Refugios Gatos"/>
    <s v="PetWoow"/>
    <s v="2686458396"/>
    <s v="2686458396"/>
    <s v="3562535"/>
  </r>
  <r>
    <x v="26"/>
    <d v="2025-01-01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6739210"/>
    <s v="2686739210"/>
    <s v="3562346"/>
  </r>
  <r>
    <x v="26"/>
    <d v="2025-01-01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6588202"/>
    <s v="2686588202"/>
    <s v="3562460"/>
  </r>
  <r>
    <x v="27"/>
    <d v="2025-01-01T00:00:00"/>
    <x v="0"/>
    <s v="wivo"/>
    <s v="Regular"/>
    <s v="Entregado"/>
    <s v="PRODUCTO"/>
    <n v="2"/>
    <n v="27980"/>
    <n v="13990"/>
    <n v="7661.76"/>
    <n v="-2426.38"/>
    <n v="-0.1032"/>
    <s v="Calientacamas 1 Plaza 100% Polyester Análogo"/>
    <s v="Ropa de Cama"/>
    <s v="Acqui"/>
    <s v="2686868717"/>
    <s v="2686868717"/>
    <s v="3562264"/>
  </r>
  <r>
    <x v="28"/>
    <d v="2025-01-01T00:00:00"/>
    <x v="0"/>
    <s v="wivo"/>
    <s v="Regular"/>
    <s v="Entregado"/>
    <s v="PRODUCTO"/>
    <n v="1"/>
    <n v="9990"/>
    <n v="9990"/>
    <n v="6174.87"/>
    <n v="-1391"/>
    <n v="-0.16569999999999999"/>
    <s v="Pack 3 Tarros Pelotas Padel K-FIT"/>
    <s v="Pádel"/>
    <s v="K-Fit"/>
    <s v="2686553895"/>
    <s v="2686553895"/>
    <s v="3562493"/>
  </r>
  <r>
    <x v="29"/>
    <d v="2025-01-01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6723608"/>
    <s v="2686723608"/>
    <s v="3562357"/>
  </r>
  <r>
    <x v="30"/>
    <d v="2025-01-01T00:00:00"/>
    <x v="0"/>
    <s v="wivo"/>
    <s v="Regular"/>
    <s v="Entregado"/>
    <s v="PRODUCTO"/>
    <n v="6"/>
    <n v="47940"/>
    <n v="7990"/>
    <n v="7068"/>
    <n v="-20461.09"/>
    <n v="-0.50790000000000002"/>
    <s v="Colchón Inflable Miglu 191x73x22"/>
    <s v="Carpas y Colchones"/>
    <s v="Miglú"/>
    <s v="2686830084"/>
    <s v="2686830084"/>
    <s v="3562290"/>
  </r>
  <r>
    <x v="31"/>
    <d v="2025-01-01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686828656"/>
    <s v="2686828656"/>
    <s v="3562289"/>
  </r>
  <r>
    <x v="32"/>
    <d v="2025-01-01T00:00:00"/>
    <x v="0"/>
    <s v="wivo"/>
    <s v="Regular"/>
    <s v="Entregado"/>
    <s v="PRODUCTO"/>
    <n v="2"/>
    <n v="379980"/>
    <n v="189990"/>
    <n v="86602.29"/>
    <n v="59059.78"/>
    <n v="0.185"/>
    <s v="Carpa Miglu para 6-8 personas"/>
    <s v="Carpas y Colchones"/>
    <s v="Miglú"/>
    <s v="2686597893"/>
    <s v="2686597893"/>
    <s v="3562449"/>
  </r>
  <r>
    <x v="33"/>
    <d v="2025-01-01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86907811"/>
    <s v="2686907811"/>
    <s v="3562243"/>
  </r>
  <r>
    <x v="34"/>
    <d v="2025-01-01T00:00:00"/>
    <x v="0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86762781"/>
    <s v="2686762781"/>
    <s v="3562334"/>
  </r>
  <r>
    <x v="35"/>
    <d v="2025-01-01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6613936"/>
    <s v="2686613936"/>
    <s v="3562434"/>
  </r>
  <r>
    <x v="36"/>
    <d v="2025-01-01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86459184"/>
    <s v="2686459184"/>
    <s v="3562534"/>
  </r>
  <r>
    <x v="37"/>
    <d v="2025-01-01T00:00:00"/>
    <x v="0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6826322"/>
    <s v="2686826322"/>
    <s v="3562292"/>
  </r>
  <r>
    <x v="38"/>
    <d v="2025-01-01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6528056"/>
    <s v="2686528056"/>
    <s v="3562508"/>
  </r>
  <r>
    <x v="38"/>
    <d v="2025-01-01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6616737"/>
    <s v="2686616737"/>
    <s v="3562431"/>
  </r>
  <r>
    <x v="39"/>
    <d v="2025-01-01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38989467"/>
    <s v="2000010334592732"/>
    <s v="3562525"/>
  </r>
  <r>
    <x v="0"/>
    <d v="2025-01-01T00:00:00"/>
    <x v="1"/>
    <s v="wivo"/>
    <s v="Regular"/>
    <s v="Entregado"/>
    <s v="PRODUCTO"/>
    <n v="1"/>
    <n v="86990"/>
    <n v="86990"/>
    <n v="44217.75"/>
    <n v="4760.2299999999996"/>
    <n v="6.5100000000000005E-2"/>
    <s v="Baño Portátil + Caseta y Ducha Solar 20L Verde"/>
    <s v="Accesorios Camping"/>
    <s v="Miglú"/>
    <s v="2000006939317347"/>
    <s v="2000010335186746"/>
    <s v="3562488"/>
  </r>
  <r>
    <x v="40"/>
    <d v="2025-01-01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39416903"/>
    <s v="2000010335353904"/>
    <s v="3562473"/>
  </r>
  <r>
    <x v="41"/>
    <d v="2025-01-01T00:00:00"/>
    <x v="1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336442458"/>
    <s v="2000010336442458"/>
    <s v="3562381"/>
  </r>
  <r>
    <x v="42"/>
    <d v="2025-01-01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40785753"/>
    <s v="2000010337623446"/>
    <s v="3562307"/>
  </r>
  <r>
    <x v="42"/>
    <d v="2025-01-01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40334083"/>
    <s v="2000010336879180"/>
    <s v="3562351"/>
  </r>
  <r>
    <x v="43"/>
    <d v="2025-01-01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6939207709"/>
    <s v="2000010334977794"/>
    <s v="3562498"/>
  </r>
  <r>
    <x v="43"/>
    <d v="2025-01-01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335213592"/>
    <s v="2000010335213592"/>
    <s v="3562484"/>
  </r>
  <r>
    <x v="4"/>
    <d v="2025-01-01T00:00:00"/>
    <x v="1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338530308"/>
    <s v="2000010338530308"/>
    <s v="3562260"/>
  </r>
  <r>
    <x v="4"/>
    <d v="2025-01-01T00:00:00"/>
    <x v="1"/>
    <s v="wivo"/>
    <s v="Regular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10336311826"/>
    <s v="2000010336311826"/>
    <s v="3562395"/>
  </r>
  <r>
    <x v="4"/>
    <d v="2025-01-01T00:00:00"/>
    <x v="1"/>
    <s v="wivo"/>
    <s v="Regular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06939198413"/>
    <s v="2000010334976728"/>
    <s v="3562500"/>
  </r>
  <r>
    <x v="5"/>
    <d v="2025-01-01T00:00:00"/>
    <x v="1"/>
    <s v="wivo"/>
    <s v="Regular"/>
    <s v="Entregado"/>
    <s v="PRODUCTO"/>
    <n v="3"/>
    <n v="38970"/>
    <n v="12990"/>
    <n v="5564.6"/>
    <n v="206.56"/>
    <n v="6.3E-3"/>
    <s v="Búho Espanta Plagas"/>
    <s v="Control de Plagas"/>
    <s v="Rebajas"/>
    <s v="2000010338437848"/>
    <s v="2000010338437848"/>
    <s v="3562268"/>
  </r>
  <r>
    <x v="9"/>
    <d v="2025-01-0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5168378"/>
    <s v="2000010335168378"/>
    <s v="3562490"/>
  </r>
  <r>
    <x v="9"/>
    <d v="2025-01-0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6213068"/>
    <s v="2000010336213068"/>
    <s v="3562401"/>
  </r>
  <r>
    <x v="9"/>
    <d v="2025-01-0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7953056"/>
    <s v="2000010337953056"/>
    <s v="3562294"/>
  </r>
  <r>
    <x v="9"/>
    <d v="2025-01-0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6193898"/>
    <s v="2000010336193898"/>
    <s v="3562402"/>
  </r>
  <r>
    <x v="9"/>
    <d v="2025-01-0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4862524"/>
    <s v="2000010334862524"/>
    <s v="3562504"/>
  </r>
  <r>
    <x v="9"/>
    <d v="2025-01-0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6443384"/>
    <s v="2000010336443384"/>
    <s v="3562379"/>
  </r>
  <r>
    <x v="44"/>
    <d v="2025-01-01T00:00:00"/>
    <x v="1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40059335"/>
    <s v="2000010336421358"/>
    <s v="3562382"/>
  </r>
  <r>
    <x v="45"/>
    <d v="2025-01-01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35073492"/>
    <s v="2000010335073492"/>
    <s v="3562492"/>
  </r>
  <r>
    <x v="46"/>
    <d v="2025-01-01T00:00:00"/>
    <x v="1"/>
    <s v="wivo"/>
    <s v="Regular"/>
    <s v="Entregado"/>
    <s v="PRODUCTO"/>
    <n v="1"/>
    <n v="34990"/>
    <n v="34990"/>
    <n v="16738.79"/>
    <n v="-338.11"/>
    <n v="-1.15E-2"/>
    <s v="Mini Elíptica con Bandas Resistencia"/>
    <s v="Máquinas de ejercicio"/>
    <s v="K-Fit"/>
    <s v="2000010336251124"/>
    <s v="2000010336251124"/>
    <s v="3562399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221814"/>
    <s v="2000010336221814"/>
    <s v="3562378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06940246687"/>
    <s v="2000010336736662"/>
    <s v="3562362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804082"/>
    <s v="2000010336804082"/>
    <s v="3562358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127956"/>
    <s v="2000010335127956"/>
    <s v="3562491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544518"/>
    <s v="2000010336544518"/>
    <s v="3562371"/>
  </r>
  <r>
    <x v="15"/>
    <d v="2025-01-01T00:00:00"/>
    <x v="1"/>
    <s v="wivo"/>
    <s v="Regular"/>
    <s v="Entregado"/>
    <s v="PRODUCTO"/>
    <n v="1"/>
    <n v="27990"/>
    <n v="27990"/>
    <n v="13192.51"/>
    <n v="-780.91"/>
    <n v="-3.32E-2"/>
    <s v="Piscina 210x150x65cm 850 Litros Calipso"/>
    <s v="Juegos de Exterior"/>
    <s v="GlowUp"/>
    <s v="2000010334778058"/>
    <s v="2000010334778058"/>
    <s v="3562512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8508458"/>
    <s v="2000010338508458"/>
    <s v="3562262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8510156"/>
    <s v="2000010338510156"/>
    <s v="3562263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481562"/>
    <s v="2000010335481562"/>
    <s v="3562454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299100"/>
    <s v="2000010336299100"/>
    <s v="3562398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896862"/>
    <s v="2000010336896862"/>
    <s v="3562349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388776"/>
    <s v="2000010337388776"/>
    <s v="3562322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177454"/>
    <s v="2000010336177454"/>
    <s v="3562403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293736"/>
    <s v="2000010336293736"/>
    <s v="3562397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315156"/>
    <s v="2000010335315156"/>
    <s v="3562476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026870"/>
    <s v="2000010336026870"/>
    <s v="3562409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7463712"/>
    <s v="2000010337463712"/>
    <s v="3562321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375840"/>
    <s v="2000010336375840"/>
    <s v="3562387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059142"/>
    <s v="2000010337059142"/>
    <s v="3562341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06939776459"/>
    <s v="2000010335959668"/>
    <s v="3562414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7495744"/>
    <s v="2000010337495744"/>
    <s v="3562320"/>
  </r>
  <r>
    <x v="15"/>
    <d v="2025-01-01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377862"/>
    <s v="2000010335377862"/>
    <s v="3562467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374300"/>
    <s v="2000010337374300"/>
    <s v="3562327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4588520"/>
    <s v="2000010334588520"/>
    <s v="3562526"/>
  </r>
  <r>
    <x v="15"/>
    <d v="2025-01-01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612390"/>
    <s v="2000010337612390"/>
    <s v="3562308"/>
  </r>
  <r>
    <x v="17"/>
    <d v="2025-01-01T00:00:00"/>
    <x v="1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36358112"/>
    <s v="2000010336358112"/>
    <s v="3562393"/>
  </r>
  <r>
    <x v="47"/>
    <d v="2025-01-01T00:00:00"/>
    <x v="1"/>
    <s v="wivo"/>
    <s v="Regular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336002158"/>
    <s v="2000010336002158"/>
    <s v="3562411"/>
  </r>
  <r>
    <x v="20"/>
    <d v="2025-01-0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39533821"/>
    <s v="2000010335560398"/>
    <s v="3562441"/>
  </r>
  <r>
    <x v="20"/>
    <d v="2025-01-0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34979276"/>
    <s v="2000010334979276"/>
    <s v="3562499"/>
  </r>
  <r>
    <x v="21"/>
    <d v="2025-01-0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6939533823"/>
    <s v="2000010335564250"/>
    <s v="3562440"/>
  </r>
  <r>
    <x v="21"/>
    <d v="2025-01-0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35578018"/>
    <s v="2000010335578018"/>
    <s v="3562437"/>
  </r>
  <r>
    <x v="21"/>
    <d v="2025-01-0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35789922"/>
    <s v="2000010335789922"/>
    <s v="3562428"/>
  </r>
  <r>
    <x v="48"/>
    <d v="2025-01-01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36026706"/>
    <s v="2000010336026706"/>
    <s v="3562410"/>
  </r>
  <r>
    <x v="49"/>
    <d v="2025-01-01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337820348"/>
    <s v="2000010337820348"/>
    <s v="3562298"/>
  </r>
  <r>
    <x v="50"/>
    <d v="2025-01-01T00:00:00"/>
    <x v="1"/>
    <s v="wivo"/>
    <s v="Regular"/>
    <s v="Entregado"/>
    <s v="PRODUCTO"/>
    <n v="1"/>
    <n v="149995"/>
    <n v="149995"/>
    <n v="60011.92"/>
    <n v="11161.94"/>
    <n v="8.8599999999999998E-2"/>
    <s v="Cama Elástica Glowup 1.83mt 6ft Edición Exclusiva R"/>
    <s v="Juegos de Exterior"/>
    <s v="GlowUp"/>
    <s v="2000010334835638"/>
    <s v="2000010334835638"/>
    <s v="3562505"/>
  </r>
  <r>
    <x v="51"/>
    <d v="2025-01-01T00:00:00"/>
    <x v="1"/>
    <s v="wivo"/>
    <s v="Regular"/>
    <s v="Entregado"/>
    <s v="PRODUCTO"/>
    <n v="1"/>
    <n v="189995"/>
    <n v="189995"/>
    <n v="75595.520000000004"/>
    <n v="17763.21"/>
    <n v="0.1113"/>
    <s v="Cama Elástica Glowup 2.44mt 8ft Edición Exclusiva P"/>
    <s v="Juegos de Exterior"/>
    <s v="GlowUp"/>
    <s v="2000010336829030"/>
    <s v="2000010336829030"/>
    <s v="3562354"/>
  </r>
  <r>
    <x v="51"/>
    <d v="2025-01-01T00:00:00"/>
    <x v="1"/>
    <s v="wivo"/>
    <s v="Regular"/>
    <s v="Entregado"/>
    <s v="PRODUCTO"/>
    <n v="1"/>
    <n v="189995"/>
    <n v="189995"/>
    <n v="75595.520000000004"/>
    <n v="17763.21"/>
    <n v="0.1113"/>
    <s v="Cama Elástica Glowup 2.44mt 8ft Edición Exclusiva P"/>
    <s v="Juegos de Exterior"/>
    <s v="GlowUp"/>
    <s v="2000010336897182"/>
    <s v="2000010336897182"/>
    <s v="3562348"/>
  </r>
  <r>
    <x v="52"/>
    <d v="2025-01-01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338473260"/>
    <s v="2000010338473260"/>
    <s v="3562266"/>
  </r>
  <r>
    <x v="52"/>
    <d v="2025-01-01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335225344"/>
    <s v="2000010335225344"/>
    <s v="3562483"/>
  </r>
  <r>
    <x v="53"/>
    <d v="2025-01-01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34761564"/>
    <s v="2000010334761564"/>
    <s v="3562513"/>
  </r>
  <r>
    <x v="26"/>
    <d v="2025-01-01T00:00:00"/>
    <x v="1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36759160"/>
    <s v="2000010336759160"/>
    <s v="3562361"/>
  </r>
  <r>
    <x v="54"/>
    <d v="2025-01-01T00:00:00"/>
    <x v="1"/>
    <s v="wivo"/>
    <s v="Regular"/>
    <s v="Entregado"/>
    <s v="PRODUCTO"/>
    <n v="1"/>
    <n v="19990"/>
    <n v="19990"/>
    <n v="13620"/>
    <n v="-4969.75"/>
    <n v="-0.29580000000000001"/>
    <s v="Over Grip K-FIT Negro Pack 15 Unidades"/>
    <s v="Pádel"/>
    <s v="K-Fit"/>
    <s v="2000010338030380"/>
    <s v="2000010338030380"/>
    <s v="3562293"/>
  </r>
  <r>
    <x v="55"/>
    <d v="2025-01-01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6939528883"/>
    <s v="2000010335554730"/>
    <s v="3562443"/>
  </r>
  <r>
    <x v="55"/>
    <d v="2025-01-01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337927944"/>
    <s v="2000010337927944"/>
    <s v="3562295"/>
  </r>
  <r>
    <x v="28"/>
    <d v="2025-01-01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06940467767"/>
    <s v="2000010337104234"/>
    <s v="3562339"/>
  </r>
  <r>
    <x v="56"/>
    <d v="2025-01-01T00:00:00"/>
    <x v="1"/>
    <s v="wivo"/>
    <s v="Regular"/>
    <s v="Entregado"/>
    <s v="PRODUCTO"/>
    <n v="1"/>
    <n v="19990"/>
    <n v="19990"/>
    <n v="12352.18"/>
    <n v="-5069.16"/>
    <n v="-0.30180000000000001"/>
    <s v="Pack 6 Tarros Pelotas Padel K-FIT"/>
    <s v="Pádel"/>
    <s v="K-Fit"/>
    <s v="2000010337695954"/>
    <s v="2000010337695954"/>
    <s v="3562302"/>
  </r>
  <r>
    <x v="56"/>
    <d v="2025-01-01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36685036"/>
    <s v="2000010336685036"/>
    <s v="3562365"/>
  </r>
  <r>
    <x v="57"/>
    <d v="2025-01-0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0650591"/>
    <s v="2000010337414328"/>
    <s v="3562323"/>
  </r>
  <r>
    <x v="57"/>
    <d v="2025-01-0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0121005"/>
    <s v="2000010336538640"/>
    <s v="3562372"/>
  </r>
  <r>
    <x v="57"/>
    <d v="2025-01-0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39091501"/>
    <s v="2000010334777056"/>
    <s v="3562510"/>
  </r>
  <r>
    <x v="57"/>
    <d v="2025-01-0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35688620"/>
    <s v="2000010335688620"/>
    <s v="3562433"/>
  </r>
  <r>
    <x v="57"/>
    <d v="2025-01-0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38290218"/>
    <s v="2000010338290218"/>
    <s v="3562277"/>
  </r>
  <r>
    <x v="58"/>
    <d v="2025-01-01T00:00:00"/>
    <x v="1"/>
    <s v="wivo"/>
    <s v="Regular"/>
    <s v="Entregado"/>
    <s v="PRODUCTO"/>
    <n v="1"/>
    <n v="2995"/>
    <n v="2995"/>
    <n v="1100.57"/>
    <n v="-615.79"/>
    <n v="-0.2447"/>
    <s v="Malla de Ping Pong PPN 183cm"/>
    <s v="Ping Pong"/>
    <s v="K-Fit"/>
    <s v="2000006940764585"/>
    <s v="2000010337595126"/>
    <s v="3562309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0015253"/>
    <s v="2000010336354970"/>
    <s v="3562391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93880"/>
    <s v="2000010335493880"/>
    <s v="3562451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79430"/>
    <s v="2000010335479430"/>
    <s v="3562456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4604062"/>
    <s v="2000010334604062"/>
    <s v="3562524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768538"/>
    <s v="2000010337768538"/>
    <s v="3562301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78734"/>
    <s v="2000010335478734"/>
    <s v="3562458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38934"/>
    <s v="2000010335438934"/>
    <s v="3562462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4626450"/>
    <s v="2000010334626450"/>
    <s v="3562523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576450"/>
    <s v="2000010337576450"/>
    <s v="3562311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39138733"/>
    <s v="2000010334866948"/>
    <s v="3562503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4913312"/>
    <s v="2000010334913312"/>
    <s v="3562501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20258"/>
    <s v="2000010335420258"/>
    <s v="3562466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237804"/>
    <s v="2000010335237804"/>
    <s v="3562482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539484"/>
    <s v="2000010335539484"/>
    <s v="3562442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598748"/>
    <s v="2000010335598748"/>
    <s v="3562435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838086"/>
    <s v="2000010335838086"/>
    <s v="3562426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890016"/>
    <s v="2000010335890016"/>
    <s v="3562423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932054"/>
    <s v="2000010335932054"/>
    <s v="3562422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938768"/>
    <s v="2000010335938768"/>
    <s v="3562421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934974"/>
    <s v="2000010335934974"/>
    <s v="3562420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8343196"/>
    <s v="2000010338343196"/>
    <s v="3562274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8348504"/>
    <s v="2000010338348504"/>
    <s v="3562275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8187206"/>
    <s v="2000010338187206"/>
    <s v="3562281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7775922"/>
    <s v="2000010337775922"/>
    <s v="3562300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680268"/>
    <s v="2000010337680268"/>
    <s v="3562305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6311382"/>
    <s v="2000010336311382"/>
    <s v="3562396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422250"/>
    <s v="2000010336422250"/>
    <s v="3562384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271922"/>
    <s v="2000010335271922"/>
    <s v="3562478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338680"/>
    <s v="2000010335338680"/>
    <s v="3562475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6450178"/>
    <s v="2000010336450178"/>
    <s v="3562380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6477480"/>
    <s v="2000010336477480"/>
    <s v="3562376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313758"/>
    <s v="2000010337313758"/>
    <s v="3562330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516382"/>
    <s v="2000010336516382"/>
    <s v="3562374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713088"/>
    <s v="2000010336713088"/>
    <s v="3562363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0596185"/>
    <s v="2000010337318420"/>
    <s v="3562332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833274"/>
    <s v="2000010336833274"/>
    <s v="3562353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832158"/>
    <s v="2000010336832158"/>
    <s v="3562352"/>
  </r>
  <r>
    <x v="59"/>
    <d v="2025-01-01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7038866"/>
    <s v="2000010337038866"/>
    <s v="3562343"/>
  </r>
  <r>
    <x v="59"/>
    <d v="2025-01-01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045418"/>
    <s v="2000010337045418"/>
    <s v="3562342"/>
  </r>
  <r>
    <x v="29"/>
    <d v="2025-01-01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35996556"/>
    <s v="2000010335996556"/>
    <s v="3562413"/>
  </r>
  <r>
    <x v="29"/>
    <d v="2025-01-01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6032006"/>
    <s v="2000010336032006"/>
    <s v="3562408"/>
  </r>
  <r>
    <x v="29"/>
    <d v="2025-01-01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7389902"/>
    <s v="2000010337389902"/>
    <s v="3562324"/>
  </r>
  <r>
    <x v="29"/>
    <d v="2025-01-01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36486750"/>
    <s v="2000010336486750"/>
    <s v="3562377"/>
  </r>
  <r>
    <x v="29"/>
    <d v="2025-01-01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4795118"/>
    <s v="2000010334795118"/>
    <s v="3562509"/>
  </r>
  <r>
    <x v="60"/>
    <d v="2025-01-01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06940481259"/>
    <s v="2000010337120324"/>
    <s v="3562337"/>
  </r>
  <r>
    <x v="60"/>
    <d v="2025-01-01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5368484"/>
    <s v="2000010335368484"/>
    <s v="3562472"/>
  </r>
  <r>
    <x v="60"/>
    <d v="2025-01-01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6080892"/>
    <s v="2000010336080892"/>
    <s v="3562407"/>
  </r>
  <r>
    <x v="60"/>
    <d v="2025-01-01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6790924"/>
    <s v="2000010336790924"/>
    <s v="3562359"/>
  </r>
  <r>
    <x v="60"/>
    <d v="2025-01-01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34217648"/>
    <s v="2000010334217648"/>
    <s v="3562532"/>
  </r>
  <r>
    <x v="60"/>
    <d v="2025-01-01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34892856"/>
    <s v="2000010334892856"/>
    <s v="3562502"/>
  </r>
  <r>
    <x v="60"/>
    <d v="2025-01-01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6819754"/>
    <s v="2000010336819754"/>
    <s v="3562355"/>
  </r>
  <r>
    <x v="30"/>
    <d v="2025-01-0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6940732791"/>
    <s v="2000010337535800"/>
    <s v="3562316"/>
  </r>
  <r>
    <x v="30"/>
    <d v="2025-01-0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6938677849"/>
    <s v="2000010334075470"/>
    <s v="3562538"/>
  </r>
  <r>
    <x v="30"/>
    <d v="2025-01-01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6941173967"/>
    <s v="2000010338258004"/>
    <s v="3562279"/>
  </r>
  <r>
    <x v="30"/>
    <d v="2025-01-01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6938654029"/>
    <s v="2000010334029628"/>
    <s v="3562540"/>
  </r>
  <r>
    <x v="30"/>
    <d v="2025-01-01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6940200165"/>
    <s v="2000010336657290"/>
    <s v="3562366"/>
  </r>
  <r>
    <x v="61"/>
    <d v="2025-01-01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1509003"/>
    <s v="2000010338803018"/>
    <s v="3562244"/>
  </r>
  <r>
    <x v="61"/>
    <d v="2025-01-0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0732791"/>
    <s v="2000010337546292"/>
    <s v="3562317"/>
  </r>
  <r>
    <x v="61"/>
    <d v="2025-01-01T00:00:00"/>
    <x v="1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6941510345"/>
    <s v="2000010338795264"/>
    <s v="3562245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6883846"/>
    <s v="2000010336883846"/>
    <s v="3562350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559142"/>
    <s v="2000010337559142"/>
    <s v="3562313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313096"/>
    <s v="2000010337313096"/>
    <s v="3562331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009852"/>
    <s v="2000010337009852"/>
    <s v="3562344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288100"/>
    <s v="2000010337288100"/>
    <s v="3562333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06940750007"/>
    <s v="2000010337567190"/>
    <s v="3562312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273510"/>
    <s v="2000010335273510"/>
    <s v="3562479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345220"/>
    <s v="2000010337345220"/>
    <s v="3562328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493032"/>
    <s v="2000010335493032"/>
    <s v="3562453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471866"/>
    <s v="2000010335471866"/>
    <s v="3562457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6087684"/>
    <s v="2000010336087684"/>
    <s v="3562404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6081596"/>
    <s v="2000010336081596"/>
    <s v="3562405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459030"/>
    <s v="2000010335459030"/>
    <s v="3562461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4093672"/>
    <s v="2000010334093672"/>
    <s v="3562537"/>
  </r>
  <r>
    <x v="31"/>
    <d v="2025-01-0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8658366"/>
    <s v="2000010338658366"/>
    <s v="3562252"/>
  </r>
  <r>
    <x v="62"/>
    <d v="2025-01-01T00:00:00"/>
    <x v="1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10335155928"/>
    <s v="2000010335155928"/>
    <s v="3562489"/>
  </r>
  <r>
    <x v="33"/>
    <d v="2025-01-01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41342479"/>
    <s v="2000010338529704"/>
    <s v="3562259"/>
  </r>
  <r>
    <x v="33"/>
    <d v="2025-01-01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39026679"/>
    <s v="2000010334661322"/>
    <s v="3562520"/>
  </r>
  <r>
    <x v="33"/>
    <d v="2025-01-01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39428771"/>
    <s v="2000010335373444"/>
    <s v="3562469"/>
  </r>
  <r>
    <x v="63"/>
    <d v="2025-01-01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37925618"/>
    <s v="2000010337925618"/>
    <s v="3562296"/>
  </r>
  <r>
    <x v="63"/>
    <d v="2025-01-01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39326147"/>
    <s v="2000010335199170"/>
    <s v="3562486"/>
  </r>
  <r>
    <x v="63"/>
    <d v="2025-01-01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1362659"/>
    <s v="2000010338574504"/>
    <s v="3562255"/>
  </r>
  <r>
    <x v="63"/>
    <d v="2025-01-01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37515274"/>
    <s v="2000010337515274"/>
    <s v="3562319"/>
  </r>
  <r>
    <x v="63"/>
    <d v="2025-01-01T00:00:00"/>
    <x v="1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6940396619"/>
    <s v="2000010336986928"/>
    <s v="3562347"/>
  </r>
  <r>
    <x v="63"/>
    <d v="2025-01-01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0033661"/>
    <s v="2000010336388374"/>
    <s v="3562388"/>
  </r>
  <r>
    <x v="64"/>
    <d v="2025-01-01T00:00:00"/>
    <x v="1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334212770"/>
    <s v="2000010334212770"/>
    <s v="3562533"/>
  </r>
  <r>
    <x v="64"/>
    <d v="2025-01-01T00:00:00"/>
    <x v="1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10337099948"/>
    <s v="2000010337099948"/>
    <s v="3562338"/>
  </r>
  <r>
    <x v="65"/>
    <d v="2025-01-01T00:00:00"/>
    <x v="1"/>
    <s v="wivo"/>
    <s v="Regular"/>
    <s v="Entregado"/>
    <s v="PRODUCTO"/>
    <n v="2"/>
    <n v="21980"/>
    <n v="10990"/>
    <n v="4995.28"/>
    <n v="-792.58"/>
    <n v="-4.2900000000000001E-2"/>
    <s v="Cortina de Tela Blackout Vincenzi 140x220 Gris Grafito"/>
    <s v="Cortinas y Persianas"/>
    <s v="Vincenzi"/>
    <s v="2000006940037005"/>
    <s v="2000010336398544"/>
    <s v="3562386"/>
  </r>
  <r>
    <x v="65"/>
    <d v="2025-01-01T00:00:00"/>
    <x v="1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39078737"/>
    <s v="2000010334762974"/>
    <s v="3562515"/>
  </r>
  <r>
    <x v="34"/>
    <d v="2025-01-01T00:00:00"/>
    <x v="1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93"/>
    <s v="2000010335525876"/>
    <s v="3562447"/>
  </r>
  <r>
    <x v="34"/>
    <d v="2025-01-01T00:00:00"/>
    <x v="1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89"/>
    <s v="2000010335523780"/>
    <s v="3562445"/>
  </r>
  <r>
    <x v="34"/>
    <d v="2025-01-01T00:00:00"/>
    <x v="1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91"/>
    <s v="2000010335527646"/>
    <s v="3562446"/>
  </r>
  <r>
    <x v="34"/>
    <d v="2025-01-01T00:00:00"/>
    <x v="1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85"/>
    <s v="2000010335523806"/>
    <s v="3562448"/>
  </r>
  <r>
    <x v="66"/>
    <d v="2025-01-01T00:00:00"/>
    <x v="1"/>
    <s v="wivo"/>
    <s v="Regular"/>
    <s v="Entregado"/>
    <s v="PRODUCTO"/>
    <n v="1"/>
    <n v="14990"/>
    <n v="14990"/>
    <n v="7247.15"/>
    <n v="-362.45"/>
    <n v="-2.8799999999999999E-2"/>
    <s v="Cortina de Tela Blackout + Velo Vincenzi 140x220 Beige"/>
    <s v="Cortinas y Persianas"/>
    <s v="Vincenzi"/>
    <s v="2000006939078737"/>
    <s v="2000010334762978"/>
    <s v="3562514"/>
  </r>
  <r>
    <x v="67"/>
    <d v="2025-01-01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41184007"/>
    <s v="2000010338279148"/>
    <s v="3562278"/>
  </r>
  <r>
    <x v="68"/>
    <d v="2025-01-01T00:00:00"/>
    <x v="1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06939367059"/>
    <s v="2000010335261076"/>
    <s v="3562481"/>
  </r>
  <r>
    <x v="69"/>
    <d v="2025-01-01T00:00:00"/>
    <x v="1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334242646"/>
    <s v="2000010334242646"/>
    <s v="3562531"/>
  </r>
  <r>
    <x v="69"/>
    <d v="2025-01-01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35929616"/>
    <s v="2000010335929616"/>
    <s v="3562419"/>
  </r>
  <r>
    <x v="37"/>
    <d v="2025-01-01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6940608731"/>
    <s v="2000010337342516"/>
    <s v="3562329"/>
  </r>
  <r>
    <x v="38"/>
    <d v="2025-01-01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38723146"/>
    <s v="2000010338723146"/>
    <s v="3562247"/>
  </r>
  <r>
    <x v="70"/>
    <d v="2025-01-01T00:00:00"/>
    <x v="1"/>
    <s v="wivo"/>
    <s v="Regular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337389806"/>
    <s v="2000010337389806"/>
    <s v="3562325"/>
  </r>
  <r>
    <x v="71"/>
    <d v="2025-01-01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34767514"/>
    <s v="2000010334767514"/>
    <s v="3562511"/>
  </r>
  <r>
    <x v="72"/>
    <d v="2025-01-01T00:00:00"/>
    <x v="1"/>
    <s v="wivo"/>
    <s v="Regular"/>
    <s v="Entregado"/>
    <s v="PRODUCTO"/>
    <n v="1"/>
    <n v="22995"/>
    <n v="22995"/>
    <n v="7066.04"/>
    <n v="1570"/>
    <n v="8.1199999999999994E-2"/>
    <s v="Cuatriciclo Glowup Fiori Verde"/>
    <s v="Rodados"/>
    <s v="GlowUp"/>
    <s v="2000010335017520"/>
    <s v="2000010335017520"/>
    <s v="3562495"/>
  </r>
  <r>
    <x v="73"/>
    <d v="2025-01-0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35502806"/>
    <s v="2000010335502806"/>
    <s v="3562452"/>
  </r>
  <r>
    <x v="73"/>
    <d v="2025-01-0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37363512"/>
    <s v="2000010337363512"/>
    <s v="3562326"/>
  </r>
  <r>
    <x v="74"/>
    <d v="2025-01-01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337800094"/>
    <s v="2000010337800094"/>
    <s v="3562299"/>
  </r>
  <r>
    <x v="75"/>
    <d v="2025-01-01T00:00:00"/>
    <x v="1"/>
    <s v="wivo"/>
    <s v="Regular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335709164"/>
    <s v="2000010335709164"/>
    <s v="3562432"/>
  </r>
  <r>
    <x v="76"/>
    <d v="2025-01-01T00:00:00"/>
    <x v="1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06940957483"/>
    <s v="2000010337911046"/>
    <s v="3562297"/>
  </r>
  <r>
    <x v="77"/>
    <d v="2025-01-01T00:00:00"/>
    <x v="1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337620368"/>
    <s v="2000010337620368"/>
    <s v="3562306"/>
  </r>
  <r>
    <x v="78"/>
    <d v="2025-01-01T00:00:00"/>
    <x v="1"/>
    <s v="wivo"/>
    <s v="Regular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10335376552"/>
    <s v="2000010335376552"/>
    <s v="3562470"/>
  </r>
  <r>
    <x v="78"/>
    <d v="2025-01-01T00:00:00"/>
    <x v="1"/>
    <s v="wivo"/>
    <s v="Regular"/>
    <s v="Entregado"/>
    <s v="PRODUCTO"/>
    <n v="1"/>
    <n v="69990"/>
    <n v="69990"/>
    <n v="24494.76"/>
    <n v="7810.96"/>
    <n v="0.1328"/>
    <s v="Cubre Resortes 12FT Cama Elástica"/>
    <s v="Juegos de Exterior"/>
    <s v="GlowUp"/>
    <s v="2000010337704866"/>
    <s v="2000010337704866"/>
    <s v="3562303"/>
  </r>
  <r>
    <x v="0"/>
    <d v="2025-01-01T00:00:00"/>
    <x v="2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705707"/>
    <s v="2767057071"/>
    <s v="3562485"/>
  </r>
  <r>
    <x v="79"/>
    <d v="2025-01-01T00:00:00"/>
    <x v="2"/>
    <s v="wivo"/>
    <s v="Regular"/>
    <s v="Entregado"/>
    <s v="PRODUCTO"/>
    <n v="1"/>
    <n v="32990"/>
    <n v="32990"/>
    <n v="16680.39"/>
    <n v="-2853.67"/>
    <n v="-0.10290000000000001"/>
    <s v="Cortina Roller Duo Gris 160x160cm"/>
    <s v="Cortinas y Persianas"/>
    <s v="Vincenzi"/>
    <s v="276707399"/>
    <s v="2767073990"/>
    <s v="3562412"/>
  </r>
  <r>
    <x v="9"/>
    <d v="2025-01-01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708386"/>
    <s v="2767083860"/>
    <s v="3562375"/>
  </r>
  <r>
    <x v="80"/>
    <d v="2025-01-01T00:00:00"/>
    <x v="2"/>
    <s v="wivo"/>
    <s v="Regular"/>
    <s v="Entregado"/>
    <s v="PRODUCTO"/>
    <n v="1"/>
    <n v="19990"/>
    <n v="19990"/>
    <n v="9911.9500000000007"/>
    <n v="7.21"/>
    <n v="4.0000000000000002E-4"/>
    <s v="Cortina Blackout Blanca 150x230cm"/>
    <s v="Cortinas y Persianas"/>
    <s v="Vincenzi"/>
    <s v="276711638"/>
    <s v="2767116380"/>
    <s v="3562283"/>
  </r>
  <r>
    <x v="17"/>
    <d v="2025-01-01T00:00:00"/>
    <x v="2"/>
    <s v="wivo"/>
    <s v="Regular"/>
    <s v="Entregado"/>
    <s v="PRODUCTO"/>
    <n v="1"/>
    <n v="13990"/>
    <n v="13990"/>
    <n v="6304.81"/>
    <n v="-5025.1499999999996"/>
    <n v="-0.4274"/>
    <s v="Accesorio Ionizador"/>
    <s v="Piscinas"/>
    <s v="Homeclaf"/>
    <s v="276709082"/>
    <s v="2767090820"/>
    <s v="3562356"/>
  </r>
  <r>
    <x v="81"/>
    <d v="2025-01-01T00:00:00"/>
    <x v="2"/>
    <s v="wivo"/>
    <s v="Regular"/>
    <s v="Entregado"/>
    <s v="PRODUCTO"/>
    <n v="1"/>
    <n v="14990"/>
    <n v="14990"/>
    <n v="7894"/>
    <n v="-579.89"/>
    <n v="-4.5999999999999999E-2"/>
    <s v="Hamaca Miglu Azul"/>
    <s v="Muebles de Camping"/>
    <s v="Miglú"/>
    <s v="276711704"/>
    <s v="2767117040"/>
    <s v="3562282"/>
  </r>
  <r>
    <x v="65"/>
    <d v="2025-01-01T00:00:00"/>
    <x v="2"/>
    <s v="wivo"/>
    <s v="Regular"/>
    <s v="En Tránsito"/>
    <s v="PRODUCTO"/>
    <n v="1"/>
    <n v="10990"/>
    <n v="10990"/>
    <n v="4995.28"/>
    <n v="7.91"/>
    <n v="8.9999999999999998E-4"/>
    <s v="Cortina de Tela Blackout Vincenzi 140x220 Gris Grafito"/>
    <s v="Cortinas y Persianas"/>
    <s v="Vincenzi"/>
    <s v="276704837"/>
    <s v="2767048370"/>
    <s v="3562506"/>
  </r>
  <r>
    <x v="68"/>
    <d v="2025-01-01T00:00:00"/>
    <x v="2"/>
    <s v="wivo"/>
    <s v="Regular"/>
    <s v="Entregado"/>
    <s v="PRODUCTO"/>
    <n v="1"/>
    <n v="26990"/>
    <n v="26990"/>
    <n v="9527.7900000000009"/>
    <n v="1474.56"/>
    <n v="6.5000000000000002E-2"/>
    <s v="Cuatriciclo Glowup Bambi Café"/>
    <s v="Rodados"/>
    <s v="GlowUp"/>
    <s v="276704295"/>
    <s v="2767042950"/>
    <s v="3562527"/>
  </r>
  <r>
    <x v="35"/>
    <d v="2025-01-01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06887"/>
    <s v="2767068870"/>
    <s v="3562429"/>
  </r>
  <r>
    <x v="41"/>
    <d v="2025-01-01T00:00:00"/>
    <x v="3"/>
    <s v="wivo"/>
    <s v="Regular"/>
    <s v="Entregado"/>
    <s v="PRODUCTO"/>
    <n v="1"/>
    <n v="14990"/>
    <n v="14990"/>
    <n v="4961"/>
    <n v="3478.32"/>
    <n v="0.27610000000000001"/>
    <s v="Waterpark Rociador Cama Elástica 6ft"/>
    <s v="Juegos de Exterior"/>
    <s v="GlowUp"/>
    <s v="23230623801"/>
    <s v="23230623801"/>
    <s v="3562315"/>
  </r>
  <r>
    <x v="50"/>
    <d v="2025-01-01T00:00:00"/>
    <x v="3"/>
    <s v="wivo"/>
    <s v="Regular"/>
    <s v="Entregado"/>
    <s v="PRODUCTO"/>
    <n v="1"/>
    <n v="149990"/>
    <n v="149990"/>
    <n v="60011.92"/>
    <n v="24435.82"/>
    <n v="0.19389999999999999"/>
    <s v="Cama Elástica Glowup 1.83mt 6ft Edición Exclusiva R"/>
    <s v="Juegos de Exterior"/>
    <s v="GlowUp"/>
    <s v="23229743301"/>
    <s v="23229743301"/>
    <s v="3562507"/>
  </r>
  <r>
    <x v="30"/>
    <d v="2025-01-01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30371701"/>
    <s v="23230371701"/>
    <s v="3562360"/>
  </r>
  <r>
    <x v="61"/>
    <d v="2025-01-01T00:00:00"/>
    <x v="3"/>
    <s v="wivo"/>
    <s v="Regular"/>
    <s v="Entregado"/>
    <s v="PRODUCTO"/>
    <n v="8"/>
    <n v="103920"/>
    <n v="12990"/>
    <n v="10107.11"/>
    <n v="-22347.29"/>
    <n v="-0.25590000000000002"/>
    <s v="Colchón Inflable Miglu 191x137x22"/>
    <s v="Carpas y Colchones"/>
    <s v="Miglú"/>
    <s v="23230616001"/>
    <s v="23230616001"/>
    <s v="3562318"/>
  </r>
  <r>
    <x v="31"/>
    <d v="2025-01-01T00:00:00"/>
    <x v="3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31032201"/>
    <s v="23231032201"/>
    <s v="3562246"/>
  </r>
  <r>
    <x v="65"/>
    <d v="2025-01-01T00:00:00"/>
    <x v="3"/>
    <s v="wivo"/>
    <s v="Regular"/>
    <s v="Entregado"/>
    <s v="PRODUCTO"/>
    <n v="2"/>
    <n v="21980"/>
    <n v="10990"/>
    <n v="4995.28"/>
    <n v="2384.73"/>
    <n v="0.12909999999999999"/>
    <s v="Cortina de Tela Blackout Vincenzi 140x220 Gris Grafito"/>
    <s v="Cortinas y Persianas"/>
    <s v="Vincenzi"/>
    <s v="23229967501"/>
    <s v="23229967501"/>
    <s v="3562450"/>
  </r>
  <r>
    <x v="82"/>
    <d v="2025-01-01T00:00:00"/>
    <x v="3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29989001"/>
    <s v="23229989001"/>
    <s v="3562439"/>
  </r>
  <r>
    <x v="83"/>
    <d v="2025-01-01T00:00:00"/>
    <x v="3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0630101"/>
    <s v="23230630101"/>
    <s v="3562310"/>
  </r>
  <r>
    <x v="67"/>
    <d v="2025-01-01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30943501"/>
    <s v="23230943501"/>
    <s v="3562261"/>
  </r>
  <r>
    <x v="84"/>
    <d v="2025-01-01T00:00:00"/>
    <x v="4"/>
    <s v="wivo"/>
    <s v="Regular"/>
    <s v="En Tránsito"/>
    <s v="PRODUCTO"/>
    <n v="2"/>
    <n v="25980"/>
    <n v="12990"/>
    <n v="8400"/>
    <n v="-2172.6"/>
    <n v="-9.9500000000000005E-2"/>
    <s v="Pack 10 Cajas Organizadora Zapatos Blanco"/>
    <s v="Organización del Hogar"/>
    <s v="Sin Marca"/>
    <s v="5552426001762"/>
    <s v="5552426001762"/>
    <s v="3562487"/>
  </r>
  <r>
    <x v="15"/>
    <d v="2025-01-01T00:00:00"/>
    <x v="4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672567000656"/>
    <s v="5672567000656"/>
    <s v="3562400"/>
  </r>
  <r>
    <x v="85"/>
    <d v="2025-01-01T00:00:00"/>
    <x v="4"/>
    <s v="wivo"/>
    <s v="Regular"/>
    <s v="Entregado"/>
    <s v="PRODUCTO"/>
    <n v="1"/>
    <n v="16990"/>
    <n v="16990"/>
    <n v="5500.59"/>
    <n v="3922.77"/>
    <n v="0.27479999999999999"/>
    <s v="Columpio Goma Eva Glowup Azul"/>
    <s v="Juegos de Exterior"/>
    <s v="GlowUp"/>
    <s v="5682549001236"/>
    <s v="5682549001236"/>
    <s v="3562258"/>
  </r>
  <r>
    <x v="86"/>
    <d v="2025-01-01T00:00:00"/>
    <x v="4"/>
    <s v="wivo"/>
    <s v="Regular"/>
    <s v="En Tránsito"/>
    <s v="PRODUCTO"/>
    <n v="1"/>
    <n v="6990"/>
    <n v="6990"/>
    <n v="2217.79"/>
    <n v="1776.17"/>
    <n v="0.3024"/>
    <s v="Filtros Dispensadores de Agua con Rejilla 6 unidades"/>
    <s v="Alimentación"/>
    <s v="PetWoow"/>
    <s v="5672569000577"/>
    <s v="5672569000577"/>
    <s v="3562345"/>
  </r>
  <r>
    <x v="87"/>
    <d v="2025-01-01T00:00:00"/>
    <x v="4"/>
    <s v="wivo"/>
    <s v="Regular"/>
    <s v="Entregado"/>
    <s v="PRODUCTO"/>
    <n v="1"/>
    <n v="14990"/>
    <n v="14990"/>
    <n v="7711.37"/>
    <n v="854"/>
    <n v="6.7799999999999999E-2"/>
    <s v="Hamaca Miglu Gris"/>
    <s v="Muebles de Camping"/>
    <s v="Miglú"/>
    <s v="2012543000274"/>
    <s v="2012543000274"/>
    <s v="3562248"/>
  </r>
  <r>
    <x v="23"/>
    <d v="2025-01-01T00:00:00"/>
    <x v="4"/>
    <s v="wivo"/>
    <s v="Regular"/>
    <s v="En Tránsito"/>
    <s v="PRODUCTO"/>
    <n v="1"/>
    <n v="15990"/>
    <n v="15990"/>
    <n v="9911.3799999999992"/>
    <n v="-774.57"/>
    <n v="-5.7599999999999998E-2"/>
    <s v="Juego de Mesa con Sillas Plegables Rojo"/>
    <s v="Muebles de Camping"/>
    <s v="Miglú"/>
    <s v="5662446000015"/>
    <s v="5662446000015"/>
    <s v="3562477"/>
  </r>
  <r>
    <x v="59"/>
    <d v="2025-01-01T00:00:00"/>
    <x v="4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682548001035"/>
    <s v="5682548001035"/>
    <s v="3562284"/>
  </r>
  <r>
    <x v="88"/>
    <d v="2025-01-01T00:00:00"/>
    <x v="4"/>
    <s v="wivo"/>
    <s v="Regular"/>
    <s v="En Tránsito"/>
    <s v="PRODUCTO"/>
    <n v="1"/>
    <n v="34990"/>
    <n v="34990"/>
    <n v="16096.61"/>
    <n v="2678.86"/>
    <n v="9.11E-2"/>
    <s v="Reja de Seguridad Retráctil"/>
    <s v="Seguridad Infantil"/>
    <s v="GlowUp"/>
    <s v="5672563000334"/>
    <s v="5672563000334"/>
    <s v="3562474"/>
  </r>
  <r>
    <x v="89"/>
    <d v="2025-01-01T00:00:00"/>
    <x v="4"/>
    <s v="wivo"/>
    <s v="Regular"/>
    <s v="En Tránsito"/>
    <s v="PRODUCTO"/>
    <n v="4"/>
    <n v="35960"/>
    <n v="8990"/>
    <n v="3781.2"/>
    <n v="5121.57"/>
    <n v="0.16950000000000001"/>
    <s v="Caja Organizadora De Zapatos Set 4 unidades"/>
    <s v="Organización del Hogar"/>
    <s v="Rebajas"/>
    <s v="51027885346"/>
    <s v="51027885346"/>
    <s v="3562340"/>
  </r>
  <r>
    <x v="89"/>
    <d v="2025-01-01T00:00:00"/>
    <x v="4"/>
    <s v="wivo"/>
    <s v="Regular"/>
    <s v="En Tránsit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2012525000009"/>
    <s v="2012525000009"/>
    <s v="3562415"/>
  </r>
  <r>
    <x v="73"/>
    <d v="2025-01-01T00:00:00"/>
    <x v="4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662445000081"/>
    <s v="5662445000081"/>
    <s v="3562427"/>
  </r>
  <r>
    <x v="90"/>
    <d v="2025-01-02T00:00:00"/>
    <x v="5"/>
    <s v="bsale"/>
    <s v="Regular"/>
    <m/>
    <s v="PRODUCTO"/>
    <n v="1"/>
    <n v="26990"/>
    <n v="26990"/>
    <n v="15664.66"/>
    <n v="665.66"/>
    <n v="2.9399999999999999E-2"/>
    <s v="Deshidratador de Frutas Negro"/>
    <s v="Electrodomésticos de Cocina"/>
    <s v="B-Fresh"/>
    <s v="660"/>
    <s v="470597"/>
    <s v="10264"/>
  </r>
  <r>
    <x v="39"/>
    <d v="2025-01-02T00:00:00"/>
    <x v="6"/>
    <s v="bsale"/>
    <s v="Regular"/>
    <m/>
    <s v="PRODUCTO"/>
    <n v="1"/>
    <n v="11172"/>
    <n v="11172"/>
    <n v="8940.56"/>
    <n v="-1242.4000000000001"/>
    <n v="-0.1323"/>
    <s v="Bandas Suspensión TRX"/>
    <s v="Fitness y Entrenamiento"/>
    <s v="K-Fit"/>
    <m/>
    <s v="78236"/>
    <s v="14406"/>
  </r>
  <r>
    <x v="91"/>
    <d v="2025-01-02T00:00:00"/>
    <x v="6"/>
    <s v="bsale"/>
    <s v="Regular"/>
    <m/>
    <s v="PRODUCTO"/>
    <n v="4"/>
    <n v="92588"/>
    <n v="23147"/>
    <n v="18526.55"/>
    <n v="-10306.1"/>
    <n v="-0.13250000000000001"/>
    <s v="Cortina Roller Duo Lino Beige Sand 140x240cm"/>
    <s v="Cortinas y Persianas"/>
    <s v="Vincenzi"/>
    <m/>
    <s v="78266"/>
    <s v="14436"/>
  </r>
  <r>
    <x v="91"/>
    <d v="2025-01-02T00:00:00"/>
    <x v="6"/>
    <s v="bsale"/>
    <s v="Regular"/>
    <m/>
    <s v="PRODUCTO"/>
    <n v="4"/>
    <n v="84894"/>
    <n v="21224"/>
    <n v="18526.55"/>
    <n v="-15606.58"/>
    <n v="-0.21879999999999999"/>
    <s v="Cortina Roller Duo Lino Beige Sand 140x240cm"/>
    <s v="Cortinas y Persianas"/>
    <s v="Vincenzi"/>
    <m/>
    <s v="78265"/>
    <s v="14431"/>
  </r>
  <r>
    <x v="92"/>
    <d v="2025-01-02T00:00:00"/>
    <x v="6"/>
    <s v="bsale"/>
    <s v="Regular"/>
    <m/>
    <s v="PRODUCTO"/>
    <n v="1"/>
    <n v="32018"/>
    <n v="32018"/>
    <n v="25166.080000000002"/>
    <n v="-3103.16"/>
    <n v="-0.1153"/>
    <s v="Cortina Roller Duo Gris 200x240cm"/>
    <s v="Cortinas y Persianas"/>
    <s v="Vincenzi"/>
    <m/>
    <s v="78265"/>
    <s v="14432"/>
  </r>
  <r>
    <x v="92"/>
    <d v="2025-01-02T00:00:00"/>
    <x v="6"/>
    <s v="bsale"/>
    <s v="Regular"/>
    <m/>
    <s v="PRODUCTO"/>
    <n v="1"/>
    <n v="31445"/>
    <n v="31445"/>
    <n v="25166.080000000002"/>
    <n v="-3498.4"/>
    <n v="-0.13239999999999999"/>
    <s v="Cortina Roller Duo Gris 200x240cm"/>
    <s v="Cortinas y Persianas"/>
    <s v="Vincenzi"/>
    <m/>
    <s v="78266"/>
    <s v="14437"/>
  </r>
  <r>
    <x v="7"/>
    <d v="2025-01-02T00:00:00"/>
    <x v="6"/>
    <s v="bsale"/>
    <s v="Regular"/>
    <m/>
    <s v="PRODUCTO"/>
    <n v="1"/>
    <n v="21319"/>
    <n v="21319"/>
    <n v="16680.91"/>
    <n v="-1990.61"/>
    <n v="-0.1111"/>
    <s v="Cortina Roller Duo Blanco 160x160cm"/>
    <s v="Cortinas y Persianas"/>
    <s v="Vincenzi"/>
    <m/>
    <s v="78265"/>
    <s v="14424"/>
  </r>
  <r>
    <x v="7"/>
    <d v="2025-01-02T00:00:00"/>
    <x v="6"/>
    <s v="bsale"/>
    <s v="Regular"/>
    <m/>
    <s v="PRODUCTO"/>
    <n v="1"/>
    <n v="20813"/>
    <n v="20813"/>
    <n v="16680.91"/>
    <n v="-2339.11"/>
    <n v="-0.13370000000000001"/>
    <s v="Cortina Roller Duo Blanco 160x160cm"/>
    <s v="Cortinas y Persianas"/>
    <s v="Vincenzi"/>
    <m/>
    <s v="78266"/>
    <s v="14434"/>
  </r>
  <r>
    <x v="9"/>
    <d v="2025-01-02T00:00:00"/>
    <x v="6"/>
    <s v="bsale"/>
    <s v="Regular"/>
    <m/>
    <s v="PRODUCTO"/>
    <n v="1"/>
    <n v="26742"/>
    <n v="26742"/>
    <n v="21564.44"/>
    <n v="-3137.4"/>
    <n v="-0.1396"/>
    <s v="Ionizador Solar Piscina"/>
    <s v="Piscinas"/>
    <s v="Homeclaf"/>
    <m/>
    <s v="78265"/>
    <s v="14430"/>
  </r>
  <r>
    <x v="93"/>
    <d v="2025-01-02T00:00:00"/>
    <x v="6"/>
    <s v="bsale"/>
    <s v="Regular"/>
    <m/>
    <s v="PRODUCTO"/>
    <n v="1"/>
    <n v="7637"/>
    <n v="7637"/>
    <n v="6111.63"/>
    <n v="-848.87"/>
    <n v="-0.1323"/>
    <s v="Mochila Hidratación 2L Rosada"/>
    <s v="Accesorios Outdoor"/>
    <s v="Miglú"/>
    <m/>
    <s v="78236"/>
    <s v="14419"/>
  </r>
  <r>
    <x v="94"/>
    <d v="2025-01-02T00:00:00"/>
    <x v="6"/>
    <s v="bsale"/>
    <s v="Regular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236"/>
    <s v="14411"/>
  </r>
  <r>
    <x v="95"/>
    <d v="2025-01-02T00:00:00"/>
    <x v="6"/>
    <s v="bsale"/>
    <s v="Regular"/>
    <m/>
    <s v="PRODUCTO"/>
    <n v="1"/>
    <n v="7438"/>
    <n v="7438"/>
    <n v="5953.08"/>
    <n v="-828.08"/>
    <n v="-0.13250000000000001"/>
    <s v="Maleta 150 Piezas Madera"/>
    <s v="Juegos manualidades"/>
    <s v="GlowUp"/>
    <m/>
    <s v="78236"/>
    <s v="14405"/>
  </r>
  <r>
    <x v="17"/>
    <d v="2025-01-02T00:00:00"/>
    <x v="6"/>
    <s v="bsale"/>
    <s v="Regular"/>
    <m/>
    <s v="PRODUCTO"/>
    <n v="1"/>
    <n v="7897"/>
    <n v="7897"/>
    <n v="6304.8"/>
    <n v="-863.28"/>
    <n v="-0.13009999999999999"/>
    <s v="Accesorio Ionizador"/>
    <s v="Piscinas"/>
    <s v="Homeclaf"/>
    <m/>
    <s v="78265"/>
    <s v="14433"/>
  </r>
  <r>
    <x v="20"/>
    <d v="2025-01-02T00:00:00"/>
    <x v="6"/>
    <s v="bsale"/>
    <s v="Regular"/>
    <m/>
    <s v="PRODUCTO"/>
    <n v="1"/>
    <n v="21121"/>
    <n v="21121"/>
    <n v="17690.599999999999"/>
    <n v="-3136.42"/>
    <n v="-0.1767"/>
    <s v="Columpio Ovalado Glowup"/>
    <s v="Juegos de Exterior"/>
    <s v="GlowUp"/>
    <m/>
    <s v="78237"/>
    <s v="14421"/>
  </r>
  <r>
    <x v="20"/>
    <d v="2025-01-02T00:00:00"/>
    <x v="6"/>
    <s v="bsale"/>
    <s v="Regular"/>
    <m/>
    <s v="PRODUCTO"/>
    <n v="1"/>
    <n v="22281"/>
    <n v="22281"/>
    <n v="17690.599999999999"/>
    <n v="-2336.92"/>
    <n v="-0.12479999999999999"/>
    <s v="Columpio Ovalado Glowup"/>
    <s v="Juegos de Exterior"/>
    <s v="GlowUp"/>
    <m/>
    <s v="78236"/>
    <s v="14416"/>
  </r>
  <r>
    <x v="49"/>
    <d v="2025-01-02T00:00:00"/>
    <x v="6"/>
    <s v="bsale"/>
    <s v="Regular"/>
    <m/>
    <s v="PRODUCTO"/>
    <n v="4"/>
    <n v="46228"/>
    <n v="11557"/>
    <n v="9247.52"/>
    <n v="-5135.54"/>
    <n v="-0.13220000000000001"/>
    <s v="Silla Plegable de Camping Azul"/>
    <s v="Muebles de Camping"/>
    <s v="Miglú"/>
    <m/>
    <s v="78236"/>
    <s v="14414"/>
  </r>
  <r>
    <x v="96"/>
    <d v="2025-01-02T00:00:00"/>
    <x v="6"/>
    <s v="bsale"/>
    <s v="Regular"/>
    <m/>
    <s v="PRODUCTO"/>
    <n v="2"/>
    <n v="25947"/>
    <n v="12974"/>
    <n v="10382.73"/>
    <n v="-2886.18"/>
    <n v="-0.13239999999999999"/>
    <s v="Toldo Vela Triangular Blanco + Kit de Instalación"/>
    <s v="Jardín y Exterior"/>
    <s v="Miglú"/>
    <m/>
    <s v="78265"/>
    <s v="14426"/>
  </r>
  <r>
    <x v="81"/>
    <d v="2025-01-02T00:00:00"/>
    <x v="6"/>
    <s v="bsale"/>
    <s v="Regular"/>
    <m/>
    <s v="PRODUCTO"/>
    <n v="4"/>
    <n v="39456"/>
    <n v="9864"/>
    <n v="7894"/>
    <n v="-4388.08"/>
    <n v="-0.13239999999999999"/>
    <s v="Hamaca Miglu Azul"/>
    <s v="Muebles de Camping"/>
    <s v="Miglú"/>
    <m/>
    <s v="78236"/>
    <s v="14413"/>
  </r>
  <r>
    <x v="87"/>
    <d v="2025-01-02T00:00:00"/>
    <x v="6"/>
    <s v="bsale"/>
    <s v="Regular"/>
    <m/>
    <s v="PRODUCTO"/>
    <n v="1"/>
    <n v="9510"/>
    <n v="9510"/>
    <n v="22865.7"/>
    <n v="-16312.26"/>
    <n v="-2.0411000000000001"/>
    <s v="Hamaca Miglu Gris"/>
    <s v="Muebles de Camping"/>
    <s v="Miglú"/>
    <m/>
    <s v="78236"/>
    <s v="14403"/>
  </r>
  <r>
    <x v="97"/>
    <d v="2025-01-02T00:00:00"/>
    <x v="6"/>
    <s v="bsale"/>
    <s v="Regular"/>
    <m/>
    <s v="PRODUCTO"/>
    <n v="1"/>
    <n v="9212"/>
    <n v="9212"/>
    <n v="7835.17"/>
    <n v="-1487.55"/>
    <n v="-0.19220000000000001"/>
    <s v="Hamaca Miglu Roja"/>
    <s v="Muebles de Camping"/>
    <s v="Miglú"/>
    <m/>
    <s v="78236"/>
    <s v="14417"/>
  </r>
  <r>
    <x v="98"/>
    <d v="2025-01-02T00:00:00"/>
    <x v="6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236"/>
    <s v="14412"/>
  </r>
  <r>
    <x v="99"/>
    <d v="2025-01-02T00:00:00"/>
    <x v="6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236"/>
    <s v="14418"/>
  </r>
  <r>
    <x v="100"/>
    <d v="2025-01-02T00:00:00"/>
    <x v="6"/>
    <s v="bsale"/>
    <s v="Regular"/>
    <m/>
    <s v="PRODUCTO"/>
    <n v="1"/>
    <n v="11879"/>
    <n v="11879"/>
    <n v="9449.14"/>
    <n v="-1263.9000000000001"/>
    <n v="-0.12659999999999999"/>
    <s v="Cama para Mascotas 68x50x40 Beige"/>
    <s v="Descanso y Sueño"/>
    <s v="PetWoow"/>
    <m/>
    <s v="78236"/>
    <s v="14420"/>
  </r>
  <r>
    <x v="101"/>
    <d v="2025-01-02T00:00:00"/>
    <x v="6"/>
    <s v="bsale"/>
    <s v="Regular"/>
    <m/>
    <s v="PRODUCTO"/>
    <n v="2"/>
    <n v="24896"/>
    <n v="12448"/>
    <n v="9962"/>
    <n v="-2768.78"/>
    <n v="-0.1323"/>
    <s v="Cama Roller Mascota Maya 112x67cm"/>
    <s v="Descanso y Sueño"/>
    <s v="PetWoow"/>
    <m/>
    <s v="78236"/>
    <s v="14415"/>
  </r>
  <r>
    <x v="25"/>
    <d v="2025-01-02T00:00:00"/>
    <x v="6"/>
    <s v="bsale"/>
    <s v="Regular"/>
    <m/>
    <s v="PRODUCTO"/>
    <n v="2"/>
    <n v="43240"/>
    <n v="21620"/>
    <n v="17303.150000000001"/>
    <n v="-4810.78"/>
    <n v="-0.13239999999999999"/>
    <s v="Rascador de Gatos Petwoow 135x55x36"/>
    <s v="Cuidado y Refugios Gatos"/>
    <s v="PetWoow"/>
    <m/>
    <s v="78265"/>
    <s v="14422"/>
  </r>
  <r>
    <x v="102"/>
    <d v="2025-01-02T00:00:00"/>
    <x v="6"/>
    <s v="bsale"/>
    <s v="Regular"/>
    <m/>
    <s v="PRODUCTO"/>
    <n v="1"/>
    <n v="169976"/>
    <n v="169976"/>
    <n v="145877.60999999999"/>
    <n v="-28751.27"/>
    <n v="-0.20130000000000001"/>
    <s v="Trotadora Eléctrica Plegable Kimetto"/>
    <s v="Máquinas de ejercicio"/>
    <s v="K-Fit"/>
    <m/>
    <s v="78236"/>
    <s v="14408"/>
  </r>
  <r>
    <x v="103"/>
    <d v="2025-01-02T00:00:00"/>
    <x v="6"/>
    <s v="bsale"/>
    <s v="Regular"/>
    <m/>
    <s v="PRODUCTO"/>
    <n v="1"/>
    <n v="27173"/>
    <n v="27173"/>
    <n v="21747"/>
    <n v="-3023.12"/>
    <n v="-0.13239999999999999"/>
    <s v="Arco de Fútbol M K-FIT"/>
    <s v="Fútbol"/>
    <s v="K-Fit"/>
    <m/>
    <s v="78265"/>
    <s v="14429"/>
  </r>
  <r>
    <x v="30"/>
    <d v="2025-01-02T00:00:00"/>
    <x v="6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236"/>
    <s v="14407"/>
  </r>
  <r>
    <x v="61"/>
    <d v="2025-01-02T00:00:00"/>
    <x v="6"/>
    <s v="bsale"/>
    <s v="Regular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236"/>
    <s v="14409"/>
  </r>
  <r>
    <x v="31"/>
    <d v="2025-01-02T00:00:00"/>
    <x v="6"/>
    <s v="bsale"/>
    <s v="Regular"/>
    <m/>
    <s v="PRODUCTO"/>
    <n v="1"/>
    <n v="18926"/>
    <n v="18926"/>
    <n v="15147"/>
    <n v="-2105.7199999999998"/>
    <n v="-0.13239999999999999"/>
    <s v="Bomba de Filtro Glowup 3.000L"/>
    <s v="Juegos de Exterior"/>
    <s v="GlowUp"/>
    <m/>
    <s v="78265"/>
    <s v="14428"/>
  </r>
  <r>
    <x v="31"/>
    <d v="2025-01-02T00:00:00"/>
    <x v="6"/>
    <s v="bsale"/>
    <s v="Regular"/>
    <m/>
    <s v="PRODUCTO"/>
    <n v="3"/>
    <n v="56778"/>
    <n v="18926"/>
    <n v="15147"/>
    <n v="-6316.34"/>
    <n v="-0.13239999999999999"/>
    <s v="Bomba de Filtro Glowup 3.000L"/>
    <s v="Juegos de Exterior"/>
    <s v="GlowUp"/>
    <m/>
    <s v="78236"/>
    <s v="14410"/>
  </r>
  <r>
    <x v="32"/>
    <d v="2025-01-02T00:00:00"/>
    <x v="6"/>
    <s v="bsale"/>
    <s v="Regular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236"/>
    <s v="14404"/>
  </r>
  <r>
    <x v="104"/>
    <d v="2025-01-02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265"/>
    <s v="14427"/>
  </r>
  <r>
    <x v="105"/>
    <d v="2025-01-02T00:00:00"/>
    <x v="6"/>
    <s v="bsale"/>
    <s v="Regular"/>
    <m/>
    <s v="PRODUCTO"/>
    <n v="1"/>
    <n v="16565"/>
    <n v="16565"/>
    <n v="13257"/>
    <n v="-1842.6"/>
    <n v="-0.13239999999999999"/>
    <s v="Mochila Transportadora Lucy Petwoow 32x29x42"/>
    <s v="Transporte"/>
    <s v="PetWoow"/>
    <m/>
    <s v="78265"/>
    <s v="14423"/>
  </r>
  <r>
    <x v="83"/>
    <d v="2025-01-02T00:00:00"/>
    <x v="6"/>
    <s v="bsale"/>
    <s v="Regular"/>
    <m/>
    <s v="PRODUCTO"/>
    <n v="4"/>
    <n v="38660"/>
    <n v="9665"/>
    <n v="7811.85"/>
    <n v="-4608.0600000000004"/>
    <n v="-0.14180000000000001"/>
    <s v="Cortina de Tela Blackout + Velo Vincenzi 140x220 Blanca"/>
    <s v="Cortinas y Persianas"/>
    <s v="Vincenzi"/>
    <m/>
    <s v="78265"/>
    <s v="14425"/>
  </r>
  <r>
    <x v="83"/>
    <d v="2025-01-02T00:00:00"/>
    <x v="6"/>
    <s v="bsale"/>
    <s v="Regular"/>
    <m/>
    <s v="PRODUCTO"/>
    <n v="4"/>
    <n v="39044"/>
    <n v="9761"/>
    <n v="7811.85"/>
    <n v="-4343.2"/>
    <n v="-0.13239999999999999"/>
    <s v="Cortina de Tela Blackout + Velo Vincenzi 140x220 Blanca"/>
    <s v="Cortinas y Persianas"/>
    <s v="Vincenzi"/>
    <m/>
    <s v="78266"/>
    <s v="14435"/>
  </r>
  <r>
    <x v="106"/>
    <d v="2025-01-02T00:00:00"/>
    <x v="0"/>
    <s v="wivo"/>
    <s v="Regular"/>
    <s v="Entregado"/>
    <s v="PRODUCTO"/>
    <n v="2"/>
    <n v="73980"/>
    <n v="36990"/>
    <n v="22367.58"/>
    <n v="-14327.1"/>
    <n v="-0.23050000000000001"/>
    <s v="Mesa Plegable Tipo Maleta Blanca"/>
    <s v="Muebles de Exterior"/>
    <s v="Vincenzi"/>
    <s v="2687093502"/>
    <s v="2687093502"/>
    <s v="3562195"/>
  </r>
  <r>
    <x v="0"/>
    <d v="2025-01-0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080441"/>
    <s v="2687080441"/>
    <s v="3562201"/>
  </r>
  <r>
    <x v="0"/>
    <d v="2025-01-0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288881"/>
    <s v="2687288881"/>
    <s v="3562070"/>
  </r>
  <r>
    <x v="0"/>
    <d v="2025-01-02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7570769"/>
    <s v="2687570769"/>
    <s v="3561889"/>
  </r>
  <r>
    <x v="0"/>
    <d v="2025-01-0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261015"/>
    <s v="2687261015"/>
    <s v="3562076"/>
  </r>
  <r>
    <x v="0"/>
    <d v="2025-01-0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241492"/>
    <s v="2687241492"/>
    <s v="3562094"/>
  </r>
  <r>
    <x v="0"/>
    <d v="2025-01-0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729032"/>
    <s v="2687729032"/>
    <s v="3561782"/>
  </r>
  <r>
    <x v="0"/>
    <d v="2025-01-0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966788"/>
    <s v="2686966788"/>
    <s v="3562216"/>
  </r>
  <r>
    <x v="0"/>
    <d v="2025-01-0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906704"/>
    <s v="2686906704"/>
    <s v="3562241"/>
  </r>
  <r>
    <x v="0"/>
    <d v="2025-01-0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333357"/>
    <s v="2687333357"/>
    <s v="3562037"/>
  </r>
  <r>
    <x v="107"/>
    <d v="2025-01-02T00:00:00"/>
    <x v="0"/>
    <s v="wivo"/>
    <s v="Regular"/>
    <s v="Entregado"/>
    <s v="PRODUCTO"/>
    <n v="1"/>
    <n v="84990"/>
    <n v="84990"/>
    <n v="43752.7"/>
    <n v="-1720.1"/>
    <n v="-2.3699999999999999E-2"/>
    <s v="Baño Químico Portátil Miglú 20lt + Ducha Solar"/>
    <s v="Accesorios Camping"/>
    <s v="Miglú"/>
    <s v="2687586047"/>
    <s v="2687586047"/>
    <s v="3561877"/>
  </r>
  <r>
    <x v="107"/>
    <d v="2025-01-02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87682447"/>
    <s v="2687682447"/>
    <s v="3561802"/>
  </r>
  <r>
    <x v="108"/>
    <d v="2025-01-02T00:00:00"/>
    <x v="0"/>
    <s v="wivo"/>
    <s v="Regular"/>
    <s v="Entregado"/>
    <s v="PRODUCTO"/>
    <n v="1"/>
    <n v="27990"/>
    <n v="27990"/>
    <n v="12208.92"/>
    <n v="-3247.74"/>
    <n v="-0.1381"/>
    <s v="Cortina Roller Duo Lino Beige Sand 120x120cm"/>
    <s v="Cortinas y Persianas"/>
    <s v="Vincenzi"/>
    <s v="2687723424"/>
    <s v="2687723424"/>
    <s v="3561784"/>
  </r>
  <r>
    <x v="91"/>
    <d v="2025-01-02T00:00:00"/>
    <x v="0"/>
    <s v="wivo"/>
    <s v="Regular"/>
    <s v="Entregado"/>
    <s v="PRODUCTO"/>
    <n v="1"/>
    <n v="39990"/>
    <n v="39990"/>
    <n v="18526.55"/>
    <n v="-3313.28"/>
    <n v="-9.8599999999999993E-2"/>
    <s v="Cortina Roller Duo Lino Beige Sand 140x240cm"/>
    <s v="Cortinas y Persianas"/>
    <s v="Vincenzi"/>
    <s v="2687465704"/>
    <s v="2687465704"/>
    <s v="3561961"/>
  </r>
  <r>
    <x v="109"/>
    <d v="2025-01-02T00:00:00"/>
    <x v="0"/>
    <s v="wivo"/>
    <s v="Regular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687755300"/>
    <s v="2687755300"/>
    <s v="3561767"/>
  </r>
  <r>
    <x v="110"/>
    <d v="2025-01-02T00:00:00"/>
    <x v="0"/>
    <s v="wivo"/>
    <s v="Regular"/>
    <s v="Entregado"/>
    <s v="PRODUCTO"/>
    <n v="1"/>
    <n v="41990"/>
    <n v="41990"/>
    <n v="19652.490000000002"/>
    <n v="-3397.2"/>
    <n v="-9.6299999999999997E-2"/>
    <s v="Cortina Roller Duo Lino Beige Sand 150x240cm"/>
    <s v="Cortinas y Persianas"/>
    <s v="Vincenzi"/>
    <s v="2687485536"/>
    <s v="2687485536"/>
    <s v="3561946"/>
  </r>
  <r>
    <x v="42"/>
    <d v="2025-01-02T00:00:00"/>
    <x v="0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87228422"/>
    <s v="2687228422"/>
    <s v="3562106"/>
  </r>
  <r>
    <x v="4"/>
    <d v="2025-01-02T00:00:00"/>
    <x v="0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7733579"/>
    <s v="2687733579"/>
    <s v="3561779"/>
  </r>
  <r>
    <x v="4"/>
    <d v="2025-01-02T00:00:00"/>
    <x v="0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7302699"/>
    <s v="2687302699"/>
    <s v="3562058"/>
  </r>
  <r>
    <x v="5"/>
    <d v="2025-01-02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87120359"/>
    <s v="2687120359"/>
    <s v="3562177"/>
  </r>
  <r>
    <x v="5"/>
    <d v="2025-01-02T00:00:00"/>
    <x v="0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87187039"/>
    <s v="2687187039"/>
    <s v="3562139"/>
  </r>
  <r>
    <x v="5"/>
    <d v="2025-01-02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87418788"/>
    <s v="2687418788"/>
    <s v="3561991"/>
  </r>
  <r>
    <x v="111"/>
    <d v="2025-01-02T00:00:00"/>
    <x v="0"/>
    <s v="wivo"/>
    <s v="Regular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687195806"/>
    <s v="2687195806"/>
    <s v="3562133"/>
  </r>
  <r>
    <x v="111"/>
    <d v="2025-01-02T00:00:00"/>
    <x v="0"/>
    <s v="wivo"/>
    <s v="Regular"/>
    <s v="Entregado"/>
    <s v="PRODUCTO"/>
    <n v="2"/>
    <n v="89980"/>
    <n v="44990"/>
    <n v="19537.54"/>
    <n v="-3438.45"/>
    <n v="-4.5499999999999999E-2"/>
    <s v="Cortina Roller Garden Blanca 200x250cm"/>
    <s v="Cortinas de Exterior"/>
    <s v="Vincenzi"/>
    <s v="2687436072"/>
    <s v="2687436072"/>
    <s v="3561982"/>
  </r>
  <r>
    <x v="111"/>
    <d v="2025-01-02T00:00:00"/>
    <x v="0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87755300"/>
    <s v="2687755300"/>
    <s v="3561768"/>
  </r>
  <r>
    <x v="112"/>
    <d v="2025-01-02T00:00:00"/>
    <x v="0"/>
    <s v="wivo"/>
    <s v="Regular"/>
    <s v="Entregado"/>
    <s v="PRODUCTO"/>
    <n v="3"/>
    <n v="101970"/>
    <n v="33990"/>
    <n v="15928.95"/>
    <n v="-11525.17"/>
    <n v="-0.13450000000000001"/>
    <s v="Cortina Roller Duo Blanco 120x240cm"/>
    <s v="Cortinas y Persianas"/>
    <s v="Vincenzi"/>
    <s v="2687450760"/>
    <s v="2687450760"/>
    <s v="3561973"/>
  </r>
  <r>
    <x v="112"/>
    <d v="2025-01-02T00:00:00"/>
    <x v="0"/>
    <s v="wivo"/>
    <s v="Regular"/>
    <s v="Entregado"/>
    <s v="PRODUCTO"/>
    <n v="1"/>
    <n v="33990"/>
    <n v="33990"/>
    <n v="15928.95"/>
    <n v="-3841.73"/>
    <n v="-0.13450000000000001"/>
    <s v="Cortina Roller Duo Blanco 120x240cm"/>
    <s v="Cortinas y Persianas"/>
    <s v="Vincenzi"/>
    <s v="2687450760"/>
    <s v="2687450760"/>
    <s v="3561974"/>
  </r>
  <r>
    <x v="7"/>
    <d v="2025-01-02T00:00:00"/>
    <x v="0"/>
    <s v="wivo"/>
    <s v="Regular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87208005"/>
    <s v="2687208005"/>
    <s v="3562121"/>
  </r>
  <r>
    <x v="113"/>
    <d v="2025-01-02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87604294"/>
    <s v="2687604294"/>
    <s v="3561858"/>
  </r>
  <r>
    <x v="113"/>
    <d v="2025-01-02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7627036"/>
    <s v="2687627036"/>
    <s v="3561848"/>
  </r>
  <r>
    <x v="113"/>
    <d v="2025-01-02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7116092"/>
    <s v="2687116092"/>
    <s v="3562180"/>
  </r>
  <r>
    <x v="113"/>
    <d v="2025-01-02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7605892"/>
    <s v="2687605892"/>
    <s v="3561854"/>
  </r>
  <r>
    <x v="9"/>
    <d v="2025-01-02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372017"/>
    <s v="2687372017"/>
    <s v="3562010"/>
  </r>
  <r>
    <x v="9"/>
    <d v="2025-01-02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747084"/>
    <s v="2687747084"/>
    <s v="3561773"/>
  </r>
  <r>
    <x v="9"/>
    <d v="2025-01-02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353751"/>
    <s v="2687353751"/>
    <s v="3562024"/>
  </r>
  <r>
    <x v="9"/>
    <d v="2025-01-02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290863"/>
    <s v="2687290863"/>
    <s v="3562069"/>
  </r>
  <r>
    <x v="9"/>
    <d v="2025-01-02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146265"/>
    <s v="2687146265"/>
    <s v="3562156"/>
  </r>
  <r>
    <x v="9"/>
    <d v="2025-01-02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094924"/>
    <s v="2687094924"/>
    <s v="3562192"/>
  </r>
  <r>
    <x v="9"/>
    <d v="2025-01-02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093269"/>
    <s v="2687093269"/>
    <s v="3562190"/>
  </r>
  <r>
    <x v="93"/>
    <d v="2025-01-02T00:00:00"/>
    <x v="0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87513503"/>
    <s v="2687513503"/>
    <s v="3561926"/>
  </r>
  <r>
    <x v="114"/>
    <d v="2025-01-02T00:00:00"/>
    <x v="0"/>
    <s v="wivo"/>
    <s v="Regular"/>
    <s v="Entregado"/>
    <s v="PRODUCTO"/>
    <n v="1"/>
    <n v="42990"/>
    <n v="42990"/>
    <n v="21523.35"/>
    <n v="1168.08"/>
    <n v="3.2300000000000002E-2"/>
    <s v="Mopa Vapor 12 en 1"/>
    <s v="Limpieza del Hogar"/>
    <s v="B-Fresh"/>
    <s v="2687736911"/>
    <s v="2687736911"/>
    <s v="3561777"/>
  </r>
  <r>
    <x v="94"/>
    <d v="2025-01-02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7216864"/>
    <s v="2687216864"/>
    <s v="3562111"/>
  </r>
  <r>
    <x v="44"/>
    <d v="2025-01-02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6928893"/>
    <s v="2686928893"/>
    <s v="3562234"/>
  </r>
  <r>
    <x v="14"/>
    <d v="2025-01-02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87620741"/>
    <s v="2687620741"/>
    <s v="3561851"/>
  </r>
  <r>
    <x v="115"/>
    <d v="2025-01-02T00:00:00"/>
    <x v="0"/>
    <s v="wivo"/>
    <s v="Regular"/>
    <s v="Entregado"/>
    <s v="PRODUCTO"/>
    <n v="1"/>
    <n v="99990"/>
    <n v="99990"/>
    <n v="58365.54"/>
    <n v="-8615.2900000000009"/>
    <n v="-0.10249999999999999"/>
    <s v="GYM Multifuncional"/>
    <s v="Máquinas de ejercicio"/>
    <s v="K-Fit"/>
    <s v="2686924456"/>
    <s v="2686924456"/>
    <s v="3562237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475152"/>
    <s v="2687475152"/>
    <s v="3561951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285628"/>
    <s v="2687285628"/>
    <s v="3562071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526872"/>
    <s v="2687526872"/>
    <s v="3561921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549254"/>
    <s v="2687549254"/>
    <s v="3561904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143777"/>
    <s v="2687143777"/>
    <s v="3562161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252723"/>
    <s v="2687252723"/>
    <s v="3562081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671229"/>
    <s v="2687671229"/>
    <s v="3561812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434635"/>
    <s v="2687434635"/>
    <s v="3561981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384151"/>
    <s v="2687384151"/>
    <s v="3562003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305417"/>
    <s v="2687305417"/>
    <s v="3562056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164210"/>
    <s v="2687164210"/>
    <s v="3562149"/>
  </r>
  <r>
    <x v="15"/>
    <d v="2025-01-02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564238"/>
    <s v="2687564238"/>
    <s v="3561893"/>
  </r>
  <r>
    <x v="15"/>
    <d v="2025-01-02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605555"/>
    <s v="2687605555"/>
    <s v="3561863"/>
  </r>
  <r>
    <x v="15"/>
    <d v="2025-01-02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774731"/>
    <s v="2687774731"/>
    <s v="3561754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145028"/>
    <s v="2687145028"/>
    <s v="3562157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280596"/>
    <s v="2687280596"/>
    <s v="3562072"/>
  </r>
  <r>
    <x v="15"/>
    <d v="2025-01-02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367149"/>
    <s v="2687367149"/>
    <s v="3562018"/>
  </r>
  <r>
    <x v="16"/>
    <d v="2025-01-02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7662895"/>
    <s v="2687662895"/>
    <s v="3561820"/>
  </r>
  <r>
    <x v="16"/>
    <d v="2025-01-02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7414807"/>
    <s v="2687414807"/>
    <s v="3561992"/>
  </r>
  <r>
    <x v="17"/>
    <d v="2025-01-02T00:00:00"/>
    <x v="0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87499396"/>
    <s v="2687499396"/>
    <s v="3561943"/>
  </r>
  <r>
    <x v="18"/>
    <d v="2025-01-02T00:00:00"/>
    <x v="0"/>
    <s v="wivo"/>
    <s v="Regular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7579980"/>
    <s v="2687579980"/>
    <s v="3561883"/>
  </r>
  <r>
    <x v="116"/>
    <d v="2025-01-02T00:00:00"/>
    <x v="0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87338722"/>
    <s v="2687338722"/>
    <s v="3562033"/>
  </r>
  <r>
    <x v="20"/>
    <d v="2025-01-02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7314102"/>
    <s v="2687314102"/>
    <s v="3562050"/>
  </r>
  <r>
    <x v="21"/>
    <d v="2025-01-02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7749951"/>
    <s v="2687749951"/>
    <s v="3561771"/>
  </r>
  <r>
    <x v="21"/>
    <d v="2025-01-02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7699364"/>
    <s v="2687699364"/>
    <s v="3561795"/>
  </r>
  <r>
    <x v="21"/>
    <d v="2025-01-02T00:00:00"/>
    <x v="0"/>
    <s v="wivo"/>
    <s v="Regular"/>
    <s v="Entregado"/>
    <s v="PRODUCTO"/>
    <n v="1"/>
    <n v="44990"/>
    <n v="44990"/>
    <n v="18621.5"/>
    <n v="512.78"/>
    <n v="1.32E-2"/>
    <s v="Columpio Rectangular Glowup"/>
    <s v="Juegos de Exterior"/>
    <s v="GlowUp"/>
    <s v="2687022834"/>
    <s v="2687022834"/>
    <s v="3562209"/>
  </r>
  <r>
    <x v="22"/>
    <d v="2025-01-02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7281941"/>
    <s v="2687281941"/>
    <s v="3562073"/>
  </r>
  <r>
    <x v="22"/>
    <d v="2025-01-02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6947552"/>
    <s v="2686947552"/>
    <s v="3562224"/>
  </r>
  <r>
    <x v="22"/>
    <d v="2025-01-02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7091644"/>
    <s v="2687091644"/>
    <s v="3562196"/>
  </r>
  <r>
    <x v="49"/>
    <d v="2025-01-02T00:00:00"/>
    <x v="0"/>
    <s v="wivo"/>
    <s v="Regular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687021882"/>
    <s v="2687021882"/>
    <s v="3562210"/>
  </r>
  <r>
    <x v="23"/>
    <d v="2025-01-02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7583475"/>
    <s v="2687583475"/>
    <s v="3561878"/>
  </r>
  <r>
    <x v="23"/>
    <d v="2025-01-02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7467301"/>
    <s v="2687467301"/>
    <s v="3561957"/>
  </r>
  <r>
    <x v="117"/>
    <d v="2025-01-02T00:00:00"/>
    <x v="0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687606004"/>
    <s v="2687606004"/>
    <s v="3561859"/>
  </r>
  <r>
    <x v="118"/>
    <d v="2025-01-02T00:00:00"/>
    <x v="0"/>
    <s v="wivo"/>
    <s v="Regular"/>
    <s v="Entregado"/>
    <s v="PRODUCTO"/>
    <n v="1"/>
    <n v="189990"/>
    <n v="189990"/>
    <n v="73862.75"/>
    <n v="24123.64"/>
    <n v="0.15110000000000001"/>
    <s v="Cama Elástica Glowup 2.44mt 8ft Edición Exclusiva R"/>
    <s v="Juegos de Exterior"/>
    <s v="GlowUp"/>
    <s v="2687699365"/>
    <s v="2687699365"/>
    <s v="3561796"/>
  </r>
  <r>
    <x v="24"/>
    <d v="2025-01-02T00:00:00"/>
    <x v="0"/>
    <s v="wivo"/>
    <s v="Regular"/>
    <s v="Entregado"/>
    <s v="PRODUCTO"/>
    <n v="1"/>
    <n v="189990"/>
    <n v="189990"/>
    <n v="75598.75"/>
    <n v="22387.64"/>
    <n v="0.14019999999999999"/>
    <s v="Cama Elástica Glowup 2.44mt 8ft Edición Exclusiva F"/>
    <s v="Juegos de Exterior"/>
    <s v="GlowUp"/>
    <s v="2687190029"/>
    <s v="2687190029"/>
    <s v="3562137"/>
  </r>
  <r>
    <x v="119"/>
    <d v="2025-01-02T00:00:00"/>
    <x v="0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687302700"/>
    <s v="2687302700"/>
    <s v="3562059"/>
  </r>
  <r>
    <x v="119"/>
    <d v="2025-01-02T00:00:00"/>
    <x v="0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687588000"/>
    <s v="2687588000"/>
    <s v="3561874"/>
  </r>
  <r>
    <x v="120"/>
    <d v="2025-01-02T00:00:00"/>
    <x v="0"/>
    <s v="wivo"/>
    <s v="Regular"/>
    <s v="Entregado"/>
    <s v="PRODUCTO"/>
    <n v="1"/>
    <n v="29990"/>
    <n v="29990"/>
    <n v="23222.59"/>
    <n v="-12210.99"/>
    <n v="-0.48449999999999999"/>
    <s v="Cama Mascota Maite Gris 80x67x10cm M"/>
    <s v="Descanso y Sueño"/>
    <s v="PetWoow"/>
    <s v="2687171572"/>
    <s v="2687171572"/>
    <s v="3562144"/>
  </r>
  <r>
    <x v="121"/>
    <d v="2025-01-02T00:00:00"/>
    <x v="0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687756616"/>
    <s v="2687756616"/>
    <s v="3561761"/>
  </r>
  <r>
    <x v="25"/>
    <d v="2025-01-02T00:00:00"/>
    <x v="0"/>
    <s v="wivo"/>
    <s v="Regular"/>
    <s v="Entregado"/>
    <s v="PRODUCTO"/>
    <n v="1"/>
    <n v="36990"/>
    <n v="36990"/>
    <n v="17303.11"/>
    <n v="1019.41"/>
    <n v="3.0300000000000001E-2"/>
    <s v="Rascador de Gatos Petwoow 135x55x36"/>
    <s v="Cuidado y Refugios Gatos"/>
    <s v="PetWoow"/>
    <s v="2687305132"/>
    <s v="2687305132"/>
    <s v="3562060"/>
  </r>
  <r>
    <x v="26"/>
    <d v="2025-01-02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7114683"/>
    <s v="2687114683"/>
    <s v="3562181"/>
  </r>
  <r>
    <x v="26"/>
    <d v="2025-01-02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7558255"/>
    <s v="2687558255"/>
    <s v="3561897"/>
  </r>
  <r>
    <x v="26"/>
    <d v="2025-01-02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7240244"/>
    <s v="2687240244"/>
    <s v="3562096"/>
  </r>
  <r>
    <x v="102"/>
    <d v="2025-01-02T00:00:00"/>
    <x v="0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87247763"/>
    <s v="2687247763"/>
    <s v="3562088"/>
  </r>
  <r>
    <x v="103"/>
    <d v="2025-01-02T00:00:00"/>
    <x v="0"/>
    <s v="wivo"/>
    <s v="Regular"/>
    <s v="Entregado"/>
    <s v="PRODUCTO"/>
    <n v="1"/>
    <n v="44990"/>
    <n v="44990"/>
    <n v="21747"/>
    <n v="-2038.77"/>
    <n v="-5.3900000000000003E-2"/>
    <s v="Arco de Fútbol M K-FIT"/>
    <s v="Fútbol"/>
    <s v="K-Fit"/>
    <s v="2687770807"/>
    <s v="2687770807"/>
    <s v="3561758"/>
  </r>
  <r>
    <x v="56"/>
    <d v="2025-01-02T00:00:00"/>
    <x v="0"/>
    <s v="wivo"/>
    <s v="Regular"/>
    <s v="Entregado"/>
    <s v="PRODUCTO"/>
    <n v="1"/>
    <n v="19990"/>
    <n v="19990"/>
    <n v="12352.18"/>
    <n v="-3694.37"/>
    <n v="-0.21990000000000001"/>
    <s v="Pack 6 Tarros Pelotas Padel K-FIT"/>
    <s v="Pádel"/>
    <s v="K-Fit"/>
    <s v="2686965739"/>
    <s v="2686965739"/>
    <s v="3562217"/>
  </r>
  <r>
    <x v="57"/>
    <d v="2025-01-02T00:00:00"/>
    <x v="0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87429105"/>
    <s v="2687429105"/>
    <s v="3561986"/>
  </r>
  <r>
    <x v="59"/>
    <d v="2025-01-02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87699364"/>
    <s v="2687699364"/>
    <s v="3561797"/>
  </r>
  <r>
    <x v="29"/>
    <d v="2025-01-02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294828"/>
    <s v="2687294828"/>
    <s v="3562062"/>
  </r>
  <r>
    <x v="29"/>
    <d v="2025-01-02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214390"/>
    <s v="2687214390"/>
    <s v="3562115"/>
  </r>
  <r>
    <x v="29"/>
    <d v="2025-01-02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772240"/>
    <s v="2687772240"/>
    <s v="3561755"/>
  </r>
  <r>
    <x v="29"/>
    <d v="2025-01-02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7679297"/>
    <s v="2687679297"/>
    <s v="3561808"/>
  </r>
  <r>
    <x v="29"/>
    <d v="2025-01-02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341958"/>
    <s v="2687341958"/>
    <s v="3562031"/>
  </r>
  <r>
    <x v="29"/>
    <d v="2025-01-02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254308"/>
    <s v="2687254308"/>
    <s v="3562083"/>
  </r>
  <r>
    <x v="29"/>
    <d v="2025-01-02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346325"/>
    <s v="2687346325"/>
    <s v="3562027"/>
  </r>
  <r>
    <x v="29"/>
    <d v="2025-01-02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7500578"/>
    <s v="2687500578"/>
    <s v="3561942"/>
  </r>
  <r>
    <x v="61"/>
    <d v="2025-01-02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86943557"/>
    <s v="2686943557"/>
    <s v="3562227"/>
  </r>
  <r>
    <x v="122"/>
    <d v="2025-01-02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87018500"/>
    <s v="2687018500"/>
    <s v="3562211"/>
  </r>
  <r>
    <x v="33"/>
    <d v="2025-01-02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87312739"/>
    <s v="2687312739"/>
    <s v="3562054"/>
  </r>
  <r>
    <x v="65"/>
    <d v="2025-01-02T00:00:00"/>
    <x v="0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7344509"/>
    <s v="2687344509"/>
    <s v="3562029"/>
  </r>
  <r>
    <x v="65"/>
    <d v="2025-01-02T00:00:00"/>
    <x v="0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6962442"/>
    <s v="2686962442"/>
    <s v="3562218"/>
  </r>
  <r>
    <x v="65"/>
    <d v="2025-01-02T00:00:00"/>
    <x v="0"/>
    <s v="wivo"/>
    <s v="Regular"/>
    <s v="Entregado"/>
    <s v="PRODUCTO"/>
    <n v="3"/>
    <n v="32970"/>
    <n v="10990"/>
    <n v="4995.28"/>
    <n v="-329.22"/>
    <n v="-1.1900000000000001E-2"/>
    <s v="Cortina de Tela Blackout Vincenzi 140x220 Gris Grafito"/>
    <s v="Cortinas y Persianas"/>
    <s v="Vincenzi"/>
    <s v="2687756485"/>
    <s v="2687756485"/>
    <s v="3561766"/>
  </r>
  <r>
    <x v="65"/>
    <d v="2025-01-02T00:00:00"/>
    <x v="0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7652535"/>
    <s v="2687652535"/>
    <s v="3561829"/>
  </r>
  <r>
    <x v="65"/>
    <d v="2025-01-02T00:00:00"/>
    <x v="0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7010092"/>
    <s v="2687010092"/>
    <s v="3562212"/>
  </r>
  <r>
    <x v="123"/>
    <d v="2025-01-02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87706236"/>
    <s v="2687706236"/>
    <s v="3561793"/>
  </r>
  <r>
    <x v="67"/>
    <d v="2025-01-02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87650176"/>
    <s v="2687650176"/>
    <s v="3561830"/>
  </r>
  <r>
    <x v="67"/>
    <d v="2025-01-02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87207768"/>
    <s v="2687207768"/>
    <s v="3562120"/>
  </r>
  <r>
    <x v="124"/>
    <d v="2025-01-02T00:00:00"/>
    <x v="0"/>
    <s v="wivo"/>
    <s v="Regular"/>
    <s v="Entregado"/>
    <s v="PRODUCTO"/>
    <n v="1"/>
    <n v="16990"/>
    <n v="16990"/>
    <n v="8461.86"/>
    <n v="121.16"/>
    <n v="8.5000000000000006E-3"/>
    <s v="Cama Mascota Redonda Gris Oscuro 76x76x17"/>
    <s v="Descanso y Sueño"/>
    <s v="PetWoow"/>
    <s v="2687324280"/>
    <s v="2687324280"/>
    <s v="3562045"/>
  </r>
  <r>
    <x v="125"/>
    <d v="2025-01-02T00:00:00"/>
    <x v="0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87503812"/>
    <s v="2687503812"/>
    <s v="3561937"/>
  </r>
  <r>
    <x v="36"/>
    <d v="2025-01-02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86920141"/>
    <s v="2686920141"/>
    <s v="3562239"/>
  </r>
  <r>
    <x v="69"/>
    <d v="2025-01-02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7429465"/>
    <s v="2687429465"/>
    <s v="3561985"/>
  </r>
  <r>
    <x v="37"/>
    <d v="2025-01-02T00:00:00"/>
    <x v="0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7738080"/>
    <s v="2687738080"/>
    <s v="3561778"/>
  </r>
  <r>
    <x v="38"/>
    <d v="2025-01-02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7733918"/>
    <s v="2687733918"/>
    <s v="3561780"/>
  </r>
  <r>
    <x v="38"/>
    <d v="2025-01-02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7753639"/>
    <s v="2687753639"/>
    <s v="3561763"/>
  </r>
  <r>
    <x v="72"/>
    <d v="2025-01-02T00:00:00"/>
    <x v="0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87675550"/>
    <s v="2687675550"/>
    <s v="3561811"/>
  </r>
  <r>
    <x v="72"/>
    <d v="2025-01-02T00:00:00"/>
    <x v="0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87370152"/>
    <s v="2687370152"/>
    <s v="3562012"/>
  </r>
  <r>
    <x v="72"/>
    <d v="2025-01-02T00:00:00"/>
    <x v="0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87686388"/>
    <s v="2687686388"/>
    <s v="3561803"/>
  </r>
  <r>
    <x v="73"/>
    <d v="2025-01-02T00:00:00"/>
    <x v="0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87640807"/>
    <s v="2687640807"/>
    <s v="3561840"/>
  </r>
  <r>
    <x v="74"/>
    <d v="2025-01-02T00:00:00"/>
    <x v="0"/>
    <s v="wivo"/>
    <s v="Regular"/>
    <s v="Entregado"/>
    <s v="PRODUCTO"/>
    <n v="1"/>
    <n v="38990"/>
    <n v="38990"/>
    <n v="19686.16"/>
    <n v="-3682.97"/>
    <n v="-0.1124"/>
    <s v="Coche Paraguas Rosado"/>
    <s v="Transporte de Bebés"/>
    <s v="GlowUp"/>
    <s v="2687088495"/>
    <s v="2687088495"/>
    <s v="3562199"/>
  </r>
  <r>
    <x v="74"/>
    <d v="2025-01-02T00:00:00"/>
    <x v="0"/>
    <s v="wivo"/>
    <s v="Regular"/>
    <s v="Entregado"/>
    <s v="PRODUCTO"/>
    <n v="1"/>
    <n v="38990"/>
    <n v="38990"/>
    <n v="19686.16"/>
    <n v="-3682.97"/>
    <n v="-0.1124"/>
    <s v="Coche Paraguas Rosado"/>
    <s v="Transporte de Bebés"/>
    <s v="GlowUp"/>
    <s v="2687730022"/>
    <s v="2687730022"/>
    <s v="3561781"/>
  </r>
  <r>
    <x v="41"/>
    <d v="2025-01-02T00:00:00"/>
    <x v="7"/>
    <s v="bsale"/>
    <s v="Regular"/>
    <m/>
    <s v="PRODUCTO"/>
    <n v="1"/>
    <n v="11990"/>
    <n v="11990"/>
    <n v="4961"/>
    <n v="2293.7199999999998"/>
    <n v="0.2276"/>
    <s v="Waterpark Rociador Cama Elástica 6ft"/>
    <s v="Juegos de Exterior"/>
    <s v="GlowUp"/>
    <s v="8560"/>
    <s v="470606"/>
    <s v="10281"/>
  </r>
  <r>
    <x v="3"/>
    <d v="2025-01-02T00:00:00"/>
    <x v="7"/>
    <s v="bsale"/>
    <s v="Regular"/>
    <m/>
    <s v="PRODUCTO"/>
    <n v="1"/>
    <n v="15990"/>
    <n v="15990"/>
    <n v="7705.02"/>
    <n v="1969.62"/>
    <n v="0.14660000000000001"/>
    <s v="Waterpark Rociador Cama Elástica 8ft"/>
    <s v="Juegos de Exterior"/>
    <s v="GlowUp"/>
    <s v="8554"/>
    <s v="470601"/>
    <s v="10271"/>
  </r>
  <r>
    <x v="3"/>
    <d v="2025-01-02T00:00:00"/>
    <x v="7"/>
    <s v="bsale"/>
    <s v="Regular"/>
    <m/>
    <s v="PRODUCTO"/>
    <n v="1"/>
    <n v="15990"/>
    <n v="15990"/>
    <n v="7705.02"/>
    <n v="1969.62"/>
    <n v="0.14660000000000001"/>
    <s v="Waterpark Rociador Cama Elástica 8ft"/>
    <s v="Juegos de Exterior"/>
    <s v="GlowUp"/>
    <s v="8571"/>
    <s v="470661"/>
    <s v="10328"/>
  </r>
  <r>
    <x v="4"/>
    <d v="2025-01-02T00:00:00"/>
    <x v="7"/>
    <s v="bsale"/>
    <s v="Regular"/>
    <m/>
    <s v="PRODUCTO"/>
    <n v="1"/>
    <n v="22990"/>
    <n v="22990"/>
    <n v="10634.49"/>
    <n v="3275.19"/>
    <n v="0.16950000000000001"/>
    <s v="Waterpark Rociador Cama Elástica 14ft"/>
    <s v="Juegos de Exterior"/>
    <s v="GlowUp"/>
    <s v="8556"/>
    <s v="470602"/>
    <s v="10274"/>
  </r>
  <r>
    <x v="4"/>
    <d v="2025-01-02T00:00:00"/>
    <x v="7"/>
    <s v="bsale"/>
    <s v="Regular"/>
    <m/>
    <s v="PRODUCTO"/>
    <n v="1"/>
    <n v="22990"/>
    <n v="22990"/>
    <n v="10634.49"/>
    <n v="3275.91"/>
    <n v="0.1696"/>
    <s v="Waterpark Rociador Cama Elástica 14ft"/>
    <s v="Juegos de Exterior"/>
    <s v="GlowUp"/>
    <s v="8559"/>
    <s v="470605"/>
    <s v="10279"/>
  </r>
  <r>
    <x v="126"/>
    <d v="2025-01-02T00:00:00"/>
    <x v="7"/>
    <s v="bsale"/>
    <s v="Regular"/>
    <m/>
    <s v="PRODUCTO"/>
    <n v="1"/>
    <n v="269990"/>
    <n v="269990"/>
    <n v="111913.13"/>
    <n v="51441.91"/>
    <n v="0.22670000000000001"/>
    <s v="Cama Elástica + Malla y Escalera 12ft"/>
    <s v="Juegos de Exterior"/>
    <s v="GlowUp"/>
    <s v="8558"/>
    <s v="470604"/>
    <s v="10278"/>
  </r>
  <r>
    <x v="6"/>
    <d v="2025-01-02T00:00:00"/>
    <x v="7"/>
    <s v="bsale"/>
    <s v="Regular"/>
    <m/>
    <s v="PRODUCTO"/>
    <n v="1"/>
    <n v="159990"/>
    <n v="159990"/>
    <n v="68230.55"/>
    <n v="28569.85"/>
    <n v="0.21249999999999999"/>
    <s v="Cama Elástica + Malla y Escalera 8ft"/>
    <s v="Juegos de Exterior"/>
    <s v="GlowUp"/>
    <s v="8554"/>
    <s v="470601"/>
    <s v="10272"/>
  </r>
  <r>
    <x v="15"/>
    <d v="2025-01-02T00:00:00"/>
    <x v="7"/>
    <s v="bsale"/>
    <s v="Regular"/>
    <m/>
    <s v="PRODUCTO"/>
    <n v="1"/>
    <n v="29990"/>
    <n v="29990"/>
    <n v="13167.92"/>
    <n v="3592.52"/>
    <n v="0.1426"/>
    <s v="Piscina 210x150x65cm 850 Litros Calipso"/>
    <s v="Juegos de Exterior"/>
    <s v="GlowUp"/>
    <s v="8522"/>
    <s v="470623"/>
    <s v="10315"/>
  </r>
  <r>
    <x v="47"/>
    <d v="2025-01-02T00:00:00"/>
    <x v="7"/>
    <s v="bsale"/>
    <s v="Regular"/>
    <m/>
    <s v="PRODUCTO"/>
    <n v="1"/>
    <n v="239990"/>
    <n v="239990"/>
    <n v="115292.27"/>
    <n v="29912.29"/>
    <n v="0.14829999999999999"/>
    <s v="Cama Elástica + Malla y Escalera 10ft Edición Limitada"/>
    <s v="Juegos de Exterior"/>
    <s v="GlowUp"/>
    <s v="8566"/>
    <s v="470612"/>
    <s v="10291"/>
  </r>
  <r>
    <x v="47"/>
    <d v="2025-01-02T00:00:00"/>
    <x v="7"/>
    <s v="bsale"/>
    <s v="Regular"/>
    <m/>
    <s v="PRODUCTO"/>
    <n v="1"/>
    <n v="239990"/>
    <n v="239990"/>
    <n v="115292.27"/>
    <n v="29912.29"/>
    <n v="0.14829999999999999"/>
    <s v="Cama Elástica + Malla y Escalera 10ft Edición Limitada"/>
    <s v="Juegos de Exterior"/>
    <s v="GlowUp"/>
    <s v="8551"/>
    <s v="470588"/>
    <s v="10247"/>
  </r>
  <r>
    <x v="20"/>
    <d v="2025-01-02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552"/>
    <s v="470591"/>
    <s v="10253"/>
  </r>
  <r>
    <x v="20"/>
    <d v="2025-01-02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564"/>
    <s v="470613"/>
    <s v="10293"/>
  </r>
  <r>
    <x v="22"/>
    <d v="2025-01-02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569"/>
    <s v="470608"/>
    <s v="10285"/>
  </r>
  <r>
    <x v="24"/>
    <d v="2025-01-02T00:00:00"/>
    <x v="7"/>
    <s v="bsale"/>
    <s v="Regular"/>
    <m/>
    <s v="PRODUCTO"/>
    <n v="1"/>
    <n v="189990"/>
    <n v="189990"/>
    <n v="75598.75"/>
    <n v="39352.85"/>
    <n v="0.2465"/>
    <s v="Cama Elástica Glowup 2.44mt 8ft Edición Exclusiva F"/>
    <s v="Juegos de Exterior"/>
    <s v="GlowUp"/>
    <s v="8571"/>
    <s v="470661"/>
    <s v="10327"/>
  </r>
  <r>
    <x v="53"/>
    <d v="2025-01-02T00:00:00"/>
    <x v="7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562"/>
    <s v="470617"/>
    <s v="10301"/>
  </r>
  <r>
    <x v="59"/>
    <d v="2025-01-02T00:00:00"/>
    <x v="7"/>
    <s v="bsale"/>
    <s v="Regular"/>
    <m/>
    <s v="PRODUCTO"/>
    <n v="1"/>
    <n v="49990"/>
    <n v="49990"/>
    <n v="37078.870000000003"/>
    <n v="-7833.11"/>
    <n v="-0.1865"/>
    <s v="Piscina Estructural Glowup 42X228X159 CM"/>
    <s v="Juegos de Exterior"/>
    <s v="GlowUp"/>
    <s v="8563"/>
    <s v="470615"/>
    <s v="10297"/>
  </r>
  <r>
    <x v="31"/>
    <d v="2025-01-02T00:00:00"/>
    <x v="7"/>
    <s v="bsale"/>
    <s v="Regular"/>
    <m/>
    <s v="PRODUCTO"/>
    <n v="1"/>
    <n v="34990"/>
    <n v="34990"/>
    <n v="15147"/>
    <n v="6023.88"/>
    <n v="0.2049"/>
    <s v="Bomba de Filtro Glowup 3.000L"/>
    <s v="Juegos de Exterior"/>
    <s v="GlowUp"/>
    <s v="8557"/>
    <s v="470603"/>
    <s v="10276"/>
  </r>
  <r>
    <x v="31"/>
    <d v="2025-01-02T00:00:00"/>
    <x v="7"/>
    <s v="bsale"/>
    <s v="Regular"/>
    <m/>
    <s v="PRODUCTO"/>
    <n v="1"/>
    <n v="34990"/>
    <n v="34990"/>
    <n v="15147"/>
    <n v="4408.16"/>
    <n v="0.14990000000000001"/>
    <s v="Bomba de Filtro Glowup 3.000L"/>
    <s v="Juegos de Exterior"/>
    <s v="GlowUp"/>
    <s v="8522"/>
    <s v="470623"/>
    <s v="10316"/>
  </r>
  <r>
    <x v="72"/>
    <d v="2025-01-02T00:00:00"/>
    <x v="7"/>
    <s v="bsale"/>
    <s v="Regular"/>
    <m/>
    <s v="PRODUCTO"/>
    <n v="1"/>
    <n v="24990"/>
    <n v="24990"/>
    <n v="7066.05"/>
    <n v="8053.95"/>
    <n v="0.38350000000000001"/>
    <s v="Cuatriciclo Glowup Fiori Verde"/>
    <s v="Rodados"/>
    <s v="GlowUp"/>
    <s v="8514"/>
    <s v="470624"/>
    <s v="10317"/>
  </r>
  <r>
    <x v="127"/>
    <d v="2025-01-02T00:00:00"/>
    <x v="7"/>
    <s v="bsale"/>
    <s v="Regular"/>
    <m/>
    <s v="PRODUCTO"/>
    <n v="2"/>
    <n v="59980"/>
    <n v="29990"/>
    <n v="14013.68"/>
    <n v="7480.8"/>
    <n v="0.1484"/>
    <s v="Reja Seguridad Escalera Puerta Ajustable Para Bebé-Mascotas Blanco"/>
    <s v="Seguridad Infantil"/>
    <s v="GlowUp"/>
    <s v="8567"/>
    <s v="470610"/>
    <s v="10289"/>
  </r>
  <r>
    <x v="75"/>
    <d v="2025-01-02T00:00:00"/>
    <x v="7"/>
    <s v="bsale"/>
    <s v="Regular"/>
    <m/>
    <s v="PRODUCTO"/>
    <n v="1"/>
    <n v="26990"/>
    <n v="26990"/>
    <n v="14583.68"/>
    <n v="1746.64"/>
    <n v="7.6999999999999999E-2"/>
    <s v="Reja Seguridad Escalera Puerta Ajustable Para Bebé-Mascotas Café"/>
    <s v="Seguridad Infantil"/>
    <s v="GlowUp"/>
    <s v="8561"/>
    <s v="470607"/>
    <s v="10283"/>
  </r>
  <r>
    <x v="128"/>
    <d v="2025-01-02T00:00:00"/>
    <x v="7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553"/>
    <s v="470598"/>
    <s v="10266"/>
  </r>
  <r>
    <x v="129"/>
    <d v="2025-01-02T00:00:00"/>
    <x v="7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568"/>
    <s v="470609"/>
    <s v="10287"/>
  </r>
  <r>
    <x v="129"/>
    <d v="2025-01-02T00:00:00"/>
    <x v="7"/>
    <s v="bsale"/>
    <s v="Regular"/>
    <m/>
    <s v="PRODUCTO"/>
    <n v="1"/>
    <n v="59990"/>
    <n v="59990"/>
    <n v="20904.64"/>
    <n v="13854"/>
    <n v="0.27479999999999999"/>
    <s v="Cubre Resortes 10FT Cama Elástica"/>
    <s v="Juegos de Exterior"/>
    <s v="GlowUp"/>
    <s v="8572"/>
    <s v="470665"/>
    <s v="10335"/>
  </r>
  <r>
    <x v="26"/>
    <d v="2025-01-02T00:00:00"/>
    <x v="8"/>
    <s v="bsale"/>
    <s v="Regular"/>
    <m/>
    <s v="PRODUCTO"/>
    <n v="1"/>
    <n v="54990"/>
    <n v="54990"/>
    <n v="27869.24"/>
    <n v="2401.96"/>
    <n v="5.1999999999999998E-2"/>
    <s v="Pack Ionizador de Piscinas + Repuesto"/>
    <s v="Piscinas"/>
    <s v="Homeclaf"/>
    <s v="611"/>
    <s v="470586"/>
    <s v="10244"/>
  </r>
  <r>
    <x v="130"/>
    <d v="2025-01-02T00:00:00"/>
    <x v="9"/>
    <s v="bsale"/>
    <s v="Regular"/>
    <m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291"/>
    <s v="470592"/>
    <s v="10255"/>
  </r>
  <r>
    <x v="130"/>
    <d v="2025-01-02T00:00:00"/>
    <x v="9"/>
    <s v="bsale"/>
    <s v="Regular"/>
    <m/>
    <s v="PRODUCTO"/>
    <n v="1"/>
    <n v="319990"/>
    <n v="319990"/>
    <n v="179778.54"/>
    <n v="11366.74"/>
    <n v="4.2299999999999997E-2"/>
    <s v="Máquina Remadora Bogadora de Agua Valent"/>
    <s v="Máquinas de ejercicio"/>
    <s v="K-Fit"/>
    <s v="2293"/>
    <s v="470619"/>
    <s v="10307"/>
  </r>
  <r>
    <x v="131"/>
    <d v="2025-01-02T00:00:00"/>
    <x v="9"/>
    <s v="bsale"/>
    <s v="Regular"/>
    <m/>
    <s v="PRODUCTO"/>
    <n v="1"/>
    <n v="49990"/>
    <n v="49990"/>
    <n v="29836.799999999999"/>
    <n v="408.96"/>
    <n v="9.7000000000000003E-3"/>
    <s v="Pala Padel K-Omega Control 18K"/>
    <s v="Pádel"/>
    <s v="K-Fit"/>
    <s v="2292"/>
    <s v="470594"/>
    <s v="10258"/>
  </r>
  <r>
    <x v="132"/>
    <d v="2025-01-02T00:00:00"/>
    <x v="9"/>
    <s v="bsale"/>
    <s v="Regular"/>
    <m/>
    <s v="PRODUCTO"/>
    <n v="2"/>
    <n v="2980"/>
    <n v="1490"/>
    <n v="528"/>
    <n v="746.88"/>
    <n v="0.29830000000000001"/>
    <s v="Llavero Pala Padel Rojo"/>
    <s v="Pádel"/>
    <s v="K-Fit"/>
    <s v="2294"/>
    <s v="470660"/>
    <s v="10325"/>
  </r>
  <r>
    <x v="133"/>
    <d v="2025-01-02T00:00:00"/>
    <x v="9"/>
    <s v="bsale"/>
    <s v="Regular"/>
    <m/>
    <s v="PRODUCTO"/>
    <n v="2"/>
    <n v="2980"/>
    <n v="1490"/>
    <n v="528"/>
    <n v="746.88"/>
    <n v="0.29830000000000001"/>
    <s v="Llavero Pala Padel Amarillo"/>
    <s v="Pádel"/>
    <s v="K-Fit"/>
    <s v="2294"/>
    <s v="470660"/>
    <s v="10321"/>
  </r>
  <r>
    <x v="134"/>
    <d v="2025-01-02T00:00:00"/>
    <x v="9"/>
    <s v="bsale"/>
    <s v="Regular"/>
    <m/>
    <s v="PRODUCTO"/>
    <n v="6"/>
    <n v="8940"/>
    <n v="1490"/>
    <n v="528"/>
    <n v="2240.64"/>
    <n v="0.29830000000000001"/>
    <s v="Llavero Pala Padel Magenta"/>
    <s v="Pádel"/>
    <s v="K-Fit"/>
    <s v="2294"/>
    <s v="470660"/>
    <s v="10322"/>
  </r>
  <r>
    <x v="135"/>
    <d v="2025-01-02T00:00:00"/>
    <x v="9"/>
    <s v="bsale"/>
    <s v="Regular"/>
    <m/>
    <s v="PRODUCTO"/>
    <n v="5"/>
    <n v="7450"/>
    <n v="1490"/>
    <n v="528"/>
    <n v="1867.92"/>
    <n v="0.29830000000000001"/>
    <s v="Llavero Pala Padel Verde"/>
    <s v="Pádel"/>
    <s v="K-Fit"/>
    <s v="2294"/>
    <s v="470660"/>
    <s v="10324"/>
  </r>
  <r>
    <x v="136"/>
    <d v="2025-01-02T00:00:00"/>
    <x v="9"/>
    <s v="bsale"/>
    <s v="Regular"/>
    <m/>
    <s v="PRODUCTO"/>
    <n v="5"/>
    <n v="7450"/>
    <n v="1490"/>
    <n v="528"/>
    <n v="1867.92"/>
    <n v="0.29830000000000001"/>
    <s v="Llavero Pala Padel Purpura"/>
    <s v="Pádel"/>
    <s v="K-Fit"/>
    <s v="2294"/>
    <s v="470660"/>
    <s v="10323"/>
  </r>
  <r>
    <x v="57"/>
    <d v="2025-01-02T00:00:00"/>
    <x v="9"/>
    <s v="bsale"/>
    <s v="Regular"/>
    <m/>
    <s v="PRODUCTO"/>
    <n v="1"/>
    <n v="8990"/>
    <n v="8990"/>
    <n v="5122.32"/>
    <n v="317.27999999999997"/>
    <n v="4.2000000000000003E-2"/>
    <s v="Set 2 Paletas Ping Pong + Malla + 3 Pelotas K-FIT"/>
    <s v="Ping Pong"/>
    <s v="K-Fit"/>
    <s v="2295"/>
    <s v="470827"/>
    <s v="10352"/>
  </r>
  <r>
    <x v="137"/>
    <d v="2025-01-02T00:00:00"/>
    <x v="9"/>
    <s v="bsale"/>
    <s v="Regular"/>
    <m/>
    <s v="PRODUCTO"/>
    <n v="3"/>
    <n v="29970"/>
    <n v="9990"/>
    <n v="4438.82"/>
    <n v="4816.0200000000004"/>
    <n v="0.19120000000000001"/>
    <s v="Pelotas de Ping Pong FB 830+ 1* x72 Blancas"/>
    <s v="Ping Pong"/>
    <s v="K-Fit"/>
    <s v="2295"/>
    <s v="470827"/>
    <s v="10351"/>
  </r>
  <r>
    <x v="39"/>
    <d v="2025-01-02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6203939"/>
    <s v="2000010346604788"/>
    <s v="3561887"/>
  </r>
  <r>
    <x v="39"/>
    <d v="2025-01-02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46568864"/>
    <s v="2000010346568864"/>
    <s v="3561888"/>
  </r>
  <r>
    <x v="39"/>
    <d v="2025-01-02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5270367"/>
    <s v="2000010345043390"/>
    <s v="3561976"/>
  </r>
  <r>
    <x v="0"/>
    <d v="2025-01-02T00:00:00"/>
    <x v="1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41931640"/>
    <s v="2000010341931640"/>
    <s v="3562138"/>
  </r>
  <r>
    <x v="0"/>
    <d v="2025-01-02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6946112641"/>
    <s v="2000010346462186"/>
    <s v="3561894"/>
  </r>
  <r>
    <x v="40"/>
    <d v="2025-01-02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42805998"/>
    <s v="2000010342805998"/>
    <s v="3562077"/>
  </r>
  <r>
    <x v="3"/>
    <d v="2025-01-02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345867474"/>
    <s v="2000010345867474"/>
    <s v="3561924"/>
  </r>
  <r>
    <x v="42"/>
    <d v="2025-01-02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45704475"/>
    <s v="2000010345767560"/>
    <s v="3561935"/>
  </r>
  <r>
    <x v="42"/>
    <d v="2025-01-02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347497010"/>
    <s v="2000010347497010"/>
    <s v="3561836"/>
  </r>
  <r>
    <x v="4"/>
    <d v="2025-01-02T00:00:00"/>
    <x v="1"/>
    <s v="wivo"/>
    <s v="Regular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10345072480"/>
    <s v="2000010345072480"/>
    <s v="3561975"/>
  </r>
  <r>
    <x v="138"/>
    <d v="2025-01-02T00:00:00"/>
    <x v="1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343716198"/>
    <s v="2000010343716198"/>
    <s v="3562036"/>
  </r>
  <r>
    <x v="8"/>
    <d v="2025-01-02T00:00:00"/>
    <x v="1"/>
    <s v="wivo"/>
    <s v="Regular"/>
    <s v="Entregado"/>
    <s v="PRODUCTO"/>
    <n v="1"/>
    <n v="27990"/>
    <n v="27990"/>
    <n v="14318"/>
    <n v="-1624.05"/>
    <n v="-6.9000000000000006E-2"/>
    <s v="Deshidratador Eléctrico"/>
    <s v="Electrodomésticos de Cocina"/>
    <s v="B-Fresh"/>
    <s v="2000010341042374"/>
    <s v="2000010341042374"/>
    <s v="3562178"/>
  </r>
  <r>
    <x v="113"/>
    <d v="2025-01-02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40893184"/>
    <s v="2000010340893184"/>
    <s v="3562187"/>
  </r>
  <r>
    <x v="9"/>
    <d v="2025-01-0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3540970"/>
    <s v="2000010343540970"/>
    <s v="3562047"/>
  </r>
  <r>
    <x v="9"/>
    <d v="2025-01-02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45283214"/>
    <s v="2000010345283214"/>
    <s v="3561959"/>
  </r>
  <r>
    <x v="9"/>
    <d v="2025-01-0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2023984"/>
    <s v="2000010342023984"/>
    <s v="3562130"/>
  </r>
  <r>
    <x v="9"/>
    <d v="2025-01-0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1324492"/>
    <s v="2000010341324492"/>
    <s v="3562165"/>
  </r>
  <r>
    <x v="9"/>
    <d v="2025-01-0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7806714"/>
    <s v="2000010347806714"/>
    <s v="3561815"/>
  </r>
  <r>
    <x v="9"/>
    <d v="2025-01-02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47445035"/>
    <s v="2000010348637282"/>
    <s v="3561772"/>
  </r>
  <r>
    <x v="9"/>
    <d v="2025-01-0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2428682"/>
    <s v="2000010342428682"/>
    <s v="3562104"/>
  </r>
  <r>
    <x v="9"/>
    <d v="2025-01-0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3716620"/>
    <s v="2000010343716620"/>
    <s v="3562035"/>
  </r>
  <r>
    <x v="9"/>
    <d v="2025-01-02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47101688"/>
    <s v="2000010347101688"/>
    <s v="3561853"/>
  </r>
  <r>
    <x v="94"/>
    <d v="2025-01-02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46522955"/>
    <s v="2000010347137098"/>
    <s v="3561852"/>
  </r>
  <r>
    <x v="44"/>
    <d v="2025-01-02T00:00:00"/>
    <x v="1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43527819"/>
    <s v="2000010342184998"/>
    <s v="3562118"/>
  </r>
  <r>
    <x v="45"/>
    <d v="2025-01-02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48916042"/>
    <s v="2000010348916042"/>
    <s v="3561756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811550"/>
    <s v="2000010341811550"/>
    <s v="3562142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475778"/>
    <s v="2000010342475778"/>
    <s v="3562102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0582008"/>
    <s v="2000010340582008"/>
    <s v="3562198"/>
  </r>
  <r>
    <x v="15"/>
    <d v="2025-01-02T00:00:00"/>
    <x v="1"/>
    <s v="wivo"/>
    <s v="Regular"/>
    <s v="Entregado"/>
    <s v="PRODUCTO"/>
    <n v="1"/>
    <n v="27990"/>
    <n v="27990"/>
    <n v="13192.51"/>
    <n v="160.27000000000001"/>
    <n v="6.7999999999999996E-3"/>
    <s v="Piscina 210x150x65cm 850 Litros Calipso"/>
    <s v="Juegos de Exterior"/>
    <s v="GlowUp"/>
    <s v="2000010340600962"/>
    <s v="2000010340600962"/>
    <s v="3562197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0979194"/>
    <s v="2000010340979194"/>
    <s v="3562182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0991438"/>
    <s v="2000010340991438"/>
    <s v="3562179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1350442"/>
    <s v="2000010341350442"/>
    <s v="3562164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516746"/>
    <s v="2000010341516746"/>
    <s v="3562153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545514"/>
    <s v="2000010341545514"/>
    <s v="3562151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737214"/>
    <s v="2000010341737214"/>
    <s v="3562147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548214"/>
    <s v="2000010342548214"/>
    <s v="3562097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3800742"/>
    <s v="2000010343800742"/>
    <s v="3562028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4061408"/>
    <s v="2000010344061408"/>
    <s v="3562016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4479148"/>
    <s v="2000010344479148"/>
    <s v="3561997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3837022"/>
    <s v="2000010343837022"/>
    <s v="3562026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3883902"/>
    <s v="2000010343883902"/>
    <s v="3562023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0408116"/>
    <s v="2000010340408116"/>
    <s v="3562204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0431148"/>
    <s v="2000010340431148"/>
    <s v="3562202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1264790"/>
    <s v="2000010341264790"/>
    <s v="3562168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264002"/>
    <s v="2000010341264002"/>
    <s v="3562167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081604"/>
    <s v="2000010342081604"/>
    <s v="3562126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101730"/>
    <s v="2000010342101730"/>
    <s v="3562125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1830604"/>
    <s v="2000010341830604"/>
    <s v="3562141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6229184"/>
    <s v="2000010346229184"/>
    <s v="3561907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811922"/>
    <s v="2000010345811922"/>
    <s v="3561927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6170292"/>
    <s v="2000010346170292"/>
    <s v="3561912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772310"/>
    <s v="2000010346772310"/>
    <s v="3561879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4769326"/>
    <s v="2000010344769326"/>
    <s v="3561987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080762"/>
    <s v="2000010345080762"/>
    <s v="3561972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5103288"/>
    <s v="2000010345103288"/>
    <s v="3561970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316382"/>
    <s v="2000010345316382"/>
    <s v="3561956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781110"/>
    <s v="2000010345781110"/>
    <s v="3561933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126330"/>
    <s v="2000010346126330"/>
    <s v="3561916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512054"/>
    <s v="2000010346512054"/>
    <s v="3561890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7357844"/>
    <s v="2000010347357844"/>
    <s v="3561844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7533746"/>
    <s v="2000010347533746"/>
    <s v="3561833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7569692"/>
    <s v="2000010347569692"/>
    <s v="3561831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972422"/>
    <s v="2000010346972422"/>
    <s v="3561827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7656778"/>
    <s v="2000010347656778"/>
    <s v="3561822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7875446"/>
    <s v="2000010347875446"/>
    <s v="3561810"/>
  </r>
  <r>
    <x v="15"/>
    <d v="2025-01-02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8218818"/>
    <s v="2000010348218818"/>
    <s v="3561790"/>
  </r>
  <r>
    <x v="15"/>
    <d v="2025-01-02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922136"/>
    <s v="2000010346922136"/>
    <s v="3561866"/>
  </r>
  <r>
    <x v="17"/>
    <d v="2025-01-02T00:00:00"/>
    <x v="1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46869522"/>
    <s v="2000010346869522"/>
    <s v="3561871"/>
  </r>
  <r>
    <x v="17"/>
    <d v="2025-01-02T00:00:00"/>
    <x v="1"/>
    <s v="wivo"/>
    <s v="Regular"/>
    <s v="Entregado"/>
    <s v="PRODUCTO"/>
    <n v="3"/>
    <n v="41970"/>
    <n v="13990"/>
    <n v="6304.81"/>
    <n v="-325.01"/>
    <n v="-9.1999999999999998E-3"/>
    <s v="Accesorio Ionizador"/>
    <s v="Piscinas"/>
    <s v="Homeclaf"/>
    <s v="2000010343558956"/>
    <s v="2000010343558956"/>
    <s v="3562044"/>
  </r>
  <r>
    <x v="139"/>
    <d v="2025-01-02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344507468"/>
    <s v="2000010344507468"/>
    <s v="3561996"/>
  </r>
  <r>
    <x v="140"/>
    <d v="2025-01-02T00:00:00"/>
    <x v="1"/>
    <s v="wivo"/>
    <s v="Regular"/>
    <s v="Sin Información"/>
    <s v="PRODUCTO"/>
    <n v="1"/>
    <n v="139990"/>
    <n v="139990"/>
    <n v="72090.009999999995"/>
    <n v="-5288.5"/>
    <n v="-4.4999999999999998E-2"/>
    <s v="Carpa Invernadero 12 M2"/>
    <s v="Bodegas de jardín y organizadores"/>
    <s v="Homeclaf"/>
    <s v="2000010345256580"/>
    <s v="2000010345256580"/>
    <s v="3561962"/>
  </r>
  <r>
    <x v="141"/>
    <d v="2025-01-02T00:00:00"/>
    <x v="1"/>
    <s v="wivo"/>
    <s v="Regular"/>
    <s v="Entregado"/>
    <s v="PRODUCTO"/>
    <n v="3"/>
    <n v="23970"/>
    <n v="7990"/>
    <n v="2328.46"/>
    <n v="3181.35"/>
    <n v="0.15790000000000001"/>
    <s v="Kit Instalación Cortina Roller Blackout 35mm"/>
    <s v="Cortinas y Persianas"/>
    <s v="Vincenzi"/>
    <s v="2000006944978249"/>
    <s v="2000010344571192"/>
    <s v="3561993"/>
  </r>
  <r>
    <x v="141"/>
    <d v="2025-01-02T00:00:00"/>
    <x v="1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343872360"/>
    <s v="2000010343872360"/>
    <s v="3562025"/>
  </r>
  <r>
    <x v="19"/>
    <d v="2025-01-02T00:00:00"/>
    <x v="1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344948874"/>
    <s v="2000010344948874"/>
    <s v="3561980"/>
  </r>
  <r>
    <x v="21"/>
    <d v="2025-01-02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6946043923"/>
    <s v="2000010346333082"/>
    <s v="3561902"/>
  </r>
  <r>
    <x v="21"/>
    <d v="2025-01-02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46970218"/>
    <s v="2000010346970218"/>
    <s v="3561865"/>
  </r>
  <r>
    <x v="142"/>
    <d v="2025-01-02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48583764"/>
    <s v="2000010348583764"/>
    <s v="3561774"/>
  </r>
  <r>
    <x v="48"/>
    <d v="2025-01-02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39244778"/>
    <s v="2000010339244778"/>
    <s v="3562221"/>
  </r>
  <r>
    <x v="48"/>
    <d v="2025-01-02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45554366"/>
    <s v="2000010345554366"/>
    <s v="3561945"/>
  </r>
  <r>
    <x v="48"/>
    <d v="2025-01-02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44738468"/>
    <s v="2000010344738468"/>
    <s v="3561989"/>
  </r>
  <r>
    <x v="48"/>
    <d v="2025-01-02T00:00:00"/>
    <x v="1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6944395813"/>
    <s v="2000010343625326"/>
    <s v="3562041"/>
  </r>
  <r>
    <x v="48"/>
    <d v="2025-01-02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44992568"/>
    <s v="2000010344992568"/>
    <s v="3561978"/>
  </r>
  <r>
    <x v="143"/>
    <d v="2025-01-02T00:00:00"/>
    <x v="1"/>
    <s v="wivo"/>
    <s v="Regular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339011524"/>
    <s v="2000010339011524"/>
    <s v="3562232"/>
  </r>
  <r>
    <x v="49"/>
    <d v="2025-01-02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43449425"/>
    <s v="2000010342062614"/>
    <s v="3562129"/>
  </r>
  <r>
    <x v="49"/>
    <d v="2025-01-02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41667147"/>
    <s v="2000010339037608"/>
    <s v="3562229"/>
  </r>
  <r>
    <x v="24"/>
    <d v="2025-01-02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47939478"/>
    <s v="2000010347939478"/>
    <s v="3561806"/>
  </r>
  <r>
    <x v="24"/>
    <d v="2025-01-02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46978948"/>
    <s v="2000010346978948"/>
    <s v="3561864"/>
  </r>
  <r>
    <x v="52"/>
    <d v="2025-01-02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06944043771"/>
    <s v="2000010343039944"/>
    <s v="3562074"/>
  </r>
  <r>
    <x v="52"/>
    <d v="2025-01-02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343924396"/>
    <s v="2000010343924396"/>
    <s v="3562021"/>
  </r>
  <r>
    <x v="119"/>
    <d v="2025-01-02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06945704473"/>
    <s v="2000010345753868"/>
    <s v="3561936"/>
  </r>
  <r>
    <x v="119"/>
    <d v="2025-01-02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345797412"/>
    <s v="2000010345797412"/>
    <s v="3561930"/>
  </r>
  <r>
    <x v="119"/>
    <d v="2025-01-02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347743044"/>
    <s v="2000010347743044"/>
    <s v="3561819"/>
  </r>
  <r>
    <x v="119"/>
    <d v="2025-01-02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346807396"/>
    <s v="2000010346807396"/>
    <s v="3561875"/>
  </r>
  <r>
    <x v="144"/>
    <d v="2025-01-02T00:00:00"/>
    <x v="1"/>
    <s v="wivo"/>
    <s v="Regular"/>
    <s v="Entregado"/>
    <s v="PRODUCTO"/>
    <n v="1"/>
    <n v="4990"/>
    <n v="4990"/>
    <n v="2724"/>
    <n v="-1090.56"/>
    <n v="-0.2601"/>
    <s v="Over Grip K-FIT Negro"/>
    <s v="Pádel"/>
    <s v="K-Fit"/>
    <s v="2000010342594682"/>
    <s v="2000010342594682"/>
    <s v="3562091"/>
  </r>
  <r>
    <x v="145"/>
    <d v="2025-01-02T00:00:00"/>
    <x v="1"/>
    <s v="wivo"/>
    <s v="Regular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10341121320"/>
    <s v="2000010341121320"/>
    <s v="3562171"/>
  </r>
  <r>
    <x v="146"/>
    <d v="2025-01-02T00:00:00"/>
    <x v="1"/>
    <s v="wivo"/>
    <s v="Regular"/>
    <s v="Entregado"/>
    <s v="PRODUCTO"/>
    <n v="1"/>
    <n v="46990"/>
    <n v="46990"/>
    <n v="23303.71"/>
    <n v="-146.72999999999999"/>
    <n v="-3.7000000000000002E-3"/>
    <s v="Casa Mascota 82x54x71 Duke"/>
    <s v="Casas y Refugios"/>
    <s v="PetWoow"/>
    <s v="2000010346406610"/>
    <s v="2000010346406610"/>
    <s v="3561896"/>
  </r>
  <r>
    <x v="53"/>
    <d v="2025-01-02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47531604"/>
    <s v="2000010347531604"/>
    <s v="3561834"/>
  </r>
  <r>
    <x v="53"/>
    <d v="2025-01-02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42030666"/>
    <s v="2000010342030666"/>
    <s v="3562132"/>
  </r>
  <r>
    <x v="53"/>
    <d v="2025-01-02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45149518"/>
    <s v="2000010345149518"/>
    <s v="3561968"/>
  </r>
  <r>
    <x v="53"/>
    <d v="2025-01-02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45732097"/>
    <s v="2000010345816612"/>
    <s v="3561929"/>
  </r>
  <r>
    <x v="147"/>
    <d v="2025-01-02T00:00:00"/>
    <x v="1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338848784"/>
    <s v="2000010338848784"/>
    <s v="3562242"/>
  </r>
  <r>
    <x v="148"/>
    <d v="2025-01-02T00:00:00"/>
    <x v="1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343274112"/>
    <s v="2000010343274112"/>
    <s v="3562063"/>
  </r>
  <r>
    <x v="149"/>
    <d v="2025-01-02T00:00:00"/>
    <x v="1"/>
    <s v="wivo"/>
    <s v="Regular"/>
    <s v="Entregado"/>
    <s v="PRODUCTO"/>
    <n v="1"/>
    <n v="49990"/>
    <n v="49990"/>
    <n v="28859"/>
    <n v="-4410.43"/>
    <n v="-0.105"/>
    <s v="Pala Padel 3k Carbon Fiera"/>
    <s v="Pádel"/>
    <s v="K-Fit"/>
    <s v="2000010342521288"/>
    <s v="2000010342521288"/>
    <s v="3562098"/>
  </r>
  <r>
    <x v="55"/>
    <d v="2025-01-02T00:00:00"/>
    <x v="1"/>
    <s v="wivo"/>
    <s v="Regular"/>
    <s v="Entregado"/>
    <s v="PRODUCTO"/>
    <n v="1"/>
    <n v="79990"/>
    <n v="79990"/>
    <n v="35052.35"/>
    <n v="6684.46"/>
    <n v="9.9400000000000002E-2"/>
    <s v="Canasto Pelotas Pádel K-FIT"/>
    <s v="Pádel"/>
    <s v="K-Fit"/>
    <s v="2000010342148682"/>
    <s v="2000010342148682"/>
    <s v="3562123"/>
  </r>
  <r>
    <x v="56"/>
    <d v="2025-01-02T00:00:00"/>
    <x v="1"/>
    <s v="wivo"/>
    <s v="Regular"/>
    <s v="Entregado"/>
    <s v="PRODUCTO"/>
    <n v="1"/>
    <n v="19990"/>
    <n v="19990"/>
    <n v="12352.18"/>
    <n v="-4710.34"/>
    <n v="-0.28039999999999998"/>
    <s v="Pack 6 Tarros Pelotas Padel K-FIT"/>
    <s v="Pádel"/>
    <s v="K-Fit"/>
    <s v="2000010343454410"/>
    <s v="2000010343454410"/>
    <s v="3562052"/>
  </r>
  <r>
    <x v="150"/>
    <d v="2025-01-02T00:00:00"/>
    <x v="1"/>
    <s v="wivo"/>
    <s v="Regular"/>
    <s v="Entregado"/>
    <s v="PRODUCTO"/>
    <n v="2"/>
    <n v="7740"/>
    <n v="3870"/>
    <n v="1535.78"/>
    <n v="-1131.3900000000001"/>
    <n v="-0.1739"/>
    <s v="Paleta de Ping Pong K-FIT"/>
    <s v="Ping Pong"/>
    <s v="K-Fit"/>
    <s v="2000006943113551"/>
    <s v="2000010341480304"/>
    <s v="3562154"/>
  </r>
  <r>
    <x v="57"/>
    <d v="2025-01-02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46116236"/>
    <s v="2000010346116236"/>
    <s v="3561917"/>
  </r>
  <r>
    <x v="57"/>
    <d v="2025-01-02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5937389"/>
    <s v="2000010346160242"/>
    <s v="3561913"/>
  </r>
  <r>
    <x v="57"/>
    <d v="2025-01-02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46189354"/>
    <s v="2000010346189354"/>
    <s v="3561910"/>
  </r>
  <r>
    <x v="57"/>
    <d v="2025-01-02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48722606"/>
    <s v="2000010348722606"/>
    <s v="3561765"/>
  </r>
  <r>
    <x v="59"/>
    <d v="2025-01-02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1852364"/>
    <s v="2000010341852364"/>
    <s v="3562140"/>
  </r>
  <r>
    <x v="59"/>
    <d v="2025-01-02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4967258"/>
    <s v="2000010344967258"/>
    <s v="3561979"/>
  </r>
  <r>
    <x v="59"/>
    <d v="2025-01-02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5106258"/>
    <s v="2000010345106258"/>
    <s v="3561971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8696754"/>
    <s v="2000010348696754"/>
    <s v="3561769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5390550"/>
    <s v="2000010345390550"/>
    <s v="3561952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5407792"/>
    <s v="2000010345407792"/>
    <s v="3561949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895700"/>
    <s v="2000010343895700"/>
    <s v="3562022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5782740"/>
    <s v="2000010345782740"/>
    <s v="3561934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507590"/>
    <s v="2000010344507590"/>
    <s v="3561995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094918"/>
    <s v="2000010344094918"/>
    <s v="3562014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209420"/>
    <s v="2000010346209420"/>
    <s v="3561908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010956"/>
    <s v="2000010347010956"/>
    <s v="3561860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039228"/>
    <s v="2000010347039228"/>
    <s v="3561856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362446"/>
    <s v="2000010347362446"/>
    <s v="3561843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642266"/>
    <s v="2000010342642266"/>
    <s v="3562079"/>
  </r>
  <r>
    <x v="59"/>
    <d v="2025-01-02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7611244"/>
    <s v="2000010347611244"/>
    <s v="3561828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636042"/>
    <s v="2000010347636042"/>
    <s v="3561826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658042"/>
    <s v="2000010347658042"/>
    <s v="3561824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6043925"/>
    <s v="2000010346335124"/>
    <s v="3561901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311816"/>
    <s v="2000010344311816"/>
    <s v="3562002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480724"/>
    <s v="2000010343480724"/>
    <s v="3562048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256424"/>
    <s v="2000010343256424"/>
    <s v="3562064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801260"/>
    <s v="2000010347801260"/>
    <s v="3561814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801766"/>
    <s v="2000010347801766"/>
    <s v="3561813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0363426"/>
    <s v="2000010340363426"/>
    <s v="3562203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8194334"/>
    <s v="2000010348194334"/>
    <s v="3561794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0697078"/>
    <s v="2000010340697078"/>
    <s v="3562191"/>
  </r>
  <r>
    <x v="59"/>
    <d v="2025-01-02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1167134"/>
    <s v="2000010341167134"/>
    <s v="3562169"/>
  </r>
  <r>
    <x v="59"/>
    <d v="2025-01-02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2658180"/>
    <s v="2000010342658180"/>
    <s v="3562086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792042"/>
    <s v="2000010343792042"/>
    <s v="3562030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1375402"/>
    <s v="2000010341375402"/>
    <s v="3562162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490954"/>
    <s v="2000010342490954"/>
    <s v="3562101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528874"/>
    <s v="2000010342528874"/>
    <s v="3562099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633626"/>
    <s v="2000010342633626"/>
    <s v="3562087"/>
  </r>
  <r>
    <x v="59"/>
    <d v="2025-01-02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3730188"/>
    <s v="2000010343730188"/>
    <s v="3562034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3500181"/>
    <s v="2000010342142904"/>
    <s v="3562122"/>
  </r>
  <r>
    <x v="59"/>
    <d v="2025-01-02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4762770"/>
    <s v="2000010344762770"/>
    <s v="3561988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869172"/>
    <s v="2000010344869172"/>
    <s v="3561983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042258"/>
    <s v="2000010346042258"/>
    <s v="3561918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0943742"/>
    <s v="2000010340943742"/>
    <s v="3562183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280350"/>
    <s v="2000010346280350"/>
    <s v="3561905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497174"/>
    <s v="2000010346497174"/>
    <s v="3561891"/>
  </r>
  <r>
    <x v="59"/>
    <d v="2025-01-02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6943409331"/>
    <s v="2000010341975516"/>
    <s v="3562136"/>
  </r>
  <r>
    <x v="59"/>
    <d v="2025-01-02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1409402"/>
    <s v="2000010341409402"/>
    <s v="3562159"/>
  </r>
  <r>
    <x v="29"/>
    <d v="2025-01-02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8199456"/>
    <s v="2000010348199456"/>
    <s v="3561792"/>
  </r>
  <r>
    <x v="29"/>
    <d v="2025-01-02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7049278"/>
    <s v="2000010347049278"/>
    <s v="3561855"/>
  </r>
  <r>
    <x v="29"/>
    <d v="2025-01-0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43823687"/>
    <s v="2000010342681062"/>
    <s v="3562084"/>
  </r>
  <r>
    <x v="29"/>
    <d v="2025-01-02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8824862"/>
    <s v="2000010348824862"/>
    <s v="3561759"/>
  </r>
  <r>
    <x v="29"/>
    <d v="2025-01-02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6946438287"/>
    <s v="2000010346983826"/>
    <s v="3561861"/>
  </r>
  <r>
    <x v="29"/>
    <d v="2025-01-02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2201698"/>
    <s v="2000010342201698"/>
    <s v="3562117"/>
  </r>
  <r>
    <x v="29"/>
    <d v="2025-01-02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6946373743"/>
    <s v="2000010346886388"/>
    <s v="3561870"/>
  </r>
  <r>
    <x v="29"/>
    <d v="2025-01-02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8767122"/>
    <s v="2000010348767122"/>
    <s v="3561760"/>
  </r>
  <r>
    <x v="29"/>
    <d v="2025-01-02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7751552"/>
    <s v="2000010347751552"/>
    <s v="3561817"/>
  </r>
  <r>
    <x v="29"/>
    <d v="2025-01-02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4469188"/>
    <s v="2000010344469188"/>
    <s v="3561999"/>
  </r>
  <r>
    <x v="29"/>
    <d v="2025-01-02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1737802"/>
    <s v="2000010341737802"/>
    <s v="3562146"/>
  </r>
  <r>
    <x v="29"/>
    <d v="2025-01-02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5833900"/>
    <s v="2000010345833900"/>
    <s v="3561925"/>
  </r>
  <r>
    <x v="29"/>
    <d v="2025-01-02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4823198"/>
    <s v="2000010344823198"/>
    <s v="3561984"/>
  </r>
  <r>
    <x v="29"/>
    <d v="2025-01-02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9032276"/>
    <s v="2000010339032276"/>
    <s v="3562231"/>
  </r>
  <r>
    <x v="60"/>
    <d v="2025-01-02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8284348"/>
    <s v="2000010348284348"/>
    <s v="3561789"/>
  </r>
  <r>
    <x v="60"/>
    <d v="2025-01-02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6760456"/>
    <s v="2000010346760456"/>
    <s v="3561881"/>
  </r>
  <r>
    <x v="60"/>
    <d v="2025-01-02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7344398"/>
    <s v="2000010347344398"/>
    <s v="3561846"/>
  </r>
  <r>
    <x v="60"/>
    <d v="2025-01-02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45907784"/>
    <s v="2000010345907784"/>
    <s v="3561923"/>
  </r>
  <r>
    <x v="60"/>
    <d v="2025-01-02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7957416"/>
    <s v="2000010347957416"/>
    <s v="3561805"/>
  </r>
  <r>
    <x v="60"/>
    <d v="2025-01-02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42640126"/>
    <s v="2000010342640126"/>
    <s v="3562089"/>
  </r>
  <r>
    <x v="60"/>
    <d v="2025-01-02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6941792755"/>
    <s v="2000010339241432"/>
    <s v="3562222"/>
  </r>
  <r>
    <x v="60"/>
    <d v="2025-01-02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2908044"/>
    <s v="2000010342908044"/>
    <s v="3562075"/>
  </r>
  <r>
    <x v="60"/>
    <d v="2025-01-02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45731678"/>
    <s v="2000010345731678"/>
    <s v="3561938"/>
  </r>
  <r>
    <x v="30"/>
    <d v="2025-01-02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6941623923"/>
    <s v="2000010338976656"/>
    <s v="3562235"/>
  </r>
  <r>
    <x v="61"/>
    <d v="2025-01-02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6037887"/>
    <s v="2000010346327020"/>
    <s v="3561903"/>
  </r>
  <r>
    <x v="61"/>
    <d v="2025-01-02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6441339"/>
    <s v="2000010347006018"/>
    <s v="3561862"/>
  </r>
  <r>
    <x v="61"/>
    <d v="2025-01-02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2780987"/>
    <s v="2000010340914274"/>
    <s v="3562185"/>
  </r>
  <r>
    <x v="61"/>
    <d v="2025-01-02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2579283"/>
    <s v="2000010340562266"/>
    <s v="3562200"/>
  </r>
  <r>
    <x v="61"/>
    <d v="2025-01-02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6115411"/>
    <s v="2000010346441574"/>
    <s v="3561895"/>
  </r>
  <r>
    <x v="61"/>
    <d v="2025-01-02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5592885"/>
    <s v="2000010345587212"/>
    <s v="3561944"/>
  </r>
  <r>
    <x v="61"/>
    <d v="2025-01-02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345724668"/>
    <s v="2000010345724668"/>
    <s v="3561940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7484702"/>
    <s v="2000010347484702"/>
    <s v="3561839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3193546"/>
    <s v="2000010343193546"/>
    <s v="3562067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0371500"/>
    <s v="2000010340371500"/>
    <s v="3562205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2791432"/>
    <s v="2000010342791432"/>
    <s v="3562078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2090440"/>
    <s v="2000010342090440"/>
    <s v="3562127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9266956"/>
    <s v="2000010339266956"/>
    <s v="3562220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9524566"/>
    <s v="2000010339524566"/>
    <s v="3562214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8565542"/>
    <s v="2000010348565542"/>
    <s v="3561776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2579492"/>
    <s v="2000010342579492"/>
    <s v="3562092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4063774"/>
    <s v="2000010344063774"/>
    <s v="3562015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4134522"/>
    <s v="2000010344134522"/>
    <s v="3562011"/>
  </r>
  <r>
    <x v="31"/>
    <d v="2025-01-0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4478540"/>
    <s v="2000010344478540"/>
    <s v="3561998"/>
  </r>
  <r>
    <x v="62"/>
    <d v="2025-01-02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344254826"/>
    <s v="2000010344254826"/>
    <s v="3562007"/>
  </r>
  <r>
    <x v="62"/>
    <d v="2025-01-02T00:00:00"/>
    <x v="1"/>
    <s v="wivo"/>
    <s v="Regular"/>
    <s v="Entregado"/>
    <s v="PRODUCTO"/>
    <n v="2"/>
    <n v="109980"/>
    <n v="54990"/>
    <n v="32844"/>
    <n v="-10278.26"/>
    <n v="-0.11119999999999999"/>
    <s v="Baño Químico Portátil Miglu"/>
    <s v="Accesorios Camping"/>
    <s v="Miglú"/>
    <s v="2000006943618073"/>
    <s v="2000010342346118"/>
    <s v="3562108"/>
  </r>
  <r>
    <x v="62"/>
    <d v="2025-01-02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341038770"/>
    <s v="2000010341038770"/>
    <s v="3562176"/>
  </r>
  <r>
    <x v="62"/>
    <d v="2025-01-02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6946575297"/>
    <s v="2000010347220318"/>
    <s v="3561850"/>
  </r>
  <r>
    <x v="151"/>
    <d v="2025-01-02T00:00:00"/>
    <x v="1"/>
    <s v="wivo"/>
    <s v="Regular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41964243"/>
    <s v="2000010339527564"/>
    <s v="3562215"/>
  </r>
  <r>
    <x v="151"/>
    <d v="2025-01-02T00:00:00"/>
    <x v="1"/>
    <s v="wivo"/>
    <s v="Regular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45439705"/>
    <s v="2000010345325206"/>
    <s v="3561954"/>
  </r>
  <r>
    <x v="151"/>
    <d v="2025-01-02T00:00:00"/>
    <x v="1"/>
    <s v="wivo"/>
    <s v="Regular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43051047"/>
    <s v="2000010341370290"/>
    <s v="3562163"/>
  </r>
  <r>
    <x v="104"/>
    <d v="2025-01-02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41753945"/>
    <s v="2000010339177886"/>
    <s v="3562225"/>
  </r>
  <r>
    <x v="104"/>
    <d v="2025-01-02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39704964"/>
    <s v="2000010339704964"/>
    <s v="3562213"/>
  </r>
  <r>
    <x v="33"/>
    <d v="2025-01-02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45196994"/>
    <s v="2000010345196994"/>
    <s v="3561964"/>
  </r>
  <r>
    <x v="33"/>
    <d v="2025-01-02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46615668"/>
    <s v="2000010346615668"/>
    <s v="3561884"/>
  </r>
  <r>
    <x v="33"/>
    <d v="2025-01-02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44659249"/>
    <s v="2000010344050888"/>
    <s v="3562019"/>
  </r>
  <r>
    <x v="33"/>
    <d v="2025-01-02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47355292"/>
    <s v="2000010347355292"/>
    <s v="3561845"/>
  </r>
  <r>
    <x v="33"/>
    <d v="2025-01-02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46597733"/>
    <s v="2000010347256764"/>
    <s v="3561849"/>
  </r>
  <r>
    <x v="33"/>
    <d v="2025-01-02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45438309"/>
    <s v="2000010345336014"/>
    <s v="3561953"/>
  </r>
  <r>
    <x v="63"/>
    <d v="2025-01-02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46894754"/>
    <s v="2000010346894754"/>
    <s v="3561868"/>
  </r>
  <r>
    <x v="63"/>
    <d v="2025-01-02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3633831"/>
    <s v="2000010342366318"/>
    <s v="3562107"/>
  </r>
  <r>
    <x v="63"/>
    <d v="2025-01-02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3273439"/>
    <s v="2000010341747900"/>
    <s v="3562145"/>
  </r>
  <r>
    <x v="63"/>
    <d v="2025-01-02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2891755"/>
    <s v="2000010341085356"/>
    <s v="3562173"/>
  </r>
  <r>
    <x v="63"/>
    <d v="2025-01-02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6377499"/>
    <s v="2000010346881908"/>
    <s v="3561869"/>
  </r>
  <r>
    <x v="63"/>
    <d v="2025-01-02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4465449"/>
    <s v="2000010343729950"/>
    <s v="3562032"/>
  </r>
  <r>
    <x v="63"/>
    <d v="2025-01-02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4302923"/>
    <s v="2000010343477340"/>
    <s v="3562049"/>
  </r>
  <r>
    <x v="88"/>
    <d v="2025-01-02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6942638423"/>
    <s v="2000010340659440"/>
    <s v="3562194"/>
  </r>
  <r>
    <x v="88"/>
    <d v="2025-01-02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6941756293"/>
    <s v="2000010339183216"/>
    <s v="3562223"/>
  </r>
  <r>
    <x v="88"/>
    <d v="2025-01-02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339946804"/>
    <s v="2000010339946804"/>
    <s v="3562208"/>
  </r>
  <r>
    <x v="105"/>
    <d v="2025-01-02T00:00:00"/>
    <x v="1"/>
    <s v="wivo"/>
    <s v="Regular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10342772450"/>
    <s v="2000010342772450"/>
    <s v="3562080"/>
  </r>
  <r>
    <x v="105"/>
    <d v="2025-01-02T00:00:00"/>
    <x v="1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338972052"/>
    <s v="2000010338972052"/>
    <s v="3562236"/>
  </r>
  <r>
    <x v="65"/>
    <d v="2025-01-02T00:00:00"/>
    <x v="1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45928327"/>
    <s v="2000010346143180"/>
    <s v="3561914"/>
  </r>
  <r>
    <x v="152"/>
    <d v="2025-01-02T00:00:00"/>
    <x v="1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6945928327"/>
    <s v="2000010346141200"/>
    <s v="3561915"/>
  </r>
  <r>
    <x v="152"/>
    <d v="2025-01-02T00:00:00"/>
    <x v="1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6946977979"/>
    <s v="2000010347890818"/>
    <s v="3561809"/>
  </r>
  <r>
    <x v="123"/>
    <d v="2025-01-02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43808567"/>
    <s v="2000010342661042"/>
    <s v="3562085"/>
  </r>
  <r>
    <x v="123"/>
    <d v="2025-01-02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46043927"/>
    <s v="2000010346335060"/>
    <s v="3561900"/>
  </r>
  <r>
    <x v="67"/>
    <d v="2025-01-02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44392745"/>
    <s v="2000010343630602"/>
    <s v="3562042"/>
  </r>
  <r>
    <x v="153"/>
    <d v="2025-01-02T00:00:00"/>
    <x v="1"/>
    <s v="wivo"/>
    <s v="Regular"/>
    <s v="Entregado"/>
    <s v="PRODUCTO"/>
    <n v="1"/>
    <n v="9990"/>
    <n v="9990"/>
    <n v="9051.24"/>
    <n v="-4855.6099999999997"/>
    <n v="-0.57840000000000003"/>
    <s v="Termoventilador Cerámico Bfresh BF-500"/>
    <s v="Calefacción Interior"/>
    <s v="B-Fresh"/>
    <s v="2000010347287116"/>
    <s v="2000010347287116"/>
    <s v="3561847"/>
  </r>
  <r>
    <x v="154"/>
    <d v="2025-01-02T00:00:00"/>
    <x v="1"/>
    <s v="wivo"/>
    <s v="Regular"/>
    <s v="En Preparación"/>
    <s v="PRODUCTO"/>
    <n v="1"/>
    <n v="199990"/>
    <n v="199990"/>
    <n v="99124.56"/>
    <n v="15155.1"/>
    <n v="9.0200000000000002E-2"/>
    <s v="Juego de Comedor Vincenzi Café"/>
    <s v="Muebles"/>
    <s v="Vincenzi"/>
    <s v="2000010345797394"/>
    <s v="2000010345797394"/>
    <s v="3561931"/>
  </r>
  <r>
    <x v="36"/>
    <d v="2025-01-02T00:00:00"/>
    <x v="1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10346251054"/>
    <s v="2000010346251054"/>
    <s v="3561906"/>
  </r>
  <r>
    <x v="36"/>
    <d v="2025-01-02T00:00:00"/>
    <x v="1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06943662721"/>
    <s v="2000010342424376"/>
    <s v="3562105"/>
  </r>
  <r>
    <x v="36"/>
    <d v="2025-01-02T00:00:00"/>
    <x v="1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341102460"/>
    <s v="2000010341102460"/>
    <s v="3562172"/>
  </r>
  <r>
    <x v="155"/>
    <d v="2025-01-02T00:00:00"/>
    <x v="1"/>
    <s v="wivo"/>
    <s v="Regular"/>
    <s v="Entregado"/>
    <s v="PRODUCTO"/>
    <n v="1"/>
    <n v="22990"/>
    <n v="22990"/>
    <n v="8690.2199999999993"/>
    <n v="954.15"/>
    <n v="4.9399999999999999E-2"/>
    <s v="Cooler Bag Miglu 37.5x24x29.5cm"/>
    <s v="Alimentación Camping"/>
    <s v="Miglú"/>
    <s v="2000010342179206"/>
    <s v="2000010342179206"/>
    <s v="3562119"/>
  </r>
  <r>
    <x v="37"/>
    <d v="2025-01-02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42514134"/>
    <s v="2000010342514134"/>
    <s v="3562100"/>
  </r>
  <r>
    <x v="156"/>
    <d v="2025-01-02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6945365377"/>
    <s v="2000010345204832"/>
    <s v="3561965"/>
  </r>
  <r>
    <x v="89"/>
    <d v="2025-01-02T00:00:00"/>
    <x v="1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6944379995"/>
    <s v="2000010343608366"/>
    <s v="3562043"/>
  </r>
  <r>
    <x v="157"/>
    <d v="2025-01-02T00:00:00"/>
    <x v="1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345186780"/>
    <s v="2000010345186780"/>
    <s v="3561966"/>
  </r>
  <r>
    <x v="73"/>
    <d v="2025-01-02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41041318"/>
    <s v="2000010341041318"/>
    <s v="3562175"/>
  </r>
  <r>
    <x v="73"/>
    <d v="2025-01-02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342144582"/>
    <s v="2000010342144582"/>
    <s v="3562124"/>
  </r>
  <r>
    <x v="158"/>
    <d v="2025-01-02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44264342"/>
    <s v="2000010344264342"/>
    <s v="3562006"/>
  </r>
  <r>
    <x v="158"/>
    <d v="2025-01-02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42590186"/>
    <s v="2000010342590186"/>
    <s v="3562093"/>
  </r>
  <r>
    <x v="159"/>
    <d v="2025-01-02T00:00:00"/>
    <x v="1"/>
    <s v="wivo"/>
    <s v="Regular"/>
    <s v="Entregado"/>
    <s v="PRODUCTO"/>
    <n v="1"/>
    <n v="64990"/>
    <n v="64990"/>
    <n v="30994.94"/>
    <n v="1750.27"/>
    <n v="3.2000000000000001E-2"/>
    <s v="Cuna Colecho para Bebé Color Gris"/>
    <s v="Cunas y Dormitorios"/>
    <s v="GlowUp"/>
    <s v="2000010345670238"/>
    <s v="2000010345670238"/>
    <s v="3561939"/>
  </r>
  <r>
    <x v="127"/>
    <d v="2025-01-02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43014873"/>
    <s v="2000010341314188"/>
    <s v="3562166"/>
  </r>
  <r>
    <x v="127"/>
    <d v="2025-01-02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40254456"/>
    <s v="2000010340254456"/>
    <s v="3562206"/>
  </r>
  <r>
    <x v="75"/>
    <d v="2025-01-02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45416938"/>
    <s v="2000010345416938"/>
    <s v="3561950"/>
  </r>
  <r>
    <x v="129"/>
    <d v="2025-01-02T00:00:00"/>
    <x v="1"/>
    <s v="wivo"/>
    <s v="Regular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8060686"/>
    <s v="2000010348060686"/>
    <s v="3561801"/>
  </r>
  <r>
    <x v="129"/>
    <d v="2025-01-02T00:00:00"/>
    <x v="1"/>
    <s v="wivo"/>
    <s v="Regular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8148410"/>
    <s v="2000010348148410"/>
    <s v="3561799"/>
  </r>
  <r>
    <x v="129"/>
    <d v="2025-01-02T00:00:00"/>
    <x v="1"/>
    <s v="wivo"/>
    <s v="Regular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2334962"/>
    <s v="2000010342334962"/>
    <s v="3562110"/>
  </r>
  <r>
    <x v="129"/>
    <d v="2025-01-02T00:00:00"/>
    <x v="1"/>
    <s v="wivo"/>
    <s v="Regular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5791358"/>
    <s v="2000010345791358"/>
    <s v="3561932"/>
  </r>
  <r>
    <x v="93"/>
    <d v="2025-01-02T00:00:00"/>
    <x v="10"/>
    <s v="bsale"/>
    <s v="Regular"/>
    <m/>
    <s v="PRODUCTO"/>
    <n v="1"/>
    <n v="15990"/>
    <n v="15990"/>
    <n v="6111.63"/>
    <n v="3563.01"/>
    <n v="0.26519999999999999"/>
    <s v="Mochila Hidratación 2L Rosada"/>
    <s v="Accesorios Outdoor"/>
    <s v="Miglú"/>
    <s v="608"/>
    <s v="470625"/>
    <s v="10319"/>
  </r>
  <r>
    <x v="160"/>
    <d v="2025-01-02T00:00:00"/>
    <x v="10"/>
    <s v="bsale"/>
    <s v="Regular"/>
    <m/>
    <s v="PRODUCTO"/>
    <n v="1"/>
    <n v="19980"/>
    <n v="19980"/>
    <n v="10717.12"/>
    <n v="1371.68"/>
    <n v="8.1699999999999995E-2"/>
    <s v="Toldo Vela Triangular Marengo + Kit de Instalación"/>
    <s v="Jardín y Exterior"/>
    <s v="Miglú"/>
    <s v="618"/>
    <s v="470663"/>
    <s v="10330"/>
  </r>
  <r>
    <x v="23"/>
    <d v="2025-01-02T00:00:00"/>
    <x v="10"/>
    <s v="bsale"/>
    <s v="Regular"/>
    <m/>
    <s v="PRODUCTO"/>
    <n v="1"/>
    <n v="15990"/>
    <n v="15990"/>
    <n v="9911.3799999999992"/>
    <n v="-455.74"/>
    <n v="-3.39E-2"/>
    <s v="Juego de Mesa con Sillas Plegables Rojo"/>
    <s v="Muebles de Camping"/>
    <s v="Miglú"/>
    <s v="621"/>
    <s v="470664"/>
    <s v="10334"/>
  </r>
  <r>
    <x v="61"/>
    <d v="2025-01-02T00:00:00"/>
    <x v="10"/>
    <s v="bsale"/>
    <s v="Regular"/>
    <m/>
    <s v="PRODUCTO"/>
    <n v="1"/>
    <n v="12990"/>
    <n v="12990"/>
    <n v="10109.700000000001"/>
    <n v="-2428.1799999999998"/>
    <n v="-0.22239999999999999"/>
    <s v="Colchón Inflable Miglu 191x137x22"/>
    <s v="Carpas y Colchones"/>
    <s v="Miglú"/>
    <s v="621"/>
    <s v="470664"/>
    <s v="10333"/>
  </r>
  <r>
    <x v="61"/>
    <d v="2025-01-02T00:00:00"/>
    <x v="10"/>
    <s v="bsale"/>
    <s v="Regular"/>
    <m/>
    <s v="PRODUCTO"/>
    <n v="1"/>
    <n v="12990"/>
    <n v="12990"/>
    <n v="10109.700000000001"/>
    <n v="-2777.18"/>
    <n v="-0.25440000000000002"/>
    <s v="Colchón Inflable Miglu 191x137x22"/>
    <s v="Carpas y Colchones"/>
    <s v="Miglú"/>
    <s v="617"/>
    <s v="470618"/>
    <s v="10303"/>
  </r>
  <r>
    <x v="32"/>
    <d v="2025-01-02T00:00:00"/>
    <x v="10"/>
    <s v="bsale"/>
    <s v="Regular"/>
    <m/>
    <s v="PRODUCTO"/>
    <n v="1"/>
    <n v="189990"/>
    <n v="189990"/>
    <n v="86303.97"/>
    <n v="26044.63"/>
    <n v="0.16309999999999999"/>
    <s v="Carpa Miglu para 6-8 personas"/>
    <s v="Carpas y Colchones"/>
    <s v="Miglú"/>
    <s v="621"/>
    <s v="470664"/>
    <s v="10332"/>
  </r>
  <r>
    <x v="161"/>
    <d v="2025-01-02T00:00:00"/>
    <x v="10"/>
    <s v="bsale"/>
    <s v="Regular"/>
    <m/>
    <s v="PRODUCTO"/>
    <n v="1"/>
    <n v="12990"/>
    <n v="12990"/>
    <n v="7229"/>
    <n v="103.52"/>
    <n v="9.4999999999999998E-3"/>
    <s v="Cocinilla Portátil a Gas Miglu"/>
    <s v="Alimentación Camping"/>
    <s v="Miglú"/>
    <s v="617"/>
    <s v="470618"/>
    <s v="10304"/>
  </r>
  <r>
    <x v="33"/>
    <d v="2025-01-02T00:00:00"/>
    <x v="10"/>
    <s v="bsale"/>
    <s v="Regular"/>
    <m/>
    <s v="PRODUCTO"/>
    <n v="1"/>
    <n v="24990"/>
    <n v="24990"/>
    <n v="14342"/>
    <n v="-236"/>
    <n v="-1.12E-2"/>
    <s v="Set de Camping Miglu 16 piezas"/>
    <s v="Alimentación Camping"/>
    <s v="Miglú"/>
    <s v="617"/>
    <s v="470618"/>
    <s v="10306"/>
  </r>
  <r>
    <x v="33"/>
    <d v="2025-01-02T00:00:00"/>
    <x v="10"/>
    <s v="bsale"/>
    <s v="Regular"/>
    <m/>
    <s v="PRODUCTO"/>
    <n v="1"/>
    <n v="24990"/>
    <n v="24990"/>
    <n v="14342"/>
    <n v="778"/>
    <n v="3.7100000000000001E-2"/>
    <s v="Set de Camping Miglu 16 piezas"/>
    <s v="Alimentación Camping"/>
    <s v="Miglú"/>
    <s v="622"/>
    <s v="470719"/>
    <s v="10346"/>
  </r>
  <r>
    <x v="155"/>
    <d v="2025-01-02T00:00:00"/>
    <x v="10"/>
    <s v="bsale"/>
    <s v="Regular"/>
    <m/>
    <s v="PRODUCTO"/>
    <n v="1"/>
    <n v="22990"/>
    <n v="22990"/>
    <n v="8690.34"/>
    <n v="4286.34"/>
    <n v="0.22189999999999999"/>
    <s v="Cooler Bag Miglu 37.5x24x29.5cm"/>
    <s v="Alimentación Camping"/>
    <s v="Miglú"/>
    <s v="617"/>
    <s v="470618"/>
    <s v="10305"/>
  </r>
  <r>
    <x v="0"/>
    <d v="2025-01-02T00:00:00"/>
    <x v="2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721455"/>
    <s v="2767214550"/>
    <s v="3562017"/>
  </r>
  <r>
    <x v="162"/>
    <d v="2025-01-02T00:00:00"/>
    <x v="2"/>
    <s v="wivo"/>
    <s v="Regular"/>
    <s v="Entregado"/>
    <s v="PRODUCTO"/>
    <n v="1"/>
    <n v="24990"/>
    <n v="24990"/>
    <n v="12208.92"/>
    <n v="-2751.95"/>
    <n v="-0.13100000000000001"/>
    <s v="Cortina Roller Duo Lino Gris Pepper 120x120cm"/>
    <s v="Cortinas y Persianas"/>
    <s v="Vincenzi"/>
    <s v="276729029"/>
    <s v="2767290290"/>
    <s v="3561783"/>
  </r>
  <r>
    <x v="163"/>
    <d v="2025-01-02T00:00:00"/>
    <x v="2"/>
    <s v="wivo"/>
    <s v="Regular"/>
    <s v="Entregado"/>
    <s v="PRODUCTO"/>
    <n v="3"/>
    <n v="116970"/>
    <n v="38990"/>
    <n v="18525.27"/>
    <n v="-4264.53"/>
    <n v="-4.3400000000000001E-2"/>
    <s v="Cortina Roller Duo Lino Gris Pepper 140x240cm"/>
    <s v="Cortinas y Persianas"/>
    <s v="Vincenzi"/>
    <s v="276724073"/>
    <s v="2767240730"/>
    <s v="3561948"/>
  </r>
  <r>
    <x v="11"/>
    <d v="2025-01-02T00:00:00"/>
    <x v="2"/>
    <s v="wivo"/>
    <s v="Regular"/>
    <s v="Entregado"/>
    <s v="PRODUCTO"/>
    <n v="1"/>
    <n v="19990"/>
    <n v="19990"/>
    <n v="9953.26"/>
    <n v="-34.1"/>
    <n v="-2E-3"/>
    <s v="Cortina Blackout Gris 150x230cm"/>
    <s v="Cortinas y Persianas"/>
    <s v="Vincenzi"/>
    <s v="276720127"/>
    <s v="2767201270"/>
    <s v="3562061"/>
  </r>
  <r>
    <x v="164"/>
    <d v="2025-01-02T00:00:00"/>
    <x v="2"/>
    <s v="wivo"/>
    <s v="Regular"/>
    <s v="Entregado"/>
    <s v="PRODUCTO"/>
    <n v="1"/>
    <n v="49990"/>
    <n v="49990"/>
    <n v="26217.5"/>
    <n v="-3105.07"/>
    <n v="-7.3899999999999993E-2"/>
    <s v="Cortina Roller Duo Beige 220x240cm"/>
    <s v="Cortinas y Persianas"/>
    <s v="Vincenzi"/>
    <s v="276725192"/>
    <s v="2767251920"/>
    <s v="3561909"/>
  </r>
  <r>
    <x v="165"/>
    <d v="2025-01-02T00:00:00"/>
    <x v="2"/>
    <s v="wivo"/>
    <s v="Regular"/>
    <s v="Entregado"/>
    <s v="PRODUCTO"/>
    <n v="1"/>
    <n v="199990"/>
    <n v="199990"/>
    <n v="111495.44"/>
    <n v="-8551.08"/>
    <n v="-5.0900000000000001E-2"/>
    <s v="Bodega Jardín 195x195x125cm Negra"/>
    <s v="Bodegas de jardín y organizadores"/>
    <s v="Homeclaf"/>
    <s v="276713260"/>
    <s v="2767132600"/>
    <s v="3562240"/>
  </r>
  <r>
    <x v="13"/>
    <d v="2025-01-02T00:00:00"/>
    <x v="2"/>
    <s v="wivo"/>
    <s v="Regular"/>
    <s v="Entregado"/>
    <s v="PRODUCTO"/>
    <n v="1"/>
    <n v="89990"/>
    <n v="89990"/>
    <n v="33838.910000000003"/>
    <n v="10869.33"/>
    <n v="0.14369999999999999"/>
    <s v="Cama Elástica + Malla 4.5ft"/>
    <s v="Juegos de Exterior"/>
    <s v="GlowUp"/>
    <s v="276720686"/>
    <s v="2767206861"/>
    <s v="3562040"/>
  </r>
  <r>
    <x v="46"/>
    <d v="2025-01-02T00:00:00"/>
    <x v="2"/>
    <s v="wivo"/>
    <s v="Regular"/>
    <s v="Entregado"/>
    <s v="PRODUCTO"/>
    <n v="1"/>
    <n v="34990"/>
    <n v="34990"/>
    <n v="16738.79"/>
    <n v="-4719.63"/>
    <n v="-0.1605"/>
    <s v="Mini Elíptica con Bandas Resistencia"/>
    <s v="Máquinas de ejercicio"/>
    <s v="K-Fit"/>
    <s v="276715763"/>
    <s v="2767157630"/>
    <s v="3562186"/>
  </r>
  <r>
    <x v="20"/>
    <d v="2025-01-02T00:00:00"/>
    <x v="2"/>
    <s v="wivo"/>
    <s v="Regular"/>
    <s v="Entregado"/>
    <s v="PRODUCTO"/>
    <n v="1"/>
    <n v="39990"/>
    <n v="39990"/>
    <n v="17391.47"/>
    <n v="-2926.93"/>
    <n v="-8.7099999999999997E-2"/>
    <s v="Columpio Ovalado Glowup"/>
    <s v="Juegos de Exterior"/>
    <s v="GlowUp"/>
    <s v="276717734"/>
    <s v="2767177342"/>
    <s v="3562134"/>
  </r>
  <r>
    <x v="22"/>
    <d v="2025-01-02T00:00:00"/>
    <x v="2"/>
    <s v="wivo"/>
    <s v="Regular"/>
    <s v="Entregado"/>
    <s v="PRODUCTO"/>
    <n v="1"/>
    <n v="19980"/>
    <n v="19980"/>
    <n v="9939.14"/>
    <n v="478.17"/>
    <n v="2.8500000000000001E-2"/>
    <s v="Escalador Columpio Glowup"/>
    <s v="Juegos de Exterior"/>
    <s v="GlowUp"/>
    <s v="276717734"/>
    <s v="2767177342"/>
    <s v="3562135"/>
  </r>
  <r>
    <x v="52"/>
    <d v="2025-01-02T00:00:00"/>
    <x v="2"/>
    <s v="wivo"/>
    <s v="Regular"/>
    <s v="Entregado"/>
    <s v="PRODUCTO"/>
    <n v="1"/>
    <n v="209990"/>
    <n v="209990"/>
    <n v="93524.22"/>
    <n v="19755.439999999999"/>
    <n v="0.112"/>
    <s v="Cama Elástica Glowup 3.05mt 10ft Edición Exclusiva P"/>
    <s v="Juegos de Exterior"/>
    <s v="GlowUp"/>
    <s v="276713666"/>
    <s v="2767136660"/>
    <s v="3562228"/>
  </r>
  <r>
    <x v="132"/>
    <d v="2025-01-02T00:00:00"/>
    <x v="2"/>
    <s v="wivo"/>
    <s v="Regular"/>
    <s v="En Tránsito"/>
    <s v="PRODUCTO"/>
    <n v="1"/>
    <n v="1490"/>
    <n v="1490"/>
    <n v="528"/>
    <n v="-676.91"/>
    <n v="-0.54059999999999997"/>
    <s v="Llavero Pala Padel Rojo"/>
    <s v="Pádel"/>
    <s v="K-Fit"/>
    <s v="300000094"/>
    <s v="3000000940"/>
    <s v="3561920"/>
  </r>
  <r>
    <x v="166"/>
    <d v="2025-01-02T00:00:00"/>
    <x v="2"/>
    <s v="wivo"/>
    <s v="Regular"/>
    <s v="Entregado"/>
    <s v="PRODUCTO"/>
    <n v="1"/>
    <n v="10990"/>
    <n v="10990"/>
    <n v="9606.27"/>
    <n v="-4510.6400000000003"/>
    <n v="-0.4884"/>
    <s v="Calientacamas 1 Plaza 100% Polyester Digital"/>
    <s v="Ropa de Cama"/>
    <s v="Acqui"/>
    <s v="276715885"/>
    <s v="2767158850"/>
    <s v="3562188"/>
  </r>
  <r>
    <x v="166"/>
    <d v="2025-01-02T00:00:00"/>
    <x v="2"/>
    <s v="wivo"/>
    <s v="Regular"/>
    <s v="Entregado"/>
    <s v="PRODUCTO"/>
    <n v="1"/>
    <n v="10990"/>
    <n v="10990"/>
    <n v="9606.27"/>
    <n v="-4510.6400000000003"/>
    <n v="-0.4884"/>
    <s v="Calientacamas 1 Plaza 100% Polyester Digital"/>
    <s v="Ropa de Cama"/>
    <s v="Acqui"/>
    <s v="276726054"/>
    <s v="2767260540"/>
    <s v="3561882"/>
  </r>
  <r>
    <x v="31"/>
    <d v="2025-01-02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18248"/>
    <s v="2767182480"/>
    <s v="3562114"/>
  </r>
  <r>
    <x v="31"/>
    <d v="2025-01-02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20792"/>
    <s v="2767207920"/>
    <s v="3562039"/>
  </r>
  <r>
    <x v="34"/>
    <d v="2025-01-02T00:00:00"/>
    <x v="2"/>
    <s v="wivo"/>
    <s v="Regular"/>
    <s v="Entregado"/>
    <s v="PRODUCTO"/>
    <n v="1"/>
    <n v="10990"/>
    <n v="10990"/>
    <n v="4993.58"/>
    <n v="9.61"/>
    <n v="1E-3"/>
    <s v="Cortina de Tela Blackout Vincenzi 140x220 Gris"/>
    <s v="Cortinas y Persianas"/>
    <s v="Vincenzi"/>
    <s v="276717373"/>
    <s v="2767173730"/>
    <s v="3562148"/>
  </r>
  <r>
    <x v="69"/>
    <d v="2025-01-02T00:00:00"/>
    <x v="2"/>
    <s v="wivo"/>
    <s v="Regular"/>
    <s v="Entregado"/>
    <s v="PRODUCTO"/>
    <n v="1"/>
    <n v="43990"/>
    <n v="43990"/>
    <n v="21111.89"/>
    <n v="2655.17"/>
    <n v="7.1800000000000003E-2"/>
    <s v="Carrito de Camping Miglu"/>
    <s v="Organización Camping"/>
    <s v="Miglú"/>
    <s v="276714787"/>
    <s v="2767147870"/>
    <s v="3562207"/>
  </r>
  <r>
    <x v="128"/>
    <d v="2025-01-02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724018"/>
    <s v="2767240180"/>
    <s v="3561947"/>
  </r>
  <r>
    <x v="167"/>
    <d v="2025-01-02T00:00:00"/>
    <x v="11"/>
    <s v="bsale"/>
    <s v="Regular"/>
    <m/>
    <s v="PRODUCTO"/>
    <n v="1"/>
    <n v="24990"/>
    <n v="24990"/>
    <n v="11935.08"/>
    <n v="3184.92"/>
    <n v="0.1517"/>
    <s v="Dispensador Agua Mascotas 2L Negro"/>
    <s v="Alimentación"/>
    <s v="PetWoow"/>
    <s v="2123"/>
    <s v="470590"/>
    <s v="10251"/>
  </r>
  <r>
    <x v="16"/>
    <d v="2025-01-02T00:00:00"/>
    <x v="11"/>
    <s v="bsale"/>
    <s v="Regular"/>
    <m/>
    <s v="PRODUCTO"/>
    <n v="1"/>
    <n v="18990"/>
    <n v="18990"/>
    <n v="9540.91"/>
    <n v="1948.85"/>
    <n v="0.1221"/>
    <s v="Dispensador Agua Mascotas 2L Azul"/>
    <s v="Alimentación"/>
    <s v="PetWoow"/>
    <s v="2122"/>
    <s v="470622"/>
    <s v="10313"/>
  </r>
  <r>
    <x v="86"/>
    <d v="2025-01-02T00:00:00"/>
    <x v="11"/>
    <s v="bsale"/>
    <s v="Regular"/>
    <m/>
    <s v="PRODUCTO"/>
    <n v="8"/>
    <n v="55920"/>
    <n v="6990"/>
    <n v="2255.58"/>
    <n v="12789.6"/>
    <n v="0.2722"/>
    <s v="Filtros Dispensadores de Agua con Rejilla 6 unidades"/>
    <s v="Alimentación"/>
    <s v="PetWoow"/>
    <s v="2125"/>
    <s v="470599"/>
    <s v="10268"/>
  </r>
  <r>
    <x v="168"/>
    <d v="2025-01-02T00:00:00"/>
    <x v="11"/>
    <s v="bsale"/>
    <s v="Regular"/>
    <m/>
    <s v="PRODUCTO"/>
    <n v="1"/>
    <n v="19990"/>
    <n v="19990"/>
    <n v="10563.94"/>
    <n v="1530.62"/>
    <n v="9.11E-2"/>
    <s v="Cama Mascota Rocky 74x48x6cm M"/>
    <s v="Descanso y Sueño"/>
    <s v="PetWoow"/>
    <s v="2126"/>
    <s v="470620"/>
    <s v="10308"/>
  </r>
  <r>
    <x v="120"/>
    <d v="2025-01-02T00:00:00"/>
    <x v="11"/>
    <s v="bsale"/>
    <s v="Regular"/>
    <m/>
    <s v="PRODUCTO"/>
    <n v="1"/>
    <n v="26990"/>
    <n v="26990"/>
    <n v="23222.59"/>
    <n v="-6892.27"/>
    <n v="-0.3039"/>
    <s v="Cama Mascota Maite Gris 80x67x10cm M"/>
    <s v="Descanso y Sueño"/>
    <s v="PetWoow"/>
    <s v="2124"/>
    <s v="470595"/>
    <s v="10260"/>
  </r>
  <r>
    <x v="146"/>
    <d v="2025-01-02T00:00:00"/>
    <x v="11"/>
    <s v="bsale"/>
    <s v="Regular"/>
    <m/>
    <s v="PRODUCTO"/>
    <n v="1"/>
    <n v="39990"/>
    <n v="39990"/>
    <n v="21553.41"/>
    <n v="2642.91"/>
    <n v="7.8600000000000003E-2"/>
    <s v="Casa Mascota 82x54x71 Duke"/>
    <s v="Casas y Refugios"/>
    <s v="PetWoow"/>
    <s v="2126"/>
    <s v="470620"/>
    <s v="10309"/>
  </r>
  <r>
    <x v="25"/>
    <d v="2025-01-02T00:00:00"/>
    <x v="11"/>
    <s v="bsale"/>
    <s v="Regular"/>
    <m/>
    <s v="PRODUCTO"/>
    <n v="1"/>
    <n v="39990"/>
    <n v="39990"/>
    <n v="17303.150000000001"/>
    <n v="6892.45"/>
    <n v="0.2051"/>
    <s v="Rascador de Gatos Petwoow 135x55x36"/>
    <s v="Cuidado y Refugios Gatos"/>
    <s v="PetWoow"/>
    <s v="2127"/>
    <s v="470614"/>
    <s v="10295"/>
  </r>
  <r>
    <x v="13"/>
    <d v="2025-01-02T00:00:00"/>
    <x v="12"/>
    <s v="bsale"/>
    <s v="Regular"/>
    <m/>
    <s v="PRODUCTO"/>
    <n v="1"/>
    <n v="89990"/>
    <n v="89990"/>
    <n v="33838.910000000003"/>
    <n v="20608.93"/>
    <n v="0.27250000000000002"/>
    <s v="Cama Elástica + Malla 4.5ft"/>
    <s v="Juegos de Exterior"/>
    <s v="GlowUp"/>
    <s v="50031"/>
    <s v="470600"/>
    <s v="10269"/>
  </r>
  <r>
    <x v="169"/>
    <d v="2025-01-02T00:00:00"/>
    <x v="12"/>
    <s v="bsale"/>
    <s v="Regular"/>
    <m/>
    <s v="PRODUCTO"/>
    <n v="1"/>
    <n v="89990"/>
    <n v="89990"/>
    <n v="50966.23"/>
    <n v="481.61"/>
    <n v="6.4000000000000003E-3"/>
    <s v="Máquina Bogadora Remadora"/>
    <s v="Máquinas de ejercicio"/>
    <s v="K-Fit"/>
    <s v="50034"/>
    <s v="470824"/>
    <s v="10348"/>
  </r>
  <r>
    <x v="22"/>
    <d v="2025-01-02T00:00:00"/>
    <x v="12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50032"/>
    <s v="470621"/>
    <s v="10311"/>
  </r>
  <r>
    <x v="0"/>
    <d v="2025-01-02T00:00:00"/>
    <x v="3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32571001"/>
    <s v="23232571001"/>
    <s v="3561967"/>
  </r>
  <r>
    <x v="170"/>
    <d v="2025-01-02T00:00:00"/>
    <x v="3"/>
    <s v="wivo"/>
    <s v="Regular"/>
    <s v="Entregado"/>
    <s v="PRODUCTO"/>
    <n v="1"/>
    <n v="33990"/>
    <n v="33990"/>
    <n v="15927.3"/>
    <n v="1537.24"/>
    <n v="5.3800000000000001E-2"/>
    <s v="Cortina Roller Duo Gris 120x240cm"/>
    <s v="Cortinas y Persianas"/>
    <s v="Vincenzi"/>
    <s v="23232938401"/>
    <s v="23232938401"/>
    <s v="3561885"/>
  </r>
  <r>
    <x v="11"/>
    <d v="2025-01-02T00:00:00"/>
    <x v="3"/>
    <s v="wivo"/>
    <s v="Regular"/>
    <s v="Entregado"/>
    <s v="PRODUCTO"/>
    <n v="2"/>
    <n v="39980"/>
    <n v="19990"/>
    <n v="9953.26"/>
    <n v="2603.2199999999998"/>
    <n v="7.7499999999999999E-2"/>
    <s v="Cortina Blackout Gris 150x230cm"/>
    <s v="Cortinas y Persianas"/>
    <s v="Vincenzi"/>
    <s v="23231483601"/>
    <s v="23231483601"/>
    <s v="3562184"/>
  </r>
  <r>
    <x v="11"/>
    <d v="2025-01-02T00:00:00"/>
    <x v="3"/>
    <s v="wivo"/>
    <s v="Regular"/>
    <s v="Entregado"/>
    <s v="PRODUCTO"/>
    <n v="1"/>
    <n v="19990"/>
    <n v="19990"/>
    <n v="9953.26"/>
    <n v="460.85"/>
    <n v="2.7400000000000001E-2"/>
    <s v="Cortina Blackout Gris 150x230cm"/>
    <s v="Cortinas y Persianas"/>
    <s v="Vincenzi"/>
    <s v="23232938401"/>
    <s v="23232938401"/>
    <s v="3561886"/>
  </r>
  <r>
    <x v="15"/>
    <d v="2025-01-02T00:00:00"/>
    <x v="3"/>
    <s v="wivo"/>
    <s v="Regular"/>
    <s v="Entregado"/>
    <s v="PRODUCTO"/>
    <n v="1"/>
    <n v="29990"/>
    <n v="29990"/>
    <n v="13192.51"/>
    <n v="2019.93"/>
    <n v="8.0199999999999994E-2"/>
    <s v="Piscina 210x150x65cm 850 Litros Calipso"/>
    <s v="Juegos de Exterior"/>
    <s v="GlowUp"/>
    <s v="23196325401"/>
    <s v="23196325401"/>
    <s v="3562046"/>
  </r>
  <r>
    <x v="15"/>
    <d v="2025-01-02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31902301"/>
    <s v="23231902301"/>
    <s v="3562095"/>
  </r>
  <r>
    <x v="18"/>
    <d v="2025-01-02T00:00:00"/>
    <x v="3"/>
    <s v="wivo"/>
    <s v="Regular"/>
    <s v="Entregado"/>
    <s v="PRODUCTO"/>
    <n v="1"/>
    <n v="109990"/>
    <n v="109990"/>
    <n v="83025.850000000006"/>
    <n v="-21099.13"/>
    <n v="-0.2283"/>
    <s v="Bicicleta Spinning Boonen"/>
    <s v="Máquinas de ejercicio"/>
    <s v="K-Fit"/>
    <s v="23231822501"/>
    <s v="23231822501"/>
    <s v="3562113"/>
  </r>
  <r>
    <x v="24"/>
    <d v="2025-01-02T00:00:00"/>
    <x v="3"/>
    <s v="wivo"/>
    <s v="Regular"/>
    <s v="Entregado"/>
    <s v="PRODUCTO"/>
    <n v="1"/>
    <n v="189990"/>
    <n v="189990"/>
    <n v="75598.75"/>
    <n v="31369.99"/>
    <n v="0.19650000000000001"/>
    <s v="Cama Elástica Glowup 2.44mt 8ft Edición Exclusiva F"/>
    <s v="Juegos de Exterior"/>
    <s v="GlowUp"/>
    <s v="23231520302"/>
    <s v="23231520302"/>
    <s v="3562174"/>
  </r>
  <r>
    <x v="144"/>
    <d v="2025-01-02T00:00:00"/>
    <x v="3"/>
    <s v="wivo"/>
    <s v="Regular"/>
    <s v="Entregado"/>
    <s v="PRODUCTO"/>
    <n v="1"/>
    <n v="4990"/>
    <n v="4990"/>
    <n v="2724"/>
    <n v="85.08"/>
    <n v="2.0299999999999999E-2"/>
    <s v="Over Grip K-FIT Negro"/>
    <s v="Pádel"/>
    <s v="K-Fit"/>
    <s v="23232072702"/>
    <s v="23232072702"/>
    <s v="3562065"/>
  </r>
  <r>
    <x v="29"/>
    <d v="2025-01-02T00:00:00"/>
    <x v="3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32453201"/>
    <s v="23232453201"/>
    <s v="3561990"/>
  </r>
  <r>
    <x v="60"/>
    <d v="2025-01-02T00:00:00"/>
    <x v="3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33294901"/>
    <s v="23233294901"/>
    <s v="3561807"/>
  </r>
  <r>
    <x v="30"/>
    <d v="2025-01-02T00:00:00"/>
    <x v="3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32323901"/>
    <s v="23232323901"/>
    <s v="3562008"/>
  </r>
  <r>
    <x v="30"/>
    <d v="2025-01-02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31198401"/>
    <s v="23231198401"/>
    <s v="3562219"/>
  </r>
  <r>
    <x v="31"/>
    <d v="2025-01-02T00:00:00"/>
    <x v="3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33130601"/>
    <s v="23233130601"/>
    <s v="3561841"/>
  </r>
  <r>
    <x v="161"/>
    <d v="2025-01-02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2283501"/>
    <s v="23232283501"/>
    <s v="3562013"/>
  </r>
  <r>
    <x v="161"/>
    <d v="2025-01-02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3296701"/>
    <s v="23233296701"/>
    <s v="3561804"/>
  </r>
  <r>
    <x v="122"/>
    <d v="2025-01-02T00:00:00"/>
    <x v="3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33126001"/>
    <s v="23233126001"/>
    <s v="3561842"/>
  </r>
  <r>
    <x v="122"/>
    <d v="2025-01-02T00:00:00"/>
    <x v="3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32119701"/>
    <s v="23232119701"/>
    <s v="3562051"/>
  </r>
  <r>
    <x v="64"/>
    <d v="2025-01-02T00:00:00"/>
    <x v="3"/>
    <s v="wivo"/>
    <s v="Regular"/>
    <s v="Entregado"/>
    <s v="PRODUCTO"/>
    <n v="1"/>
    <n v="34990"/>
    <n v="34990"/>
    <n v="16402"/>
    <n v="3297.84"/>
    <n v="0.11219999999999999"/>
    <s v="Mochila Transportadora Lucy Petwoow 42x64x32"/>
    <s v="Transporte"/>
    <s v="PetWoow"/>
    <s v="23231606401"/>
    <s v="23231606401"/>
    <s v="3562160"/>
  </r>
  <r>
    <x v="65"/>
    <d v="2025-01-02T00:00:00"/>
    <x v="3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2062301"/>
    <s v="23232062301"/>
    <s v="3562068"/>
  </r>
  <r>
    <x v="65"/>
    <d v="2025-01-02T00:00:00"/>
    <x v="3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1905301"/>
    <s v="23231905301"/>
    <s v="3562090"/>
  </r>
  <r>
    <x v="65"/>
    <d v="2025-01-02T00:00:00"/>
    <x v="3"/>
    <s v="wivo"/>
    <s v="Regular"/>
    <s v="Entregado"/>
    <s v="PRODUCTO"/>
    <n v="4"/>
    <n v="43960"/>
    <n v="10990"/>
    <n v="4995.28"/>
    <n v="4769.45"/>
    <n v="0.12909999999999999"/>
    <s v="Cortina de Tela Blackout Vincenzi 140x220 Gris Grafito"/>
    <s v="Cortinas y Persianas"/>
    <s v="Vincenzi"/>
    <s v="23231713201"/>
    <s v="23231713201"/>
    <s v="3562143"/>
  </r>
  <r>
    <x v="123"/>
    <d v="2025-01-02T00:00:00"/>
    <x v="3"/>
    <s v="wivo"/>
    <s v="Regular"/>
    <s v="Entregado"/>
    <s v="PRODUCTO"/>
    <n v="1"/>
    <n v="13990"/>
    <n v="13990"/>
    <n v="8058.31"/>
    <n v="-182.01"/>
    <n v="-1.55E-2"/>
    <s v="Scooter Infantil Glowup Calipso"/>
    <s v="Rodados"/>
    <s v="GlowUp"/>
    <s v="23232122901"/>
    <s v="23232122901"/>
    <s v="3562053"/>
  </r>
  <r>
    <x v="67"/>
    <d v="2025-01-02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33648601"/>
    <s v="23233648601"/>
    <s v="3561757"/>
  </r>
  <r>
    <x v="73"/>
    <d v="2025-01-02T00:00:00"/>
    <x v="3"/>
    <s v="wivo"/>
    <s v="Regular"/>
    <s v="Entregado"/>
    <s v="PRODUCTO"/>
    <n v="1"/>
    <n v="10890"/>
    <n v="10890"/>
    <n v="5292.22"/>
    <n v="-1.64"/>
    <n v="-2.0000000000000001E-4"/>
    <s v="Pack 10 Bolsas Al Vacío Compresión Ropa"/>
    <s v="Organización del Hogar"/>
    <s v="Homeclaf"/>
    <s v="23233451501"/>
    <s v="23233451501"/>
    <s v="3561785"/>
  </r>
  <r>
    <x v="128"/>
    <d v="2025-01-02T00:00:00"/>
    <x v="3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32821201"/>
    <s v="23232821201"/>
    <s v="3561911"/>
  </r>
  <r>
    <x v="69"/>
    <d v="2025-01-02T00:00:00"/>
    <x v="13"/>
    <s v="bsale"/>
    <s v="Regular"/>
    <m/>
    <s v="PRODUCTO"/>
    <n v="1"/>
    <n v="38990"/>
    <n v="38990"/>
    <n v="21111.87"/>
    <n v="2478.9299999999998"/>
    <n v="7.5700000000000003E-2"/>
    <s v="Carrito de Camping Miglu"/>
    <s v="Organización Camping"/>
    <s v="Miglú"/>
    <s v="2767147870"/>
    <s v="78235"/>
    <s v="14401"/>
  </r>
  <r>
    <x v="171"/>
    <d v="2025-01-02T00:00:00"/>
    <x v="14"/>
    <s v="bsale"/>
    <s v="Regular"/>
    <m/>
    <s v="PRODUCTO"/>
    <n v="1"/>
    <n v="22392"/>
    <n v="22392"/>
    <n v="12208.92"/>
    <n v="1339.32"/>
    <n v="7.1199999999999999E-2"/>
    <s v="Cortina Roller Duo Lino Blanco Oats 120x120cm"/>
    <s v="Cortinas y Persianas"/>
    <s v="Vincenzi"/>
    <s v="15918701"/>
    <s v="78233"/>
    <s v="19807"/>
  </r>
  <r>
    <x v="108"/>
    <d v="2025-01-02T00:00:00"/>
    <x v="14"/>
    <s v="bsale"/>
    <s v="Regular"/>
    <m/>
    <s v="PRODUCTO"/>
    <n v="1"/>
    <n v="22392"/>
    <n v="22392"/>
    <n v="12208.92"/>
    <n v="234.32"/>
    <n v="1.2500000000000001E-2"/>
    <s v="Cortina Roller Duo Lino Beige Sand 120x120cm"/>
    <s v="Cortinas y Persianas"/>
    <s v="Vincenzi"/>
    <s v="15913297"/>
    <s v="78252"/>
    <s v="19810"/>
  </r>
  <r>
    <x v="172"/>
    <d v="2025-01-02T00:00:00"/>
    <x v="14"/>
    <s v="bsale"/>
    <s v="Regular"/>
    <m/>
    <s v="PRODUCTO"/>
    <n v="1"/>
    <n v="27192"/>
    <n v="27192"/>
    <n v="15928.45"/>
    <n v="-818.45"/>
    <n v="-3.5799999999999998E-2"/>
    <s v="Cortina Roller Duo Lino Gris Pepper 120x240cm"/>
    <s v="Cortinas y Persianas"/>
    <s v="Vincenzi"/>
    <s v="15917159"/>
    <s v="78229"/>
    <s v="19803"/>
  </r>
  <r>
    <x v="173"/>
    <d v="2025-01-02T00:00:00"/>
    <x v="14"/>
    <s v="bsale"/>
    <s v="Regular"/>
    <m/>
    <s v="PRODUCTO"/>
    <n v="4"/>
    <n v="108766"/>
    <n v="27192"/>
    <n v="15928.45"/>
    <n v="240.2"/>
    <n v="2.5999999999999999E-3"/>
    <s v="Cortina Roller Duo Lino Blanco Grain 120x240cm"/>
    <s v="Cortinas y Persianas"/>
    <s v="Vincenzi"/>
    <s v="15914151"/>
    <s v="78224"/>
    <s v="19798"/>
  </r>
  <r>
    <x v="109"/>
    <d v="2025-01-02T00:00:00"/>
    <x v="14"/>
    <s v="bsale"/>
    <s v="Regular"/>
    <m/>
    <s v="PRODUCTO"/>
    <n v="4"/>
    <n v="134370"/>
    <n v="33593"/>
    <n v="19652.41"/>
    <n v="-310.12"/>
    <n v="-2.8E-3"/>
    <s v="Cortina Roller Duo Lino Blanco Grain 150x240cm"/>
    <s v="Cortinas y Persianas"/>
    <s v="Vincenzi"/>
    <s v="15919313"/>
    <s v="78256"/>
    <s v="19816"/>
  </r>
  <r>
    <x v="109"/>
    <d v="2025-01-02T00:00:00"/>
    <x v="14"/>
    <s v="bsale"/>
    <s v="Regular"/>
    <m/>
    <s v="PRODUCTO"/>
    <n v="2"/>
    <n v="67185"/>
    <n v="33593"/>
    <n v="19652.41"/>
    <n v="198.94"/>
    <n v="3.5000000000000001E-3"/>
    <s v="Cortina Roller Duo Lino Blanco Grain 150x240cm"/>
    <s v="Cortinas y Persianas"/>
    <s v="Vincenzi"/>
    <s v="15914151"/>
    <s v="78224"/>
    <s v="19797"/>
  </r>
  <r>
    <x v="109"/>
    <d v="2025-01-02T00:00:00"/>
    <x v="14"/>
    <s v="bsale"/>
    <s v="Regular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5914113"/>
    <s v="78223"/>
    <s v="19796"/>
  </r>
  <r>
    <x v="110"/>
    <d v="2025-01-02T00:00:00"/>
    <x v="14"/>
    <s v="bsale"/>
    <s v="Regular"/>
    <m/>
    <s v="PRODUCTO"/>
    <n v="2"/>
    <n v="67185"/>
    <n v="33593"/>
    <n v="19652.490000000002"/>
    <n v="-1655.22"/>
    <n v="-2.93E-2"/>
    <s v="Cortina Roller Duo Lino Beige Sand 150x240cm"/>
    <s v="Cortinas y Persianas"/>
    <s v="Vincenzi"/>
    <s v="15914286"/>
    <s v="78226"/>
    <s v="19800"/>
  </r>
  <r>
    <x v="110"/>
    <d v="2025-01-02T00:00:00"/>
    <x v="14"/>
    <s v="bsale"/>
    <s v="Regular"/>
    <m/>
    <s v="PRODUCTO"/>
    <n v="1"/>
    <n v="33592"/>
    <n v="33592"/>
    <n v="19652.490000000002"/>
    <n v="-985.61"/>
    <n v="-3.49E-2"/>
    <s v="Cortina Roller Duo Lino Beige Sand 150x240cm"/>
    <s v="Cortinas y Persianas"/>
    <s v="Vincenzi"/>
    <s v="15917159"/>
    <s v="78229"/>
    <s v="19804"/>
  </r>
  <r>
    <x v="174"/>
    <d v="2025-01-02T00:00:00"/>
    <x v="14"/>
    <s v="bsale"/>
    <s v="Regular"/>
    <m/>
    <s v="PRODUCTO"/>
    <n v="1"/>
    <n v="35992"/>
    <n v="35992"/>
    <n v="20514.96"/>
    <n v="-1738.56"/>
    <n v="-5.7500000000000002E-2"/>
    <s v="Cortina Roller Duo Lino Blanco Grain 160x240cm"/>
    <s v="Cortinas y Persianas"/>
    <s v="Vincenzi"/>
    <s v="15918092"/>
    <s v="78232"/>
    <s v="19806"/>
  </r>
  <r>
    <x v="175"/>
    <d v="2025-01-02T00:00:00"/>
    <x v="14"/>
    <s v="bsale"/>
    <s v="Regular"/>
    <m/>
    <s v="PRODUCTO"/>
    <n v="1"/>
    <n v="38392"/>
    <n v="38392"/>
    <n v="22765.1"/>
    <n v="-1431.46"/>
    <n v="-4.4400000000000002E-2"/>
    <s v="Cortina Roller Duo Lino Blanco Oats 180x240cm"/>
    <s v="Cortinas y Persianas"/>
    <s v="Vincenzi"/>
    <s v="15913297"/>
    <s v="78252"/>
    <s v="19811"/>
  </r>
  <r>
    <x v="176"/>
    <d v="2025-01-02T00:00:00"/>
    <x v="14"/>
    <s v="bsale"/>
    <s v="Regular"/>
    <m/>
    <s v="PRODUCTO"/>
    <n v="1"/>
    <n v="22392"/>
    <n v="22392"/>
    <n v="12210.14"/>
    <n v="1338.1"/>
    <n v="7.1099999999999997E-2"/>
    <s v="Cortina Roller Duo Blanco 120x120cm"/>
    <s v="Cortinas y Persianas"/>
    <s v="Vincenzi"/>
    <s v="15915403"/>
    <s v="78227"/>
    <s v="19801"/>
  </r>
  <r>
    <x v="92"/>
    <d v="2025-01-02T00:00:00"/>
    <x v="14"/>
    <s v="bsale"/>
    <s v="Regular"/>
    <m/>
    <s v="PRODUCTO"/>
    <n v="1"/>
    <n v="39992"/>
    <n v="39992"/>
    <n v="25166.080000000002"/>
    <n v="-3969.04"/>
    <n v="-0.1181"/>
    <s v="Cortina Roller Duo Gris 200x240cm"/>
    <s v="Cortinas y Persianas"/>
    <s v="Vincenzi"/>
    <s v="15914162"/>
    <s v="78225"/>
    <s v="19799"/>
  </r>
  <r>
    <x v="177"/>
    <d v="2025-01-02T00:00:00"/>
    <x v="14"/>
    <s v="bsale"/>
    <s v="Regular"/>
    <m/>
    <s v="PRODUCTO"/>
    <n v="1"/>
    <n v="33742"/>
    <n v="33742"/>
    <n v="20511.7"/>
    <n v="-3096.1"/>
    <n v="-0.10920000000000001"/>
    <s v="Cortina Roller Duo Gris 160x240cm"/>
    <s v="Cortinas y Persianas"/>
    <s v="Vincenzi"/>
    <s v="15917916"/>
    <s v="78254"/>
    <s v="19813"/>
  </r>
  <r>
    <x v="178"/>
    <d v="2025-01-02T00:00:00"/>
    <x v="14"/>
    <s v="bsale"/>
    <s v="Regular"/>
    <m/>
    <s v="PRODUCTO"/>
    <n v="1"/>
    <n v="27992"/>
    <n v="27992"/>
    <n v="16682.68"/>
    <n v="-807.12"/>
    <n v="-3.4299999999999997E-2"/>
    <s v="Cortina Roller Duo Beige 160x160cm"/>
    <s v="Cortinas y Persianas"/>
    <s v="Vincenzi"/>
    <s v="15918020"/>
    <s v="78255"/>
    <s v="19814"/>
  </r>
  <r>
    <x v="7"/>
    <d v="2025-01-02T00:00:00"/>
    <x v="14"/>
    <s v="bsale"/>
    <s v="Regular"/>
    <m/>
    <s v="PRODUCTO"/>
    <n v="2"/>
    <n v="55985"/>
    <n v="27993"/>
    <n v="16680.91"/>
    <n v="-2488.6999999999998"/>
    <n v="-5.2900000000000003E-2"/>
    <s v="Cortina Roller Duo Blanco 160x160cm"/>
    <s v="Cortinas y Persianas"/>
    <s v="Vincenzi"/>
    <s v="15913993"/>
    <s v="78221"/>
    <s v="19794"/>
  </r>
  <r>
    <x v="179"/>
    <d v="2025-01-02T00:00:00"/>
    <x v="14"/>
    <s v="bsale"/>
    <s v="Regular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18710"/>
    <s v="78234"/>
    <s v="19808"/>
  </r>
  <r>
    <x v="179"/>
    <d v="2025-01-02T00:00:00"/>
    <x v="14"/>
    <s v="bsale"/>
    <s v="Regular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17797"/>
    <s v="78231"/>
    <s v="19805"/>
  </r>
  <r>
    <x v="180"/>
    <d v="2025-01-02T00:00:00"/>
    <x v="14"/>
    <s v="bsale"/>
    <s v="Regular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5914109"/>
    <s v="78222"/>
    <s v="19795"/>
  </r>
  <r>
    <x v="181"/>
    <d v="2025-01-02T00:00:00"/>
    <x v="14"/>
    <s v="bsale"/>
    <s v="Regular"/>
    <m/>
    <s v="PRODUCTO"/>
    <n v="2"/>
    <n v="51185"/>
    <n v="25593"/>
    <n v="13818.74"/>
    <n v="1392.16"/>
    <n v="3.2399999999999998E-2"/>
    <s v="Cortina Roller Duo Beige 120x160cm"/>
    <s v="Cortinas y Persianas"/>
    <s v="Vincenzi"/>
    <s v="15918020"/>
    <s v="78255"/>
    <s v="19815"/>
  </r>
  <r>
    <x v="16"/>
    <d v="2025-01-02T00:00:00"/>
    <x v="14"/>
    <s v="bsale"/>
    <s v="Regular"/>
    <m/>
    <s v="PRODUCTO"/>
    <n v="1"/>
    <n v="31992"/>
    <n v="31992"/>
    <n v="9540.91"/>
    <n v="6815.57"/>
    <n v="0.2535"/>
    <s v="Dispensador Agua Mascotas 2L Azul"/>
    <s v="Alimentación"/>
    <s v="PetWoow"/>
    <s v="15916421"/>
    <s v="78228"/>
    <s v="19802"/>
  </r>
  <r>
    <x v="23"/>
    <d v="2025-01-02T00:00:00"/>
    <x v="14"/>
    <s v="bsale"/>
    <s v="Regular"/>
    <m/>
    <s v="PRODUCTO"/>
    <n v="1"/>
    <n v="39493"/>
    <n v="39493"/>
    <n v="9911.3799999999992"/>
    <n v="12483.26"/>
    <n v="0.37619999999999998"/>
    <s v="Juego de Mesa con Sillas Plegables Rojo"/>
    <s v="Muebles de Camping"/>
    <s v="Miglú"/>
    <s v="15906615"/>
    <s v="78250"/>
    <s v="19809"/>
  </r>
  <r>
    <x v="83"/>
    <d v="2025-01-02T00:00:00"/>
    <x v="14"/>
    <s v="bsale"/>
    <s v="Regular"/>
    <m/>
    <s v="PRODUCTO"/>
    <n v="1"/>
    <n v="11692"/>
    <n v="11692"/>
    <n v="7811.85"/>
    <n v="-737.85"/>
    <n v="-7.51E-2"/>
    <s v="Cortina de Tela Blackout + Velo Vincenzi 140x220 Blanca"/>
    <s v="Cortinas y Persianas"/>
    <s v="Vincenzi"/>
    <s v="15917786"/>
    <s v="78253"/>
    <s v="19812"/>
  </r>
  <r>
    <x v="162"/>
    <d v="2025-01-02T00:00:00"/>
    <x v="15"/>
    <s v="bsale"/>
    <s v="Regular"/>
    <m/>
    <s v="PRODUCTO"/>
    <n v="2"/>
    <n v="49980"/>
    <n v="24990"/>
    <n v="12208.92"/>
    <n v="5822.16"/>
    <n v="0.1386"/>
    <s v="Cortina Roller Duo Lino Gris Pepper 120x120cm"/>
    <s v="Cortinas y Persianas"/>
    <s v="Vincenzi"/>
    <s v="7031"/>
    <s v="470692"/>
    <s v="10340"/>
  </r>
  <r>
    <x v="182"/>
    <d v="2025-01-02T00:00:00"/>
    <x v="15"/>
    <s v="bsale"/>
    <s v="Regular"/>
    <m/>
    <s v="PRODUCTO"/>
    <n v="2"/>
    <n v="83980"/>
    <n v="41990"/>
    <n v="19653.25"/>
    <n v="11504.62"/>
    <n v="0.16300000000000001"/>
    <s v="Cortina Roller Duo Blanco 150x240cm"/>
    <s v="Cortinas y Persianas"/>
    <s v="Vincenzi"/>
    <s v="7020"/>
    <s v="470587"/>
    <s v="10245"/>
  </r>
  <r>
    <x v="183"/>
    <d v="2025-01-02T00:00:00"/>
    <x v="15"/>
    <s v="bsale"/>
    <s v="Regular"/>
    <m/>
    <s v="PRODUCTO"/>
    <n v="2"/>
    <n v="79980"/>
    <n v="39990"/>
    <n v="20514.96"/>
    <n v="4361.28"/>
    <n v="6.4899999999999999E-2"/>
    <s v="Cortina Roller Duo Lino Blanco Oats 160x240cm"/>
    <s v="Cortinas y Persianas"/>
    <s v="Vincenzi"/>
    <s v="7027"/>
    <s v="470611"/>
    <s v="10290"/>
  </r>
  <r>
    <x v="183"/>
    <d v="2025-01-02T00:00:00"/>
    <x v="15"/>
    <s v="bsale"/>
    <s v="Regular"/>
    <m/>
    <s v="PRODUCTO"/>
    <n v="1"/>
    <n v="39990"/>
    <n v="39990"/>
    <n v="20514.96"/>
    <n v="3680.64"/>
    <n v="0.1095"/>
    <s v="Cortina Roller Duo Lino Blanco Oats 160x240cm"/>
    <s v="Cortinas y Persianas"/>
    <s v="Vincenzi"/>
    <s v="7025"/>
    <s v="470616"/>
    <s v="10299"/>
  </r>
  <r>
    <x v="184"/>
    <d v="2025-01-02T00:00:00"/>
    <x v="15"/>
    <s v="bsale"/>
    <s v="Regular"/>
    <m/>
    <s v="PRODUCTO"/>
    <n v="1"/>
    <n v="47990"/>
    <n v="47990"/>
    <n v="22763.5"/>
    <n v="6272.66"/>
    <n v="0.1555"/>
    <s v="Cortina Roller Duo Lino Blanco Grain 180x240cm"/>
    <s v="Cortinas y Persianas"/>
    <s v="Vincenzi"/>
    <s v="7025"/>
    <s v="470616"/>
    <s v="10298"/>
  </r>
  <r>
    <x v="176"/>
    <d v="2025-01-02T00:00:00"/>
    <x v="15"/>
    <s v="bsale"/>
    <s v="Regular"/>
    <m/>
    <s v="PRODUCTO"/>
    <n v="1"/>
    <n v="24990"/>
    <n v="24990"/>
    <n v="12210.14"/>
    <n v="2909.86"/>
    <n v="0.1386"/>
    <s v="Cortina Roller Duo Blanco 120x120cm"/>
    <s v="Cortinas y Persianas"/>
    <s v="Vincenzi"/>
    <s v="7019"/>
    <s v="470585"/>
    <s v="10242"/>
  </r>
  <r>
    <x v="177"/>
    <d v="2025-01-02T00:00:00"/>
    <x v="15"/>
    <s v="bsale"/>
    <s v="Regular"/>
    <m/>
    <s v="PRODUCTO"/>
    <n v="1"/>
    <n v="39990"/>
    <n v="39990"/>
    <n v="20511.7"/>
    <n v="3683.9"/>
    <n v="0.1096"/>
    <s v="Cortina Roller Duo Gris 160x240cm"/>
    <s v="Cortinas y Persianas"/>
    <s v="Vincenzi"/>
    <s v="7030"/>
    <s v="470668"/>
    <s v="10337"/>
  </r>
  <r>
    <x v="185"/>
    <d v="2025-01-02T00:00:00"/>
    <x v="15"/>
    <s v="bsale"/>
    <s v="Regular"/>
    <m/>
    <s v="PRODUCTO"/>
    <n v="3"/>
    <n v="119970"/>
    <n v="39990"/>
    <n v="18523.759999999998"/>
    <n v="14015.52"/>
    <n v="0.13900000000000001"/>
    <s v="Cortina Roller Duo Beige 140x240cm"/>
    <s v="Cortinas y Persianas"/>
    <s v="Vincenzi"/>
    <s v="7026"/>
    <s v="78230"/>
    <s v="14400"/>
  </r>
  <r>
    <x v="112"/>
    <d v="2025-01-02T00:00:00"/>
    <x v="15"/>
    <s v="bsale"/>
    <s v="Regular"/>
    <m/>
    <s v="PRODUCTO"/>
    <n v="2"/>
    <n v="67980"/>
    <n v="33990"/>
    <n v="15928.95"/>
    <n v="6272.82"/>
    <n v="0.10979999999999999"/>
    <s v="Cortina Roller Duo Blanco 120x240cm"/>
    <s v="Cortinas y Persianas"/>
    <s v="Vincenzi"/>
    <s v="7033"/>
    <s v="470713"/>
    <s v="10342"/>
  </r>
  <r>
    <x v="7"/>
    <d v="2025-01-02T00:00:00"/>
    <x v="15"/>
    <s v="bsale"/>
    <s v="Regular"/>
    <m/>
    <s v="PRODUCTO"/>
    <n v="1"/>
    <n v="29990"/>
    <n v="29990"/>
    <n v="16680.91"/>
    <n v="1463.81"/>
    <n v="5.8099999999999999E-2"/>
    <s v="Cortina Roller Duo Blanco 160x160cm"/>
    <s v="Cortinas y Persianas"/>
    <s v="Vincenzi"/>
    <s v="7024"/>
    <s v="470596"/>
    <s v="10262"/>
  </r>
  <r>
    <x v="186"/>
    <d v="2025-01-02T00:00:00"/>
    <x v="15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035"/>
    <s v="470826"/>
    <s v="10349"/>
  </r>
  <r>
    <x v="186"/>
    <d v="2025-01-02T00:00:00"/>
    <x v="15"/>
    <s v="bsale"/>
    <s v="Regular"/>
    <m/>
    <s v="PRODUCTO"/>
    <n v="3"/>
    <n v="65970"/>
    <n v="21990"/>
    <n v="10453.209999999999"/>
    <n v="5555.01"/>
    <n v="0.1002"/>
    <s v="Cortina Blackout Blanca 160x230cm"/>
    <s v="Cortinas y Persianas"/>
    <s v="Vincenzi"/>
    <s v="7029"/>
    <s v="470667"/>
    <s v="10336"/>
  </r>
  <r>
    <x v="186"/>
    <d v="2025-01-02T00:00:00"/>
    <x v="15"/>
    <s v="bsale"/>
    <s v="Regular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034"/>
    <s v="470715"/>
    <s v="10344"/>
  </r>
  <r>
    <x v="180"/>
    <d v="2025-01-02T00:00:00"/>
    <x v="15"/>
    <s v="bsale"/>
    <s v="Regular"/>
    <m/>
    <s v="PRODUCTO"/>
    <n v="1"/>
    <n v="23990"/>
    <n v="23990"/>
    <n v="11498.24"/>
    <n v="3016.96"/>
    <n v="0.1497"/>
    <s v="Cortina Blackout Blanca 180x230cm"/>
    <s v="Cortinas y Persianas"/>
    <s v="Vincenzi"/>
    <s v="7034"/>
    <s v="470715"/>
    <s v="10343"/>
  </r>
  <r>
    <x v="187"/>
    <d v="2025-01-02T00:00:00"/>
    <x v="15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23"/>
    <s v="470593"/>
    <s v="10256"/>
  </r>
  <r>
    <x v="187"/>
    <d v="2025-01-02T00:00:00"/>
    <x v="15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22"/>
    <s v="470589"/>
    <s v="10249"/>
  </r>
  <r>
    <x v="107"/>
    <d v="2025-01-02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692550000759"/>
    <s v="5692550000759"/>
    <s v="3561764"/>
  </r>
  <r>
    <x v="113"/>
    <d v="2025-01-02T00:00:00"/>
    <x v="4"/>
    <s v="wivo"/>
    <s v="Regular"/>
    <s v="En Tránsito"/>
    <s v="PRODUCTO"/>
    <n v="1"/>
    <n v="199990"/>
    <n v="199990"/>
    <n v="104066.46"/>
    <n v="6019.92"/>
    <n v="3.5799999999999998E-2"/>
    <s v="Escalera Ático 70x120cm"/>
    <s v="Construcción y Mejoras"/>
    <s v="Homeclaf"/>
    <s v="5682566006245"/>
    <s v="5682566006245"/>
    <s v="3562004"/>
  </r>
  <r>
    <x v="9"/>
    <d v="2025-01-02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402428001996"/>
    <s v="5402428001996"/>
    <s v="3561963"/>
  </r>
  <r>
    <x v="13"/>
    <d v="2025-01-02T00:00:00"/>
    <x v="4"/>
    <s v="wivo"/>
    <s v="Regular"/>
    <s v="En Tránsito"/>
    <s v="PRODUCTO"/>
    <n v="1"/>
    <n v="89990"/>
    <n v="89990"/>
    <n v="33838.910000000003"/>
    <n v="12886.14"/>
    <n v="0.1704"/>
    <s v="Cama Elástica + Malla 4.5ft"/>
    <s v="Juegos de Exterior"/>
    <s v="GlowUp"/>
    <s v="2022525000028"/>
    <s v="2022525000028"/>
    <s v="3562193"/>
  </r>
  <r>
    <x v="15"/>
    <d v="2025-01-02T00:00:00"/>
    <x v="4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682559000250"/>
    <s v="5682559000250"/>
    <s v="3562189"/>
  </r>
  <r>
    <x v="188"/>
    <d v="2025-01-02T00:00:00"/>
    <x v="4"/>
    <s v="wivo"/>
    <s v="Regular"/>
    <s v="En Preparación"/>
    <s v="PRODUCTO"/>
    <n v="1"/>
    <n v="179990"/>
    <n v="179990"/>
    <n v="77808.539999999994"/>
    <n v="19420.7"/>
    <n v="0.12839999999999999"/>
    <s v="Carpa Invernadero 18 M2"/>
    <s v="Bodegas de jardín y organizadores"/>
    <s v="Homeclaf"/>
    <s v="2022543000071"/>
    <s v="2022543000071"/>
    <s v="3561876"/>
  </r>
  <r>
    <x v="25"/>
    <d v="2025-01-02T00:00:00"/>
    <x v="4"/>
    <s v="wivo"/>
    <s v="Regular"/>
    <s v="Entregado"/>
    <s v="PRODUCTO"/>
    <n v="1"/>
    <n v="32990"/>
    <n v="32990"/>
    <n v="17303.11"/>
    <n v="1547.99"/>
    <n v="5.5800000000000002E-2"/>
    <s v="Rascador de Gatos Petwoow 135x55x36"/>
    <s v="Cuidado y Refugios Gatos"/>
    <s v="PetWoow"/>
    <s v="5682551000735"/>
    <s v="5682551000735"/>
    <s v="3562230"/>
  </r>
  <r>
    <x v="25"/>
    <d v="2025-01-02T00:00:00"/>
    <x v="4"/>
    <s v="wivo"/>
    <s v="Regular"/>
    <s v="Entregado"/>
    <s v="PRODUCTO"/>
    <n v="1"/>
    <n v="32990"/>
    <n v="32990"/>
    <n v="17303.11"/>
    <n v="-2023.44"/>
    <n v="-7.2999999999999995E-2"/>
    <s v="Rascador de Gatos Petwoow 135x55x36"/>
    <s v="Cuidado y Refugios Gatos"/>
    <s v="PetWoow"/>
    <s v="5682551001038"/>
    <s v="5682551001038"/>
    <s v="3562226"/>
  </r>
  <r>
    <x v="29"/>
    <d v="2025-01-02T00:00:00"/>
    <x v="4"/>
    <s v="wivo"/>
    <s v="Regular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5682571005128"/>
    <s v="5682571005128"/>
    <s v="3561835"/>
  </r>
  <r>
    <x v="61"/>
    <d v="2025-01-02T00:00:00"/>
    <x v="4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682562000333"/>
    <s v="5682562000333"/>
    <s v="3562155"/>
  </r>
  <r>
    <x v="31"/>
    <d v="2025-01-02T00:00:00"/>
    <x v="4"/>
    <s v="wivo"/>
    <s v="Regular"/>
    <s v="En Tránsito"/>
    <s v="PRODUCTO"/>
    <n v="1"/>
    <n v="34990"/>
    <n v="34990"/>
    <n v="15147"/>
    <n v="4846.95"/>
    <n v="0.1648"/>
    <s v="Bomba de Filtro Glowup 3.000L"/>
    <s v="Juegos de Exterior"/>
    <s v="GlowUp"/>
    <s v="5682570000190"/>
    <s v="5682570000190"/>
    <s v="3561899"/>
  </r>
  <r>
    <x v="105"/>
    <d v="2025-01-02T00:00:00"/>
    <x v="4"/>
    <s v="wivo"/>
    <s v="Regular"/>
    <s v="En Tránsito"/>
    <s v="PRODUCTO"/>
    <n v="1"/>
    <n v="29990"/>
    <n v="29990"/>
    <n v="13257"/>
    <n v="3879.81"/>
    <n v="0.154"/>
    <s v="Mochila Transportadora Lucy Petwoow 32x29x42"/>
    <s v="Transporte"/>
    <s v="PetWoow"/>
    <s v="5682566004772"/>
    <s v="5682566004772"/>
    <s v="3562000"/>
  </r>
  <r>
    <x v="67"/>
    <d v="2025-01-02T00:00:00"/>
    <x v="4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9262466000690"/>
    <s v="9262466000690"/>
    <s v="3561955"/>
  </r>
  <r>
    <x v="37"/>
    <d v="2025-01-02T00:00:00"/>
    <x v="4"/>
    <s v="wivo"/>
    <s v="Regular"/>
    <s v="En Tránsit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682563002810"/>
    <s v="5682563002810"/>
    <s v="3562116"/>
  </r>
  <r>
    <x v="38"/>
    <d v="2025-01-02T00:00:00"/>
    <x v="4"/>
    <s v="wivo"/>
    <s v="Regular"/>
    <s v="En Preparación"/>
    <s v="PRODUCTO"/>
    <n v="1"/>
    <n v="194990"/>
    <n v="194990"/>
    <n v="105360.28"/>
    <n v="440.38"/>
    <n v="2.7000000000000001E-3"/>
    <s v="Bodega de Jardín 184x130x194/164cms"/>
    <s v="Bodegas de jardín y organizadores"/>
    <s v="Homeclaf"/>
    <s v="51027891695"/>
    <s v="51027891695"/>
    <s v="3562020"/>
  </r>
  <r>
    <x v="189"/>
    <d v="2025-01-03T00:00:00"/>
    <x v="6"/>
    <s v="bsale"/>
    <s v="Regular"/>
    <m/>
    <s v="PRODUCTO"/>
    <n v="1"/>
    <n v="15382"/>
    <n v="15382"/>
    <n v="12208.92"/>
    <n v="-1609.6"/>
    <n v="-0.1245"/>
    <s v="Cortina Roller Duo Lino Blanco Grain 120x120cm"/>
    <s v="Cortinas y Persianas"/>
    <s v="Vincenzi"/>
    <m/>
    <s v="78274"/>
    <s v="14450"/>
  </r>
  <r>
    <x v="189"/>
    <d v="2025-01-03T00:00:00"/>
    <x v="6"/>
    <s v="bsale"/>
    <s v="Regular"/>
    <m/>
    <s v="PRODUCTO"/>
    <n v="1"/>
    <n v="14217"/>
    <n v="14217"/>
    <n v="12208.92"/>
    <n v="-2412.38"/>
    <n v="-0.2019"/>
    <s v="Cortina Roller Duo Lino Blanco Grain 120x120cm"/>
    <s v="Cortinas y Persianas"/>
    <s v="Vincenzi"/>
    <m/>
    <s v="78275"/>
    <s v="14468"/>
  </r>
  <r>
    <x v="163"/>
    <d v="2025-01-03T00:00:00"/>
    <x v="6"/>
    <s v="bsale"/>
    <s v="Regular"/>
    <m/>
    <s v="PRODUCTO"/>
    <n v="2"/>
    <n v="46294"/>
    <n v="23147"/>
    <n v="18525.27"/>
    <n v="-5150.08"/>
    <n v="-0.13239999999999999"/>
    <s v="Cortina Roller Duo Lino Gris Pepper 140x240cm"/>
    <s v="Cortinas y Persianas"/>
    <s v="Vincenzi"/>
    <m/>
    <s v="78275"/>
    <s v="14467"/>
  </r>
  <r>
    <x v="163"/>
    <d v="2025-01-03T00:00:00"/>
    <x v="6"/>
    <s v="bsale"/>
    <s v="Regular"/>
    <m/>
    <s v="PRODUCTO"/>
    <n v="2"/>
    <n v="48231"/>
    <n v="24116"/>
    <n v="18525.27"/>
    <n v="-3815.94"/>
    <n v="-9.4200000000000006E-2"/>
    <s v="Cortina Roller Duo Lino Gris Pepper 140x240cm"/>
    <s v="Cortinas y Persianas"/>
    <s v="Vincenzi"/>
    <m/>
    <s v="78274"/>
    <s v="14448"/>
  </r>
  <r>
    <x v="110"/>
    <d v="2025-01-03T00:00:00"/>
    <x v="6"/>
    <s v="bsale"/>
    <s v="Regular"/>
    <m/>
    <s v="PRODUCTO"/>
    <n v="2"/>
    <n v="49110"/>
    <n v="24555"/>
    <n v="19652.490000000002"/>
    <n v="-5464.4"/>
    <n v="-0.13239999999999999"/>
    <s v="Cortina Roller Duo Lino Beige Sand 150x240cm"/>
    <s v="Cortinas y Persianas"/>
    <s v="Vincenzi"/>
    <m/>
    <s v="78275"/>
    <s v="14466"/>
  </r>
  <r>
    <x v="110"/>
    <d v="2025-01-03T00:00:00"/>
    <x v="6"/>
    <s v="bsale"/>
    <s v="Regular"/>
    <m/>
    <s v="PRODUCTO"/>
    <n v="2"/>
    <n v="50648"/>
    <n v="25324"/>
    <n v="19652.490000000002"/>
    <n v="-4404.96"/>
    <n v="-0.10349999999999999"/>
    <s v="Cortina Roller Duo Lino Beige Sand 150x240cm"/>
    <s v="Cortinas y Persianas"/>
    <s v="Vincenzi"/>
    <m/>
    <s v="78274"/>
    <s v="14445"/>
  </r>
  <r>
    <x v="1"/>
    <d v="2025-01-03T00:00:00"/>
    <x v="6"/>
    <s v="bsale"/>
    <s v="Regular"/>
    <m/>
    <s v="PRODUCTO"/>
    <n v="1"/>
    <n v="28823"/>
    <n v="28823"/>
    <n v="22763.5"/>
    <n v="-2902.28"/>
    <n v="-0.1198"/>
    <s v="Cortina Roller Duo Gris Pepper 180x240cm"/>
    <s v="Cortinas y Persianas"/>
    <s v="Vincenzi"/>
    <m/>
    <s v="78274"/>
    <s v="14444"/>
  </r>
  <r>
    <x v="1"/>
    <d v="2025-01-03T00:00:00"/>
    <x v="6"/>
    <s v="bsale"/>
    <s v="Regular"/>
    <m/>
    <s v="PRODUCTO"/>
    <n v="1"/>
    <n v="27453"/>
    <n v="27453"/>
    <n v="22763.5"/>
    <n v="-3846.1"/>
    <n v="-0.16669999999999999"/>
    <s v="Cortina Roller Duo Gris Pepper 180x240cm"/>
    <s v="Cortinas y Persianas"/>
    <s v="Vincenzi"/>
    <m/>
    <s v="78275"/>
    <s v="14465"/>
  </r>
  <r>
    <x v="190"/>
    <d v="2025-01-03T00:00:00"/>
    <x v="6"/>
    <s v="bsale"/>
    <s v="Regular"/>
    <m/>
    <s v="PRODUCTO"/>
    <n v="4"/>
    <n v="131148"/>
    <n v="32787"/>
    <n v="26077.31"/>
    <n v="-13938.68"/>
    <n v="-0.1265"/>
    <s v="Cortina Roller Duo Lino Beige Sand 220x240cm"/>
    <s v="Cortinas y Persianas"/>
    <s v="Vincenzi"/>
    <m/>
    <s v="78274"/>
    <s v="14454"/>
  </r>
  <r>
    <x v="191"/>
    <d v="2025-01-03T00:00:00"/>
    <x v="6"/>
    <s v="bsale"/>
    <s v="Regular"/>
    <m/>
    <s v="PRODUCTO"/>
    <n v="1"/>
    <n v="19643"/>
    <n v="19643"/>
    <n v="19651.48"/>
    <n v="-6115.74"/>
    <n v="-0.3705"/>
    <s v="Cortina Roller Duo Gris 150x240cm"/>
    <s v="Cortinas y Persianas"/>
    <s v="Vincenzi"/>
    <m/>
    <s v="78274"/>
    <s v="14463"/>
  </r>
  <r>
    <x v="191"/>
    <d v="2025-01-03T00:00:00"/>
    <x v="6"/>
    <s v="bsale"/>
    <s v="Regular"/>
    <m/>
    <s v="PRODUCTO"/>
    <n v="1"/>
    <n v="25276"/>
    <n v="25276"/>
    <n v="19651.48"/>
    <n v="-2234.6799999999998"/>
    <n v="-0.1052"/>
    <s v="Cortina Roller Duo Gris 150x240cm"/>
    <s v="Cortinas y Persianas"/>
    <s v="Vincenzi"/>
    <m/>
    <s v="78275"/>
    <s v="14472"/>
  </r>
  <r>
    <x v="112"/>
    <d v="2025-01-03T00:00:00"/>
    <x v="6"/>
    <s v="bsale"/>
    <s v="Regular"/>
    <m/>
    <s v="PRODUCTO"/>
    <n v="2"/>
    <n v="40481"/>
    <n v="20241"/>
    <n v="15928.95"/>
    <n v="-3963.14"/>
    <n v="-0.11650000000000001"/>
    <s v="Cortina Roller Duo Blanco 120x240cm"/>
    <s v="Cortinas y Persianas"/>
    <s v="Vincenzi"/>
    <m/>
    <s v="78274"/>
    <s v="14460"/>
  </r>
  <r>
    <x v="170"/>
    <d v="2025-01-03T00:00:00"/>
    <x v="6"/>
    <s v="bsale"/>
    <s v="Regular"/>
    <m/>
    <s v="PRODUCTO"/>
    <n v="2"/>
    <n v="39802"/>
    <n v="19901"/>
    <n v="15927.3"/>
    <n v="-4428.0600000000004"/>
    <n v="-0.13239999999999999"/>
    <s v="Cortina Roller Duo Gris 120x240cm"/>
    <s v="Cortinas y Persianas"/>
    <s v="Vincenzi"/>
    <m/>
    <s v="78275"/>
    <s v="14470"/>
  </r>
  <r>
    <x v="170"/>
    <d v="2025-01-03T00:00:00"/>
    <x v="6"/>
    <s v="bsale"/>
    <s v="Regular"/>
    <m/>
    <s v="PRODUCTO"/>
    <n v="2"/>
    <n v="36888"/>
    <n v="18444"/>
    <n v="15927.3"/>
    <n v="-6436.24"/>
    <n v="-0.20760000000000001"/>
    <s v="Cortina Roller Duo Gris 120x240cm"/>
    <s v="Cortinas y Persianas"/>
    <s v="Vincenzi"/>
    <m/>
    <s v="78274"/>
    <s v="14457"/>
  </r>
  <r>
    <x v="192"/>
    <d v="2025-01-03T00:00:00"/>
    <x v="6"/>
    <s v="bsale"/>
    <s v="Regular"/>
    <m/>
    <s v="PRODUCTO"/>
    <n v="1"/>
    <n v="24139"/>
    <n v="24139"/>
    <n v="18526.55"/>
    <n v="-1892.85"/>
    <n v="-9.3299999999999994E-2"/>
    <s v="Cortina Roller Duo Gris 140x240cm"/>
    <s v="Cortinas y Persianas"/>
    <s v="Vincenzi"/>
    <m/>
    <s v="78274"/>
    <s v="14455"/>
  </r>
  <r>
    <x v="192"/>
    <d v="2025-01-03T00:00:00"/>
    <x v="6"/>
    <s v="bsale"/>
    <s v="Regular"/>
    <m/>
    <s v="PRODUCTO"/>
    <n v="1"/>
    <n v="21375"/>
    <n v="21375"/>
    <n v="18526.55"/>
    <n v="-3797.71"/>
    <n v="-0.2114"/>
    <s v="Cortina Roller Duo Gris 140x240cm"/>
    <s v="Cortinas y Persianas"/>
    <s v="Vincenzi"/>
    <m/>
    <s v="78275"/>
    <s v="14469"/>
  </r>
  <r>
    <x v="9"/>
    <d v="2025-01-03T00:00:00"/>
    <x v="6"/>
    <s v="bsale"/>
    <s v="Regular"/>
    <m/>
    <s v="PRODUCTO"/>
    <n v="7"/>
    <n v="187193"/>
    <n v="26742"/>
    <n v="21564.44"/>
    <n v="-21960.98"/>
    <n v="-0.1396"/>
    <s v="Ionizador Solar Piscina"/>
    <s v="Piscinas"/>
    <s v="Homeclaf"/>
    <m/>
    <s v="78274"/>
    <s v="14453"/>
  </r>
  <r>
    <x v="187"/>
    <d v="2025-01-03T00:00:00"/>
    <x v="6"/>
    <s v="bsale"/>
    <s v="Regular"/>
    <m/>
    <s v="PRODUCTO"/>
    <n v="1"/>
    <n v="15011"/>
    <n v="15011"/>
    <n v="12531.07"/>
    <n v="-2187.59"/>
    <n v="-0.1734"/>
    <s v="Cortina Blackout Blanca 200x230cm"/>
    <s v="Cortinas y Persianas"/>
    <s v="Vincenzi"/>
    <m/>
    <s v="78274"/>
    <s v="14461"/>
  </r>
  <r>
    <x v="187"/>
    <d v="2025-01-03T00:00:00"/>
    <x v="6"/>
    <s v="bsale"/>
    <s v="Regular"/>
    <m/>
    <s v="PRODUCTO"/>
    <n v="1"/>
    <n v="15538"/>
    <n v="15538"/>
    <n v="12531.07"/>
    <n v="-1824.33"/>
    <n v="-0.13969999999999999"/>
    <s v="Cortina Blackout Blanca 200x230cm"/>
    <s v="Cortinas y Persianas"/>
    <s v="Vincenzi"/>
    <m/>
    <s v="78275"/>
    <s v="14471"/>
  </r>
  <r>
    <x v="13"/>
    <d v="2025-01-03T00:00:00"/>
    <x v="6"/>
    <s v="bsale"/>
    <s v="Regular"/>
    <m/>
    <s v="PRODUCTO"/>
    <n v="5"/>
    <n v="211408"/>
    <n v="42282"/>
    <n v="33838.910000000003"/>
    <n v="-23517.45"/>
    <n v="-0.13239999999999999"/>
    <s v="Cama Elástica + Malla 4.5ft"/>
    <s v="Juegos de Exterior"/>
    <s v="GlowUp"/>
    <m/>
    <s v="78274"/>
    <s v="14442"/>
  </r>
  <r>
    <x v="17"/>
    <d v="2025-01-03T00:00:00"/>
    <x v="6"/>
    <s v="bsale"/>
    <s v="Regular"/>
    <m/>
    <s v="PRODUCTO"/>
    <n v="2"/>
    <n v="15794"/>
    <n v="7897"/>
    <n v="6304.8"/>
    <n v="-1726.56"/>
    <n v="-0.13009999999999999"/>
    <s v="Accesorio Ionizador"/>
    <s v="Piscinas"/>
    <s v="Homeclaf"/>
    <m/>
    <s v="78274"/>
    <s v="14462"/>
  </r>
  <r>
    <x v="193"/>
    <d v="2025-01-03T00:00:00"/>
    <x v="6"/>
    <s v="bsale"/>
    <s v="Regular"/>
    <m/>
    <s v="PRODUCTO"/>
    <n v="1"/>
    <n v="86594"/>
    <n v="86594"/>
    <n v="69284.98"/>
    <n v="-9615.2199999999993"/>
    <n v="-0.1321"/>
    <s v="Toldo Brazo Retráctil Terrazas 2x1.5Mts Blanco"/>
    <s v="Toldos y Quitasoles"/>
    <s v="Vincenzi"/>
    <m/>
    <s v="78274"/>
    <s v="14458"/>
  </r>
  <r>
    <x v="86"/>
    <d v="2025-01-03T00:00:00"/>
    <x v="6"/>
    <s v="bsale"/>
    <s v="Regular"/>
    <m/>
    <s v="PRODUCTO"/>
    <n v="1"/>
    <n v="2819"/>
    <n v="2819"/>
    <n v="2255.58"/>
    <n v="-313"/>
    <n v="-0.1321"/>
    <s v="Filtros Dispensadores de Agua con Rejilla 6 unidades"/>
    <s v="Alimentación"/>
    <s v="PetWoow"/>
    <m/>
    <s v="78274"/>
    <s v="14446"/>
  </r>
  <r>
    <x v="96"/>
    <d v="2025-01-03T00:00:00"/>
    <x v="6"/>
    <s v="bsale"/>
    <s v="Regular"/>
    <m/>
    <s v="PRODUCTO"/>
    <n v="2"/>
    <n v="25947"/>
    <n v="12974"/>
    <n v="10382.73"/>
    <n v="-2886.18"/>
    <n v="-0.13239999999999999"/>
    <s v="Toldo Vela Triangular Blanco + Kit de Instalación"/>
    <s v="Jardín y Exterior"/>
    <s v="Miglú"/>
    <m/>
    <s v="78274"/>
    <s v="14449"/>
  </r>
  <r>
    <x v="160"/>
    <d v="2025-01-03T00:00:00"/>
    <x v="6"/>
    <s v="bsale"/>
    <s v="Regular"/>
    <m/>
    <s v="PRODUCTO"/>
    <n v="2"/>
    <n v="26782"/>
    <n v="13391"/>
    <n v="10717.12"/>
    <n v="-2979.32"/>
    <n v="-0.13239999999999999"/>
    <s v="Toldo Vela Triangular Marengo + Kit de Instalación"/>
    <s v="Jardín y Exterior"/>
    <s v="Miglú"/>
    <m/>
    <s v="78274"/>
    <s v="14456"/>
  </r>
  <r>
    <x v="99"/>
    <d v="2025-01-03T00:00:00"/>
    <x v="6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274"/>
    <s v="14447"/>
  </r>
  <r>
    <x v="194"/>
    <d v="2025-01-03T00:00:00"/>
    <x v="6"/>
    <s v="bsale"/>
    <s v="Regular"/>
    <m/>
    <s v="PRODUCTO"/>
    <n v="1"/>
    <n v="35902"/>
    <n v="35902"/>
    <n v="27102.7"/>
    <n v="-2363.3000000000002"/>
    <n v="-7.8299999999999995E-2"/>
    <s v="Casa Mascota 73x66x71 Lil House"/>
    <s v="Casas y Refugios"/>
    <s v="Sin Marca"/>
    <m/>
    <s v="78274"/>
    <s v="14464"/>
  </r>
  <r>
    <x v="194"/>
    <d v="2025-01-03T00:00:00"/>
    <x v="6"/>
    <s v="bsale"/>
    <s v="Regular"/>
    <m/>
    <s v="PRODUCTO"/>
    <n v="1"/>
    <n v="39872"/>
    <n v="39872"/>
    <n v="27102.7"/>
    <n v="372.22"/>
    <n v="1.11E-2"/>
    <s v="Casa Mascota 73x66x71 Lil House"/>
    <s v="Casas y Refugios"/>
    <s v="Sin Marca"/>
    <m/>
    <s v="78275"/>
    <s v="14473"/>
  </r>
  <r>
    <x v="31"/>
    <d v="2025-01-03T00:00:00"/>
    <x v="6"/>
    <s v="bsale"/>
    <s v="Regular"/>
    <m/>
    <s v="PRODUCTO"/>
    <n v="5"/>
    <n v="94631"/>
    <n v="18926"/>
    <n v="15147"/>
    <n v="-10526.96"/>
    <n v="-0.13239999999999999"/>
    <s v="Bomba de Filtro Glowup 3.000L"/>
    <s v="Juegos de Exterior"/>
    <s v="GlowUp"/>
    <m/>
    <s v="78274"/>
    <s v="14451"/>
  </r>
  <r>
    <x v="195"/>
    <d v="2025-01-03T00:00:00"/>
    <x v="6"/>
    <s v="bsale"/>
    <s v="Regular"/>
    <m/>
    <s v="PRODUCTO"/>
    <n v="1"/>
    <n v="26768"/>
    <n v="26768"/>
    <n v="21371.13"/>
    <n v="-2926.05"/>
    <n v="-0.13009999999999999"/>
    <s v="Carpa Miglu para 2 personas"/>
    <s v="Carpas y Colchones"/>
    <s v="Miglú"/>
    <m/>
    <s v="78274"/>
    <s v="14452"/>
  </r>
  <r>
    <x v="33"/>
    <d v="2025-01-03T00:00:00"/>
    <x v="6"/>
    <s v="bsale"/>
    <s v="Regular"/>
    <m/>
    <s v="PRODUCTO"/>
    <n v="2"/>
    <n v="35840"/>
    <n v="17920"/>
    <n v="14342"/>
    <n v="-3987.24"/>
    <n v="-0.13239999999999999"/>
    <s v="Set de Camping Miglu 16 piezas"/>
    <s v="Alimentación Camping"/>
    <s v="Miglú"/>
    <m/>
    <s v="78274"/>
    <s v="14441"/>
  </r>
  <r>
    <x v="105"/>
    <d v="2025-01-03T00:00:00"/>
    <x v="6"/>
    <s v="bsale"/>
    <s v="Regular"/>
    <m/>
    <s v="PRODUCTO"/>
    <n v="1"/>
    <n v="16565"/>
    <n v="16565"/>
    <n v="13257"/>
    <n v="-1842.6"/>
    <n v="-0.13239999999999999"/>
    <s v="Mochila Transportadora Lucy Petwoow 32x29x42"/>
    <s v="Transporte"/>
    <s v="PetWoow"/>
    <m/>
    <s v="78274"/>
    <s v="14443"/>
  </r>
  <r>
    <x v="64"/>
    <d v="2025-01-03T00:00:00"/>
    <x v="6"/>
    <s v="bsale"/>
    <s v="Regular"/>
    <m/>
    <s v="PRODUCTO"/>
    <n v="1"/>
    <n v="20494"/>
    <n v="20494"/>
    <n v="16402"/>
    <n v="-2279.96"/>
    <n v="-0.13239999999999999"/>
    <s v="Mochila Transportadora Lucy Petwoow 42x64x32"/>
    <s v="Transporte"/>
    <s v="PetWoow"/>
    <m/>
    <s v="78274"/>
    <s v="14459"/>
  </r>
  <r>
    <x v="0"/>
    <d v="2025-01-0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7943271"/>
    <s v="2687943271"/>
    <s v="3561721"/>
  </r>
  <r>
    <x v="0"/>
    <d v="2025-01-03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887624"/>
    <s v="2687887624"/>
    <s v="3561730"/>
  </r>
  <r>
    <x v="0"/>
    <d v="2025-01-03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191713"/>
    <s v="2688191713"/>
    <s v="3561601"/>
  </r>
  <r>
    <x v="0"/>
    <d v="2025-01-03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790500"/>
    <s v="2687790500"/>
    <s v="3561750"/>
  </r>
  <r>
    <x v="0"/>
    <d v="2025-01-03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138454"/>
    <s v="2688138454"/>
    <s v="3561638"/>
  </r>
  <r>
    <x v="0"/>
    <d v="2025-01-03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848924"/>
    <s v="2687848924"/>
    <s v="3561733"/>
  </r>
  <r>
    <x v="0"/>
    <d v="2025-01-03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307413"/>
    <s v="2688307413"/>
    <s v="3561517"/>
  </r>
  <r>
    <x v="40"/>
    <d v="2025-01-03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8282250"/>
    <s v="2688282250"/>
    <s v="3561529"/>
  </r>
  <r>
    <x v="41"/>
    <d v="2025-01-03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8031919"/>
    <s v="2688031919"/>
    <s v="3561698"/>
  </r>
  <r>
    <x v="41"/>
    <d v="2025-01-03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7813515"/>
    <s v="2687813515"/>
    <s v="3561744"/>
  </r>
  <r>
    <x v="4"/>
    <d v="2025-01-03T00:00:00"/>
    <x v="0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8073704"/>
    <s v="2688073704"/>
    <s v="3561676"/>
  </r>
  <r>
    <x v="113"/>
    <d v="2025-01-03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468856"/>
    <s v="2688468856"/>
    <s v="3561404"/>
  </r>
  <r>
    <x v="113"/>
    <d v="2025-01-03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404737"/>
    <s v="2688404737"/>
    <s v="3561450"/>
  </r>
  <r>
    <x v="9"/>
    <d v="2025-01-03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324186"/>
    <s v="2688324186"/>
    <s v="3561500"/>
  </r>
  <r>
    <x v="9"/>
    <d v="2025-01-03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569898"/>
    <s v="2688569898"/>
    <s v="3561353"/>
  </r>
  <r>
    <x v="9"/>
    <d v="2025-01-03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8194196"/>
    <s v="2688194196"/>
    <s v="3561595"/>
  </r>
  <r>
    <x v="9"/>
    <d v="2025-01-03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455331"/>
    <s v="2688455331"/>
    <s v="3561418"/>
  </r>
  <r>
    <x v="9"/>
    <d v="2025-01-03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942215"/>
    <s v="2687942215"/>
    <s v="3561722"/>
  </r>
  <r>
    <x v="9"/>
    <d v="2025-01-03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8212890"/>
    <s v="2688212890"/>
    <s v="3561578"/>
  </r>
  <r>
    <x v="9"/>
    <d v="2025-01-03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272462"/>
    <s v="2688272462"/>
    <s v="3561538"/>
  </r>
  <r>
    <x v="9"/>
    <d v="2025-01-03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176313"/>
    <s v="2688176313"/>
    <s v="3561612"/>
  </r>
  <r>
    <x v="9"/>
    <d v="2025-01-03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438230"/>
    <s v="2688438230"/>
    <s v="3561432"/>
  </r>
  <r>
    <x v="9"/>
    <d v="2025-01-03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261764"/>
    <s v="2688261764"/>
    <s v="3561544"/>
  </r>
  <r>
    <x v="93"/>
    <d v="2025-01-03T00:00:00"/>
    <x v="0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88194000"/>
    <s v="2688194000"/>
    <s v="3561594"/>
  </r>
  <r>
    <x v="94"/>
    <d v="2025-01-03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8459304"/>
    <s v="2688459304"/>
    <s v="3561412"/>
  </r>
  <r>
    <x v="196"/>
    <d v="2025-01-03T00:00:00"/>
    <x v="0"/>
    <s v="wivo"/>
    <s v="Regular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688579058"/>
    <s v="2688579058"/>
    <s v="3561345"/>
  </r>
  <r>
    <x v="197"/>
    <d v="2025-01-03T00:00:00"/>
    <x v="0"/>
    <s v="wivo"/>
    <s v="Regular"/>
    <s v="Entregado"/>
    <s v="PRODUCTO"/>
    <n v="4"/>
    <n v="87960"/>
    <n v="21990"/>
    <n v="8518.85"/>
    <n v="-10734.89"/>
    <n v="-0.1452"/>
    <s v="Cortina Blackout Gris 120x230cm"/>
    <s v="Cortinas y Persianas"/>
    <s v="Vincenzi"/>
    <s v="2688061898"/>
    <s v="2688061898"/>
    <s v="3561683"/>
  </r>
  <r>
    <x v="80"/>
    <d v="2025-01-03T00:00:00"/>
    <x v="0"/>
    <s v="wivo"/>
    <s v="Regular"/>
    <s v="Entregado"/>
    <s v="PRODUCTO"/>
    <n v="4"/>
    <n v="99960"/>
    <n v="24990"/>
    <n v="9911.9500000000007"/>
    <n v="-10055.18"/>
    <n v="-0.1197"/>
    <s v="Cortina Blackout Blanca 150x230cm"/>
    <s v="Cortinas y Persianas"/>
    <s v="Vincenzi"/>
    <s v="2688387730"/>
    <s v="2688387730"/>
    <s v="3561462"/>
  </r>
  <r>
    <x v="80"/>
    <d v="2025-01-03T00:00:00"/>
    <x v="0"/>
    <s v="wivo"/>
    <s v="Regular"/>
    <s v="Entregado"/>
    <s v="PRODUCTO"/>
    <n v="1"/>
    <n v="24990"/>
    <n v="24990"/>
    <n v="9911.9500000000007"/>
    <n v="-3606.24"/>
    <n v="-0.17169999999999999"/>
    <s v="Cortina Blackout Blanca 150x230cm"/>
    <s v="Cortinas y Persianas"/>
    <s v="Vincenzi"/>
    <s v="2688387730"/>
    <s v="2688387730"/>
    <s v="3561463"/>
  </r>
  <r>
    <x v="198"/>
    <d v="2025-01-03T00:00:00"/>
    <x v="0"/>
    <s v="wivo"/>
    <s v="Regular"/>
    <s v="Entregado"/>
    <s v="PRODUCTO"/>
    <n v="1"/>
    <n v="29990"/>
    <n v="29990"/>
    <n v="12547.97"/>
    <n v="-2544.7800000000002"/>
    <n v="-0.10100000000000001"/>
    <s v="Cortina Blackout Gris 200x230cm"/>
    <s v="Cortinas y Persianas"/>
    <s v="Vincenzi"/>
    <s v="2687976467"/>
    <s v="2687976467"/>
    <s v="3561715"/>
  </r>
  <r>
    <x v="13"/>
    <d v="2025-01-03T00:00:00"/>
    <x v="0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467430"/>
    <s v="2688467430"/>
    <s v="3561406"/>
  </r>
  <r>
    <x v="13"/>
    <d v="2025-01-03T00:00:00"/>
    <x v="0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083135"/>
    <s v="2688083135"/>
    <s v="3561671"/>
  </r>
  <r>
    <x v="13"/>
    <d v="2025-01-03T00:00:00"/>
    <x v="0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014299"/>
    <s v="2688014299"/>
    <s v="3561702"/>
  </r>
  <r>
    <x v="46"/>
    <d v="2025-01-03T00:00:00"/>
    <x v="0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88143047"/>
    <s v="2688143047"/>
    <s v="3561637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086006"/>
    <s v="2688086006"/>
    <s v="3561667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085736"/>
    <s v="2688085736"/>
    <s v="3561664"/>
  </r>
  <r>
    <x v="15"/>
    <d v="2025-01-03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160705"/>
    <s v="2688160705"/>
    <s v="3561620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27154"/>
    <s v="2688327154"/>
    <s v="3561498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09666"/>
    <s v="2688209666"/>
    <s v="3561577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73168"/>
    <s v="2688273168"/>
    <s v="3561536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809984"/>
    <s v="2687809984"/>
    <s v="3561747"/>
  </r>
  <r>
    <x v="15"/>
    <d v="2025-01-03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338609"/>
    <s v="2688338609"/>
    <s v="3561492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35879"/>
    <s v="2688335879"/>
    <s v="3561490"/>
  </r>
  <r>
    <x v="15"/>
    <d v="2025-01-03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111195"/>
    <s v="2688111195"/>
    <s v="3561653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68750"/>
    <s v="2688368750"/>
    <s v="3561475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95615"/>
    <s v="2688395615"/>
    <s v="3561453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480448"/>
    <s v="2688480448"/>
    <s v="3561399"/>
  </r>
  <r>
    <x v="15"/>
    <d v="2025-01-03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829896"/>
    <s v="2687829896"/>
    <s v="3561736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53478"/>
    <s v="2688253478"/>
    <s v="3561547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789601"/>
    <s v="2687789601"/>
    <s v="3561751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990100"/>
    <s v="2687990100"/>
    <s v="3561712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049152"/>
    <s v="2688049152"/>
    <s v="3561691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68279"/>
    <s v="2688268279"/>
    <s v="3561542"/>
  </r>
  <r>
    <x v="15"/>
    <d v="2025-01-03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175797"/>
    <s v="2688175797"/>
    <s v="3561610"/>
  </r>
  <r>
    <x v="199"/>
    <d v="2025-01-03T00:00:00"/>
    <x v="0"/>
    <s v="wivo"/>
    <s v="Regular"/>
    <s v="Entregado"/>
    <s v="PRODUCTO"/>
    <n v="1"/>
    <n v="39990"/>
    <n v="39990"/>
    <n v="20535.810000000001"/>
    <n v="-952.79"/>
    <n v="-2.8400000000000002E-2"/>
    <s v="Alimentador Mascotas Blanco-Azul"/>
    <s v="Alimentación"/>
    <s v="PetWoow"/>
    <s v="2688034413"/>
    <s v="2688034413"/>
    <s v="3561696"/>
  </r>
  <r>
    <x v="16"/>
    <d v="2025-01-03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8093124"/>
    <s v="2688093124"/>
    <s v="3561663"/>
  </r>
  <r>
    <x v="17"/>
    <d v="2025-01-03T00:00:00"/>
    <x v="0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88121483"/>
    <s v="2688121483"/>
    <s v="3561645"/>
  </r>
  <r>
    <x v="20"/>
    <d v="2025-01-03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7813515"/>
    <s v="2687813515"/>
    <s v="3561745"/>
  </r>
  <r>
    <x v="20"/>
    <d v="2025-01-03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8152394"/>
    <s v="2688152394"/>
    <s v="3561621"/>
  </r>
  <r>
    <x v="20"/>
    <d v="2025-01-03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242537"/>
    <s v="2688242537"/>
    <s v="3561557"/>
  </r>
  <r>
    <x v="20"/>
    <d v="2025-01-03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226228"/>
    <s v="2688226228"/>
    <s v="3561569"/>
  </r>
  <r>
    <x v="20"/>
    <d v="2025-01-03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8591624"/>
    <s v="2688591624"/>
    <s v="3561339"/>
  </r>
  <r>
    <x v="20"/>
    <d v="2025-01-03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118169"/>
    <s v="2688118169"/>
    <s v="3561648"/>
  </r>
  <r>
    <x v="20"/>
    <d v="2025-01-03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8322229"/>
    <s v="2688322229"/>
    <s v="3561504"/>
  </r>
  <r>
    <x v="20"/>
    <d v="2025-01-03T00:00:00"/>
    <x v="0"/>
    <s v="wivo"/>
    <s v="Regular"/>
    <s v="Entregado"/>
    <s v="PRODUCTO"/>
    <n v="2"/>
    <n v="69980"/>
    <n v="34990"/>
    <n v="17391.47"/>
    <n v="-1667.31"/>
    <n v="-2.4799999999999999E-2"/>
    <s v="Columpio Ovalado Glowup"/>
    <s v="Juegos de Exterior"/>
    <s v="GlowUp"/>
    <s v="2688124078"/>
    <s v="2688124078"/>
    <s v="3561646"/>
  </r>
  <r>
    <x v="21"/>
    <d v="2025-01-03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8394009"/>
    <s v="2688394009"/>
    <s v="3561451"/>
  </r>
  <r>
    <x v="21"/>
    <d v="2025-01-03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8501746"/>
    <s v="2688501746"/>
    <s v="3561384"/>
  </r>
  <r>
    <x v="21"/>
    <d v="2025-01-03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7990741"/>
    <s v="2687990741"/>
    <s v="3561708"/>
  </r>
  <r>
    <x v="21"/>
    <d v="2025-01-03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7820675"/>
    <s v="2687820675"/>
    <s v="3561739"/>
  </r>
  <r>
    <x v="21"/>
    <d v="2025-01-03T00:00:00"/>
    <x v="0"/>
    <s v="wivo"/>
    <s v="Regular"/>
    <s v="Entregado"/>
    <s v="PRODUCTO"/>
    <n v="1"/>
    <n v="44990"/>
    <n v="44990"/>
    <n v="18621.5"/>
    <n v="512.78"/>
    <n v="1.32E-2"/>
    <s v="Columpio Rectangular Glowup"/>
    <s v="Juegos de Exterior"/>
    <s v="GlowUp"/>
    <s v="2688525227"/>
    <s v="2688525227"/>
    <s v="3561373"/>
  </r>
  <r>
    <x v="22"/>
    <d v="2025-01-03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8525228"/>
    <s v="2688525228"/>
    <s v="3561374"/>
  </r>
  <r>
    <x v="22"/>
    <d v="2025-01-03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8553417"/>
    <s v="2688553417"/>
    <s v="3561361"/>
  </r>
  <r>
    <x v="22"/>
    <d v="2025-01-03T00:00:00"/>
    <x v="0"/>
    <s v="wivo"/>
    <s v="Regular"/>
    <s v="Entregado"/>
    <s v="PRODUCTO"/>
    <n v="2"/>
    <n v="39960"/>
    <n v="19980"/>
    <n v="9939.14"/>
    <n v="4130.3100000000004"/>
    <n v="0.123"/>
    <s v="Escalador Columpio Glowup"/>
    <s v="Juegos de Exterior"/>
    <s v="GlowUp"/>
    <s v="2688242537"/>
    <s v="2688242537"/>
    <s v="3561558"/>
  </r>
  <r>
    <x v="23"/>
    <d v="2025-01-03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8166069"/>
    <s v="2688166069"/>
    <s v="3561616"/>
  </r>
  <r>
    <x v="117"/>
    <d v="2025-01-03T00:00:00"/>
    <x v="0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688166069"/>
    <s v="2688166069"/>
    <s v="3561617"/>
  </r>
  <r>
    <x v="118"/>
    <d v="2025-01-03T00:00:00"/>
    <x v="0"/>
    <s v="wivo"/>
    <s v="Regular"/>
    <s v="Entregado"/>
    <s v="PRODUCTO"/>
    <n v="1"/>
    <n v="189990"/>
    <n v="189990"/>
    <n v="73862.75"/>
    <n v="24123.64"/>
    <n v="0.15110000000000001"/>
    <s v="Cama Elástica Glowup 2.44mt 8ft Edición Exclusiva R"/>
    <s v="Juegos de Exterior"/>
    <s v="GlowUp"/>
    <s v="2688555132"/>
    <s v="2688555132"/>
    <s v="3561360"/>
  </r>
  <r>
    <x v="200"/>
    <d v="2025-01-03T00:00:00"/>
    <x v="0"/>
    <s v="wivo"/>
    <s v="Regular"/>
    <s v="Entregado"/>
    <s v="PRODUCTO"/>
    <n v="1"/>
    <n v="49990"/>
    <n v="49990"/>
    <n v="30886.2"/>
    <n v="-5337.63"/>
    <n v="-0.12709999999999999"/>
    <s v="Pala Padel K-Gamma Powerful 3K"/>
    <s v="Pádel"/>
    <s v="K-Fit"/>
    <s v="2687811188"/>
    <s v="2687811188"/>
    <s v="3561746"/>
  </r>
  <r>
    <x v="101"/>
    <d v="2025-01-03T00:00:00"/>
    <x v="0"/>
    <s v="wivo"/>
    <s v="Regular"/>
    <s v="Entregado"/>
    <s v="PRODUCTO"/>
    <n v="1"/>
    <n v="25990"/>
    <n v="25990"/>
    <n v="9957.81"/>
    <n v="1860.51"/>
    <n v="8.5199999999999998E-2"/>
    <s v="Cama Roller Mascota Maya 112x67cm"/>
    <s v="Descanso y Sueño"/>
    <s v="PetWoow"/>
    <s v="2688456286"/>
    <s v="2688456286"/>
    <s v="3561416"/>
  </r>
  <r>
    <x v="25"/>
    <d v="2025-01-03T00:00:00"/>
    <x v="0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88480815"/>
    <s v="2688480815"/>
    <s v="3561397"/>
  </r>
  <r>
    <x v="25"/>
    <d v="2025-01-03T00:00:00"/>
    <x v="0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88235591"/>
    <s v="2688235591"/>
    <s v="3561564"/>
  </r>
  <r>
    <x v="25"/>
    <d v="2025-01-03T00:00:00"/>
    <x v="0"/>
    <s v="wivo"/>
    <s v="Regular"/>
    <s v="Entregado"/>
    <s v="PRODUCTO"/>
    <n v="2"/>
    <n v="73980"/>
    <n v="36990"/>
    <n v="17303.11"/>
    <n v="7585.03"/>
    <n v="0.1003"/>
    <s v="Rascador de Gatos Petwoow 135x55x36"/>
    <s v="Cuidado y Refugios Gatos"/>
    <s v="PetWoow"/>
    <s v="2688551103"/>
    <s v="2688551103"/>
    <s v="3561367"/>
  </r>
  <r>
    <x v="26"/>
    <d v="2025-01-03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8317135"/>
    <s v="2688317135"/>
    <s v="3561506"/>
  </r>
  <r>
    <x v="57"/>
    <d v="2025-01-03T00:00:00"/>
    <x v="0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87991672"/>
    <s v="2687991672"/>
    <s v="3561709"/>
  </r>
  <r>
    <x v="59"/>
    <d v="2025-01-03T00:00:00"/>
    <x v="0"/>
    <s v="wivo"/>
    <s v="Regular"/>
    <s v="Entregado"/>
    <s v="PRODUCTO"/>
    <n v="1"/>
    <n v="49990"/>
    <n v="49990"/>
    <n v="36858.949999999997"/>
    <n v="-14754.92"/>
    <n v="-0.35120000000000001"/>
    <s v="Piscina Estructural Glowup 42X228X159 CM"/>
    <s v="Juegos de Exterior"/>
    <s v="GlowUp"/>
    <s v="2687914301"/>
    <s v="2687914301"/>
    <s v="3561727"/>
  </r>
  <r>
    <x v="29"/>
    <d v="2025-01-03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293255"/>
    <s v="2688293255"/>
    <s v="3561525"/>
  </r>
  <r>
    <x v="29"/>
    <d v="2025-01-03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329742"/>
    <s v="2688329742"/>
    <s v="3561497"/>
  </r>
  <r>
    <x v="29"/>
    <d v="2025-01-03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285662"/>
    <s v="2688285662"/>
    <s v="3561526"/>
  </r>
  <r>
    <x v="29"/>
    <d v="2025-01-03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404284"/>
    <s v="2688404284"/>
    <s v="3561449"/>
  </r>
  <r>
    <x v="29"/>
    <d v="2025-01-03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449467"/>
    <s v="2688449467"/>
    <s v="3561423"/>
  </r>
  <r>
    <x v="29"/>
    <d v="2025-01-03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096381"/>
    <s v="2688096381"/>
    <s v="3561662"/>
  </r>
  <r>
    <x v="29"/>
    <d v="2025-01-03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029836"/>
    <s v="2688029836"/>
    <s v="3561697"/>
  </r>
  <r>
    <x v="29"/>
    <d v="2025-01-03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8507908"/>
    <s v="2688507908"/>
    <s v="3561383"/>
  </r>
  <r>
    <x v="60"/>
    <d v="2025-01-03T00:00:00"/>
    <x v="0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688220582"/>
    <s v="2688220582"/>
    <s v="3561572"/>
  </r>
  <r>
    <x v="31"/>
    <d v="2025-01-03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688186474"/>
    <s v="2688186474"/>
    <s v="3561602"/>
  </r>
  <r>
    <x v="31"/>
    <d v="2025-01-03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87914302"/>
    <s v="2687914302"/>
    <s v="3561728"/>
  </r>
  <r>
    <x v="32"/>
    <d v="2025-01-03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8127352"/>
    <s v="2688127352"/>
    <s v="3561643"/>
  </r>
  <r>
    <x v="32"/>
    <d v="2025-01-03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8167966"/>
    <s v="2688167966"/>
    <s v="3561618"/>
  </r>
  <r>
    <x v="62"/>
    <d v="2025-01-03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88340803"/>
    <s v="2688340803"/>
    <s v="3561491"/>
  </r>
  <r>
    <x v="62"/>
    <d v="2025-01-03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88280933"/>
    <s v="2688280933"/>
    <s v="3561531"/>
  </r>
  <r>
    <x v="62"/>
    <d v="2025-01-03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88305820"/>
    <s v="2688305820"/>
    <s v="3561518"/>
  </r>
  <r>
    <x v="201"/>
    <d v="2025-01-03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88405529"/>
    <s v="2688405529"/>
    <s v="3561445"/>
  </r>
  <r>
    <x v="122"/>
    <d v="2025-01-03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88567517"/>
    <s v="2688567517"/>
    <s v="3561354"/>
  </r>
  <r>
    <x v="33"/>
    <d v="2025-01-03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88284950"/>
    <s v="2688284950"/>
    <s v="3561527"/>
  </r>
  <r>
    <x v="105"/>
    <d v="2025-01-03T00:00:00"/>
    <x v="0"/>
    <s v="wivo"/>
    <s v="Regular"/>
    <s v="Entregado"/>
    <s v="PRODUCTO"/>
    <n v="2"/>
    <n v="59980"/>
    <n v="29990"/>
    <n v="13257"/>
    <n v="1559.61"/>
    <n v="3.09E-2"/>
    <s v="Mochila Transportadora Lucy Petwoow 32x29x42"/>
    <s v="Transporte"/>
    <s v="PetWoow"/>
    <s v="2688195286"/>
    <s v="2688195286"/>
    <s v="3561596"/>
  </r>
  <r>
    <x v="65"/>
    <d v="2025-01-03T00:00:00"/>
    <x v="0"/>
    <s v="wivo"/>
    <s v="Regular"/>
    <s v="Entregado"/>
    <s v="PRODUCTO"/>
    <n v="2"/>
    <n v="21980"/>
    <n v="10990"/>
    <n v="4995.28"/>
    <n v="2467.92"/>
    <n v="0.1336"/>
    <s v="Cortina de Tela Blackout Vincenzi 140x220 Gris Grafito"/>
    <s v="Cortinas y Persianas"/>
    <s v="Vincenzi"/>
    <s v="2688309145"/>
    <s v="2688309145"/>
    <s v="3561512"/>
  </r>
  <r>
    <x v="67"/>
    <d v="2025-01-03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88511122"/>
    <s v="2688511122"/>
    <s v="3561382"/>
  </r>
  <r>
    <x v="202"/>
    <d v="2025-01-03T00:00:00"/>
    <x v="0"/>
    <s v="wivo"/>
    <s v="Regular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88272628"/>
    <s v="2688272628"/>
    <s v="3561539"/>
  </r>
  <r>
    <x v="203"/>
    <d v="2025-01-03T00:00:00"/>
    <x v="0"/>
    <s v="wivo"/>
    <s v="Regular"/>
    <s v="Entregado"/>
    <s v="PRODUCTO"/>
    <n v="1"/>
    <n v="24990"/>
    <n v="24990"/>
    <n v="9990.7800000000007"/>
    <n v="432.58"/>
    <n v="2.06E-2"/>
    <s v="Pack Cortina Tela Blackout Vincenzi 140x220 Gris Grafito"/>
    <s v="Cortinas y Persianas"/>
    <s v="Vincenzi"/>
    <s v="2687862473"/>
    <s v="2687862473"/>
    <s v="3561731"/>
  </r>
  <r>
    <x v="155"/>
    <d v="2025-01-03T00:00:00"/>
    <x v="0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88536389"/>
    <s v="2688536389"/>
    <s v="3561372"/>
  </r>
  <r>
    <x v="69"/>
    <d v="2025-01-03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8200762"/>
    <s v="2688200762"/>
    <s v="3561589"/>
  </r>
  <r>
    <x v="69"/>
    <d v="2025-01-03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8003516"/>
    <s v="2688003516"/>
    <s v="3561706"/>
  </r>
  <r>
    <x v="38"/>
    <d v="2025-01-03T00:00:00"/>
    <x v="0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8045461"/>
    <s v="2688045461"/>
    <s v="3561689"/>
  </r>
  <r>
    <x v="90"/>
    <d v="2025-01-03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571065"/>
    <s v="2688571065"/>
    <s v="3561351"/>
  </r>
  <r>
    <x v="90"/>
    <d v="2025-01-03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432888"/>
    <s v="2688432888"/>
    <s v="3561433"/>
  </r>
  <r>
    <x v="90"/>
    <d v="2025-01-03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309111"/>
    <s v="2688309111"/>
    <s v="3561513"/>
  </r>
  <r>
    <x v="90"/>
    <d v="2025-01-03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191960"/>
    <s v="2688191960"/>
    <s v="3561598"/>
  </r>
  <r>
    <x v="22"/>
    <d v="2025-01-03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577"/>
    <s v="471056"/>
    <s v="10372"/>
  </r>
  <r>
    <x v="29"/>
    <d v="2025-01-03T00:00:00"/>
    <x v="7"/>
    <s v="bsale"/>
    <s v="Regular"/>
    <m/>
    <s v="PRODUCTO"/>
    <n v="1"/>
    <n v="74990"/>
    <n v="74990"/>
    <n v="54334.07"/>
    <n v="-9779.83"/>
    <n v="-0.1552"/>
    <s v="Piscina Estructural Glowup 260X160X65 CM"/>
    <s v="Juegos de Exterior"/>
    <s v="GlowUp"/>
    <s v="8579"/>
    <s v="471054"/>
    <s v="10369"/>
  </r>
  <r>
    <x v="123"/>
    <d v="2025-01-03T00:00:00"/>
    <x v="7"/>
    <s v="bsale"/>
    <s v="Regular"/>
    <m/>
    <s v="PRODUCTO"/>
    <n v="2"/>
    <n v="25980"/>
    <n v="12990"/>
    <n v="8080.09"/>
    <n v="-441.14"/>
    <n v="-2.0199999999999999E-2"/>
    <s v="Scooter Infantil Glowup Calipso"/>
    <s v="Rodados"/>
    <s v="GlowUp"/>
    <s v="8580"/>
    <s v="471057"/>
    <s v="10374"/>
  </r>
  <r>
    <x v="75"/>
    <d v="2025-01-03T00:00:00"/>
    <x v="7"/>
    <s v="bsale"/>
    <s v="Regular"/>
    <m/>
    <s v="PRODUCTO"/>
    <n v="3"/>
    <n v="80970"/>
    <n v="26990"/>
    <n v="14583.68"/>
    <n v="2239.1999999999998"/>
    <n v="3.2899999999999999E-2"/>
    <s v="Reja Seguridad Escalera Puerta Ajustable Para Bebé-Mascotas Café"/>
    <s v="Seguridad Infantil"/>
    <s v="GlowUp"/>
    <s v="8582"/>
    <s v="471086"/>
    <s v="10376"/>
  </r>
  <r>
    <x v="18"/>
    <d v="2025-01-03T00:00:00"/>
    <x v="9"/>
    <s v="bsale"/>
    <s v="Regular"/>
    <m/>
    <s v="PRODUCTO"/>
    <n v="1"/>
    <n v="109990"/>
    <n v="109990"/>
    <n v="83025.850000000006"/>
    <n v="-19476.97"/>
    <n v="-0.2107"/>
    <s v="Bicicleta Spinning Boonen"/>
    <s v="Máquinas de ejercicio"/>
    <s v="K-Fit"/>
    <s v="2296"/>
    <s v="471029"/>
    <s v="10354"/>
  </r>
  <r>
    <x v="204"/>
    <d v="2025-01-03T00:00:00"/>
    <x v="9"/>
    <s v="bsale"/>
    <s v="Regular"/>
    <m/>
    <s v="PRODUCTO"/>
    <n v="1"/>
    <n v="69990"/>
    <n v="69990"/>
    <n v="28248.77"/>
    <n v="14098.03"/>
    <n v="0.2397"/>
    <s v="Pala Padel K-Omega Hybrid 18K"/>
    <s v="Pádel"/>
    <s v="K-Fit"/>
    <s v="2297"/>
    <s v="471031"/>
    <s v="10357"/>
  </r>
  <r>
    <x v="205"/>
    <d v="2025-01-03T00:00:00"/>
    <x v="9"/>
    <s v="bsale"/>
    <s v="Regular"/>
    <m/>
    <s v="PRODUCTO"/>
    <n v="10"/>
    <n v="19900"/>
    <n v="1990"/>
    <n v="2058.29"/>
    <n v="-8542.34"/>
    <n v="-0.51080000000000003"/>
    <s v="Tarro Pelotas Padel K-FIT"/>
    <s v="Pádel"/>
    <s v="K-Fit"/>
    <s v="2298"/>
    <s v="471035"/>
    <s v="10364"/>
  </r>
  <r>
    <x v="149"/>
    <d v="2025-01-03T00:00:00"/>
    <x v="9"/>
    <s v="bsale"/>
    <s v="Regular"/>
    <m/>
    <s v="PRODUCTO"/>
    <n v="2"/>
    <n v="95980"/>
    <n v="47990"/>
    <n v="28859"/>
    <n v="354.32"/>
    <n v="4.4000000000000003E-3"/>
    <s v="Pala Padel 3k Carbon Fiera"/>
    <s v="Pádel"/>
    <s v="K-Fit"/>
    <s v="2297"/>
    <s v="471031"/>
    <s v="10358"/>
  </r>
  <r>
    <x v="39"/>
    <d v="2025-01-03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9834559"/>
    <s v="2000010352504624"/>
    <s v="3561652"/>
  </r>
  <r>
    <x v="39"/>
    <d v="2025-01-03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9736847"/>
    <s v="2000010352348430"/>
    <s v="3561659"/>
  </r>
  <r>
    <x v="39"/>
    <d v="2025-01-03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2222175"/>
    <s v="2000010356397312"/>
    <s v="3561459"/>
  </r>
  <r>
    <x v="39"/>
    <d v="2025-01-03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56412388"/>
    <s v="2000010356412388"/>
    <s v="3561460"/>
  </r>
  <r>
    <x v="206"/>
    <d v="2025-01-03T00:00:00"/>
    <x v="1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55545844"/>
    <s v="2000010355545844"/>
    <s v="3561493"/>
  </r>
  <r>
    <x v="206"/>
    <d v="2025-01-03T00:00:00"/>
    <x v="1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10357299056"/>
    <s v="2000010357299056"/>
    <s v="3561408"/>
  </r>
  <r>
    <x v="40"/>
    <d v="2025-01-03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53016812"/>
    <s v="2000010353016812"/>
    <s v="3561633"/>
  </r>
  <r>
    <x v="40"/>
    <d v="2025-01-03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52652335"/>
    <s v="2000010357115052"/>
    <s v="3561422"/>
  </r>
  <r>
    <x v="43"/>
    <d v="2025-01-03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353174580"/>
    <s v="2000010353174580"/>
    <s v="3561622"/>
  </r>
  <r>
    <x v="92"/>
    <d v="2025-01-03T00:00:00"/>
    <x v="1"/>
    <s v="wivo"/>
    <s v="Regular"/>
    <s v="Entregado"/>
    <s v="PRODUCTO"/>
    <n v="1"/>
    <n v="49990"/>
    <n v="49990"/>
    <n v="25166.080000000002"/>
    <n v="3399.3"/>
    <n v="8.09E-2"/>
    <s v="Cortina Roller Duo Gris 200x240cm"/>
    <s v="Cortinas y Persianas"/>
    <s v="Vincenzi"/>
    <s v="2000010355813312"/>
    <s v="2000010355813312"/>
    <s v="3561483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8065620"/>
    <s v="2000010358065620"/>
    <s v="3561375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48868129"/>
    <s v="2000010350878588"/>
    <s v="3561711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4370034"/>
    <s v="2000010354370034"/>
    <s v="3561554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3530960"/>
    <s v="2000010353530960"/>
    <s v="3561609"/>
  </r>
  <r>
    <x v="9"/>
    <d v="2025-01-03T00:00:00"/>
    <x v="1"/>
    <s v="wivo"/>
    <s v="Regular"/>
    <s v="Entregado"/>
    <s v="PRODUCTO"/>
    <n v="1"/>
    <n v="42990"/>
    <n v="42990"/>
    <n v="21557.38"/>
    <n v="2647.49"/>
    <n v="7.3300000000000004E-2"/>
    <s v="Ionizador Solar Piscina"/>
    <s v="Piscinas"/>
    <s v="Homeclaf"/>
    <s v="2000010354354752"/>
    <s v="2000010354354752"/>
    <s v="3561556"/>
  </r>
  <r>
    <x v="9"/>
    <d v="2025-01-03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57328498"/>
    <s v="2000010357328498"/>
    <s v="3561407"/>
  </r>
  <r>
    <x v="9"/>
    <d v="2025-01-03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58352592"/>
    <s v="2000010358352592"/>
    <s v="3561368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5476024"/>
    <s v="2000010355476024"/>
    <s v="3561501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3408578"/>
    <s v="2000010353408578"/>
    <s v="3561614"/>
  </r>
  <r>
    <x v="9"/>
    <d v="2025-01-03T00:00:00"/>
    <x v="1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53005961"/>
    <s v="2000010357706040"/>
    <s v="3561394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2568139"/>
    <s v="2000010356977294"/>
    <s v="3561430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2405123"/>
    <s v="2000010356702676"/>
    <s v="3561441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0289006"/>
    <s v="2000010350289006"/>
    <s v="3561726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7110024"/>
    <s v="2000010357110024"/>
    <s v="3561424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5895170"/>
    <s v="2000010355895170"/>
    <s v="3561480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5989230"/>
    <s v="2000010355989230"/>
    <s v="3561476"/>
  </r>
  <r>
    <x v="9"/>
    <d v="2025-01-0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6279496"/>
    <s v="2000010356279496"/>
    <s v="3561464"/>
  </r>
  <r>
    <x v="9"/>
    <d v="2025-01-03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57796064"/>
    <s v="2000010357796064"/>
    <s v="3561388"/>
  </r>
  <r>
    <x v="94"/>
    <d v="2025-01-03T00:00:00"/>
    <x v="1"/>
    <s v="wivo"/>
    <s v="Regular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10356153568"/>
    <s v="2000010356153568"/>
    <s v="3561468"/>
  </r>
  <r>
    <x v="196"/>
    <d v="2025-01-03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349246832"/>
    <s v="2000010349246832"/>
    <s v="3561742"/>
  </r>
  <r>
    <x v="207"/>
    <d v="2025-01-03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357155544"/>
    <s v="2000010357155544"/>
    <s v="3561417"/>
  </r>
  <r>
    <x v="115"/>
    <d v="2025-01-03T00:00:00"/>
    <x v="1"/>
    <s v="wivo"/>
    <s v="Regular"/>
    <s v="Entregado"/>
    <s v="PRODUCTO"/>
    <n v="1"/>
    <n v="99990"/>
    <n v="99990"/>
    <n v="58365.54"/>
    <n v="-10219.49"/>
    <n v="-0.1216"/>
    <s v="GYM Multifuncional"/>
    <s v="Máquinas de ejercicio"/>
    <s v="K-Fit"/>
    <s v="2000010351358950"/>
    <s v="2000010351358950"/>
    <s v="3561700"/>
  </r>
  <r>
    <x v="15"/>
    <d v="2025-01-03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835170"/>
    <s v="2000010353835170"/>
    <s v="3561583"/>
  </r>
  <r>
    <x v="15"/>
    <d v="2025-01-03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144714"/>
    <s v="2000010353144714"/>
    <s v="3561624"/>
  </r>
  <r>
    <x v="15"/>
    <d v="2025-01-03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2970634"/>
    <s v="2000010352970634"/>
    <s v="3561636"/>
  </r>
  <r>
    <x v="15"/>
    <d v="2025-01-03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1944270"/>
    <s v="2000010351944270"/>
    <s v="3561682"/>
  </r>
  <r>
    <x v="15"/>
    <d v="2025-01-03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1718532"/>
    <s v="2000010351718532"/>
    <s v="3561687"/>
  </r>
  <r>
    <x v="15"/>
    <d v="2025-01-03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4842290"/>
    <s v="2000010354842290"/>
    <s v="3561532"/>
  </r>
  <r>
    <x v="15"/>
    <d v="2025-01-03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098360"/>
    <s v="2000010353098360"/>
    <s v="3561628"/>
  </r>
  <r>
    <x v="15"/>
    <d v="2025-01-03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6256460"/>
    <s v="2000010356256460"/>
    <s v="3561467"/>
  </r>
  <r>
    <x v="15"/>
    <d v="2025-01-03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8481608"/>
    <s v="2000010358481608"/>
    <s v="3561359"/>
  </r>
  <r>
    <x v="15"/>
    <d v="2025-01-03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9139070"/>
    <s v="2000010349139070"/>
    <s v="3561680"/>
  </r>
  <r>
    <x v="15"/>
    <d v="2025-01-03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6065686"/>
    <s v="2000010356065686"/>
    <s v="3561472"/>
  </r>
  <r>
    <x v="15"/>
    <d v="2025-01-03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6270506"/>
    <s v="2000010356270506"/>
    <s v="3561465"/>
  </r>
  <r>
    <x v="15"/>
    <d v="2025-01-03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6446312"/>
    <s v="2000010356446312"/>
    <s v="3561452"/>
  </r>
  <r>
    <x v="15"/>
    <d v="2025-01-03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595084"/>
    <s v="2000010353595084"/>
    <s v="3561606"/>
  </r>
  <r>
    <x v="17"/>
    <d v="2025-01-03T00:00:00"/>
    <x v="1"/>
    <s v="wivo"/>
    <s v="Regular"/>
    <s v="Entregado"/>
    <s v="PRODUCTO"/>
    <n v="2"/>
    <n v="27980"/>
    <n v="13990"/>
    <n v="6304.81"/>
    <n v="-216.67"/>
    <n v="-9.1999999999999998E-3"/>
    <s v="Accesorio Ionizador"/>
    <s v="Piscinas"/>
    <s v="Homeclaf"/>
    <s v="2000010358766910"/>
    <s v="2000010358766910"/>
    <s v="3561340"/>
  </r>
  <r>
    <x v="17"/>
    <d v="2025-01-03T00:00:00"/>
    <x v="1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06951420537"/>
    <s v="2000010355071648"/>
    <s v="3561522"/>
  </r>
  <r>
    <x v="18"/>
    <d v="2025-01-03T00:00:00"/>
    <x v="1"/>
    <s v="wivo"/>
    <s v="Regular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354603478"/>
    <s v="2000010354603478"/>
    <s v="3561543"/>
  </r>
  <r>
    <x v="18"/>
    <d v="2025-01-03T00:00:00"/>
    <x v="1"/>
    <s v="wivo"/>
    <s v="Regular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352488482"/>
    <s v="2000010352488482"/>
    <s v="3561654"/>
  </r>
  <r>
    <x v="141"/>
    <d v="2025-01-03T00:00:00"/>
    <x v="1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354817476"/>
    <s v="2000010354817476"/>
    <s v="3561533"/>
  </r>
  <r>
    <x v="141"/>
    <d v="2025-01-03T00:00:00"/>
    <x v="1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358225212"/>
    <s v="2000010358225212"/>
    <s v="3561371"/>
  </r>
  <r>
    <x v="130"/>
    <d v="2025-01-03T00:00:00"/>
    <x v="1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357510422"/>
    <s v="2000010357510422"/>
    <s v="3561400"/>
  </r>
  <r>
    <x v="20"/>
    <d v="2025-01-03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0651547"/>
    <s v="2000010353839742"/>
    <s v="3561580"/>
  </r>
  <r>
    <x v="20"/>
    <d v="2025-01-03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53735988"/>
    <s v="2000010353735988"/>
    <s v="3561592"/>
  </r>
  <r>
    <x v="20"/>
    <d v="2025-01-03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0170359"/>
    <s v="2000010353062778"/>
    <s v="3561629"/>
  </r>
  <r>
    <x v="20"/>
    <d v="2025-01-03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3203275"/>
    <s v="2000010358011948"/>
    <s v="3561376"/>
  </r>
  <r>
    <x v="20"/>
    <d v="2025-01-03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54466318"/>
    <s v="2000010354466318"/>
    <s v="3561549"/>
  </r>
  <r>
    <x v="20"/>
    <d v="2025-01-03T00:00:00"/>
    <x v="1"/>
    <s v="wivo"/>
    <s v="Regular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349307052"/>
    <s v="2000010349307052"/>
    <s v="3561737"/>
  </r>
  <r>
    <x v="21"/>
    <d v="2025-01-03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55307610"/>
    <s v="2000010355307610"/>
    <s v="3561507"/>
  </r>
  <r>
    <x v="21"/>
    <d v="2025-01-03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49103230"/>
    <s v="2000010349103230"/>
    <s v="3561749"/>
  </r>
  <r>
    <x v="22"/>
    <d v="2025-01-03T00:00:00"/>
    <x v="1"/>
    <s v="wivo"/>
    <s v="Regular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10353099572"/>
    <s v="2000010353099572"/>
    <s v="3561626"/>
  </r>
  <r>
    <x v="22"/>
    <d v="2025-01-03T00:00:00"/>
    <x v="1"/>
    <s v="wivo"/>
    <s v="Regular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10354019516"/>
    <s v="2000010354019516"/>
    <s v="3561575"/>
  </r>
  <r>
    <x v="22"/>
    <d v="2025-01-03T00:00:00"/>
    <x v="1"/>
    <s v="wivo"/>
    <s v="Regular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06950651551"/>
    <s v="2000010353841560"/>
    <s v="3561581"/>
  </r>
  <r>
    <x v="85"/>
    <d v="2025-01-03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50170363"/>
    <s v="2000010353064738"/>
    <s v="3561631"/>
  </r>
  <r>
    <x v="142"/>
    <d v="2025-01-03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53162578"/>
    <s v="2000010353162578"/>
    <s v="3561623"/>
  </r>
  <r>
    <x v="48"/>
    <d v="2025-01-03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7057816"/>
    <s v="2000010357057816"/>
    <s v="3561426"/>
  </r>
  <r>
    <x v="48"/>
    <d v="2025-01-03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8243938"/>
    <s v="2000010358243938"/>
    <s v="3561370"/>
  </r>
  <r>
    <x v="48"/>
    <d v="2025-01-03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4138470"/>
    <s v="2000010354138470"/>
    <s v="3561567"/>
  </r>
  <r>
    <x v="193"/>
    <d v="2025-01-03T00:00:00"/>
    <x v="1"/>
    <s v="wivo"/>
    <s v="Regular"/>
    <s v="En Preparación"/>
    <s v="PRODUCTO"/>
    <n v="2"/>
    <n v="239980"/>
    <n v="119990"/>
    <n v="69288.58"/>
    <n v="-5478.35"/>
    <n v="-2.7199999999999998E-2"/>
    <s v="Toldo Brazo Retráctil Terrazas 2x1.5Mts Blanco"/>
    <s v="Toldos y Quitasoles"/>
    <s v="Vincenzi"/>
    <s v="2000006951608131"/>
    <s v="2000010355390244"/>
    <s v="3561505"/>
  </r>
  <r>
    <x v="193"/>
    <d v="2025-01-03T00:00:00"/>
    <x v="1"/>
    <s v="wivo"/>
    <s v="Regular"/>
    <s v="Entregado"/>
    <s v="PRODUCTO"/>
    <n v="1"/>
    <n v="119990"/>
    <n v="119990"/>
    <n v="69288.58"/>
    <n v="-2739.17"/>
    <n v="-2.7199999999999998E-2"/>
    <s v="Toldo Brazo Retráctil Terrazas 2x1.5Mts Blanco"/>
    <s v="Toldos y Quitasoles"/>
    <s v="Vincenzi"/>
    <s v="2000010356079568"/>
    <s v="2000010356079568"/>
    <s v="3561471"/>
  </r>
  <r>
    <x v="208"/>
    <d v="2025-01-03T00:00:00"/>
    <x v="1"/>
    <s v="wivo"/>
    <s v="Regular"/>
    <s v="Entregado"/>
    <s v="PRODUCTO"/>
    <n v="1"/>
    <n v="59995"/>
    <n v="59995"/>
    <n v="27962.06"/>
    <n v="2012.65"/>
    <n v="3.9899999999999998E-2"/>
    <s v="Go Kart Glowup Laren Racing"/>
    <s v="Rodados"/>
    <s v="GlowUp"/>
    <s v="2000010357211442"/>
    <s v="2000010357211442"/>
    <s v="3561411"/>
  </r>
  <r>
    <x v="209"/>
    <d v="2025-01-03T00:00:00"/>
    <x v="1"/>
    <s v="wivo"/>
    <s v="Regular"/>
    <s v="Entregado"/>
    <s v="PRODUCTO"/>
    <n v="4"/>
    <n v="23960"/>
    <n v="5990"/>
    <n v="2300.4499999999998"/>
    <n v="-415.93"/>
    <n v="-2.07E-2"/>
    <s v="Filtros Dispensadores de Agua 4 unidades"/>
    <s v="Alimentación"/>
    <s v="PetWoow"/>
    <s v="2000006950413219"/>
    <s v="2000010353449342"/>
    <s v="3561611"/>
  </r>
  <r>
    <x v="49"/>
    <d v="2025-01-03T00:00:00"/>
    <x v="1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6953686263"/>
    <s v="2000010358803246"/>
    <s v="3561335"/>
  </r>
  <r>
    <x v="210"/>
    <d v="2025-01-03T00:00:00"/>
    <x v="1"/>
    <s v="wivo"/>
    <s v="Regular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10353835388"/>
    <s v="2000010353835388"/>
    <s v="3561582"/>
  </r>
  <r>
    <x v="99"/>
    <d v="2025-01-03T00:00:00"/>
    <x v="1"/>
    <s v="wivo"/>
    <s v="Regular"/>
    <s v="Entregado"/>
    <s v="PRODUCTO"/>
    <n v="1"/>
    <n v="23990"/>
    <n v="23990"/>
    <n v="9449.14"/>
    <n v="758.25"/>
    <n v="3.7600000000000001E-2"/>
    <s v="Cama para Mascotas 68x50x40 Azul"/>
    <s v="Descanso y Sueño"/>
    <s v="PetWoow"/>
    <s v="2000010357131740"/>
    <s v="2000010357131740"/>
    <s v="3561420"/>
  </r>
  <r>
    <x v="24"/>
    <d v="2025-01-03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58627488"/>
    <s v="2000010358627488"/>
    <s v="3561348"/>
  </r>
  <r>
    <x v="24"/>
    <d v="2025-01-03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56401028"/>
    <s v="2000010356401028"/>
    <s v="3561458"/>
  </r>
  <r>
    <x v="211"/>
    <d v="2025-01-03T00:00:00"/>
    <x v="1"/>
    <s v="wivo"/>
    <s v="Regular"/>
    <s v="Entregado"/>
    <s v="PRODUCTO"/>
    <n v="1"/>
    <n v="49995"/>
    <n v="49995"/>
    <n v="20467.13"/>
    <n v="1168.92"/>
    <n v="2.7799999999999998E-2"/>
    <s v="Cama Mascota Lucky 90x69x15cm L"/>
    <s v="Descanso y Sueño"/>
    <s v="PetWoow"/>
    <s v="2000010353553024"/>
    <s v="2000010353553024"/>
    <s v="3561608"/>
  </r>
  <r>
    <x v="212"/>
    <d v="2025-01-03T00:00:00"/>
    <x v="1"/>
    <s v="wivo"/>
    <s v="Regular"/>
    <s v="Entregado"/>
    <s v="PRODUCTO"/>
    <n v="1"/>
    <n v="56990"/>
    <n v="56990"/>
    <n v="26942.02"/>
    <n v="-1367.4"/>
    <n v="-2.86E-2"/>
    <s v="Casa Mascota 75x59x66 Skylight"/>
    <s v="Casas y Refugios"/>
    <s v="PetWoow"/>
    <s v="2000010350655732"/>
    <s v="2000010350655732"/>
    <s v="3561718"/>
  </r>
  <r>
    <x v="194"/>
    <d v="2025-01-03T00:00:00"/>
    <x v="1"/>
    <s v="wivo"/>
    <s v="Regular"/>
    <s v="Entregado"/>
    <s v="PRODUCTO"/>
    <n v="1"/>
    <n v="62990"/>
    <n v="62990"/>
    <n v="31008.63"/>
    <n v="1156.74"/>
    <n v="2.1899999999999999E-2"/>
    <s v="Casa Mascota 73x66x71 Lil House"/>
    <s v="Casas y Refugios"/>
    <s v="Sin Marca"/>
    <s v="2000010357117066"/>
    <s v="2000010357117066"/>
    <s v="3561421"/>
  </r>
  <r>
    <x v="146"/>
    <d v="2025-01-03T00:00:00"/>
    <x v="1"/>
    <s v="wivo"/>
    <s v="Regular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357951496"/>
    <s v="2000010357951496"/>
    <s v="3561379"/>
  </r>
  <r>
    <x v="53"/>
    <d v="2025-01-03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53025716"/>
    <s v="2000010353025716"/>
    <s v="3561632"/>
  </r>
  <r>
    <x v="213"/>
    <d v="2025-01-03T00:00:00"/>
    <x v="1"/>
    <s v="wivo"/>
    <s v="Regular"/>
    <s v="Entregado"/>
    <s v="PRODUCTO"/>
    <n v="1"/>
    <n v="14990"/>
    <n v="14990"/>
    <n v="8190"/>
    <n v="-927.15"/>
    <n v="-7.3599999999999999E-2"/>
    <s v="Basurero de Reciclaje 30L Vidrio"/>
    <s v="Organización del Hogar"/>
    <s v="Homeclaf"/>
    <s v="2000010358330878"/>
    <s v="2000010358330878"/>
    <s v="3561369"/>
  </r>
  <r>
    <x v="27"/>
    <d v="2025-01-03T00:00:00"/>
    <x v="1"/>
    <s v="wivo"/>
    <s v="Regular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6951183267"/>
    <s v="2000010354693204"/>
    <s v="3561541"/>
  </r>
  <r>
    <x v="214"/>
    <d v="2025-01-03T00:00:00"/>
    <x v="1"/>
    <s v="wivo"/>
    <s v="Regular"/>
    <s v="Entregado"/>
    <s v="PRODUCTO"/>
    <n v="2"/>
    <n v="79980"/>
    <n v="39990"/>
    <n v="25049.82"/>
    <n v="-8368.0400000000009"/>
    <n v="-0.1245"/>
    <s v="Pala Padel Carbon Fiera"/>
    <s v="Pádel"/>
    <s v="K-Fit"/>
    <s v="2000006948537595"/>
    <s v="2000010350310642"/>
    <s v="3561725"/>
  </r>
  <r>
    <x v="56"/>
    <d v="2025-01-03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56432556"/>
    <s v="2000010356432556"/>
    <s v="3561454"/>
  </r>
  <r>
    <x v="56"/>
    <d v="2025-01-03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06951072533"/>
    <s v="2000010354519444"/>
    <s v="3561546"/>
  </r>
  <r>
    <x v="57"/>
    <d v="2025-01-03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51377298"/>
    <s v="2000010351377298"/>
    <s v="3561699"/>
  </r>
  <r>
    <x v="57"/>
    <d v="2025-01-03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58806284"/>
    <s v="2000010358806284"/>
    <s v="3561336"/>
  </r>
  <r>
    <x v="57"/>
    <d v="2025-01-03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55222168"/>
    <s v="2000010355222168"/>
    <s v="3561516"/>
  </r>
  <r>
    <x v="57"/>
    <d v="2025-01-03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9378297"/>
    <s v="2000010351750212"/>
    <s v="3561685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5914358"/>
    <s v="2000010355914358"/>
    <s v="3561479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0810625"/>
    <s v="2000010354103510"/>
    <s v="3561570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8851744"/>
    <s v="2000010358851744"/>
    <s v="3561332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6951409049"/>
    <s v="2000010355057598"/>
    <s v="3561524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256656"/>
    <s v="2000010354256656"/>
    <s v="3561562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003684"/>
    <s v="2000010353003684"/>
    <s v="3561634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1098203"/>
    <s v="2000010354559550"/>
    <s v="3561545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3719343"/>
    <s v="2000010358852594"/>
    <s v="3561333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202592"/>
    <s v="2000010354202592"/>
    <s v="3561565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49793733"/>
    <s v="2000010352423596"/>
    <s v="3561657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9000058"/>
    <s v="2000010349000058"/>
    <s v="3561753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681796"/>
    <s v="2000010356681796"/>
    <s v="3561442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7924452"/>
    <s v="2000010357924452"/>
    <s v="3561381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6953030289"/>
    <s v="2000010357739086"/>
    <s v="3561393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6058916"/>
    <s v="2000010356058916"/>
    <s v="3561474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952470"/>
    <s v="2000010353952470"/>
    <s v="3561576"/>
  </r>
  <r>
    <x v="59"/>
    <d v="2025-01-03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50861872"/>
    <s v="2000010350861872"/>
    <s v="3561710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430048"/>
    <s v="2000010356430048"/>
    <s v="3561455"/>
  </r>
  <r>
    <x v="59"/>
    <d v="2025-01-03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51150150"/>
    <s v="2000010351150150"/>
    <s v="3561703"/>
  </r>
  <r>
    <x v="59"/>
    <d v="2025-01-03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51301092"/>
    <s v="2000010351301092"/>
    <s v="3561701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110278"/>
    <s v="2000010354110278"/>
    <s v="3561566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8607354"/>
    <s v="2000010358607354"/>
    <s v="3561350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866480"/>
    <s v="2000010356866480"/>
    <s v="3561434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5543012"/>
    <s v="2000010355543012"/>
    <s v="3561496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8976296"/>
    <s v="2000010358976296"/>
    <s v="3561331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849508"/>
    <s v="2000010356849508"/>
    <s v="3561435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9280488"/>
    <s v="2000010349280488"/>
    <s v="3561740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41530"/>
    <s v="2000010355241530"/>
    <s v="3561511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824308"/>
    <s v="2000010356824308"/>
    <s v="3561438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743638"/>
    <s v="2000010356743638"/>
    <s v="3561439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520696"/>
    <s v="2000010356520696"/>
    <s v="3561444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2404790"/>
    <s v="2000010352404790"/>
    <s v="3561658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7674652"/>
    <s v="2000010357674652"/>
    <s v="3561395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735116"/>
    <s v="2000010355735116"/>
    <s v="3561487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64396"/>
    <s v="2000010355264396"/>
    <s v="3561508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302162"/>
    <s v="2000010354302162"/>
    <s v="3561559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7429772"/>
    <s v="2000010357429772"/>
    <s v="3561403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876942"/>
    <s v="2000010355876942"/>
    <s v="3561481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759666"/>
    <s v="2000010355759666"/>
    <s v="3561486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088498"/>
    <s v="2000010355088498"/>
    <s v="3561521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1905858"/>
    <s v="2000010351905858"/>
    <s v="3561681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21314"/>
    <s v="2000010355221314"/>
    <s v="3561514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125128"/>
    <s v="2000010354125128"/>
    <s v="3561568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041342"/>
    <s v="2000010354041342"/>
    <s v="3561573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0771587"/>
    <s v="2000010354048264"/>
    <s v="3561574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45508"/>
    <s v="2000010355245508"/>
    <s v="3561510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6829322"/>
    <s v="2000010356829322"/>
    <s v="3561437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1587982"/>
    <s v="2000010351587982"/>
    <s v="3561692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820674"/>
    <s v="2000010353820674"/>
    <s v="3561585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526906"/>
    <s v="2000010356526906"/>
    <s v="3561448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666250"/>
    <s v="2000010353666250"/>
    <s v="3561600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0607543"/>
    <s v="2000010353780386"/>
    <s v="3561588"/>
  </r>
  <r>
    <x v="59"/>
    <d v="2025-01-03T00:00:00"/>
    <x v="1"/>
    <s v="wivo"/>
    <s v="Regular"/>
    <s v="Entregado"/>
    <s v="PRODUCTO"/>
    <n v="1"/>
    <n v="49990"/>
    <n v="49990"/>
    <n v="36858.949999999997"/>
    <n v="-8949.8700000000008"/>
    <n v="-0.21299999999999999"/>
    <s v="Piscina Estructural Glowup 42X228X159 CM"/>
    <s v="Juegos de Exterior"/>
    <s v="GlowUp"/>
    <s v="2000010358753974"/>
    <s v="2000010358753974"/>
    <s v="3561341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2031990"/>
    <s v="2000010352031990"/>
    <s v="3561674"/>
  </r>
  <r>
    <x v="59"/>
    <d v="2025-01-03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7071364"/>
    <s v="2000010357071364"/>
    <s v="3561425"/>
  </r>
  <r>
    <x v="59"/>
    <d v="2025-01-03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230994"/>
    <s v="2000010354230994"/>
    <s v="3561563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5205276"/>
    <s v="2000010355205276"/>
    <s v="3561515"/>
  </r>
  <r>
    <x v="29"/>
    <d v="2025-01-03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7037388"/>
    <s v="2000010357037388"/>
    <s v="3561427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7019174"/>
    <s v="2000010357019174"/>
    <s v="3561428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4412120"/>
    <s v="2000010354412120"/>
    <s v="3561553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7259398"/>
    <s v="2000010357259398"/>
    <s v="3561410"/>
  </r>
  <r>
    <x v="29"/>
    <d v="2025-01-03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50699788"/>
    <s v="2000010350699788"/>
    <s v="3561716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3817140"/>
    <s v="2000010353817140"/>
    <s v="3561587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8700426"/>
    <s v="2000010358700426"/>
    <s v="3561343"/>
  </r>
  <r>
    <x v="29"/>
    <d v="2025-01-03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9455230"/>
    <s v="2000010349455230"/>
    <s v="3561735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5452878"/>
    <s v="2000010355452878"/>
    <s v="3561503"/>
  </r>
  <r>
    <x v="29"/>
    <d v="2025-01-03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2143634"/>
    <s v="2000010352143634"/>
    <s v="3561672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2303158"/>
    <s v="2000010352303158"/>
    <s v="3561661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4470362"/>
    <s v="2000010354470362"/>
    <s v="3561548"/>
  </r>
  <r>
    <x v="29"/>
    <d v="2025-01-03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6990234"/>
    <s v="2000010356990234"/>
    <s v="3561429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2301063"/>
    <s v="2000010356515934"/>
    <s v="3561447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3369412"/>
    <s v="2000010353369412"/>
    <s v="3561615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3624402"/>
    <s v="2000010353624402"/>
    <s v="3561604"/>
  </r>
  <r>
    <x v="29"/>
    <d v="2025-01-03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51569078"/>
    <s v="2000010351569078"/>
    <s v="3561693"/>
  </r>
  <r>
    <x v="29"/>
    <d v="2025-01-03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7502236"/>
    <s v="2000010357502236"/>
    <s v="3561402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3066137"/>
    <s v="2000010357789570"/>
    <s v="3561387"/>
  </r>
  <r>
    <x v="29"/>
    <d v="2025-01-0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1980974"/>
    <s v="2000010351980974"/>
    <s v="3561677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2737238"/>
    <s v="2000010352737238"/>
    <s v="3561644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7151810"/>
    <s v="2000010357151810"/>
    <s v="3561419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7499116"/>
    <s v="2000010357499116"/>
    <s v="3561401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6126086"/>
    <s v="2000010356126086"/>
    <s v="3561469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4284560"/>
    <s v="2000010354284560"/>
    <s v="3561561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3826398"/>
    <s v="2000010353826398"/>
    <s v="3561586"/>
  </r>
  <r>
    <x v="60"/>
    <d v="2025-01-03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58972916"/>
    <s v="2000010358972916"/>
    <s v="3561330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5474762"/>
    <s v="2000010355474762"/>
    <s v="3561502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49638413"/>
    <s v="2000010352188324"/>
    <s v="3561668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2451034"/>
    <s v="2000010352451034"/>
    <s v="3561655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1099042"/>
    <s v="2000010351099042"/>
    <s v="3561705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2153208"/>
    <s v="2000010352153208"/>
    <s v="3561670"/>
  </r>
  <r>
    <x v="60"/>
    <d v="2025-01-0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2751877"/>
    <s v="2000010357275172"/>
    <s v="3561409"/>
  </r>
  <r>
    <x v="60"/>
    <d v="2025-01-03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56080154"/>
    <s v="2000010356080154"/>
    <s v="3561473"/>
  </r>
  <r>
    <x v="31"/>
    <d v="2025-01-03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3742016"/>
    <s v="2000010353742016"/>
    <s v="3561593"/>
  </r>
  <r>
    <x v="31"/>
    <d v="2025-01-03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8574578"/>
    <s v="2000010358574578"/>
    <s v="3561352"/>
  </r>
  <r>
    <x v="31"/>
    <d v="2025-01-03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4426014"/>
    <s v="2000010354426014"/>
    <s v="3561552"/>
  </r>
  <r>
    <x v="31"/>
    <d v="2025-01-03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4450024"/>
    <s v="2000010354450024"/>
    <s v="3561550"/>
  </r>
  <r>
    <x v="31"/>
    <d v="2025-01-03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6040922"/>
    <s v="2000010356040922"/>
    <s v="3561461"/>
  </r>
  <r>
    <x v="31"/>
    <d v="2025-01-03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2507542"/>
    <s v="2000010352507542"/>
    <s v="3561651"/>
  </r>
  <r>
    <x v="31"/>
    <d v="2025-01-03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7827488"/>
    <s v="2000010357827488"/>
    <s v="3561386"/>
  </r>
  <r>
    <x v="31"/>
    <d v="2025-01-03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4362394"/>
    <s v="2000010354362394"/>
    <s v="3561555"/>
  </r>
  <r>
    <x v="32"/>
    <d v="2025-01-03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49240072"/>
    <s v="2000010349240072"/>
    <s v="3561743"/>
  </r>
  <r>
    <x v="122"/>
    <d v="2025-01-03T00:00:00"/>
    <x v="1"/>
    <s v="wivo"/>
    <s v="Regular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351747904"/>
    <s v="2000010351747904"/>
    <s v="3561640"/>
  </r>
  <r>
    <x v="151"/>
    <d v="2025-01-03T00:00:00"/>
    <x v="1"/>
    <s v="wivo"/>
    <s v="Regular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52307973"/>
    <s v="2000010356543036"/>
    <s v="3561446"/>
  </r>
  <r>
    <x v="104"/>
    <d v="2025-01-03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58767398"/>
    <s v="2000010358767398"/>
    <s v="3561338"/>
  </r>
  <r>
    <x v="33"/>
    <d v="2025-01-03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52176244"/>
    <s v="2000010352176244"/>
    <s v="3561669"/>
  </r>
  <r>
    <x v="63"/>
    <d v="2025-01-03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0661829"/>
    <s v="2000010353857350"/>
    <s v="3561579"/>
  </r>
  <r>
    <x v="63"/>
    <d v="2025-01-03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3621925"/>
    <s v="2000010358702668"/>
    <s v="3561342"/>
  </r>
  <r>
    <x v="63"/>
    <d v="2025-01-03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9321011"/>
    <s v="2000010351651156"/>
    <s v="3561690"/>
  </r>
  <r>
    <x v="88"/>
    <d v="2025-01-03T00:00:00"/>
    <x v="1"/>
    <s v="wivo"/>
    <s v="Regular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6948697713"/>
    <s v="2000010350588076"/>
    <s v="3561719"/>
  </r>
  <r>
    <x v="88"/>
    <d v="2025-01-03T00:00:00"/>
    <x v="1"/>
    <s v="wivo"/>
    <s v="Regular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6948697711"/>
    <s v="2000010350588066"/>
    <s v="3561720"/>
  </r>
  <r>
    <x v="105"/>
    <d v="2025-01-03T00:00:00"/>
    <x v="1"/>
    <s v="wivo"/>
    <s v="Regular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06951848481"/>
    <s v="2000010355765864"/>
    <s v="3561485"/>
  </r>
  <r>
    <x v="65"/>
    <d v="2025-01-03T00:00:00"/>
    <x v="1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51230367"/>
    <s v="2000010354780504"/>
    <s v="3561535"/>
  </r>
  <r>
    <x v="66"/>
    <d v="2025-01-03T00:00:00"/>
    <x v="1"/>
    <s v="wivo"/>
    <s v="Regular"/>
    <s v="Entregado"/>
    <s v="PRODUCTO"/>
    <n v="2"/>
    <n v="29980"/>
    <n v="14990"/>
    <n v="7247.15"/>
    <n v="-724.88"/>
    <n v="-2.8799999999999999E-2"/>
    <s v="Cortina de Tela Blackout + Velo Vincenzi 140x220 Beige"/>
    <s v="Cortinas y Persianas"/>
    <s v="Vincenzi"/>
    <s v="2000006949422967"/>
    <s v="2000010351836088"/>
    <s v="3561684"/>
  </r>
  <r>
    <x v="215"/>
    <d v="2025-01-03T00:00:00"/>
    <x v="1"/>
    <s v="wivo"/>
    <s v="Regular"/>
    <s v="Entregado"/>
    <s v="PRODUCTO"/>
    <n v="2"/>
    <n v="29980"/>
    <n v="14990"/>
    <n v="7564.23"/>
    <n v="-1359.04"/>
    <n v="-5.3900000000000003E-2"/>
    <s v="Cortina de Tela Blackout + Velo Vincenzi 140x220 Gris"/>
    <s v="Cortinas y Persianas"/>
    <s v="Vincenzi"/>
    <s v="2000006951469603"/>
    <s v="2000010355166328"/>
    <s v="3561519"/>
  </r>
  <r>
    <x v="215"/>
    <d v="2025-01-03T00:00:00"/>
    <x v="1"/>
    <s v="wivo"/>
    <s v="Regular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52486867"/>
    <s v="2000010356847580"/>
    <s v="3561436"/>
  </r>
  <r>
    <x v="215"/>
    <d v="2025-01-03T00:00:00"/>
    <x v="1"/>
    <s v="wivo"/>
    <s v="Regular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52967719"/>
    <s v="2000010357635168"/>
    <s v="3561396"/>
  </r>
  <r>
    <x v="83"/>
    <d v="2025-01-03T00:00:00"/>
    <x v="1"/>
    <s v="wivo"/>
    <s v="Regular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06948756969"/>
    <s v="2000010350690352"/>
    <s v="3561717"/>
  </r>
  <r>
    <x v="123"/>
    <d v="2025-01-03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53618345"/>
    <s v="2000010358691520"/>
    <s v="3561344"/>
  </r>
  <r>
    <x v="123"/>
    <d v="2025-01-03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352992562"/>
    <s v="2000010352992562"/>
    <s v="3561635"/>
  </r>
  <r>
    <x v="67"/>
    <d v="2025-01-03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50048079"/>
    <s v="2000010352857330"/>
    <s v="3561641"/>
  </r>
  <r>
    <x v="67"/>
    <d v="2025-01-03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54097092"/>
    <s v="2000010354097092"/>
    <s v="3561571"/>
  </r>
  <r>
    <x v="216"/>
    <d v="2025-01-03T00:00:00"/>
    <x v="1"/>
    <s v="wivo"/>
    <s v="Regular"/>
    <s v="Entregado"/>
    <s v="PRODUCTO"/>
    <n v="1"/>
    <n v="4956"/>
    <n v="4956"/>
    <n v="5085"/>
    <n v="-3512.8"/>
    <n v="-0.84350000000000003"/>
    <s v="Polera Padel K-FIT Negra Talla XL"/>
    <s v="Ropa Deportiva"/>
    <s v="K-Fit"/>
    <s v="2000006950192681"/>
    <s v="2000010353100946"/>
    <s v="3561627"/>
  </r>
  <r>
    <x v="68"/>
    <d v="2025-01-03T00:00:00"/>
    <x v="1"/>
    <s v="wivo"/>
    <s v="Regular"/>
    <s v="Entregado"/>
    <s v="PRODUCTO"/>
    <n v="1"/>
    <n v="26990"/>
    <n v="26990"/>
    <n v="9527.7900000000009"/>
    <n v="2141.79"/>
    <n v="9.4399999999999998E-2"/>
    <s v="Cuatriciclo Glowup Bambi Café"/>
    <s v="Rodados"/>
    <s v="GlowUp"/>
    <s v="2000010358659356"/>
    <s v="2000010358659356"/>
    <s v="3561346"/>
  </r>
  <r>
    <x v="35"/>
    <d v="2025-01-03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49575736"/>
    <s v="2000010349575736"/>
    <s v="3561732"/>
  </r>
  <r>
    <x v="36"/>
    <d v="2025-01-03T00:00:00"/>
    <x v="1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358808746"/>
    <s v="2000010358808746"/>
    <s v="3561334"/>
  </r>
  <r>
    <x v="155"/>
    <d v="2025-01-03T00:00:00"/>
    <x v="1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06953575273"/>
    <s v="2000010358621738"/>
    <s v="3561349"/>
  </r>
  <r>
    <x v="37"/>
    <d v="2025-01-03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55484452"/>
    <s v="2000010355484452"/>
    <s v="3561499"/>
  </r>
  <r>
    <x v="37"/>
    <d v="2025-01-03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53132664"/>
    <s v="2000010353132664"/>
    <s v="3561625"/>
  </r>
  <r>
    <x v="37"/>
    <d v="2025-01-03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52415230"/>
    <s v="2000010352415230"/>
    <s v="3561656"/>
  </r>
  <r>
    <x v="73"/>
    <d v="2025-01-03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55549944"/>
    <s v="2000010355549944"/>
    <s v="3561495"/>
  </r>
  <r>
    <x v="73"/>
    <d v="2025-01-03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50091678"/>
    <s v="2000010350091678"/>
    <s v="3561729"/>
  </r>
  <r>
    <x v="158"/>
    <d v="2025-01-03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54435030"/>
    <s v="2000010354435030"/>
    <s v="3561551"/>
  </r>
  <r>
    <x v="127"/>
    <d v="2025-01-03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53043605"/>
    <s v="2000010357751752"/>
    <s v="3561390"/>
  </r>
  <r>
    <x v="127"/>
    <d v="2025-01-03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52303610"/>
    <s v="2000010352303610"/>
    <s v="3561660"/>
  </r>
  <r>
    <x v="75"/>
    <d v="2025-01-03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55080684"/>
    <s v="2000010355080684"/>
    <s v="3561523"/>
  </r>
  <r>
    <x v="76"/>
    <d v="2025-01-03T00:00:00"/>
    <x v="1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353705108"/>
    <s v="2000010353705108"/>
    <s v="3561597"/>
  </r>
  <r>
    <x v="33"/>
    <d v="2025-01-03T00:00:00"/>
    <x v="10"/>
    <s v="bsale"/>
    <s v="Regular"/>
    <m/>
    <s v="PRODUCTO"/>
    <n v="1"/>
    <n v="24990"/>
    <n v="24990"/>
    <n v="14342"/>
    <n v="778"/>
    <n v="3.7100000000000001E-2"/>
    <s v="Set de Camping Miglu 16 piezas"/>
    <s v="Alimentación Camping"/>
    <s v="Miglú"/>
    <s v="623"/>
    <s v="471030"/>
    <s v="10355"/>
  </r>
  <r>
    <x v="155"/>
    <d v="2025-01-03T00:00:00"/>
    <x v="10"/>
    <s v="bsale"/>
    <s v="Regular"/>
    <m/>
    <s v="PRODUCTO"/>
    <n v="1"/>
    <n v="22990"/>
    <n v="22990"/>
    <n v="8690.34"/>
    <n v="4088.34"/>
    <n v="0.21160000000000001"/>
    <s v="Cooler Bag Miglu 37.5x24x29.5cm"/>
    <s v="Alimentación Camping"/>
    <s v="Miglú"/>
    <s v="624"/>
    <s v="471055"/>
    <s v="10371"/>
  </r>
  <r>
    <x v="69"/>
    <d v="2025-01-03T00:00:00"/>
    <x v="10"/>
    <s v="bsale"/>
    <s v="Regular"/>
    <m/>
    <s v="PRODUCTO"/>
    <n v="1"/>
    <n v="37990"/>
    <n v="37990"/>
    <n v="21111.87"/>
    <n v="5.13"/>
    <n v="2.0000000000000001E-4"/>
    <s v="Carrito de Camping Miglu"/>
    <s v="Organización Camping"/>
    <s v="Miglú"/>
    <s v="624"/>
    <s v="471055"/>
    <s v="10370"/>
  </r>
  <r>
    <x v="20"/>
    <d v="2025-01-03T00:00:00"/>
    <x v="2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740601"/>
    <s v="2767406010"/>
    <s v="3561520"/>
  </r>
  <r>
    <x v="96"/>
    <d v="2025-01-03T00:00:00"/>
    <x v="2"/>
    <s v="wivo"/>
    <s v="Regular"/>
    <s v="Entregado"/>
    <s v="PRODUCTO"/>
    <n v="1"/>
    <n v="22990"/>
    <n v="22990"/>
    <n v="10382.73"/>
    <n v="-1824.92"/>
    <n v="-9.4500000000000001E-2"/>
    <s v="Toldo Vela Triangular Blanco + Kit de Instalación"/>
    <s v="Jardín y Exterior"/>
    <s v="Miglú"/>
    <s v="276738996"/>
    <s v="2767389961"/>
    <s v="3561560"/>
  </r>
  <r>
    <x v="217"/>
    <d v="2025-01-03T00:00:00"/>
    <x v="2"/>
    <s v="wivo"/>
    <s v="Regular"/>
    <s v="Entregado"/>
    <s v="PRODUCTO"/>
    <n v="1"/>
    <n v="23990"/>
    <n v="23990"/>
    <n v="9449.07"/>
    <n v="3057.48"/>
    <n v="0.1517"/>
    <s v="Cama para Mascotas 68x50x40 Beige Claro"/>
    <s v="Descanso y Sueño"/>
    <s v="PetWoow"/>
    <s v="276747450"/>
    <s v="2767474500"/>
    <s v="3561355"/>
  </r>
  <r>
    <x v="218"/>
    <d v="2025-01-03T00:00:00"/>
    <x v="2"/>
    <s v="wivo"/>
    <s v="Regular"/>
    <s v="Entregado"/>
    <s v="PRODUCTO"/>
    <n v="1"/>
    <n v="26990"/>
    <n v="26990"/>
    <n v="16451"/>
    <n v="-6709.15"/>
    <n v="-0.29580000000000001"/>
    <s v="Cama Mascota Lucky 75x59x14cm M"/>
    <s v="Descanso y Sueño"/>
    <s v="PetWoow"/>
    <s v="276747450"/>
    <s v="2767474500"/>
    <s v="3561356"/>
  </r>
  <r>
    <x v="168"/>
    <d v="2025-01-03T00:00:00"/>
    <x v="2"/>
    <s v="wivo"/>
    <s v="Regular"/>
    <s v="Entregado"/>
    <s v="PRODUCTO"/>
    <n v="1"/>
    <n v="23990"/>
    <n v="23990"/>
    <n v="10563.94"/>
    <n v="-9637.2199999999993"/>
    <n v="-0.47799999999999998"/>
    <s v="Cama Mascota Rocky 74x48x6cm M"/>
    <s v="Descanso y Sueño"/>
    <s v="PetWoow"/>
    <s v="276747450"/>
    <s v="2767474500"/>
    <s v="3561357"/>
  </r>
  <r>
    <x v="31"/>
    <d v="2025-01-03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42477"/>
    <s v="2767424770"/>
    <s v="3561477"/>
  </r>
  <r>
    <x v="31"/>
    <d v="2025-01-03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34825"/>
    <s v="2767348251"/>
    <s v="3561665"/>
  </r>
  <r>
    <x v="66"/>
    <d v="2025-01-03T00:00:00"/>
    <x v="2"/>
    <s v="wivo"/>
    <s v="Regular"/>
    <s v="Entregado"/>
    <s v="PRODUCTO"/>
    <n v="2"/>
    <n v="29980"/>
    <n v="14990"/>
    <n v="7247.15"/>
    <n v="-119"/>
    <n v="-4.7000000000000002E-3"/>
    <s v="Cortina de Tela Blackout + Velo Vincenzi 140x220 Beige"/>
    <s v="Cortinas y Persianas"/>
    <s v="Vincenzi"/>
    <s v="276740110"/>
    <s v="2767401100"/>
    <s v="3561530"/>
  </r>
  <r>
    <x v="35"/>
    <d v="2025-01-03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37948"/>
    <s v="2767379480"/>
    <s v="3561584"/>
  </r>
  <r>
    <x v="35"/>
    <d v="2025-01-03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33989"/>
    <s v="2767339890"/>
    <s v="3561688"/>
  </r>
  <r>
    <x v="35"/>
    <d v="2025-01-03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45221"/>
    <s v="2767452210"/>
    <s v="3561405"/>
  </r>
  <r>
    <x v="128"/>
    <d v="2025-01-03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746242"/>
    <s v="2767462420"/>
    <s v="3561380"/>
  </r>
  <r>
    <x v="7"/>
    <d v="2025-01-03T00:00:00"/>
    <x v="3"/>
    <s v="wivo"/>
    <s v="Regular"/>
    <s v="Entregado"/>
    <s v="PRODUCTO"/>
    <n v="2"/>
    <n v="59980"/>
    <n v="29990"/>
    <n v="16807.939999999999"/>
    <n v="154.38"/>
    <n v="3.0999999999999999E-3"/>
    <s v="Cortina Roller Duo Blanco 160x160cm"/>
    <s v="Cortinas y Persianas"/>
    <s v="Vincenzi"/>
    <s v="23234066301"/>
    <s v="23234066301"/>
    <s v="3561714"/>
  </r>
  <r>
    <x v="95"/>
    <d v="2025-01-03T00:00:00"/>
    <x v="3"/>
    <s v="wivo"/>
    <s v="Regular"/>
    <s v="Entregado"/>
    <s v="PRODUCTO"/>
    <n v="2"/>
    <n v="25980"/>
    <n v="12990"/>
    <n v="5953.08"/>
    <n v="1048.97"/>
    <n v="4.8000000000000001E-2"/>
    <s v="Maleta 150 Piezas Madera"/>
    <s v="Juegos manualidades"/>
    <s v="GlowUp"/>
    <s v="23192210902"/>
    <s v="23192210902"/>
    <s v="3561723"/>
  </r>
  <r>
    <x v="15"/>
    <d v="2025-01-03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33992701"/>
    <s v="23233992701"/>
    <s v="3561724"/>
  </r>
  <r>
    <x v="15"/>
    <d v="2025-01-03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36051701"/>
    <s v="23236051701"/>
    <s v="3561337"/>
  </r>
  <r>
    <x v="117"/>
    <d v="2025-01-03T00:00:00"/>
    <x v="3"/>
    <s v="wivo"/>
    <s v="Regular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34787801"/>
    <s v="23234787801"/>
    <s v="3561591"/>
  </r>
  <r>
    <x v="117"/>
    <d v="2025-01-03T00:00:00"/>
    <x v="3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3234995502"/>
    <s v="23234995502"/>
    <s v="3561540"/>
  </r>
  <r>
    <x v="117"/>
    <d v="2025-01-03T00:00:00"/>
    <x v="3"/>
    <s v="wivo"/>
    <s v="Regular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34532101"/>
    <s v="23234532101"/>
    <s v="3561647"/>
  </r>
  <r>
    <x v="53"/>
    <d v="2025-01-03T00:00:00"/>
    <x v="3"/>
    <s v="wivo"/>
    <s v="Regular"/>
    <s v="Entregado"/>
    <s v="PRODUCTO"/>
    <n v="1"/>
    <n v="9990"/>
    <n v="9990"/>
    <n v="1833"/>
    <n v="3791.21"/>
    <n v="0.4516"/>
    <s v="Flotador de Espalda Glowup"/>
    <s v="Juegos de Agua"/>
    <s v="GlowUp"/>
    <s v="23235552101"/>
    <s v="23235552101"/>
    <s v="3561431"/>
  </r>
  <r>
    <x v="32"/>
    <d v="2025-01-03T00:00:00"/>
    <x v="3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35873101"/>
    <s v="23235873101"/>
    <s v="3561363"/>
  </r>
  <r>
    <x v="33"/>
    <d v="2025-01-03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34768801"/>
    <s v="23234768801"/>
    <s v="3561599"/>
  </r>
  <r>
    <x v="65"/>
    <d v="2025-01-03T00:00:00"/>
    <x v="3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5047802"/>
    <s v="23235047802"/>
    <s v="3561528"/>
  </r>
  <r>
    <x v="34"/>
    <d v="2025-01-03T00:00:00"/>
    <x v="3"/>
    <s v="wivo"/>
    <s v="Regular"/>
    <s v="Entregado"/>
    <s v="PRODUCTO"/>
    <n v="2"/>
    <n v="21980"/>
    <n v="10990"/>
    <n v="4993.58"/>
    <n v="1547.79"/>
    <n v="8.3799999999999999E-2"/>
    <s v="Cortina de Tela Blackout Vincenzi 140x220 Gris"/>
    <s v="Cortinas y Persianas"/>
    <s v="Vincenzi"/>
    <s v="23234381101"/>
    <s v="23234381101"/>
    <s v="3561678"/>
  </r>
  <r>
    <x v="83"/>
    <d v="2025-01-03T00:00:00"/>
    <x v="3"/>
    <s v="wivo"/>
    <s v="Regular"/>
    <s v="Entregado"/>
    <s v="PRODUCTO"/>
    <n v="2"/>
    <n v="29980"/>
    <n v="14990"/>
    <n v="7811.87"/>
    <n v="1255.75"/>
    <n v="4.9799999999999997E-2"/>
    <s v="Cortina de Tela Blackout + Velo Vincenzi 140x220 Blanca"/>
    <s v="Cortinas y Persianas"/>
    <s v="Vincenzi"/>
    <s v="23234260201"/>
    <s v="23234260201"/>
    <s v="3561694"/>
  </r>
  <r>
    <x v="35"/>
    <d v="2025-01-03T00:00:00"/>
    <x v="3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35016502"/>
    <s v="23235016502"/>
    <s v="3561534"/>
  </r>
  <r>
    <x v="128"/>
    <d v="2025-01-03T00:00:00"/>
    <x v="3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35610001"/>
    <s v="23235610001"/>
    <s v="3561413"/>
  </r>
  <r>
    <x v="25"/>
    <d v="2025-01-03T00:00:00"/>
    <x v="14"/>
    <s v="bsale"/>
    <s v="Regular"/>
    <m/>
    <s v="PRODUCTO"/>
    <n v="1"/>
    <n v="39493"/>
    <n v="39493"/>
    <n v="17303.150000000001"/>
    <n v="5091.49"/>
    <n v="0.15340000000000001"/>
    <s v="Rascador de Gatos Petwoow 135x55x36"/>
    <s v="Cuidado y Refugios Gatos"/>
    <s v="PetWoow"/>
    <s v="15906615"/>
    <s v="78268"/>
    <s v="19817"/>
  </r>
  <r>
    <x v="91"/>
    <d v="2025-01-03T00:00:00"/>
    <x v="15"/>
    <s v="bsale"/>
    <s v="Regular"/>
    <m/>
    <s v="PRODUCTO"/>
    <n v="1"/>
    <n v="39990"/>
    <n v="39990"/>
    <n v="18526.55"/>
    <n v="5669.05"/>
    <n v="0.16869999999999999"/>
    <s v="Cortina Roller Duo Lino Beige Sand 140x240cm"/>
    <s v="Cortinas y Persianas"/>
    <s v="Vincenzi"/>
    <s v="7037"/>
    <s v="471033"/>
    <s v="10360"/>
  </r>
  <r>
    <x v="219"/>
    <d v="2025-01-03T00:00:00"/>
    <x v="15"/>
    <s v="bsale"/>
    <s v="Regular"/>
    <m/>
    <s v="PRODUCTO"/>
    <n v="1"/>
    <n v="52990"/>
    <n v="52990"/>
    <n v="26078.45"/>
    <n v="2982.43"/>
    <n v="6.7000000000000004E-2"/>
    <s v="Cortina Roller Duo Blanco 220x240cm"/>
    <s v="Cortinas y Persianas"/>
    <s v="Vincenzi"/>
    <s v="7036"/>
    <s v="471032"/>
    <s v="10359"/>
  </r>
  <r>
    <x v="187"/>
    <d v="2025-01-03T00:00:00"/>
    <x v="15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41"/>
    <s v="471053"/>
    <s v="10367"/>
  </r>
  <r>
    <x v="187"/>
    <d v="2025-01-03T00:00:00"/>
    <x v="15"/>
    <s v="bsale"/>
    <s v="Regular"/>
    <m/>
    <s v="PRODUCTO"/>
    <n v="3"/>
    <n v="74970"/>
    <n v="24990"/>
    <n v="12531.07"/>
    <n v="7766.79"/>
    <n v="0.12330000000000001"/>
    <s v="Cortina Blackout Blanca 200x230cm"/>
    <s v="Cortinas y Persianas"/>
    <s v="Vincenzi"/>
    <s v="7042"/>
    <s v="471087"/>
    <s v="10377"/>
  </r>
  <r>
    <x v="48"/>
    <d v="2025-01-03T00:00:00"/>
    <x v="15"/>
    <s v="bsale"/>
    <s v="Regular"/>
    <m/>
    <s v="PRODUCTO"/>
    <n v="1"/>
    <n v="109990"/>
    <n v="109990"/>
    <n v="63815.839999999997"/>
    <n v="-266.95999999999998"/>
    <n v="-2.8999999999999998E-3"/>
    <s v="Toldo Brazo Retráctil Terrazas 2x1.5Mts Beige"/>
    <s v="Toldos y Quitasoles"/>
    <s v="Vincenzi"/>
    <s v="7040"/>
    <s v="78271"/>
    <s v="14440"/>
  </r>
  <r>
    <x v="202"/>
    <d v="2025-01-03T00:00:00"/>
    <x v="15"/>
    <s v="bsale"/>
    <s v="Regular"/>
    <m/>
    <s v="PRODUCTO"/>
    <n v="2"/>
    <n v="89979"/>
    <n v="44990"/>
    <n v="17711"/>
    <n v="19019.36"/>
    <n v="0.2515"/>
    <s v="Cortina Roller Garden Negra 200x250cm"/>
    <s v="Cortinas de Exterior"/>
    <s v="Vincenzi"/>
    <s v="7039"/>
    <s v="78267"/>
    <s v="14438"/>
  </r>
  <r>
    <x v="35"/>
    <d v="2025-01-03T00:00:00"/>
    <x v="15"/>
    <s v="bsale"/>
    <s v="Regular"/>
    <m/>
    <s v="PRODUCTO"/>
    <n v="1"/>
    <n v="94990"/>
    <n v="94990"/>
    <n v="54298.62"/>
    <n v="3173.94"/>
    <n v="3.9800000000000002E-2"/>
    <s v="Quitasol 3MT LED Kaki"/>
    <s v="Toldos y Quitasoles"/>
    <s v="Vincenzi"/>
    <s v="7038"/>
    <s v="471034"/>
    <s v="10362"/>
  </r>
  <r>
    <x v="206"/>
    <d v="2025-01-03T00:00:00"/>
    <x v="4"/>
    <s v="wivo"/>
    <s v="Regular"/>
    <s v="Desconocido"/>
    <s v="PRODUCTO"/>
    <n v="1"/>
    <n v="22990"/>
    <n v="22990"/>
    <n v="10030.75"/>
    <n v="3106.06"/>
    <n v="0.1608"/>
    <s v="Baño Ecológico Pet Potty Mascotas"/>
    <s v="Higiene y Limpieza perros"/>
    <s v="PetWoow"/>
    <s v="2032542000248"/>
    <s v="2032542000248"/>
    <s v="3561470"/>
  </r>
  <r>
    <x v="206"/>
    <d v="2025-01-03T00:00:00"/>
    <x v="4"/>
    <s v="wivo"/>
    <s v="Regular"/>
    <s v="Desconocido"/>
    <s v="PRODUCTO"/>
    <n v="1"/>
    <n v="22990"/>
    <n v="22990"/>
    <n v="10030.75"/>
    <n v="1005.22"/>
    <n v="5.1999999999999998E-2"/>
    <s v="Baño Ecológico Pet Potty Mascotas"/>
    <s v="Higiene y Limpieza perros"/>
    <s v="PetWoow"/>
    <s v="5692561000362"/>
    <s v="5692561000362"/>
    <s v="3561364"/>
  </r>
  <r>
    <x v="113"/>
    <d v="2025-01-03T00:00:00"/>
    <x v="4"/>
    <s v="wivo"/>
    <s v="Regular"/>
    <s v="Desconocido"/>
    <s v="PRODUCTO"/>
    <n v="1"/>
    <n v="199990"/>
    <n v="199990"/>
    <n v="104066.46"/>
    <n v="6019.92"/>
    <n v="3.5799999999999998E-2"/>
    <s v="Escalera Ático 70x120cm"/>
    <s v="Construcción y Mejoras"/>
    <s v="Homeclaf"/>
    <s v="2032527000143"/>
    <s v="2032527000143"/>
    <s v="3561713"/>
  </r>
  <r>
    <x v="9"/>
    <d v="2025-01-03T00:00:00"/>
    <x v="4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9322461000044"/>
    <s v="9322461000044"/>
    <s v="3561639"/>
  </r>
  <r>
    <x v="11"/>
    <d v="2025-01-03T00:00:00"/>
    <x v="4"/>
    <s v="wivo"/>
    <s v="Regular"/>
    <s v="Desconocido"/>
    <s v="PRODUCTO"/>
    <n v="3"/>
    <n v="59970"/>
    <n v="19990"/>
    <n v="9953.26"/>
    <n v="2223.7600000000002"/>
    <n v="4.41E-2"/>
    <s v="Cortina Blackout Gris 150x230cm"/>
    <s v="Cortinas y Persianas"/>
    <s v="Vincenzi"/>
    <s v="2032545000469"/>
    <s v="2032545000469"/>
    <s v="3561378"/>
  </r>
  <r>
    <x v="11"/>
    <d v="2025-01-03T00:00:00"/>
    <x v="4"/>
    <s v="wivo"/>
    <s v="Regular"/>
    <s v="Desconocido"/>
    <s v="PRODUCTO"/>
    <n v="6"/>
    <n v="119940"/>
    <n v="19990"/>
    <n v="9953.26"/>
    <n v="6129.01"/>
    <n v="6.08E-2"/>
    <s v="Cortina Blackout Gris 150x230cm"/>
    <s v="Cortinas y Persianas"/>
    <s v="Vincenzi"/>
    <s v="2032529000004"/>
    <s v="2032529000004"/>
    <s v="3561679"/>
  </r>
  <r>
    <x v="186"/>
    <d v="2025-01-03T00:00:00"/>
    <x v="4"/>
    <s v="wivo"/>
    <s v="Regular"/>
    <s v="Desconocido"/>
    <s v="PRODUCTO"/>
    <n v="1"/>
    <n v="21990"/>
    <n v="21990"/>
    <n v="10453.209999999999"/>
    <n v="1927.29"/>
    <n v="0.1043"/>
    <s v="Cortina Blackout Blanca 160x230cm"/>
    <s v="Cortinas y Persianas"/>
    <s v="Vincenzi"/>
    <s v="5692562001072"/>
    <s v="5692562001072"/>
    <s v="3561605"/>
  </r>
  <r>
    <x v="220"/>
    <d v="2025-01-03T00:00:00"/>
    <x v="4"/>
    <s v="wivo"/>
    <s v="Regular"/>
    <s v="Desconocido"/>
    <s v="PRODUCTO"/>
    <n v="1"/>
    <n v="89990"/>
    <n v="89990"/>
    <n v="75168"/>
    <n v="-23745.47"/>
    <n v="-0.314"/>
    <s v="Pack 4 Sillas Wishbone Rojo"/>
    <s v="Muebles"/>
    <s v="Vincenzi"/>
    <s v="2032545000418"/>
    <s v="2032545000418"/>
    <s v="3561389"/>
  </r>
  <r>
    <x v="121"/>
    <d v="2025-01-03T00:00:00"/>
    <x v="4"/>
    <s v="wivo"/>
    <s v="Regular"/>
    <s v="En Tránsito"/>
    <s v="PRODUCTO"/>
    <n v="1"/>
    <n v="13990"/>
    <n v="13990"/>
    <n v="8391"/>
    <n v="-279.39999999999998"/>
    <n v="-2.3800000000000002E-2"/>
    <s v="Mochila de Padel Kanu Negro"/>
    <s v="Pádel"/>
    <s v="K-Fit"/>
    <s v="5692551001895"/>
    <s v="5692551001895"/>
    <s v="3561741"/>
  </r>
  <r>
    <x v="221"/>
    <d v="2025-01-03T00:00:00"/>
    <x v="4"/>
    <s v="wivo"/>
    <s v="Regular"/>
    <s v="Desconocido"/>
    <s v="PRODUCTO"/>
    <n v="1"/>
    <n v="10990"/>
    <n v="10990"/>
    <n v="3910.92"/>
    <n v="1528.4"/>
    <n v="0.16550000000000001"/>
    <s v="Set 2 Paletas Ping Pong + 3 Pelotas K-FIT"/>
    <s v="Ping Pong"/>
    <s v="K-Fit"/>
    <s v="5692559000048"/>
    <s v="5692559000048"/>
    <s v="3561704"/>
  </r>
  <r>
    <x v="59"/>
    <d v="2025-01-03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692564004886"/>
    <s v="5692564004886"/>
    <s v="3561613"/>
  </r>
  <r>
    <x v="59"/>
    <d v="2025-01-03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32531000000"/>
    <s v="2032531000000"/>
    <s v="3561649"/>
  </r>
  <r>
    <x v="59"/>
    <d v="2025-01-03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692565002637"/>
    <s v="5692565002637"/>
    <s v="3561590"/>
  </r>
  <r>
    <x v="29"/>
    <d v="2025-01-03T00:00:00"/>
    <x v="4"/>
    <s v="wivo"/>
    <s v="Regular"/>
    <s v="Desconocido"/>
    <s v="PRODUCTO"/>
    <n v="1"/>
    <n v="74990"/>
    <n v="74990"/>
    <n v="54044.21"/>
    <n v="-15890.6"/>
    <n v="-0.25219999999999998"/>
    <s v="Piscina Estructural Glowup 260X160X65 CM"/>
    <s v="Juegos de Exterior"/>
    <s v="GlowUp"/>
    <s v="2032545000325"/>
    <s v="2032545000325"/>
    <s v="3561385"/>
  </r>
  <r>
    <x v="29"/>
    <d v="2025-01-03T00:00:00"/>
    <x v="4"/>
    <s v="wivo"/>
    <s v="Regular"/>
    <s v="Desconocido"/>
    <s v="PRODUCTO"/>
    <n v="1"/>
    <n v="74990"/>
    <n v="74990"/>
    <n v="54044.21"/>
    <n v="-15890.6"/>
    <n v="-0.25219999999999998"/>
    <s v="Piscina Estructural Glowup 260X160X65 CM"/>
    <s v="Juegos de Exterior"/>
    <s v="GlowUp"/>
    <s v="5692558000040"/>
    <s v="5692558000040"/>
    <s v="3561707"/>
  </r>
  <r>
    <x v="60"/>
    <d v="2025-01-03T00:00:00"/>
    <x v="4"/>
    <s v="wivo"/>
    <s v="Regular"/>
    <s v="Desconocido"/>
    <s v="PRODUCTO"/>
    <n v="1"/>
    <n v="89990"/>
    <n v="89990"/>
    <n v="72133.14"/>
    <n v="-25408.09"/>
    <n v="-0.33600000000000002"/>
    <s v="Piscina Estructural Glowup 200X300X75 CM"/>
    <s v="Juegos de Exterior"/>
    <s v="GlowUp"/>
    <s v="2032543000244"/>
    <s v="2032543000244"/>
    <s v="3561440"/>
  </r>
  <r>
    <x v="31"/>
    <d v="2025-01-03T00:00:00"/>
    <x v="4"/>
    <s v="wivo"/>
    <s v="Regular"/>
    <s v="En Tránsito"/>
    <s v="PRODUCTO"/>
    <n v="1"/>
    <n v="34990"/>
    <n v="34990"/>
    <n v="15147"/>
    <n v="2746.11"/>
    <n v="9.3399999999999997E-2"/>
    <s v="Bomba de Filtro Glowup 3.000L"/>
    <s v="Juegos de Exterior"/>
    <s v="GlowUp"/>
    <s v="2032524000406"/>
    <s v="2032524000406"/>
    <s v="3561748"/>
  </r>
  <r>
    <x v="32"/>
    <d v="2025-01-03T00:00:00"/>
    <x v="4"/>
    <s v="wivo"/>
    <s v="Regular"/>
    <s v="Desconocido"/>
    <s v="PRODUCTO"/>
    <n v="1"/>
    <n v="189990"/>
    <n v="189990"/>
    <n v="86602.29"/>
    <n v="17349.64"/>
    <n v="0.1087"/>
    <s v="Carpa Miglu para 6-8 personas"/>
    <s v="Carpas y Colchones"/>
    <s v="Miglú"/>
    <s v="5692564001461"/>
    <s v="5692564001461"/>
    <s v="3561630"/>
  </r>
  <r>
    <x v="65"/>
    <d v="2025-01-03T00:00:00"/>
    <x v="4"/>
    <s v="wivo"/>
    <s v="Regular"/>
    <s v="Desconocido"/>
    <s v="PRODUCTO"/>
    <n v="1"/>
    <n v="10990"/>
    <n v="10990"/>
    <n v="4995.28"/>
    <n v="351.61"/>
    <n v="3.8100000000000002E-2"/>
    <s v="Cortina de Tela Blackout Vincenzi 140x220 Gris Grafito"/>
    <s v="Cortinas y Persianas"/>
    <s v="Vincenzi"/>
    <s v="5692561001751"/>
    <s v="5692561001751"/>
    <s v="3561666"/>
  </r>
  <r>
    <x v="66"/>
    <d v="2025-01-03T00:00:00"/>
    <x v="4"/>
    <s v="wivo"/>
    <s v="Regular"/>
    <s v="Desconocido"/>
    <s v="PRODUCTO"/>
    <n v="2"/>
    <n v="29980"/>
    <n v="14990"/>
    <n v="7247.15"/>
    <n v="2385.1999999999998"/>
    <n v="9.4700000000000006E-2"/>
    <s v="Cortina de Tela Blackout + Velo Vincenzi 140x220 Beige"/>
    <s v="Cortinas y Persianas"/>
    <s v="Vincenzi"/>
    <s v="2032547000025"/>
    <s v="2032547000025"/>
    <s v="3561362"/>
  </r>
  <r>
    <x v="89"/>
    <d v="2025-01-03T00:00:00"/>
    <x v="4"/>
    <s v="wivo"/>
    <s v="Regular"/>
    <s v="Desconocido"/>
    <s v="PRODUCTO"/>
    <n v="1"/>
    <n v="8990"/>
    <n v="8990"/>
    <n v="3781.2"/>
    <n v="439.64"/>
    <n v="5.8200000000000002E-2"/>
    <s v="Caja Organizadora De Zapatos Set 4 unidades"/>
    <s v="Organización del Hogar"/>
    <s v="Rebajas"/>
    <s v="5702548002154"/>
    <s v="5702548002154"/>
    <s v="3561377"/>
  </r>
  <r>
    <x v="0"/>
    <d v="2025-01-04T00:00:00"/>
    <x v="0"/>
    <s v="wivo"/>
    <s v="Regular"/>
    <s v="Entregado"/>
    <s v="PRODUCTO"/>
    <n v="2"/>
    <n v="159980"/>
    <n v="79990"/>
    <n v="44217.75"/>
    <n v="10038.950000000001"/>
    <n v="7.1499999999999994E-2"/>
    <s v="Baño Portátil + Caseta y Ducha Solar 20L Verde"/>
    <s v="Accesorios Camping"/>
    <s v="Miglú"/>
    <s v="2688962916"/>
    <s v="2688962916"/>
    <s v="3561144"/>
  </r>
  <r>
    <x v="0"/>
    <d v="2025-01-0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74625"/>
    <s v="2689274625"/>
    <s v="3560971"/>
  </r>
  <r>
    <x v="0"/>
    <d v="2025-01-0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87639"/>
    <s v="2689287639"/>
    <s v="3560962"/>
  </r>
  <r>
    <x v="0"/>
    <d v="2025-01-0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92933"/>
    <s v="2689292933"/>
    <s v="3560956"/>
  </r>
  <r>
    <x v="0"/>
    <d v="2025-01-0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317764"/>
    <s v="2689317764"/>
    <s v="3560951"/>
  </r>
  <r>
    <x v="0"/>
    <d v="2025-01-0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779686"/>
    <s v="2688779686"/>
    <s v="3561275"/>
  </r>
  <r>
    <x v="0"/>
    <d v="2025-01-04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8812437"/>
    <s v="2688812437"/>
    <s v="3561250"/>
  </r>
  <r>
    <x v="0"/>
    <d v="2025-01-0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21331"/>
    <s v="2689221331"/>
    <s v="3561006"/>
  </r>
  <r>
    <x v="0"/>
    <d v="2025-01-0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60029"/>
    <s v="2689260029"/>
    <s v="3560981"/>
  </r>
  <r>
    <x v="0"/>
    <d v="2025-01-0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089680"/>
    <s v="2689089680"/>
    <s v="3561073"/>
  </r>
  <r>
    <x v="0"/>
    <d v="2025-01-0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14261"/>
    <s v="2689214261"/>
    <s v="3561014"/>
  </r>
  <r>
    <x v="206"/>
    <d v="2025-01-04T00:00:00"/>
    <x v="0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89144594"/>
    <s v="2689144594"/>
    <s v="3561047"/>
  </r>
  <r>
    <x v="40"/>
    <d v="2025-01-04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9163159"/>
    <s v="2689163159"/>
    <s v="3561042"/>
  </r>
  <r>
    <x v="40"/>
    <d v="2025-01-04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8914350"/>
    <s v="2688914350"/>
    <s v="3561180"/>
  </r>
  <r>
    <x v="162"/>
    <d v="2025-01-04T00:00:00"/>
    <x v="0"/>
    <s v="wivo"/>
    <s v="Regular"/>
    <s v="Entregado"/>
    <s v="PRODUCTO"/>
    <n v="1"/>
    <n v="27990"/>
    <n v="27990"/>
    <n v="12208.92"/>
    <n v="-3247.74"/>
    <n v="-0.1381"/>
    <s v="Cortina Roller Duo Lino Gris Pepper 120x120cm"/>
    <s v="Cortinas y Persianas"/>
    <s v="Vincenzi"/>
    <s v="2689191320"/>
    <s v="2689191320"/>
    <s v="3561026"/>
  </r>
  <r>
    <x v="182"/>
    <d v="2025-01-04T00:00:00"/>
    <x v="0"/>
    <s v="wivo"/>
    <s v="Regular"/>
    <s v="Entregado"/>
    <s v="PRODUCTO"/>
    <n v="2"/>
    <n v="83980"/>
    <n v="41990"/>
    <n v="19653.25"/>
    <n v="-6795.93"/>
    <n v="-9.6299999999999997E-2"/>
    <s v="Cortina Roller Duo Blanco 150x240cm"/>
    <s v="Cortinas y Persianas"/>
    <s v="Vincenzi"/>
    <s v="2689274605"/>
    <s v="2689274605"/>
    <s v="3560967"/>
  </r>
  <r>
    <x v="222"/>
    <d v="2025-01-04T00:00:00"/>
    <x v="0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688790036"/>
    <s v="2688790036"/>
    <s v="3561269"/>
  </r>
  <r>
    <x v="190"/>
    <d v="2025-01-04T00:00:00"/>
    <x v="0"/>
    <s v="wivo"/>
    <s v="Regular"/>
    <s v="Entregado"/>
    <s v="PRODUCTO"/>
    <n v="1"/>
    <n v="52990"/>
    <n v="52990"/>
    <n v="26077.31"/>
    <n v="-4090.92"/>
    <n v="-9.1899999999999996E-2"/>
    <s v="Cortina Roller Duo Lino Beige Sand 220x240cm"/>
    <s v="Cortinas y Persianas"/>
    <s v="Vincenzi"/>
    <s v="2688737383"/>
    <s v="2688737383"/>
    <s v="3561298"/>
  </r>
  <r>
    <x v="223"/>
    <d v="2025-01-04T00:00:00"/>
    <x v="0"/>
    <s v="wivo"/>
    <s v="Regular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688868051"/>
    <s v="2688868051"/>
    <s v="3561207"/>
  </r>
  <r>
    <x v="2"/>
    <d v="2025-01-04T00:00:00"/>
    <x v="0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688980612"/>
    <s v="2688980612"/>
    <s v="3561141"/>
  </r>
  <r>
    <x v="224"/>
    <d v="2025-01-04T00:00:00"/>
    <x v="0"/>
    <s v="wivo"/>
    <s v="Regular"/>
    <s v="Sin Información"/>
    <s v="PRODUCTO"/>
    <n v="3"/>
    <n v="89970"/>
    <n v="29990"/>
    <n v="12843.25"/>
    <n v="-8520.18"/>
    <n v="-0.11269999999999999"/>
    <s v="Cortina Roller Garden Beige 100x250cm"/>
    <s v="Cortinas de Exterior"/>
    <s v="Vincenzi"/>
    <s v="2689179063"/>
    <s v="2689179063"/>
    <s v="3561029"/>
  </r>
  <r>
    <x v="3"/>
    <d v="2025-01-04T00:00:00"/>
    <x v="0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88738358"/>
    <s v="2688738358"/>
    <s v="3561297"/>
  </r>
  <r>
    <x v="176"/>
    <d v="2025-01-04T00:00:00"/>
    <x v="0"/>
    <s v="wivo"/>
    <s v="Regular"/>
    <s v="Entregado"/>
    <s v="PRODUCTO"/>
    <n v="1"/>
    <n v="27990"/>
    <n v="27990"/>
    <n v="12210.14"/>
    <n v="-3248.96"/>
    <n v="-0.1381"/>
    <s v="Cortina Roller Duo Blanco 120x120cm"/>
    <s v="Cortinas y Persianas"/>
    <s v="Vincenzi"/>
    <s v="2688939313"/>
    <s v="2688939313"/>
    <s v="3561159"/>
  </r>
  <r>
    <x v="112"/>
    <d v="2025-01-04T00:00:00"/>
    <x v="0"/>
    <s v="wivo"/>
    <s v="Regular"/>
    <s v="Entregado"/>
    <s v="PRODUCTO"/>
    <n v="1"/>
    <n v="33990"/>
    <n v="33990"/>
    <n v="15928.95"/>
    <n v="-3841.73"/>
    <n v="-0.13450000000000001"/>
    <s v="Cortina Roller Duo Blanco 120x240cm"/>
    <s v="Cortinas y Persianas"/>
    <s v="Vincenzi"/>
    <s v="2689274605"/>
    <s v="2689274605"/>
    <s v="3560968"/>
  </r>
  <r>
    <x v="113"/>
    <d v="2025-01-04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980660"/>
    <s v="2688980660"/>
    <s v="3561140"/>
  </r>
  <r>
    <x v="113"/>
    <d v="2025-01-04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772392"/>
    <s v="2688772392"/>
    <s v="3561281"/>
  </r>
  <r>
    <x v="9"/>
    <d v="2025-01-04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656371"/>
    <s v="2688656371"/>
    <s v="3561322"/>
  </r>
  <r>
    <x v="9"/>
    <d v="2025-01-04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789546"/>
    <s v="2688789546"/>
    <s v="3561267"/>
  </r>
  <r>
    <x v="9"/>
    <d v="2025-01-04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8923608"/>
    <s v="2688923608"/>
    <s v="3561170"/>
  </r>
  <r>
    <x v="9"/>
    <d v="2025-01-04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8929103"/>
    <s v="2688929103"/>
    <s v="3561168"/>
  </r>
  <r>
    <x v="9"/>
    <d v="2025-01-04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142502"/>
    <s v="2689142502"/>
    <s v="3561051"/>
  </r>
  <r>
    <x v="9"/>
    <d v="2025-01-04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346383"/>
    <s v="2689346383"/>
    <s v="3560936"/>
  </r>
  <r>
    <x v="9"/>
    <d v="2025-01-04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847199"/>
    <s v="2688847199"/>
    <s v="3561227"/>
  </r>
  <r>
    <x v="9"/>
    <d v="2025-01-04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906121"/>
    <s v="2688906121"/>
    <s v="3561191"/>
  </r>
  <r>
    <x v="9"/>
    <d v="2025-01-04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917363"/>
    <s v="2688917363"/>
    <s v="3561178"/>
  </r>
  <r>
    <x v="9"/>
    <d v="2025-01-04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747151"/>
    <s v="2688747151"/>
    <s v="3561295"/>
  </r>
  <r>
    <x v="114"/>
    <d v="2025-01-04T00:00:00"/>
    <x v="0"/>
    <s v="wivo"/>
    <s v="Regular"/>
    <s v="Entregado"/>
    <s v="PRODUCTO"/>
    <n v="1"/>
    <n v="42990"/>
    <n v="42990"/>
    <n v="21523.35"/>
    <n v="1168.08"/>
    <n v="3.2300000000000002E-2"/>
    <s v="Mopa Vapor 12 en 1"/>
    <s v="Limpieza del Hogar"/>
    <s v="B-Fresh"/>
    <s v="2689262247"/>
    <s v="2689262247"/>
    <s v="3560978"/>
  </r>
  <r>
    <x v="94"/>
    <d v="2025-01-04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8924508"/>
    <s v="2688924508"/>
    <s v="3561165"/>
  </r>
  <r>
    <x v="44"/>
    <d v="2025-01-04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8987652"/>
    <s v="2688987652"/>
    <s v="3561135"/>
  </r>
  <r>
    <x v="44"/>
    <d v="2025-01-04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8797794"/>
    <s v="2688797794"/>
    <s v="3561264"/>
  </r>
  <r>
    <x v="44"/>
    <d v="2025-01-04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8957645"/>
    <s v="2688957645"/>
    <s v="3561148"/>
  </r>
  <r>
    <x v="225"/>
    <d v="2025-01-04T00:00:00"/>
    <x v="0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89274605"/>
    <s v="2689274605"/>
    <s v="3560969"/>
  </r>
  <r>
    <x v="12"/>
    <d v="2025-01-04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88851696"/>
    <s v="2688851696"/>
    <s v="3561225"/>
  </r>
  <r>
    <x v="13"/>
    <d v="2025-01-04T00:00:00"/>
    <x v="0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727421"/>
    <s v="2688727421"/>
    <s v="3561304"/>
  </r>
  <r>
    <x v="15"/>
    <d v="2025-01-04T00:00:00"/>
    <x v="0"/>
    <s v="wivo"/>
    <s v="Regular"/>
    <s v="Sin Información"/>
    <s v="PRODUCTO"/>
    <n v="1"/>
    <n v="24990"/>
    <n v="24990"/>
    <n v="13192.51"/>
    <n v="-1525.45"/>
    <n v="-6.4899999999999999E-2"/>
    <s v="Piscina 210x150x65cm 850 Litros Calipso"/>
    <s v="Juegos de Exterior"/>
    <s v="GlowUp"/>
    <s v="2688769530"/>
    <s v="2688769530"/>
    <s v="3561284"/>
  </r>
  <r>
    <x v="15"/>
    <d v="2025-01-04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813627"/>
    <s v="2688813627"/>
    <s v="3561256"/>
  </r>
  <r>
    <x v="15"/>
    <d v="2025-01-04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818436"/>
    <s v="2688818436"/>
    <s v="3561253"/>
  </r>
  <r>
    <x v="15"/>
    <d v="2025-01-04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653117"/>
    <s v="2688653117"/>
    <s v="3561323"/>
  </r>
  <r>
    <x v="15"/>
    <d v="2025-01-04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750887"/>
    <s v="2688750887"/>
    <s v="3561293"/>
  </r>
  <r>
    <x v="16"/>
    <d v="2025-01-04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8781130"/>
    <s v="2688781130"/>
    <s v="3561279"/>
  </r>
  <r>
    <x v="16"/>
    <d v="2025-01-04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8701138"/>
    <s v="2688701138"/>
    <s v="3561307"/>
  </r>
  <r>
    <x v="19"/>
    <d v="2025-01-04T00:00:00"/>
    <x v="0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89200892"/>
    <s v="2689200892"/>
    <s v="3561021"/>
  </r>
  <r>
    <x v="20"/>
    <d v="2025-01-04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781865"/>
    <s v="2688781865"/>
    <s v="3561278"/>
  </r>
  <r>
    <x v="20"/>
    <d v="2025-01-04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9320217"/>
    <s v="2689320217"/>
    <s v="3560946"/>
  </r>
  <r>
    <x v="20"/>
    <d v="2025-01-04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965852"/>
    <s v="2688965852"/>
    <s v="3561145"/>
  </r>
  <r>
    <x v="21"/>
    <d v="2025-01-04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9327024"/>
    <s v="2689327024"/>
    <s v="3560943"/>
  </r>
  <r>
    <x v="21"/>
    <d v="2025-01-04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8808888"/>
    <s v="2688808888"/>
    <s v="3561257"/>
  </r>
  <r>
    <x v="21"/>
    <d v="2025-01-04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8975457"/>
    <s v="2688975457"/>
    <s v="3561142"/>
  </r>
  <r>
    <x v="22"/>
    <d v="2025-01-04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214984"/>
    <s v="2689214984"/>
    <s v="3561015"/>
  </r>
  <r>
    <x v="22"/>
    <d v="2025-01-04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8838694"/>
    <s v="2688838694"/>
    <s v="3561235"/>
  </r>
  <r>
    <x v="49"/>
    <d v="2025-01-04T00:00:00"/>
    <x v="0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89292048"/>
    <s v="2689292048"/>
    <s v="3560958"/>
  </r>
  <r>
    <x v="160"/>
    <d v="2025-01-04T00:00:00"/>
    <x v="0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88827650"/>
    <s v="2688827650"/>
    <s v="3561241"/>
  </r>
  <r>
    <x v="23"/>
    <d v="2025-01-04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9279267"/>
    <s v="2689279267"/>
    <s v="3560970"/>
  </r>
  <r>
    <x v="23"/>
    <d v="2025-01-04T00:00:00"/>
    <x v="0"/>
    <s v="wivo"/>
    <s v="Regular"/>
    <s v="Entregado"/>
    <s v="PRODUCTO"/>
    <n v="2"/>
    <n v="31980"/>
    <n v="15990"/>
    <n v="9911.3799999999992"/>
    <n v="-13061.76"/>
    <n v="-0.48599999999999999"/>
    <s v="Juego de Mesa con Sillas Plegables Rojo"/>
    <s v="Muebles de Camping"/>
    <s v="Miglú"/>
    <s v="2689282959"/>
    <s v="2689282959"/>
    <s v="3560965"/>
  </r>
  <r>
    <x v="226"/>
    <d v="2025-01-04T00:00:00"/>
    <x v="0"/>
    <s v="wivo"/>
    <s v="Regular"/>
    <s v="Entregado"/>
    <s v="PRODUCTO"/>
    <n v="1"/>
    <n v="44990"/>
    <n v="44990"/>
    <n v="24736"/>
    <n v="-2002.56"/>
    <n v="-5.2999999999999999E-2"/>
    <s v="Pala Padel K-Alpha Hybrid"/>
    <s v="Pádel"/>
    <s v="K-Fit"/>
    <s v="2689231171"/>
    <s v="2689231171"/>
    <s v="3560997"/>
  </r>
  <r>
    <x v="227"/>
    <d v="2025-01-04T00:00:00"/>
    <x v="0"/>
    <s v="wivo"/>
    <s v="Regular"/>
    <s v="Entregado"/>
    <s v="PRODUCTO"/>
    <n v="1"/>
    <n v="44990"/>
    <n v="44990"/>
    <n v="24736"/>
    <n v="-2002.56"/>
    <n v="-5.2999999999999999E-2"/>
    <s v="Pala Padel K-Alpha Hybrid 2"/>
    <s v="Pádel"/>
    <s v="K-Fit"/>
    <s v="2689231171"/>
    <s v="2689231171"/>
    <s v="3560998"/>
  </r>
  <r>
    <x v="228"/>
    <d v="2025-01-04T00:00:00"/>
    <x v="0"/>
    <s v="wivo"/>
    <s v="Regular"/>
    <s v="Entregado"/>
    <s v="PRODUCTO"/>
    <n v="3"/>
    <n v="119970"/>
    <n v="39990"/>
    <n v="18719"/>
    <n v="-1189.44"/>
    <n v="-1.18E-2"/>
    <s v="Silla Wishbone Blanca"/>
    <s v="Muebles"/>
    <s v="Vincenzi"/>
    <s v="2689308240"/>
    <s v="2689308240"/>
    <s v="3560952"/>
  </r>
  <r>
    <x v="121"/>
    <d v="2025-01-04T00:00:00"/>
    <x v="0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688915694"/>
    <s v="2688915694"/>
    <s v="3561182"/>
  </r>
  <r>
    <x v="25"/>
    <d v="2025-01-04T00:00:00"/>
    <x v="0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89101790"/>
    <s v="2689101790"/>
    <s v="3561067"/>
  </r>
  <r>
    <x v="25"/>
    <d v="2025-01-04T00:00:00"/>
    <x v="0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88791738"/>
    <s v="2688791738"/>
    <s v="3561265"/>
  </r>
  <r>
    <x v="25"/>
    <d v="2025-01-04T00:00:00"/>
    <x v="0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89236574"/>
    <s v="2689236574"/>
    <s v="3560994"/>
  </r>
  <r>
    <x v="26"/>
    <d v="2025-01-04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8857433"/>
    <s v="2688857433"/>
    <s v="3561217"/>
  </r>
  <r>
    <x v="102"/>
    <d v="2025-01-04T00:00:00"/>
    <x v="0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88871132"/>
    <s v="2688871132"/>
    <s v="3561205"/>
  </r>
  <r>
    <x v="29"/>
    <d v="2025-01-04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789686"/>
    <s v="2688789686"/>
    <s v="3561270"/>
  </r>
  <r>
    <x v="29"/>
    <d v="2025-01-04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772430"/>
    <s v="2688772430"/>
    <s v="3561283"/>
  </r>
  <r>
    <x v="29"/>
    <d v="2025-01-04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922034"/>
    <s v="2688922034"/>
    <s v="3561173"/>
  </r>
  <r>
    <x v="61"/>
    <d v="2025-01-04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88865322"/>
    <s v="2688865322"/>
    <s v="3561212"/>
  </r>
  <r>
    <x v="32"/>
    <d v="2025-01-04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166334"/>
    <s v="2689166334"/>
    <s v="3561040"/>
  </r>
  <r>
    <x v="32"/>
    <d v="2025-01-04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191698"/>
    <s v="2689191698"/>
    <s v="3561025"/>
  </r>
  <r>
    <x v="62"/>
    <d v="2025-01-04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88952832"/>
    <s v="2688952832"/>
    <s v="3561150"/>
  </r>
  <r>
    <x v="201"/>
    <d v="2025-01-04T00:00:00"/>
    <x v="0"/>
    <s v="wivo"/>
    <s v="Regular"/>
    <s v="Entregado"/>
    <s v="PRODUCTO"/>
    <n v="2"/>
    <n v="33980"/>
    <n v="16990"/>
    <n v="12121"/>
    <n v="-6791.91"/>
    <n v="-0.2379"/>
    <s v="Toldo Multipropósito Camping Miglu Blanco"/>
    <s v="Jardín y Exterior"/>
    <s v="Miglú"/>
    <s v="2688908920"/>
    <s v="2688908920"/>
    <s v="3561186"/>
  </r>
  <r>
    <x v="122"/>
    <d v="2025-01-04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89208111"/>
    <s v="2689208111"/>
    <s v="3561019"/>
  </r>
  <r>
    <x v="104"/>
    <d v="2025-01-04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88704966"/>
    <s v="2688704966"/>
    <s v="3561305"/>
  </r>
  <r>
    <x v="33"/>
    <d v="2025-01-04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89046197"/>
    <s v="2689046197"/>
    <s v="3561097"/>
  </r>
  <r>
    <x v="64"/>
    <d v="2025-01-04T00:00:00"/>
    <x v="0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688948105"/>
    <s v="2688948105"/>
    <s v="3561154"/>
  </r>
  <r>
    <x v="65"/>
    <d v="2025-01-04T00:00:00"/>
    <x v="0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8845310"/>
    <s v="2688845310"/>
    <s v="3561230"/>
  </r>
  <r>
    <x v="65"/>
    <d v="2025-01-04T00:00:00"/>
    <x v="0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9050159"/>
    <s v="2689050159"/>
    <s v="3561094"/>
  </r>
  <r>
    <x v="83"/>
    <d v="2025-01-04T00:00:00"/>
    <x v="0"/>
    <s v="wivo"/>
    <s v="Regular"/>
    <s v="Entregado"/>
    <s v="PRODUCTO"/>
    <n v="2"/>
    <n v="29980"/>
    <n v="14990"/>
    <n v="7811.87"/>
    <n v="-1684.59"/>
    <n v="-6.6900000000000001E-2"/>
    <s v="Cortina de Tela Blackout + Velo Vincenzi 140x220 Blanca"/>
    <s v="Cortinas y Persianas"/>
    <s v="Vincenzi"/>
    <s v="2689169093"/>
    <s v="2689169093"/>
    <s v="3561038"/>
  </r>
  <r>
    <x v="123"/>
    <d v="2025-01-04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88809695"/>
    <s v="2688809695"/>
    <s v="3561258"/>
  </r>
  <r>
    <x v="123"/>
    <d v="2025-01-04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89179705"/>
    <s v="2689179705"/>
    <s v="3561033"/>
  </r>
  <r>
    <x v="124"/>
    <d v="2025-01-04T00:00:00"/>
    <x v="0"/>
    <s v="wivo"/>
    <s v="Regular"/>
    <s v="Entregado"/>
    <s v="PRODUCTO"/>
    <n v="1"/>
    <n v="19990"/>
    <n v="19990"/>
    <n v="8461.86"/>
    <n v="28.73"/>
    <n v="1.6999999999999999E-3"/>
    <s v="Cama Mascota Redonda Gris Oscuro 76x76x17"/>
    <s v="Descanso y Sueño"/>
    <s v="PetWoow"/>
    <s v="2689200408"/>
    <s v="2689200408"/>
    <s v="3561023"/>
  </r>
  <r>
    <x v="153"/>
    <d v="2025-01-04T00:00:00"/>
    <x v="0"/>
    <s v="wivo"/>
    <s v="Regular"/>
    <s v="Entregado"/>
    <s v="PRODUCTO"/>
    <n v="2"/>
    <n v="19980"/>
    <n v="9990"/>
    <n v="9051.24"/>
    <n v="-8030.55"/>
    <n v="-0.4783"/>
    <s v="Termoventilador Cerámico Bfresh BF-500"/>
    <s v="Calefacción Interior"/>
    <s v="B-Fresh"/>
    <s v="2689025986"/>
    <s v="2689025986"/>
    <s v="3561113"/>
  </r>
  <r>
    <x v="154"/>
    <d v="2025-01-04T00:00:00"/>
    <x v="0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88856225"/>
    <s v="2688856225"/>
    <s v="3561219"/>
  </r>
  <r>
    <x v="35"/>
    <d v="2025-01-04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8929103"/>
    <s v="2688929103"/>
    <s v="3561169"/>
  </r>
  <r>
    <x v="155"/>
    <d v="2025-01-04T00:00:00"/>
    <x v="0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88943523"/>
    <s v="2688943523"/>
    <s v="3561158"/>
  </r>
  <r>
    <x v="69"/>
    <d v="2025-01-04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9130862"/>
    <s v="2689130862"/>
    <s v="3561055"/>
  </r>
  <r>
    <x v="69"/>
    <d v="2025-01-04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8694746"/>
    <s v="2688694746"/>
    <s v="3561308"/>
  </r>
  <r>
    <x v="69"/>
    <d v="2025-01-04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9042944"/>
    <s v="2689042944"/>
    <s v="3561102"/>
  </r>
  <r>
    <x v="37"/>
    <d v="2025-01-04T00:00:00"/>
    <x v="0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9147999"/>
    <s v="2689147999"/>
    <s v="3561046"/>
  </r>
  <r>
    <x v="38"/>
    <d v="2025-01-04T00:00:00"/>
    <x v="0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9212517"/>
    <s v="2689212517"/>
    <s v="3561010"/>
  </r>
  <r>
    <x v="38"/>
    <d v="2025-01-04T00:00:00"/>
    <x v="0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9107039"/>
    <s v="2689107039"/>
    <s v="3561062"/>
  </r>
  <r>
    <x v="38"/>
    <d v="2025-01-04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9228032"/>
    <s v="2689228032"/>
    <s v="3561002"/>
  </r>
  <r>
    <x v="90"/>
    <d v="2025-01-04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814939"/>
    <s v="2688814939"/>
    <s v="3561255"/>
  </r>
  <r>
    <x v="90"/>
    <d v="2025-01-04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9230724"/>
    <s v="2689230724"/>
    <s v="3561003"/>
  </r>
  <r>
    <x v="72"/>
    <d v="2025-01-04T00:00:00"/>
    <x v="0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89041222"/>
    <s v="2689041222"/>
    <s v="3561103"/>
  </r>
  <r>
    <x v="3"/>
    <d v="2025-01-04T00:00:00"/>
    <x v="7"/>
    <s v="bsale"/>
    <s v="Regular"/>
    <m/>
    <s v="PRODUCTO"/>
    <n v="1"/>
    <n v="15990"/>
    <n v="15990"/>
    <n v="7705.02"/>
    <n v="1969.62"/>
    <n v="0.14660000000000001"/>
    <s v="Waterpark Rociador Cama Elástica 8ft"/>
    <s v="Juegos de Exterior"/>
    <s v="GlowUp"/>
    <s v="8587"/>
    <s v="471288"/>
    <s v="10382"/>
  </r>
  <r>
    <x v="44"/>
    <d v="2025-01-04T00:00:00"/>
    <x v="7"/>
    <s v="bsale"/>
    <s v="Regular"/>
    <m/>
    <s v="PRODUCTO"/>
    <n v="1"/>
    <n v="16989"/>
    <n v="16989"/>
    <n v="8901.2800000000007"/>
    <n v="1378.16"/>
    <n v="9.6500000000000002E-2"/>
    <s v="Pelela Baby Potty Rosado"/>
    <s v="Higiene Infantil"/>
    <s v="GlowUp"/>
    <s v="8593"/>
    <s v="78288"/>
    <s v="14476"/>
  </r>
  <r>
    <x v="15"/>
    <d v="2025-01-04T00:00:00"/>
    <x v="7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2"/>
    <s v="471342"/>
    <s v="10387"/>
  </r>
  <r>
    <x v="15"/>
    <d v="2025-01-04T00:00:00"/>
    <x v="7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1"/>
    <s v="471344"/>
    <s v="10391"/>
  </r>
  <r>
    <x v="24"/>
    <d v="2025-01-04T00:00:00"/>
    <x v="7"/>
    <s v="bsale"/>
    <s v="Regular"/>
    <m/>
    <s v="PRODUCTO"/>
    <n v="1"/>
    <n v="189990"/>
    <n v="189990"/>
    <n v="75598.75"/>
    <n v="39352.85"/>
    <n v="0.2465"/>
    <s v="Cama Elástica Glowup 2.44mt 8ft Edición Exclusiva F"/>
    <s v="Juegos de Exterior"/>
    <s v="GlowUp"/>
    <s v="8587"/>
    <s v="471288"/>
    <s v="10383"/>
  </r>
  <r>
    <x v="29"/>
    <d v="2025-01-04T00:00:00"/>
    <x v="7"/>
    <s v="bsale"/>
    <s v="Regular"/>
    <m/>
    <s v="PRODUCTO"/>
    <n v="1"/>
    <n v="74990"/>
    <n v="74990"/>
    <n v="54334.07"/>
    <n v="-8961.83"/>
    <n v="-0.14219999999999999"/>
    <s v="Piscina Estructural Glowup 260X160X65 CM"/>
    <s v="Juegos de Exterior"/>
    <s v="GlowUp"/>
    <s v="8584"/>
    <s v="471290"/>
    <s v="10386"/>
  </r>
  <r>
    <x v="26"/>
    <d v="2025-01-04T00:00:00"/>
    <x v="8"/>
    <s v="bsale"/>
    <s v="Regular"/>
    <m/>
    <s v="PRODUCTO"/>
    <n v="1"/>
    <n v="54990"/>
    <n v="54990"/>
    <n v="27869.24"/>
    <n v="2401.96"/>
    <n v="5.1999999999999998E-2"/>
    <s v="Pack Ionizador de Piscinas + Repuesto"/>
    <s v="Piscinas"/>
    <s v="Homeclaf"/>
    <s v="612"/>
    <s v="471286"/>
    <s v="10380"/>
  </r>
  <r>
    <x v="39"/>
    <d v="2025-01-04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63444960"/>
    <s v="2000010363444960"/>
    <s v="3561133"/>
  </r>
  <r>
    <x v="39"/>
    <d v="2025-01-04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8429771"/>
    <s v="2000010366616994"/>
    <s v="3560972"/>
  </r>
  <r>
    <x v="39"/>
    <d v="2025-01-04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8750491"/>
    <s v="2000010367142514"/>
    <s v="3560942"/>
  </r>
  <r>
    <x v="0"/>
    <d v="2025-01-04T00:00:00"/>
    <x v="1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61797356"/>
    <s v="2000010361797356"/>
    <s v="3561226"/>
  </r>
  <r>
    <x v="206"/>
    <d v="2025-01-04T00:00:00"/>
    <x v="1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64718878"/>
    <s v="2000010364718878"/>
    <s v="3561066"/>
  </r>
  <r>
    <x v="206"/>
    <d v="2025-01-04T00:00:00"/>
    <x v="1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06955323761"/>
    <s v="2000010361457574"/>
    <s v="3561246"/>
  </r>
  <r>
    <x v="224"/>
    <d v="2025-01-04T00:00:00"/>
    <x v="1"/>
    <s v="wivo"/>
    <s v="Regular"/>
    <s v="Entregado"/>
    <s v="PRODUCTO"/>
    <n v="6"/>
    <n v="179940"/>
    <n v="29990"/>
    <n v="12843.25"/>
    <n v="9878.99"/>
    <n v="6.5299999999999997E-2"/>
    <s v="Cortina Roller Garden Beige 100x250cm"/>
    <s v="Cortinas de Exterior"/>
    <s v="Vincenzi"/>
    <s v="2000006958237985"/>
    <s v="2000010366312168"/>
    <s v="3560989"/>
  </r>
  <r>
    <x v="3"/>
    <d v="2025-01-04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6953930575"/>
    <s v="2000010359187240"/>
    <s v="3561326"/>
  </r>
  <r>
    <x v="42"/>
    <d v="2025-01-04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362095618"/>
    <s v="2000010362095618"/>
    <s v="3561204"/>
  </r>
  <r>
    <x v="42"/>
    <d v="2025-01-04T00:00:00"/>
    <x v="1"/>
    <s v="wivo"/>
    <s v="Regular"/>
    <s v="Entregado"/>
    <s v="PRODUCTO"/>
    <n v="1"/>
    <n v="19990"/>
    <n v="19990"/>
    <n v="8482.01"/>
    <n v="-694.78"/>
    <n v="-4.1399999999999999E-2"/>
    <s v="Waterpark Rociador Cama Elástica 10ft"/>
    <s v="Juegos de Exterior"/>
    <s v="GlowUp"/>
    <s v="2000010361669250"/>
    <s v="2000010361669250"/>
    <s v="3561233"/>
  </r>
  <r>
    <x v="229"/>
    <d v="2025-01-04T00:00:00"/>
    <x v="1"/>
    <s v="wivo"/>
    <s v="Regular"/>
    <s v="Entregado"/>
    <s v="PRODUCTO"/>
    <n v="2"/>
    <n v="49980"/>
    <n v="24990"/>
    <n v="12207.16"/>
    <n v="-1149.1099999999999"/>
    <n v="-2.7400000000000001E-2"/>
    <s v="Cortina Roller Duo Gris 120x120cm"/>
    <s v="Cortinas y Persianas"/>
    <s v="Vincenzi"/>
    <s v="2000006956662133"/>
    <s v="2000010363703712"/>
    <s v="3561120"/>
  </r>
  <r>
    <x v="113"/>
    <d v="2025-01-04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62802210"/>
    <s v="2000010362802210"/>
    <s v="3561163"/>
  </r>
  <r>
    <x v="113"/>
    <d v="2025-01-04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63834786"/>
    <s v="2000010363834786"/>
    <s v="3561115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2914510"/>
    <s v="2000010362914510"/>
    <s v="3561160"/>
  </r>
  <r>
    <x v="9"/>
    <d v="2025-01-04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6163602"/>
    <s v="2000010366163602"/>
    <s v="3560999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6590142"/>
    <s v="2000010366590142"/>
    <s v="3560974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7054806"/>
    <s v="2000010367054806"/>
    <s v="3560948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6082985"/>
    <s v="2000010362760834"/>
    <s v="3561166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2484982"/>
    <s v="2000010362484982"/>
    <s v="3561190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6184679"/>
    <s v="2000010362930288"/>
    <s v="3561157"/>
  </r>
  <r>
    <x v="9"/>
    <d v="2025-01-04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2652232"/>
    <s v="2000010362652232"/>
    <s v="3561175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0604732"/>
    <s v="2000010360604732"/>
    <s v="3561288"/>
  </r>
  <r>
    <x v="9"/>
    <d v="2025-01-04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4341080"/>
    <s v="2000010364341080"/>
    <s v="3561081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0980584"/>
    <s v="2000010360980584"/>
    <s v="3561271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3949570"/>
    <s v="2000010363949570"/>
    <s v="3561108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5524284"/>
    <s v="2000010365524284"/>
    <s v="3561036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9385850"/>
    <s v="2000010359385850"/>
    <s v="3561319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2221380"/>
    <s v="2000010362221380"/>
    <s v="3561201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7403465"/>
    <s v="2000010364932242"/>
    <s v="3561058"/>
  </r>
  <r>
    <x v="9"/>
    <d v="2025-01-0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5963365"/>
    <s v="2000010362551828"/>
    <s v="3561184"/>
  </r>
  <r>
    <x v="114"/>
    <d v="2025-01-04T00:00:00"/>
    <x v="1"/>
    <s v="wivo"/>
    <s v="Regular"/>
    <s v="Entregado"/>
    <s v="PRODUCTO"/>
    <n v="1"/>
    <n v="42990"/>
    <n v="42990"/>
    <n v="21523.35"/>
    <n v="-979.82"/>
    <n v="-2.7099999999999999E-2"/>
    <s v="Mopa Vapor 12 en 1"/>
    <s v="Limpieza del Hogar"/>
    <s v="B-Fresh"/>
    <s v="2000010360983302"/>
    <s v="2000010360983302"/>
    <s v="3561268"/>
  </r>
  <r>
    <x v="94"/>
    <d v="2025-01-04T00:00:00"/>
    <x v="1"/>
    <s v="wivo"/>
    <s v="Regular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10366271258"/>
    <s v="2000010366271258"/>
    <s v="3560992"/>
  </r>
  <r>
    <x v="45"/>
    <d v="2025-01-04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61008982"/>
    <s v="2000010361008982"/>
    <s v="3561266"/>
  </r>
  <r>
    <x v="45"/>
    <d v="2025-01-04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60243890"/>
    <s v="2000010360243890"/>
    <s v="3561299"/>
  </r>
  <r>
    <x v="45"/>
    <d v="2025-01-04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66549184"/>
    <s v="2000010366549184"/>
    <s v="3560976"/>
  </r>
  <r>
    <x v="230"/>
    <d v="2025-01-04T00:00:00"/>
    <x v="1"/>
    <s v="wivo"/>
    <s v="Regular"/>
    <s v="Entregado"/>
    <s v="PRODUCTO"/>
    <n v="1"/>
    <n v="149995"/>
    <n v="149995"/>
    <n v="70507.69"/>
    <n v="13943.49"/>
    <n v="0.1106"/>
    <s v="Bodega Jardín 181x162x86cm Negra"/>
    <s v="Bodegas de jardín y organizadores"/>
    <s v="Homeclaf"/>
    <s v="2000010360554864"/>
    <s v="2000010360554864"/>
    <s v="3561290"/>
  </r>
  <r>
    <x v="15"/>
    <d v="2025-01-04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9012430"/>
    <s v="2000010359012430"/>
    <s v="3561329"/>
  </r>
  <r>
    <x v="15"/>
    <d v="2025-01-04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2798362"/>
    <s v="2000010362798362"/>
    <s v="3561164"/>
  </r>
  <r>
    <x v="15"/>
    <d v="2025-01-04T00:00:00"/>
    <x v="1"/>
    <s v="wivo"/>
    <s v="Regular"/>
    <s v="Entregado"/>
    <s v="PRODUCTO"/>
    <n v="1"/>
    <n v="27990"/>
    <n v="27990"/>
    <n v="13192.51"/>
    <n v="160.27000000000001"/>
    <n v="6.7999999999999996E-3"/>
    <s v="Piscina 210x150x65cm 850 Litros Calipso"/>
    <s v="Juegos de Exterior"/>
    <s v="GlowUp"/>
    <s v="2000010363568252"/>
    <s v="2000010363568252"/>
    <s v="3561128"/>
  </r>
  <r>
    <x v="15"/>
    <d v="2025-01-04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3445466"/>
    <s v="2000010363445466"/>
    <s v="3561132"/>
  </r>
  <r>
    <x v="15"/>
    <d v="2025-01-04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3087182"/>
    <s v="2000010363087182"/>
    <s v="3561149"/>
  </r>
  <r>
    <x v="15"/>
    <d v="2025-01-04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6090066"/>
    <s v="2000010366090066"/>
    <s v="3561004"/>
  </r>
  <r>
    <x v="15"/>
    <d v="2025-01-04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4333358"/>
    <s v="2000010364333358"/>
    <s v="3561082"/>
  </r>
  <r>
    <x v="15"/>
    <d v="2025-01-04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4568208"/>
    <s v="2000010364568208"/>
    <s v="3561074"/>
  </r>
  <r>
    <x v="15"/>
    <d v="2025-01-04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2393918"/>
    <s v="2000010362393918"/>
    <s v="3561197"/>
  </r>
  <r>
    <x v="15"/>
    <d v="2025-01-04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4078384"/>
    <s v="2000010364078384"/>
    <s v="3561099"/>
  </r>
  <r>
    <x v="15"/>
    <d v="2025-01-04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3717238"/>
    <s v="2000010363717238"/>
    <s v="3561119"/>
  </r>
  <r>
    <x v="17"/>
    <d v="2025-01-04T00:00:00"/>
    <x v="1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60568374"/>
    <s v="2000010360568374"/>
    <s v="3561289"/>
  </r>
  <r>
    <x v="139"/>
    <d v="2025-01-04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366480592"/>
    <s v="2000010366480592"/>
    <s v="3560979"/>
  </r>
  <r>
    <x v="21"/>
    <d v="2025-01-04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55550399"/>
    <s v="2000010361853286"/>
    <s v="3561222"/>
  </r>
  <r>
    <x v="21"/>
    <d v="2025-01-04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61405966"/>
    <s v="2000010361405966"/>
    <s v="3561248"/>
  </r>
  <r>
    <x v="142"/>
    <d v="2025-01-04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67314590"/>
    <s v="2000010367314590"/>
    <s v="3560935"/>
  </r>
  <r>
    <x v="48"/>
    <d v="2025-01-04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60910766"/>
    <s v="2000010360910766"/>
    <s v="3561277"/>
  </r>
  <r>
    <x v="48"/>
    <d v="2025-01-04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62409258"/>
    <s v="2000010362409258"/>
    <s v="3561196"/>
  </r>
  <r>
    <x v="48"/>
    <d v="2025-01-04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61580526"/>
    <s v="2000010361580526"/>
    <s v="3561242"/>
  </r>
  <r>
    <x v="48"/>
    <d v="2025-01-04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9066346"/>
    <s v="2000010359066346"/>
    <s v="3561328"/>
  </r>
  <r>
    <x v="208"/>
    <d v="2025-01-04T00:00:00"/>
    <x v="1"/>
    <s v="wivo"/>
    <s v="Regular"/>
    <s v="Entregado"/>
    <s v="PRODUCTO"/>
    <n v="1"/>
    <n v="59995"/>
    <n v="59995"/>
    <n v="27962.06"/>
    <n v="-2838.61"/>
    <n v="-5.6300000000000003E-2"/>
    <s v="Go Kart Glowup Laren Racing"/>
    <s v="Rodados"/>
    <s v="GlowUp"/>
    <s v="2000010365969044"/>
    <s v="2000010365969044"/>
    <s v="3561012"/>
  </r>
  <r>
    <x v="208"/>
    <d v="2025-01-04T00:00:00"/>
    <x v="1"/>
    <s v="wivo"/>
    <s v="Regular"/>
    <s v="Entregado"/>
    <s v="PRODUCTO"/>
    <n v="1"/>
    <n v="59995"/>
    <n v="59995"/>
    <n v="27962.06"/>
    <n v="2012.65"/>
    <n v="3.9899999999999998E-2"/>
    <s v="Go Kart Glowup Laren Racing"/>
    <s v="Rodados"/>
    <s v="GlowUp"/>
    <s v="2000006957655917"/>
    <s v="2000010365347460"/>
    <s v="3561045"/>
  </r>
  <r>
    <x v="49"/>
    <d v="2025-01-04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56675103"/>
    <s v="2000010363723236"/>
    <s v="3561118"/>
  </r>
  <r>
    <x v="117"/>
    <d v="2025-01-04T00:00:00"/>
    <x v="1"/>
    <s v="wivo"/>
    <s v="Regular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10366787856"/>
    <s v="2000010366787856"/>
    <s v="3560959"/>
  </r>
  <r>
    <x v="99"/>
    <d v="2025-01-04T00:00:00"/>
    <x v="1"/>
    <s v="wivo"/>
    <s v="Regular"/>
    <s v="Entregado"/>
    <s v="PRODUCTO"/>
    <n v="1"/>
    <n v="23990"/>
    <n v="23990"/>
    <n v="9449.14"/>
    <n v="758.25"/>
    <n v="3.7600000000000001E-2"/>
    <s v="Cama para Mascotas 68x50x40 Azul"/>
    <s v="Descanso y Sueño"/>
    <s v="PetWoow"/>
    <s v="2000010361688100"/>
    <s v="2000010361688100"/>
    <s v="3561232"/>
  </r>
  <r>
    <x v="99"/>
    <d v="2025-01-04T00:00:00"/>
    <x v="1"/>
    <s v="wivo"/>
    <s v="Regular"/>
    <s v="Entregado"/>
    <s v="PRODUCTO"/>
    <n v="1"/>
    <n v="23990"/>
    <n v="23990"/>
    <n v="9449.14"/>
    <n v="758.25"/>
    <n v="3.7600000000000001E-2"/>
    <s v="Cama para Mascotas 68x50x40 Azul"/>
    <s v="Descanso y Sueño"/>
    <s v="PetWoow"/>
    <s v="2000006956803635"/>
    <s v="2000010363933456"/>
    <s v="3561110"/>
  </r>
  <r>
    <x v="99"/>
    <d v="2025-01-04T00:00:00"/>
    <x v="1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364309802"/>
    <s v="2000010364309802"/>
    <s v="3561083"/>
  </r>
  <r>
    <x v="231"/>
    <d v="2025-01-04T00:00:00"/>
    <x v="1"/>
    <s v="wivo"/>
    <s v="Regular"/>
    <s v="Entregado"/>
    <s v="PRODUCTO"/>
    <n v="1"/>
    <n v="49195"/>
    <n v="49195"/>
    <n v="30256"/>
    <n v="-5857.76"/>
    <n v="-0.14169999999999999"/>
    <s v="Pala Padel K-Sigma Control 12K"/>
    <s v="Pádel"/>
    <s v="K-Fit"/>
    <s v="2000010361410978"/>
    <s v="2000010361410978"/>
    <s v="3561249"/>
  </r>
  <r>
    <x v="212"/>
    <d v="2025-01-04T00:00:00"/>
    <x v="1"/>
    <s v="wivo"/>
    <s v="Regular"/>
    <s v="Entregado"/>
    <s v="PRODUCTO"/>
    <n v="1"/>
    <n v="56990"/>
    <n v="56990"/>
    <n v="26942.02"/>
    <n v="-1367.4"/>
    <n v="-2.86E-2"/>
    <s v="Casa Mascota 75x59x66 Skylight"/>
    <s v="Casas y Refugios"/>
    <s v="PetWoow"/>
    <s v="2000010362665178"/>
    <s v="2000010362665178"/>
    <s v="3561172"/>
  </r>
  <r>
    <x v="232"/>
    <d v="2025-01-04T00:00:00"/>
    <x v="1"/>
    <s v="wivo"/>
    <s v="Regular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06955399549"/>
    <s v="2000010361589584"/>
    <s v="3561240"/>
  </r>
  <r>
    <x v="53"/>
    <d v="2025-01-04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65378026"/>
    <s v="2000010365378026"/>
    <s v="3561043"/>
  </r>
  <r>
    <x v="53"/>
    <d v="2025-01-04T00:00:00"/>
    <x v="1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6954577159"/>
    <s v="2000010360148586"/>
    <s v="3561303"/>
  </r>
  <r>
    <x v="53"/>
    <d v="2025-01-04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55565067"/>
    <s v="2000010361875622"/>
    <s v="3561218"/>
  </r>
  <r>
    <x v="53"/>
    <d v="2025-01-04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54218215"/>
    <s v="2000010359614696"/>
    <s v="3561312"/>
  </r>
  <r>
    <x v="213"/>
    <d v="2025-01-04T00:00:00"/>
    <x v="1"/>
    <s v="wivo"/>
    <s v="Regular"/>
    <s v="Entregado"/>
    <s v="PRODUCTO"/>
    <n v="1"/>
    <n v="14990"/>
    <n v="14990"/>
    <n v="8190"/>
    <n v="-927.15"/>
    <n v="-7.3599999999999999E-2"/>
    <s v="Basurero de Reciclaje 30L Vidrio"/>
    <s v="Organización del Hogar"/>
    <s v="Homeclaf"/>
    <s v="2000010360153614"/>
    <s v="2000010360153614"/>
    <s v="3561301"/>
  </r>
  <r>
    <x v="233"/>
    <d v="2025-01-04T00:00:00"/>
    <x v="1"/>
    <s v="wivo"/>
    <s v="Regular"/>
    <s v="Entregado"/>
    <s v="PRODUCTO"/>
    <n v="1"/>
    <n v="19990"/>
    <n v="19990"/>
    <n v="8801"/>
    <n v="-1411.26"/>
    <n v="-8.4000000000000005E-2"/>
    <s v="Mochila de Padel Lucio Gris"/>
    <s v="Pádel"/>
    <s v="K-Fit"/>
    <s v="2000006958771855"/>
    <s v="2000010367163772"/>
    <s v="3560938"/>
  </r>
  <r>
    <x v="26"/>
    <d v="2025-01-04T00:00:00"/>
    <x v="1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62110254"/>
    <s v="2000010362110254"/>
    <s v="3561206"/>
  </r>
  <r>
    <x v="234"/>
    <d v="2025-01-04T00:00:00"/>
    <x v="1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365722020"/>
    <s v="2000010365722020"/>
    <s v="3561024"/>
  </r>
  <r>
    <x v="56"/>
    <d v="2025-01-04T00:00:00"/>
    <x v="1"/>
    <s v="wivo"/>
    <s v="Regular"/>
    <s v="Entregado"/>
    <s v="PRODUCTO"/>
    <n v="1"/>
    <n v="19990"/>
    <n v="19990"/>
    <n v="12352.18"/>
    <n v="-4396.8900000000003"/>
    <n v="-0.26169999999999999"/>
    <s v="Pack 6 Tarros Pelotas Padel K-FIT"/>
    <s v="Pádel"/>
    <s v="K-Fit"/>
    <s v="2000010366426732"/>
    <s v="2000010366426732"/>
    <s v="3560983"/>
  </r>
  <r>
    <x v="221"/>
    <d v="2025-01-04T00:00:00"/>
    <x v="1"/>
    <s v="wivo"/>
    <s v="Regular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10363968006"/>
    <s v="2000010363968006"/>
    <s v="3561106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866880"/>
    <s v="2000010362866880"/>
    <s v="3561161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8267803"/>
    <s v="2000010366364396"/>
    <s v="3560987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587752"/>
    <s v="2000010363587752"/>
    <s v="3561126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188146"/>
    <s v="2000010362188146"/>
    <s v="3561203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0919034"/>
    <s v="2000010360919034"/>
    <s v="3561276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9811590"/>
    <s v="2000010359811590"/>
    <s v="3561306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9677878"/>
    <s v="2000010359677878"/>
    <s v="3561309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671048"/>
    <s v="2000010363671048"/>
    <s v="3561122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9409400"/>
    <s v="2000010359409400"/>
    <s v="3561317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064472"/>
    <s v="2000010364064472"/>
    <s v="3561100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3803784"/>
    <s v="2000010363803784"/>
    <s v="3561116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125712"/>
    <s v="2000010364125712"/>
    <s v="3561096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282308"/>
    <s v="2000010364282308"/>
    <s v="3561085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1902762"/>
    <s v="2000010361902762"/>
    <s v="3561216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947212"/>
    <s v="2000010363947212"/>
    <s v="3561109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469432"/>
    <s v="2000010362469432"/>
    <s v="3561192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018680"/>
    <s v="2000010362018680"/>
    <s v="3561210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920388"/>
    <s v="2000010364920388"/>
    <s v="3561059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5049128"/>
    <s v="2000010365049128"/>
    <s v="3561054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700614"/>
    <s v="2000010364700614"/>
    <s v="3561069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4646882"/>
    <s v="2000010364646882"/>
    <s v="3561072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699602"/>
    <s v="2000010364699602"/>
    <s v="3561068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153018"/>
    <s v="2000010365153018"/>
    <s v="3561048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938870"/>
    <s v="2000010363938870"/>
    <s v="3561111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362544"/>
    <s v="2000010365362544"/>
    <s v="3561044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3629776"/>
    <s v="2000010363629776"/>
    <s v="3561123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5397744"/>
    <s v="2000010365397744"/>
    <s v="3561034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579990"/>
    <s v="2000010365579990"/>
    <s v="3561030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670204"/>
    <s v="2000010365670204"/>
    <s v="3561027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1453402"/>
    <s v="2000010361453402"/>
    <s v="3561247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885762"/>
    <s v="2000010365885762"/>
    <s v="3561020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6036988"/>
    <s v="2000010366036988"/>
    <s v="3561008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8237229"/>
    <s v="2000010366306576"/>
    <s v="3560990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8668823"/>
    <s v="2000010367010722"/>
    <s v="3560955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1627932"/>
    <s v="2000010361627932"/>
    <s v="3561236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3010188"/>
    <s v="2000010363010188"/>
    <s v="3561153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1847408"/>
    <s v="2000010361847408"/>
    <s v="3561223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1251236"/>
    <s v="2000010361251236"/>
    <s v="3561259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6452566"/>
    <s v="2000010366452566"/>
    <s v="3560982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6467094"/>
    <s v="2000010366467094"/>
    <s v="3560980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6856926"/>
    <s v="2000010366856926"/>
    <s v="3560957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6382086"/>
    <s v="2000010366382086"/>
    <s v="3560985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037708"/>
    <s v="2000010367037708"/>
    <s v="3560950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098466"/>
    <s v="2000010367098466"/>
    <s v="3560945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7140790"/>
    <s v="2000010367140790"/>
    <s v="3560941"/>
  </r>
  <r>
    <x v="59"/>
    <d v="2025-01-04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939616"/>
    <s v="2000010362939616"/>
    <s v="3561156"/>
  </r>
  <r>
    <x v="59"/>
    <d v="2025-01-04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2037112"/>
    <s v="2000010362037112"/>
    <s v="3561208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2631820"/>
    <s v="2000010362631820"/>
    <s v="3561177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5437912"/>
    <s v="2000010365437912"/>
    <s v="3561037"/>
  </r>
  <r>
    <x v="29"/>
    <d v="2025-01-04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4382690"/>
    <s v="2000010364382690"/>
    <s v="3561080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4172292"/>
    <s v="2000010364172292"/>
    <s v="3561092"/>
  </r>
  <r>
    <x v="29"/>
    <d v="2025-01-04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3900836"/>
    <s v="2000010363900836"/>
    <s v="3561112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8222583"/>
    <s v="2000010366287118"/>
    <s v="3560991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9326228"/>
    <s v="2000010359326228"/>
    <s v="3561324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0170112"/>
    <s v="2000010360170112"/>
    <s v="3561302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4079776"/>
    <s v="2000010364079776"/>
    <s v="3561098"/>
  </r>
  <r>
    <x v="29"/>
    <d v="2025-01-04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1626166"/>
    <s v="2000010361626166"/>
    <s v="3561238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9409074"/>
    <s v="2000010359409074"/>
    <s v="3561318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9487880"/>
    <s v="2000010359487880"/>
    <s v="3561313"/>
  </r>
  <r>
    <x v="29"/>
    <d v="2025-01-04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9491098"/>
    <s v="2000010359491098"/>
    <s v="3561314"/>
  </r>
  <r>
    <x v="29"/>
    <d v="2025-01-04T00:00:00"/>
    <x v="1"/>
    <s v="wivo"/>
    <s v="Regular"/>
    <s v="Entregado"/>
    <s v="PRODUCTO"/>
    <n v="1"/>
    <n v="74990"/>
    <n v="74990"/>
    <n v="54044.21"/>
    <n v="-11822.53"/>
    <n v="-0.18759999999999999"/>
    <s v="Piscina Estructural Glowup 260X160X65 CM"/>
    <s v="Juegos de Exterior"/>
    <s v="GlowUp"/>
    <s v="2000010362410500"/>
    <s v="2000010362410500"/>
    <s v="3561195"/>
  </r>
  <r>
    <x v="29"/>
    <d v="2025-01-04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6157434"/>
    <s v="2000010366157434"/>
    <s v="3561001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9379564"/>
    <s v="2000010359379564"/>
    <s v="3561320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6800084"/>
    <s v="2000010366800084"/>
    <s v="3560960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6733088"/>
    <s v="2000010366733088"/>
    <s v="3560964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1333020"/>
    <s v="2000010361333020"/>
    <s v="3561254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3151608"/>
    <s v="2000010363151608"/>
    <s v="3561146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3987486"/>
    <s v="2000010363987486"/>
    <s v="3561104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4218558"/>
    <s v="2000010364218558"/>
    <s v="3561087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5113058"/>
    <s v="2000010365113058"/>
    <s v="3561053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7702377"/>
    <s v="2000010365431188"/>
    <s v="3561039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6010514"/>
    <s v="2000010366010514"/>
    <s v="3561009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8153233"/>
    <s v="2000010366169266"/>
    <s v="3561000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2302528"/>
    <s v="2000010362302528"/>
    <s v="3561198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3947910"/>
    <s v="2000010363947910"/>
    <s v="3561107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7100817"/>
    <s v="2000010364444288"/>
    <s v="3561076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2866024"/>
    <s v="2000010362866024"/>
    <s v="3561162"/>
  </r>
  <r>
    <x v="60"/>
    <d v="2025-01-0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1386360"/>
    <s v="2000010361386360"/>
    <s v="3561252"/>
  </r>
  <r>
    <x v="61"/>
    <d v="2025-01-04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55593259"/>
    <s v="2000010361923490"/>
    <s v="3561214"/>
  </r>
  <r>
    <x v="61"/>
    <d v="2025-01-04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55593257"/>
    <s v="2000010361921562"/>
    <s v="3561213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2177820"/>
    <s v="2000010362177820"/>
    <s v="3561202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1599864"/>
    <s v="2000010361599864"/>
    <s v="3561239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6214612"/>
    <s v="2000010366214612"/>
    <s v="3560995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06955550171"/>
    <s v="2000010361855054"/>
    <s v="3561221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9083536"/>
    <s v="2000010359083536"/>
    <s v="3561327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2021006"/>
    <s v="2000010362021006"/>
    <s v="3561209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4641334"/>
    <s v="2000010364641334"/>
    <s v="3561071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3480070"/>
    <s v="2000010363480070"/>
    <s v="3561131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0391614"/>
    <s v="2000010360391614"/>
    <s v="3561296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4759310"/>
    <s v="2000010364759310"/>
    <s v="3561063"/>
  </r>
  <r>
    <x v="31"/>
    <d v="2025-01-04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4537716"/>
    <s v="2000010364537716"/>
    <s v="3561075"/>
  </r>
  <r>
    <x v="62"/>
    <d v="2025-01-04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6956610343"/>
    <s v="2000010363627040"/>
    <s v="3561125"/>
  </r>
  <r>
    <x v="62"/>
    <d v="2025-01-04T00:00:00"/>
    <x v="1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10365921720"/>
    <s v="2000010365921720"/>
    <s v="3561018"/>
  </r>
  <r>
    <x v="33"/>
    <d v="2025-01-04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67203618"/>
    <s v="2000010367203618"/>
    <s v="3560937"/>
  </r>
  <r>
    <x v="63"/>
    <d v="2025-01-04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8680249"/>
    <s v="2000010367017418"/>
    <s v="3560954"/>
  </r>
  <r>
    <x v="63"/>
    <d v="2025-01-04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4929903"/>
    <s v="2000010360773644"/>
    <s v="3561282"/>
  </r>
  <r>
    <x v="63"/>
    <d v="2025-01-04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61741366"/>
    <s v="2000010361741366"/>
    <s v="3561229"/>
  </r>
  <r>
    <x v="105"/>
    <d v="2025-01-04T00:00:00"/>
    <x v="1"/>
    <s v="wivo"/>
    <s v="Regular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10364399220"/>
    <s v="2000010364399220"/>
    <s v="3561079"/>
  </r>
  <r>
    <x v="105"/>
    <d v="2025-01-04T00:00:00"/>
    <x v="1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364939520"/>
    <s v="2000010364939520"/>
    <s v="3561056"/>
  </r>
  <r>
    <x v="34"/>
    <d v="2025-01-04T00:00:00"/>
    <x v="1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54118743"/>
    <s v="2000010359467670"/>
    <s v="3561315"/>
  </r>
  <r>
    <x v="152"/>
    <d v="2025-01-04T00:00:00"/>
    <x v="1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10361898000"/>
    <s v="2000010361898000"/>
    <s v="3561211"/>
  </r>
  <r>
    <x v="125"/>
    <d v="2025-01-04T00:00:00"/>
    <x v="1"/>
    <s v="wivo"/>
    <s v="Regular"/>
    <s v="Entregado"/>
    <s v="PRODUCTO"/>
    <n v="1"/>
    <n v="22995"/>
    <n v="22995"/>
    <n v="7066.05"/>
    <n v="1065.79"/>
    <n v="5.5199999999999999E-2"/>
    <s v="Cuatriciclo Glowup Fiori Café"/>
    <s v="Rodados"/>
    <s v="GlowUp"/>
    <s v="2000010362654564"/>
    <s v="2000010362654564"/>
    <s v="3561174"/>
  </r>
  <r>
    <x v="36"/>
    <d v="2025-01-04T00:00:00"/>
    <x v="1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10363859412"/>
    <s v="2000010363859412"/>
    <s v="3561114"/>
  </r>
  <r>
    <x v="36"/>
    <d v="2025-01-04T00:00:00"/>
    <x v="1"/>
    <s v="wivo"/>
    <s v="Regular"/>
    <s v="Entregado"/>
    <s v="PRODUCTO"/>
    <n v="1"/>
    <n v="69990"/>
    <n v="69990"/>
    <n v="22720.080000000002"/>
    <n v="16686.48"/>
    <n v="0.28370000000000001"/>
    <s v="Kit Eco Camping Miglu Baño"/>
    <s v="Accesorios Camping"/>
    <s v="Miglú"/>
    <s v="2000010362240254"/>
    <s v="2000010362240254"/>
    <s v="3561200"/>
  </r>
  <r>
    <x v="36"/>
    <d v="2025-01-04T00:00:00"/>
    <x v="1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06955040047"/>
    <s v="2000010360978260"/>
    <s v="3561272"/>
  </r>
  <r>
    <x v="37"/>
    <d v="2025-01-04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66196954"/>
    <s v="2000010366196954"/>
    <s v="3560996"/>
  </r>
  <r>
    <x v="37"/>
    <d v="2025-01-04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61389592"/>
    <s v="2000010361389592"/>
    <s v="3561251"/>
  </r>
  <r>
    <x v="38"/>
    <d v="2025-01-04T00:00:00"/>
    <x v="1"/>
    <s v="wivo"/>
    <s v="Regular"/>
    <s v="En Preparación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67109022"/>
    <s v="2000010367109022"/>
    <s v="3560944"/>
  </r>
  <r>
    <x v="38"/>
    <d v="2025-01-04T00:00:00"/>
    <x v="1"/>
    <s v="wivo"/>
    <s v="Regular"/>
    <s v="En Preparación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64383402"/>
    <s v="2000010364383402"/>
    <s v="3561077"/>
  </r>
  <r>
    <x v="72"/>
    <d v="2025-01-04T00:00:00"/>
    <x v="1"/>
    <s v="wivo"/>
    <s v="Regular"/>
    <s v="Entregado"/>
    <s v="PRODUCTO"/>
    <n v="1"/>
    <n v="22995"/>
    <n v="22995"/>
    <n v="7066.04"/>
    <n v="2387.65"/>
    <n v="0.1236"/>
    <s v="Cuatriciclo Glowup Fiori Verde"/>
    <s v="Rodados"/>
    <s v="GlowUp"/>
    <s v="2000010366318116"/>
    <s v="2000010366318116"/>
    <s v="3560988"/>
  </r>
  <r>
    <x v="157"/>
    <d v="2025-01-04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6955190125"/>
    <s v="2000010361227818"/>
    <s v="3561260"/>
  </r>
  <r>
    <x v="235"/>
    <d v="2025-01-04T00:00:00"/>
    <x v="1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06958279849"/>
    <s v="2000010366369494"/>
    <s v="3560986"/>
  </r>
  <r>
    <x v="236"/>
    <d v="2025-01-04T00:00:00"/>
    <x v="1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10363540776"/>
    <s v="2000010363540776"/>
    <s v="3561129"/>
  </r>
  <r>
    <x v="73"/>
    <d v="2025-01-0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7315254"/>
    <s v="2000010367315254"/>
    <s v="3560934"/>
  </r>
  <r>
    <x v="73"/>
    <d v="2025-01-0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4203584"/>
    <s v="2000010364203584"/>
    <s v="3561088"/>
  </r>
  <r>
    <x v="73"/>
    <d v="2025-01-04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362574426"/>
    <s v="2000010362574426"/>
    <s v="3561183"/>
  </r>
  <r>
    <x v="73"/>
    <d v="2025-01-0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0554048"/>
    <s v="2000010360554048"/>
    <s v="3561291"/>
  </r>
  <r>
    <x v="73"/>
    <d v="2025-01-0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2588684"/>
    <s v="2000010362588684"/>
    <s v="3561181"/>
  </r>
  <r>
    <x v="127"/>
    <d v="2025-01-04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66747406"/>
    <s v="2000010366747406"/>
    <s v="3560963"/>
  </r>
  <r>
    <x v="127"/>
    <d v="2025-01-04T00:00:00"/>
    <x v="1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10362463144"/>
    <s v="2000010362463144"/>
    <s v="3561193"/>
  </r>
  <r>
    <x v="127"/>
    <d v="2025-01-04T00:00:00"/>
    <x v="1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10360208826"/>
    <s v="2000010360208826"/>
    <s v="3561300"/>
  </r>
  <r>
    <x v="127"/>
    <d v="2025-01-04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56469997"/>
    <s v="2000010363396262"/>
    <s v="3561138"/>
  </r>
  <r>
    <x v="75"/>
    <d v="2025-01-04T00:00:00"/>
    <x v="1"/>
    <s v="wivo"/>
    <s v="Regular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366063006"/>
    <s v="2000010366063006"/>
    <s v="3561005"/>
  </r>
  <r>
    <x v="75"/>
    <d v="2025-01-04T00:00:00"/>
    <x v="1"/>
    <s v="wivo"/>
    <s v="Regular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360677424"/>
    <s v="2000010360677424"/>
    <s v="3561287"/>
  </r>
  <r>
    <x v="75"/>
    <d v="2025-01-04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6955932947"/>
    <s v="2000010362507850"/>
    <s v="3561189"/>
  </r>
  <r>
    <x v="128"/>
    <d v="2025-01-04T00:00:00"/>
    <x v="1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6958526433"/>
    <s v="2000010366778738"/>
    <s v="3560961"/>
  </r>
  <r>
    <x v="49"/>
    <d v="2025-01-04T00:00:00"/>
    <x v="10"/>
    <s v="bsale"/>
    <s v="Regular"/>
    <m/>
    <s v="PRODUCTO"/>
    <n v="4"/>
    <n v="51960"/>
    <n v="12990"/>
    <n v="9247.52"/>
    <n v="-6196"/>
    <n v="-0.1419"/>
    <s v="Silla Plegable de Camping Azul"/>
    <s v="Muebles de Camping"/>
    <s v="Miglú"/>
    <s v="627"/>
    <s v="471285"/>
    <s v="10379"/>
  </r>
  <r>
    <x v="9"/>
    <d v="2025-01-04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754320"/>
    <s v="2767543200"/>
    <s v="3561167"/>
  </r>
  <r>
    <x v="237"/>
    <d v="2025-01-04T00:00:00"/>
    <x v="2"/>
    <s v="wivo"/>
    <s v="Regular"/>
    <s v="Entregado"/>
    <s v="PRODUCTO"/>
    <n v="1"/>
    <n v="18990"/>
    <n v="18990"/>
    <n v="9618.7199999999993"/>
    <n v="-245.79"/>
    <n v="-1.54E-2"/>
    <s v="Cortina Blackout Blanca 140x230cm"/>
    <s v="Cortinas y Persianas"/>
    <s v="Vincenzi"/>
    <s v="276762256"/>
    <s v="2767622560"/>
    <s v="3560966"/>
  </r>
  <r>
    <x v="11"/>
    <d v="2025-01-04T00:00:00"/>
    <x v="2"/>
    <s v="wivo"/>
    <s v="Regular"/>
    <s v="Entregado"/>
    <s v="PRODUCTO"/>
    <n v="1"/>
    <n v="19990"/>
    <n v="19990"/>
    <n v="9953.26"/>
    <n v="-34.1"/>
    <n v="-2E-3"/>
    <s v="Cortina Blackout Gris 150x230cm"/>
    <s v="Cortinas y Persianas"/>
    <s v="Vincenzi"/>
    <s v="276762026"/>
    <s v="2767620260"/>
    <s v="3560975"/>
  </r>
  <r>
    <x v="21"/>
    <d v="2025-01-04T00:00:00"/>
    <x v="2"/>
    <s v="wivo"/>
    <s v="Regular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751948"/>
    <s v="2767519480"/>
    <s v="3561245"/>
  </r>
  <r>
    <x v="53"/>
    <d v="2025-01-04T00:00:00"/>
    <x v="2"/>
    <s v="wivo"/>
    <s v="Regular"/>
    <s v="Entregado"/>
    <s v="PRODUCTO"/>
    <n v="1"/>
    <n v="9990"/>
    <n v="9990"/>
    <n v="1833"/>
    <n v="2875.24"/>
    <n v="0.34250000000000003"/>
    <s v="Flotador de Espalda Glowup"/>
    <s v="Juegos de Agua"/>
    <s v="GlowUp"/>
    <s v="276756868"/>
    <s v="2767568680"/>
    <s v="3561101"/>
  </r>
  <r>
    <x v="28"/>
    <d v="2025-01-04T00:00:00"/>
    <x v="2"/>
    <s v="wivo"/>
    <s v="Regular"/>
    <s v="Entregado"/>
    <s v="PRODUCTO"/>
    <n v="1"/>
    <n v="9990"/>
    <n v="9990"/>
    <n v="6174.87"/>
    <n v="-1466.63"/>
    <n v="-0.17469999999999999"/>
    <s v="Pack 3 Tarros Pelotas Padel K-FIT"/>
    <s v="Pádel"/>
    <s v="K-Fit"/>
    <s v="276751371"/>
    <s v="2767513710"/>
    <s v="3561263"/>
  </r>
  <r>
    <x v="31"/>
    <d v="2025-01-04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54708"/>
    <s v="2767547080"/>
    <s v="3561155"/>
  </r>
  <r>
    <x v="31"/>
    <d v="2025-01-04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51587"/>
    <s v="2767515870"/>
    <s v="3561262"/>
  </r>
  <r>
    <x v="33"/>
    <d v="2025-01-04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749530"/>
    <s v="2767495300"/>
    <s v="3561316"/>
  </r>
  <r>
    <x v="33"/>
    <d v="2025-01-04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761848"/>
    <s v="2767618480"/>
    <s v="3560977"/>
  </r>
  <r>
    <x v="66"/>
    <d v="2025-01-04T00:00:00"/>
    <x v="2"/>
    <s v="wivo"/>
    <s v="Regular"/>
    <s v="Entregado"/>
    <s v="PRODUCTO"/>
    <n v="2"/>
    <n v="29980"/>
    <n v="14990"/>
    <n v="7247.15"/>
    <n v="-119"/>
    <n v="-4.7000000000000002E-3"/>
    <s v="Cortina de Tela Blackout + Velo Vincenzi 140x220 Beige"/>
    <s v="Cortinas y Persianas"/>
    <s v="Vincenzi"/>
    <s v="276757150"/>
    <s v="2767571500"/>
    <s v="3561089"/>
  </r>
  <r>
    <x v="206"/>
    <d v="2025-01-04T00:00:00"/>
    <x v="11"/>
    <s v="bsale"/>
    <s v="Regular"/>
    <m/>
    <s v="PRODUCTO"/>
    <n v="1"/>
    <n v="21990"/>
    <n v="21990"/>
    <n v="9806.9500000000007"/>
    <n v="3497.93"/>
    <n v="0.1893"/>
    <s v="Baño Ecológico Pet Potty Mascotas"/>
    <s v="Higiene y Limpieza perros"/>
    <s v="PetWoow"/>
    <s v="2128"/>
    <s v="471343"/>
    <s v="10389"/>
  </r>
  <r>
    <x v="238"/>
    <d v="2025-01-04T00:00:00"/>
    <x v="12"/>
    <s v="bsale"/>
    <s v="Regular"/>
    <m/>
    <s v="PRODUCTO"/>
    <n v="1"/>
    <n v="19990"/>
    <n v="19990"/>
    <n v="3167.66"/>
    <n v="8927.6200000000008"/>
    <n v="0.53139999999999998"/>
    <s v="Raqueta de Tenis Adultos K-FIT"/>
    <s v="Tenis"/>
    <s v="K-Fit"/>
    <s v="50035"/>
    <s v="471289"/>
    <s v="10384"/>
  </r>
  <r>
    <x v="42"/>
    <d v="2025-01-04T00:00:00"/>
    <x v="3"/>
    <s v="wivo"/>
    <s v="Regular"/>
    <s v="Entregado"/>
    <s v="PRODUCTO"/>
    <n v="1"/>
    <n v="19990"/>
    <n v="19990"/>
    <n v="8482.01"/>
    <n v="2772.44"/>
    <n v="0.16500000000000001"/>
    <s v="Waterpark Rociador Cama Elástica 10ft"/>
    <s v="Juegos de Exterior"/>
    <s v="GlowUp"/>
    <s v="23237088601"/>
    <s v="23237088601"/>
    <s v="3561143"/>
  </r>
  <r>
    <x v="79"/>
    <d v="2025-01-04T00:00:00"/>
    <x v="3"/>
    <s v="wivo"/>
    <s v="Regular"/>
    <s v="Entregado"/>
    <s v="PRODUCTO"/>
    <n v="1"/>
    <n v="32990"/>
    <n v="32990"/>
    <n v="16680.39"/>
    <n v="1893.4"/>
    <n v="6.83E-2"/>
    <s v="Cortina Roller Duo Gris 160x160cm"/>
    <s v="Cortinas y Persianas"/>
    <s v="Vincenzi"/>
    <s v="23237977601"/>
    <s v="23237977601"/>
    <s v="3560993"/>
  </r>
  <r>
    <x v="239"/>
    <d v="2025-01-04T00:00:00"/>
    <x v="3"/>
    <s v="wivo"/>
    <s v="Regular"/>
    <s v="Entregado"/>
    <s v="PRODUCTO"/>
    <n v="1"/>
    <n v="429990"/>
    <n v="429990"/>
    <n v="222889.81"/>
    <n v="19204.98"/>
    <n v="5.3100000000000001E-2"/>
    <s v="Pack Máquina de Cabritas + Máquina de Algodón"/>
    <s v="Electrodomésticos de Cocina"/>
    <s v="B-Fresh"/>
    <s v="23237110301"/>
    <s v="23237110301"/>
    <s v="3561139"/>
  </r>
  <r>
    <x v="23"/>
    <d v="2025-01-04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37204301"/>
    <s v="23237204301"/>
    <s v="3561117"/>
  </r>
  <r>
    <x v="23"/>
    <d v="2025-01-04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37052601"/>
    <s v="23237052601"/>
    <s v="3561147"/>
  </r>
  <r>
    <x v="118"/>
    <d v="2025-01-04T00:00:00"/>
    <x v="3"/>
    <s v="wivo"/>
    <s v="Regular"/>
    <s v="Entregado"/>
    <s v="PRODUCTO"/>
    <n v="1"/>
    <n v="189990"/>
    <n v="189990"/>
    <n v="73862.75"/>
    <n v="33105.99"/>
    <n v="0.2074"/>
    <s v="Cama Elástica Glowup 2.44mt 8ft Edición Exclusiva R"/>
    <s v="Juegos de Exterior"/>
    <s v="GlowUp"/>
    <s v="23236895201"/>
    <s v="23236895201"/>
    <s v="3561194"/>
  </r>
  <r>
    <x v="57"/>
    <d v="2025-01-04T00:00:00"/>
    <x v="3"/>
    <s v="wivo"/>
    <s v="Regular"/>
    <s v="Entregado"/>
    <s v="PRODUCTO"/>
    <n v="1"/>
    <n v="11990"/>
    <n v="11990"/>
    <n v="5074.37"/>
    <n v="835.55"/>
    <n v="8.2900000000000001E-2"/>
    <s v="Set 2 Paletas Ping Pong + Malla + 3 Pelotas K-FIT"/>
    <s v="Ping Pong"/>
    <s v="K-Fit"/>
    <s v="23237327801"/>
    <s v="23237327801"/>
    <s v="3561093"/>
  </r>
  <r>
    <x v="29"/>
    <d v="2025-01-04T00:00:00"/>
    <x v="3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37194001"/>
    <s v="23237194001"/>
    <s v="3561121"/>
  </r>
  <r>
    <x v="61"/>
    <d v="2025-01-04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36660201"/>
    <s v="23236660201"/>
    <s v="3561244"/>
  </r>
  <r>
    <x v="31"/>
    <d v="2025-01-04T00:00:00"/>
    <x v="3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37912801"/>
    <s v="23237912801"/>
    <s v="3561007"/>
  </r>
  <r>
    <x v="161"/>
    <d v="2025-01-04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6209501"/>
    <s v="23236209501"/>
    <s v="3561325"/>
  </r>
  <r>
    <x v="161"/>
    <d v="2025-01-04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7278301"/>
    <s v="23237278301"/>
    <s v="3561105"/>
  </r>
  <r>
    <x v="65"/>
    <d v="2025-01-04T00:00:00"/>
    <x v="3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7630801"/>
    <s v="23237630801"/>
    <s v="3561052"/>
  </r>
  <r>
    <x v="65"/>
    <d v="2025-01-04T00:00:00"/>
    <x v="3"/>
    <s v="wivo"/>
    <s v="Regular"/>
    <s v="Entregado"/>
    <s v="PRODUCTO"/>
    <n v="7"/>
    <n v="76930"/>
    <n v="10990"/>
    <n v="4995.28"/>
    <n v="8346.1200000000008"/>
    <n v="0.12909999999999999"/>
    <s v="Cortina de Tela Blackout Vincenzi 140x220 Gris Grafito"/>
    <s v="Cortinas y Persianas"/>
    <s v="Vincenzi"/>
    <s v="23236522801"/>
    <s v="23236522801"/>
    <s v="3561274"/>
  </r>
  <r>
    <x v="152"/>
    <d v="2025-01-04T00:00:00"/>
    <x v="3"/>
    <s v="wivo"/>
    <s v="Regular"/>
    <s v="Entregado"/>
    <s v="PRODUCTO"/>
    <n v="2"/>
    <n v="21980"/>
    <n v="10990"/>
    <n v="4991.93"/>
    <n v="2391.44"/>
    <n v="0.1295"/>
    <s v="Cortina de Tela Blackout Vincenzi 140x220 Blanca"/>
    <s v="Cortinas y Persianas"/>
    <s v="Vincenzi"/>
    <s v="23237331101"/>
    <s v="23237331101"/>
    <s v="3561091"/>
  </r>
  <r>
    <x v="152"/>
    <d v="2025-01-04T00:00:00"/>
    <x v="3"/>
    <s v="wivo"/>
    <s v="Regular"/>
    <s v="Entregado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3237324101"/>
    <s v="23237324101"/>
    <s v="3561095"/>
  </r>
  <r>
    <x v="83"/>
    <d v="2025-01-04T00:00:00"/>
    <x v="3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7771001"/>
    <s v="23237771001"/>
    <s v="3561032"/>
  </r>
  <r>
    <x v="73"/>
    <d v="2025-01-04T00:00:00"/>
    <x v="3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37885001"/>
    <s v="23237885001"/>
    <s v="3561013"/>
  </r>
  <r>
    <x v="74"/>
    <d v="2025-01-04T00:00:00"/>
    <x v="3"/>
    <s v="wivo"/>
    <s v="Regular"/>
    <s v="Entregado"/>
    <s v="PRODUCTO"/>
    <n v="1"/>
    <n v="38990"/>
    <n v="38990"/>
    <n v="19686.16"/>
    <n v="2265.77"/>
    <n v="6.9199999999999998E-2"/>
    <s v="Coche Paraguas Rosado"/>
    <s v="Transporte de Bebés"/>
    <s v="GlowUp"/>
    <s v="23237564901"/>
    <s v="23237564901"/>
    <s v="3561057"/>
  </r>
  <r>
    <x v="11"/>
    <d v="2025-01-04T00:00:00"/>
    <x v="15"/>
    <s v="bsale"/>
    <s v="Regular"/>
    <m/>
    <s v="PRODUCTO"/>
    <n v="1"/>
    <n v="18990"/>
    <n v="18990"/>
    <n v="9953.26"/>
    <n v="1536.5"/>
    <n v="9.6299999999999997E-2"/>
    <s v="Cortina Blackout Gris 150x230cm"/>
    <s v="Cortinas y Persianas"/>
    <s v="Vincenzi"/>
    <s v="7047"/>
    <s v="78285"/>
    <s v="14474"/>
  </r>
  <r>
    <x v="35"/>
    <d v="2025-01-04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046"/>
    <s v="471287"/>
    <s v="10381"/>
  </r>
  <r>
    <x v="240"/>
    <d v="2025-01-04T00:00:00"/>
    <x v="4"/>
    <s v="wivo"/>
    <s v="Regular"/>
    <s v="Desconocido"/>
    <s v="PRODUCTO"/>
    <n v="1"/>
    <n v="49990"/>
    <n v="49990"/>
    <n v="25167.040000000001"/>
    <n v="877.33"/>
    <n v="2.0899999999999998E-2"/>
    <s v="Cortina Roller Duo Gris Pepper 200x240cm"/>
    <s v="Cortinas y Persianas"/>
    <s v="Vincenzi"/>
    <s v="5702566003111"/>
    <s v="5702566003111"/>
    <s v="3561130"/>
  </r>
  <r>
    <x v="84"/>
    <d v="2025-01-04T00:00:00"/>
    <x v="4"/>
    <s v="wivo"/>
    <s v="Regular"/>
    <s v="Desconocido"/>
    <s v="PRODUCTO"/>
    <n v="4"/>
    <n v="51960"/>
    <n v="12990"/>
    <n v="8400"/>
    <n v="-6446.04"/>
    <n v="-0.14760000000000001"/>
    <s v="Pack 10 Cajas Organizadora Zapatos Blanco"/>
    <s v="Organización del Hogar"/>
    <s v="Sin Marca"/>
    <s v="2042529000020"/>
    <s v="2042529000020"/>
    <s v="3561231"/>
  </r>
  <r>
    <x v="224"/>
    <d v="2025-01-04T00:00:00"/>
    <x v="4"/>
    <s v="wivo"/>
    <s v="Regular"/>
    <s v="En Preparación"/>
    <s v="PRODUCTO"/>
    <n v="1"/>
    <n v="29990"/>
    <n v="29990"/>
    <n v="12843.25"/>
    <n v="4041.46"/>
    <n v="0.16039999999999999"/>
    <s v="Cortina Roller Garden Beige 100x250cm"/>
    <s v="Cortinas de Exterior"/>
    <s v="Vincenzi"/>
    <s v="2042546000292"/>
    <s v="2042546000292"/>
    <s v="3560949"/>
  </r>
  <r>
    <x v="9"/>
    <d v="2025-01-04T00:00:00"/>
    <x v="4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702568001127"/>
    <s v="5702568001127"/>
    <s v="3561078"/>
  </r>
  <r>
    <x v="237"/>
    <d v="2025-01-04T00:00:00"/>
    <x v="4"/>
    <s v="wivo"/>
    <s v="Regular"/>
    <s v="Desconocid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5702570002369"/>
    <s v="5702570002369"/>
    <s v="3561035"/>
  </r>
  <r>
    <x v="187"/>
    <d v="2025-01-04T00:00:00"/>
    <x v="4"/>
    <s v="wivo"/>
    <s v="Regular"/>
    <s v="En Preparación"/>
    <s v="PRODUCTO"/>
    <n v="1"/>
    <n v="25990"/>
    <n v="25990"/>
    <n v="12531.07"/>
    <n v="2101.54"/>
    <n v="9.6199999999999994E-2"/>
    <s v="Cortina Blackout Blanca 200x230cm"/>
    <s v="Cortinas y Persianas"/>
    <s v="Vincenzi"/>
    <s v="2042545000156"/>
    <s v="2042545000156"/>
    <s v="3560984"/>
  </r>
  <r>
    <x v="12"/>
    <d v="2025-01-04T00:00:00"/>
    <x v="4"/>
    <s v="wivo"/>
    <s v="Regular"/>
    <s v="Desconocido"/>
    <s v="PRODUCTO"/>
    <n v="1"/>
    <n v="56990"/>
    <n v="56990"/>
    <n v="27951.32"/>
    <n v="2034.23"/>
    <n v="4.2500000000000003E-2"/>
    <s v="Cortina Roller Duo Gris 240x240cm"/>
    <s v="Cortinas y Persianas"/>
    <s v="Vincenzi"/>
    <s v="5702569000413"/>
    <s v="5702569000413"/>
    <s v="3561060"/>
  </r>
  <r>
    <x v="46"/>
    <d v="2025-01-04T00:00:00"/>
    <x v="4"/>
    <s v="wivo"/>
    <s v="Regular"/>
    <s v="Desconocido"/>
    <s v="PRODUCTO"/>
    <n v="1"/>
    <n v="34990"/>
    <n v="34990"/>
    <n v="16738.79"/>
    <n v="-316.27"/>
    <n v="-1.0800000000000001E-2"/>
    <s v="Mini Elíptica con Bandas Resistencia"/>
    <s v="Máquinas de ejercicio"/>
    <s v="K-Fit"/>
    <s v="2042544000339"/>
    <s v="2042544000339"/>
    <s v="3561028"/>
  </r>
  <r>
    <x v="15"/>
    <d v="2025-01-04T00:00:00"/>
    <x v="4"/>
    <s v="wivo"/>
    <s v="Regular"/>
    <s v="Desconocido"/>
    <s v="PRODUCTO"/>
    <n v="1"/>
    <n v="27990"/>
    <n v="27990"/>
    <n v="13192.51"/>
    <n v="2331.69"/>
    <n v="9.9099999999999994E-2"/>
    <s v="Piscina 210x150x65cm 850 Litros Calipso"/>
    <s v="Juegos de Exterior"/>
    <s v="GlowUp"/>
    <s v="5702564003683"/>
    <s v="5702564003683"/>
    <s v="3561176"/>
  </r>
  <r>
    <x v="15"/>
    <d v="2025-01-04T00:00:00"/>
    <x v="4"/>
    <s v="wivo"/>
    <s v="Regular"/>
    <s v="En Preparación"/>
    <s v="PRODUCTO"/>
    <n v="1"/>
    <n v="27990"/>
    <n v="27990"/>
    <n v="13192.51"/>
    <n v="2331.69"/>
    <n v="9.9099999999999994E-2"/>
    <s v="Piscina 210x150x65cm 850 Litros Calipso"/>
    <s v="Juegos de Exterior"/>
    <s v="GlowUp"/>
    <s v="2042547000013"/>
    <s v="2042547000013"/>
    <s v="3560953"/>
  </r>
  <r>
    <x v="15"/>
    <d v="2025-01-04T00:00:00"/>
    <x v="4"/>
    <s v="wivo"/>
    <s v="Regular"/>
    <s v="Desconocido"/>
    <s v="PRODUCTO"/>
    <n v="1"/>
    <n v="27990"/>
    <n v="27990"/>
    <n v="13192.51"/>
    <n v="2331.69"/>
    <n v="9.9099999999999994E-2"/>
    <s v="Piscina 210x150x65cm 850 Litros Calipso"/>
    <s v="Juegos de Exterior"/>
    <s v="GlowUp"/>
    <s v="5702563002265"/>
    <s v="5702563002265"/>
    <s v="3561152"/>
  </r>
  <r>
    <x v="18"/>
    <d v="2025-01-04T00:00:00"/>
    <x v="4"/>
    <s v="wivo"/>
    <s v="Regular"/>
    <s v="En Preparación"/>
    <s v="PRODUCTO"/>
    <n v="1"/>
    <n v="109990"/>
    <n v="109990"/>
    <n v="83025.850000000006"/>
    <n v="-25796.61"/>
    <n v="-0.27910000000000001"/>
    <s v="Bicicleta Spinning Boonen"/>
    <s v="Máquinas de ejercicio"/>
    <s v="K-Fit"/>
    <s v="9252448000439"/>
    <s v="9252448000439"/>
    <s v="3560940"/>
  </r>
  <r>
    <x v="241"/>
    <d v="2025-01-04T00:00:00"/>
    <x v="4"/>
    <s v="wivo"/>
    <s v="Regular"/>
    <s v="Desconocido"/>
    <s v="PRODUCTO"/>
    <n v="1"/>
    <n v="13990"/>
    <n v="13990"/>
    <n v="6577"/>
    <n v="-4322.55"/>
    <n v="-0.36770000000000003"/>
    <s v="Basurero de Reciclaje 20L Papel"/>
    <s v="Organización del Hogar"/>
    <s v="Homeclaf"/>
    <s v="5702566001089"/>
    <s v="5702566001089"/>
    <s v="3561136"/>
  </r>
  <r>
    <x v="242"/>
    <d v="2025-01-04T00:00:00"/>
    <x v="4"/>
    <s v="wivo"/>
    <s v="Regular"/>
    <s v="Desconocido"/>
    <s v="PRODUCTO"/>
    <n v="1"/>
    <n v="13990"/>
    <n v="13990"/>
    <n v="6577"/>
    <n v="-4322.55"/>
    <n v="-0.36770000000000003"/>
    <s v="Basurero de Reciclaje 20L Vidrio"/>
    <s v="Organización del Hogar"/>
    <s v="Homeclaf"/>
    <s v="5702566001089"/>
    <s v="5702566001089"/>
    <s v="3561137"/>
  </r>
  <r>
    <x v="59"/>
    <d v="2025-01-04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02562001233"/>
    <s v="5702562001233"/>
    <s v="3561237"/>
  </r>
  <r>
    <x v="59"/>
    <d v="2025-01-04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42542000186"/>
    <s v="2042542000186"/>
    <s v="3561070"/>
  </r>
  <r>
    <x v="29"/>
    <d v="2025-01-04T00:00:00"/>
    <x v="4"/>
    <s v="wivo"/>
    <s v="Regular"/>
    <s v="Desconocido"/>
    <s v="PRODUCTO"/>
    <n v="1"/>
    <n v="74990"/>
    <n v="74990"/>
    <n v="54044.21"/>
    <n v="-15890.6"/>
    <n v="-0.25219999999999998"/>
    <s v="Piscina Estructural Glowup 260X160X65 CM"/>
    <s v="Juegos de Exterior"/>
    <s v="GlowUp"/>
    <s v="2042542000369"/>
    <s v="2042542000369"/>
    <s v="3561061"/>
  </r>
  <r>
    <x v="31"/>
    <d v="2025-01-04T00:00:00"/>
    <x v="4"/>
    <s v="wivo"/>
    <s v="Regular"/>
    <s v="Desconocido"/>
    <s v="PRODUCTO"/>
    <n v="1"/>
    <n v="34990"/>
    <n v="34990"/>
    <n v="15147"/>
    <n v="2746.11"/>
    <n v="9.3399999999999997E-2"/>
    <s v="Bomba de Filtro Glowup 3.000L"/>
    <s v="Juegos de Exterior"/>
    <s v="GlowUp"/>
    <s v="2042526000381"/>
    <s v="2042526000381"/>
    <s v="3561294"/>
  </r>
  <r>
    <x v="32"/>
    <d v="2025-01-04T00:00:00"/>
    <x v="4"/>
    <s v="wivo"/>
    <s v="Regular"/>
    <s v="En Preparación"/>
    <s v="PRODUCTO"/>
    <n v="1"/>
    <n v="189990"/>
    <n v="189990"/>
    <n v="86602.29"/>
    <n v="17349.64"/>
    <n v="0.1087"/>
    <s v="Carpa Miglu para 6-8 personas"/>
    <s v="Carpas y Colchones"/>
    <s v="Miglú"/>
    <s v="2042546000117"/>
    <s v="2042546000117"/>
    <s v="3560973"/>
  </r>
  <r>
    <x v="37"/>
    <d v="2025-01-04T00:00:00"/>
    <x v="4"/>
    <s v="wivo"/>
    <s v="Regular"/>
    <s v="Desconocid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702552003486"/>
    <s v="5702552003486"/>
    <s v="3561311"/>
  </r>
  <r>
    <x v="38"/>
    <d v="2025-01-04T00:00:00"/>
    <x v="4"/>
    <s v="wivo"/>
    <s v="Regular"/>
    <s v="Desconocido"/>
    <s v="PRODUCTO"/>
    <n v="1"/>
    <n v="194990"/>
    <n v="194990"/>
    <n v="105360.28"/>
    <n v="440.38"/>
    <n v="2.7000000000000001E-3"/>
    <s v="Bodega de Jardín 184x130x194/164cms"/>
    <s v="Bodegas de jardín y organizadores"/>
    <s v="Homeclaf"/>
    <s v="5702562003397"/>
    <s v="5702562003397"/>
    <s v="3561224"/>
  </r>
  <r>
    <x v="38"/>
    <d v="2025-01-04T00:00:00"/>
    <x v="4"/>
    <s v="wivo"/>
    <s v="Regular"/>
    <s v="Desconocido"/>
    <s v="PRODUCTO"/>
    <n v="1"/>
    <n v="194990"/>
    <n v="194990"/>
    <n v="105360.28"/>
    <n v="440.38"/>
    <n v="2.7000000000000001E-3"/>
    <s v="Bodega de Jardín 184x130x194/164cms"/>
    <s v="Bodegas de jardín y organizadores"/>
    <s v="Homeclaf"/>
    <s v="51027903717"/>
    <s v="51027903717"/>
    <s v="3561031"/>
  </r>
  <r>
    <x v="89"/>
    <d v="2025-01-04T00:00:00"/>
    <x v="4"/>
    <s v="wivo"/>
    <s v="Regular"/>
    <s v="Desconocid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702551003932"/>
    <s v="5702551003932"/>
    <s v="3561321"/>
  </r>
  <r>
    <x v="235"/>
    <d v="2025-01-04T00:00:00"/>
    <x v="4"/>
    <s v="wivo"/>
    <s v="Regular"/>
    <s v="Desconocido"/>
    <s v="PRODUCTO"/>
    <n v="1"/>
    <n v="17990"/>
    <n v="17990"/>
    <n v="5977.77"/>
    <n v="3310.29"/>
    <n v="0.219"/>
    <s v="Secador de Platos/Loza 3 Niveles Negro"/>
    <s v="Menaje de Cocina"/>
    <s v="Rebajas"/>
    <s v="2032525000144"/>
    <s v="2032525000144"/>
    <s v="3561310"/>
  </r>
  <r>
    <x v="159"/>
    <d v="2025-01-04T00:00:00"/>
    <x v="4"/>
    <s v="wivo"/>
    <s v="Regular"/>
    <s v="Desconocido"/>
    <s v="PRODUCTO"/>
    <n v="1"/>
    <n v="64990"/>
    <n v="64990"/>
    <n v="30994.94"/>
    <n v="2494.8200000000002"/>
    <n v="4.5699999999999998E-2"/>
    <s v="Cuna Colecho para Bebé Color Gris"/>
    <s v="Cunas y Dormitorios"/>
    <s v="GlowUp"/>
    <s v="2042544000130"/>
    <s v="2042544000130"/>
    <s v="3561016"/>
  </r>
  <r>
    <x v="0"/>
    <d v="2025-01-0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853184"/>
    <s v="2689853184"/>
    <s v="3560641"/>
  </r>
  <r>
    <x v="0"/>
    <d v="2025-01-05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096417"/>
    <s v="2690096417"/>
    <s v="3560516"/>
  </r>
  <r>
    <x v="0"/>
    <d v="2025-01-0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987647"/>
    <s v="2689987647"/>
    <s v="3560575"/>
  </r>
  <r>
    <x v="0"/>
    <d v="2025-01-0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112636"/>
    <s v="2690112636"/>
    <s v="3560511"/>
  </r>
  <r>
    <x v="0"/>
    <d v="2025-01-0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077660"/>
    <s v="2690077660"/>
    <s v="3560530"/>
  </r>
  <r>
    <x v="0"/>
    <d v="2025-01-0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625783"/>
    <s v="2689625783"/>
    <s v="3560805"/>
  </r>
  <r>
    <x v="0"/>
    <d v="2025-01-0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012817"/>
    <s v="2690012817"/>
    <s v="3560558"/>
  </r>
  <r>
    <x v="0"/>
    <d v="2025-01-05T00:00:00"/>
    <x v="0"/>
    <s v="wivo"/>
    <s v="Regular"/>
    <s v="Entregado"/>
    <s v="PRODUCTO"/>
    <n v="3"/>
    <n v="239970"/>
    <n v="79990"/>
    <n v="44217.75"/>
    <n v="-2587.38"/>
    <n v="-1.18E-2"/>
    <s v="Baño Portátil + Caseta y Ducha Solar 20L Verde"/>
    <s v="Accesorios Camping"/>
    <s v="Miglú"/>
    <s v="2689857794"/>
    <s v="2689857794"/>
    <s v="3560640"/>
  </r>
  <r>
    <x v="0"/>
    <d v="2025-01-0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121039"/>
    <s v="2690121039"/>
    <s v="3560503"/>
  </r>
  <r>
    <x v="0"/>
    <d v="2025-01-0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558887"/>
    <s v="2689558887"/>
    <s v="3560849"/>
  </r>
  <r>
    <x v="40"/>
    <d v="2025-01-05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9799116"/>
    <s v="2689799116"/>
    <s v="3560677"/>
  </r>
  <r>
    <x v="41"/>
    <d v="2025-01-05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9828488"/>
    <s v="2689828488"/>
    <s v="3560663"/>
  </r>
  <r>
    <x v="41"/>
    <d v="2025-01-05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9832832"/>
    <s v="2689832832"/>
    <s v="3560660"/>
  </r>
  <r>
    <x v="3"/>
    <d v="2025-01-05T00:00:00"/>
    <x v="0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89656202"/>
    <s v="2689656202"/>
    <s v="3560782"/>
  </r>
  <r>
    <x v="5"/>
    <d v="2025-01-05T00:00:00"/>
    <x v="0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89624645"/>
    <s v="2689624645"/>
    <s v="3560810"/>
  </r>
  <r>
    <x v="111"/>
    <d v="2025-01-05T00:00:00"/>
    <x v="0"/>
    <s v="wivo"/>
    <s v="Regular"/>
    <s v="Entregado"/>
    <s v="PRODUCTO"/>
    <n v="8"/>
    <n v="359920"/>
    <n v="44990"/>
    <n v="19537.54"/>
    <n v="-13753.79"/>
    <n v="-4.5499999999999999E-2"/>
    <s v="Cortina Roller Garden Blanca 200x250cm"/>
    <s v="Cortinas de Exterior"/>
    <s v="Vincenzi"/>
    <s v="2689683786"/>
    <s v="2689683786"/>
    <s v="3560760"/>
  </r>
  <r>
    <x v="138"/>
    <d v="2025-01-05T00:00:00"/>
    <x v="0"/>
    <s v="wivo"/>
    <s v="Regular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689988956"/>
    <s v="2689988956"/>
    <s v="3560572"/>
  </r>
  <r>
    <x v="177"/>
    <d v="2025-01-05T00:00:00"/>
    <x v="0"/>
    <s v="wivo"/>
    <s v="Regular"/>
    <s v="Entregado"/>
    <s v="PRODUCTO"/>
    <n v="1"/>
    <n v="42990"/>
    <n v="42990"/>
    <n v="20330.55"/>
    <n v="-3554.25"/>
    <n v="-9.8400000000000001E-2"/>
    <s v="Cortina Roller Duo Gris 160x240cm"/>
    <s v="Cortinas y Persianas"/>
    <s v="Vincenzi"/>
    <s v="2689947472"/>
    <s v="2689947472"/>
    <s v="3560593"/>
  </r>
  <r>
    <x v="79"/>
    <d v="2025-01-05T00:00:00"/>
    <x v="0"/>
    <s v="wivo"/>
    <s v="Regular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689398896"/>
    <s v="2689398896"/>
    <s v="3560915"/>
  </r>
  <r>
    <x v="79"/>
    <d v="2025-01-05T00:00:00"/>
    <x v="0"/>
    <s v="wivo"/>
    <s v="Regular"/>
    <s v="Entregado"/>
    <s v="PRODUCTO"/>
    <n v="3"/>
    <n v="104970"/>
    <n v="34990"/>
    <n v="16680.39"/>
    <n v="-12216.47"/>
    <n v="-0.13850000000000001"/>
    <s v="Cortina Roller Duo Gris 160x160cm"/>
    <s v="Cortinas y Persianas"/>
    <s v="Vincenzi"/>
    <s v="2689539349"/>
    <s v="2689539349"/>
    <s v="3560868"/>
  </r>
  <r>
    <x v="8"/>
    <d v="2025-01-05T00:00:00"/>
    <x v="0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89559593"/>
    <s v="2689559593"/>
    <s v="3560852"/>
  </r>
  <r>
    <x v="113"/>
    <d v="2025-01-05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845922"/>
    <s v="2689845922"/>
    <s v="3560652"/>
  </r>
  <r>
    <x v="113"/>
    <d v="2025-01-05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622449"/>
    <s v="2689622449"/>
    <s v="3560811"/>
  </r>
  <r>
    <x v="113"/>
    <d v="2025-01-05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902668"/>
    <s v="2689902668"/>
    <s v="3560615"/>
  </r>
  <r>
    <x v="113"/>
    <d v="2025-01-05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621088"/>
    <s v="2689621088"/>
    <s v="3560804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481046"/>
    <s v="2689481046"/>
    <s v="3560902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513985"/>
    <s v="2689513985"/>
    <s v="3560886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568324"/>
    <s v="2689568324"/>
    <s v="3560846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546439"/>
    <s v="2689546439"/>
    <s v="3560864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685031"/>
    <s v="2689685031"/>
    <s v="3560757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711511"/>
    <s v="2689711511"/>
    <s v="3560739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096827"/>
    <s v="2690096827"/>
    <s v="3560517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815400"/>
    <s v="2689815400"/>
    <s v="3560672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875296"/>
    <s v="2689875296"/>
    <s v="3560628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582931"/>
    <s v="2689582931"/>
    <s v="3560839"/>
  </r>
  <r>
    <x v="9"/>
    <d v="2025-01-05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9493605"/>
    <s v="2689493605"/>
    <s v="3560893"/>
  </r>
  <r>
    <x v="9"/>
    <d v="2025-01-05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355045"/>
    <s v="2689355045"/>
    <s v="3560932"/>
  </r>
  <r>
    <x v="94"/>
    <d v="2025-01-05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9506093"/>
    <s v="2689506093"/>
    <s v="3560889"/>
  </r>
  <r>
    <x v="169"/>
    <d v="2025-01-05T00:00:00"/>
    <x v="0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89489044"/>
    <s v="2689489044"/>
    <s v="3560896"/>
  </r>
  <r>
    <x v="14"/>
    <d v="2025-01-05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89538605"/>
    <s v="2689538605"/>
    <s v="3560870"/>
  </r>
  <r>
    <x v="14"/>
    <d v="2025-01-05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89752446"/>
    <s v="2689752446"/>
    <s v="3560709"/>
  </r>
  <r>
    <x v="243"/>
    <d v="2025-01-05T00:00:00"/>
    <x v="0"/>
    <s v="wivo"/>
    <s v="Regular"/>
    <s v="Entregado"/>
    <s v="PRODUCTO"/>
    <n v="1"/>
    <n v="34490"/>
    <n v="34490"/>
    <n v="16173.06"/>
    <n v="-1037.0999999999999"/>
    <n v="-3.49E-2"/>
    <s v="Pelela De Aprendizaje Infantil Con Sonido"/>
    <s v="Higiene Infantil"/>
    <s v="GlowUp"/>
    <s v="2689560261"/>
    <s v="2689560261"/>
    <s v="3560851"/>
  </r>
  <r>
    <x v="15"/>
    <d v="2025-01-05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9597468"/>
    <s v="2689597468"/>
    <s v="3560831"/>
  </r>
  <r>
    <x v="116"/>
    <d v="2025-01-05T00:00:00"/>
    <x v="0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89995696"/>
    <s v="2689995696"/>
    <s v="3560564"/>
  </r>
  <r>
    <x v="244"/>
    <d v="2025-01-05T00:00:00"/>
    <x v="0"/>
    <s v="wivo"/>
    <s v="Regular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689682365"/>
    <s v="2689682365"/>
    <s v="3560763"/>
  </r>
  <r>
    <x v="130"/>
    <d v="2025-01-05T00:00:00"/>
    <x v="0"/>
    <s v="wivo"/>
    <s v="Regular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0081354"/>
    <s v="2690081354"/>
    <s v="3560526"/>
  </r>
  <r>
    <x v="20"/>
    <d v="2025-01-05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9544846"/>
    <s v="2689544846"/>
    <s v="3560865"/>
  </r>
  <r>
    <x v="20"/>
    <d v="2025-01-05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9522774"/>
    <s v="2689522774"/>
    <s v="3560879"/>
  </r>
  <r>
    <x v="20"/>
    <d v="2025-01-05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689446"/>
    <s v="2689689446"/>
    <s v="3560754"/>
  </r>
  <r>
    <x v="20"/>
    <d v="2025-01-05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520314"/>
    <s v="2689520314"/>
    <s v="3560880"/>
  </r>
  <r>
    <x v="20"/>
    <d v="2025-01-05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763288"/>
    <s v="2689763288"/>
    <s v="3560699"/>
  </r>
  <r>
    <x v="20"/>
    <d v="2025-01-05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940339"/>
    <s v="2689940339"/>
    <s v="3560600"/>
  </r>
  <r>
    <x v="20"/>
    <d v="2025-01-05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826472"/>
    <s v="2689826472"/>
    <s v="3560665"/>
  </r>
  <r>
    <x v="21"/>
    <d v="2025-01-05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9677848"/>
    <s v="2689677848"/>
    <s v="3560771"/>
  </r>
  <r>
    <x v="21"/>
    <d v="2025-01-05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89739783"/>
    <s v="2689739783"/>
    <s v="3560716"/>
  </r>
  <r>
    <x v="21"/>
    <d v="2025-01-05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89753499"/>
    <s v="2689753499"/>
    <s v="3560707"/>
  </r>
  <r>
    <x v="21"/>
    <d v="2025-01-05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89762395"/>
    <s v="2689762395"/>
    <s v="3560703"/>
  </r>
  <r>
    <x v="22"/>
    <d v="2025-01-05T00:00:00"/>
    <x v="0"/>
    <s v="wivo"/>
    <s v="Regular"/>
    <s v="Entregado"/>
    <s v="PRODUCTO"/>
    <n v="2"/>
    <n v="39960"/>
    <n v="19980"/>
    <n v="9939.14"/>
    <n v="4130.3100000000004"/>
    <n v="0.123"/>
    <s v="Escalador Columpio Glowup"/>
    <s v="Juegos de Exterior"/>
    <s v="GlowUp"/>
    <s v="2689763288"/>
    <s v="2689763288"/>
    <s v="3560700"/>
  </r>
  <r>
    <x v="22"/>
    <d v="2025-01-05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520314"/>
    <s v="2689520314"/>
    <s v="3560881"/>
  </r>
  <r>
    <x v="22"/>
    <d v="2025-01-05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937530"/>
    <s v="2689937530"/>
    <s v="3560601"/>
  </r>
  <r>
    <x v="22"/>
    <d v="2025-01-05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601238"/>
    <s v="2689601238"/>
    <s v="3560823"/>
  </r>
  <r>
    <x v="49"/>
    <d v="2025-01-05T00:00:00"/>
    <x v="0"/>
    <s v="wivo"/>
    <s v="Regular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690022710"/>
    <s v="2690022710"/>
    <s v="3560553"/>
  </r>
  <r>
    <x v="245"/>
    <d v="2025-01-05T00:00:00"/>
    <x v="0"/>
    <s v="wivo"/>
    <s v="Regular"/>
    <s v="Entregado"/>
    <s v="PRODUCTO"/>
    <n v="1"/>
    <n v="22990"/>
    <n v="22990"/>
    <n v="10905"/>
    <n v="-498.45"/>
    <n v="-2.58E-2"/>
    <s v="Toldo Vela Triangular Negro + Kit de Instalación"/>
    <s v="Jardín y Exterior"/>
    <s v="Miglú"/>
    <s v="2689796739"/>
    <s v="2689796739"/>
    <s v="3560679"/>
  </r>
  <r>
    <x v="23"/>
    <d v="2025-01-05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9524106"/>
    <s v="2689524106"/>
    <s v="3560878"/>
  </r>
  <r>
    <x v="23"/>
    <d v="2025-01-05T00:00:00"/>
    <x v="0"/>
    <s v="wivo"/>
    <s v="Regular"/>
    <s v="Entregado"/>
    <s v="PRODUCTO"/>
    <n v="2"/>
    <n v="31980"/>
    <n v="15990"/>
    <n v="9911.3799999999992"/>
    <n v="-5423.95"/>
    <n v="-0.20180000000000001"/>
    <s v="Juego de Mesa con Sillas Plegables Rojo"/>
    <s v="Muebles de Camping"/>
    <s v="Miglú"/>
    <s v="2689879814"/>
    <s v="2689879814"/>
    <s v="3560623"/>
  </r>
  <r>
    <x v="23"/>
    <d v="2025-01-05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9659547"/>
    <s v="2689659547"/>
    <s v="3560781"/>
  </r>
  <r>
    <x v="23"/>
    <d v="2025-01-05T00:00:00"/>
    <x v="0"/>
    <s v="wivo"/>
    <s v="Regular"/>
    <s v="Entregado"/>
    <s v="PRODUCTO"/>
    <n v="2"/>
    <n v="31980"/>
    <n v="15990"/>
    <n v="9911.3799999999992"/>
    <n v="-13061.76"/>
    <n v="-0.48599999999999999"/>
    <s v="Juego de Mesa con Sillas Plegables Rojo"/>
    <s v="Muebles de Camping"/>
    <s v="Miglú"/>
    <s v="2689525294"/>
    <s v="2689525294"/>
    <s v="3560875"/>
  </r>
  <r>
    <x v="194"/>
    <d v="2025-01-05T00:00:00"/>
    <x v="0"/>
    <s v="wivo"/>
    <s v="Regular"/>
    <s v="Entregado"/>
    <s v="PRODUCTO"/>
    <n v="1"/>
    <n v="62990"/>
    <n v="62990"/>
    <n v="31008.63"/>
    <n v="-1694.52"/>
    <n v="-3.2000000000000001E-2"/>
    <s v="Casa Mascota 73x66x71 Lil House"/>
    <s v="Casas y Refugios"/>
    <s v="Sin Marca"/>
    <s v="2689553230"/>
    <s v="2689553230"/>
    <s v="3560856"/>
  </r>
  <r>
    <x v="146"/>
    <d v="2025-01-05T00:00:00"/>
    <x v="0"/>
    <s v="wivo"/>
    <s v="Regular"/>
    <s v="Entregado"/>
    <s v="PRODUCTO"/>
    <n v="1"/>
    <n v="46990"/>
    <n v="46990"/>
    <n v="23303.71"/>
    <n v="-3060.18"/>
    <n v="-7.5399999999999995E-2"/>
    <s v="Casa Mascota 82x54x71 Duke"/>
    <s v="Casas y Refugios"/>
    <s v="PetWoow"/>
    <s v="2689974416"/>
    <s v="2689974416"/>
    <s v="3560578"/>
  </r>
  <r>
    <x v="246"/>
    <d v="2025-01-05T00:00:00"/>
    <x v="0"/>
    <s v="wivo"/>
    <s v="Regular"/>
    <s v="Entregado"/>
    <s v="PRODUCTO"/>
    <n v="1"/>
    <n v="23990"/>
    <n v="23990"/>
    <n v="9751.56"/>
    <n v="1410.45"/>
    <n v="7.0000000000000007E-2"/>
    <s v="Bolso de Padel Elda Rosado"/>
    <s v="Pádel"/>
    <s v="K-Fit"/>
    <s v="2689988805"/>
    <s v="2689988805"/>
    <s v="3560573"/>
  </r>
  <r>
    <x v="25"/>
    <d v="2025-01-05T00:00:00"/>
    <x v="0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90012038"/>
    <s v="2690012038"/>
    <s v="3560557"/>
  </r>
  <r>
    <x v="26"/>
    <d v="2025-01-05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90073584"/>
    <s v="2690073584"/>
    <s v="3560536"/>
  </r>
  <r>
    <x v="27"/>
    <d v="2025-01-05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89869240"/>
    <s v="2689869240"/>
    <s v="3560624"/>
  </r>
  <r>
    <x v="247"/>
    <d v="2025-01-05T00:00:00"/>
    <x v="0"/>
    <s v="wivo"/>
    <s v="Regular"/>
    <s v="Entregado"/>
    <s v="PRODUCTO"/>
    <n v="1"/>
    <n v="64990"/>
    <n v="64990"/>
    <n v="35715"/>
    <n v="-4746.26"/>
    <n v="-8.6900000000000005E-2"/>
    <s v="Arco de Fútbol L K-FIT"/>
    <s v="Fútbol"/>
    <s v="K-Fit"/>
    <s v="2689818585"/>
    <s v="2689818585"/>
    <s v="3560671"/>
  </r>
  <r>
    <x v="29"/>
    <d v="2025-01-05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993491"/>
    <s v="2689993491"/>
    <s v="3560571"/>
  </r>
  <r>
    <x v="29"/>
    <d v="2025-01-05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925399"/>
    <s v="2689925399"/>
    <s v="3560606"/>
  </r>
  <r>
    <x v="29"/>
    <d v="2025-01-05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839341"/>
    <s v="2689839341"/>
    <s v="3560655"/>
  </r>
  <r>
    <x v="29"/>
    <d v="2025-01-05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552494"/>
    <s v="2689552494"/>
    <s v="3560857"/>
  </r>
  <r>
    <x v="29"/>
    <d v="2025-01-05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625345"/>
    <s v="2689625345"/>
    <s v="3560809"/>
  </r>
  <r>
    <x v="29"/>
    <d v="2025-01-05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9576561"/>
    <s v="2689576561"/>
    <s v="3560844"/>
  </r>
  <r>
    <x v="29"/>
    <d v="2025-01-05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551767"/>
    <s v="2689551767"/>
    <s v="3560858"/>
  </r>
  <r>
    <x v="30"/>
    <d v="2025-01-05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89509791"/>
    <s v="2689509791"/>
    <s v="3560887"/>
  </r>
  <r>
    <x v="30"/>
    <d v="2025-01-05T00:00:00"/>
    <x v="0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690099072"/>
    <s v="2690099072"/>
    <s v="3560518"/>
  </r>
  <r>
    <x v="61"/>
    <d v="2025-01-05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0099072"/>
    <s v="2690099072"/>
    <s v="3560519"/>
  </r>
  <r>
    <x v="61"/>
    <d v="2025-01-05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89711511"/>
    <s v="2689711511"/>
    <s v="3560740"/>
  </r>
  <r>
    <x v="31"/>
    <d v="2025-01-05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89839339"/>
    <s v="2689839339"/>
    <s v="3560656"/>
  </r>
  <r>
    <x v="31"/>
    <d v="2025-01-05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689501890"/>
    <s v="2689501890"/>
    <s v="3560890"/>
  </r>
  <r>
    <x v="31"/>
    <d v="2025-01-05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89969715"/>
    <s v="2689969715"/>
    <s v="3560579"/>
  </r>
  <r>
    <x v="32"/>
    <d v="2025-01-05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880588"/>
    <s v="2689880588"/>
    <s v="3560622"/>
  </r>
  <r>
    <x v="32"/>
    <d v="2025-01-05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679626"/>
    <s v="2689679626"/>
    <s v="3560768"/>
  </r>
  <r>
    <x v="195"/>
    <d v="2025-01-05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89679190"/>
    <s v="2689679190"/>
    <s v="3560770"/>
  </r>
  <r>
    <x v="195"/>
    <d v="2025-01-05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89953433"/>
    <s v="2689953433"/>
    <s v="3560586"/>
  </r>
  <r>
    <x v="201"/>
    <d v="2025-01-05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89697088"/>
    <s v="2689697088"/>
    <s v="3560751"/>
  </r>
  <r>
    <x v="248"/>
    <d v="2025-01-05T00:00:00"/>
    <x v="0"/>
    <s v="wivo"/>
    <s v="Regular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689663237"/>
    <s v="2689663237"/>
    <s v="3560777"/>
  </r>
  <r>
    <x v="33"/>
    <d v="2025-01-05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018594"/>
    <s v="2690018594"/>
    <s v="3560554"/>
  </r>
  <r>
    <x v="249"/>
    <d v="2025-01-05T00:00:00"/>
    <x v="0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0077672"/>
    <s v="2690077672"/>
    <s v="3560532"/>
  </r>
  <r>
    <x v="34"/>
    <d v="2025-01-05T00:00:00"/>
    <x v="0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89720748"/>
    <s v="2689720748"/>
    <s v="3560726"/>
  </r>
  <r>
    <x v="250"/>
    <d v="2025-01-05T00:00:00"/>
    <x v="0"/>
    <s v="wivo"/>
    <s v="Regular"/>
    <s v="Entregado"/>
    <s v="PRODUCTO"/>
    <n v="2"/>
    <n v="29980"/>
    <n v="14990"/>
    <n v="7618.5"/>
    <n v="-1297.83"/>
    <n v="-5.1499999999999997E-2"/>
    <s v="Cortina de Tela Blackout + Velo Vincenzi 140x220 Gris Grafito"/>
    <s v="Cortinas y Persianas"/>
    <s v="Vincenzi"/>
    <s v="2689711793"/>
    <s v="2689711793"/>
    <s v="3560742"/>
  </r>
  <r>
    <x v="154"/>
    <d v="2025-01-05T00:00:00"/>
    <x v="0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89850378"/>
    <s v="2689850378"/>
    <s v="3560646"/>
  </r>
  <r>
    <x v="202"/>
    <d v="2025-01-05T00:00:00"/>
    <x v="0"/>
    <s v="wivo"/>
    <s v="Regular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89914348"/>
    <s v="2689914348"/>
    <s v="3560609"/>
  </r>
  <r>
    <x v="68"/>
    <d v="2025-01-05T00:00:00"/>
    <x v="0"/>
    <s v="wivo"/>
    <s v="Regular"/>
    <s v="Entregado"/>
    <s v="PRODUCTO"/>
    <n v="1"/>
    <n v="26990"/>
    <n v="26990"/>
    <n v="9527.7900000000009"/>
    <n v="2845.15"/>
    <n v="0.12540000000000001"/>
    <s v="Cuatriciclo Glowup Bambi Café"/>
    <s v="Rodados"/>
    <s v="GlowUp"/>
    <s v="2690096993"/>
    <s v="2690096993"/>
    <s v="3560521"/>
  </r>
  <r>
    <x v="35"/>
    <d v="2025-01-05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9766319"/>
    <s v="2689766319"/>
    <s v="3560697"/>
  </r>
  <r>
    <x v="35"/>
    <d v="2025-01-05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9717532"/>
    <s v="2689717532"/>
    <s v="3560732"/>
  </r>
  <r>
    <x v="69"/>
    <d v="2025-01-05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9555303"/>
    <s v="2689555303"/>
    <s v="3560854"/>
  </r>
  <r>
    <x v="37"/>
    <d v="2025-01-05T00:00:00"/>
    <x v="0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9611693"/>
    <s v="2689611693"/>
    <s v="3560816"/>
  </r>
  <r>
    <x v="37"/>
    <d v="2025-01-05T00:00:00"/>
    <x v="0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0089084"/>
    <s v="2690089084"/>
    <s v="3560524"/>
  </r>
  <r>
    <x v="38"/>
    <d v="2025-01-05T00:00:00"/>
    <x v="0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9930698"/>
    <s v="2689930698"/>
    <s v="3560604"/>
  </r>
  <r>
    <x v="38"/>
    <d v="2025-01-05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0098281"/>
    <s v="2690098281"/>
    <s v="3560515"/>
  </r>
  <r>
    <x v="90"/>
    <d v="2025-01-05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026940"/>
    <s v="2690026940"/>
    <s v="3560550"/>
  </r>
  <r>
    <x v="90"/>
    <d v="2025-01-05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030499"/>
    <s v="2690030499"/>
    <s v="3560551"/>
  </r>
  <r>
    <x v="90"/>
    <d v="2025-01-05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9596733"/>
    <s v="2689596733"/>
    <s v="3560828"/>
  </r>
  <r>
    <x v="89"/>
    <d v="2025-01-05T00:00:00"/>
    <x v="0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89628219"/>
    <s v="2689628219"/>
    <s v="3560806"/>
  </r>
  <r>
    <x v="89"/>
    <d v="2025-01-05T00:00:00"/>
    <x v="0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89840399"/>
    <s v="2689840399"/>
    <s v="3560654"/>
  </r>
  <r>
    <x v="157"/>
    <d v="2025-01-05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89997915"/>
    <s v="2689997915"/>
    <s v="3560569"/>
  </r>
  <r>
    <x v="236"/>
    <d v="2025-01-05T00:00:00"/>
    <x v="0"/>
    <s v="wivo"/>
    <s v="Regular"/>
    <s v="Entregado"/>
    <s v="PRODUCTO"/>
    <n v="1"/>
    <n v="17990"/>
    <n v="17990"/>
    <n v="6914.81"/>
    <n v="-793.97"/>
    <n v="-5.2499999999999998E-2"/>
    <s v="Pack Colgador Ropa Antideslizante Gancho 50 unidades"/>
    <s v="Organización del Hogar"/>
    <s v="Rebajas"/>
    <s v="2689666287"/>
    <s v="2689666287"/>
    <s v="3560775"/>
  </r>
  <r>
    <x v="20"/>
    <d v="2025-01-05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600"/>
    <s v="471532"/>
    <s v="10395"/>
  </r>
  <r>
    <x v="142"/>
    <d v="2025-01-05T00:00:00"/>
    <x v="7"/>
    <s v="bsale"/>
    <s v="Regular"/>
    <m/>
    <s v="PRODUCTO"/>
    <n v="1"/>
    <n v="15990"/>
    <n v="15990"/>
    <n v="5638.18"/>
    <n v="4036.46"/>
    <n v="0.3004"/>
    <s v="Columpio Goma Eva Glowup Rojo"/>
    <s v="Juegos de Exterior"/>
    <s v="GlowUp"/>
    <s v="8600"/>
    <s v="471532"/>
    <s v="10396"/>
  </r>
  <r>
    <x v="118"/>
    <d v="2025-01-05T00:00:00"/>
    <x v="7"/>
    <s v="bsale"/>
    <s v="Regular"/>
    <m/>
    <s v="PRODUCTO"/>
    <n v="1"/>
    <n v="189990"/>
    <n v="189990"/>
    <n v="73862.75"/>
    <n v="41089.57"/>
    <n v="0.25740000000000002"/>
    <s v="Cama Elástica Glowup 2.44mt 8ft Edición Exclusiva R"/>
    <s v="Juegos de Exterior"/>
    <s v="GlowUp"/>
    <s v="8599"/>
    <s v="471534"/>
    <s v="10400"/>
  </r>
  <r>
    <x v="205"/>
    <d v="2025-01-05T00:00:00"/>
    <x v="9"/>
    <s v="bsale"/>
    <s v="Regular"/>
    <m/>
    <s v="PRODUCTO"/>
    <n v="4"/>
    <n v="7960"/>
    <n v="1990"/>
    <n v="2058.29"/>
    <n v="-3417.08"/>
    <n v="-0.51090000000000002"/>
    <s v="Tarro Pelotas Padel K-FIT"/>
    <s v="Pádel"/>
    <s v="K-Fit"/>
    <s v="2301"/>
    <s v="471536"/>
    <s v="10403"/>
  </r>
  <r>
    <x v="39"/>
    <d v="2025-01-05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8916921"/>
    <s v="2000010367406042"/>
    <s v="3560931"/>
  </r>
  <r>
    <x v="39"/>
    <d v="2025-01-05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0068275"/>
    <s v="2000010369271114"/>
    <s v="3560855"/>
  </r>
  <r>
    <x v="39"/>
    <d v="2025-01-05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70383498"/>
    <s v="2000010370383498"/>
    <s v="3560779"/>
  </r>
  <r>
    <x v="0"/>
    <d v="2025-01-05T00:00:00"/>
    <x v="1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70654918"/>
    <s v="2000010370654918"/>
    <s v="3560756"/>
  </r>
  <r>
    <x v="0"/>
    <d v="2025-01-05T00:00:00"/>
    <x v="1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72106218"/>
    <s v="2000010372106218"/>
    <s v="3560664"/>
  </r>
  <r>
    <x v="40"/>
    <d v="2025-01-05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68332474"/>
    <s v="2000010368332474"/>
    <s v="3560905"/>
  </r>
  <r>
    <x v="40"/>
    <d v="2025-01-05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62984337"/>
    <s v="2000010374057318"/>
    <s v="3560556"/>
  </r>
  <r>
    <x v="40"/>
    <d v="2025-01-05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67688122"/>
    <s v="2000010367688122"/>
    <s v="3560918"/>
  </r>
  <r>
    <x v="40"/>
    <d v="2025-01-05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63606471"/>
    <s v="2000010375072058"/>
    <s v="3560506"/>
  </r>
  <r>
    <x v="251"/>
    <d v="2025-01-05T00:00:00"/>
    <x v="1"/>
    <s v="wivo"/>
    <s v="Regular"/>
    <s v="Entregado"/>
    <s v="PRODUCTO"/>
    <n v="1"/>
    <n v="52990"/>
    <n v="52990"/>
    <n v="26077.31"/>
    <n v="4202.3599999999997"/>
    <n v="9.4399999999999998E-2"/>
    <s v="Cortina Roller Duo Lino Blanco Grain 220x240cm"/>
    <s v="Cortinas y Persianas"/>
    <s v="Vincenzi"/>
    <s v="2000010372566816"/>
    <s v="2000010372566816"/>
    <s v="3560626"/>
  </r>
  <r>
    <x v="42"/>
    <d v="2025-01-05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370957818"/>
    <s v="2000010370957818"/>
    <s v="3560731"/>
  </r>
  <r>
    <x v="43"/>
    <d v="2025-01-05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372683582"/>
    <s v="2000010372683582"/>
    <s v="3560620"/>
  </r>
  <r>
    <x v="5"/>
    <d v="2025-01-05T00:00:00"/>
    <x v="1"/>
    <s v="wivo"/>
    <s v="Regular"/>
    <s v="Entregado"/>
    <s v="PRODUCTO"/>
    <n v="2"/>
    <n v="25980"/>
    <n v="12990"/>
    <n v="5564.6"/>
    <n v="137.71"/>
    <n v="6.3E-3"/>
    <s v="Búho Espanta Plagas"/>
    <s v="Control de Plagas"/>
    <s v="Rebajas"/>
    <s v="2000010368554622"/>
    <s v="2000010368554622"/>
    <s v="3560899"/>
  </r>
  <r>
    <x v="5"/>
    <d v="2025-01-05T00:00:00"/>
    <x v="1"/>
    <s v="wivo"/>
    <s v="Regular"/>
    <s v="Entregado"/>
    <s v="PRODUCTO"/>
    <n v="2"/>
    <n v="25980"/>
    <n v="12990"/>
    <n v="5564.6"/>
    <n v="137.71"/>
    <n v="6.3E-3"/>
    <s v="Búho Espanta Plagas"/>
    <s v="Control de Plagas"/>
    <s v="Rebajas"/>
    <s v="2000010369445696"/>
    <s v="2000010369445696"/>
    <s v="3560845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913870"/>
    <s v="2000010370913870"/>
    <s v="3560736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8931945"/>
    <s v="2000010367422884"/>
    <s v="3560927"/>
  </r>
  <r>
    <x v="9"/>
    <d v="2025-01-0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6959897507"/>
    <s v="2000010368976928"/>
    <s v="3560876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896246"/>
    <s v="2000010370896246"/>
    <s v="3560743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004642"/>
    <s v="2000010375004642"/>
    <s v="3560509"/>
  </r>
  <r>
    <x v="9"/>
    <d v="2025-01-0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6962882259"/>
    <s v="2000010373877978"/>
    <s v="3560566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3041260"/>
    <s v="2000010373041260"/>
    <s v="3560607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979997"/>
    <s v="2000010370815006"/>
    <s v="3560748"/>
  </r>
  <r>
    <x v="9"/>
    <d v="2025-01-05T00:00:00"/>
    <x v="1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61090429"/>
    <s v="2000010370997242"/>
    <s v="3560727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1048521"/>
    <s v="2000010370932464"/>
    <s v="3560735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9426005"/>
    <s v="2000010368162542"/>
    <s v="3560908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9491180"/>
    <s v="2000010369491180"/>
    <s v="3560843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202010"/>
    <s v="2000010374202010"/>
    <s v="3560552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1755152"/>
    <s v="2000010371755152"/>
    <s v="3560680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8551304"/>
    <s v="2000010368551304"/>
    <s v="3560898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2469594"/>
    <s v="2000010372469594"/>
    <s v="3560634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8878814"/>
    <s v="2000010368878814"/>
    <s v="3560883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9850491"/>
    <s v="2000010368906202"/>
    <s v="3560882"/>
  </r>
  <r>
    <x v="9"/>
    <d v="2025-01-0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9944940"/>
    <s v="2000010369944940"/>
    <s v="3560814"/>
  </r>
  <r>
    <x v="9"/>
    <d v="2025-01-0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2839354"/>
    <s v="2000010372839354"/>
    <s v="3560613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450284"/>
    <s v="2000010370450284"/>
    <s v="3560776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3355071"/>
    <s v="2000010374649212"/>
    <s v="3560535"/>
  </r>
  <r>
    <x v="9"/>
    <d v="2025-01-0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3528428"/>
    <s v="2000010373528428"/>
    <s v="3560582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1867149"/>
    <s v="2000010372272270"/>
    <s v="3560651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2536302"/>
    <s v="2000010372536302"/>
    <s v="3560629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106772"/>
    <s v="2000010375106772"/>
    <s v="3560501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594332"/>
    <s v="2000010370594332"/>
    <s v="3560767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284488"/>
    <s v="2000010374284488"/>
    <s v="3560549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838948"/>
    <s v="2000010374838948"/>
    <s v="3560520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8601500"/>
    <s v="2000010368601500"/>
    <s v="3560894"/>
  </r>
  <r>
    <x v="9"/>
    <d v="2025-01-05T00:00:00"/>
    <x v="1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58882625"/>
    <s v="2000010367347152"/>
    <s v="3560933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405824"/>
    <s v="2000010374405824"/>
    <s v="3560542"/>
  </r>
  <r>
    <x v="9"/>
    <d v="2025-01-0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2824592"/>
    <s v="2000010372824592"/>
    <s v="3560616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7408962"/>
    <s v="2000010367408962"/>
    <s v="3560928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9176491"/>
    <s v="2000010367796650"/>
    <s v="3560912"/>
  </r>
  <r>
    <x v="9"/>
    <d v="2025-01-05T00:00:00"/>
    <x v="1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59678845"/>
    <s v="2000010368591106"/>
    <s v="3560895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9566702"/>
    <s v="2000010369566702"/>
    <s v="3560840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347741"/>
    <s v="2000010369752982"/>
    <s v="3560824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941662"/>
    <s v="2000010370941662"/>
    <s v="3560733"/>
  </r>
  <r>
    <x v="9"/>
    <d v="2025-01-0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3861874"/>
    <s v="2000010373861874"/>
    <s v="3560568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128814"/>
    <s v="2000010370128814"/>
    <s v="3560798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9643552"/>
    <s v="2000010369643552"/>
    <s v="3560836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270305"/>
    <s v="2000010369619768"/>
    <s v="3560837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149176"/>
    <s v="2000010370149176"/>
    <s v="3560797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586367"/>
    <s v="2000010370170032"/>
    <s v="3560794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193974"/>
    <s v="2000010370193974"/>
    <s v="3560793"/>
  </r>
  <r>
    <x v="9"/>
    <d v="2025-01-0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5032982"/>
    <s v="2000010375032982"/>
    <s v="3560507"/>
  </r>
  <r>
    <x v="9"/>
    <d v="2025-01-0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067420"/>
    <s v="2000010375067420"/>
    <s v="3560502"/>
  </r>
  <r>
    <x v="94"/>
    <d v="2025-01-05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61472233"/>
    <s v="2000010371632098"/>
    <s v="3560688"/>
  </r>
  <r>
    <x v="94"/>
    <d v="2025-01-05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346989620"/>
    <s v="2000010346989620"/>
    <s v="3560826"/>
  </r>
  <r>
    <x v="94"/>
    <d v="2025-01-05T00:00:00"/>
    <x v="1"/>
    <s v="wivo"/>
    <s v="Regular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10372740606"/>
    <s v="2000010372740606"/>
    <s v="3560619"/>
  </r>
  <r>
    <x v="94"/>
    <d v="2025-01-05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373387758"/>
    <s v="2000010373387758"/>
    <s v="3560589"/>
  </r>
  <r>
    <x v="252"/>
    <d v="2025-01-05T00:00:00"/>
    <x v="1"/>
    <s v="wivo"/>
    <s v="Regular"/>
    <s v="Entregado"/>
    <s v="PRODUCTO"/>
    <n v="1"/>
    <n v="6990"/>
    <n v="6990"/>
    <n v="2867.23"/>
    <n v="-49.75"/>
    <n v="-8.5000000000000006E-3"/>
    <s v="100 Micas Láminas Termolamina A4"/>
    <s v="Papelería y Oficina"/>
    <s v="Rebajas"/>
    <s v="2000010370609456"/>
    <s v="2000010370609456"/>
    <s v="3560761"/>
  </r>
  <r>
    <x v="46"/>
    <d v="2025-01-05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367477370"/>
    <s v="2000010367477370"/>
    <s v="3560925"/>
  </r>
  <r>
    <x v="46"/>
    <d v="2025-01-05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373511922"/>
    <s v="2000010373511922"/>
    <s v="3560581"/>
  </r>
  <r>
    <x v="169"/>
    <d v="2025-01-05T00:00:00"/>
    <x v="1"/>
    <s v="wivo"/>
    <s v="Regular"/>
    <s v="En Tránsito"/>
    <s v="PRODUCTO"/>
    <n v="1"/>
    <n v="94990"/>
    <n v="94990"/>
    <n v="50966.23"/>
    <n v="2515.9499999999998"/>
    <n v="3.15E-2"/>
    <s v="Máquina Bogadora Remadora"/>
    <s v="Máquinas de ejercicio"/>
    <s v="K-Fit"/>
    <s v="2000006963606469"/>
    <s v="2000010375064168"/>
    <s v="3560505"/>
  </r>
  <r>
    <x v="15"/>
    <d v="2025-01-05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06960676999"/>
    <s v="2000010370309696"/>
    <s v="3560783"/>
  </r>
  <r>
    <x v="15"/>
    <d v="2025-01-05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74698880"/>
    <s v="2000010374698880"/>
    <s v="3560531"/>
  </r>
  <r>
    <x v="15"/>
    <d v="2025-01-05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4782666"/>
    <s v="2000010374782666"/>
    <s v="3560527"/>
  </r>
  <r>
    <x v="15"/>
    <d v="2025-01-05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9867632"/>
    <s v="2000010369867632"/>
    <s v="3560818"/>
  </r>
  <r>
    <x v="167"/>
    <d v="2025-01-05T00:00:00"/>
    <x v="1"/>
    <s v="wivo"/>
    <s v="Regular"/>
    <s v="Entregado"/>
    <s v="PRODUCTO"/>
    <n v="1"/>
    <n v="26990"/>
    <n v="26990"/>
    <n v="11935.08"/>
    <n v="-38.61"/>
    <n v="-1.6999999999999999E-3"/>
    <s v="Dispensador Agua Mascotas 2L Negro"/>
    <s v="Alimentación"/>
    <s v="PetWoow"/>
    <s v="2000010374339480"/>
    <s v="2000010374339480"/>
    <s v="3560545"/>
  </r>
  <r>
    <x v="18"/>
    <d v="2025-01-05T00:00:00"/>
    <x v="1"/>
    <s v="wivo"/>
    <s v="Regular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370842712"/>
    <s v="2000010370842712"/>
    <s v="3560746"/>
  </r>
  <r>
    <x v="139"/>
    <d v="2025-01-05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369771994"/>
    <s v="2000010369771994"/>
    <s v="3560821"/>
  </r>
  <r>
    <x v="19"/>
    <d v="2025-01-05T00:00:00"/>
    <x v="1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374281360"/>
    <s v="2000010374281360"/>
    <s v="3560547"/>
  </r>
  <r>
    <x v="20"/>
    <d v="2025-01-05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0621026"/>
    <s v="2000010370621026"/>
    <s v="3560759"/>
  </r>
  <r>
    <x v="20"/>
    <d v="2025-01-05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1269664"/>
    <s v="2000010371269664"/>
    <s v="3560711"/>
  </r>
  <r>
    <x v="20"/>
    <d v="2025-01-05T00:00:00"/>
    <x v="1"/>
    <s v="wivo"/>
    <s v="Regular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374103204"/>
    <s v="2000010374103204"/>
    <s v="3560555"/>
  </r>
  <r>
    <x v="20"/>
    <d v="2025-01-05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9955857"/>
    <s v="2000010369084064"/>
    <s v="3560872"/>
  </r>
  <r>
    <x v="21"/>
    <d v="2025-01-05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75051984"/>
    <s v="2000010375051984"/>
    <s v="3560504"/>
  </r>
  <r>
    <x v="22"/>
    <d v="2025-01-05T00:00:00"/>
    <x v="1"/>
    <s v="wivo"/>
    <s v="Regular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06959955855"/>
    <s v="2000010369080544"/>
    <s v="3560871"/>
  </r>
  <r>
    <x v="85"/>
    <d v="2025-01-05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62860333"/>
    <s v="2000010373862182"/>
    <s v="3560570"/>
  </r>
  <r>
    <x v="209"/>
    <d v="2025-01-05T00:00:00"/>
    <x v="1"/>
    <s v="wivo"/>
    <s v="Regular"/>
    <s v="Entregado"/>
    <s v="PRODUCTO"/>
    <n v="4"/>
    <n v="23960"/>
    <n v="5990"/>
    <n v="2300.4499999999998"/>
    <n v="-415.93"/>
    <n v="-2.07E-2"/>
    <s v="Filtros Dispensadores de Agua 4 unidades"/>
    <s v="Alimentación"/>
    <s v="PetWoow"/>
    <s v="2000006960662827"/>
    <s v="2000010370293762"/>
    <s v="3560785"/>
  </r>
  <r>
    <x v="49"/>
    <d v="2025-01-05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61199533"/>
    <s v="2000010371180778"/>
    <s v="3560720"/>
  </r>
  <r>
    <x v="49"/>
    <d v="2025-01-05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61186287"/>
    <s v="2000010371149870"/>
    <s v="3560721"/>
  </r>
  <r>
    <x v="117"/>
    <d v="2025-01-05T00:00:00"/>
    <x v="1"/>
    <s v="wivo"/>
    <s v="Regular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10371884056"/>
    <s v="2000010371884056"/>
    <s v="3560674"/>
  </r>
  <r>
    <x v="100"/>
    <d v="2025-01-05T00:00:00"/>
    <x v="1"/>
    <s v="wivo"/>
    <s v="Regular"/>
    <s v="Entregado"/>
    <s v="PRODUCTO"/>
    <n v="1"/>
    <n v="23990"/>
    <n v="23990"/>
    <n v="9449.14"/>
    <n v="758.25"/>
    <n v="3.7600000000000001E-2"/>
    <s v="Cama para Mascotas 68x50x40 Beige"/>
    <s v="Descanso y Sueño"/>
    <s v="PetWoow"/>
    <s v="2000010373167066"/>
    <s v="2000010373167066"/>
    <s v="3560605"/>
  </r>
  <r>
    <x v="253"/>
    <d v="2025-01-05T00:00:00"/>
    <x v="1"/>
    <s v="wivo"/>
    <s v="Regular"/>
    <s v="Entregado"/>
    <s v="PRODUCTO"/>
    <n v="1"/>
    <n v="69990"/>
    <n v="69990"/>
    <n v="34851.46"/>
    <n v="857.62"/>
    <n v="1.46E-2"/>
    <s v="Pala Padel K-Sigma Hybrid 12K"/>
    <s v="Pádel"/>
    <s v="K-Fit"/>
    <s v="2000010374614944"/>
    <s v="2000010374614944"/>
    <s v="3560537"/>
  </r>
  <r>
    <x v="131"/>
    <d v="2025-01-05T00:00:00"/>
    <x v="1"/>
    <s v="wivo"/>
    <s v="Regular"/>
    <s v="Entregado"/>
    <s v="PRODUCTO"/>
    <n v="1"/>
    <n v="54995"/>
    <n v="54995"/>
    <n v="29836.799999999999"/>
    <n v="-2173.0100000000002"/>
    <n v="-4.7E-2"/>
    <s v="Pala Padel K-Omega Control 18K"/>
    <s v="Pádel"/>
    <s v="K-Fit"/>
    <s v="2000010370207138"/>
    <s v="2000010370207138"/>
    <s v="3560790"/>
  </r>
  <r>
    <x v="232"/>
    <d v="2025-01-05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06962154809"/>
    <s v="2000010372758118"/>
    <s v="3560618"/>
  </r>
  <r>
    <x v="146"/>
    <d v="2025-01-05T00:00:00"/>
    <x v="1"/>
    <s v="wivo"/>
    <s v="Regular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368520970"/>
    <s v="2000010368520970"/>
    <s v="3560901"/>
  </r>
  <r>
    <x v="53"/>
    <d v="2025-01-05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72654566"/>
    <s v="2000010372654566"/>
    <s v="3560621"/>
  </r>
  <r>
    <x v="213"/>
    <d v="2025-01-05T00:00:00"/>
    <x v="1"/>
    <s v="wivo"/>
    <s v="Regular"/>
    <s v="Entregado"/>
    <s v="PRODUCTO"/>
    <n v="1"/>
    <n v="14990"/>
    <n v="14990"/>
    <n v="8190"/>
    <n v="-927.15"/>
    <n v="-7.3599999999999999E-2"/>
    <s v="Basurero de Reciclaje 30L Vidrio"/>
    <s v="Organización del Hogar"/>
    <s v="Homeclaf"/>
    <s v="2000010371637484"/>
    <s v="2000010371637484"/>
    <s v="3560687"/>
  </r>
  <r>
    <x v="147"/>
    <d v="2025-01-05T00:00:00"/>
    <x v="1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369698020"/>
    <s v="2000010369698020"/>
    <s v="3560833"/>
  </r>
  <r>
    <x v="26"/>
    <d v="2025-01-05T00:00:00"/>
    <x v="1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70048976"/>
    <s v="2000010370048976"/>
    <s v="3560803"/>
  </r>
  <r>
    <x v="102"/>
    <d v="2025-01-05T00:00:00"/>
    <x v="1"/>
    <s v="wivo"/>
    <s v="Regular"/>
    <s v="Entregado"/>
    <s v="PRODUCTO"/>
    <n v="1"/>
    <n v="179990"/>
    <n v="179990"/>
    <n v="145877.60999999999"/>
    <n v="-44538.28"/>
    <n v="-0.29449999999999998"/>
    <s v="Trotadora Eléctrica Plegable Kimetto"/>
    <s v="Máquinas de ejercicio"/>
    <s v="K-Fit"/>
    <s v="2000010373466736"/>
    <s v="2000010373466736"/>
    <s v="3560584"/>
  </r>
  <r>
    <x v="54"/>
    <d v="2025-01-05T00:00:00"/>
    <x v="1"/>
    <s v="wivo"/>
    <s v="Regular"/>
    <s v="Entregado"/>
    <s v="PRODUCTO"/>
    <n v="1"/>
    <n v="19990"/>
    <n v="19990"/>
    <n v="13620"/>
    <n v="-4969.75"/>
    <n v="-0.29580000000000001"/>
    <s v="Over Grip K-FIT Negro Pack 15 Unidades"/>
    <s v="Pádel"/>
    <s v="K-Fit"/>
    <s v="2000010367562110"/>
    <s v="2000010367562110"/>
    <s v="3560921"/>
  </r>
  <r>
    <x v="221"/>
    <d v="2025-01-05T00:00:00"/>
    <x v="1"/>
    <s v="wivo"/>
    <s v="Regular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10370410504"/>
    <s v="2000010370410504"/>
    <s v="3560778"/>
  </r>
  <r>
    <x v="57"/>
    <d v="2025-01-05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63440767"/>
    <s v="2000010374802142"/>
    <s v="3560523"/>
  </r>
  <r>
    <x v="57"/>
    <d v="2025-01-05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72134352"/>
    <s v="2000010372134352"/>
    <s v="3560661"/>
  </r>
  <r>
    <x v="254"/>
    <d v="2025-01-05T00:00:00"/>
    <x v="1"/>
    <s v="wivo"/>
    <s v="Regular"/>
    <s v="Entregado"/>
    <s v="PRODUCTO"/>
    <n v="2"/>
    <n v="7980"/>
    <n v="3990"/>
    <n v="306.07"/>
    <n v="1461.47"/>
    <n v="0.21790000000000001"/>
    <s v="Pelotas de Ping Pong TTB 100 x6 Naranja"/>
    <s v="Ping Pong"/>
    <s v="K-Fit"/>
    <s v="2000010370149490"/>
    <s v="2000010370149490"/>
    <s v="3560795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813650"/>
    <s v="2000010371813650"/>
    <s v="3560676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58902"/>
    <s v="2000010371558902"/>
    <s v="3560690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288232"/>
    <s v="2000010371288232"/>
    <s v="3560710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120900"/>
    <s v="2000010371120900"/>
    <s v="3560722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563740"/>
    <s v="2000010370563740"/>
    <s v="3560769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567978"/>
    <s v="2000010367567978"/>
    <s v="3560920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614236"/>
    <s v="2000010370614236"/>
    <s v="3560762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568344"/>
    <s v="2000010370568344"/>
    <s v="3560772"/>
  </r>
  <r>
    <x v="59"/>
    <d v="2025-01-0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0068646"/>
    <s v="2000010370068646"/>
    <s v="3560801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162436"/>
    <s v="2000010369162436"/>
    <s v="3560867"/>
  </r>
  <r>
    <x v="59"/>
    <d v="2025-01-0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9991768"/>
    <s v="2000010369991768"/>
    <s v="3560808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1508099"/>
    <s v="2000010371675256"/>
    <s v="3560686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1036361"/>
    <s v="2000010370916614"/>
    <s v="3560738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783226"/>
    <s v="2000010370783226"/>
    <s v="3560750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74668"/>
    <s v="2000010371574668"/>
    <s v="3560689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333634"/>
    <s v="2000010372333634"/>
    <s v="3560644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2003615"/>
    <s v="2000010372502684"/>
    <s v="3560632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0868917"/>
    <s v="2000010370629944"/>
    <s v="3560758"/>
  </r>
  <r>
    <x v="59"/>
    <d v="2025-01-0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0461590"/>
    <s v="2000010370461590"/>
    <s v="3560774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998366"/>
    <s v="2000010370998366"/>
    <s v="3560728"/>
  </r>
  <r>
    <x v="59"/>
    <d v="2025-01-0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0216990"/>
    <s v="2000010370216990"/>
    <s v="3560789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029470"/>
    <s v="2000010370029470"/>
    <s v="3560807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982378"/>
    <s v="2000010370982378"/>
    <s v="3560730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705330"/>
    <s v="2000010369705330"/>
    <s v="3560832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649138"/>
    <s v="2000010369649138"/>
    <s v="3560835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040950"/>
    <s v="2000010369040950"/>
    <s v="3560874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18264"/>
    <s v="2000010371518264"/>
    <s v="3560695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982738"/>
    <s v="2000010370982738"/>
    <s v="3560729"/>
  </r>
  <r>
    <x v="59"/>
    <d v="2025-01-05T00:00:00"/>
    <x v="1"/>
    <s v="wivo"/>
    <s v="Regular"/>
    <s v="Entregado"/>
    <s v="PRODUCTO"/>
    <n v="1"/>
    <n v="49990"/>
    <n v="49990"/>
    <n v="36858.949999999997"/>
    <n v="-8949.8700000000008"/>
    <n v="-0.21299999999999999"/>
    <s v="Piscina Estructural Glowup 42X228X159 CM"/>
    <s v="Juegos de Exterior"/>
    <s v="GlowUp"/>
    <s v="2000010371072644"/>
    <s v="2000010371072644"/>
    <s v="3560725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127254"/>
    <s v="2000010372127254"/>
    <s v="3560662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305304"/>
    <s v="2000010372305304"/>
    <s v="3560645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273438"/>
    <s v="2000010370273438"/>
    <s v="3560786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089482"/>
    <s v="2000010371089482"/>
    <s v="3560724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202870"/>
    <s v="2000010370202870"/>
    <s v="3560792"/>
  </r>
  <r>
    <x v="59"/>
    <d v="2025-01-0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1334566"/>
    <s v="2000010371334566"/>
    <s v="3560706"/>
  </r>
  <r>
    <x v="59"/>
    <d v="2025-01-0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1462330"/>
    <s v="2000010371462330"/>
    <s v="3560698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715734"/>
    <s v="2000010367715734"/>
    <s v="3560914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397558"/>
    <s v="2000010367397558"/>
    <s v="3560930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33246"/>
    <s v="2000010371533246"/>
    <s v="3560692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134714"/>
    <s v="2000010372134714"/>
    <s v="3560659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228442"/>
    <s v="2000010372228442"/>
    <s v="3560653"/>
  </r>
  <r>
    <x v="59"/>
    <d v="2025-01-05T00:00:00"/>
    <x v="1"/>
    <s v="wivo"/>
    <s v="Regular"/>
    <s v="Entregado"/>
    <s v="PRODUCTO"/>
    <n v="1"/>
    <n v="49990"/>
    <n v="49990"/>
    <n v="36858.949999999997"/>
    <n v="-8949.8700000000008"/>
    <n v="-0.21299999999999999"/>
    <s v="Piscina Estructural Glowup 42X228X159 CM"/>
    <s v="Juegos de Exterior"/>
    <s v="GlowUp"/>
    <s v="2000010371740212"/>
    <s v="2000010371740212"/>
    <s v="3560683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731368"/>
    <s v="2000010371731368"/>
    <s v="3560682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767098"/>
    <s v="2000010371767098"/>
    <s v="3560678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481604"/>
    <s v="2000010372481604"/>
    <s v="3560633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027048"/>
    <s v="2000010372027048"/>
    <s v="3560667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275974"/>
    <s v="2000010372275974"/>
    <s v="3560648"/>
  </r>
  <r>
    <x v="59"/>
    <d v="2025-01-05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843144"/>
    <s v="2000010371843144"/>
    <s v="3560675"/>
  </r>
  <r>
    <x v="29"/>
    <d v="2025-01-05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70062382"/>
    <s v="2000010370062382"/>
    <s v="3560802"/>
  </r>
  <r>
    <x v="29"/>
    <d v="2025-01-05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9937814"/>
    <s v="2000010369937814"/>
    <s v="3560813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1438266"/>
    <s v="2000010371438266"/>
    <s v="3560702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581328"/>
    <s v="2000010370581328"/>
    <s v="3560764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798268"/>
    <s v="2000010370798268"/>
    <s v="3560749"/>
  </r>
  <r>
    <x v="29"/>
    <d v="2025-01-05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73459644"/>
    <s v="2000010373459644"/>
    <s v="3560583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8694008"/>
    <s v="2000010368694008"/>
    <s v="3560891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2440430"/>
    <s v="2000010372440430"/>
    <s v="3560638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1343888"/>
    <s v="2000010371343888"/>
    <s v="3560705"/>
  </r>
  <r>
    <x v="29"/>
    <d v="2025-01-05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71931004"/>
    <s v="2000010371931004"/>
    <s v="3560668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3662177"/>
    <s v="2000010375151042"/>
    <s v="3560498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9564003"/>
    <s v="2000010368394048"/>
    <s v="3560904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3997768"/>
    <s v="2000010373997768"/>
    <s v="3560559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5126236"/>
    <s v="2000010375126236"/>
    <s v="3560500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1198535"/>
    <s v="2000010371181214"/>
    <s v="3560715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278914"/>
    <s v="2000010370278914"/>
    <s v="3560525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7408800"/>
    <s v="2000010367408800"/>
    <s v="3560929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1533221"/>
    <s v="2000010371717190"/>
    <s v="3560684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926692"/>
    <s v="2000010370926692"/>
    <s v="3560734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7009198"/>
    <s v="2000010367009198"/>
    <s v="3560888"/>
  </r>
  <r>
    <x v="29"/>
    <d v="2025-01-05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586710"/>
    <s v="2000010370586710"/>
    <s v="3560765"/>
  </r>
  <r>
    <x v="60"/>
    <d v="2025-01-0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165806"/>
    <s v="2000010371165806"/>
    <s v="3560719"/>
  </r>
  <r>
    <x v="60"/>
    <d v="2025-01-0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095906"/>
    <s v="2000010371095906"/>
    <s v="3560723"/>
  </r>
  <r>
    <x v="60"/>
    <d v="2025-01-0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2294324"/>
    <s v="2000010372294324"/>
    <s v="3560649"/>
  </r>
  <r>
    <x v="60"/>
    <d v="2025-01-05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70237644"/>
    <s v="2000010370237644"/>
    <s v="3560784"/>
  </r>
  <r>
    <x v="60"/>
    <d v="2025-01-0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505958"/>
    <s v="2000010371505958"/>
    <s v="3560693"/>
  </r>
  <r>
    <x v="60"/>
    <d v="2025-01-0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2922092"/>
    <s v="2000010372922092"/>
    <s v="3560610"/>
  </r>
  <r>
    <x v="60"/>
    <d v="2025-01-0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4750618"/>
    <s v="2000010374750618"/>
    <s v="3560529"/>
  </r>
  <r>
    <x v="60"/>
    <d v="2025-01-05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06962560729"/>
    <s v="2000010373423040"/>
    <s v="3560587"/>
  </r>
  <r>
    <x v="60"/>
    <d v="2025-01-0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977722"/>
    <s v="2000010371977722"/>
    <s v="3560670"/>
  </r>
  <r>
    <x v="60"/>
    <d v="2025-01-0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62907145"/>
    <s v="2000010373930136"/>
    <s v="3560562"/>
  </r>
  <r>
    <x v="60"/>
    <d v="2025-01-0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4391166"/>
    <s v="2000010374391166"/>
    <s v="3560543"/>
  </r>
  <r>
    <x v="32"/>
    <d v="2025-01-05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06960717645"/>
    <s v="2000010370377410"/>
    <s v="3560780"/>
  </r>
  <r>
    <x v="32"/>
    <d v="2025-01-05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73241088"/>
    <s v="2000010373241088"/>
    <s v="3560599"/>
  </r>
  <r>
    <x v="32"/>
    <d v="2025-01-05T00:00:00"/>
    <x v="1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373163920"/>
    <s v="2000010373163920"/>
    <s v="3560603"/>
  </r>
  <r>
    <x v="195"/>
    <d v="2025-01-05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6963431205"/>
    <s v="2000010374774650"/>
    <s v="3560528"/>
  </r>
  <r>
    <x v="62"/>
    <d v="2025-01-05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6963136577"/>
    <s v="2000010374299480"/>
    <s v="3560546"/>
  </r>
  <r>
    <x v="104"/>
    <d v="2025-01-05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62013433"/>
    <s v="2000010372518412"/>
    <s v="3560631"/>
  </r>
  <r>
    <x v="33"/>
    <d v="2025-01-05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74292600"/>
    <s v="2000010374292600"/>
    <s v="3560548"/>
  </r>
  <r>
    <x v="33"/>
    <d v="2025-01-05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59530535"/>
    <s v="2000010368325482"/>
    <s v="3560906"/>
  </r>
  <r>
    <x v="33"/>
    <d v="2025-01-05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68831762"/>
    <s v="2000010368831762"/>
    <s v="3560885"/>
  </r>
  <r>
    <x v="33"/>
    <d v="2025-01-05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61959097"/>
    <s v="2000010372421190"/>
    <s v="3560639"/>
  </r>
  <r>
    <x v="33"/>
    <d v="2025-01-05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69886016"/>
    <s v="2000010369886016"/>
    <s v="3560817"/>
  </r>
  <r>
    <x v="63"/>
    <d v="2025-01-05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60049651"/>
    <s v="2000010369235778"/>
    <s v="3560862"/>
  </r>
  <r>
    <x v="63"/>
    <d v="2025-01-05T00:00:00"/>
    <x v="1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6959217939"/>
    <s v="2000010367853208"/>
    <s v="3560911"/>
  </r>
  <r>
    <x v="63"/>
    <d v="2025-01-05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72005374"/>
    <s v="2000010372005374"/>
    <s v="3560669"/>
  </r>
  <r>
    <x v="64"/>
    <d v="2025-01-05T00:00:00"/>
    <x v="1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10374560650"/>
    <s v="2000010374560650"/>
    <s v="3560539"/>
  </r>
  <r>
    <x v="64"/>
    <d v="2025-01-05T00:00:00"/>
    <x v="1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06961744281"/>
    <s v="2000010372068942"/>
    <s v="3560666"/>
  </r>
  <r>
    <x v="65"/>
    <d v="2025-01-05T00:00:00"/>
    <x v="1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10367443110"/>
    <s v="2000010367443110"/>
    <s v="3560926"/>
  </r>
  <r>
    <x v="215"/>
    <d v="2025-01-05T00:00:00"/>
    <x v="1"/>
    <s v="wivo"/>
    <s v="Regular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61411117"/>
    <s v="2000010371515520"/>
    <s v="3560694"/>
  </r>
  <r>
    <x v="83"/>
    <d v="2025-01-05T00:00:00"/>
    <x v="1"/>
    <s v="wivo"/>
    <s v="Regular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63504895"/>
    <s v="2000010374899896"/>
    <s v="3560513"/>
  </r>
  <r>
    <x v="67"/>
    <d v="2025-01-05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69796126"/>
    <s v="2000010369796126"/>
    <s v="3560820"/>
  </r>
  <r>
    <x v="36"/>
    <d v="2025-01-05T00:00:00"/>
    <x v="1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06960123479"/>
    <s v="2000010369372162"/>
    <s v="3560848"/>
  </r>
  <r>
    <x v="155"/>
    <d v="2025-01-05T00:00:00"/>
    <x v="1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367479670"/>
    <s v="2000010367479670"/>
    <s v="3560923"/>
  </r>
  <r>
    <x v="69"/>
    <d v="2025-01-05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6959678087"/>
    <s v="2000010368586924"/>
    <s v="3560897"/>
  </r>
  <r>
    <x v="69"/>
    <d v="2025-01-05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69057302"/>
    <s v="2000010369057302"/>
    <s v="3560873"/>
  </r>
  <r>
    <x v="69"/>
    <d v="2025-01-05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70759040"/>
    <s v="2000010370759040"/>
    <s v="3560752"/>
  </r>
  <r>
    <x v="37"/>
    <d v="2025-01-05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68667122"/>
    <s v="2000010368667122"/>
    <s v="3560892"/>
  </r>
  <r>
    <x v="37"/>
    <d v="2025-01-05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72897034"/>
    <s v="2000010372897034"/>
    <s v="3560611"/>
  </r>
  <r>
    <x v="70"/>
    <d v="2025-01-05T00:00:00"/>
    <x v="1"/>
    <s v="wivo"/>
    <s v="Regular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373875558"/>
    <s v="2000010373875558"/>
    <s v="3560565"/>
  </r>
  <r>
    <x v="71"/>
    <d v="2025-01-05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74370148"/>
    <s v="2000010374370148"/>
    <s v="3560544"/>
  </r>
  <r>
    <x v="71"/>
    <d v="2025-01-05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72865670"/>
    <s v="2000010372865670"/>
    <s v="3560612"/>
  </r>
  <r>
    <x v="71"/>
    <d v="2025-01-05T00:00:00"/>
    <x v="1"/>
    <s v="wivo"/>
    <s v="Regular"/>
    <s v="Entregado"/>
    <s v="PRODUCTO"/>
    <n v="2"/>
    <n v="33980"/>
    <n v="16990"/>
    <n v="4420"/>
    <n v="7500.84"/>
    <n v="0.26269999999999999"/>
    <s v="Pack 2 Ventiladores"/>
    <s v="Ventilación"/>
    <s v="B-Fresh"/>
    <s v="2000006960924867"/>
    <s v="2000010370725676"/>
    <s v="3560753"/>
  </r>
  <r>
    <x v="89"/>
    <d v="2025-01-05T00:00:00"/>
    <x v="1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6960648025"/>
    <s v="2000010370269064"/>
    <s v="3560787"/>
  </r>
  <r>
    <x v="235"/>
    <d v="2025-01-05T00:00:00"/>
    <x v="1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06961802993"/>
    <s v="2000010372180034"/>
    <s v="3560657"/>
  </r>
  <r>
    <x v="73"/>
    <d v="2025-01-05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71256906"/>
    <s v="2000010371256906"/>
    <s v="3560712"/>
  </r>
  <r>
    <x v="73"/>
    <d v="2025-01-05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70197692"/>
    <s v="2000010370197692"/>
    <s v="3560791"/>
  </r>
  <r>
    <x v="73"/>
    <d v="2025-01-05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9717358"/>
    <s v="2000010369717358"/>
    <s v="3560830"/>
  </r>
  <r>
    <x v="158"/>
    <d v="2025-01-05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75130928"/>
    <s v="2000010375130928"/>
    <s v="3560499"/>
  </r>
  <r>
    <x v="158"/>
    <d v="2025-01-05T00:00:00"/>
    <x v="1"/>
    <s v="wivo"/>
    <s v="Regular"/>
    <s v="Entregado"/>
    <s v="PRODUCTO"/>
    <n v="1"/>
    <n v="38990"/>
    <n v="38990"/>
    <n v="19680.07"/>
    <n v="-1027.3"/>
    <n v="-3.1399999999999997E-2"/>
    <s v="Coche Paraguas Gris Con Celeste"/>
    <s v="Transporte de Bebés"/>
    <s v="GlowUp"/>
    <s v="2000010369543328"/>
    <s v="2000010369543328"/>
    <s v="3560841"/>
  </r>
  <r>
    <x v="127"/>
    <d v="2025-01-05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62486097"/>
    <s v="2000010373304240"/>
    <s v="3560597"/>
  </r>
  <r>
    <x v="127"/>
    <d v="2025-01-05T00:00:00"/>
    <x v="1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06960339591"/>
    <s v="2000010369733750"/>
    <s v="3560825"/>
  </r>
  <r>
    <x v="127"/>
    <d v="2025-01-05T00:00:00"/>
    <x v="1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10369818624"/>
    <s v="2000010369818624"/>
    <s v="3560819"/>
  </r>
  <r>
    <x v="127"/>
    <d v="2025-01-05T00:00:00"/>
    <x v="1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06960339587"/>
    <s v="2000010369733742"/>
    <s v="3560827"/>
  </r>
  <r>
    <x v="127"/>
    <d v="2025-01-05T00:00:00"/>
    <x v="1"/>
    <s v="wivo"/>
    <s v="Regular"/>
    <s v="Entregado"/>
    <s v="PRODUCTO"/>
    <n v="1"/>
    <n v="32989"/>
    <n v="32989"/>
    <n v="14860.17"/>
    <n v="3436.46"/>
    <n v="0.124"/>
    <s v="Reja Seguridad Escalera Puerta Ajustable Para Bebé-Mascotas Blanco"/>
    <s v="Seguridad Infantil"/>
    <s v="GlowUp"/>
    <s v="2000006960578595"/>
    <s v="2000010370150940"/>
    <s v="3560796"/>
  </r>
  <r>
    <x v="76"/>
    <d v="2025-01-05T00:00:00"/>
    <x v="1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371693474"/>
    <s v="2000010371693474"/>
    <s v="3560685"/>
  </r>
  <r>
    <x v="107"/>
    <d v="2025-01-05T00:00:00"/>
    <x v="2"/>
    <s v="wivo"/>
    <s v="Regular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6777932"/>
    <s v="2767779320"/>
    <s v="3560512"/>
  </r>
  <r>
    <x v="42"/>
    <d v="2025-01-05T00:00:00"/>
    <x v="2"/>
    <s v="wivo"/>
    <s v="Regular"/>
    <s v="Entregado"/>
    <s v="PRODUCTO"/>
    <n v="1"/>
    <n v="19990"/>
    <n v="19990"/>
    <n v="8482.01"/>
    <n v="1940.51"/>
    <n v="0.11550000000000001"/>
    <s v="Waterpark Rociador Cama Elástica 10ft"/>
    <s v="Juegos de Exterior"/>
    <s v="GlowUp"/>
    <s v="276764952"/>
    <s v="2767649520"/>
    <s v="3560910"/>
  </r>
  <r>
    <x v="93"/>
    <d v="2025-01-05T00:00:00"/>
    <x v="2"/>
    <s v="wivo"/>
    <s v="Regular"/>
    <s v="Entregado"/>
    <s v="PRODUCTO"/>
    <n v="1"/>
    <n v="14990"/>
    <n v="14990"/>
    <n v="6111.63"/>
    <n v="-49.62"/>
    <n v="-3.8999999999999998E-3"/>
    <s v="Mochila Hidratación 2L Rosada"/>
    <s v="Accesorios Outdoor"/>
    <s v="Miglú"/>
    <s v="276764531"/>
    <s v="2767645310"/>
    <s v="3560916"/>
  </r>
  <r>
    <x v="11"/>
    <d v="2025-01-05T00:00:00"/>
    <x v="2"/>
    <s v="wivo"/>
    <s v="Regular"/>
    <s v="Entregado"/>
    <s v="PRODUCTO"/>
    <n v="1"/>
    <n v="19990"/>
    <n v="19990"/>
    <n v="9953.26"/>
    <n v="-34.1"/>
    <n v="-2E-3"/>
    <s v="Cortina Blackout Gris 150x230cm"/>
    <s v="Cortinas y Persianas"/>
    <s v="Vincenzi"/>
    <s v="276764225"/>
    <s v="2767642250"/>
    <s v="3560922"/>
  </r>
  <r>
    <x v="186"/>
    <d v="2025-01-05T00:00:00"/>
    <x v="2"/>
    <s v="wivo"/>
    <s v="Regular"/>
    <s v="Entregado"/>
    <s v="PRODUCTO"/>
    <n v="2"/>
    <n v="43980"/>
    <n v="21990"/>
    <n v="10453.209999999999"/>
    <n v="1115.93"/>
    <n v="3.0200000000000001E-2"/>
    <s v="Cortina Blackout Blanca 160x230cm"/>
    <s v="Cortinas y Persianas"/>
    <s v="Vincenzi"/>
    <s v="276766959"/>
    <s v="2767669590"/>
    <s v="3560842"/>
  </r>
  <r>
    <x v="15"/>
    <d v="2025-01-05T00:00:00"/>
    <x v="2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69947"/>
    <s v="2767699470"/>
    <s v="3560718"/>
  </r>
  <r>
    <x v="18"/>
    <d v="2025-01-05T00:00:00"/>
    <x v="2"/>
    <s v="wivo"/>
    <s v="Regular"/>
    <s v="Entregado"/>
    <s v="PRODUCTO"/>
    <n v="1"/>
    <n v="109990"/>
    <n v="109990"/>
    <n v="83025.850000000006"/>
    <n v="-28149.55"/>
    <n v="-0.30459999999999998"/>
    <s v="Bicicleta Spinning Boonen"/>
    <s v="Máquinas de ejercicio"/>
    <s v="K-Fit"/>
    <s v="276772571"/>
    <s v="2767725710"/>
    <s v="3560637"/>
  </r>
  <r>
    <x v="22"/>
    <d v="2025-01-05T00:00:00"/>
    <x v="2"/>
    <s v="wivo"/>
    <s v="Regular"/>
    <s v="Entregado"/>
    <s v="PRODUCTO"/>
    <n v="1"/>
    <n v="19980"/>
    <n v="19980"/>
    <n v="9939.14"/>
    <n v="-2715.11"/>
    <n v="-0.16170000000000001"/>
    <s v="Escalador Columpio Glowup"/>
    <s v="Juegos de Exterior"/>
    <s v="GlowUp"/>
    <s v="276774765"/>
    <s v="2767747651"/>
    <s v="3560580"/>
  </r>
  <r>
    <x v="81"/>
    <d v="2025-01-05T00:00:00"/>
    <x v="2"/>
    <s v="wivo"/>
    <s v="Regular"/>
    <s v="Entregado"/>
    <s v="PRODUCTO"/>
    <n v="1"/>
    <n v="14990"/>
    <n v="14990"/>
    <n v="7894"/>
    <n v="-1579.89"/>
    <n v="-0.12540000000000001"/>
    <s v="Hamaca Miglu Azul"/>
    <s v="Muebles de Camping"/>
    <s v="Miglú"/>
    <s v="276772489"/>
    <s v="2767724891"/>
    <s v="3560642"/>
  </r>
  <r>
    <x v="98"/>
    <d v="2025-01-05T00:00:00"/>
    <x v="2"/>
    <s v="wivo"/>
    <s v="Regular"/>
    <s v="Entregado"/>
    <s v="PRODUCTO"/>
    <n v="1"/>
    <n v="14990"/>
    <n v="14990"/>
    <n v="8148.73"/>
    <n v="-5288.4"/>
    <n v="-0.41980000000000001"/>
    <s v="Hamaca Miglu Naranja"/>
    <s v="Muebles de Camping"/>
    <s v="Miglú"/>
    <s v="276772489"/>
    <s v="2767724891"/>
    <s v="3560643"/>
  </r>
  <r>
    <x v="25"/>
    <d v="2025-01-05T00:00:00"/>
    <x v="2"/>
    <s v="wivo"/>
    <s v="Regular"/>
    <s v="Entregado"/>
    <s v="PRODUCTO"/>
    <n v="1"/>
    <n v="44990"/>
    <n v="44990"/>
    <n v="17303.11"/>
    <n v="7026.97"/>
    <n v="0.18590000000000001"/>
    <s v="Rascador de Gatos Petwoow 135x55x36"/>
    <s v="Cuidado y Refugios Gatos"/>
    <s v="PetWoow"/>
    <s v="276775478"/>
    <s v="2767754780"/>
    <s v="3560567"/>
  </r>
  <r>
    <x v="29"/>
    <d v="2025-01-05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772843"/>
    <s v="2767728430"/>
    <s v="3560625"/>
  </r>
  <r>
    <x v="33"/>
    <d v="2025-01-05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764531"/>
    <s v="2767645310"/>
    <s v="3560917"/>
  </r>
  <r>
    <x v="82"/>
    <d v="2025-01-05T00:00:00"/>
    <x v="2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768998"/>
    <s v="2767689980"/>
    <s v="3560766"/>
  </r>
  <r>
    <x v="35"/>
    <d v="2025-01-05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69094"/>
    <s v="2767690940"/>
    <s v="3560755"/>
  </r>
  <r>
    <x v="155"/>
    <d v="2025-01-05T00:00:00"/>
    <x v="2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6774572"/>
    <s v="2767745721"/>
    <s v="3560590"/>
  </r>
  <r>
    <x v="255"/>
    <d v="2025-01-05T00:00:00"/>
    <x v="2"/>
    <s v="wivo"/>
    <s v="Regular"/>
    <s v="Entregado"/>
    <s v="PRODUCTO"/>
    <n v="1"/>
    <n v="37990"/>
    <n v="37990"/>
    <n v="18764.2"/>
    <n v="-8585.3799999999992"/>
    <n v="-0.26889999999999997"/>
    <s v="Mini Invernadero Armable 160x69x48cm"/>
    <s v="Bodegas de jardín y organizadores"/>
    <s v="Homeclaf"/>
    <s v="276774179"/>
    <s v="2767741793"/>
    <s v="3560602"/>
  </r>
  <r>
    <x v="128"/>
    <d v="2025-01-05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767376"/>
    <s v="2767673760"/>
    <s v="3560834"/>
  </r>
  <r>
    <x v="217"/>
    <d v="2025-01-05T00:00:00"/>
    <x v="11"/>
    <s v="bsale"/>
    <s v="Regular"/>
    <m/>
    <s v="PRODUCTO"/>
    <n v="1"/>
    <n v="19990"/>
    <n v="19990"/>
    <n v="9449.11"/>
    <n v="2646.17"/>
    <n v="0.1575"/>
    <s v="Cama para Mascotas 68x50x40 Beige Claro"/>
    <s v="Descanso y Sueño"/>
    <s v="PetWoow"/>
    <s v="2130"/>
    <s v="471533"/>
    <s v="10397"/>
  </r>
  <r>
    <x v="217"/>
    <d v="2025-01-05T00:00:00"/>
    <x v="11"/>
    <s v="bsale"/>
    <s v="Regular"/>
    <m/>
    <s v="PRODUCTO"/>
    <n v="1"/>
    <n v="19990"/>
    <n v="19990"/>
    <n v="9449.11"/>
    <n v="2646.17"/>
    <n v="0.1575"/>
    <s v="Cama para Mascotas 68x50x40 Beige Claro"/>
    <s v="Descanso y Sueño"/>
    <s v="PetWoow"/>
    <s v="2129"/>
    <s v="471535"/>
    <s v="10401"/>
  </r>
  <r>
    <x v="168"/>
    <d v="2025-01-05T00:00:00"/>
    <x v="11"/>
    <s v="bsale"/>
    <s v="Regular"/>
    <m/>
    <s v="PRODUCTO"/>
    <n v="1"/>
    <n v="19990"/>
    <n v="19990"/>
    <n v="10563.94"/>
    <n v="1531.34"/>
    <n v="9.1200000000000003E-2"/>
    <s v="Cama Mascota Rocky 74x48x6cm M"/>
    <s v="Descanso y Sueño"/>
    <s v="PetWoow"/>
    <s v="2133"/>
    <s v="471578"/>
    <s v="10407"/>
  </r>
  <r>
    <x v="232"/>
    <d v="2025-01-05T00:00:00"/>
    <x v="11"/>
    <s v="bsale"/>
    <s v="Regular"/>
    <m/>
    <s v="PRODUCTO"/>
    <n v="1"/>
    <n v="59990"/>
    <n v="59990"/>
    <n v="35898.080000000002"/>
    <n v="-2601.44"/>
    <n v="-5.16E-2"/>
    <s v="Casa Mascota 87x72x75 Skylight"/>
    <s v="Casas y Refugios"/>
    <s v="PetWoow"/>
    <s v="2131"/>
    <s v="471576"/>
    <s v="10406"/>
  </r>
  <r>
    <x v="3"/>
    <d v="2025-01-05T00:00:00"/>
    <x v="3"/>
    <s v="wivo"/>
    <s v="Regular"/>
    <s v="Entregado"/>
    <s v="PRODUCTO"/>
    <n v="1"/>
    <n v="16990"/>
    <n v="16990"/>
    <n v="7705.01"/>
    <n v="1860.36"/>
    <n v="0.1303"/>
    <s v="Waterpark Rociador Cama Elástica 8ft"/>
    <s v="Juegos de Exterior"/>
    <s v="GlowUp"/>
    <s v="23238918301"/>
    <s v="23238918301"/>
    <s v="3560838"/>
  </r>
  <r>
    <x v="94"/>
    <d v="2025-01-05T00:00:00"/>
    <x v="3"/>
    <s v="wivo"/>
    <s v="Regular"/>
    <s v="Entregado"/>
    <s v="PRODUCTO"/>
    <n v="1"/>
    <n v="34990"/>
    <n v="34990"/>
    <n v="20701.009999999998"/>
    <n v="-2673.44"/>
    <n v="-9.0899999999999995E-2"/>
    <s v="Mopa Vapor 5 en 1 Verde"/>
    <s v="Limpieza del Hogar"/>
    <s v="B-Fresh"/>
    <s v="23238801402"/>
    <s v="23238801402"/>
    <s v="3560866"/>
  </r>
  <r>
    <x v="44"/>
    <d v="2025-01-05T00:00:00"/>
    <x v="3"/>
    <s v="wivo"/>
    <s v="Regular"/>
    <s v="Entregado"/>
    <s v="PRODUCTO"/>
    <n v="1"/>
    <n v="18990"/>
    <n v="18990"/>
    <n v="8886.2800000000007"/>
    <n v="1805.14"/>
    <n v="0.11310000000000001"/>
    <s v="Pelela Baby Potty Rosado"/>
    <s v="Higiene Infantil"/>
    <s v="GlowUp"/>
    <s v="23240168101"/>
    <s v="23240168101"/>
    <s v="3560585"/>
  </r>
  <r>
    <x v="225"/>
    <d v="2025-01-05T00:00:00"/>
    <x v="3"/>
    <s v="wivo"/>
    <s v="Regular"/>
    <s v="Entregado"/>
    <s v="PRODUCTO"/>
    <n v="1"/>
    <n v="47990"/>
    <n v="47990"/>
    <n v="25165.57"/>
    <n v="181.32"/>
    <n v="4.4999999999999997E-3"/>
    <s v="Cortina Roller Duo Blanco 200x240cm"/>
    <s v="Cortinas y Persianas"/>
    <s v="Vincenzi"/>
    <s v="23239427101"/>
    <s v="23239427101"/>
    <s v="3560713"/>
  </r>
  <r>
    <x v="11"/>
    <d v="2025-01-05T00:00:00"/>
    <x v="3"/>
    <s v="wivo"/>
    <s v="Regular"/>
    <s v="Entregado"/>
    <s v="PRODUCTO"/>
    <n v="1"/>
    <n v="19990"/>
    <n v="19990"/>
    <n v="9953.26"/>
    <n v="460.85"/>
    <n v="2.7400000000000001E-2"/>
    <s v="Cortina Blackout Gris 150x230cm"/>
    <s v="Cortinas y Persianas"/>
    <s v="Vincenzi"/>
    <s v="23239862301"/>
    <s v="23239862301"/>
    <s v="3560635"/>
  </r>
  <r>
    <x v="167"/>
    <d v="2025-01-05T00:00:00"/>
    <x v="3"/>
    <s v="wivo"/>
    <s v="Regular"/>
    <s v="Entregado"/>
    <s v="PRODUCTO"/>
    <n v="1"/>
    <n v="26990"/>
    <n v="26990"/>
    <n v="11935.08"/>
    <n v="3260.55"/>
    <n v="0.14380000000000001"/>
    <s v="Dispensador Agua Mascotas 2L Negro"/>
    <s v="Alimentación"/>
    <s v="PetWoow"/>
    <s v="23239298602"/>
    <s v="23239298602"/>
    <s v="3560747"/>
  </r>
  <r>
    <x v="256"/>
    <d v="2025-01-05T00:00:00"/>
    <x v="3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39084901"/>
    <s v="23239084901"/>
    <s v="3560799"/>
  </r>
  <r>
    <x v="257"/>
    <d v="2025-01-05T00:00:00"/>
    <x v="3"/>
    <s v="wivo"/>
    <s v="Regular"/>
    <s v="Entregado"/>
    <s v="PRODUCTO"/>
    <n v="1"/>
    <n v="109990"/>
    <n v="109990"/>
    <n v="65873.759999999995"/>
    <n v="-3947.04"/>
    <n v="-4.2700000000000002E-2"/>
    <s v="Pack 4 Sillas Crossback Blanca"/>
    <s v="Muebles"/>
    <s v="Vincenzi"/>
    <s v="23239417901"/>
    <s v="23239417901"/>
    <s v="3560717"/>
  </r>
  <r>
    <x v="27"/>
    <d v="2025-01-05T00:00:00"/>
    <x v="3"/>
    <s v="wivo"/>
    <s v="Regular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39613101"/>
    <s v="23239613101"/>
    <s v="3560681"/>
  </r>
  <r>
    <x v="59"/>
    <d v="2025-01-05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38743501"/>
    <s v="23238743501"/>
    <s v="3560877"/>
  </r>
  <r>
    <x v="29"/>
    <d v="2025-01-05T00:00:00"/>
    <x v="3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40587601"/>
    <s v="23240587601"/>
    <s v="3560533"/>
  </r>
  <r>
    <x v="29"/>
    <d v="2025-01-05T00:00:00"/>
    <x v="3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39678601"/>
    <s v="23239678601"/>
    <s v="3560673"/>
  </r>
  <r>
    <x v="30"/>
    <d v="2025-01-05T00:00:00"/>
    <x v="3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40503601"/>
    <s v="23240503601"/>
    <s v="3560541"/>
  </r>
  <r>
    <x v="30"/>
    <d v="2025-01-05T00:00:00"/>
    <x v="3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40228701"/>
    <s v="23240228701"/>
    <s v="3560577"/>
  </r>
  <r>
    <x v="161"/>
    <d v="2025-01-05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8850601"/>
    <s v="23238850601"/>
    <s v="3560850"/>
  </r>
  <r>
    <x v="33"/>
    <d v="2025-01-05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38408901"/>
    <s v="23238408901"/>
    <s v="3560924"/>
  </r>
  <r>
    <x v="66"/>
    <d v="2025-01-05T00:00:00"/>
    <x v="3"/>
    <s v="wivo"/>
    <s v="Regular"/>
    <s v="Entregado"/>
    <s v="PRODUCTO"/>
    <n v="1"/>
    <n v="14990"/>
    <n v="14990"/>
    <n v="7247.15"/>
    <n v="351.83"/>
    <n v="2.7900000000000001E-2"/>
    <s v="Cortina de Tela Blackout + Velo Vincenzi 140x220 Beige"/>
    <s v="Cortinas y Persianas"/>
    <s v="Vincenzi"/>
    <s v="23239862301"/>
    <s v="23239862301"/>
    <s v="3560636"/>
  </r>
  <r>
    <x v="83"/>
    <d v="2025-01-05T00:00:00"/>
    <x v="3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8838701"/>
    <s v="23238838701"/>
    <s v="3560853"/>
  </r>
  <r>
    <x v="83"/>
    <d v="2025-01-05T00:00:00"/>
    <x v="3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9322801"/>
    <s v="23239322801"/>
    <s v="3560744"/>
  </r>
  <r>
    <x v="73"/>
    <d v="2025-01-05T00:00:00"/>
    <x v="3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39084901"/>
    <s v="23239084901"/>
    <s v="3560800"/>
  </r>
  <r>
    <x v="129"/>
    <d v="2025-01-05T00:00:00"/>
    <x v="3"/>
    <s v="wivo"/>
    <s v="Regular"/>
    <s v="Entregado"/>
    <s v="PRODUCTO"/>
    <n v="1"/>
    <n v="59990"/>
    <n v="59990"/>
    <n v="20904.64"/>
    <n v="12870.82"/>
    <n v="0.25530000000000003"/>
    <s v="Cubre Resortes 10FT Cama Elástica"/>
    <s v="Juegos de Exterior"/>
    <s v="GlowUp"/>
    <s v="23240038701"/>
    <s v="23240038701"/>
    <s v="3560608"/>
  </r>
  <r>
    <x v="258"/>
    <d v="2025-01-05T00:00:00"/>
    <x v="15"/>
    <s v="bsale"/>
    <s v="Regular"/>
    <m/>
    <s v="PRODUCTO"/>
    <n v="2"/>
    <n v="99980"/>
    <n v="49990"/>
    <n v="25161.17"/>
    <n v="7169.9"/>
    <n v="8.5300000000000001E-2"/>
    <s v="Cortina Roller Duo Lino Blanco Oats 200x240cm"/>
    <s v="Cortinas y Persianas"/>
    <s v="Vincenzi"/>
    <s v="7051"/>
    <s v="471537"/>
    <s v="10405"/>
  </r>
  <r>
    <x v="186"/>
    <d v="2025-01-05T00:00:00"/>
    <x v="15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056"/>
    <s v="471579"/>
    <s v="10409"/>
  </r>
  <r>
    <x v="66"/>
    <d v="2025-01-05T00:00:00"/>
    <x v="15"/>
    <s v="bsale"/>
    <s v="Regular"/>
    <m/>
    <s v="PRODUCTO"/>
    <n v="3"/>
    <n v="44970"/>
    <n v="14990"/>
    <n v="7819.99"/>
    <n v="3748.83"/>
    <n v="9.9199999999999997E-2"/>
    <s v="Cortina de Tela Blackout + Velo Vincenzi 140x220 Beige"/>
    <s v="Cortinas y Persianas"/>
    <s v="Vincenzi"/>
    <s v="7055"/>
    <s v="471531"/>
    <s v="10393"/>
  </r>
  <r>
    <x v="84"/>
    <d v="2025-01-05T00:00:00"/>
    <x v="4"/>
    <s v="wivo"/>
    <s v="Regular"/>
    <s v="En Preparación"/>
    <s v="PRODUCTO"/>
    <n v="2"/>
    <n v="25980"/>
    <n v="12990"/>
    <n v="8400"/>
    <n v="-2172.6"/>
    <n v="-9.9500000000000005E-2"/>
    <s v="Pack 10 Cajas Organizadora Zapatos Blanco"/>
    <s v="Organización del Hogar"/>
    <s v="Sin Marca"/>
    <s v="5712552000191"/>
    <s v="5712552000191"/>
    <s v="3560913"/>
  </r>
  <r>
    <x v="177"/>
    <d v="2025-01-05T00:00:00"/>
    <x v="4"/>
    <s v="wivo"/>
    <s v="Regular"/>
    <s v="En Preparación"/>
    <s v="PRODUCTO"/>
    <n v="1"/>
    <n v="44990"/>
    <n v="44990"/>
    <n v="20330.55"/>
    <n v="2898.69"/>
    <n v="7.6700000000000004E-2"/>
    <s v="Cortina Roller Duo Gris 160x240cm"/>
    <s v="Cortinas y Persianas"/>
    <s v="Vincenzi"/>
    <s v="2052527000320"/>
    <s v="2052527000320"/>
    <s v="3560859"/>
  </r>
  <r>
    <x v="9"/>
    <d v="2025-01-05T00:00:00"/>
    <x v="4"/>
    <s v="wivo"/>
    <s v="Regular"/>
    <s v="En Preparación"/>
    <s v="PRODUCTO"/>
    <n v="1"/>
    <n v="42990"/>
    <n v="42990"/>
    <n v="21557.38"/>
    <n v="907.16"/>
    <n v="2.5100000000000001E-2"/>
    <s v="Ionizador Solar Piscina"/>
    <s v="Piscinas"/>
    <s v="Homeclaf"/>
    <s v="2052533000093"/>
    <s v="2052533000093"/>
    <s v="3560773"/>
  </r>
  <r>
    <x v="94"/>
    <d v="2025-01-05T00:00:00"/>
    <x v="4"/>
    <s v="wivo"/>
    <s v="Regular"/>
    <s v="En Preparación"/>
    <s v="PRODUCTO"/>
    <n v="1"/>
    <n v="34990"/>
    <n v="34990"/>
    <n v="20701.009999999998"/>
    <n v="616.47"/>
    <n v="2.1000000000000001E-2"/>
    <s v="Mopa Vapor 5 en 1 Verde"/>
    <s v="Limpieza del Hogar"/>
    <s v="B-Fresh"/>
    <s v="2052545000594"/>
    <s v="2052545000594"/>
    <s v="3560522"/>
  </r>
  <r>
    <x v="11"/>
    <d v="2025-01-05T00:00:00"/>
    <x v="4"/>
    <s v="wivo"/>
    <s v="Regular"/>
    <s v="En Preparación"/>
    <s v="PRODUCTO"/>
    <n v="1"/>
    <n v="19990"/>
    <n v="19990"/>
    <n v="9953.26"/>
    <n v="460.85"/>
    <n v="2.7400000000000001E-2"/>
    <s v="Cortina Blackout Gris 150x230cm"/>
    <s v="Cortinas y Persianas"/>
    <s v="Vincenzi"/>
    <s v="2052527000320"/>
    <s v="2052527000320"/>
    <s v="3560860"/>
  </r>
  <r>
    <x v="259"/>
    <d v="2025-01-05T00:00:00"/>
    <x v="4"/>
    <s v="wivo"/>
    <s v="Regular"/>
    <s v="En Preparación"/>
    <s v="PRODUCTO"/>
    <n v="1"/>
    <n v="21990"/>
    <n v="21990"/>
    <n v="10453.200000000001"/>
    <n v="-173.54"/>
    <n v="-9.4000000000000004E-3"/>
    <s v="Cortina Blackout Gris 160x230cm"/>
    <s v="Cortinas y Persianas"/>
    <s v="Vincenzi"/>
    <s v="2052527000320"/>
    <s v="2052527000320"/>
    <s v="3560861"/>
  </r>
  <r>
    <x v="180"/>
    <d v="2025-01-05T00:00:00"/>
    <x v="4"/>
    <s v="wivo"/>
    <s v="Regular"/>
    <s v="En Tránsito"/>
    <s v="PRODUCTO"/>
    <n v="2"/>
    <n v="47980"/>
    <n v="23990"/>
    <n v="11498.24"/>
    <n v="4017.46"/>
    <n v="9.9599999999999994E-2"/>
    <s v="Cortina Blackout Blanca 180x230cm"/>
    <s v="Cortinas y Persianas"/>
    <s v="Vincenzi"/>
    <s v="2052545000771"/>
    <s v="2052545000771"/>
    <s v="3560540"/>
  </r>
  <r>
    <x v="221"/>
    <d v="2025-01-05T00:00:00"/>
    <x v="4"/>
    <s v="wivo"/>
    <s v="Regular"/>
    <s v="En Preparación"/>
    <s v="PRODUCTO"/>
    <n v="1"/>
    <n v="10990"/>
    <n v="10990"/>
    <n v="3910.92"/>
    <n v="1528.4"/>
    <n v="0.16550000000000001"/>
    <s v="Set 2 Paletas Ping Pong + 3 Pelotas K-FIT"/>
    <s v="Ping Pong"/>
    <s v="K-Fit"/>
    <s v="2052526000371"/>
    <s v="2052526000371"/>
    <s v="3560696"/>
  </r>
  <r>
    <x v="29"/>
    <d v="2025-01-05T00:00:00"/>
    <x v="4"/>
    <s v="wivo"/>
    <s v="Regular"/>
    <s v="En Preparación"/>
    <s v="PRODUCTO"/>
    <n v="1"/>
    <n v="74990"/>
    <n v="74990"/>
    <n v="54044.21"/>
    <n v="-15890.6"/>
    <n v="-0.25219999999999998"/>
    <s v="Piscina Estructural Glowup 260X160X65 CM"/>
    <s v="Juegos de Exterior"/>
    <s v="GlowUp"/>
    <s v="5712568006089"/>
    <s v="5712568006089"/>
    <s v="3560647"/>
  </r>
  <r>
    <x v="29"/>
    <d v="2025-01-05T00:00:00"/>
    <x v="4"/>
    <s v="wivo"/>
    <s v="Regular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5722550000789"/>
    <s v="5722550000789"/>
    <s v="3560510"/>
  </r>
  <r>
    <x v="30"/>
    <d v="2025-01-05T00:00:00"/>
    <x v="4"/>
    <s v="wivo"/>
    <s v="Regular"/>
    <s v="En Preparación"/>
    <s v="PRODUCTO"/>
    <n v="1"/>
    <n v="7990"/>
    <n v="7990"/>
    <n v="7068"/>
    <n v="-3342.96"/>
    <n v="-0.49790000000000001"/>
    <s v="Colchón Inflable Miglu 191x73x22"/>
    <s v="Carpas y Colchones"/>
    <s v="Miglú"/>
    <s v="5712568004184"/>
    <s v="5712568004184"/>
    <s v="3560658"/>
  </r>
  <r>
    <x v="151"/>
    <d v="2025-01-05T00:00:00"/>
    <x v="4"/>
    <s v="wivo"/>
    <s v="Regular"/>
    <s v="En Preparación"/>
    <s v="PRODUCTO"/>
    <n v="2"/>
    <n v="23980"/>
    <n v="11990"/>
    <n v="4577"/>
    <n v="977.59"/>
    <n v="4.8500000000000001E-2"/>
    <s v="Arenero Gatos Abierto 47x39x20"/>
    <s v="Higiene y Limpieza gatos"/>
    <s v="PetWoow"/>
    <s v="5712563003041"/>
    <s v="5712563003041"/>
    <s v="3560815"/>
  </r>
  <r>
    <x v="260"/>
    <d v="2025-01-05T00:00:00"/>
    <x v="4"/>
    <s v="wivo"/>
    <s v="Regular"/>
    <s v="En Preparación"/>
    <s v="PRODUCTO"/>
    <n v="1"/>
    <n v="7990"/>
    <n v="7990"/>
    <n v="8720"/>
    <n v="-4154.62"/>
    <n v="-0.61880000000000002"/>
    <s v="Rascador de Gatos Petwoow Triángulo 45.5x39x27"/>
    <s v="Cuidado y Refugios Gatos"/>
    <s v="PetWoow"/>
    <s v="5712561000946"/>
    <s v="5712561000946"/>
    <s v="3560863"/>
  </r>
  <r>
    <x v="63"/>
    <d v="2025-01-05T00:00:00"/>
    <x v="4"/>
    <s v="wivo"/>
    <s v="Regular"/>
    <s v="En Preparación"/>
    <s v="PRODUCTO"/>
    <n v="2"/>
    <n v="17980"/>
    <n v="8990"/>
    <n v="4420"/>
    <n v="1273.95"/>
    <n v="8.43E-2"/>
    <s v="Ventilador Portátil Bfresh"/>
    <s v="Ventilación"/>
    <s v="B-Fresh"/>
    <s v="2052540000091"/>
    <s v="2052540000091"/>
    <s v="3560708"/>
  </r>
  <r>
    <x v="83"/>
    <d v="2025-01-05T00:00:00"/>
    <x v="4"/>
    <s v="wivo"/>
    <s v="Regular"/>
    <s v="En Preparación"/>
    <s v="PRODUCTO"/>
    <n v="3"/>
    <n v="44970"/>
    <n v="14990"/>
    <n v="7811.87"/>
    <n v="1883.2"/>
    <n v="4.9799999999999997E-2"/>
    <s v="Cortina de Tela Blackout + Velo Vincenzi 140x220 Blanca"/>
    <s v="Cortinas y Persianas"/>
    <s v="Vincenzi"/>
    <s v="2052544000570"/>
    <s v="2052544000570"/>
    <s v="3560576"/>
  </r>
  <r>
    <x v="35"/>
    <d v="2025-01-05T00:00:00"/>
    <x v="4"/>
    <s v="wivo"/>
    <s v="Regular"/>
    <s v="En Tránsito"/>
    <s v="PRODUCTO"/>
    <n v="1"/>
    <n v="109990"/>
    <n v="109990"/>
    <n v="54298.65"/>
    <n v="3854.96"/>
    <n v="4.1700000000000001E-2"/>
    <s v="Quitasol 3MT LED Kaki"/>
    <s v="Toldos y Quitasoles"/>
    <s v="Vincenzi"/>
    <s v="2052545000798"/>
    <s v="2052545000798"/>
    <s v="3560538"/>
  </r>
  <r>
    <x v="69"/>
    <d v="2025-01-05T00:00:00"/>
    <x v="4"/>
    <s v="wivo"/>
    <s v="Regular"/>
    <s v="En Tránsito"/>
    <s v="PRODUCTO"/>
    <n v="1"/>
    <n v="43990"/>
    <n v="43990"/>
    <n v="21111.89"/>
    <n v="4024.92"/>
    <n v="0.1089"/>
    <s v="Carrito de Camping Miglu"/>
    <s v="Organización Camping"/>
    <s v="Miglú"/>
    <s v="2052546000306"/>
    <s v="2052546000306"/>
    <s v="3560534"/>
  </r>
  <r>
    <x v="37"/>
    <d v="2025-01-05T00:00:00"/>
    <x v="4"/>
    <s v="wivo"/>
    <s v="Regular"/>
    <s v="En Preparación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712568005914"/>
    <s v="5712568005914"/>
    <s v="3560650"/>
  </r>
  <r>
    <x v="41"/>
    <d v="2025-01-06T00:00:00"/>
    <x v="6"/>
    <s v="bsale"/>
    <s v="Regular"/>
    <m/>
    <s v="PRODUCTO"/>
    <n v="1"/>
    <n v="6199"/>
    <n v="6199"/>
    <n v="4961"/>
    <n v="-689.62"/>
    <n v="-0.13239999999999999"/>
    <s v="Waterpark Rociador Cama Elástica 6ft"/>
    <s v="Juegos de Exterior"/>
    <s v="GlowUp"/>
    <m/>
    <s v="78336"/>
    <s v="14507"/>
  </r>
  <r>
    <x v="41"/>
    <d v="2025-01-06T00:00:00"/>
    <x v="6"/>
    <s v="bsale"/>
    <s v="Regular"/>
    <m/>
    <s v="PRODUCTO"/>
    <n v="1"/>
    <n v="6518"/>
    <n v="6518"/>
    <n v="4961"/>
    <n v="-469.86"/>
    <n v="-8.5800000000000001E-2"/>
    <s v="Waterpark Rociador Cama Elástica 6ft"/>
    <s v="Juegos de Exterior"/>
    <s v="GlowUp"/>
    <m/>
    <s v="78322"/>
    <s v="14502"/>
  </r>
  <r>
    <x v="92"/>
    <d v="2025-01-06T00:00:00"/>
    <x v="6"/>
    <s v="bsale"/>
    <s v="Regular"/>
    <m/>
    <s v="PRODUCTO"/>
    <n v="1"/>
    <n v="31445"/>
    <n v="31445"/>
    <n v="25166.080000000002"/>
    <n v="-3498.4"/>
    <n v="-0.13239999999999999"/>
    <s v="Cortina Roller Duo Gris 200x240cm"/>
    <s v="Cortinas y Persianas"/>
    <s v="Vincenzi"/>
    <m/>
    <s v="78322"/>
    <s v="14488"/>
  </r>
  <r>
    <x v="170"/>
    <d v="2025-01-06T00:00:00"/>
    <x v="6"/>
    <s v="bsale"/>
    <s v="Regular"/>
    <m/>
    <s v="PRODUCTO"/>
    <n v="2"/>
    <n v="39802"/>
    <n v="19901"/>
    <n v="15927.3"/>
    <n v="-4428.0600000000004"/>
    <n v="-0.13239999999999999"/>
    <s v="Cortina Roller Duo Gris 120x240cm"/>
    <s v="Cortinas y Persianas"/>
    <s v="Vincenzi"/>
    <m/>
    <s v="78322"/>
    <s v="14489"/>
  </r>
  <r>
    <x v="192"/>
    <d v="2025-01-06T00:00:00"/>
    <x v="6"/>
    <s v="bsale"/>
    <s v="Regular"/>
    <m/>
    <s v="PRODUCTO"/>
    <n v="1"/>
    <n v="21375"/>
    <n v="21375"/>
    <n v="18526.55"/>
    <n v="-3797.71"/>
    <n v="-0.2114"/>
    <s v="Cortina Roller Duo Gris 140x240cm"/>
    <s v="Cortinas y Persianas"/>
    <s v="Vincenzi"/>
    <m/>
    <s v="78322"/>
    <s v="14486"/>
  </r>
  <r>
    <x v="179"/>
    <d v="2025-01-06T00:00:00"/>
    <x v="6"/>
    <s v="bsale"/>
    <s v="Regular"/>
    <m/>
    <s v="PRODUCTO"/>
    <n v="1"/>
    <n v="16714"/>
    <n v="16714"/>
    <n v="13265"/>
    <n v="-1748.1"/>
    <n v="-0.1245"/>
    <s v="Cortina Roller Duo Gris 120x160cm"/>
    <s v="Cortinas y Persianas"/>
    <s v="Vincenzi"/>
    <m/>
    <s v="78322"/>
    <s v="14484"/>
  </r>
  <r>
    <x v="169"/>
    <d v="2025-01-06T00:00:00"/>
    <x v="6"/>
    <s v="bsale"/>
    <s v="Regular"/>
    <m/>
    <s v="PRODUCTO"/>
    <n v="1"/>
    <n v="63681"/>
    <n v="63681"/>
    <n v="50966.23"/>
    <n v="-7084.75"/>
    <n v="-0.13239999999999999"/>
    <s v="Máquina Bogadora Remadora"/>
    <s v="Máquinas de ejercicio"/>
    <s v="K-Fit"/>
    <m/>
    <s v="78336"/>
    <s v="14505"/>
  </r>
  <r>
    <x v="169"/>
    <d v="2025-01-06T00:00:00"/>
    <x v="6"/>
    <s v="bsale"/>
    <s v="Regular"/>
    <m/>
    <s v="PRODUCTO"/>
    <n v="1"/>
    <n v="65493"/>
    <n v="65493"/>
    <n v="50966.23"/>
    <n v="-5836.71"/>
    <n v="-0.1061"/>
    <s v="Máquina Bogadora Remadora"/>
    <s v="Máquinas de ejercicio"/>
    <s v="K-Fit"/>
    <m/>
    <s v="78322"/>
    <s v="14490"/>
  </r>
  <r>
    <x v="15"/>
    <d v="2025-01-06T00:00:00"/>
    <x v="6"/>
    <s v="bsale"/>
    <s v="Regular"/>
    <m/>
    <s v="PRODUCTO"/>
    <n v="2"/>
    <n v="35518"/>
    <n v="17759"/>
    <n v="6583.96"/>
    <n v="11306.62"/>
    <n v="0.37880000000000003"/>
    <s v="Piscina 210x150x65cm 850 Litros Calipso"/>
    <s v="Juegos de Exterior"/>
    <s v="GlowUp"/>
    <m/>
    <s v="78322"/>
    <s v="14485"/>
  </r>
  <r>
    <x v="261"/>
    <d v="2025-01-06T00:00:00"/>
    <x v="6"/>
    <s v="bsale"/>
    <s v="Regular"/>
    <m/>
    <s v="PRODUCTO"/>
    <n v="1"/>
    <n v="1803"/>
    <n v="1803"/>
    <n v="1443"/>
    <n v="-200.7"/>
    <n v="-0.13250000000000001"/>
    <s v="Lentes Infantil Filtro Luz Azul Black Rose"/>
    <s v="Accesorios Infantiles"/>
    <s v="GlowUp"/>
    <m/>
    <s v="78322"/>
    <s v="14491"/>
  </r>
  <r>
    <x v="116"/>
    <d v="2025-01-06T00:00:00"/>
    <x v="6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322"/>
    <s v="14494"/>
  </r>
  <r>
    <x v="244"/>
    <d v="2025-01-06T00:00:00"/>
    <x v="6"/>
    <s v="bsale"/>
    <s v="Regular"/>
    <m/>
    <s v="PRODUCTO"/>
    <n v="1"/>
    <n v="51701"/>
    <n v="51701"/>
    <n v="41376.550000000003"/>
    <n v="-5750.83"/>
    <n v="-0.13239999999999999"/>
    <s v="Press Banca Multifuncional"/>
    <s v="Máquinas de ejercicio"/>
    <s v="K-Fit"/>
    <m/>
    <s v="78322"/>
    <s v="14493"/>
  </r>
  <r>
    <x v="49"/>
    <d v="2025-01-06T00:00:00"/>
    <x v="6"/>
    <s v="bsale"/>
    <s v="Regular"/>
    <m/>
    <s v="PRODUCTO"/>
    <n v="6"/>
    <n v="69342"/>
    <n v="11557"/>
    <n v="4623.76"/>
    <n v="20039.66"/>
    <n v="0.34389999999999998"/>
    <s v="Silla Plegable de Camping Azul"/>
    <s v="Muebles de Camping"/>
    <s v="Miglú"/>
    <m/>
    <s v="78322"/>
    <s v="14483"/>
  </r>
  <r>
    <x v="81"/>
    <d v="2025-01-06T00:00:00"/>
    <x v="6"/>
    <s v="bsale"/>
    <s v="Regular"/>
    <m/>
    <s v="PRODUCTO"/>
    <n v="2"/>
    <n v="19728"/>
    <n v="9864"/>
    <n v="7894"/>
    <n v="-2194.04"/>
    <n v="-0.13239999999999999"/>
    <s v="Hamaca Miglu Azul"/>
    <s v="Muebles de Camping"/>
    <s v="Miglú"/>
    <m/>
    <s v="78322"/>
    <s v="14499"/>
  </r>
  <r>
    <x v="87"/>
    <d v="2025-01-06T00:00:00"/>
    <x v="6"/>
    <s v="bsale"/>
    <s v="Regular"/>
    <m/>
    <s v="PRODUCTO"/>
    <n v="5"/>
    <n v="47550"/>
    <n v="9510"/>
    <n v="7621.9"/>
    <n v="-5343.94"/>
    <n v="-0.13370000000000001"/>
    <s v="Hamaca Miglu Gris"/>
    <s v="Muebles de Camping"/>
    <s v="Miglú"/>
    <m/>
    <s v="78322"/>
    <s v="14498"/>
  </r>
  <r>
    <x v="23"/>
    <d v="2025-01-06T00:00:00"/>
    <x v="6"/>
    <s v="bsale"/>
    <s v="Regular"/>
    <m/>
    <s v="PRODUCTO"/>
    <n v="2"/>
    <n v="24495"/>
    <n v="12248"/>
    <n v="9911.3799999999992"/>
    <n v="-2943.88"/>
    <n v="-0.14299999999999999"/>
    <s v="Juego de Mesa con Sillas Plegables Rojo"/>
    <s v="Muebles de Camping"/>
    <s v="Miglú"/>
    <m/>
    <s v="78322"/>
    <s v="14487"/>
  </r>
  <r>
    <x v="101"/>
    <d v="2025-01-06T00:00:00"/>
    <x v="6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322"/>
    <s v="14500"/>
  </r>
  <r>
    <x v="59"/>
    <d v="2025-01-06T00:00:00"/>
    <x v="6"/>
    <s v="bsale"/>
    <s v="Regular"/>
    <m/>
    <s v="PRODUCTO"/>
    <n v="1"/>
    <n v="46760"/>
    <n v="46760"/>
    <n v="37078.870000000003"/>
    <n v="-4857.79"/>
    <n v="-0.1236"/>
    <s v="Piscina Estructural Glowup 42X228X159 CM"/>
    <s v="Juegos de Exterior"/>
    <s v="GlowUp"/>
    <m/>
    <s v="78336"/>
    <s v="14506"/>
  </r>
  <r>
    <x v="59"/>
    <d v="2025-01-06T00:00:00"/>
    <x v="6"/>
    <s v="bsale"/>
    <s v="Regular"/>
    <m/>
    <s v="PRODUCTO"/>
    <n v="1"/>
    <n v="40460"/>
    <n v="40460"/>
    <n v="37078.870000000003"/>
    <n v="-9198.8700000000008"/>
    <n v="-0.27060000000000001"/>
    <s v="Piscina Estructural Glowup 42X228X159 CM"/>
    <s v="Juegos de Exterior"/>
    <s v="GlowUp"/>
    <m/>
    <s v="78322"/>
    <s v="14501"/>
  </r>
  <r>
    <x v="29"/>
    <d v="2025-01-06T00:00:00"/>
    <x v="6"/>
    <s v="bsale"/>
    <s v="Regular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322"/>
    <s v="14496"/>
  </r>
  <r>
    <x v="30"/>
    <d v="2025-01-06T00:00:00"/>
    <x v="6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322"/>
    <s v="14492"/>
  </r>
  <r>
    <x v="32"/>
    <d v="2025-01-06T00:00:00"/>
    <x v="6"/>
    <s v="bsale"/>
    <s v="Regular"/>
    <m/>
    <s v="PRODUCTO"/>
    <n v="1"/>
    <n v="113591"/>
    <n v="113591"/>
    <n v="86303.97"/>
    <n v="-8030.05"/>
    <n v="-8.4099999999999994E-2"/>
    <s v="Carpa Miglu para 6-8 personas"/>
    <s v="Carpas y Colchones"/>
    <s v="Miglú"/>
    <m/>
    <s v="78322"/>
    <s v="14503"/>
  </r>
  <r>
    <x v="104"/>
    <d v="2025-01-06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322"/>
    <s v="14495"/>
  </r>
  <r>
    <x v="63"/>
    <d v="2025-01-06T00:00:00"/>
    <x v="6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322"/>
    <s v="14497"/>
  </r>
  <r>
    <x v="209"/>
    <d v="2025-01-06T00:00:00"/>
    <x v="16"/>
    <s v="bsale"/>
    <s v="Regular"/>
    <m/>
    <s v="PRODUCTO"/>
    <n v="1"/>
    <n v="3990"/>
    <n v="3990"/>
    <n v="2300.4499999999998"/>
    <n v="113.71"/>
    <n v="3.39E-2"/>
    <s v="Filtros Dispensadores de Agua 4 unidades"/>
    <s v="Alimentación"/>
    <s v="PetWoow"/>
    <m/>
    <s v="471894"/>
    <s v="10467"/>
  </r>
  <r>
    <x v="0"/>
    <d v="2025-01-06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710249"/>
    <s v="2690710249"/>
    <s v="3560234"/>
  </r>
  <r>
    <x v="0"/>
    <d v="2025-01-06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148564"/>
    <s v="2690148564"/>
    <s v="3560494"/>
  </r>
  <r>
    <x v="0"/>
    <d v="2025-01-06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210464"/>
    <s v="2690210464"/>
    <s v="3560474"/>
  </r>
  <r>
    <x v="0"/>
    <d v="2025-01-06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745694"/>
    <s v="2690745694"/>
    <s v="3560219"/>
  </r>
  <r>
    <x v="0"/>
    <d v="2025-01-06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255510"/>
    <s v="2690255510"/>
    <s v="3560465"/>
  </r>
  <r>
    <x v="0"/>
    <d v="2025-01-06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822601"/>
    <s v="2690822601"/>
    <s v="3560177"/>
  </r>
  <r>
    <x v="0"/>
    <d v="2025-01-06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594857"/>
    <s v="2690594857"/>
    <s v="3560300"/>
  </r>
  <r>
    <x v="0"/>
    <d v="2025-01-06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944659"/>
    <s v="2690944659"/>
    <s v="3560095"/>
  </r>
  <r>
    <x v="0"/>
    <d v="2025-01-06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630937"/>
    <s v="2690630937"/>
    <s v="3560278"/>
  </r>
  <r>
    <x v="206"/>
    <d v="2025-01-06T00:00:00"/>
    <x v="0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0973709"/>
    <s v="2690973709"/>
    <s v="3560081"/>
  </r>
  <r>
    <x v="262"/>
    <d v="2025-01-06T00:00:00"/>
    <x v="0"/>
    <s v="wivo"/>
    <s v="Regular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690644150"/>
    <s v="2690644150"/>
    <s v="3560270"/>
  </r>
  <r>
    <x v="40"/>
    <d v="2025-01-06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0347434"/>
    <s v="2690347434"/>
    <s v="3560443"/>
  </r>
  <r>
    <x v="107"/>
    <d v="2025-01-06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0401570"/>
    <s v="2690401570"/>
    <s v="3560402"/>
  </r>
  <r>
    <x v="107"/>
    <d v="2025-01-06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0400369"/>
    <s v="2690400369"/>
    <s v="3560405"/>
  </r>
  <r>
    <x v="109"/>
    <d v="2025-01-06T00:00:00"/>
    <x v="0"/>
    <s v="wivo"/>
    <s v="Regular"/>
    <s v="Entregado"/>
    <s v="PRODUCTO"/>
    <n v="3"/>
    <n v="125970"/>
    <n v="41990"/>
    <n v="19652.41"/>
    <n v="-10191.36"/>
    <n v="-9.6299999999999997E-2"/>
    <s v="Cortina Roller Duo Lino Blanco Grain 150x240cm"/>
    <s v="Cortinas y Persianas"/>
    <s v="Vincenzi"/>
    <s v="2690776303"/>
    <s v="2690776303"/>
    <s v="3560204"/>
  </r>
  <r>
    <x v="184"/>
    <d v="2025-01-06T00:00:00"/>
    <x v="0"/>
    <s v="wivo"/>
    <s v="Regular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690776303"/>
    <s v="2690776303"/>
    <s v="3560205"/>
  </r>
  <r>
    <x v="190"/>
    <d v="2025-01-06T00:00:00"/>
    <x v="0"/>
    <s v="wivo"/>
    <s v="Regular"/>
    <s v="Entregado"/>
    <s v="PRODUCTO"/>
    <n v="1"/>
    <n v="52990"/>
    <n v="52990"/>
    <n v="26077.31"/>
    <n v="-4090.92"/>
    <n v="-9.1899999999999996E-2"/>
    <s v="Cortina Roller Duo Lino Beige Sand 220x240cm"/>
    <s v="Cortinas y Persianas"/>
    <s v="Vincenzi"/>
    <s v="2690683151"/>
    <s v="2690683151"/>
    <s v="3560250"/>
  </r>
  <r>
    <x v="43"/>
    <d v="2025-01-06T00:00:00"/>
    <x v="0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0610249"/>
    <s v="2690610249"/>
    <s v="3560291"/>
  </r>
  <r>
    <x v="5"/>
    <d v="2025-01-06T00:00:00"/>
    <x v="0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0155738"/>
    <s v="2690155738"/>
    <s v="3560491"/>
  </r>
  <r>
    <x v="5"/>
    <d v="2025-01-06T00:00:00"/>
    <x v="0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0681245"/>
    <s v="2690681245"/>
    <s v="3560252"/>
  </r>
  <r>
    <x v="111"/>
    <d v="2025-01-06T00:00:00"/>
    <x v="0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0900456"/>
    <s v="2690900456"/>
    <s v="3560123"/>
  </r>
  <r>
    <x v="113"/>
    <d v="2025-01-06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424197"/>
    <s v="2690424197"/>
    <s v="3560390"/>
  </r>
  <r>
    <x v="113"/>
    <d v="2025-01-06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701102"/>
    <s v="2690701102"/>
    <s v="3560241"/>
  </r>
  <r>
    <x v="113"/>
    <d v="2025-01-06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971499"/>
    <s v="2690971499"/>
    <s v="3560083"/>
  </r>
  <r>
    <x v="113"/>
    <d v="2025-01-06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910670"/>
    <s v="2690910670"/>
    <s v="3560116"/>
  </r>
  <r>
    <x v="113"/>
    <d v="2025-01-06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317848"/>
    <s v="2690317848"/>
    <s v="3560448"/>
  </r>
  <r>
    <x v="113"/>
    <d v="2025-01-06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393145"/>
    <s v="2690393145"/>
    <s v="3560411"/>
  </r>
  <r>
    <x v="9"/>
    <d v="2025-01-06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532992"/>
    <s v="2690532992"/>
    <s v="3560338"/>
  </r>
  <r>
    <x v="9"/>
    <d v="2025-01-06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0848215"/>
    <s v="2690848215"/>
    <s v="3560159"/>
  </r>
  <r>
    <x v="9"/>
    <d v="2025-01-06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318179"/>
    <s v="2690318179"/>
    <s v="3560447"/>
  </r>
  <r>
    <x v="9"/>
    <d v="2025-01-06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586639"/>
    <s v="2690586639"/>
    <s v="3560305"/>
  </r>
  <r>
    <x v="9"/>
    <d v="2025-01-06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696597"/>
    <s v="2690696597"/>
    <s v="3560244"/>
  </r>
  <r>
    <x v="9"/>
    <d v="2025-01-06T00:00:00"/>
    <x v="0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603860"/>
    <s v="2690603860"/>
    <s v="3560294"/>
  </r>
  <r>
    <x v="9"/>
    <d v="2025-01-0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0846282"/>
    <s v="2690846282"/>
    <s v="3560165"/>
  </r>
  <r>
    <x v="94"/>
    <d v="2025-01-06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0422123"/>
    <s v="2690422123"/>
    <s v="3560387"/>
  </r>
  <r>
    <x v="225"/>
    <d v="2025-01-06T00:00:00"/>
    <x v="0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0311377"/>
    <s v="2690311377"/>
    <s v="3560452"/>
  </r>
  <r>
    <x v="252"/>
    <d v="2025-01-06T00:00:00"/>
    <x v="0"/>
    <s v="wivo"/>
    <s v="Regular"/>
    <s v="Entregado"/>
    <s v="PRODUCTO"/>
    <n v="1"/>
    <n v="6990"/>
    <n v="6990"/>
    <n v="2867.23"/>
    <n v="345.2"/>
    <n v="5.8799999999999998E-2"/>
    <s v="100 Micas Láminas Termolamina A4"/>
    <s v="Papelería y Oficina"/>
    <s v="Rebajas"/>
    <s v="2690725606"/>
    <s v="2690725606"/>
    <s v="3560231"/>
  </r>
  <r>
    <x v="12"/>
    <d v="2025-01-06T00:00:00"/>
    <x v="0"/>
    <s v="wivo"/>
    <s v="Regular"/>
    <s v="Entregado"/>
    <s v="PRODUCTO"/>
    <n v="2"/>
    <n v="113980"/>
    <n v="56990"/>
    <n v="27951.32"/>
    <n v="-7761.79"/>
    <n v="-8.1000000000000003E-2"/>
    <s v="Cortina Roller Duo Gris 240x240cm"/>
    <s v="Cortinas y Persianas"/>
    <s v="Vincenzi"/>
    <s v="2690539412"/>
    <s v="2690539412"/>
    <s v="3560334"/>
  </r>
  <r>
    <x v="13"/>
    <d v="2025-01-06T00:00:00"/>
    <x v="0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90291855"/>
    <s v="2690291855"/>
    <s v="3560457"/>
  </r>
  <r>
    <x v="14"/>
    <d v="2025-01-06T00:00:00"/>
    <x v="0"/>
    <s v="wivo"/>
    <s v="Regular"/>
    <s v="Sin Información"/>
    <s v="PRODUCTO"/>
    <n v="1"/>
    <n v="21990"/>
    <n v="21990"/>
    <n v="11646.74"/>
    <n v="-1862.88"/>
    <n v="-0.1008"/>
    <s v="Pedalera Home Fitness"/>
    <s v="Máquinas de ejercicio"/>
    <s v="K-Fit"/>
    <s v="2690773397"/>
    <s v="2690773397"/>
    <s v="3560206"/>
  </r>
  <r>
    <x v="16"/>
    <d v="2025-01-06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0571791"/>
    <s v="2690571791"/>
    <s v="3560312"/>
  </r>
  <r>
    <x v="17"/>
    <d v="2025-01-06T00:00:00"/>
    <x v="0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90532992"/>
    <s v="2690532992"/>
    <s v="3560339"/>
  </r>
  <r>
    <x v="116"/>
    <d v="2025-01-06T00:00:00"/>
    <x v="0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90571286"/>
    <s v="2690571286"/>
    <s v="3560311"/>
  </r>
  <r>
    <x v="19"/>
    <d v="2025-01-06T00:00:00"/>
    <x v="0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0521400"/>
    <s v="2690521400"/>
    <s v="3560348"/>
  </r>
  <r>
    <x v="20"/>
    <d v="2025-01-06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0945628"/>
    <s v="2690945628"/>
    <s v="3560097"/>
  </r>
  <r>
    <x v="21"/>
    <d v="2025-01-06T00:00:00"/>
    <x v="0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0177479"/>
    <s v="2690177479"/>
    <s v="3560484"/>
  </r>
  <r>
    <x v="21"/>
    <d v="2025-01-06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0370508"/>
    <s v="2690370508"/>
    <s v="3560427"/>
  </r>
  <r>
    <x v="21"/>
    <d v="2025-01-06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0320607"/>
    <s v="2690320607"/>
    <s v="3560446"/>
  </r>
  <r>
    <x v="21"/>
    <d v="2025-01-06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0775636"/>
    <s v="2690775636"/>
    <s v="3560207"/>
  </r>
  <r>
    <x v="22"/>
    <d v="2025-01-06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0399687"/>
    <s v="2690399687"/>
    <s v="3560406"/>
  </r>
  <r>
    <x v="22"/>
    <d v="2025-01-06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0741907"/>
    <s v="2690741907"/>
    <s v="3560224"/>
  </r>
  <r>
    <x v="86"/>
    <d v="2025-01-06T00:00:00"/>
    <x v="0"/>
    <s v="wivo"/>
    <s v="Regular"/>
    <s v="Entregado"/>
    <s v="PRODUCTO"/>
    <n v="1"/>
    <n v="6990"/>
    <n v="6990"/>
    <n v="2217.79"/>
    <n v="819.02"/>
    <n v="0.1394"/>
    <s v="Filtros Dispensadores de Agua con Rejilla 6 unidades"/>
    <s v="Alimentación"/>
    <s v="PetWoow"/>
    <s v="2690571791"/>
    <s v="2690571791"/>
    <s v="3560313"/>
  </r>
  <r>
    <x v="160"/>
    <d v="2025-01-06T00:00:00"/>
    <x v="0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0177036"/>
    <s v="2690177036"/>
    <s v="3560481"/>
  </r>
  <r>
    <x v="23"/>
    <d v="2025-01-06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419540"/>
    <s v="2690419540"/>
    <s v="3560391"/>
  </r>
  <r>
    <x v="23"/>
    <d v="2025-01-06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173882"/>
    <s v="2690173882"/>
    <s v="3560485"/>
  </r>
  <r>
    <x v="23"/>
    <d v="2025-01-06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153236"/>
    <s v="2690153236"/>
    <s v="3560493"/>
  </r>
  <r>
    <x v="23"/>
    <d v="2025-01-06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535216"/>
    <s v="2690535216"/>
    <s v="3560333"/>
  </r>
  <r>
    <x v="121"/>
    <d v="2025-01-06T00:00:00"/>
    <x v="0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690944655"/>
    <s v="2690944655"/>
    <s v="3560096"/>
  </r>
  <r>
    <x v="25"/>
    <d v="2025-01-06T00:00:00"/>
    <x v="0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89315"/>
    <s v="2690589315"/>
    <s v="3560303"/>
  </r>
  <r>
    <x v="25"/>
    <d v="2025-01-06T00:00:00"/>
    <x v="0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90501831"/>
    <s v="2690501831"/>
    <s v="3560355"/>
  </r>
  <r>
    <x v="25"/>
    <d v="2025-01-06T00:00:00"/>
    <x v="0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52372"/>
    <s v="2690552372"/>
    <s v="3560325"/>
  </r>
  <r>
    <x v="25"/>
    <d v="2025-01-06T00:00:00"/>
    <x v="0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39449"/>
    <s v="2690539449"/>
    <s v="3560330"/>
  </r>
  <r>
    <x v="25"/>
    <d v="2025-01-06T00:00:00"/>
    <x v="0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38430"/>
    <s v="2690538430"/>
    <s v="3560332"/>
  </r>
  <r>
    <x v="25"/>
    <d v="2025-01-06T00:00:00"/>
    <x v="0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748831"/>
    <s v="2690748831"/>
    <s v="3560218"/>
  </r>
  <r>
    <x v="26"/>
    <d v="2025-01-06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90717942"/>
    <s v="2690717942"/>
    <s v="3560233"/>
  </r>
  <r>
    <x v="26"/>
    <d v="2025-01-06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90494543"/>
    <s v="2690494543"/>
    <s v="3560360"/>
  </r>
  <r>
    <x v="59"/>
    <d v="2025-01-06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0410324"/>
    <s v="2690410324"/>
    <s v="3560398"/>
  </r>
  <r>
    <x v="29"/>
    <d v="2025-01-06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631111"/>
    <s v="2690631111"/>
    <s v="3560274"/>
  </r>
  <r>
    <x v="29"/>
    <d v="2025-01-06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501802"/>
    <s v="2690501802"/>
    <s v="3560353"/>
  </r>
  <r>
    <x v="29"/>
    <d v="2025-01-06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909744"/>
    <s v="2690909744"/>
    <s v="3560115"/>
  </r>
  <r>
    <x v="29"/>
    <d v="2025-01-06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544077"/>
    <s v="2690544077"/>
    <s v="3560328"/>
  </r>
  <r>
    <x v="29"/>
    <d v="2025-01-06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207098"/>
    <s v="2690207098"/>
    <s v="3560475"/>
  </r>
  <r>
    <x v="30"/>
    <d v="2025-01-06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0444916"/>
    <s v="2690444916"/>
    <s v="3560370"/>
  </r>
  <r>
    <x v="30"/>
    <d v="2025-01-06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0617218"/>
    <s v="2690617218"/>
    <s v="3560285"/>
  </r>
  <r>
    <x v="30"/>
    <d v="2025-01-06T00:00:00"/>
    <x v="0"/>
    <s v="wivo"/>
    <s v="Regular"/>
    <s v="Entregado"/>
    <s v="PRODUCTO"/>
    <n v="3"/>
    <n v="23970"/>
    <n v="7990"/>
    <n v="7068"/>
    <n v="-6534.75"/>
    <n v="-0.32440000000000002"/>
    <s v="Colchón Inflable Miglu 191x73x22"/>
    <s v="Carpas y Colchones"/>
    <s v="Miglú"/>
    <s v="2690414369"/>
    <s v="2690414369"/>
    <s v="3560394"/>
  </r>
  <r>
    <x v="30"/>
    <d v="2025-01-06T00:00:00"/>
    <x v="0"/>
    <s v="wivo"/>
    <s v="Regular"/>
    <s v="Entregado"/>
    <s v="PRODUCTO"/>
    <n v="4"/>
    <n v="31960"/>
    <n v="7990"/>
    <n v="7068"/>
    <n v="-13640.72"/>
    <n v="-0.50790000000000002"/>
    <s v="Colchón Inflable Miglu 191x73x22"/>
    <s v="Carpas y Colchones"/>
    <s v="Miglú"/>
    <s v="2690536014"/>
    <s v="2690536014"/>
    <s v="3560337"/>
  </r>
  <r>
    <x v="61"/>
    <d v="2025-01-06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0444916"/>
    <s v="2690444916"/>
    <s v="3560371"/>
  </r>
  <r>
    <x v="61"/>
    <d v="2025-01-06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0822459"/>
    <s v="2690822459"/>
    <s v="3560174"/>
  </r>
  <r>
    <x v="31"/>
    <d v="2025-01-06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0592455"/>
    <s v="2690592455"/>
    <s v="3560296"/>
  </r>
  <r>
    <x v="31"/>
    <d v="2025-01-06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0210646"/>
    <s v="2690210646"/>
    <s v="3560473"/>
  </r>
  <r>
    <x v="32"/>
    <d v="2025-01-06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0758505"/>
    <s v="2690758505"/>
    <s v="3560209"/>
  </r>
  <r>
    <x v="32"/>
    <d v="2025-01-06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0704570"/>
    <s v="2690704570"/>
    <s v="3560236"/>
  </r>
  <r>
    <x v="122"/>
    <d v="2025-01-06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0856292"/>
    <s v="2690856292"/>
    <s v="3560153"/>
  </r>
  <r>
    <x v="104"/>
    <d v="2025-01-06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0437697"/>
    <s v="2690437697"/>
    <s v="3560379"/>
  </r>
  <r>
    <x v="33"/>
    <d v="2025-01-0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363980"/>
    <s v="2690363980"/>
    <s v="3560431"/>
  </r>
  <r>
    <x v="33"/>
    <d v="2025-01-0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729637"/>
    <s v="2690729637"/>
    <s v="3560229"/>
  </r>
  <r>
    <x v="33"/>
    <d v="2025-01-0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582920"/>
    <s v="2690582920"/>
    <s v="3560307"/>
  </r>
  <r>
    <x v="33"/>
    <d v="2025-01-0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435767"/>
    <s v="2690435767"/>
    <s v="3560380"/>
  </r>
  <r>
    <x v="249"/>
    <d v="2025-01-06T00:00:00"/>
    <x v="0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0896474"/>
    <s v="2690896474"/>
    <s v="3560128"/>
  </r>
  <r>
    <x v="64"/>
    <d v="2025-01-06T00:00:00"/>
    <x v="0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690448093"/>
    <s v="2690448093"/>
    <s v="3560372"/>
  </r>
  <r>
    <x v="65"/>
    <d v="2025-01-06T00:00:00"/>
    <x v="0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90405557"/>
    <s v="2690405557"/>
    <s v="3560400"/>
  </r>
  <r>
    <x v="82"/>
    <d v="2025-01-06T00:00:00"/>
    <x v="0"/>
    <s v="wivo"/>
    <s v="Regular"/>
    <s v="Entregado"/>
    <s v="PRODUCTO"/>
    <n v="1"/>
    <n v="10990"/>
    <n v="10990"/>
    <n v="4993.3"/>
    <n v="-107.76"/>
    <n v="-1.17E-2"/>
    <s v="Cortina de Tela Blackout Vincenzi 140x220 Beige"/>
    <s v="Cortinas y Persianas"/>
    <s v="Vincenzi"/>
    <s v="2690374184"/>
    <s v="2690374184"/>
    <s v="3560425"/>
  </r>
  <r>
    <x v="67"/>
    <d v="2025-01-06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0561637"/>
    <s v="2690561637"/>
    <s v="3560320"/>
  </r>
  <r>
    <x v="263"/>
    <d v="2025-01-06T00:00:00"/>
    <x v="0"/>
    <s v="wivo"/>
    <s v="Regular"/>
    <s v="Entregado"/>
    <s v="PRODUCTO"/>
    <n v="1"/>
    <n v="7990"/>
    <n v="7990"/>
    <n v="5085"/>
    <n v="-1762.48"/>
    <n v="-0.26250000000000001"/>
    <s v="Polera Padel K-FIT Negra Talla L"/>
    <s v="Ropa Deportiva"/>
    <s v="K-Fit"/>
    <s v="2690890643"/>
    <s v="2690890643"/>
    <s v="3560134"/>
  </r>
  <r>
    <x v="35"/>
    <d v="2025-01-06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0752568"/>
    <s v="2690752568"/>
    <s v="3560214"/>
  </r>
  <r>
    <x v="36"/>
    <d v="2025-01-06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0411677"/>
    <s v="2690411677"/>
    <s v="3560396"/>
  </r>
  <r>
    <x v="69"/>
    <d v="2025-01-06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0372624"/>
    <s v="2690372624"/>
    <s v="3560421"/>
  </r>
  <r>
    <x v="69"/>
    <d v="2025-01-06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0815280"/>
    <s v="2690815280"/>
    <s v="3560180"/>
  </r>
  <r>
    <x v="38"/>
    <d v="2025-01-06T00:00:00"/>
    <x v="0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90704663"/>
    <s v="2690704663"/>
    <s v="3560237"/>
  </r>
  <r>
    <x v="38"/>
    <d v="2025-01-06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0288907"/>
    <s v="2690288907"/>
    <s v="3560459"/>
  </r>
  <r>
    <x v="38"/>
    <d v="2025-01-06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0744018"/>
    <s v="2690744018"/>
    <s v="3560221"/>
  </r>
  <r>
    <x v="156"/>
    <d v="2025-01-06T00:00:00"/>
    <x v="0"/>
    <s v="wivo"/>
    <s v="Regular"/>
    <s v="Entregado"/>
    <s v="PRODUCTO"/>
    <n v="1"/>
    <n v="29990"/>
    <n v="29990"/>
    <n v="15059.37"/>
    <n v="-15"/>
    <n v="-5.9999999999999995E-4"/>
    <s v="Deshidratador de Frutas Gris"/>
    <s v="Electrodomésticos de Cocina"/>
    <s v="B-Fresh"/>
    <s v="2690664039"/>
    <s v="2690664039"/>
    <s v="3560258"/>
  </r>
  <r>
    <x v="90"/>
    <d v="2025-01-06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732156"/>
    <s v="2690732156"/>
    <s v="3560226"/>
  </r>
  <r>
    <x v="90"/>
    <d v="2025-01-06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893612"/>
    <s v="2690893612"/>
    <s v="3560129"/>
  </r>
  <r>
    <x v="236"/>
    <d v="2025-01-06T00:00:00"/>
    <x v="0"/>
    <s v="wivo"/>
    <s v="Regular"/>
    <s v="Entregado"/>
    <s v="PRODUCTO"/>
    <n v="1"/>
    <n v="17990"/>
    <n v="17990"/>
    <n v="6914.81"/>
    <n v="-793.97"/>
    <n v="-5.2499999999999998E-2"/>
    <s v="Pack Colgador Ropa Antideslizante Gancho 50 unidades"/>
    <s v="Organización del Hogar"/>
    <s v="Rebajas"/>
    <s v="2690893256"/>
    <s v="2690893256"/>
    <s v="3560131"/>
  </r>
  <r>
    <x v="73"/>
    <d v="2025-01-06T00:00:00"/>
    <x v="0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90605016"/>
    <s v="2690605016"/>
    <s v="3560293"/>
  </r>
  <r>
    <x v="3"/>
    <d v="2025-01-06T00:00:00"/>
    <x v="7"/>
    <s v="bsale"/>
    <s v="Regular"/>
    <m/>
    <s v="PRODUCTO"/>
    <n v="1"/>
    <n v="15990"/>
    <n v="15990"/>
    <n v="7705.02"/>
    <n v="1969.62"/>
    <n v="0.14660000000000001"/>
    <s v="Waterpark Rociador Cama Elástica 8ft"/>
    <s v="Juegos de Exterior"/>
    <s v="GlowUp"/>
    <s v="8586"/>
    <s v="471806"/>
    <s v="10456"/>
  </r>
  <r>
    <x v="43"/>
    <d v="2025-01-06T00:00:00"/>
    <x v="7"/>
    <s v="bsale"/>
    <s v="Regular"/>
    <m/>
    <s v="PRODUCTO"/>
    <n v="1"/>
    <n v="20990"/>
    <n v="20990"/>
    <n v="9637.02"/>
    <n v="3063.06"/>
    <n v="0.17369999999999999"/>
    <s v="Waterpark Rociador Cama Elástica 12ft"/>
    <s v="Juegos de Exterior"/>
    <s v="GlowUp"/>
    <s v="8616"/>
    <s v="471970"/>
    <s v="10470"/>
  </r>
  <r>
    <x v="4"/>
    <d v="2025-01-06T00:00:00"/>
    <x v="7"/>
    <s v="bsale"/>
    <s v="Regular"/>
    <m/>
    <s v="PRODUCTO"/>
    <n v="1"/>
    <n v="22990"/>
    <n v="22990"/>
    <n v="10634.49"/>
    <n v="3275.91"/>
    <n v="0.1696"/>
    <s v="Waterpark Rociador Cama Elástica 14ft"/>
    <s v="Juegos de Exterior"/>
    <s v="GlowUp"/>
    <s v="8605"/>
    <s v="471796"/>
    <s v="10434"/>
  </r>
  <r>
    <x v="15"/>
    <d v="2025-01-06T00:00:00"/>
    <x v="7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8"/>
    <s v="471808"/>
    <s v="10458"/>
  </r>
  <r>
    <x v="15"/>
    <d v="2025-01-06T00:00:00"/>
    <x v="7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7"/>
    <s v="471810"/>
    <s v="10463"/>
  </r>
  <r>
    <x v="20"/>
    <d v="2025-01-06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590"/>
    <s v="471811"/>
    <s v="10465"/>
  </r>
  <r>
    <x v="22"/>
    <d v="2025-01-06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02"/>
    <s v="471799"/>
    <s v="10441"/>
  </r>
  <r>
    <x v="22"/>
    <d v="2025-01-06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18"/>
    <s v="471975"/>
    <s v="10478"/>
  </r>
  <r>
    <x v="24"/>
    <d v="2025-01-06T00:00:00"/>
    <x v="7"/>
    <s v="bsale"/>
    <s v="Regular"/>
    <m/>
    <s v="PRODUCTO"/>
    <n v="1"/>
    <n v="189990"/>
    <n v="189990"/>
    <n v="75598.75"/>
    <n v="39352.85"/>
    <n v="0.2465"/>
    <s v="Cama Elástica Glowup 2.44mt 8ft Edición Exclusiva F"/>
    <s v="Juegos de Exterior"/>
    <s v="GlowUp"/>
    <s v="8586"/>
    <s v="471806"/>
    <s v="10455"/>
  </r>
  <r>
    <x v="53"/>
    <d v="2025-01-06T00:00:00"/>
    <x v="7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616"/>
    <s v="471970"/>
    <s v="10469"/>
  </r>
  <r>
    <x v="59"/>
    <d v="2025-01-06T00:00:00"/>
    <x v="7"/>
    <s v="bsale"/>
    <s v="Regular"/>
    <m/>
    <s v="PRODUCTO"/>
    <n v="1"/>
    <n v="49990"/>
    <n v="49990"/>
    <n v="37078.870000000003"/>
    <n v="-7515.11"/>
    <n v="-0.1789"/>
    <s v="Piscina Estructural Glowup 42X228X159 CM"/>
    <s v="Juegos de Exterior"/>
    <s v="GlowUp"/>
    <s v="8615"/>
    <s v="471969"/>
    <s v="10468"/>
  </r>
  <r>
    <x v="88"/>
    <d v="2025-01-06T00:00:00"/>
    <x v="7"/>
    <s v="bsale"/>
    <s v="Regular"/>
    <m/>
    <s v="PRODUCTO"/>
    <n v="1"/>
    <n v="32990"/>
    <n v="32990"/>
    <n v="16031.45"/>
    <n v="3929.11"/>
    <n v="0.14169999999999999"/>
    <s v="Reja de Seguridad Retráctil"/>
    <s v="Seguridad Infantil"/>
    <s v="GlowUp"/>
    <s v="8617"/>
    <s v="471972"/>
    <s v="10474"/>
  </r>
  <r>
    <x v="77"/>
    <d v="2025-01-06T00:00:00"/>
    <x v="7"/>
    <s v="bsale"/>
    <s v="Regular"/>
    <m/>
    <s v="PRODUCTO"/>
    <n v="1"/>
    <n v="49990"/>
    <n v="49990"/>
    <n v="15794.77"/>
    <n v="11450.99"/>
    <n v="0.27260000000000001"/>
    <s v="Cubre Resortes 8FT Cama Elástica"/>
    <s v="Juegos de Exterior"/>
    <s v="GlowUp"/>
    <s v="8608"/>
    <s v="471789"/>
    <s v="10424"/>
  </r>
  <r>
    <x v="129"/>
    <d v="2025-01-06T00:00:00"/>
    <x v="7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602"/>
    <s v="471799"/>
    <s v="10440"/>
  </r>
  <r>
    <x v="78"/>
    <d v="2025-01-06T00:00:00"/>
    <x v="7"/>
    <s v="bsale"/>
    <s v="Regular"/>
    <m/>
    <s v="PRODUCTO"/>
    <n v="1"/>
    <n v="69990"/>
    <n v="69990"/>
    <n v="24494.76"/>
    <n v="17852.04"/>
    <n v="0.30349999999999999"/>
    <s v="Cubre Resortes 12FT Cama Elástica"/>
    <s v="Juegos de Exterior"/>
    <s v="GlowUp"/>
    <s v="8601"/>
    <s v="471801"/>
    <s v="10443"/>
  </r>
  <r>
    <x v="264"/>
    <d v="2025-01-06T00:00:00"/>
    <x v="7"/>
    <s v="bsale"/>
    <s v="Regular"/>
    <m/>
    <s v="PRODUCTO"/>
    <n v="1"/>
    <n v="79990"/>
    <n v="79990"/>
    <n v="30239.74"/>
    <n v="15157.22"/>
    <n v="0.22550000000000001"/>
    <s v="Cubre Resortes 14FT Cama Elástica"/>
    <s v="Juegos de Exterior"/>
    <s v="GlowUp"/>
    <s v="8606"/>
    <s v="471790"/>
    <s v="10425"/>
  </r>
  <r>
    <x v="113"/>
    <d v="2025-01-06T00:00:00"/>
    <x v="8"/>
    <s v="bsale"/>
    <s v="Regular"/>
    <m/>
    <s v="PRODUCTO"/>
    <n v="1"/>
    <n v="199990"/>
    <n v="199990"/>
    <n v="104066.53"/>
    <n v="13935.95"/>
    <n v="8.2900000000000001E-2"/>
    <s v="Escalera Ático 70x120cm"/>
    <s v="Construcción y Mejoras"/>
    <s v="Homeclaf"/>
    <s v="615"/>
    <s v="471797"/>
    <s v="10436"/>
  </r>
  <r>
    <x v="39"/>
    <d v="2025-01-06T00:00:00"/>
    <x v="9"/>
    <s v="bsale"/>
    <s v="Regular"/>
    <m/>
    <s v="PRODUCTO"/>
    <n v="1"/>
    <n v="14990"/>
    <n v="14990"/>
    <n v="8940.56"/>
    <n v="129.28"/>
    <n v="1.03E-2"/>
    <s v="Bandas Suspensión TRX"/>
    <s v="Fitness y Entrenamiento"/>
    <s v="K-Fit"/>
    <s v="2303"/>
    <s v="471783"/>
    <s v="10412"/>
  </r>
  <r>
    <x v="115"/>
    <d v="2025-01-06T00:00:00"/>
    <x v="9"/>
    <s v="bsale"/>
    <s v="Regular"/>
    <m/>
    <s v="PRODUCTO"/>
    <n v="1"/>
    <n v="79990"/>
    <n v="79990"/>
    <n v="58365.54"/>
    <n v="-9968.58"/>
    <n v="-0.14829999999999999"/>
    <s v="GYM Multifuncional"/>
    <s v="Máquinas de ejercicio"/>
    <s v="K-Fit"/>
    <s v="2303"/>
    <s v="471783"/>
    <s v="10411"/>
  </r>
  <r>
    <x v="39"/>
    <d v="2025-01-06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7042579"/>
    <s v="2000010380675792"/>
    <s v="3560292"/>
  </r>
  <r>
    <x v="39"/>
    <d v="2025-01-06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9048285"/>
    <s v="2000010384026932"/>
    <s v="3560168"/>
  </r>
  <r>
    <x v="39"/>
    <d v="2025-01-06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7237369"/>
    <s v="2000010380983388"/>
    <s v="3560282"/>
  </r>
  <r>
    <x v="39"/>
    <d v="2025-01-06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6716395"/>
    <s v="2000010380159342"/>
    <s v="3560317"/>
  </r>
  <r>
    <x v="206"/>
    <d v="2025-01-06T00:00:00"/>
    <x v="1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75849346"/>
    <s v="2000010375849346"/>
    <s v="3560468"/>
  </r>
  <r>
    <x v="206"/>
    <d v="2025-01-06T00:00:00"/>
    <x v="1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10377465220"/>
    <s v="2000010377465220"/>
    <s v="3560424"/>
  </r>
  <r>
    <x v="206"/>
    <d v="2025-01-06T00:00:00"/>
    <x v="1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84465518"/>
    <s v="2000010384465518"/>
    <s v="3560145"/>
  </r>
  <r>
    <x v="262"/>
    <d v="2025-01-06T00:00:00"/>
    <x v="1"/>
    <s v="wivo"/>
    <s v="Regular"/>
    <s v="Entregado"/>
    <s v="PRODUCTO"/>
    <n v="1"/>
    <n v="189990"/>
    <n v="189990"/>
    <n v="96396.79"/>
    <n v="13658.51"/>
    <n v="8.5500000000000007E-2"/>
    <s v="Máquina de Cabritas Profesional"/>
    <s v="Electrodomésticos de Cocina"/>
    <s v="B-Fresh"/>
    <s v="2000010384202714"/>
    <s v="2000010384202714"/>
    <s v="3560154"/>
  </r>
  <r>
    <x v="40"/>
    <d v="2025-01-06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85486530"/>
    <s v="2000010385486530"/>
    <s v="3560088"/>
  </r>
  <r>
    <x v="40"/>
    <d v="2025-01-06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67237371"/>
    <s v="2000010380994332"/>
    <s v="3560281"/>
  </r>
  <r>
    <x v="4"/>
    <d v="2025-01-06T00:00:00"/>
    <x v="1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6965672647"/>
    <s v="2000010378430958"/>
    <s v="3560377"/>
  </r>
  <r>
    <x v="4"/>
    <d v="2025-01-06T00:00:00"/>
    <x v="1"/>
    <s v="wivo"/>
    <s v="Regular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10381827014"/>
    <s v="2000010381827014"/>
    <s v="3560247"/>
  </r>
  <r>
    <x v="113"/>
    <d v="2025-01-06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77546110"/>
    <s v="2000010377546110"/>
    <s v="3560418"/>
  </r>
  <r>
    <x v="113"/>
    <d v="2025-01-06T00:00:00"/>
    <x v="1"/>
    <s v="wivo"/>
    <s v="Regular"/>
    <s v="En Preparación"/>
    <s v="PRODUCTO"/>
    <n v="1"/>
    <n v="199990"/>
    <n v="199990"/>
    <n v="104066.46"/>
    <n v="10213.200000000001"/>
    <n v="6.08E-2"/>
    <s v="Escalera Ático 70x120cm"/>
    <s v="Construcción y Mejoras"/>
    <s v="Homeclaf"/>
    <s v="2000010379582042"/>
    <s v="2000010379582042"/>
    <s v="3560346"/>
  </r>
  <r>
    <x v="9"/>
    <d v="2025-01-06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378824650"/>
    <s v="2000010378824650"/>
    <s v="3560364"/>
  </r>
  <r>
    <x v="9"/>
    <d v="2025-01-06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343266"/>
    <s v="2000010385343266"/>
    <s v="3560098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512790"/>
    <s v="2000010375512790"/>
    <s v="3560480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7555132"/>
    <s v="2000010377555132"/>
    <s v="3560417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4927885"/>
    <s v="2000010377157738"/>
    <s v="3560436"/>
  </r>
  <r>
    <x v="9"/>
    <d v="2025-01-06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2806202"/>
    <s v="2000010382806202"/>
    <s v="3560213"/>
  </r>
  <r>
    <x v="9"/>
    <d v="2025-01-06T00:00:00"/>
    <x v="1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64512753"/>
    <s v="2000010376474728"/>
    <s v="3560458"/>
  </r>
  <r>
    <x v="9"/>
    <d v="2025-01-0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6415480"/>
    <s v="2000010376415480"/>
    <s v="3560461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6533944"/>
    <s v="2000010376533944"/>
    <s v="3560454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6531536"/>
    <s v="2000010376531536"/>
    <s v="3560455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6659012"/>
    <s v="2000010376659012"/>
    <s v="3560451"/>
  </r>
  <r>
    <x v="9"/>
    <d v="2025-01-06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379770462"/>
    <s v="2000010379770462"/>
    <s v="3560335"/>
  </r>
  <r>
    <x v="9"/>
    <d v="2025-01-0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5381442"/>
    <s v="2000010375381442"/>
    <s v="3560486"/>
  </r>
  <r>
    <x v="9"/>
    <d v="2025-01-06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78680274"/>
    <s v="2000010378680274"/>
    <s v="3560368"/>
  </r>
  <r>
    <x v="9"/>
    <d v="2025-01-06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379749918"/>
    <s v="2000010379749918"/>
    <s v="3560336"/>
  </r>
  <r>
    <x v="9"/>
    <d v="2025-01-06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425662"/>
    <s v="2000010385425662"/>
    <s v="3560090"/>
  </r>
  <r>
    <x v="9"/>
    <d v="2025-01-06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1873534"/>
    <s v="2000010381873534"/>
    <s v="3560245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4715335"/>
    <s v="2000010376793664"/>
    <s v="3560444"/>
  </r>
  <r>
    <x v="9"/>
    <d v="2025-01-06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536972"/>
    <s v="2000010385536972"/>
    <s v="3560087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3713133"/>
    <s v="2000010375217944"/>
    <s v="3560495"/>
  </r>
  <r>
    <x v="9"/>
    <d v="2025-01-06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4916316"/>
    <s v="2000010384916316"/>
    <s v="3560124"/>
  </r>
  <r>
    <x v="9"/>
    <d v="2025-01-06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4709624"/>
    <s v="2000010384709624"/>
    <s v="3560136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5278299"/>
    <s v="2000010377762106"/>
    <s v="3560407"/>
  </r>
  <r>
    <x v="9"/>
    <d v="2025-01-06T00:00:00"/>
    <x v="1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65176965"/>
    <s v="2000010377587380"/>
    <s v="3560414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7297928"/>
    <s v="2000010377297928"/>
    <s v="3560430"/>
  </r>
  <r>
    <x v="9"/>
    <d v="2025-01-0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8091704"/>
    <s v="2000010378091704"/>
    <s v="3560392"/>
  </r>
  <r>
    <x v="94"/>
    <d v="2025-01-06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383182786"/>
    <s v="2000010383182786"/>
    <s v="3560198"/>
  </r>
  <r>
    <x v="44"/>
    <d v="2025-01-06T00:00:00"/>
    <x v="1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64293057"/>
    <s v="2000010376084930"/>
    <s v="3560466"/>
  </r>
  <r>
    <x v="44"/>
    <d v="2025-01-06T00:00:00"/>
    <x v="1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10378192934"/>
    <s v="2000010378192934"/>
    <s v="3560389"/>
  </r>
  <r>
    <x v="44"/>
    <d v="2025-01-06T00:00:00"/>
    <x v="1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68177609"/>
    <s v="2000010382539652"/>
    <s v="3560225"/>
  </r>
  <r>
    <x v="265"/>
    <d v="2025-01-06T00:00:00"/>
    <x v="1"/>
    <s v="wivo"/>
    <s v="Regular"/>
    <s v="Entregado"/>
    <s v="PRODUCTO"/>
    <n v="3"/>
    <n v="11970"/>
    <n v="3990"/>
    <n v="2955.33"/>
    <n v="-5556.41"/>
    <n v="-0.5524"/>
    <s v="Bolsa Reductora Space Bags Pack de 5 unidades"/>
    <s v="Organización del Hogar"/>
    <s v="B-Fresh"/>
    <s v="2000006969703857"/>
    <s v="2000010385130384"/>
    <s v="3560109"/>
  </r>
  <r>
    <x v="46"/>
    <d v="2025-01-06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6963999917"/>
    <s v="2000010375670108"/>
    <s v="3560477"/>
  </r>
  <r>
    <x v="15"/>
    <d v="2025-01-06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82946238"/>
    <s v="2000010382946238"/>
    <s v="3560208"/>
  </r>
  <r>
    <x v="15"/>
    <d v="2025-01-06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7726004"/>
    <s v="2000010377726004"/>
    <s v="3560409"/>
  </r>
  <r>
    <x v="15"/>
    <d v="2025-01-06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7302292"/>
    <s v="2000010377302292"/>
    <s v="3560365"/>
  </r>
  <r>
    <x v="15"/>
    <d v="2025-01-06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5503686"/>
    <s v="2000010375503686"/>
    <s v="3560479"/>
  </r>
  <r>
    <x v="15"/>
    <d v="2025-01-06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5281592"/>
    <s v="2000010375281592"/>
    <s v="3560492"/>
  </r>
  <r>
    <x v="15"/>
    <d v="2025-01-06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80520472"/>
    <s v="2000010380520472"/>
    <s v="3560302"/>
  </r>
  <r>
    <x v="266"/>
    <d v="2025-01-06T00:00:00"/>
    <x v="1"/>
    <s v="wivo"/>
    <s v="Regular"/>
    <s v="Entregado"/>
    <s v="PRODUCTO"/>
    <n v="2"/>
    <n v="15980"/>
    <n v="7990"/>
    <n v="1888.97"/>
    <n v="2732.66"/>
    <n v="0.20349999999999999"/>
    <s v="Kit Instalación Cortina Roller Duo 28mm"/>
    <s v="Cortinas y Persianas"/>
    <s v="Vincenzi"/>
    <s v="2000010383299240"/>
    <s v="2000010383299240"/>
    <s v="3560193"/>
  </r>
  <r>
    <x v="47"/>
    <d v="2025-01-06T00:00:00"/>
    <x v="1"/>
    <s v="wivo"/>
    <s v="Regular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06965761079"/>
    <s v="2000010378590264"/>
    <s v="3560369"/>
  </r>
  <r>
    <x v="20"/>
    <d v="2025-01-0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5727452"/>
    <s v="2000010385727452"/>
    <s v="3560079"/>
  </r>
  <r>
    <x v="20"/>
    <d v="2025-01-0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8734004"/>
    <s v="2000010378734004"/>
    <s v="3560366"/>
  </r>
  <r>
    <x v="20"/>
    <d v="2025-01-0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69124961"/>
    <s v="2000010384154762"/>
    <s v="3560162"/>
  </r>
  <r>
    <x v="20"/>
    <d v="2025-01-0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69121205"/>
    <s v="2000010384129758"/>
    <s v="3560164"/>
  </r>
  <r>
    <x v="20"/>
    <d v="2025-01-0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5366356"/>
    <s v="2000010375366356"/>
    <s v="3560488"/>
  </r>
  <r>
    <x v="20"/>
    <d v="2025-01-0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2448540"/>
    <s v="2000010382448540"/>
    <s v="3560227"/>
  </r>
  <r>
    <x v="20"/>
    <d v="2025-01-0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8458904"/>
    <s v="2000010378458904"/>
    <s v="3560373"/>
  </r>
  <r>
    <x v="20"/>
    <d v="2025-01-0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4347618"/>
    <s v="2000010384347618"/>
    <s v="3560149"/>
  </r>
  <r>
    <x v="20"/>
    <d v="2025-01-0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4202116"/>
    <s v="2000010384202116"/>
    <s v="3560158"/>
  </r>
  <r>
    <x v="21"/>
    <d v="2025-01-06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66299069"/>
    <s v="2000010379467630"/>
    <s v="3560350"/>
  </r>
  <r>
    <x v="21"/>
    <d v="2025-01-06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79802332"/>
    <s v="2000010379802332"/>
    <s v="3560331"/>
  </r>
  <r>
    <x v="22"/>
    <d v="2025-01-06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6969124959"/>
    <s v="2000010384160368"/>
    <s v="3560161"/>
  </r>
  <r>
    <x v="85"/>
    <d v="2025-01-06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69160513"/>
    <s v="2000010384214946"/>
    <s v="3560157"/>
  </r>
  <r>
    <x v="142"/>
    <d v="2025-01-06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68570673"/>
    <s v="2000010383216560"/>
    <s v="3560197"/>
  </r>
  <r>
    <x v="142"/>
    <d v="2025-01-06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85400184"/>
    <s v="2000010385400184"/>
    <s v="3560094"/>
  </r>
  <r>
    <x v="48"/>
    <d v="2025-01-06T00:00:00"/>
    <x v="1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379583338"/>
    <s v="2000010379583338"/>
    <s v="3560341"/>
  </r>
  <r>
    <x v="86"/>
    <d v="2025-01-06T00:00:00"/>
    <x v="1"/>
    <s v="wivo"/>
    <s v="Regular"/>
    <s v="Entregado"/>
    <s v="PRODUCTO"/>
    <n v="1"/>
    <n v="6990"/>
    <n v="6990"/>
    <n v="2217.79"/>
    <n v="541.71"/>
    <n v="9.2200000000000004E-2"/>
    <s v="Filtros Dispensadores de Agua con Rejilla 6 unidades"/>
    <s v="Alimentación"/>
    <s v="PetWoow"/>
    <s v="2000006968840683"/>
    <s v="2000010383670630"/>
    <s v="3560179"/>
  </r>
  <r>
    <x v="49"/>
    <d v="2025-01-06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64539621"/>
    <s v="2000010376520112"/>
    <s v="3560456"/>
  </r>
  <r>
    <x v="49"/>
    <d v="2025-01-06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66376437"/>
    <s v="2000010379597846"/>
    <s v="3560343"/>
  </r>
  <r>
    <x v="267"/>
    <d v="2025-01-06T00:00:00"/>
    <x v="1"/>
    <s v="wivo"/>
    <s v="Regular"/>
    <s v="Entregado"/>
    <s v="PRODUCTO"/>
    <n v="1"/>
    <n v="15990"/>
    <n v="15990"/>
    <n v="10740"/>
    <n v="-3417.48"/>
    <n v="-0.25430000000000003"/>
    <s v="Juego de Mesa con Sillas Plegables Verde"/>
    <s v="Muebles de Camping"/>
    <s v="Miglú"/>
    <s v="2000010383556132"/>
    <s v="2000010383556132"/>
    <s v="3560185"/>
  </r>
  <r>
    <x v="117"/>
    <d v="2025-01-06T00:00:00"/>
    <x v="1"/>
    <s v="wivo"/>
    <s v="Regular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10377025824"/>
    <s v="2000010377025824"/>
    <s v="3560440"/>
  </r>
  <r>
    <x v="100"/>
    <d v="2025-01-06T00:00:00"/>
    <x v="1"/>
    <s v="wivo"/>
    <s v="Regular"/>
    <s v="Entregado"/>
    <s v="PRODUCTO"/>
    <n v="1"/>
    <n v="23990"/>
    <n v="23990"/>
    <n v="9449.14"/>
    <n v="758.25"/>
    <n v="3.7600000000000001E-2"/>
    <s v="Cama para Mascotas 68x50x40 Beige"/>
    <s v="Descanso y Sueño"/>
    <s v="PetWoow"/>
    <s v="2000006966940541"/>
    <s v="2000010380518526"/>
    <s v="3560301"/>
  </r>
  <r>
    <x v="53"/>
    <d v="2025-01-06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79170856"/>
    <s v="2000010379170856"/>
    <s v="3560359"/>
  </r>
  <r>
    <x v="53"/>
    <d v="2025-01-06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69345287"/>
    <s v="2000010384509506"/>
    <s v="3560143"/>
  </r>
  <r>
    <x v="53"/>
    <d v="2025-01-06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65179119"/>
    <s v="2000010377575574"/>
    <s v="3560415"/>
  </r>
  <r>
    <x v="53"/>
    <d v="2025-01-06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69528667"/>
    <s v="2000010384833458"/>
    <s v="3560127"/>
  </r>
  <r>
    <x v="148"/>
    <d v="2025-01-06T00:00:00"/>
    <x v="1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377326656"/>
    <s v="2000010377326656"/>
    <s v="3560429"/>
  </r>
  <r>
    <x v="26"/>
    <d v="2025-01-06T00:00:00"/>
    <x v="1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85160578"/>
    <s v="2000010385160578"/>
    <s v="3560107"/>
  </r>
  <r>
    <x v="26"/>
    <d v="2025-01-06T00:00:00"/>
    <x v="1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79508698"/>
    <s v="2000010379508698"/>
    <s v="3560349"/>
  </r>
  <r>
    <x v="268"/>
    <d v="2025-01-06T00:00:00"/>
    <x v="1"/>
    <s v="wivo"/>
    <s v="Regular"/>
    <s v="Entregado"/>
    <s v="PRODUCTO"/>
    <n v="1"/>
    <n v="12995"/>
    <n v="12995"/>
    <n v="7854.58"/>
    <n v="-2109.29"/>
    <n v="-0.19320000000000001"/>
    <s v="Almohadilla Eléctrica Térmica"/>
    <s v="Ropa de Cama"/>
    <s v="Acqui"/>
    <s v="2000006969631485"/>
    <s v="2000010385002926"/>
    <s v="3560117"/>
  </r>
  <r>
    <x v="214"/>
    <d v="2025-01-06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382736482"/>
    <s v="2000010382736482"/>
    <s v="3560216"/>
  </r>
  <r>
    <x v="214"/>
    <d v="2025-01-06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375489154"/>
    <s v="2000010375489154"/>
    <s v="3560483"/>
  </r>
  <r>
    <x v="269"/>
    <d v="2025-01-06T00:00:00"/>
    <x v="1"/>
    <s v="wivo"/>
    <s v="Regular"/>
    <s v="Entregado"/>
    <s v="PRODUCTO"/>
    <n v="2"/>
    <n v="25980"/>
    <n v="12990"/>
    <n v="8172"/>
    <n v="-5077.1000000000004"/>
    <n v="-0.2326"/>
    <s v="Over Grip K-FIT 3 Colores Pack 9 Unidades"/>
    <s v="Pádel"/>
    <s v="K-Fit"/>
    <s v="2000006964633683"/>
    <s v="2000010376667404"/>
    <s v="3560450"/>
  </r>
  <r>
    <x v="54"/>
    <d v="2025-01-06T00:00:00"/>
    <x v="1"/>
    <s v="wivo"/>
    <s v="Regular"/>
    <s v="Entregado"/>
    <s v="PRODUCTO"/>
    <n v="1"/>
    <n v="19990"/>
    <n v="19990"/>
    <n v="13620"/>
    <n v="-5664.71"/>
    <n v="-0.3372"/>
    <s v="Over Grip K-FIT Negro Pack 15 Unidades"/>
    <s v="Pádel"/>
    <s v="K-Fit"/>
    <s v="2000010376398470"/>
    <s v="2000010376398470"/>
    <s v="3560462"/>
  </r>
  <r>
    <x v="28"/>
    <d v="2025-01-06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377343744"/>
    <s v="2000010377343744"/>
    <s v="3560428"/>
  </r>
  <r>
    <x v="56"/>
    <d v="2025-01-06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80145144"/>
    <s v="2000010380145144"/>
    <s v="3560318"/>
  </r>
  <r>
    <x v="57"/>
    <d v="2025-01-0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69345287"/>
    <s v="2000010384503710"/>
    <s v="3560144"/>
  </r>
  <r>
    <x v="57"/>
    <d v="2025-01-0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1353104"/>
    <s v="2000010381353104"/>
    <s v="3560267"/>
  </r>
  <r>
    <x v="57"/>
    <d v="2025-01-0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1848978"/>
    <s v="2000010381848978"/>
    <s v="3560246"/>
  </r>
  <r>
    <x v="57"/>
    <d v="2025-01-0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63812403"/>
    <s v="2000010375388172"/>
    <s v="3560487"/>
  </r>
  <r>
    <x v="57"/>
    <d v="2025-01-06T00:00:00"/>
    <x v="1"/>
    <s v="wivo"/>
    <s v="Regular"/>
    <s v="Entregado"/>
    <s v="PRODUCTO"/>
    <n v="3"/>
    <n v="35970"/>
    <n v="11990"/>
    <n v="5074.37"/>
    <n v="-314.37"/>
    <n v="-1.04E-2"/>
    <s v="Set 2 Paletas Ping Pong + Malla + 3 Pelotas K-FIT"/>
    <s v="Ping Pong"/>
    <s v="K-Fit"/>
    <s v="2000006968654671"/>
    <s v="2000010383351810"/>
    <s v="3560190"/>
  </r>
  <r>
    <x v="58"/>
    <d v="2025-01-06T00:00:00"/>
    <x v="1"/>
    <s v="wivo"/>
    <s v="Regular"/>
    <s v="Entregado"/>
    <s v="PRODUCTO"/>
    <n v="1"/>
    <n v="2995"/>
    <n v="2995"/>
    <n v="1100.57"/>
    <n v="-615.79"/>
    <n v="-0.2447"/>
    <s v="Malla de Ping Pong PPN 183cm"/>
    <s v="Ping Pong"/>
    <s v="K-Fit"/>
    <s v="2000010384718836"/>
    <s v="2000010384718836"/>
    <s v="3560137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68790619"/>
    <s v="2000010383585194"/>
    <s v="3560184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0193574"/>
    <s v="2000010380193574"/>
    <s v="3560315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0970126"/>
    <s v="2000010380970126"/>
    <s v="3560283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917514"/>
    <s v="2000010384917514"/>
    <s v="3560121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425010"/>
    <s v="2000010381425010"/>
    <s v="3560263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976728"/>
    <s v="2000010384976728"/>
    <s v="3560120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116828"/>
    <s v="2000010381116828"/>
    <s v="3560275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373278"/>
    <s v="2000010381373278"/>
    <s v="3560266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501286"/>
    <s v="2000010381501286"/>
    <s v="3560257"/>
  </r>
  <r>
    <x v="59"/>
    <d v="2025-01-06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81668990"/>
    <s v="2000010381668990"/>
    <s v="3560253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2342408"/>
    <s v="2000010382342408"/>
    <s v="3560232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2697738"/>
    <s v="2000010382697738"/>
    <s v="3560217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816220"/>
    <s v="2000010381816220"/>
    <s v="3560248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561158"/>
    <s v="2000010384561158"/>
    <s v="3560141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362410"/>
    <s v="2000010384362410"/>
    <s v="3560148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68856479"/>
    <s v="2000010383685632"/>
    <s v="3560178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737562"/>
    <s v="2000010384737562"/>
    <s v="3560132"/>
  </r>
  <r>
    <x v="59"/>
    <d v="2025-01-06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85709444"/>
    <s v="2000010385709444"/>
    <s v="3560080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2514366"/>
    <s v="2000010382514366"/>
    <s v="3560223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218834"/>
    <s v="2000010383218834"/>
    <s v="3560196"/>
  </r>
  <r>
    <x v="59"/>
    <d v="2025-01-06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83312132"/>
    <s v="2000010383312132"/>
    <s v="3560194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656022"/>
    <s v="2000010383656022"/>
    <s v="3560181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818900"/>
    <s v="2000010383818900"/>
    <s v="3560176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79940410"/>
    <s v="2000010379940410"/>
    <s v="3560326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900292"/>
    <s v="2000010383900292"/>
    <s v="3560171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839638"/>
    <s v="2000010383839638"/>
    <s v="3560173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747268"/>
    <s v="2000010384747268"/>
    <s v="3560133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882192"/>
    <s v="2000010384882192"/>
    <s v="3560125"/>
  </r>
  <r>
    <x v="59"/>
    <d v="2025-01-06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6969689375"/>
    <s v="2000010385077948"/>
    <s v="3560111"/>
  </r>
  <r>
    <x v="59"/>
    <d v="2025-01-06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5290564"/>
    <s v="2000010385290564"/>
    <s v="3560101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8460162"/>
    <s v="2000010378460162"/>
    <s v="3560374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7840518"/>
    <s v="2000010377840518"/>
    <s v="3560404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587110"/>
    <s v="2000010379587110"/>
    <s v="3560344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270952"/>
    <s v="2000010379270952"/>
    <s v="3560354"/>
  </r>
  <r>
    <x v="29"/>
    <d v="2025-01-06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85444600"/>
    <s v="2000010385444600"/>
    <s v="3560091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7474846"/>
    <s v="2000010377474846"/>
    <s v="3560422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0985946"/>
    <s v="2000010380985946"/>
    <s v="3560280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5807128"/>
    <s v="2000010375807128"/>
    <s v="3560472"/>
  </r>
  <r>
    <x v="29"/>
    <d v="2025-01-06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82002956"/>
    <s v="2000010382002956"/>
    <s v="3560240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0765784"/>
    <s v="2000010380765784"/>
    <s v="3560290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204010"/>
    <s v="2000010379204010"/>
    <s v="3560356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1425656"/>
    <s v="2000010381425656"/>
    <s v="3560262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2735782"/>
    <s v="2000010382735782"/>
    <s v="3560215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2617164"/>
    <s v="2000010382617164"/>
    <s v="3560220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5640303"/>
    <s v="2000010378370968"/>
    <s v="3560378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060636"/>
    <s v="2000010379060636"/>
    <s v="3560361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0578974"/>
    <s v="2000010380578974"/>
    <s v="3560298"/>
  </r>
  <r>
    <x v="29"/>
    <d v="2025-01-06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407650"/>
    <s v="2000010379407650"/>
    <s v="3560351"/>
  </r>
  <r>
    <x v="60"/>
    <d v="2025-01-06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2371890"/>
    <s v="2000010382371890"/>
    <s v="3560186"/>
  </r>
  <r>
    <x v="60"/>
    <d v="2025-01-06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0781748"/>
    <s v="2000010380781748"/>
    <s v="3560287"/>
  </r>
  <r>
    <x v="60"/>
    <d v="2025-01-06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64850125"/>
    <s v="2000010377029506"/>
    <s v="3560441"/>
  </r>
  <r>
    <x v="60"/>
    <d v="2025-01-06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3148808"/>
    <s v="2000010383148808"/>
    <s v="3560201"/>
  </r>
  <r>
    <x v="60"/>
    <d v="2025-01-06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0020178"/>
    <s v="2000010380020178"/>
    <s v="3560314"/>
  </r>
  <r>
    <x v="60"/>
    <d v="2025-01-06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7863698"/>
    <s v="2000010377863698"/>
    <s v="3560401"/>
  </r>
  <r>
    <x v="60"/>
    <d v="2025-01-06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1042354"/>
    <s v="2000010381042354"/>
    <s v="3560279"/>
  </r>
  <r>
    <x v="32"/>
    <d v="2025-01-06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4984532"/>
    <s v="2000010384984532"/>
    <s v="3560119"/>
  </r>
  <r>
    <x v="32"/>
    <d v="2025-01-06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75330788"/>
    <s v="2000010375330788"/>
    <s v="3560490"/>
  </r>
  <r>
    <x v="32"/>
    <d v="2025-01-06T00:00:00"/>
    <x v="1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378285910"/>
    <s v="2000010378285910"/>
    <s v="3560383"/>
  </r>
  <r>
    <x v="32"/>
    <d v="2025-01-06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0630486"/>
    <s v="2000010380630486"/>
    <s v="3560295"/>
  </r>
  <r>
    <x v="32"/>
    <d v="2025-01-06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5541132"/>
    <s v="2000010385541132"/>
    <s v="3560086"/>
  </r>
  <r>
    <x v="195"/>
    <d v="2025-01-06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75548498"/>
    <s v="2000010375548498"/>
    <s v="3560478"/>
  </r>
  <r>
    <x v="195"/>
    <d v="2025-01-06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6966985507"/>
    <s v="2000010380596490"/>
    <s v="3560297"/>
  </r>
  <r>
    <x v="195"/>
    <d v="2025-01-06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77702334"/>
    <s v="2000010377702334"/>
    <s v="3560413"/>
  </r>
  <r>
    <x v="62"/>
    <d v="2025-01-06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384144984"/>
    <s v="2000010384144984"/>
    <s v="3560163"/>
  </r>
  <r>
    <x v="62"/>
    <d v="2025-01-06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6966975199"/>
    <s v="2000010380576702"/>
    <s v="3560299"/>
  </r>
  <r>
    <x v="104"/>
    <d v="2025-01-06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79039900"/>
    <s v="2000010379039900"/>
    <s v="3560362"/>
  </r>
  <r>
    <x v="104"/>
    <d v="2025-01-06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69910375"/>
    <s v="2000010385463128"/>
    <s v="3560089"/>
  </r>
  <r>
    <x v="33"/>
    <d v="2025-01-06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81957796"/>
    <s v="2000010381957796"/>
    <s v="3560243"/>
  </r>
  <r>
    <x v="33"/>
    <d v="2025-01-06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76757724"/>
    <s v="2000010376757724"/>
    <s v="3560445"/>
  </r>
  <r>
    <x v="33"/>
    <d v="2025-01-06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80846602"/>
    <s v="2000010380846602"/>
    <s v="3560284"/>
  </r>
  <r>
    <x v="33"/>
    <d v="2025-01-06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81544830"/>
    <s v="2000010381544830"/>
    <s v="3560256"/>
  </r>
  <r>
    <x v="88"/>
    <d v="2025-01-06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6969139507"/>
    <s v="2000010384168928"/>
    <s v="3560160"/>
  </r>
  <r>
    <x v="65"/>
    <d v="2025-01-06T00:00:00"/>
    <x v="1"/>
    <s v="wivo"/>
    <s v="Regular"/>
    <s v="Entregado"/>
    <s v="PRODUCTO"/>
    <n v="2"/>
    <n v="21980"/>
    <n v="10990"/>
    <n v="4995.28"/>
    <n v="-792.58"/>
    <n v="-4.2900000000000001E-2"/>
    <s v="Cortina de Tela Blackout Vincenzi 140x220 Gris Grafito"/>
    <s v="Cortinas y Persianas"/>
    <s v="Vincenzi"/>
    <s v="2000006967537329"/>
    <s v="2000010381467504"/>
    <s v="3560261"/>
  </r>
  <r>
    <x v="152"/>
    <d v="2025-01-06T00:00:00"/>
    <x v="1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10383821274"/>
    <s v="2000010383821274"/>
    <s v="3560175"/>
  </r>
  <r>
    <x v="215"/>
    <d v="2025-01-06T00:00:00"/>
    <x v="1"/>
    <s v="wivo"/>
    <s v="Regular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67641009"/>
    <s v="2000010381645302"/>
    <s v="3560254"/>
  </r>
  <r>
    <x v="67"/>
    <d v="2025-01-06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85247786"/>
    <s v="2000010385247786"/>
    <s v="3560105"/>
  </r>
  <r>
    <x v="35"/>
    <d v="2025-01-06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75491096"/>
    <s v="2000010375491096"/>
    <s v="3560482"/>
  </r>
  <r>
    <x v="69"/>
    <d v="2025-01-06T00:00:00"/>
    <x v="1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381227866"/>
    <s v="2000010381227866"/>
    <s v="3560271"/>
  </r>
  <r>
    <x v="69"/>
    <d v="2025-01-06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6964003541"/>
    <s v="2000010375668636"/>
    <s v="3560476"/>
  </r>
  <r>
    <x v="37"/>
    <d v="2025-01-06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81158218"/>
    <s v="2000010381158218"/>
    <s v="3560272"/>
  </r>
  <r>
    <x v="37"/>
    <d v="2025-01-06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84287882"/>
    <s v="2000010384287882"/>
    <s v="3560152"/>
  </r>
  <r>
    <x v="38"/>
    <d v="2025-01-06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83472740"/>
    <s v="2000010383472740"/>
    <s v="3560188"/>
  </r>
  <r>
    <x v="38"/>
    <d v="2025-01-06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83419798"/>
    <s v="2000010383419798"/>
    <s v="3560189"/>
  </r>
  <r>
    <x v="38"/>
    <d v="2025-01-06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83615374"/>
    <s v="2000010383615374"/>
    <s v="3560182"/>
  </r>
  <r>
    <x v="38"/>
    <d v="2025-01-06T00:00:00"/>
    <x v="1"/>
    <s v="wivo"/>
    <s v="Regular"/>
    <s v="En Preparación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78245952"/>
    <s v="2000010378245952"/>
    <s v="3560385"/>
  </r>
  <r>
    <x v="71"/>
    <d v="2025-01-06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80324278"/>
    <s v="2000010380324278"/>
    <s v="3560308"/>
  </r>
  <r>
    <x v="71"/>
    <d v="2025-01-06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06968504819"/>
    <s v="2000010383102794"/>
    <s v="3560203"/>
  </r>
  <r>
    <x v="156"/>
    <d v="2025-01-06T00:00:00"/>
    <x v="1"/>
    <s v="wivo"/>
    <s v="Regular"/>
    <s v="Entregado"/>
    <s v="PRODUCTO"/>
    <n v="1"/>
    <n v="29990"/>
    <n v="29990"/>
    <n v="15059.37"/>
    <n v="-1222.56"/>
    <n v="-4.8500000000000001E-2"/>
    <s v="Deshidratador de Frutas Gris"/>
    <s v="Electrodomésticos de Cocina"/>
    <s v="B-Fresh"/>
    <s v="2000006969379249"/>
    <s v="2000010384571070"/>
    <s v="3560140"/>
  </r>
  <r>
    <x v="156"/>
    <d v="2025-01-06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376580086"/>
    <s v="2000010376580086"/>
    <s v="3560453"/>
  </r>
  <r>
    <x v="72"/>
    <d v="2025-01-06T00:00:00"/>
    <x v="1"/>
    <s v="wivo"/>
    <s v="Regular"/>
    <s v="Entregado"/>
    <s v="PRODUCTO"/>
    <n v="1"/>
    <n v="22995"/>
    <n v="22995"/>
    <n v="7066.04"/>
    <n v="2387.65"/>
    <n v="0.1236"/>
    <s v="Cuatriciclo Glowup Fiori Verde"/>
    <s v="Rodados"/>
    <s v="GlowUp"/>
    <s v="2000010385291342"/>
    <s v="2000010385291342"/>
    <s v="3560099"/>
  </r>
  <r>
    <x v="89"/>
    <d v="2025-01-06T00:00:00"/>
    <x v="1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6969711813"/>
    <s v="2000010385121520"/>
    <s v="3560108"/>
  </r>
  <r>
    <x v="157"/>
    <d v="2025-01-06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382011326"/>
    <s v="2000010382011326"/>
    <s v="3560239"/>
  </r>
  <r>
    <x v="236"/>
    <d v="2025-01-06T00:00:00"/>
    <x v="1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69614615"/>
    <s v="2000010384981376"/>
    <s v="3560118"/>
  </r>
  <r>
    <x v="73"/>
    <d v="2025-01-0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5211182"/>
    <s v="2000010385211182"/>
    <s v="3560106"/>
  </r>
  <r>
    <x v="73"/>
    <d v="2025-01-0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1559298"/>
    <s v="2000010381559298"/>
    <s v="3560255"/>
  </r>
  <r>
    <x v="73"/>
    <d v="2025-01-0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0031546"/>
    <s v="2000010380031546"/>
    <s v="3560323"/>
  </r>
  <r>
    <x v="73"/>
    <d v="2025-01-0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78445382"/>
    <s v="2000010378445382"/>
    <s v="3560375"/>
  </r>
  <r>
    <x v="127"/>
    <d v="2025-01-06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84249640"/>
    <s v="2000010384249640"/>
    <s v="3560155"/>
  </r>
  <r>
    <x v="270"/>
    <d v="2025-01-06T00:00:00"/>
    <x v="1"/>
    <s v="wivo"/>
    <s v="Regular"/>
    <s v="Entregado"/>
    <s v="PRODUCTO"/>
    <n v="1"/>
    <n v="29391"/>
    <n v="29391"/>
    <n v="14269.59"/>
    <n v="-4234.62"/>
    <n v="-0.17150000000000001"/>
    <s v="Baño Inodoro WC Portátil Plegable con Silla Ducha"/>
    <s v="Ortopedia"/>
    <s v="Rebajas"/>
    <s v="2000010376267614"/>
    <s v="2000010376267614"/>
    <s v="3560464"/>
  </r>
  <r>
    <x v="77"/>
    <d v="2025-01-06T00:00:00"/>
    <x v="1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380046778"/>
    <s v="2000010380046778"/>
    <s v="3560322"/>
  </r>
  <r>
    <x v="245"/>
    <d v="2025-01-06T00:00:00"/>
    <x v="10"/>
    <s v="bsale"/>
    <s v="Regular"/>
    <m/>
    <s v="PRODUCTO"/>
    <n v="6"/>
    <n v="137940"/>
    <n v="22990"/>
    <n v="10905"/>
    <n v="18029.52"/>
    <n v="0.1555"/>
    <s v="Toldo Vela Triangular Negro + Kit de Instalación"/>
    <s v="Jardín y Exterior"/>
    <s v="Miglú"/>
    <s v="634"/>
    <s v="78323"/>
    <s v="14504"/>
  </r>
  <r>
    <x v="195"/>
    <d v="2025-01-06T00:00:00"/>
    <x v="10"/>
    <s v="bsale"/>
    <s v="Regular"/>
    <m/>
    <s v="PRODUCTO"/>
    <n v="1"/>
    <n v="36990"/>
    <n v="36990"/>
    <n v="21371.13"/>
    <n v="1009.35"/>
    <n v="3.2500000000000001E-2"/>
    <s v="Carpa Miglu para 2 personas"/>
    <s v="Carpas y Colchones"/>
    <s v="Miglú"/>
    <s v="635"/>
    <s v="471974"/>
    <s v="10476"/>
  </r>
  <r>
    <x v="161"/>
    <d v="2025-01-06T00:00:00"/>
    <x v="10"/>
    <s v="bsale"/>
    <s v="Regular"/>
    <m/>
    <s v="PRODUCTO"/>
    <n v="1"/>
    <n v="12990"/>
    <n v="12990"/>
    <n v="7229"/>
    <n v="630.52"/>
    <n v="5.7799999999999997E-2"/>
    <s v="Cocinilla Portátil a Gas Miglu"/>
    <s v="Alimentación Camping"/>
    <s v="Miglú"/>
    <s v="626"/>
    <s v="471803"/>
    <s v="10447"/>
  </r>
  <r>
    <x v="107"/>
    <d v="2025-01-06T00:00:00"/>
    <x v="2"/>
    <s v="wivo"/>
    <s v="Regular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6781926"/>
    <s v="2767819260"/>
    <s v="3560410"/>
  </r>
  <r>
    <x v="171"/>
    <d v="2025-01-06T00:00:00"/>
    <x v="2"/>
    <s v="wivo"/>
    <s v="Regular"/>
    <s v="Entregado"/>
    <s v="PRODUCTO"/>
    <n v="1"/>
    <n v="24990"/>
    <n v="24990"/>
    <n v="12208.92"/>
    <n v="-2751.95"/>
    <n v="-0.13100000000000001"/>
    <s v="Cortina Roller Duo Lino Blanco Oats 120x120cm"/>
    <s v="Cortinas y Persianas"/>
    <s v="Vincenzi"/>
    <s v="276781196"/>
    <s v="2767811961"/>
    <s v="3560432"/>
  </r>
  <r>
    <x v="41"/>
    <d v="2025-01-06T00:00:00"/>
    <x v="2"/>
    <s v="wivo"/>
    <s v="Regular"/>
    <s v="Entregado"/>
    <s v="PRODUCTO"/>
    <n v="1"/>
    <n v="14990"/>
    <n v="14990"/>
    <n v="4961"/>
    <n v="2604.37"/>
    <n v="0.20680000000000001"/>
    <s v="Waterpark Rociador Cama Elástica 6ft"/>
    <s v="Juegos de Exterior"/>
    <s v="GlowUp"/>
    <s v="276794360"/>
    <s v="2767943600"/>
    <s v="3560114"/>
  </r>
  <r>
    <x v="113"/>
    <d v="2025-01-06T00:00:00"/>
    <x v="2"/>
    <s v="wivo"/>
    <s v="Regular"/>
    <s v="Entregado"/>
    <s v="PRODUCTO"/>
    <n v="1"/>
    <n v="199990"/>
    <n v="199990"/>
    <n v="104066.46"/>
    <n v="-2382.6"/>
    <n v="-1.4200000000000001E-2"/>
    <s v="Escalera Ático 70x120cm"/>
    <s v="Construcción y Mejoras"/>
    <s v="Homeclaf"/>
    <s v="276782544"/>
    <s v="2767825440"/>
    <s v="3560393"/>
  </r>
  <r>
    <x v="271"/>
    <d v="2025-01-06T00:00:00"/>
    <x v="2"/>
    <s v="wivo"/>
    <s v="Regular"/>
    <s v="Entregado"/>
    <s v="PRODUCTO"/>
    <n v="1"/>
    <n v="16990"/>
    <n v="16990"/>
    <n v="8436.59"/>
    <n v="-156.09"/>
    <n v="-1.09E-2"/>
    <s v="Cortina Blackout Blanca 120x230cm"/>
    <s v="Cortinas y Persianas"/>
    <s v="Vincenzi"/>
    <s v="276781540"/>
    <s v="2767815400"/>
    <s v="3560420"/>
  </r>
  <r>
    <x v="11"/>
    <d v="2025-01-06T00:00:00"/>
    <x v="2"/>
    <s v="wivo"/>
    <s v="Regular"/>
    <s v="Entregado"/>
    <s v="PRODUCTO"/>
    <n v="1"/>
    <n v="19990"/>
    <n v="19990"/>
    <n v="9953.26"/>
    <n v="-34.1"/>
    <n v="-2E-3"/>
    <s v="Cortina Blackout Gris 150x230cm"/>
    <s v="Cortinas y Persianas"/>
    <s v="Vincenzi"/>
    <s v="276782309"/>
    <s v="2767823090"/>
    <s v="3560399"/>
  </r>
  <r>
    <x v="15"/>
    <d v="2025-01-06T00:00:00"/>
    <x v="2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94936"/>
    <s v="2767949360"/>
    <s v="3560104"/>
  </r>
  <r>
    <x v="15"/>
    <d v="2025-01-06T00:00:00"/>
    <x v="2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93311"/>
    <s v="2767933110"/>
    <s v="3560147"/>
  </r>
  <r>
    <x v="15"/>
    <d v="2025-01-06T00:00:00"/>
    <x v="2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94613"/>
    <s v="2767946130"/>
    <s v="3560110"/>
  </r>
  <r>
    <x v="16"/>
    <d v="2025-01-06T00:00:00"/>
    <x v="2"/>
    <s v="wivo"/>
    <s v="Regular"/>
    <s v="Entregado"/>
    <s v="PRODUCTO"/>
    <n v="1"/>
    <n v="19990"/>
    <n v="19990"/>
    <n v="9613.08"/>
    <n v="-3551.91"/>
    <n v="-0.2114"/>
    <s v="Dispensador Agua Mascotas 2L Azul"/>
    <s v="Alimentación"/>
    <s v="PetWoow"/>
    <s v="276795059"/>
    <s v="2767950590"/>
    <s v="3560102"/>
  </r>
  <r>
    <x v="20"/>
    <d v="2025-01-06T00:00:00"/>
    <x v="2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782783"/>
    <s v="2767827831"/>
    <s v="3560388"/>
  </r>
  <r>
    <x v="20"/>
    <d v="2025-01-06T00:00:00"/>
    <x v="2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784343"/>
    <s v="2767843430"/>
    <s v="3560357"/>
  </r>
  <r>
    <x v="48"/>
    <d v="2025-01-06T00:00:00"/>
    <x v="2"/>
    <s v="wivo"/>
    <s v="Regular"/>
    <s v="Entregado"/>
    <s v="PRODUCTO"/>
    <n v="1"/>
    <n v="109990"/>
    <n v="109990"/>
    <n v="63815.839999999997"/>
    <n v="-7005.93"/>
    <n v="-7.5800000000000006E-2"/>
    <s v="Toldo Brazo Retráctil Terrazas 2x1.5Mts Beige"/>
    <s v="Toldos y Quitasoles"/>
    <s v="Vincenzi"/>
    <s v="276790245"/>
    <s v="2767902450"/>
    <s v="3560222"/>
  </r>
  <r>
    <x v="29"/>
    <d v="2025-01-06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793262"/>
    <s v="2767932620"/>
    <s v="3560146"/>
  </r>
  <r>
    <x v="61"/>
    <d v="2025-01-06T00:00:00"/>
    <x v="2"/>
    <s v="wivo"/>
    <s v="Regular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781676"/>
    <s v="2767816760"/>
    <s v="3560419"/>
  </r>
  <r>
    <x v="32"/>
    <d v="2025-01-06T00:00:00"/>
    <x v="2"/>
    <s v="wivo"/>
    <s v="Regular"/>
    <s v="Entregado"/>
    <s v="PRODUCTO"/>
    <n v="1"/>
    <n v="189990"/>
    <n v="189990"/>
    <n v="86602.29"/>
    <n v="16173.17"/>
    <n v="0.1013"/>
    <s v="Carpa Miglu para 6-8 personas"/>
    <s v="Carpas y Colchones"/>
    <s v="Miglú"/>
    <s v="276785131"/>
    <s v="2767851310"/>
    <s v="3560340"/>
  </r>
  <r>
    <x v="62"/>
    <d v="2025-01-06T00:00:00"/>
    <x v="2"/>
    <s v="wivo"/>
    <s v="Regular"/>
    <s v="Entregado"/>
    <s v="PRODUCTO"/>
    <n v="1"/>
    <n v="54990"/>
    <n v="54990"/>
    <n v="32844"/>
    <n v="-4984.5"/>
    <n v="-0.1079"/>
    <s v="Baño Químico Portátil Miglu"/>
    <s v="Accesorios Camping"/>
    <s v="Miglú"/>
    <s v="276778921"/>
    <s v="2767789210"/>
    <s v="3560489"/>
  </r>
  <r>
    <x v="272"/>
    <d v="2025-01-06T00:00:00"/>
    <x v="2"/>
    <s v="wivo"/>
    <s v="Regular"/>
    <s v="Entregado"/>
    <s v="PRODUCTO"/>
    <n v="1"/>
    <n v="19990"/>
    <n v="19990"/>
    <n v="8461.81"/>
    <n v="-1400.64"/>
    <n v="-8.3400000000000002E-2"/>
    <s v="Cama Mascota Redonda Gris Claro 76x76x17"/>
    <s v="Descanso y Sueño"/>
    <s v="PetWoow"/>
    <s v="276795059"/>
    <s v="2767950590"/>
    <s v="3560103"/>
  </r>
  <r>
    <x v="83"/>
    <d v="2025-01-06T00:00:00"/>
    <x v="2"/>
    <s v="wivo"/>
    <s v="Regular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6781462"/>
    <s v="2767814620"/>
    <s v="3560426"/>
  </r>
  <r>
    <x v="35"/>
    <d v="2025-01-06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84650"/>
    <s v="2767846500"/>
    <s v="3560352"/>
  </r>
  <r>
    <x v="89"/>
    <d v="2025-01-06T00:00:00"/>
    <x v="2"/>
    <s v="wivo"/>
    <s v="Regular"/>
    <s v="Entregado"/>
    <s v="PRODUCTO"/>
    <n v="4"/>
    <n v="35960"/>
    <n v="8990"/>
    <n v="3781.2"/>
    <n v="819.05"/>
    <n v="2.7099999999999999E-2"/>
    <s v="Caja Organizadora De Zapatos Set 4 unidades"/>
    <s v="Organización del Hogar"/>
    <s v="Rebajas"/>
    <s v="276780381"/>
    <s v="2767803810"/>
    <s v="3560449"/>
  </r>
  <r>
    <x v="273"/>
    <d v="2025-01-06T00:00:00"/>
    <x v="17"/>
    <s v="bsale"/>
    <s v="Regular"/>
    <m/>
    <s v="PRODUCTO"/>
    <n v="1"/>
    <n v="500000"/>
    <n v="500000"/>
    <n v="100000"/>
    <n v="202520.95999999999"/>
    <n v="0.48199999999999998"/>
    <s v="Reserva de Pérgola Bioclimática Vincenzi"/>
    <s v="Pérgolas"/>
    <s v="Vincenzi"/>
    <m/>
    <s v="78345"/>
    <s v="14508"/>
  </r>
  <r>
    <x v="167"/>
    <d v="2025-01-06T00:00:00"/>
    <x v="11"/>
    <s v="bsale"/>
    <s v="Regular"/>
    <m/>
    <s v="PRODUCTO"/>
    <n v="1"/>
    <n v="24990"/>
    <n v="24990"/>
    <n v="11935.08"/>
    <n v="3184.92"/>
    <n v="0.1517"/>
    <s v="Dispensador Agua Mascotas 2L Negro"/>
    <s v="Alimentación"/>
    <s v="PetWoow"/>
    <s v="2134"/>
    <s v="471791"/>
    <s v="10426"/>
  </r>
  <r>
    <x v="274"/>
    <d v="2025-01-06T00:00:00"/>
    <x v="11"/>
    <s v="bsale"/>
    <s v="Regular"/>
    <m/>
    <s v="PRODUCTO"/>
    <n v="2"/>
    <n v="39980"/>
    <n v="19990"/>
    <n v="10684.38"/>
    <n v="2821.08"/>
    <n v="8.4000000000000005E-2"/>
    <s v="Cama Mascota Bruno 74x48x10cm M"/>
    <s v="Descanso y Sueño"/>
    <s v="PetWoow"/>
    <s v="2135"/>
    <s v="471976"/>
    <s v="10480"/>
  </r>
  <r>
    <x v="183"/>
    <d v="2025-01-06T00:00:00"/>
    <x v="12"/>
    <s v="bsale"/>
    <s v="Regular"/>
    <m/>
    <s v="PRODUCTO"/>
    <n v="1"/>
    <n v="39990"/>
    <n v="39990"/>
    <n v="20514.96"/>
    <n v="1394.64"/>
    <n v="4.1500000000000002E-2"/>
    <s v="Cortina Roller Duo Lino Blanco Oats 160x240cm"/>
    <s v="Cortinas y Persianas"/>
    <s v="Vincenzi"/>
    <s v="50038"/>
    <s v="471795"/>
    <s v="10431"/>
  </r>
  <r>
    <x v="265"/>
    <d v="2025-01-06T00:00:00"/>
    <x v="12"/>
    <s v="bsale"/>
    <s v="Regular"/>
    <m/>
    <s v="PRODUCTO"/>
    <n v="1"/>
    <n v="3990"/>
    <n v="3990"/>
    <n v="1840.11"/>
    <n v="346.05"/>
    <n v="0.1032"/>
    <s v="Bolsa Reductora Space Bags Pack de 5 unidades"/>
    <s v="Organización del Hogar"/>
    <s v="B-Fresh"/>
    <s v="50038"/>
    <s v="471795"/>
    <s v="10432"/>
  </r>
  <r>
    <x v="132"/>
    <d v="2025-01-06T00:00:00"/>
    <x v="12"/>
    <s v="bsale"/>
    <s v="Regular"/>
    <m/>
    <s v="PRODUCTO"/>
    <n v="1"/>
    <n v="1490"/>
    <n v="1490"/>
    <n v="528"/>
    <n v="373.44"/>
    <n v="0.29830000000000001"/>
    <s v="Llavero Pala Padel Rojo"/>
    <s v="Pádel"/>
    <s v="K-Fit"/>
    <s v="50043"/>
    <s v="471971"/>
    <s v="10472"/>
  </r>
  <r>
    <x v="89"/>
    <d v="2025-01-06T00:00:00"/>
    <x v="12"/>
    <s v="bsale"/>
    <s v="Regular"/>
    <m/>
    <s v="PRODUCTO"/>
    <n v="1"/>
    <n v="8490"/>
    <n v="8490"/>
    <n v="3771.81"/>
    <n v="879.67"/>
    <n v="0.12330000000000001"/>
    <s v="Caja Organizadora De Zapatos Set 4 unidades"/>
    <s v="Organización del Hogar"/>
    <s v="Rebajas"/>
    <s v="50038"/>
    <s v="471795"/>
    <s v="10433"/>
  </r>
  <r>
    <x v="11"/>
    <d v="2025-01-06T00:00:00"/>
    <x v="3"/>
    <s v="wivo"/>
    <s v="Regular"/>
    <s v="Entregado"/>
    <s v="PRODUCTO"/>
    <n v="1"/>
    <n v="19990"/>
    <n v="19990"/>
    <n v="9953.26"/>
    <n v="1301.19"/>
    <n v="7.7499999999999999E-2"/>
    <s v="Cortina Blackout Gris 150x230cm"/>
    <s v="Cortinas y Persianas"/>
    <s v="Vincenzi"/>
    <s v="23241405901"/>
    <s v="23241405901"/>
    <s v="3560395"/>
  </r>
  <r>
    <x v="13"/>
    <d v="2025-01-06T00:00:00"/>
    <x v="3"/>
    <s v="wivo"/>
    <s v="Regular"/>
    <s v="Entregado"/>
    <s v="PRODUCTO"/>
    <n v="1"/>
    <n v="89990"/>
    <n v="89990"/>
    <n v="33838.910000000003"/>
    <n v="16827.310000000001"/>
    <n v="0.2225"/>
    <s v="Cama Elástica + Malla 4.5ft"/>
    <s v="Juegos de Exterior"/>
    <s v="GlowUp"/>
    <s v="23242817201"/>
    <s v="23242817201"/>
    <s v="3560166"/>
  </r>
  <r>
    <x v="15"/>
    <d v="2025-01-06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1209401"/>
    <s v="23241209401"/>
    <s v="3560439"/>
  </r>
  <r>
    <x v="15"/>
    <d v="2025-01-06T00:00:00"/>
    <x v="3"/>
    <s v="wivo"/>
    <s v="Regular"/>
    <s v="Entregado"/>
    <s v="PRODUCTO"/>
    <n v="1"/>
    <n v="27990"/>
    <n v="27990"/>
    <n v="13192.51"/>
    <n v="893.88"/>
    <n v="3.7999999999999999E-2"/>
    <s v="Piscina 210x150x65cm 850 Litros Calipso"/>
    <s v="Juegos de Exterior"/>
    <s v="GlowUp"/>
    <s v="23241922101"/>
    <s v="23241922101"/>
    <s v="3560310"/>
  </r>
  <r>
    <x v="15"/>
    <d v="2025-01-06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3097401"/>
    <s v="23243097401"/>
    <s v="3560113"/>
  </r>
  <r>
    <x v="256"/>
    <d v="2025-01-06T00:00:00"/>
    <x v="3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42199001"/>
    <s v="23242199001"/>
    <s v="3560264"/>
  </r>
  <r>
    <x v="275"/>
    <d v="2025-01-06T00:00:00"/>
    <x v="3"/>
    <s v="wivo"/>
    <s v="Regular"/>
    <s v="Entregado"/>
    <s v="PRODUCTO"/>
    <n v="1"/>
    <n v="2490"/>
    <n v="2490"/>
    <n v="1443"/>
    <n v="-41.49"/>
    <n v="-1.9800000000000002E-2"/>
    <s v="Lentes Infantil Filtro Luz Azul Rose Red"/>
    <s v="Accesorios Infantiles"/>
    <s v="GlowUp"/>
    <s v="23242199001"/>
    <s v="23242199001"/>
    <s v="3560265"/>
  </r>
  <r>
    <x v="276"/>
    <d v="2025-01-06T00:00:00"/>
    <x v="3"/>
    <s v="wivo"/>
    <s v="Regular"/>
    <s v="Entregado"/>
    <s v="PRODUCTO"/>
    <n v="1"/>
    <n v="2490"/>
    <n v="2490"/>
    <n v="1443"/>
    <n v="-41.49"/>
    <n v="-1.9800000000000002E-2"/>
    <s v="Lentes Infantil Filtro Luz Azul Rose"/>
    <s v="Accesorios Infantiles"/>
    <s v="GlowUp"/>
    <s v="23241237801"/>
    <s v="23241237801"/>
    <s v="3560434"/>
  </r>
  <r>
    <x v="277"/>
    <d v="2025-01-06T00:00:00"/>
    <x v="3"/>
    <s v="wivo"/>
    <s v="Regular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241237801"/>
    <s v="23241237801"/>
    <s v="3560435"/>
  </r>
  <r>
    <x v="116"/>
    <d v="2025-01-06T00:00:00"/>
    <x v="3"/>
    <s v="wivo"/>
    <s v="Regular"/>
    <s v="Entregado"/>
    <s v="PRODUCTO"/>
    <n v="1"/>
    <n v="19990"/>
    <n v="19990"/>
    <n v="7748.69"/>
    <n v="2665.42"/>
    <n v="0.15870000000000001"/>
    <s v="Set Mancuernas 10 KG"/>
    <s v="Fitness y Entrenamiento"/>
    <s v="K-Fit"/>
    <s v="23240818602"/>
    <s v="23240818602"/>
    <s v="3560496"/>
  </r>
  <r>
    <x v="48"/>
    <d v="2025-01-06T00:00:00"/>
    <x v="3"/>
    <s v="wivo"/>
    <s v="Regular"/>
    <s v="Entregado"/>
    <s v="PRODUCTO"/>
    <n v="1"/>
    <n v="109990"/>
    <n v="109990"/>
    <n v="63815.839999999997"/>
    <n v="-1889.12"/>
    <n v="-2.0400000000000001E-2"/>
    <s v="Toldo Brazo Retráctil Terrazas 2x1.5Mts Beige"/>
    <s v="Toldos y Quitasoles"/>
    <s v="Vincenzi"/>
    <s v="23241302901"/>
    <s v="23241302901"/>
    <s v="3560423"/>
  </r>
  <r>
    <x v="32"/>
    <d v="2025-01-06T00:00:00"/>
    <x v="3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42707701"/>
    <s v="23242707701"/>
    <s v="3560183"/>
  </r>
  <r>
    <x v="161"/>
    <d v="2025-01-06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1470701"/>
    <s v="23241470701"/>
    <s v="3560384"/>
  </r>
  <r>
    <x v="161"/>
    <d v="2025-01-06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2276901"/>
    <s v="23242276901"/>
    <s v="3560251"/>
  </r>
  <r>
    <x v="249"/>
    <d v="2025-01-06T00:00:00"/>
    <x v="3"/>
    <s v="wivo"/>
    <s v="Regular"/>
    <s v="Entregado"/>
    <s v="PRODUCTO"/>
    <n v="1"/>
    <n v="12990"/>
    <n v="12990"/>
    <n v="6558.31"/>
    <n v="754.97"/>
    <n v="6.9199999999999998E-2"/>
    <s v="Gimnasio para Bebés con Piano"/>
    <s v="Entrenamiento Bebé"/>
    <s v="GlowUp"/>
    <s v="23243071801"/>
    <s v="23243071801"/>
    <s v="3560122"/>
  </r>
  <r>
    <x v="65"/>
    <d v="2025-01-06T00:00:00"/>
    <x v="3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42816801"/>
    <s v="23242816801"/>
    <s v="3560167"/>
  </r>
  <r>
    <x v="66"/>
    <d v="2025-01-06T00:00:00"/>
    <x v="3"/>
    <s v="wivo"/>
    <s v="Regular"/>
    <s v="Entregado"/>
    <s v="PRODUCTO"/>
    <n v="3"/>
    <n v="44970"/>
    <n v="14990"/>
    <n v="7247.15"/>
    <n v="3577.37"/>
    <n v="9.4700000000000006E-2"/>
    <s v="Cortina de Tela Blackout + Velo Vincenzi 140x220 Beige"/>
    <s v="Cortinas y Persianas"/>
    <s v="Vincenzi"/>
    <s v="23241404001"/>
    <s v="23241404001"/>
    <s v="3560397"/>
  </r>
  <r>
    <x v="69"/>
    <d v="2025-01-06T00:00:00"/>
    <x v="3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41233903"/>
    <s v="23241233903"/>
    <s v="3560433"/>
  </r>
  <r>
    <x v="156"/>
    <d v="2025-01-06T00:00:00"/>
    <x v="3"/>
    <s v="wivo"/>
    <s v="Regular"/>
    <s v="Entregado"/>
    <s v="PRODUCTO"/>
    <n v="1"/>
    <n v="29990"/>
    <n v="29990"/>
    <n v="15059.37"/>
    <n v="1825.34"/>
    <n v="7.2400000000000006E-2"/>
    <s v="Deshidratador de Frutas Gris"/>
    <s v="Electrodomésticos de Cocina"/>
    <s v="B-Fresh"/>
    <s v="23241456601"/>
    <s v="23241456601"/>
    <s v="3560386"/>
  </r>
  <r>
    <x v="278"/>
    <d v="2025-01-06T00:00:00"/>
    <x v="15"/>
    <s v="bsale"/>
    <s v="Regular"/>
    <m/>
    <s v="PRODUCTO"/>
    <n v="2"/>
    <n v="67980"/>
    <n v="33990"/>
    <n v="15928.45"/>
    <n v="9273.82"/>
    <n v="0.1623"/>
    <s v="Cortina Roller Duo Lino Beige Sand 120x240cm"/>
    <s v="Cortinas y Persianas"/>
    <s v="Vincenzi"/>
    <s v="7045"/>
    <s v="471804"/>
    <s v="10449"/>
  </r>
  <r>
    <x v="182"/>
    <d v="2025-01-06T00:00:00"/>
    <x v="15"/>
    <s v="bsale"/>
    <s v="Regular"/>
    <m/>
    <s v="PRODUCTO"/>
    <n v="2"/>
    <n v="83980"/>
    <n v="41990"/>
    <n v="19653.25"/>
    <n v="11504.62"/>
    <n v="0.16300000000000001"/>
    <s v="Cortina Roller Duo Blanco 150x240cm"/>
    <s v="Cortinas y Persianas"/>
    <s v="Vincenzi"/>
    <s v="7063"/>
    <s v="471788"/>
    <s v="10421"/>
  </r>
  <r>
    <x v="174"/>
    <d v="2025-01-06T00:00:00"/>
    <x v="15"/>
    <s v="bsale"/>
    <s v="Regular"/>
    <m/>
    <s v="PRODUCTO"/>
    <n v="1"/>
    <n v="44990"/>
    <n v="44990"/>
    <n v="20514.96"/>
    <n v="6706.08"/>
    <n v="0.1774"/>
    <s v="Cortina Roller Duo Lino Blanco Grain 160x240cm"/>
    <s v="Cortinas y Persianas"/>
    <s v="Vincenzi"/>
    <s v="7057"/>
    <s v="471798"/>
    <s v="10438"/>
  </r>
  <r>
    <x v="279"/>
    <d v="2025-01-06T00:00:00"/>
    <x v="15"/>
    <s v="bsale"/>
    <s v="Regular"/>
    <m/>
    <s v="PRODUCTO"/>
    <n v="1"/>
    <n v="44990"/>
    <n v="44990"/>
    <n v="20514.96"/>
    <n v="6706.08"/>
    <n v="0.1774"/>
    <s v="Cortina Roller Duo Lino Beige Sand 160x240cm"/>
    <s v="Cortinas y Persianas"/>
    <s v="Vincenzi"/>
    <s v="7045"/>
    <s v="471804"/>
    <s v="10451"/>
  </r>
  <r>
    <x v="258"/>
    <d v="2025-01-06T00:00:00"/>
    <x v="15"/>
    <s v="bsale"/>
    <s v="Regular"/>
    <m/>
    <s v="PRODUCTO"/>
    <n v="1"/>
    <n v="49990"/>
    <n v="49990"/>
    <n v="25161.17"/>
    <n v="2084.59"/>
    <n v="4.9599999999999998E-2"/>
    <s v="Cortina Roller Duo Lino Blanco Oats 200x240cm"/>
    <s v="Cortinas y Persianas"/>
    <s v="Vincenzi"/>
    <s v="7058"/>
    <s v="471794"/>
    <s v="10430"/>
  </r>
  <r>
    <x v="280"/>
    <d v="2025-01-06T00:00:00"/>
    <x v="15"/>
    <s v="bsale"/>
    <s v="Regular"/>
    <m/>
    <s v="PRODUCTO"/>
    <n v="1"/>
    <n v="49990"/>
    <n v="49990"/>
    <n v="25167.040000000001"/>
    <n v="5078.72"/>
    <n v="0.12089999999999999"/>
    <s v="Cortina Roller Duo Lino Beige Sand 200x240cm"/>
    <s v="Cortinas y Persianas"/>
    <s v="Vincenzi"/>
    <s v="7045"/>
    <s v="471804"/>
    <s v="10450"/>
  </r>
  <r>
    <x v="251"/>
    <d v="2025-01-06T00:00:00"/>
    <x v="15"/>
    <s v="bsale"/>
    <s v="Regular"/>
    <m/>
    <s v="PRODUCTO"/>
    <n v="1"/>
    <n v="52990"/>
    <n v="52990"/>
    <n v="26077.31"/>
    <n v="5983.57"/>
    <n v="0.13439999999999999"/>
    <s v="Cortina Roller Duo Lino Blanco Grain 220x240cm"/>
    <s v="Cortinas y Persianas"/>
    <s v="Vincenzi"/>
    <s v="7057"/>
    <s v="471798"/>
    <s v="10437"/>
  </r>
  <r>
    <x v="229"/>
    <d v="2025-01-06T00:00:00"/>
    <x v="15"/>
    <s v="bsale"/>
    <s v="Regular"/>
    <m/>
    <s v="PRODUCTO"/>
    <n v="2"/>
    <n v="49980"/>
    <n v="24990"/>
    <n v="12207.16"/>
    <n v="5825.68"/>
    <n v="0.13869999999999999"/>
    <s v="Cortina Roller Duo Gris 120x120cm"/>
    <s v="Cortinas y Persianas"/>
    <s v="Vincenzi"/>
    <s v="7052"/>
    <s v="78311"/>
    <s v="14481"/>
  </r>
  <r>
    <x v="281"/>
    <d v="2025-01-06T00:00:00"/>
    <x v="15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052"/>
    <s v="78311"/>
    <s v="14478"/>
  </r>
  <r>
    <x v="282"/>
    <d v="2025-01-06T00:00:00"/>
    <x v="15"/>
    <s v="bsale"/>
    <s v="Regular"/>
    <m/>
    <s v="PRODUCTO"/>
    <n v="1"/>
    <n v="38990"/>
    <n v="38990"/>
    <n v="18525.62"/>
    <n v="5065.18"/>
    <n v="0.15459999999999999"/>
    <s v="Cortina Roller Duo Blanco 140x240cm"/>
    <s v="Cortinas y Persianas"/>
    <s v="Vincenzi"/>
    <s v="7063"/>
    <s v="471788"/>
    <s v="10422"/>
  </r>
  <r>
    <x v="170"/>
    <d v="2025-01-06T00:00:00"/>
    <x v="15"/>
    <s v="bsale"/>
    <s v="Regular"/>
    <m/>
    <s v="PRODUCTO"/>
    <n v="2"/>
    <n v="67980"/>
    <n v="33990"/>
    <n v="15927.3"/>
    <n v="9276.1200000000008"/>
    <n v="0.16239999999999999"/>
    <s v="Cortina Roller Duo Gris 120x240cm"/>
    <s v="Cortinas y Persianas"/>
    <s v="Vincenzi"/>
    <s v="7052"/>
    <s v="78311"/>
    <s v="14479"/>
  </r>
  <r>
    <x v="79"/>
    <d v="2025-01-06T00:00:00"/>
    <x v="15"/>
    <s v="bsale"/>
    <s v="Regular"/>
    <m/>
    <s v="PRODUCTO"/>
    <n v="1"/>
    <n v="32990"/>
    <n v="32990"/>
    <n v="16680.39"/>
    <n v="3280.17"/>
    <n v="0.1183"/>
    <s v="Cortina Roller Duo Gris 160x160cm"/>
    <s v="Cortinas y Persianas"/>
    <s v="Vincenzi"/>
    <s v="7052"/>
    <s v="78311"/>
    <s v="14480"/>
  </r>
  <r>
    <x v="225"/>
    <d v="2025-01-06T00:00:00"/>
    <x v="15"/>
    <s v="bsale"/>
    <s v="Regular"/>
    <m/>
    <s v="PRODUCTO"/>
    <n v="2"/>
    <n v="95980"/>
    <n v="47990"/>
    <n v="25165.57"/>
    <n v="7740.46"/>
    <n v="9.6000000000000002E-2"/>
    <s v="Cortina Roller Duo Blanco 200x240cm"/>
    <s v="Cortinas y Persianas"/>
    <s v="Vincenzi"/>
    <s v="7063"/>
    <s v="471788"/>
    <s v="10420"/>
  </r>
  <r>
    <x v="271"/>
    <d v="2025-01-06T00:00:00"/>
    <x v="15"/>
    <s v="bsale"/>
    <s v="Regular"/>
    <m/>
    <s v="PRODUCTO"/>
    <n v="3"/>
    <n v="44970"/>
    <n v="14990"/>
    <n v="8518.85"/>
    <n v="1652.25"/>
    <n v="4.3700000000000003E-2"/>
    <s v="Cortina Blackout Blanca 120x230cm"/>
    <s v="Cortinas y Persianas"/>
    <s v="Vincenzi"/>
    <s v="7054"/>
    <s v="471802"/>
    <s v="10445"/>
  </r>
  <r>
    <x v="80"/>
    <d v="2025-01-06T00:00:00"/>
    <x v="15"/>
    <s v="bsale"/>
    <s v="Regular"/>
    <m/>
    <s v="PRODUCTO"/>
    <n v="2"/>
    <n v="37980"/>
    <n v="18990"/>
    <n v="9953.18"/>
    <n v="3073.16"/>
    <n v="9.6299999999999997E-2"/>
    <s v="Cortina Blackout Blanca 150x230cm"/>
    <s v="Cortinas y Persianas"/>
    <s v="Vincenzi"/>
    <s v="7067"/>
    <s v="471784"/>
    <s v="10413"/>
  </r>
  <r>
    <x v="11"/>
    <d v="2025-01-06T00:00:00"/>
    <x v="15"/>
    <s v="bsale"/>
    <s v="Regular"/>
    <m/>
    <s v="PRODUCTO"/>
    <n v="2"/>
    <n v="37980"/>
    <n v="18990"/>
    <n v="9953.26"/>
    <n v="3073"/>
    <n v="9.6299999999999997E-2"/>
    <s v="Cortina Blackout Gris 150x230cm"/>
    <s v="Cortinas y Persianas"/>
    <s v="Vincenzi"/>
    <s v="7060"/>
    <s v="471792"/>
    <s v="10428"/>
  </r>
  <r>
    <x v="186"/>
    <d v="2025-01-06T00:00:00"/>
    <x v="15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065"/>
    <s v="471786"/>
    <s v="10417"/>
  </r>
  <r>
    <x v="187"/>
    <d v="2025-01-06T00:00:00"/>
    <x v="15"/>
    <s v="bsale"/>
    <s v="Regular"/>
    <m/>
    <s v="PRODUCTO"/>
    <n v="3"/>
    <n v="74970"/>
    <n v="24990"/>
    <n v="12531.07"/>
    <n v="7766.79"/>
    <n v="0.12330000000000001"/>
    <s v="Cortina Blackout Blanca 200x230cm"/>
    <s v="Cortinas y Persianas"/>
    <s v="Vincenzi"/>
    <s v="7067"/>
    <s v="471784"/>
    <s v="10414"/>
  </r>
  <r>
    <x v="283"/>
    <d v="2025-01-06T00:00:00"/>
    <x v="15"/>
    <s v="bsale"/>
    <s v="Regular"/>
    <m/>
    <s v="PRODUCTO"/>
    <n v="1"/>
    <n v="29990"/>
    <n v="29990"/>
    <n v="14844.67"/>
    <n v="3300.77"/>
    <n v="0.13100000000000001"/>
    <s v="Cortina Blackout Blanca 240x230cm"/>
    <s v="Cortinas y Persianas"/>
    <s v="Vincenzi"/>
    <s v="7044"/>
    <s v="471805"/>
    <s v="10453"/>
  </r>
  <r>
    <x v="12"/>
    <d v="2025-01-06T00:00:00"/>
    <x v="15"/>
    <s v="bsale"/>
    <s v="Regular"/>
    <m/>
    <s v="PRODUCTO"/>
    <n v="1"/>
    <n v="56990"/>
    <n v="56990"/>
    <n v="27951.32"/>
    <n v="3530.2"/>
    <n v="7.3700000000000002E-2"/>
    <s v="Cortina Roller Duo Gris 240x240cm"/>
    <s v="Cortinas y Persianas"/>
    <s v="Vincenzi"/>
    <s v="7064"/>
    <s v="471787"/>
    <s v="10419"/>
  </r>
  <r>
    <x v="34"/>
    <d v="2025-01-06T00:00:00"/>
    <x v="15"/>
    <s v="bsale"/>
    <s v="Regular"/>
    <m/>
    <s v="PRODUCTO"/>
    <n v="2"/>
    <n v="21980"/>
    <n v="10990"/>
    <n v="4990.58"/>
    <n v="3317.96"/>
    <n v="0.17960000000000001"/>
    <s v="Cortina de Tela Blackout Vincenzi 140x220 Gris"/>
    <s v="Cortinas y Persianas"/>
    <s v="Vincenzi"/>
    <s v="7048"/>
    <s v="471809"/>
    <s v="10460"/>
  </r>
  <r>
    <x v="66"/>
    <d v="2025-01-06T00:00:00"/>
    <x v="15"/>
    <s v="bsale"/>
    <s v="Regular"/>
    <m/>
    <s v="PRODUCTO"/>
    <n v="2"/>
    <n v="29980"/>
    <n v="14990"/>
    <n v="7819.99"/>
    <n v="2498.98"/>
    <n v="9.9199999999999997E-2"/>
    <s v="Cortina de Tela Blackout + Velo Vincenzi 140x220 Beige"/>
    <s v="Cortinas y Persianas"/>
    <s v="Vincenzi"/>
    <s v="7048"/>
    <s v="471809"/>
    <s v="10461"/>
  </r>
  <r>
    <x v="154"/>
    <d v="2025-01-06T00:00:00"/>
    <x v="15"/>
    <s v="bsale"/>
    <s v="Regular"/>
    <m/>
    <s v="PRODUCTO"/>
    <n v="1"/>
    <n v="199990"/>
    <n v="199990"/>
    <n v="99124.56"/>
    <n v="18877.919999999998"/>
    <n v="0.1123"/>
    <s v="Juego de Comedor Vincenzi Café"/>
    <s v="Muebles"/>
    <s v="Vincenzi"/>
    <s v="7066"/>
    <s v="471785"/>
    <s v="10416"/>
  </r>
  <r>
    <x v="84"/>
    <d v="2025-01-06T00:00:00"/>
    <x v="4"/>
    <s v="wivo"/>
    <s v="Regular"/>
    <s v="En Tránsito"/>
    <s v="PRODUCTO"/>
    <n v="1"/>
    <n v="12211"/>
    <n v="12211"/>
    <n v="8400"/>
    <n v="-1623.52"/>
    <n v="-0.15820000000000001"/>
    <s v="Pack 10 Cajas Organizadora Zapatos Blanco"/>
    <s v="Organización del Hogar"/>
    <s v="Sin Marca"/>
    <s v="2062529000005"/>
    <s v="2062529000005"/>
    <s v="3560381"/>
  </r>
  <r>
    <x v="9"/>
    <d v="2025-01-06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062545000196"/>
    <s v="2062545000196"/>
    <s v="3560156"/>
  </r>
  <r>
    <x v="9"/>
    <d v="2025-01-06T00:00:00"/>
    <x v="4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722566004910"/>
    <s v="5722566004910"/>
    <s v="3560289"/>
  </r>
  <r>
    <x v="9"/>
    <d v="2025-01-06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22571001013"/>
    <s v="5722571001013"/>
    <s v="3560170"/>
  </r>
  <r>
    <x v="9"/>
    <d v="2025-01-06T00:00:00"/>
    <x v="4"/>
    <s v="wivo"/>
    <s v="Regular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732549002482"/>
    <s v="5732549002482"/>
    <s v="3560100"/>
  </r>
  <r>
    <x v="9"/>
    <d v="2025-01-06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22561000632"/>
    <s v="5722561000632"/>
    <s v="3560412"/>
  </r>
  <r>
    <x v="9"/>
    <d v="2025-01-06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062526000187"/>
    <s v="2062526000187"/>
    <s v="3560442"/>
  </r>
  <r>
    <x v="9"/>
    <d v="2025-01-06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22568001301"/>
    <s v="5722568001301"/>
    <s v="3560238"/>
  </r>
  <r>
    <x v="9"/>
    <d v="2025-01-06T00:00:00"/>
    <x v="4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2062542000759"/>
    <s v="2062542000759"/>
    <s v="3560228"/>
  </r>
  <r>
    <x v="187"/>
    <d v="2025-01-06T00:00:00"/>
    <x v="4"/>
    <s v="wivo"/>
    <s v="Regular"/>
    <s v="En Preparación"/>
    <s v="PRODUCTO"/>
    <n v="1"/>
    <n v="25990"/>
    <n v="25990"/>
    <n v="12531.07"/>
    <n v="2101.54"/>
    <n v="9.6199999999999994E-2"/>
    <s v="Cortina Blackout Blanca 200x230cm"/>
    <s v="Cortinas y Persianas"/>
    <s v="Vincenzi"/>
    <s v="2062539000295"/>
    <s v="2062539000295"/>
    <s v="3560304"/>
  </r>
  <r>
    <x v="15"/>
    <d v="2025-01-06T00:00:00"/>
    <x v="4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722570001602"/>
    <s v="5722570001602"/>
    <s v="3560202"/>
  </r>
  <r>
    <x v="167"/>
    <d v="2025-01-06T00:00:00"/>
    <x v="4"/>
    <s v="wivo"/>
    <s v="Regular"/>
    <s v="En Preparación"/>
    <s v="PRODUCTO"/>
    <n v="1"/>
    <n v="26990"/>
    <n v="26990"/>
    <n v="11935.08"/>
    <n v="3487.44"/>
    <n v="0.15379999999999999"/>
    <s v="Dispensador Agua Mascotas 2L Negro"/>
    <s v="Alimentación"/>
    <s v="PetWoow"/>
    <s v="5722566000788"/>
    <s v="5722566000788"/>
    <s v="3560306"/>
  </r>
  <r>
    <x v="17"/>
    <d v="2025-01-06T00:00:00"/>
    <x v="4"/>
    <s v="wivo"/>
    <s v="Regular"/>
    <s v="En Tránsito"/>
    <s v="PRODUCTO"/>
    <n v="1"/>
    <n v="13990"/>
    <n v="13990"/>
    <n v="6304.81"/>
    <n v="1689.14"/>
    <n v="0.14369999999999999"/>
    <s v="Accesorio Ionizador"/>
    <s v="Piscinas"/>
    <s v="Homeclaf"/>
    <s v="5722570002472"/>
    <s v="5722570002472"/>
    <s v="3560195"/>
  </r>
  <r>
    <x v="142"/>
    <d v="2025-01-06T00:00:00"/>
    <x v="4"/>
    <s v="wivo"/>
    <s v="Regular"/>
    <s v="En Tránsito"/>
    <s v="PRODUCTO"/>
    <n v="1"/>
    <n v="16990"/>
    <n v="16990"/>
    <n v="5576.73"/>
    <n v="3846.63"/>
    <n v="0.26939999999999997"/>
    <s v="Columpio Goma Eva Glowup Rojo"/>
    <s v="Juegos de Exterior"/>
    <s v="GlowUp"/>
    <s v="9072450000897"/>
    <s v="9072450000897"/>
    <s v="3560467"/>
  </r>
  <r>
    <x v="23"/>
    <d v="2025-01-06T00:00:00"/>
    <x v="4"/>
    <s v="wivo"/>
    <s v="Regular"/>
    <s v="Entregado"/>
    <s v="PRODUCTO"/>
    <n v="1"/>
    <n v="15031"/>
    <n v="15031"/>
    <n v="9911.3799999999992"/>
    <n v="-2275.7399999999998"/>
    <n v="-0.1802"/>
    <s v="Juego de Mesa con Sillas Plegables Rojo"/>
    <s v="Muebles de Camping"/>
    <s v="Miglú"/>
    <s v="8762449004327"/>
    <s v="8762449004327"/>
    <s v="3560082"/>
  </r>
  <r>
    <x v="23"/>
    <d v="2025-01-06T00:00:00"/>
    <x v="4"/>
    <s v="wivo"/>
    <s v="Regular"/>
    <s v="Entregado"/>
    <s v="PRODUCTO"/>
    <n v="1"/>
    <n v="15031"/>
    <n v="15031"/>
    <n v="9911.3799999999992"/>
    <n v="-2275.7399999999998"/>
    <n v="-0.1802"/>
    <s v="Juego de Mesa con Sillas Plegables Rojo"/>
    <s v="Muebles de Camping"/>
    <s v="Miglú"/>
    <s v="2062545000358"/>
    <s v="2062545000358"/>
    <s v="3560135"/>
  </r>
  <r>
    <x v="232"/>
    <d v="2025-01-06T00:00:00"/>
    <x v="4"/>
    <s v="wivo"/>
    <s v="Regular"/>
    <s v="En Tránsito"/>
    <s v="PRODUCTO"/>
    <n v="1"/>
    <n v="64990"/>
    <n v="64990"/>
    <n v="34363.19"/>
    <n v="-2512.09"/>
    <n v="-4.5999999999999999E-2"/>
    <s v="Casa Mascota 87x72x75 Skylight"/>
    <s v="Casas y Refugios"/>
    <s v="PetWoow"/>
    <s v="2062526000272"/>
    <s v="2062526000272"/>
    <s v="3560437"/>
  </r>
  <r>
    <x v="247"/>
    <d v="2025-01-06T00:00:00"/>
    <x v="4"/>
    <s v="wivo"/>
    <s v="Regular"/>
    <s v="En Preparación"/>
    <s v="PRODUCTO"/>
    <n v="1"/>
    <n v="64990"/>
    <n v="64990"/>
    <n v="35715"/>
    <n v="-3191.64"/>
    <n v="-5.8400000000000001E-2"/>
    <s v="Arco de Fútbol L K-FIT"/>
    <s v="Fútbol"/>
    <s v="K-Fit"/>
    <s v="2062544000089"/>
    <s v="2062544000089"/>
    <s v="3560187"/>
  </r>
  <r>
    <x v="59"/>
    <d v="2025-01-06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002434000306"/>
    <s v="5002434000306"/>
    <s v="3560316"/>
  </r>
  <r>
    <x v="59"/>
    <d v="2025-01-06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22561001317"/>
    <s v="5722561001317"/>
    <s v="3560403"/>
  </r>
  <r>
    <x v="59"/>
    <d v="2025-01-06T00:00:00"/>
    <x v="4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32549003210"/>
    <s v="5732549003210"/>
    <s v="3560093"/>
  </r>
  <r>
    <x v="29"/>
    <d v="2025-01-06T00:00:00"/>
    <x v="4"/>
    <s v="wivo"/>
    <s v="Regular"/>
    <s v="En Preparación"/>
    <s v="PRODUCTO"/>
    <n v="1"/>
    <n v="70491"/>
    <n v="70491"/>
    <n v="54044.21"/>
    <n v="-18990.75"/>
    <n v="-0.3206"/>
    <s v="Piscina Estructural Glowup 260X160X65 CM"/>
    <s v="Juegos de Exterior"/>
    <s v="GlowUp"/>
    <s v="5722570002033"/>
    <s v="5722570002033"/>
    <s v="3560199"/>
  </r>
  <r>
    <x v="29"/>
    <d v="2025-01-06T00:00:00"/>
    <x v="4"/>
    <s v="wivo"/>
    <s v="Regular"/>
    <s v="En Tránsito"/>
    <s v="PRODUCTO"/>
    <n v="1"/>
    <n v="70491"/>
    <n v="70491"/>
    <n v="54044.21"/>
    <n v="-18990.75"/>
    <n v="-0.3206"/>
    <s v="Piscina Estructural Glowup 260X160X65 CM"/>
    <s v="Juegos de Exterior"/>
    <s v="GlowUp"/>
    <s v="2062543000290"/>
    <s v="2062543000290"/>
    <s v="3560200"/>
  </r>
  <r>
    <x v="61"/>
    <d v="2025-01-06T00:00:00"/>
    <x v="4"/>
    <s v="wivo"/>
    <s v="Regular"/>
    <s v="En Preparación"/>
    <s v="PRODUCTO"/>
    <n v="2"/>
    <n v="25980"/>
    <n v="12990"/>
    <n v="10107.11"/>
    <n v="-5368.33"/>
    <n v="-0.24590000000000001"/>
    <s v="Colchón Inflable Miglu 191x137x22"/>
    <s v="Carpas y Colchones"/>
    <s v="Miglú"/>
    <s v="2062545000305"/>
    <s v="2062545000305"/>
    <s v="3560169"/>
  </r>
  <r>
    <x v="62"/>
    <d v="2025-01-06T00:00:00"/>
    <x v="4"/>
    <s v="wivo"/>
    <s v="Regular"/>
    <s v="En Tránsito"/>
    <s v="PRODUCTO"/>
    <n v="1"/>
    <n v="54990"/>
    <n v="54990"/>
    <n v="32844"/>
    <n v="-6118.96"/>
    <n v="-0.13239999999999999"/>
    <s v="Baño Químico Portátil Miglu"/>
    <s v="Accesorios Camping"/>
    <s v="Miglú"/>
    <s v="5722553000129"/>
    <s v="5722553000129"/>
    <s v="3560471"/>
  </r>
  <r>
    <x v="201"/>
    <d v="2025-01-06T00:00:00"/>
    <x v="4"/>
    <s v="wivo"/>
    <s v="Regular"/>
    <s v="En Tránsito"/>
    <s v="PRODUCTO"/>
    <n v="5"/>
    <n v="84950"/>
    <n v="16990"/>
    <n v="12121"/>
    <n v="-13742.82"/>
    <n v="-0.1925"/>
    <s v="Toldo Multipropósito Camping Miglu Blanco"/>
    <s v="Jardín y Exterior"/>
    <s v="Miglú"/>
    <s v="9302449002956"/>
    <s v="9302449002956"/>
    <s v="3560416"/>
  </r>
  <r>
    <x v="104"/>
    <d v="2025-01-06T00:00:00"/>
    <x v="4"/>
    <s v="wivo"/>
    <s v="Regular"/>
    <s v="En Tránsito"/>
    <s v="PRODUCTO"/>
    <n v="1"/>
    <n v="19980"/>
    <n v="19980"/>
    <n v="13067.26"/>
    <n v="-1649.95"/>
    <n v="-9.8299999999999998E-2"/>
    <s v="Set de Camping Miglu 12 piezas"/>
    <s v="Alimentación Camping"/>
    <s v="Miglú"/>
    <s v="2062538000473"/>
    <s v="2062538000473"/>
    <s v="3560329"/>
  </r>
  <r>
    <x v="65"/>
    <d v="2025-01-06T00:00:00"/>
    <x v="4"/>
    <s v="wivo"/>
    <s v="Regular"/>
    <s v="En Tránsito"/>
    <s v="PRODUCTO"/>
    <n v="2"/>
    <n v="21980"/>
    <n v="10990"/>
    <n v="4995.28"/>
    <n v="704.06"/>
    <n v="3.8100000000000002E-2"/>
    <s v="Cortina de Tela Blackout Vincenzi 140x220 Gris Grafito"/>
    <s v="Cortinas y Persianas"/>
    <s v="Vincenzi"/>
    <s v="5702569000826"/>
    <s v="5702569000826"/>
    <s v="3560084"/>
  </r>
  <r>
    <x v="82"/>
    <d v="2025-01-06T00:00:00"/>
    <x v="4"/>
    <s v="wivo"/>
    <s v="Regular"/>
    <s v="En Tránsito"/>
    <s v="PRODUCTO"/>
    <n v="2"/>
    <n v="21980"/>
    <n v="10990"/>
    <n v="4993.3"/>
    <n v="708.02"/>
    <n v="3.8300000000000001E-2"/>
    <s v="Cortina de Tela Blackout Vincenzi 140x220 Beige"/>
    <s v="Cortinas y Persianas"/>
    <s v="Vincenzi"/>
    <s v="5702569000826"/>
    <s v="5702569000826"/>
    <s v="3560085"/>
  </r>
  <r>
    <x v="82"/>
    <d v="2025-01-06T00:00:00"/>
    <x v="4"/>
    <s v="wivo"/>
    <s v="Regular"/>
    <s v="En Tránsito"/>
    <s v="PRODUCTO"/>
    <n v="2"/>
    <n v="21980"/>
    <n v="10990"/>
    <n v="4993.3"/>
    <n v="708.02"/>
    <n v="3.8300000000000001E-2"/>
    <s v="Cortina de Tela Blackout Vincenzi 140x220 Beige"/>
    <s v="Cortinas y Persianas"/>
    <s v="Vincenzi"/>
    <s v="5722568001436"/>
    <s v="5722568001436"/>
    <s v="3560249"/>
  </r>
  <r>
    <x v="66"/>
    <d v="2025-01-06T00:00:00"/>
    <x v="4"/>
    <s v="wivo"/>
    <s v="Regular"/>
    <s v="En Tránsito"/>
    <s v="PRODUCTO"/>
    <n v="2"/>
    <n v="29980"/>
    <n v="14990"/>
    <n v="7247.15"/>
    <n v="704.53"/>
    <n v="2.8000000000000001E-2"/>
    <s v="Cortina de Tela Blackout + Velo Vincenzi 140x220 Beige"/>
    <s v="Cortinas y Persianas"/>
    <s v="Vincenzi"/>
    <s v="5702564003238"/>
    <s v="5702564003238"/>
    <s v="3560363"/>
  </r>
  <r>
    <x v="123"/>
    <d v="2025-01-06T00:00:00"/>
    <x v="4"/>
    <s v="wivo"/>
    <s v="Regular"/>
    <s v="En Preparación"/>
    <s v="PRODUCTO"/>
    <n v="1"/>
    <n v="13990"/>
    <n v="13990"/>
    <n v="8058.31"/>
    <n v="-298.81"/>
    <n v="-2.5399999999999999E-2"/>
    <s v="Scooter Infantil Glowup Calipso"/>
    <s v="Rodados"/>
    <s v="GlowUp"/>
    <s v="2062542000621"/>
    <s v="2062542000621"/>
    <s v="3560235"/>
  </r>
  <r>
    <x v="67"/>
    <d v="2025-01-06T00:00:00"/>
    <x v="4"/>
    <s v="wivo"/>
    <s v="Regular"/>
    <s v="En Preparación"/>
    <s v="PRODUCTO"/>
    <n v="1"/>
    <n v="12211"/>
    <n v="12211"/>
    <n v="6555.25"/>
    <n v="330.49"/>
    <n v="3.2199999999999999E-2"/>
    <s v="Gimnasio para Bebés con Piano"/>
    <s v="Entrenamiento Bebé"/>
    <s v="GlowUp"/>
    <s v="5722567003735"/>
    <s v="5722567003735"/>
    <s v="3560268"/>
  </r>
  <r>
    <x v="284"/>
    <d v="2025-01-06T00:00:00"/>
    <x v="4"/>
    <s v="wivo"/>
    <s v="Regular"/>
    <s v="En Preparación"/>
    <s v="PRODUCTO"/>
    <n v="1"/>
    <n v="21990"/>
    <n v="21990"/>
    <n v="30048.1"/>
    <n v="-17482.72"/>
    <n v="-0.94610000000000005"/>
    <s v="Rascador de Gatos 154x54x48"/>
    <s v="Cuidado y Refugios Gatos"/>
    <s v="PetWoow"/>
    <s v="2062542000689"/>
    <s v="2062542000689"/>
    <s v="3560230"/>
  </r>
  <r>
    <x v="159"/>
    <d v="2025-01-06T00:00:00"/>
    <x v="4"/>
    <s v="wivo"/>
    <s v="Regular"/>
    <s v="En Tránsito"/>
    <s v="PRODUCTO"/>
    <n v="1"/>
    <n v="61091"/>
    <n v="61091"/>
    <n v="30994.94"/>
    <n v="-191.89"/>
    <n v="-3.7000000000000002E-3"/>
    <s v="Cuna Colecho para Bebé Color Gris"/>
    <s v="Cunas y Dormitorios"/>
    <s v="GlowUp"/>
    <s v="2062526000275"/>
    <s v="2062526000275"/>
    <s v="3560376"/>
  </r>
  <r>
    <x v="78"/>
    <d v="2025-01-06T00:00:00"/>
    <x v="4"/>
    <s v="wivo"/>
    <s v="Regular"/>
    <s v="En Preparación"/>
    <s v="PRODUCTO"/>
    <n v="1"/>
    <n v="69990"/>
    <n v="69990"/>
    <n v="24494.76"/>
    <n v="10801.72"/>
    <n v="0.1837"/>
    <s v="Cubre Resortes 12FT Cama Elástica"/>
    <s v="Juegos de Exterior"/>
    <s v="GlowUp"/>
    <s v="2062540000186"/>
    <s v="2062540000186"/>
    <s v="3560288"/>
  </r>
  <r>
    <x v="285"/>
    <d v="2025-01-07T00:00:00"/>
    <x v="6"/>
    <s v="bsale"/>
    <s v="Regular"/>
    <m/>
    <s v="PRODUCTO"/>
    <n v="1"/>
    <n v="5532"/>
    <n v="5532"/>
    <n v="3921.11"/>
    <n v="-108.93"/>
    <n v="-2.3400000000000001E-2"/>
    <s v="Maleta 150 Piezas Plástica"/>
    <s v="Juegos manualidades"/>
    <s v="GlowUp"/>
    <m/>
    <s v="78355"/>
    <s v="14511"/>
  </r>
  <r>
    <x v="243"/>
    <d v="2025-01-07T00:00:00"/>
    <x v="6"/>
    <s v="bsale"/>
    <s v="Regular"/>
    <m/>
    <s v="PRODUCTO"/>
    <n v="1"/>
    <n v="20209"/>
    <n v="20209"/>
    <n v="16173.27"/>
    <n v="-2248.0300000000002"/>
    <n v="-0.13239999999999999"/>
    <s v="Pelela De Aprendizaje Infantil Con Sonido"/>
    <s v="Higiene Infantil"/>
    <s v="GlowUp"/>
    <m/>
    <s v="78355"/>
    <s v="14518"/>
  </r>
  <r>
    <x v="15"/>
    <d v="2025-01-07T00:00:00"/>
    <x v="6"/>
    <s v="bsale"/>
    <s v="Regular"/>
    <m/>
    <s v="PRODUCTO"/>
    <n v="2"/>
    <n v="35518"/>
    <n v="17759"/>
    <n v="13167.92"/>
    <n v="-1861.3"/>
    <n v="-6.2399999999999997E-2"/>
    <s v="Piscina 210x150x65cm 850 Litros Calipso"/>
    <s v="Juegos de Exterior"/>
    <s v="GlowUp"/>
    <m/>
    <s v="78355"/>
    <s v="14517"/>
  </r>
  <r>
    <x v="199"/>
    <d v="2025-01-07T00:00:00"/>
    <x v="6"/>
    <s v="bsale"/>
    <s v="Regular"/>
    <m/>
    <s v="PRODUCTO"/>
    <n v="1"/>
    <n v="25486"/>
    <n v="25486"/>
    <n v="20535.810000000001"/>
    <n v="-2973.87"/>
    <n v="-0.1389"/>
    <s v="Alimentador Mascotas Blanco-Azul"/>
    <s v="Alimentación"/>
    <s v="PetWoow"/>
    <m/>
    <s v="78355"/>
    <s v="14514"/>
  </r>
  <r>
    <x v="23"/>
    <d v="2025-01-07T00:00:00"/>
    <x v="6"/>
    <s v="bsale"/>
    <s v="Regular"/>
    <m/>
    <s v="PRODUCTO"/>
    <n v="3"/>
    <n v="36742"/>
    <n v="12247"/>
    <n v="9911.3799999999992"/>
    <n v="-4415.82"/>
    <n v="-0.14299999999999999"/>
    <s v="Juego de Mesa con Sillas Plegables Rojo"/>
    <s v="Muebles de Camping"/>
    <s v="Miglú"/>
    <m/>
    <s v="78355"/>
    <s v="14521"/>
  </r>
  <r>
    <x v="99"/>
    <d v="2025-01-07T00:00:00"/>
    <x v="6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355"/>
    <s v="14513"/>
  </r>
  <r>
    <x v="168"/>
    <d v="2025-01-07T00:00:00"/>
    <x v="6"/>
    <s v="bsale"/>
    <s v="Regular"/>
    <m/>
    <s v="PRODUCTO"/>
    <n v="1"/>
    <n v="13211"/>
    <n v="13211"/>
    <n v="10563.94"/>
    <n v="-1460.3"/>
    <n v="-0.13150000000000001"/>
    <s v="Cama Mascota Rocky 74x48x6cm M"/>
    <s v="Descanso y Sueño"/>
    <s v="PetWoow"/>
    <m/>
    <s v="78355"/>
    <s v="14512"/>
  </r>
  <r>
    <x v="102"/>
    <d v="2025-01-07T00:00:00"/>
    <x v="6"/>
    <s v="bsale"/>
    <s v="Regular"/>
    <m/>
    <s v="PRODUCTO"/>
    <n v="1"/>
    <n v="169977"/>
    <n v="169977"/>
    <n v="145877.60999999999"/>
    <n v="-28751.27"/>
    <n v="-0.20130000000000001"/>
    <s v="Trotadora Eléctrica Plegable Kimetto"/>
    <s v="Máquinas de ejercicio"/>
    <s v="K-Fit"/>
    <m/>
    <s v="78355"/>
    <s v="14516"/>
  </r>
  <r>
    <x v="59"/>
    <d v="2025-01-07T00:00:00"/>
    <x v="6"/>
    <s v="bsale"/>
    <s v="Regular"/>
    <m/>
    <s v="PRODUCTO"/>
    <n v="3"/>
    <n v="140280"/>
    <n v="46760"/>
    <n v="37078.870000000003"/>
    <n v="-14573.37"/>
    <n v="-0.1236"/>
    <s v="Piscina Estructural Glowup 42X228X159 CM"/>
    <s v="Juegos de Exterior"/>
    <s v="GlowUp"/>
    <m/>
    <s v="78355"/>
    <s v="14519"/>
  </r>
  <r>
    <x v="29"/>
    <d v="2025-01-07T00:00:00"/>
    <x v="6"/>
    <s v="bsale"/>
    <s v="Regular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355"/>
    <s v="14520"/>
  </r>
  <r>
    <x v="33"/>
    <d v="2025-01-07T00:00:00"/>
    <x v="6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355"/>
    <s v="14515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455758"/>
    <s v="2691455758"/>
    <s v="3559836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241483"/>
    <s v="2691241483"/>
    <s v="3559954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512489"/>
    <s v="2691512489"/>
    <s v="3559814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637374"/>
    <s v="2691637374"/>
    <s v="3559745"/>
  </r>
  <r>
    <x v="0"/>
    <d v="2025-01-07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543312"/>
    <s v="2691543312"/>
    <s v="3559801"/>
  </r>
  <r>
    <x v="0"/>
    <d v="2025-01-07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322204"/>
    <s v="2691322204"/>
    <s v="3559913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374896"/>
    <s v="2691374896"/>
    <s v="3559877"/>
  </r>
  <r>
    <x v="0"/>
    <d v="2025-01-07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266645"/>
    <s v="2691266645"/>
    <s v="3559947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259533"/>
    <s v="2691259533"/>
    <s v="3559949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635558"/>
    <s v="2691635558"/>
    <s v="3559744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601278"/>
    <s v="2691601278"/>
    <s v="3559761"/>
  </r>
  <r>
    <x v="0"/>
    <d v="2025-01-07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024136"/>
    <s v="2691024136"/>
    <s v="3560063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358500"/>
    <s v="2691358500"/>
    <s v="3559893"/>
  </r>
  <r>
    <x v="0"/>
    <d v="2025-01-07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579878"/>
    <s v="2691579878"/>
    <s v="3559773"/>
  </r>
  <r>
    <x v="0"/>
    <d v="2025-01-07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997561"/>
    <s v="2690997561"/>
    <s v="3560072"/>
  </r>
  <r>
    <x v="206"/>
    <d v="2025-01-07T00:00:00"/>
    <x v="0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1051550"/>
    <s v="2691051550"/>
    <s v="3560055"/>
  </r>
  <r>
    <x v="40"/>
    <d v="2025-01-07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1110161"/>
    <s v="2691110161"/>
    <s v="3560040"/>
  </r>
  <r>
    <x v="107"/>
    <d v="2025-01-07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0982976"/>
    <s v="2690982976"/>
    <s v="3560078"/>
  </r>
  <r>
    <x v="162"/>
    <d v="2025-01-07T00:00:00"/>
    <x v="0"/>
    <s v="wivo"/>
    <s v="Regular"/>
    <s v="Entregado"/>
    <s v="PRODUCTO"/>
    <n v="1"/>
    <n v="27990"/>
    <n v="27990"/>
    <n v="12208.92"/>
    <n v="-3247.74"/>
    <n v="-0.1381"/>
    <s v="Cortina Roller Duo Lino Gris Pepper 120x120cm"/>
    <s v="Cortinas y Persianas"/>
    <s v="Vincenzi"/>
    <s v="2691668448"/>
    <s v="2691668448"/>
    <s v="3559724"/>
  </r>
  <r>
    <x v="2"/>
    <d v="2025-01-07T00:00:00"/>
    <x v="0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691140478"/>
    <s v="2691140478"/>
    <s v="3560025"/>
  </r>
  <r>
    <x v="84"/>
    <d v="2025-01-07T00:00:00"/>
    <x v="0"/>
    <s v="wivo"/>
    <s v="Regular"/>
    <s v="Entregado"/>
    <s v="PRODUCTO"/>
    <n v="2"/>
    <n v="25980"/>
    <n v="12990"/>
    <n v="8400"/>
    <n v="-4070.92"/>
    <n v="-0.1865"/>
    <s v="Pack 10 Cajas Organizadora Zapatos Blanco"/>
    <s v="Organización del Hogar"/>
    <s v="Sin Marca"/>
    <s v="2691227123"/>
    <s v="2691227123"/>
    <s v="3559970"/>
  </r>
  <r>
    <x v="3"/>
    <d v="2025-01-07T00:00:00"/>
    <x v="0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91230413"/>
    <s v="2691230413"/>
    <s v="3559971"/>
  </r>
  <r>
    <x v="3"/>
    <d v="2025-01-07T00:00:00"/>
    <x v="0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91506680"/>
    <s v="2691506680"/>
    <s v="3559818"/>
  </r>
  <r>
    <x v="111"/>
    <d v="2025-01-07T00:00:00"/>
    <x v="0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1321623"/>
    <s v="2691321623"/>
    <s v="3559915"/>
  </r>
  <r>
    <x v="113"/>
    <d v="2025-01-07T00:00:00"/>
    <x v="0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1438260"/>
    <s v="2691438260"/>
    <s v="3559846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009471"/>
    <s v="2691009471"/>
    <s v="3560071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610549"/>
    <s v="2691610549"/>
    <s v="3559753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191058"/>
    <s v="2691191058"/>
    <s v="3559998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625779"/>
    <s v="2691625779"/>
    <s v="3559749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296133"/>
    <s v="2691296133"/>
    <s v="3559930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295088"/>
    <s v="2691295088"/>
    <s v="3559931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345618"/>
    <s v="2691345618"/>
    <s v="3559901"/>
  </r>
  <r>
    <x v="9"/>
    <d v="2025-01-07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1388854"/>
    <s v="2691388854"/>
    <s v="3559870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138241"/>
    <s v="2691138241"/>
    <s v="3560027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680308"/>
    <s v="2691680308"/>
    <s v="3559720"/>
  </r>
  <r>
    <x v="9"/>
    <d v="2025-01-07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1300091"/>
    <s v="2691300091"/>
    <s v="3559925"/>
  </r>
  <r>
    <x v="9"/>
    <d v="2025-01-0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062331"/>
    <s v="2691062331"/>
    <s v="3560052"/>
  </r>
  <r>
    <x v="94"/>
    <d v="2025-01-07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1140478"/>
    <s v="2691140478"/>
    <s v="3560026"/>
  </r>
  <r>
    <x v="44"/>
    <d v="2025-01-07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1655441"/>
    <s v="2691655441"/>
    <s v="3559729"/>
  </r>
  <r>
    <x v="169"/>
    <d v="2025-01-07T00:00:00"/>
    <x v="0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91211539"/>
    <s v="2691211539"/>
    <s v="3559989"/>
  </r>
  <r>
    <x v="14"/>
    <d v="2025-01-0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1354562"/>
    <s v="2691354562"/>
    <s v="3559896"/>
  </r>
  <r>
    <x v="14"/>
    <d v="2025-01-0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1455487"/>
    <s v="2691455487"/>
    <s v="3559838"/>
  </r>
  <r>
    <x v="15"/>
    <d v="2025-01-07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1459012"/>
    <s v="2691459012"/>
    <s v="3559833"/>
  </r>
  <r>
    <x v="15"/>
    <d v="2025-01-07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91453514"/>
    <s v="2691453514"/>
    <s v="3559841"/>
  </r>
  <r>
    <x v="15"/>
    <d v="2025-01-07T00:00:00"/>
    <x v="0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91275310"/>
    <s v="2691275310"/>
    <s v="3559941"/>
  </r>
  <r>
    <x v="16"/>
    <d v="2025-01-07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1410570"/>
    <s v="2691410570"/>
    <s v="3559861"/>
  </r>
  <r>
    <x v="17"/>
    <d v="2025-01-07T00:00:00"/>
    <x v="0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91216627"/>
    <s v="2691216627"/>
    <s v="3559984"/>
  </r>
  <r>
    <x v="17"/>
    <d v="2025-01-07T00:00:00"/>
    <x v="0"/>
    <s v="wivo"/>
    <s v="Regular"/>
    <s v="Entregado"/>
    <s v="PRODUCTO"/>
    <n v="2"/>
    <n v="27980"/>
    <n v="13990"/>
    <n v="6304.81"/>
    <n v="287.52999999999997"/>
    <n v="1.2200000000000001E-2"/>
    <s v="Accesorio Ionizador"/>
    <s v="Piscinas"/>
    <s v="Homeclaf"/>
    <s v="2691128185"/>
    <s v="2691128185"/>
    <s v="3560030"/>
  </r>
  <r>
    <x v="139"/>
    <d v="2025-01-07T00:00:00"/>
    <x v="0"/>
    <s v="wivo"/>
    <s v="Regular"/>
    <s v="Entregado"/>
    <s v="PRODUCTO"/>
    <n v="1"/>
    <n v="22990"/>
    <n v="22990"/>
    <n v="8979.43"/>
    <n v="-1854.39"/>
    <n v="-9.0800000000000006E-2"/>
    <s v="Set Mancuernas 15 KG"/>
    <s v="Fitness y Entrenamiento"/>
    <s v="K-Fit"/>
    <s v="2691527695"/>
    <s v="2691527695"/>
    <s v="3559806"/>
  </r>
  <r>
    <x v="244"/>
    <d v="2025-01-07T00:00:00"/>
    <x v="0"/>
    <s v="wivo"/>
    <s v="Regular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691074263"/>
    <s v="2691074263"/>
    <s v="3560049"/>
  </r>
  <r>
    <x v="20"/>
    <d v="2025-01-07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1516255"/>
    <s v="2691516255"/>
    <s v="3559813"/>
  </r>
  <r>
    <x v="20"/>
    <d v="2025-01-07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1111510"/>
    <s v="2691111510"/>
    <s v="3560038"/>
  </r>
  <r>
    <x v="21"/>
    <d v="2025-01-07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1338942"/>
    <s v="2691338942"/>
    <s v="3559904"/>
  </r>
  <r>
    <x v="21"/>
    <d v="2025-01-07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1198945"/>
    <s v="2691198945"/>
    <s v="3559993"/>
  </r>
  <r>
    <x v="21"/>
    <d v="2025-01-07T00:00:00"/>
    <x v="0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1472546"/>
    <s v="2691472546"/>
    <s v="3559831"/>
  </r>
  <r>
    <x v="21"/>
    <d v="2025-01-07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1076041"/>
    <s v="2691076041"/>
    <s v="3560048"/>
  </r>
  <r>
    <x v="22"/>
    <d v="2025-01-07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723058"/>
    <s v="2691723058"/>
    <s v="3559703"/>
  </r>
  <r>
    <x v="22"/>
    <d v="2025-01-07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244267"/>
    <s v="2691244267"/>
    <s v="3559956"/>
  </r>
  <r>
    <x v="22"/>
    <d v="2025-01-07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347777"/>
    <s v="2691347777"/>
    <s v="3559899"/>
  </r>
  <r>
    <x v="22"/>
    <d v="2025-01-07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112734"/>
    <s v="2691112734"/>
    <s v="3560036"/>
  </r>
  <r>
    <x v="160"/>
    <d v="2025-01-07T00:00:00"/>
    <x v="0"/>
    <s v="wivo"/>
    <s v="Regular"/>
    <s v="Sin Información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1167951"/>
    <s v="2691167951"/>
    <s v="3560011"/>
  </r>
  <r>
    <x v="160"/>
    <d v="2025-01-07T00:00:00"/>
    <x v="0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1167951"/>
    <s v="2691167951"/>
    <s v="3560012"/>
  </r>
  <r>
    <x v="23"/>
    <d v="2025-01-07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1039981"/>
    <s v="2691039981"/>
    <s v="3560056"/>
  </r>
  <r>
    <x v="23"/>
    <d v="2025-01-07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1695243"/>
    <s v="2691695243"/>
    <s v="3559706"/>
  </r>
  <r>
    <x v="217"/>
    <d v="2025-01-07T00:00:00"/>
    <x v="0"/>
    <s v="wivo"/>
    <s v="Regular"/>
    <s v="Entregado"/>
    <s v="PRODUCTO"/>
    <n v="1"/>
    <n v="23990"/>
    <n v="23990"/>
    <n v="9449.07"/>
    <n v="1260"/>
    <n v="6.25E-2"/>
    <s v="Cama para Mascotas 68x50x40 Beige Claro"/>
    <s v="Descanso y Sueño"/>
    <s v="PetWoow"/>
    <s v="2691402448"/>
    <s v="2691402448"/>
    <s v="3559860"/>
  </r>
  <r>
    <x v="205"/>
    <d v="2025-01-07T00:00:00"/>
    <x v="0"/>
    <s v="wivo"/>
    <s v="Regular"/>
    <s v="Entregado"/>
    <s v="PRODUCTO"/>
    <n v="3"/>
    <n v="11970"/>
    <n v="3990"/>
    <n v="2058.29"/>
    <n v="-1957.73"/>
    <n v="-0.1946"/>
    <s v="Tarro Pelotas Padel K-FIT"/>
    <s v="Pádel"/>
    <s v="K-Fit"/>
    <s v="2691641376"/>
    <s v="2691641376"/>
    <s v="3559740"/>
  </r>
  <r>
    <x v="246"/>
    <d v="2025-01-07T00:00:00"/>
    <x v="0"/>
    <s v="wivo"/>
    <s v="Regular"/>
    <s v="Entregado"/>
    <s v="PRODUCTO"/>
    <n v="1"/>
    <n v="23990"/>
    <n v="23990"/>
    <n v="9751.56"/>
    <n v="1410.45"/>
    <n v="7.0000000000000007E-2"/>
    <s v="Bolso de Padel Elda Rosado"/>
    <s v="Pádel"/>
    <s v="K-Fit"/>
    <s v="2691736965"/>
    <s v="2691736965"/>
    <s v="3559693"/>
  </r>
  <r>
    <x v="25"/>
    <d v="2025-01-07T00:00:00"/>
    <x v="0"/>
    <s v="wivo"/>
    <s v="Regular"/>
    <s v="Entregado"/>
    <s v="PRODUCTO"/>
    <n v="1"/>
    <n v="44990"/>
    <n v="44990"/>
    <n v="17303.11"/>
    <n v="3656.38"/>
    <n v="9.4799999999999995E-2"/>
    <s v="Rascador de Gatos Petwoow 135x55x36"/>
    <s v="Cuidado y Refugios Gatos"/>
    <s v="PetWoow"/>
    <s v="2691642984"/>
    <s v="2691642984"/>
    <s v="3559738"/>
  </r>
  <r>
    <x v="25"/>
    <d v="2025-01-07T00:00:00"/>
    <x v="0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1750672"/>
    <s v="2691750672"/>
    <s v="3559685"/>
  </r>
  <r>
    <x v="25"/>
    <d v="2025-01-07T00:00:00"/>
    <x v="0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1246691"/>
    <s v="2691246691"/>
    <s v="3559955"/>
  </r>
  <r>
    <x v="27"/>
    <d v="2025-01-07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91460473"/>
    <s v="2691460473"/>
    <s v="3559835"/>
  </r>
  <r>
    <x v="149"/>
    <d v="2025-01-07T00:00:00"/>
    <x v="0"/>
    <s v="wivo"/>
    <s v="Regular"/>
    <s v="Entregado"/>
    <s v="PRODUCTO"/>
    <n v="1"/>
    <n v="49990"/>
    <n v="49990"/>
    <n v="28859"/>
    <n v="-3310.43"/>
    <n v="-7.8799999999999995E-2"/>
    <s v="Pala Padel 3k Carbon Fiera"/>
    <s v="Pádel"/>
    <s v="K-Fit"/>
    <s v="2691736965"/>
    <s v="2691736965"/>
    <s v="3559694"/>
  </r>
  <r>
    <x v="57"/>
    <d v="2025-01-07T00:00:00"/>
    <x v="0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1415514"/>
    <s v="2691415514"/>
    <s v="3559858"/>
  </r>
  <r>
    <x v="29"/>
    <d v="2025-01-07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1735192"/>
    <s v="2691735192"/>
    <s v="3559696"/>
  </r>
  <r>
    <x v="29"/>
    <d v="2025-01-07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1313351"/>
    <s v="2691313351"/>
    <s v="3559920"/>
  </r>
  <r>
    <x v="60"/>
    <d v="2025-01-07T00:00:00"/>
    <x v="0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1374059"/>
    <s v="2691374059"/>
    <s v="3559880"/>
  </r>
  <r>
    <x v="30"/>
    <d v="2025-01-07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1155122"/>
    <s v="2691155122"/>
    <s v="3560015"/>
  </r>
  <r>
    <x v="31"/>
    <d v="2025-01-07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1027216"/>
    <s v="2691027216"/>
    <s v="3560059"/>
  </r>
  <r>
    <x v="32"/>
    <d v="2025-01-07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1060126"/>
    <s v="2691060126"/>
    <s v="3560053"/>
  </r>
  <r>
    <x v="32"/>
    <d v="2025-01-0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363167"/>
    <s v="2691363167"/>
    <s v="3559887"/>
  </r>
  <r>
    <x v="32"/>
    <d v="2025-01-0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363641"/>
    <s v="2691363641"/>
    <s v="3559890"/>
  </r>
  <r>
    <x v="32"/>
    <d v="2025-01-0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594099"/>
    <s v="2691594099"/>
    <s v="3559765"/>
  </r>
  <r>
    <x v="32"/>
    <d v="2025-01-0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733890"/>
    <s v="2691733890"/>
    <s v="3559698"/>
  </r>
  <r>
    <x v="32"/>
    <d v="2025-01-0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373639"/>
    <s v="2691373639"/>
    <s v="3559881"/>
  </r>
  <r>
    <x v="32"/>
    <d v="2025-01-0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753850"/>
    <s v="2691753850"/>
    <s v="3559682"/>
  </r>
  <r>
    <x v="62"/>
    <d v="2025-01-07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1347425"/>
    <s v="2691347425"/>
    <s v="3559900"/>
  </r>
  <r>
    <x v="62"/>
    <d v="2025-01-07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1205417"/>
    <s v="2691205417"/>
    <s v="3559991"/>
  </r>
  <r>
    <x v="62"/>
    <d v="2025-01-07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1573097"/>
    <s v="2691573097"/>
    <s v="3559781"/>
  </r>
  <r>
    <x v="62"/>
    <d v="2025-01-07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1232361"/>
    <s v="2691232361"/>
    <s v="3559969"/>
  </r>
  <r>
    <x v="201"/>
    <d v="2025-01-07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1159831"/>
    <s v="2691159831"/>
    <s v="3560014"/>
  </r>
  <r>
    <x v="122"/>
    <d v="2025-01-07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1267156"/>
    <s v="2691267156"/>
    <s v="3559946"/>
  </r>
  <r>
    <x v="104"/>
    <d v="2025-01-07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1742480"/>
    <s v="2691742480"/>
    <s v="3559687"/>
  </r>
  <r>
    <x v="104"/>
    <d v="2025-01-07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1664742"/>
    <s v="2691664742"/>
    <s v="3559726"/>
  </r>
  <r>
    <x v="63"/>
    <d v="2025-01-07T00:00:00"/>
    <x v="0"/>
    <s v="wivo"/>
    <s v="Regular"/>
    <s v="Entregado"/>
    <s v="PRODUCTO"/>
    <n v="2"/>
    <n v="17980"/>
    <n v="8990"/>
    <n v="4420"/>
    <n v="55.46"/>
    <n v="3.7000000000000002E-3"/>
    <s v="Ventilador Portátil Bfresh"/>
    <s v="Ventilación"/>
    <s v="B-Fresh"/>
    <s v="2691106288"/>
    <s v="2691106288"/>
    <s v="3560042"/>
  </r>
  <r>
    <x v="249"/>
    <d v="2025-01-07T00:00:00"/>
    <x v="0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1144645"/>
    <s v="2691144645"/>
    <s v="3560020"/>
  </r>
  <r>
    <x v="250"/>
    <d v="2025-01-07T00:00:00"/>
    <x v="0"/>
    <s v="wivo"/>
    <s v="Regular"/>
    <s v="Entregado"/>
    <s v="PRODUCTO"/>
    <n v="1"/>
    <n v="14990"/>
    <n v="14990"/>
    <n v="7618.5"/>
    <n v="-677.66"/>
    <n v="-5.3100000000000001E-2"/>
    <s v="Cortina de Tela Blackout + Velo Vincenzi 140x220 Gris Grafito"/>
    <s v="Cortinas y Persianas"/>
    <s v="Vincenzi"/>
    <s v="2691582851"/>
    <s v="2691582851"/>
    <s v="3559771"/>
  </r>
  <r>
    <x v="67"/>
    <d v="2025-01-07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1144645"/>
    <s v="2691144645"/>
    <s v="3560021"/>
  </r>
  <r>
    <x v="154"/>
    <d v="2025-01-07T00:00:00"/>
    <x v="0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91123477"/>
    <s v="2691123477"/>
    <s v="3560032"/>
  </r>
  <r>
    <x v="125"/>
    <d v="2025-01-07T00:00:00"/>
    <x v="0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91194166"/>
    <s v="2691194166"/>
    <s v="3559996"/>
  </r>
  <r>
    <x v="69"/>
    <d v="2025-01-07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295235"/>
    <s v="2691295235"/>
    <s v="3559929"/>
  </r>
  <r>
    <x v="69"/>
    <d v="2025-01-07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629515"/>
    <s v="2691629515"/>
    <s v="3559748"/>
  </r>
  <r>
    <x v="69"/>
    <d v="2025-01-07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204817"/>
    <s v="2691204817"/>
    <s v="3559992"/>
  </r>
  <r>
    <x v="69"/>
    <d v="2025-01-07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269872"/>
    <s v="2691269872"/>
    <s v="3559945"/>
  </r>
  <r>
    <x v="38"/>
    <d v="2025-01-07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480014"/>
    <s v="2691480014"/>
    <s v="3559826"/>
  </r>
  <r>
    <x v="38"/>
    <d v="2025-01-07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240720"/>
    <s v="2691240720"/>
    <s v="3559957"/>
  </r>
  <r>
    <x v="38"/>
    <d v="2025-01-07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016930"/>
    <s v="2691016930"/>
    <s v="3560064"/>
  </r>
  <r>
    <x v="38"/>
    <d v="2025-01-07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315070"/>
    <s v="2691315070"/>
    <s v="3559921"/>
  </r>
  <r>
    <x v="38"/>
    <d v="2025-01-07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329647"/>
    <s v="2691329647"/>
    <s v="3559911"/>
  </r>
  <r>
    <x v="90"/>
    <d v="2025-01-07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1137610"/>
    <s v="2691137610"/>
    <s v="3560028"/>
  </r>
  <r>
    <x v="89"/>
    <d v="2025-01-07T00:00:00"/>
    <x v="0"/>
    <s v="wivo"/>
    <s v="Regular"/>
    <s v="Entregado"/>
    <s v="PRODUCTO"/>
    <n v="5"/>
    <n v="44950"/>
    <n v="8990"/>
    <n v="3781.2"/>
    <n v="1824.22"/>
    <n v="4.8300000000000003E-2"/>
    <s v="Caja Organizadora De Zapatos Set 4 unidades"/>
    <s v="Organización del Hogar"/>
    <s v="Rebajas"/>
    <s v="2691236158"/>
    <s v="2691236158"/>
    <s v="3559966"/>
  </r>
  <r>
    <x v="129"/>
    <d v="2025-01-07T00:00:00"/>
    <x v="0"/>
    <s v="wivo"/>
    <s v="Regular"/>
    <s v="Entregado"/>
    <s v="PRODUCTO"/>
    <n v="1"/>
    <n v="59990"/>
    <n v="59990"/>
    <n v="20904.64"/>
    <n v="6745.6"/>
    <n v="0.1338"/>
    <s v="Cubre Resortes 10FT Cama Elástica"/>
    <s v="Juegos de Exterior"/>
    <s v="GlowUp"/>
    <s v="2691727297"/>
    <s v="2691727297"/>
    <s v="3559699"/>
  </r>
  <r>
    <x v="286"/>
    <d v="2025-01-07T00:00:00"/>
    <x v="7"/>
    <s v="bsale"/>
    <s v="Regular"/>
    <m/>
    <s v="PRODUCTO"/>
    <n v="1"/>
    <n v="139990"/>
    <n v="139990"/>
    <n v="56940.37"/>
    <n v="27759.71"/>
    <n v="0.23599999999999999"/>
    <s v="Cama Elástica + Malla y Escalera 6ft"/>
    <s v="Juegos de Exterior"/>
    <s v="GlowUp"/>
    <s v="8624"/>
    <s v="472202"/>
    <s v="10502"/>
  </r>
  <r>
    <x v="15"/>
    <d v="2025-01-07T00:00:00"/>
    <x v="7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25"/>
    <s v="472204"/>
    <s v="10506"/>
  </r>
  <r>
    <x v="20"/>
    <d v="2025-01-07T00:00:00"/>
    <x v="7"/>
    <s v="bsale"/>
    <s v="Regular"/>
    <m/>
    <s v="PRODUCTO"/>
    <n v="2"/>
    <n v="79980"/>
    <n v="39990"/>
    <n v="17690.599999999999"/>
    <n v="12050"/>
    <n v="0.17929999999999999"/>
    <s v="Columpio Ovalado Glowup"/>
    <s v="Juegos de Exterior"/>
    <s v="GlowUp"/>
    <s v="8627"/>
    <s v="78357"/>
    <s v="14522"/>
  </r>
  <r>
    <x v="20"/>
    <d v="2025-01-07T00:00:00"/>
    <x v="7"/>
    <s v="bsale"/>
    <s v="Regular"/>
    <m/>
    <s v="PRODUCTO"/>
    <n v="1"/>
    <n v="39990"/>
    <n v="39990"/>
    <n v="17690.599999999999"/>
    <n v="4504"/>
    <n v="0.13400000000000001"/>
    <s v="Columpio Ovalado Glowup"/>
    <s v="Juegos de Exterior"/>
    <s v="GlowUp"/>
    <s v="8626"/>
    <s v="472203"/>
    <s v="10504"/>
  </r>
  <r>
    <x v="22"/>
    <d v="2025-01-07T00:00:00"/>
    <x v="7"/>
    <s v="bsale"/>
    <s v="Regular"/>
    <m/>
    <s v="PRODUCTO"/>
    <n v="1"/>
    <n v="19980"/>
    <n v="19980"/>
    <n v="9939.2099999999991"/>
    <n v="1149.5899999999999"/>
    <n v="6.8500000000000005E-2"/>
    <s v="Escalador Columpio Glowup"/>
    <s v="Juegos de Exterior"/>
    <s v="GlowUp"/>
    <s v="8626"/>
    <s v="472203"/>
    <s v="10505"/>
  </r>
  <r>
    <x v="22"/>
    <d v="2025-01-07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11"/>
    <s v="472217"/>
    <s v="10530"/>
  </r>
  <r>
    <x v="142"/>
    <d v="2025-01-07T00:00:00"/>
    <x v="7"/>
    <s v="bsale"/>
    <s v="Regular"/>
    <m/>
    <s v="PRODUCTO"/>
    <n v="5"/>
    <n v="79950"/>
    <n v="15990"/>
    <n v="5638.18"/>
    <n v="20182.3"/>
    <n v="0.3004"/>
    <s v="Columpio Goma Eva Glowup Rojo"/>
    <s v="Juegos de Exterior"/>
    <s v="GlowUp"/>
    <s v="8622"/>
    <s v="472198"/>
    <s v="10495"/>
  </r>
  <r>
    <x v="60"/>
    <d v="2025-01-07T00:00:00"/>
    <x v="7"/>
    <s v="bsale"/>
    <s v="Regular"/>
    <m/>
    <s v="PRODUCTO"/>
    <n v="1"/>
    <n v="89990"/>
    <n v="89990"/>
    <n v="72062.240000000005"/>
    <n v="-17615.12"/>
    <n v="-0.2329"/>
    <s v="Piscina Estructural Glowup 200X300X75 CM"/>
    <s v="Juegos de Exterior"/>
    <s v="GlowUp"/>
    <s v="8613"/>
    <s v="472216"/>
    <s v="10528"/>
  </r>
  <r>
    <x v="88"/>
    <d v="2025-01-07T00:00:00"/>
    <x v="7"/>
    <s v="bsale"/>
    <s v="Regular"/>
    <m/>
    <s v="PRODUCTO"/>
    <n v="1"/>
    <n v="32990"/>
    <n v="32990"/>
    <n v="16031.45"/>
    <n v="3929.11"/>
    <n v="0.14169999999999999"/>
    <s v="Reja de Seguridad Retráctil"/>
    <s v="Seguridad Infantil"/>
    <s v="GlowUp"/>
    <s v="8623"/>
    <s v="472200"/>
    <s v="10499"/>
  </r>
  <r>
    <x v="128"/>
    <d v="2025-01-07T00:00:00"/>
    <x v="7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10"/>
    <s v="472212"/>
    <s v="10524"/>
  </r>
  <r>
    <x v="128"/>
    <d v="2025-01-07T00:00:00"/>
    <x v="7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14"/>
    <s v="472209"/>
    <s v="10517"/>
  </r>
  <r>
    <x v="128"/>
    <d v="2025-01-07T00:00:00"/>
    <x v="7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20"/>
    <s v="472104"/>
    <s v="10487"/>
  </r>
  <r>
    <x v="17"/>
    <d v="2025-01-07T00:00:00"/>
    <x v="8"/>
    <s v="bsale"/>
    <s v="Regular"/>
    <m/>
    <s v="PRODUCTO"/>
    <n v="1"/>
    <n v="13990"/>
    <n v="13990"/>
    <n v="6304.8"/>
    <n v="2159.52"/>
    <n v="0.1837"/>
    <s v="Accesorio Ionizador"/>
    <s v="Piscinas"/>
    <s v="Homeclaf"/>
    <s v="616"/>
    <s v="472207"/>
    <s v="10513"/>
  </r>
  <r>
    <x v="26"/>
    <d v="2025-01-07T00:00:00"/>
    <x v="8"/>
    <s v="bsale"/>
    <s v="Regular"/>
    <m/>
    <s v="PRODUCTO"/>
    <n v="1"/>
    <n v="54990"/>
    <n v="54990"/>
    <n v="27869.24"/>
    <n v="5401.96"/>
    <n v="0.1169"/>
    <s v="Pack Ionizador de Piscinas + Repuesto"/>
    <s v="Piscinas"/>
    <s v="Homeclaf"/>
    <s v="618"/>
    <s v="472201"/>
    <s v="10501"/>
  </r>
  <r>
    <x v="26"/>
    <d v="2025-01-07T00:00:00"/>
    <x v="8"/>
    <s v="bsale"/>
    <s v="Regular"/>
    <m/>
    <s v="PRODUCTO"/>
    <n v="1"/>
    <n v="54990"/>
    <n v="54990"/>
    <n v="27869.24"/>
    <n v="5402.68"/>
    <n v="0.1169"/>
    <s v="Pack Ionizador de Piscinas + Repuesto"/>
    <s v="Piscinas"/>
    <s v="Homeclaf"/>
    <s v="616"/>
    <s v="472207"/>
    <s v="10512"/>
  </r>
  <r>
    <x v="287"/>
    <d v="2025-01-07T00:00:00"/>
    <x v="9"/>
    <s v="bsale"/>
    <s v="Regular"/>
    <m/>
    <s v="PRODUCTO"/>
    <n v="1"/>
    <n v="4990"/>
    <n v="4990"/>
    <n v="2724"/>
    <n v="294.95999999999998"/>
    <n v="7.0400000000000004E-2"/>
    <s v="Over Grip K-FIT Magenta"/>
    <s v="Pádel"/>
    <s v="K-Fit"/>
    <s v="2304"/>
    <s v="472211"/>
    <s v="10523"/>
  </r>
  <r>
    <x v="205"/>
    <d v="2025-01-07T00:00:00"/>
    <x v="9"/>
    <s v="bsale"/>
    <s v="Regular"/>
    <m/>
    <s v="PRODUCTO"/>
    <n v="6"/>
    <n v="11940"/>
    <n v="1990"/>
    <n v="2058.29"/>
    <n v="-5125.26"/>
    <n v="-0.51080000000000003"/>
    <s v="Tarro Pelotas Padel K-FIT"/>
    <s v="Pádel"/>
    <s v="K-Fit"/>
    <s v="2305"/>
    <s v="472105"/>
    <s v="10489"/>
  </r>
  <r>
    <x v="205"/>
    <d v="2025-01-07T00:00:00"/>
    <x v="9"/>
    <s v="bsale"/>
    <s v="Regular"/>
    <m/>
    <s v="PRODUCTO"/>
    <n v="10"/>
    <n v="19900"/>
    <n v="1990"/>
    <n v="2058.29"/>
    <n v="-8541.6200000000008"/>
    <n v="-0.51070000000000004"/>
    <s v="Tarro Pelotas Padel K-FIT"/>
    <s v="Pádel"/>
    <s v="K-Fit"/>
    <s v="2304"/>
    <s v="472211"/>
    <s v="10519"/>
  </r>
  <r>
    <x v="288"/>
    <d v="2025-01-07T00:00:00"/>
    <x v="9"/>
    <s v="bsale"/>
    <s v="Regular"/>
    <m/>
    <s v="PRODUCTO"/>
    <n v="1"/>
    <n v="12990"/>
    <n v="12990"/>
    <n v="8172"/>
    <n v="-312.48"/>
    <n v="-2.86E-2"/>
    <s v="Over Grip K-FIT Negro Pack 9 Unidades"/>
    <s v="Pádel"/>
    <s v="K-Fit"/>
    <s v="2304"/>
    <s v="472211"/>
    <s v="10522"/>
  </r>
  <r>
    <x v="289"/>
    <d v="2025-01-07T00:00:00"/>
    <x v="9"/>
    <s v="bsale"/>
    <s v="Regular"/>
    <m/>
    <s v="PRODUCTO"/>
    <n v="1"/>
    <n v="7990"/>
    <n v="7990"/>
    <n v="5085"/>
    <n v="-250.92"/>
    <n v="-3.7400000000000003E-2"/>
    <s v="Polera Padel K-FIT Negra Talla M"/>
    <s v="Ropa Deportiva"/>
    <s v="K-Fit"/>
    <s v="2304"/>
    <s v="472211"/>
    <s v="10520"/>
  </r>
  <r>
    <x v="290"/>
    <d v="2025-01-07T00:00:00"/>
    <x v="9"/>
    <s v="bsale"/>
    <s v="Regular"/>
    <m/>
    <s v="PRODUCTO"/>
    <n v="1"/>
    <n v="7990"/>
    <n v="7990"/>
    <n v="5085"/>
    <n v="-250.92"/>
    <n v="-3.7400000000000003E-2"/>
    <s v="Polera Padel K-FIT Blanca Talla M"/>
    <s v="Ropa Deportiva"/>
    <s v="K-Fit"/>
    <s v="2304"/>
    <s v="472211"/>
    <s v="10521"/>
  </r>
  <r>
    <x v="39"/>
    <d v="2025-01-0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2407980"/>
    <s v="2000010392407980"/>
    <s v="3559828"/>
  </r>
  <r>
    <x v="39"/>
    <d v="2025-01-0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6568673"/>
    <s v="2000010396337696"/>
    <s v="3559690"/>
  </r>
  <r>
    <x v="39"/>
    <d v="2025-01-0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1927799"/>
    <s v="2000010388719976"/>
    <s v="3559982"/>
  </r>
  <r>
    <x v="39"/>
    <d v="2025-01-0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1592985"/>
    <s v="2000010388180996"/>
    <s v="3560005"/>
  </r>
  <r>
    <x v="39"/>
    <d v="2025-01-0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1223783"/>
    <s v="2000010387558186"/>
    <s v="3560022"/>
  </r>
  <r>
    <x v="39"/>
    <d v="2025-01-0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0014292"/>
    <s v="2000010390014292"/>
    <s v="3559926"/>
  </r>
  <r>
    <x v="39"/>
    <d v="2025-01-0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5188992"/>
    <s v="2000010395188992"/>
    <s v="3559728"/>
  </r>
  <r>
    <x v="0"/>
    <d v="2025-01-07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395667068"/>
    <s v="2000010395667068"/>
    <s v="3559714"/>
  </r>
  <r>
    <x v="206"/>
    <d v="2025-01-07T00:00:00"/>
    <x v="1"/>
    <s v="wivo"/>
    <s v="Regular"/>
    <s v="Entregado"/>
    <s v="PRODUCTO"/>
    <n v="2"/>
    <n v="45990"/>
    <n v="22995"/>
    <n v="10030.75"/>
    <n v="5832.46"/>
    <n v="0.15090000000000001"/>
    <s v="Baño Ecológico Pet Potty Mascotas"/>
    <s v="Higiene y Limpieza perros"/>
    <s v="PetWoow"/>
    <s v="2000006972007799"/>
    <s v="2000010388855632"/>
    <s v="3559979"/>
  </r>
  <r>
    <x v="206"/>
    <d v="2025-01-07T00:00:00"/>
    <x v="1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10387700628"/>
    <s v="2000010387700628"/>
    <s v="3560018"/>
  </r>
  <r>
    <x v="40"/>
    <d v="2025-01-07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72091227"/>
    <s v="2000010388989330"/>
    <s v="3559964"/>
  </r>
  <r>
    <x v="224"/>
    <d v="2025-01-07T00:00:00"/>
    <x v="1"/>
    <s v="wivo"/>
    <s v="Regular"/>
    <s v="Entregado"/>
    <s v="PRODUCTO"/>
    <n v="2"/>
    <n v="59980"/>
    <n v="29990"/>
    <n v="12843.25"/>
    <n v="5287.12"/>
    <n v="0.10489999999999999"/>
    <s v="Cortina Roller Garden Beige 100x250cm"/>
    <s v="Cortinas de Exterior"/>
    <s v="Vincenzi"/>
    <s v="2000006970899073"/>
    <s v="2000010387000102"/>
    <s v="3560045"/>
  </r>
  <r>
    <x v="224"/>
    <d v="2025-01-07T00:00:00"/>
    <x v="1"/>
    <s v="wivo"/>
    <s v="Regular"/>
    <s v="Entregado"/>
    <s v="PRODUCTO"/>
    <n v="1"/>
    <n v="29990"/>
    <n v="29990"/>
    <n v="12843.25"/>
    <n v="993.56"/>
    <n v="3.9399999999999998E-2"/>
    <s v="Cortina Roller Garden Beige 100x250cm"/>
    <s v="Cortinas de Exterior"/>
    <s v="Vincenzi"/>
    <s v="2000010391077000"/>
    <s v="2000010391077000"/>
    <s v="3559872"/>
  </r>
  <r>
    <x v="41"/>
    <d v="2025-01-07T00:00:00"/>
    <x v="1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390039394"/>
    <s v="2000010390039394"/>
    <s v="3559923"/>
  </r>
  <r>
    <x v="42"/>
    <d v="2025-01-07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74227289"/>
    <s v="2000010392416054"/>
    <s v="3559830"/>
  </r>
  <r>
    <x v="43"/>
    <d v="2025-01-07T00:00:00"/>
    <x v="1"/>
    <s v="wivo"/>
    <s v="Regular"/>
    <s v="Entregado"/>
    <s v="PRODUCTO"/>
    <n v="2"/>
    <n v="41980"/>
    <n v="20990"/>
    <n v="9637.01"/>
    <n v="-1284.44"/>
    <n v="-3.6400000000000002E-2"/>
    <s v="Waterpark Rociador Cama Elástica 12ft"/>
    <s v="Juegos de Exterior"/>
    <s v="GlowUp"/>
    <s v="2000006971691111"/>
    <s v="2000010388328472"/>
    <s v="3559997"/>
  </r>
  <r>
    <x v="43"/>
    <d v="2025-01-07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6972205411"/>
    <s v="2000010389188668"/>
    <s v="3559953"/>
  </r>
  <r>
    <x v="5"/>
    <d v="2025-01-07T00:00:00"/>
    <x v="1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393902870"/>
    <s v="2000010393902870"/>
    <s v="3559782"/>
  </r>
  <r>
    <x v="5"/>
    <d v="2025-01-07T00:00:00"/>
    <x v="1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388683760"/>
    <s v="2000010388683760"/>
    <s v="3559983"/>
  </r>
  <r>
    <x v="138"/>
    <d v="2025-01-07T00:00:00"/>
    <x v="1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387161422"/>
    <s v="2000010387161422"/>
    <s v="3560041"/>
  </r>
  <r>
    <x v="113"/>
    <d v="2025-01-07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88863914"/>
    <s v="2000010388863914"/>
    <s v="3559975"/>
  </r>
  <r>
    <x v="113"/>
    <d v="2025-01-07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94083960"/>
    <s v="2000010394083960"/>
    <s v="3559770"/>
  </r>
  <r>
    <x v="113"/>
    <d v="2025-01-07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89911686"/>
    <s v="2000010389911686"/>
    <s v="3559927"/>
  </r>
  <r>
    <x v="9"/>
    <d v="2025-01-07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0446484"/>
    <s v="2000010390446484"/>
    <s v="3559898"/>
  </r>
  <r>
    <x v="9"/>
    <d v="2025-01-07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4648376"/>
    <s v="2000010394648376"/>
    <s v="3559750"/>
  </r>
  <r>
    <x v="9"/>
    <d v="2025-01-07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6109384"/>
    <s v="2000010396109384"/>
    <s v="3559701"/>
  </r>
  <r>
    <x v="9"/>
    <d v="2025-01-07T00:00:00"/>
    <x v="1"/>
    <s v="wivo"/>
    <s v="Regular"/>
    <s v="Entregado"/>
    <s v="PRODUCTO"/>
    <n v="2"/>
    <n v="84590"/>
    <n v="42295"/>
    <n v="21557.38"/>
    <n v="1211.98"/>
    <n v="1.7000000000000001E-2"/>
    <s v="Ionizador Solar Piscina"/>
    <s v="Piscinas"/>
    <s v="Homeclaf"/>
    <s v="2000010389297620"/>
    <s v="2000010389297620"/>
    <s v="3559950"/>
  </r>
  <r>
    <x v="9"/>
    <d v="2025-01-07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1626494"/>
    <s v="2000010391626494"/>
    <s v="3559855"/>
  </r>
  <r>
    <x v="9"/>
    <d v="2025-01-07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540788"/>
    <s v="2000010385540788"/>
    <s v="3559862"/>
  </r>
  <r>
    <x v="9"/>
    <d v="2025-01-07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7206414"/>
    <s v="2000010387206414"/>
    <s v="3560039"/>
  </r>
  <r>
    <x v="291"/>
    <d v="2025-01-07T00:00:00"/>
    <x v="1"/>
    <s v="wivo"/>
    <s v="Regular"/>
    <s v="Entregado"/>
    <s v="PRODUCTO"/>
    <n v="1"/>
    <n v="37990"/>
    <n v="37990"/>
    <n v="20699.439999999999"/>
    <n v="-2150.87"/>
    <n v="-6.7400000000000002E-2"/>
    <s v="Mopa Vapor 10 en 1"/>
    <s v="Limpieza del Hogar"/>
    <s v="B-Fresh"/>
    <s v="2000010387276280"/>
    <s v="2000010387276280"/>
    <s v="3560035"/>
  </r>
  <r>
    <x v="44"/>
    <d v="2025-01-07T00:00:00"/>
    <x v="1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10392203728"/>
    <s v="2000010392203728"/>
    <s v="3559834"/>
  </r>
  <r>
    <x v="196"/>
    <d v="2025-01-07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395815966"/>
    <s v="2000010395815966"/>
    <s v="3559707"/>
  </r>
  <r>
    <x v="45"/>
    <d v="2025-01-07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06973897289"/>
    <s v="2000010391874974"/>
    <s v="3559848"/>
  </r>
  <r>
    <x v="45"/>
    <d v="2025-01-07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88900068"/>
    <s v="2000010388900068"/>
    <s v="3559972"/>
  </r>
  <r>
    <x v="13"/>
    <d v="2025-01-07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393975400"/>
    <s v="2000010393975400"/>
    <s v="3559774"/>
  </r>
  <r>
    <x v="169"/>
    <d v="2025-01-07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391622272"/>
    <s v="2000010391622272"/>
    <s v="3559856"/>
  </r>
  <r>
    <x v="169"/>
    <d v="2025-01-07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396327948"/>
    <s v="2000010396327948"/>
    <s v="3559689"/>
  </r>
  <r>
    <x v="14"/>
    <d v="2025-01-07T00:00:00"/>
    <x v="1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393872900"/>
    <s v="2000010393872900"/>
    <s v="3559783"/>
  </r>
  <r>
    <x v="14"/>
    <d v="2025-01-07T00:00:00"/>
    <x v="1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391704120"/>
    <s v="2000010391704120"/>
    <s v="3559854"/>
  </r>
  <r>
    <x v="14"/>
    <d v="2025-01-07T00:00:00"/>
    <x v="1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06976467633"/>
    <s v="2000010396184036"/>
    <s v="3559700"/>
  </r>
  <r>
    <x v="15"/>
    <d v="2025-01-07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4145138"/>
    <s v="2000010394145138"/>
    <s v="3559766"/>
  </r>
  <r>
    <x v="15"/>
    <d v="2025-01-07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92802758"/>
    <s v="2000010392802758"/>
    <s v="3559820"/>
  </r>
  <r>
    <x v="15"/>
    <d v="2025-01-07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0465918"/>
    <s v="2000010390465918"/>
    <s v="3559894"/>
  </r>
  <r>
    <x v="15"/>
    <d v="2025-01-07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5028894"/>
    <s v="2000010395028894"/>
    <s v="3559735"/>
  </r>
  <r>
    <x v="15"/>
    <d v="2025-01-07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93719768"/>
    <s v="2000010393719768"/>
    <s v="3559785"/>
  </r>
  <r>
    <x v="15"/>
    <d v="2025-01-07T00:00:00"/>
    <x v="1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94984118"/>
    <s v="2000010394984118"/>
    <s v="3559737"/>
  </r>
  <r>
    <x v="15"/>
    <d v="2025-01-07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26766226"/>
    <s v="2000010326766226"/>
    <s v="3560043"/>
  </r>
  <r>
    <x v="15"/>
    <d v="2025-01-07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88619748"/>
    <s v="2000010388619748"/>
    <s v="3559987"/>
  </r>
  <r>
    <x v="15"/>
    <d v="2025-01-07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4213908"/>
    <s v="2000010394213908"/>
    <s v="3559763"/>
  </r>
  <r>
    <x v="15"/>
    <d v="2025-01-07T00:00:00"/>
    <x v="1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87910350"/>
    <s v="2000010387910350"/>
    <s v="3560013"/>
  </r>
  <r>
    <x v="17"/>
    <d v="2025-01-07T00:00:00"/>
    <x v="1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92741782"/>
    <s v="2000010392741782"/>
    <s v="3559821"/>
  </r>
  <r>
    <x v="17"/>
    <d v="2025-01-07T00:00:00"/>
    <x v="1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91360368"/>
    <s v="2000010391360368"/>
    <s v="3559865"/>
  </r>
  <r>
    <x v="17"/>
    <d v="2025-01-07T00:00:00"/>
    <x v="1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92914470"/>
    <s v="2000010392914470"/>
    <s v="3559817"/>
  </r>
  <r>
    <x v="17"/>
    <d v="2025-01-07T00:00:00"/>
    <x v="1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89391802"/>
    <s v="2000010389391802"/>
    <s v="3559948"/>
  </r>
  <r>
    <x v="130"/>
    <d v="2025-01-07T00:00:00"/>
    <x v="1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392724810"/>
    <s v="2000010392724810"/>
    <s v="3559824"/>
  </r>
  <r>
    <x v="20"/>
    <d v="2025-01-07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9045882"/>
    <s v="2000010389045882"/>
    <s v="3559960"/>
  </r>
  <r>
    <x v="20"/>
    <d v="2025-01-07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76136593"/>
    <s v="2000010395640138"/>
    <s v="3559716"/>
  </r>
  <r>
    <x v="20"/>
    <d v="2025-01-07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5870070"/>
    <s v="2000010385870070"/>
    <s v="3560076"/>
  </r>
  <r>
    <x v="20"/>
    <d v="2025-01-07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96640078"/>
    <s v="2000010396640078"/>
    <s v="3559678"/>
  </r>
  <r>
    <x v="20"/>
    <d v="2025-01-07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72086155"/>
    <s v="2000010388990806"/>
    <s v="3559967"/>
  </r>
  <r>
    <x v="21"/>
    <d v="2025-01-07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76136591"/>
    <s v="2000010395640148"/>
    <s v="3559718"/>
  </r>
  <r>
    <x v="21"/>
    <d v="2025-01-07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89670236"/>
    <s v="2000010389670236"/>
    <s v="3559940"/>
  </r>
  <r>
    <x v="21"/>
    <d v="2025-01-07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89748550"/>
    <s v="2000010389748550"/>
    <s v="3559936"/>
  </r>
  <r>
    <x v="21"/>
    <d v="2025-01-07T00:00:00"/>
    <x v="1"/>
    <s v="wivo"/>
    <s v="Regular"/>
    <s v="Entregado"/>
    <s v="PRODUCTO"/>
    <n v="1"/>
    <n v="44990"/>
    <n v="44990"/>
    <n v="18621.5"/>
    <n v="6331.27"/>
    <n v="0.16750000000000001"/>
    <s v="Columpio Rectangular Glowup"/>
    <s v="Juegos de Exterior"/>
    <s v="GlowUp"/>
    <s v="2000010393012650"/>
    <s v="2000010393012650"/>
    <s v="3559815"/>
  </r>
  <r>
    <x v="21"/>
    <d v="2025-01-07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75230607"/>
    <s v="2000010394093706"/>
    <s v="3559767"/>
  </r>
  <r>
    <x v="21"/>
    <d v="2025-01-07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95041488"/>
    <s v="2000010395041488"/>
    <s v="3559734"/>
  </r>
  <r>
    <x v="22"/>
    <d v="2025-01-07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388082698"/>
    <s v="2000010388082698"/>
    <s v="3560007"/>
  </r>
  <r>
    <x v="85"/>
    <d v="2025-01-07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76136595"/>
    <s v="2000010395638240"/>
    <s v="3559715"/>
  </r>
  <r>
    <x v="142"/>
    <d v="2025-01-07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1063783"/>
    <s v="2000010387279248"/>
    <s v="3560034"/>
  </r>
  <r>
    <x v="142"/>
    <d v="2025-01-07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6136597"/>
    <s v="2000010395631348"/>
    <s v="3559717"/>
  </r>
  <r>
    <x v="142"/>
    <d v="2025-01-07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1063785"/>
    <s v="2000010387279240"/>
    <s v="3560033"/>
  </r>
  <r>
    <x v="48"/>
    <d v="2025-01-07T00:00:00"/>
    <x v="1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387944638"/>
    <s v="2000010387944638"/>
    <s v="3560010"/>
  </r>
  <r>
    <x v="48"/>
    <d v="2025-01-07T00:00:00"/>
    <x v="1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388541446"/>
    <s v="2000010388541446"/>
    <s v="3559990"/>
  </r>
  <r>
    <x v="209"/>
    <d v="2025-01-07T00:00:00"/>
    <x v="1"/>
    <s v="wivo"/>
    <s v="Regular"/>
    <s v="Entregado"/>
    <s v="PRODUCTO"/>
    <n v="2"/>
    <n v="11980"/>
    <n v="5990"/>
    <n v="2300.4499999999998"/>
    <n v="-207.96"/>
    <n v="-2.07E-2"/>
    <s v="Filtros Dispensadores de Agua 4 unidades"/>
    <s v="Alimentación"/>
    <s v="PetWoow"/>
    <s v="2000006972694933"/>
    <s v="2000010390024794"/>
    <s v="3559924"/>
  </r>
  <r>
    <x v="49"/>
    <d v="2025-01-07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5290605"/>
    <s v="2000010394195620"/>
    <s v="3559764"/>
  </r>
  <r>
    <x v="99"/>
    <d v="2025-01-07T00:00:00"/>
    <x v="1"/>
    <s v="wivo"/>
    <s v="Regular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10388431782"/>
    <s v="2000010388431782"/>
    <s v="3559994"/>
  </r>
  <r>
    <x v="211"/>
    <d v="2025-01-07T00:00:00"/>
    <x v="1"/>
    <s v="wivo"/>
    <s v="Regular"/>
    <s v="Entregado"/>
    <s v="PRODUCTO"/>
    <n v="1"/>
    <n v="49995"/>
    <n v="49995"/>
    <n v="20467.13"/>
    <n v="1168.92"/>
    <n v="2.7799999999999998E-2"/>
    <s v="Cama Mascota Lucky 90x69x15cm L"/>
    <s v="Descanso y Sueño"/>
    <s v="PetWoow"/>
    <s v="2000010387491158"/>
    <s v="2000010387491158"/>
    <s v="3560029"/>
  </r>
  <r>
    <x v="120"/>
    <d v="2025-01-07T00:00:00"/>
    <x v="1"/>
    <s v="wivo"/>
    <s v="Regular"/>
    <s v="Entregado"/>
    <s v="PRODUCTO"/>
    <n v="1"/>
    <n v="29990"/>
    <n v="29990"/>
    <n v="23222.59"/>
    <n v="-10958.89"/>
    <n v="-0.43480000000000002"/>
    <s v="Cama Mascota Maite Gris 80x67x10cm M"/>
    <s v="Descanso y Sueño"/>
    <s v="PetWoow"/>
    <s v="2000006973808695"/>
    <s v="2000010391746464"/>
    <s v="3559852"/>
  </r>
  <r>
    <x v="101"/>
    <d v="2025-01-07T00:00:00"/>
    <x v="1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395055736"/>
    <s v="2000010395055736"/>
    <s v="3559731"/>
  </r>
  <r>
    <x v="194"/>
    <d v="2025-01-07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06972615215"/>
    <s v="2000010389881016"/>
    <s v="3559928"/>
  </r>
  <r>
    <x v="53"/>
    <d v="2025-01-07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89001474"/>
    <s v="2000010389001474"/>
    <s v="3559963"/>
  </r>
  <r>
    <x v="53"/>
    <d v="2025-01-07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92725168"/>
    <s v="2000010392725168"/>
    <s v="3559823"/>
  </r>
  <r>
    <x v="53"/>
    <d v="2025-01-07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72093835"/>
    <s v="2000010388993590"/>
    <s v="3559965"/>
  </r>
  <r>
    <x v="246"/>
    <d v="2025-01-07T00:00:00"/>
    <x v="1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393039638"/>
    <s v="2000010393039638"/>
    <s v="3559811"/>
  </r>
  <r>
    <x v="147"/>
    <d v="2025-01-07T00:00:00"/>
    <x v="1"/>
    <s v="wivo"/>
    <s v="Regular"/>
    <s v="Entregado"/>
    <s v="PRODUCTO"/>
    <n v="1"/>
    <n v="19990"/>
    <n v="19990"/>
    <n v="8763.32"/>
    <n v="-449.21"/>
    <n v="-2.6700000000000002E-2"/>
    <s v="Mochila de Padel Lucio Morado"/>
    <s v="Pádel"/>
    <s v="K-Fit"/>
    <s v="2000010390307364"/>
    <s v="2000010390307364"/>
    <s v="3559909"/>
  </r>
  <r>
    <x v="147"/>
    <d v="2025-01-07T00:00:00"/>
    <x v="1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06971592985"/>
    <s v="2000010388175626"/>
    <s v="3560004"/>
  </r>
  <r>
    <x v="26"/>
    <d v="2025-01-07T00:00:00"/>
    <x v="1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96393756"/>
    <s v="2000010396393756"/>
    <s v="3559686"/>
  </r>
  <r>
    <x v="166"/>
    <d v="2025-01-07T00:00:00"/>
    <x v="1"/>
    <s v="wivo"/>
    <s v="Regular"/>
    <s v="Entregado"/>
    <s v="PRODUCTO"/>
    <n v="1"/>
    <n v="14995"/>
    <n v="14995"/>
    <n v="9606.27"/>
    <n v="-2718.12"/>
    <n v="-0.2157"/>
    <s v="Calientacamas 1 Plaza 100% Polyester Digital"/>
    <s v="Ropa de Cama"/>
    <s v="Acqui"/>
    <s v="2000010385994540"/>
    <s v="2000010385994540"/>
    <s v="3560070"/>
  </r>
  <r>
    <x v="292"/>
    <d v="2025-01-07T00:00:00"/>
    <x v="1"/>
    <s v="wivo"/>
    <s v="Regular"/>
    <s v="Entregado"/>
    <s v="PRODUCTO"/>
    <n v="1"/>
    <n v="19995"/>
    <n v="19995"/>
    <n v="7056.6"/>
    <n v="-1512.99"/>
    <n v="-0.09"/>
    <s v="Pesa Rusa Kettlebell 12kg"/>
    <s v="Fitness y Entrenamiento"/>
    <s v="K-Fit"/>
    <s v="2000006972243111"/>
    <s v="2000010389252810"/>
    <s v="3559952"/>
  </r>
  <r>
    <x v="214"/>
    <d v="2025-01-07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386155262"/>
    <s v="2000010386155262"/>
    <s v="3560060"/>
  </r>
  <r>
    <x v="234"/>
    <d v="2025-01-07T00:00:00"/>
    <x v="1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06976412761"/>
    <s v="2000010396094338"/>
    <s v="3559702"/>
  </r>
  <r>
    <x v="56"/>
    <d v="2025-01-07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06974314825"/>
    <s v="2000010392566096"/>
    <s v="3559827"/>
  </r>
  <r>
    <x v="57"/>
    <d v="2025-01-07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76781137"/>
    <s v="2000010396688498"/>
    <s v="3559674"/>
  </r>
  <r>
    <x v="57"/>
    <d v="2025-01-07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93943274"/>
    <s v="2000010393943274"/>
    <s v="3559776"/>
  </r>
  <r>
    <x v="57"/>
    <d v="2025-01-07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6729546"/>
    <s v="2000010386729546"/>
    <s v="3560047"/>
  </r>
  <r>
    <x v="57"/>
    <d v="2025-01-07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8928886"/>
    <s v="2000010388928886"/>
    <s v="3559968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357916"/>
    <s v="2000010391357916"/>
    <s v="3559864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707528"/>
    <s v="2000010393707528"/>
    <s v="3559790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849994"/>
    <s v="2000010393849994"/>
    <s v="3559784"/>
  </r>
  <r>
    <x v="59"/>
    <d v="2025-01-07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0441650"/>
    <s v="2000010390441650"/>
    <s v="3559897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9706976"/>
    <s v="2000010389706976"/>
    <s v="3559937"/>
  </r>
  <r>
    <x v="59"/>
    <d v="2025-01-07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390354634"/>
    <s v="2000010390354634"/>
    <s v="3559902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4355626"/>
    <s v="2000010394355626"/>
    <s v="3559758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327816"/>
    <s v="2000010393327816"/>
    <s v="3559802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6133684"/>
    <s v="2000010386133684"/>
    <s v="3560061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034506"/>
    <s v="2000010391034506"/>
    <s v="3559876"/>
  </r>
  <r>
    <x v="59"/>
    <d v="2025-01-07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390283688"/>
    <s v="2000010390283688"/>
    <s v="3559910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0218252"/>
    <s v="2000010390218252"/>
    <s v="3559916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9810950"/>
    <s v="2000010389810950"/>
    <s v="3559932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055798"/>
    <s v="2000010393055798"/>
    <s v="3559809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1928889"/>
    <s v="2000010388738548"/>
    <s v="3559981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5875000"/>
    <s v="2000010395875000"/>
    <s v="3559705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162322"/>
    <s v="2000010393162322"/>
    <s v="3559754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285782"/>
    <s v="2000010391285782"/>
    <s v="3559868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5923391"/>
    <s v="2000010395280520"/>
    <s v="3559727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5507620"/>
    <s v="2000010395507620"/>
    <s v="3559721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6590122"/>
    <s v="2000010396590122"/>
    <s v="3559680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2743704"/>
    <s v="2000010392743704"/>
    <s v="3559822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6235936"/>
    <s v="2000010386235936"/>
    <s v="3560057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2619358"/>
    <s v="2000010392619358"/>
    <s v="3559825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0583200"/>
    <s v="2000010390583200"/>
    <s v="3559892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8010768"/>
    <s v="2000010388010768"/>
    <s v="3560009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8214734"/>
    <s v="2000010388214734"/>
    <s v="3560003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2111116"/>
    <s v="2000010392111116"/>
    <s v="3559839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966714"/>
    <s v="2000010391966714"/>
    <s v="3559847"/>
  </r>
  <r>
    <x v="59"/>
    <d v="2025-01-07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2072676"/>
    <s v="2000010392072676"/>
    <s v="3559842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914098"/>
    <s v="2000010393914098"/>
    <s v="3559780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915748"/>
    <s v="2000010393915748"/>
    <s v="3559779"/>
  </r>
  <r>
    <x v="59"/>
    <d v="2025-01-07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0342032"/>
    <s v="2000010390342032"/>
    <s v="3559905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949134"/>
    <s v="2000010393949134"/>
    <s v="3559777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4778166"/>
    <s v="2000010394778166"/>
    <s v="3559747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4820600"/>
    <s v="2000010394820600"/>
    <s v="3559746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6658384"/>
    <s v="2000010396658384"/>
    <s v="3559676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6658948"/>
    <s v="2000010396658948"/>
    <s v="3559675"/>
  </r>
  <r>
    <x v="59"/>
    <d v="2025-01-07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6718614"/>
    <s v="2000010396718614"/>
    <s v="3559672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6051444"/>
    <s v="2000010386051444"/>
    <s v="3560066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591522"/>
    <s v="2000010393591522"/>
    <s v="3559793"/>
  </r>
  <r>
    <x v="59"/>
    <d v="2025-01-07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640586"/>
    <s v="2000010393640586"/>
    <s v="3559792"/>
  </r>
  <r>
    <x v="29"/>
    <d v="2025-01-07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90247760"/>
    <s v="2000010390247760"/>
    <s v="3559912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4091478"/>
    <s v="2000010394091478"/>
    <s v="3559769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76572927"/>
    <s v="2000010396354254"/>
    <s v="3559688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1803298"/>
    <s v="2000010391803298"/>
    <s v="3559850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6750698"/>
    <s v="2000010386750698"/>
    <s v="3560046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6000388"/>
    <s v="2000010386000388"/>
    <s v="3560068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5912562"/>
    <s v="2000010385912562"/>
    <s v="3560073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7224260"/>
    <s v="2000010387224260"/>
    <s v="3560037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0953352"/>
    <s v="2000010390953352"/>
    <s v="3559878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1709878"/>
    <s v="2000010391709878"/>
    <s v="3559853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3943456"/>
    <s v="2000010393943456"/>
    <s v="3559778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6444886"/>
    <s v="2000010396444886"/>
    <s v="3559683"/>
  </r>
  <r>
    <x v="29"/>
    <d v="2025-01-0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8859148"/>
    <s v="2000010388859148"/>
    <s v="3559978"/>
  </r>
  <r>
    <x v="60"/>
    <d v="2025-01-0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8013352"/>
    <s v="2000010388013352"/>
    <s v="3560008"/>
  </r>
  <r>
    <x v="60"/>
    <d v="2025-01-0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8625200"/>
    <s v="2000010388625200"/>
    <s v="3559986"/>
  </r>
  <r>
    <x v="60"/>
    <d v="2025-01-0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7520744"/>
    <s v="2000010387520744"/>
    <s v="3560023"/>
  </r>
  <r>
    <x v="60"/>
    <d v="2025-01-0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8242192"/>
    <s v="2000010388242192"/>
    <s v="3560001"/>
  </r>
  <r>
    <x v="32"/>
    <d v="2025-01-07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6248088"/>
    <s v="2000010386248088"/>
    <s v="3560058"/>
  </r>
  <r>
    <x v="32"/>
    <d v="2025-01-07T00:00:00"/>
    <x v="1"/>
    <s v="wivo"/>
    <s v="Regular"/>
    <s v="Entregado"/>
    <s v="PRODUCTO"/>
    <n v="1"/>
    <n v="187995"/>
    <n v="187995"/>
    <n v="86602.29"/>
    <n v="12857.29"/>
    <n v="8.14E-2"/>
    <s v="Carpa Miglu para 6-8 personas"/>
    <s v="Carpas y Colchones"/>
    <s v="Miglú"/>
    <s v="2000006972021759"/>
    <s v="2000010388894046"/>
    <s v="3559974"/>
  </r>
  <r>
    <x v="195"/>
    <d v="2025-01-07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91359634"/>
    <s v="2000010391359634"/>
    <s v="3559863"/>
  </r>
  <r>
    <x v="195"/>
    <d v="2025-01-07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91297206"/>
    <s v="2000010391297206"/>
    <s v="3559867"/>
  </r>
  <r>
    <x v="195"/>
    <d v="2025-01-07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87732132"/>
    <s v="2000010387732132"/>
    <s v="3560017"/>
  </r>
  <r>
    <x v="62"/>
    <d v="2025-01-07T00:00:00"/>
    <x v="1"/>
    <s v="wivo"/>
    <s v="Regular"/>
    <s v="Entregado"/>
    <s v="PRODUCTO"/>
    <n v="1"/>
    <n v="54990"/>
    <n v="54990"/>
    <n v="32844"/>
    <n v="-8395.43"/>
    <n v="-0.1817"/>
    <s v="Baño Químico Portátil Miglu"/>
    <s v="Accesorios Camping"/>
    <s v="Miglú"/>
    <s v="2000006972021761"/>
    <s v="2000010388877872"/>
    <s v="3559973"/>
  </r>
  <r>
    <x v="104"/>
    <d v="2025-01-07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94942730"/>
    <s v="2000010394942730"/>
    <s v="3559739"/>
  </r>
  <r>
    <x v="33"/>
    <d v="2025-01-07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71641189"/>
    <s v="2000010388246960"/>
    <s v="3559999"/>
  </r>
  <r>
    <x v="33"/>
    <d v="2025-01-07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72096601"/>
    <s v="2000010389014128"/>
    <s v="3559962"/>
  </r>
  <r>
    <x v="33"/>
    <d v="2025-01-07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96794294"/>
    <s v="2000010396794294"/>
    <s v="3559670"/>
  </r>
  <r>
    <x v="33"/>
    <d v="2025-01-07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95431974"/>
    <s v="2000010395431974"/>
    <s v="3559723"/>
  </r>
  <r>
    <x v="33"/>
    <d v="2025-01-07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92235276"/>
    <s v="2000010392235276"/>
    <s v="3559832"/>
  </r>
  <r>
    <x v="105"/>
    <d v="2025-01-07T00:00:00"/>
    <x v="1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393567890"/>
    <s v="2000010393567890"/>
    <s v="3559795"/>
  </r>
  <r>
    <x v="105"/>
    <d v="2025-01-07T00:00:00"/>
    <x v="1"/>
    <s v="wivo"/>
    <s v="Regular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10394319996"/>
    <s v="2000010394319996"/>
    <s v="3559760"/>
  </r>
  <r>
    <x v="65"/>
    <d v="2025-01-07T00:00:00"/>
    <x v="1"/>
    <s v="wivo"/>
    <s v="Regular"/>
    <s v="Entregado"/>
    <s v="PRODUCTO"/>
    <n v="2"/>
    <n v="21980"/>
    <n v="10990"/>
    <n v="4995.28"/>
    <n v="-792.58"/>
    <n v="-4.2900000000000001E-2"/>
    <s v="Cortina de Tela Blackout Vincenzi 140x220 Gris Grafito"/>
    <s v="Cortinas y Persianas"/>
    <s v="Vincenzi"/>
    <s v="2000006973825991"/>
    <s v="2000010391756716"/>
    <s v="3559851"/>
  </r>
  <r>
    <x v="34"/>
    <d v="2025-01-07T00:00:00"/>
    <x v="1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10395313584"/>
    <s v="2000010395313584"/>
    <s v="3559725"/>
  </r>
  <r>
    <x v="66"/>
    <d v="2025-01-07T00:00:00"/>
    <x v="1"/>
    <s v="wivo"/>
    <s v="Regular"/>
    <s v="Entregado"/>
    <s v="PRODUCTO"/>
    <n v="2"/>
    <n v="29980"/>
    <n v="14990"/>
    <n v="7247.15"/>
    <n v="-724.88"/>
    <n v="-2.8799999999999999E-2"/>
    <s v="Cortina de Tela Blackout + Velo Vincenzi 140x220 Beige"/>
    <s v="Cortinas y Persianas"/>
    <s v="Vincenzi"/>
    <s v="2000006974750423"/>
    <s v="2000010393290486"/>
    <s v="3559803"/>
  </r>
  <r>
    <x v="83"/>
    <d v="2025-01-07T00:00:00"/>
    <x v="1"/>
    <s v="wivo"/>
    <s v="Regular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73289431"/>
    <s v="2000010390847580"/>
    <s v="3559874"/>
  </r>
  <r>
    <x v="123"/>
    <d v="2025-01-07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76379551"/>
    <s v="2000010396025398"/>
    <s v="3559704"/>
  </r>
  <r>
    <x v="67"/>
    <d v="2025-01-07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92932526"/>
    <s v="2000010392932526"/>
    <s v="3559816"/>
  </r>
  <r>
    <x v="293"/>
    <d v="2025-01-07T00:00:00"/>
    <x v="1"/>
    <s v="wivo"/>
    <s v="Regular"/>
    <s v="Entregado"/>
    <s v="PRODUCTO"/>
    <n v="1"/>
    <n v="4797"/>
    <n v="4797"/>
    <n v="4800"/>
    <n v="-3316.36"/>
    <n v="-0.82269999999999999"/>
    <s v="Polera Padel K-FIT Blanca Talla S"/>
    <s v="Ropa Deportiva"/>
    <s v="K-Fit"/>
    <s v="2000006976781137"/>
    <s v="2000010396679272"/>
    <s v="3559673"/>
  </r>
  <r>
    <x v="35"/>
    <d v="2025-01-07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90461896"/>
    <s v="2000010390461896"/>
    <s v="3559895"/>
  </r>
  <r>
    <x v="35"/>
    <d v="2025-01-07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90906778"/>
    <s v="2000010390906778"/>
    <s v="3559882"/>
  </r>
  <r>
    <x v="35"/>
    <d v="2025-01-07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95074094"/>
    <s v="2000010395074094"/>
    <s v="3559732"/>
  </r>
  <r>
    <x v="36"/>
    <d v="2025-01-07T00:00:00"/>
    <x v="1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389765984"/>
    <s v="2000010389765984"/>
    <s v="3559934"/>
  </r>
  <r>
    <x v="155"/>
    <d v="2025-01-07T00:00:00"/>
    <x v="1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387397236"/>
    <s v="2000010387397236"/>
    <s v="3560031"/>
  </r>
  <r>
    <x v="155"/>
    <d v="2025-01-07T00:00:00"/>
    <x v="1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386449412"/>
    <s v="2000010386449412"/>
    <s v="3560054"/>
  </r>
  <r>
    <x v="69"/>
    <d v="2025-01-07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96641214"/>
    <s v="2000010396641214"/>
    <s v="3559677"/>
  </r>
  <r>
    <x v="69"/>
    <d v="2025-01-07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6971641191"/>
    <s v="2000010388254260"/>
    <s v="3560000"/>
  </r>
  <r>
    <x v="37"/>
    <d v="2025-01-07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4394646"/>
    <s v="2000010394394646"/>
    <s v="3559756"/>
  </r>
  <r>
    <x v="37"/>
    <d v="2025-01-07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0210698"/>
    <s v="2000010390210698"/>
    <s v="3559917"/>
  </r>
  <r>
    <x v="37"/>
    <d v="2025-01-07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5041888"/>
    <s v="2000010395041888"/>
    <s v="3559733"/>
  </r>
  <r>
    <x v="37"/>
    <d v="2025-01-07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0669160"/>
    <s v="2000010390669160"/>
    <s v="3559888"/>
  </r>
  <r>
    <x v="37"/>
    <d v="2025-01-07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0936854"/>
    <s v="2000010390936854"/>
    <s v="3559879"/>
  </r>
  <r>
    <x v="71"/>
    <d v="2025-01-07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86582972"/>
    <s v="2000010386582972"/>
    <s v="3560050"/>
  </r>
  <r>
    <x v="71"/>
    <d v="2025-01-07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90169256"/>
    <s v="2000010390169256"/>
    <s v="3559919"/>
  </r>
  <r>
    <x v="71"/>
    <d v="2025-01-07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89768588"/>
    <s v="2000010389768588"/>
    <s v="3559935"/>
  </r>
  <r>
    <x v="156"/>
    <d v="2025-01-07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6973258577"/>
    <s v="2000010390773102"/>
    <s v="3559886"/>
  </r>
  <r>
    <x v="156"/>
    <d v="2025-01-07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6976571027"/>
    <s v="2000010396350028"/>
    <s v="3559691"/>
  </r>
  <r>
    <x v="72"/>
    <d v="2025-01-07T00:00:00"/>
    <x v="1"/>
    <s v="wivo"/>
    <s v="Regular"/>
    <s v="Entregado"/>
    <s v="PRODUCTO"/>
    <n v="1"/>
    <n v="22995"/>
    <n v="22995"/>
    <n v="7066.04"/>
    <n v="2387.65"/>
    <n v="0.1236"/>
    <s v="Cuatriciclo Glowup Fiori Verde"/>
    <s v="Rodados"/>
    <s v="GlowUp"/>
    <s v="2000010386009844"/>
    <s v="2000010386009844"/>
    <s v="3560067"/>
  </r>
  <r>
    <x v="157"/>
    <d v="2025-01-07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393032698"/>
    <s v="2000010393032698"/>
    <s v="3559812"/>
  </r>
  <r>
    <x v="73"/>
    <d v="2025-01-07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393594124"/>
    <s v="2000010393594124"/>
    <s v="3559794"/>
  </r>
  <r>
    <x v="73"/>
    <d v="2025-01-07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8842006"/>
    <s v="2000010388842006"/>
    <s v="3559980"/>
  </r>
  <r>
    <x v="74"/>
    <d v="2025-01-07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389565538"/>
    <s v="2000010389565538"/>
    <s v="3559942"/>
  </r>
  <r>
    <x v="127"/>
    <d v="2025-01-07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90334200"/>
    <s v="2000010390334200"/>
    <s v="3559906"/>
  </r>
  <r>
    <x v="75"/>
    <d v="2025-01-07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92136368"/>
    <s v="2000010392136368"/>
    <s v="3559837"/>
  </r>
  <r>
    <x v="75"/>
    <d v="2025-01-07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95663978"/>
    <s v="2000010395663978"/>
    <s v="3559713"/>
  </r>
  <r>
    <x v="75"/>
    <d v="2025-01-07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6972505137"/>
    <s v="2000010389687624"/>
    <s v="3559938"/>
  </r>
  <r>
    <x v="76"/>
    <d v="2025-01-07T00:00:00"/>
    <x v="1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396550514"/>
    <s v="2000010396550514"/>
    <s v="3559681"/>
  </r>
  <r>
    <x v="245"/>
    <d v="2025-01-07T00:00:00"/>
    <x v="10"/>
    <s v="bsale"/>
    <s v="Regular"/>
    <m/>
    <s v="PRODUCTO"/>
    <n v="2"/>
    <n v="45980"/>
    <n v="22990"/>
    <n v="10905"/>
    <n v="6010.08"/>
    <n v="0.1555"/>
    <s v="Toldo Vela Triangular Negro + Kit de Instalación"/>
    <s v="Jardín y Exterior"/>
    <s v="Miglú"/>
    <s v="597"/>
    <s v="472168"/>
    <s v="10493"/>
  </r>
  <r>
    <x v="32"/>
    <d v="2025-01-07T00:00:00"/>
    <x v="10"/>
    <s v="bsale"/>
    <s v="Regular"/>
    <m/>
    <s v="PRODUCTO"/>
    <n v="1"/>
    <n v="189990"/>
    <n v="189990"/>
    <n v="86303.97"/>
    <n v="27185.63"/>
    <n v="0.17030000000000001"/>
    <s v="Carpa Miglu para 6-8 personas"/>
    <s v="Carpas y Colchones"/>
    <s v="Miglú"/>
    <s v="636"/>
    <s v="472102"/>
    <s v="10484"/>
  </r>
  <r>
    <x v="69"/>
    <d v="2025-01-07T00:00:00"/>
    <x v="10"/>
    <s v="bsale"/>
    <s v="Regular"/>
    <m/>
    <s v="PRODUCTO"/>
    <n v="1"/>
    <n v="37990"/>
    <n v="37990"/>
    <n v="21111.87"/>
    <n v="1874.13"/>
    <n v="5.8700000000000002E-2"/>
    <s v="Carrito de Camping Miglu"/>
    <s v="Organización Camping"/>
    <s v="Miglú"/>
    <s v="633"/>
    <s v="472205"/>
    <s v="10508"/>
  </r>
  <r>
    <x v="84"/>
    <d v="2025-01-07T00:00:00"/>
    <x v="2"/>
    <s v="wivo"/>
    <s v="Regular"/>
    <s v="Entregado"/>
    <s v="PRODUCTO"/>
    <n v="1"/>
    <n v="12990"/>
    <n v="12990"/>
    <n v="8400"/>
    <n v="-5388.4"/>
    <n v="-0.49359999999999998"/>
    <s v="Pack 10 Cajas Organizadora Zapatos Blanco"/>
    <s v="Organización del Hogar"/>
    <s v="Sin Marca"/>
    <s v="276807635"/>
    <s v="2768076350"/>
    <s v="3559804"/>
  </r>
  <r>
    <x v="80"/>
    <d v="2025-01-07T00:00:00"/>
    <x v="2"/>
    <s v="wivo"/>
    <s v="Regular"/>
    <s v="Entregado"/>
    <s v="PRODUCTO"/>
    <n v="1"/>
    <n v="19990"/>
    <n v="19990"/>
    <n v="9911.9500000000007"/>
    <n v="-1992.79"/>
    <n v="-0.1186"/>
    <s v="Cortina Blackout Blanca 150x230cm"/>
    <s v="Cortinas y Persianas"/>
    <s v="Vincenzi"/>
    <s v="276800480"/>
    <s v="2768004800"/>
    <s v="3559976"/>
  </r>
  <r>
    <x v="186"/>
    <d v="2025-01-07T00:00:00"/>
    <x v="2"/>
    <s v="wivo"/>
    <s v="Regular"/>
    <s v="Entregado"/>
    <s v="PRODUCTO"/>
    <n v="2"/>
    <n v="43980"/>
    <n v="21990"/>
    <n v="10453.209999999999"/>
    <n v="2115.9299999999998"/>
    <n v="5.7299999999999997E-2"/>
    <s v="Cortina Blackout Blanca 160x230cm"/>
    <s v="Cortinas y Persianas"/>
    <s v="Vincenzi"/>
    <s v="276800480"/>
    <s v="2768004800"/>
    <s v="3559977"/>
  </r>
  <r>
    <x v="15"/>
    <d v="2025-01-07T00:00:00"/>
    <x v="2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801670"/>
    <s v="2768016700"/>
    <s v="3559939"/>
  </r>
  <r>
    <x v="21"/>
    <d v="2025-01-07T00:00:00"/>
    <x v="2"/>
    <s v="wivo"/>
    <s v="Regular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809509"/>
    <s v="2768095090"/>
    <s v="3559759"/>
  </r>
  <r>
    <x v="53"/>
    <d v="2025-01-07T00:00:00"/>
    <x v="2"/>
    <s v="wivo"/>
    <s v="Regular"/>
    <s v="Entregado"/>
    <s v="PRODUCTO"/>
    <n v="2"/>
    <n v="19980"/>
    <n v="9990"/>
    <n v="1833"/>
    <n v="5751.31"/>
    <n v="0.34250000000000003"/>
    <s v="Flotador de Espalda Glowup"/>
    <s v="Juegos de Agua"/>
    <s v="GlowUp"/>
    <s v="276810009"/>
    <s v="2768100090"/>
    <s v="3559752"/>
  </r>
  <r>
    <x v="102"/>
    <d v="2025-01-07T00:00:00"/>
    <x v="2"/>
    <s v="wivo"/>
    <s v="Regular"/>
    <s v="Entregado"/>
    <s v="PRODUCTO"/>
    <n v="1"/>
    <n v="179990"/>
    <n v="179990"/>
    <n v="145877.60999999999"/>
    <n v="-52261.81"/>
    <n v="-0.34549999999999997"/>
    <s v="Trotadora Eléctrica Plegable Kimetto"/>
    <s v="Máquinas de ejercicio"/>
    <s v="K-Fit"/>
    <s v="276813086"/>
    <s v="2768130860"/>
    <s v="3559692"/>
  </r>
  <r>
    <x v="57"/>
    <d v="2025-01-07T00:00:00"/>
    <x v="2"/>
    <s v="wivo"/>
    <s v="Regular"/>
    <s v="Entregado"/>
    <s v="PRODUCTO"/>
    <n v="1"/>
    <n v="11990"/>
    <n v="11990"/>
    <n v="5074.37"/>
    <n v="-6198.06"/>
    <n v="-0.61519999999999997"/>
    <s v="Set 2 Paletas Ping Pong + Malla + 3 Pelotas K-FIT"/>
    <s v="Ping Pong"/>
    <s v="K-Fit"/>
    <s v="276801942"/>
    <s v="2768019421"/>
    <s v="3559933"/>
  </r>
  <r>
    <x v="29"/>
    <d v="2025-01-07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808340"/>
    <s v="2768083400"/>
    <s v="3559791"/>
  </r>
  <r>
    <x v="65"/>
    <d v="2025-01-07T00:00:00"/>
    <x v="2"/>
    <s v="wivo"/>
    <s v="Regular"/>
    <s v="Entregado"/>
    <s v="PRODUCTO"/>
    <n v="2"/>
    <n v="21980"/>
    <n v="10990"/>
    <n v="4995.28"/>
    <n v="14.98"/>
    <n v="8.0000000000000004E-4"/>
    <s v="Cortina de Tela Blackout Vincenzi 140x220 Gris Grafito"/>
    <s v="Cortinas y Persianas"/>
    <s v="Vincenzi"/>
    <s v="276801542"/>
    <s v="2768015420"/>
    <s v="3559943"/>
  </r>
  <r>
    <x v="82"/>
    <d v="2025-01-07T00:00:00"/>
    <x v="2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805482"/>
    <s v="2768054820"/>
    <s v="3559844"/>
  </r>
  <r>
    <x v="35"/>
    <d v="2025-01-07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02907"/>
    <s v="2768029071"/>
    <s v="3559907"/>
  </r>
  <r>
    <x v="73"/>
    <d v="2025-01-07T00:00:00"/>
    <x v="2"/>
    <s v="wivo"/>
    <s v="Regular"/>
    <s v="Entregado"/>
    <s v="PRODUCTO"/>
    <n v="1"/>
    <n v="10890"/>
    <n v="10890"/>
    <n v="5292.22"/>
    <n v="-3445.34"/>
    <n v="-0.3765"/>
    <s v="Pack 10 Bolsas Al Vacío Compresión Ropa"/>
    <s v="Organización del Hogar"/>
    <s v="Homeclaf"/>
    <s v="276802415"/>
    <s v="2768024150"/>
    <s v="3559922"/>
  </r>
  <r>
    <x v="92"/>
    <d v="2025-01-07T00:00:00"/>
    <x v="12"/>
    <s v="bsale"/>
    <s v="Regular"/>
    <m/>
    <s v="PRODUCTO"/>
    <n v="1"/>
    <n v="49990"/>
    <n v="49990"/>
    <n v="25166.080000000002"/>
    <n v="3677.68"/>
    <n v="8.7599999999999997E-2"/>
    <s v="Cortina Roller Duo Gris 200x240cm"/>
    <s v="Cortinas y Persianas"/>
    <s v="Vincenzi"/>
    <s v="50042"/>
    <s v="472208"/>
    <s v="10516"/>
  </r>
  <r>
    <x v="12"/>
    <d v="2025-01-07T00:00:00"/>
    <x v="12"/>
    <s v="bsale"/>
    <s v="Regular"/>
    <m/>
    <s v="PRODUCTO"/>
    <n v="1"/>
    <n v="56990"/>
    <n v="56990"/>
    <n v="27951.32"/>
    <n v="4932.2"/>
    <n v="0.10299999999999999"/>
    <s v="Cortina Roller Duo Gris 240x240cm"/>
    <s v="Cortinas y Persianas"/>
    <s v="Vincenzi"/>
    <s v="50042"/>
    <s v="472208"/>
    <s v="10515"/>
  </r>
  <r>
    <x v="49"/>
    <d v="2025-01-07T00:00:00"/>
    <x v="12"/>
    <s v="bsale"/>
    <s v="Regular"/>
    <m/>
    <s v="PRODUCTO"/>
    <n v="2"/>
    <n v="25980"/>
    <n v="12990"/>
    <n v="9247.52"/>
    <n v="-2776"/>
    <n v="-0.12720000000000001"/>
    <s v="Silla Plegable de Camping Azul"/>
    <s v="Muebles de Camping"/>
    <s v="Miglú"/>
    <s v="50039"/>
    <s v="472206"/>
    <s v="10510"/>
  </r>
  <r>
    <x v="196"/>
    <d v="2025-01-07T00:00:00"/>
    <x v="3"/>
    <s v="wivo"/>
    <s v="Regular"/>
    <s v="Entregado"/>
    <s v="PRODUCTO"/>
    <n v="1"/>
    <n v="29990"/>
    <n v="29990"/>
    <n v="15758.89"/>
    <n v="1125.82"/>
    <n v="4.4699999999999997E-2"/>
    <s v="Gata Hidráulica 2 Toneladas"/>
    <s v="Herramientas para Automóvil"/>
    <s v="Rebajas"/>
    <s v="23245022201"/>
    <s v="23245022201"/>
    <s v="3559800"/>
  </r>
  <r>
    <x v="252"/>
    <d v="2025-01-07T00:00:00"/>
    <x v="3"/>
    <s v="wivo"/>
    <s v="Regular"/>
    <s v="Entregado"/>
    <s v="PRODUCTO"/>
    <n v="1"/>
    <n v="6990"/>
    <n v="6990"/>
    <n v="2867.23"/>
    <n v="1067.9000000000001"/>
    <n v="0.18179999999999999"/>
    <s v="100 Micas Láminas Termolamina A4"/>
    <s v="Papelería y Oficina"/>
    <s v="Rebajas"/>
    <s v="23244930301"/>
    <s v="23244930301"/>
    <s v="3559808"/>
  </r>
  <r>
    <x v="15"/>
    <d v="2025-01-07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3598401"/>
    <s v="23243598401"/>
    <s v="3560051"/>
  </r>
  <r>
    <x v="15"/>
    <d v="2025-01-07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3892101"/>
    <s v="23243892101"/>
    <s v="3559995"/>
  </r>
  <r>
    <x v="49"/>
    <d v="2025-01-07T00:00:00"/>
    <x v="3"/>
    <s v="wivo"/>
    <s v="Regular"/>
    <s v="Entregado"/>
    <s v="PRODUCTO"/>
    <n v="2"/>
    <n v="31980"/>
    <n v="15990"/>
    <n v="9247.7900000000009"/>
    <n v="-490.04"/>
    <n v="-1.8200000000000001E-2"/>
    <s v="Silla Plegable de Camping Azul"/>
    <s v="Muebles de Camping"/>
    <s v="Miglú"/>
    <s v="23245850101"/>
    <s v="23245850101"/>
    <s v="3559679"/>
  </r>
  <r>
    <x v="81"/>
    <d v="2025-01-07T00:00:00"/>
    <x v="3"/>
    <s v="wivo"/>
    <s v="Regular"/>
    <s v="Entregado"/>
    <s v="PRODUCTO"/>
    <n v="1"/>
    <n v="14990"/>
    <n v="14990"/>
    <n v="7894"/>
    <n v="545.32000000000005"/>
    <n v="4.3299999999999998E-2"/>
    <s v="Hamaca Miglu Azul"/>
    <s v="Muebles de Camping"/>
    <s v="Miglú"/>
    <s v="23244493201"/>
    <s v="23244493201"/>
    <s v="3559869"/>
  </r>
  <r>
    <x v="23"/>
    <d v="2025-01-07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44016401"/>
    <s v="23244016401"/>
    <s v="3559959"/>
  </r>
  <r>
    <x v="23"/>
    <d v="2025-01-07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45345001"/>
    <s v="23245345001"/>
    <s v="3559742"/>
  </r>
  <r>
    <x v="23"/>
    <d v="2025-01-07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45082901"/>
    <s v="23245082901"/>
    <s v="3559788"/>
  </r>
  <r>
    <x v="133"/>
    <d v="2025-01-07T00:00:00"/>
    <x v="3"/>
    <s v="wivo"/>
    <s v="Regular"/>
    <s v="Entregado"/>
    <s v="PRODUCTO"/>
    <n v="1"/>
    <n v="1590"/>
    <n v="1590"/>
    <n v="528"/>
    <n v="366.79"/>
    <n v="0.27450000000000002"/>
    <s v="Llavero Pala Padel Amarillo"/>
    <s v="Pádel"/>
    <s v="K-Fit"/>
    <s v="23245018001"/>
    <s v="23245018001"/>
    <s v="3559797"/>
  </r>
  <r>
    <x v="294"/>
    <d v="2025-01-07T00:00:00"/>
    <x v="3"/>
    <s v="wivo"/>
    <s v="Regular"/>
    <s v="Entregado"/>
    <s v="PRODUCTO"/>
    <n v="1"/>
    <n v="1590"/>
    <n v="1590"/>
    <n v="528"/>
    <n v="366.79"/>
    <n v="0.27450000000000002"/>
    <s v="Llavero Pala Padel Celeste"/>
    <s v="Pádel"/>
    <s v="K-Fit"/>
    <s v="23245018001"/>
    <s v="23245018001"/>
    <s v="3559798"/>
  </r>
  <r>
    <x v="136"/>
    <d v="2025-01-07T00:00:00"/>
    <x v="3"/>
    <s v="wivo"/>
    <s v="Regular"/>
    <s v="Entregado"/>
    <s v="PRODUCTO"/>
    <n v="1"/>
    <n v="1590"/>
    <n v="1590"/>
    <n v="528"/>
    <n v="366.79"/>
    <n v="0.27450000000000002"/>
    <s v="Llavero Pala Padel Purpura"/>
    <s v="Pádel"/>
    <s v="K-Fit"/>
    <s v="23245018001"/>
    <s v="23245018001"/>
    <s v="3559799"/>
  </r>
  <r>
    <x v="59"/>
    <d v="2025-01-07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43439703"/>
    <s v="23243439703"/>
    <s v="3560075"/>
  </r>
  <r>
    <x v="30"/>
    <d v="2025-01-07T00:00:00"/>
    <x v="3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44423901"/>
    <s v="23244423901"/>
    <s v="3559884"/>
  </r>
  <r>
    <x v="30"/>
    <d v="2025-01-07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44069601"/>
    <s v="23244069601"/>
    <s v="3559951"/>
  </r>
  <r>
    <x v="61"/>
    <d v="2025-01-07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43643201"/>
    <s v="23243643201"/>
    <s v="3560044"/>
  </r>
  <r>
    <x v="61"/>
    <d v="2025-01-07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44937701"/>
    <s v="23244937701"/>
    <s v="3559807"/>
  </r>
  <r>
    <x v="32"/>
    <d v="2025-01-07T00:00:00"/>
    <x v="3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45235401"/>
    <s v="23245235401"/>
    <s v="3559757"/>
  </r>
  <r>
    <x v="122"/>
    <d v="2025-01-07T00:00:00"/>
    <x v="3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44324401"/>
    <s v="23244324401"/>
    <s v="3559903"/>
  </r>
  <r>
    <x v="249"/>
    <d v="2025-01-07T00:00:00"/>
    <x v="3"/>
    <s v="wivo"/>
    <s v="Regular"/>
    <s v="Entregado"/>
    <s v="PRODUCTO"/>
    <n v="1"/>
    <n v="12990"/>
    <n v="12990"/>
    <n v="6558.31"/>
    <n v="754.97"/>
    <n v="6.9199999999999998E-2"/>
    <s v="Gimnasio para Bebés con Piano"/>
    <s v="Entrenamiento Bebé"/>
    <s v="GlowUp"/>
    <s v="23245083701"/>
    <s v="23245083701"/>
    <s v="3559786"/>
  </r>
  <r>
    <x v="34"/>
    <d v="2025-01-07T00:00:00"/>
    <x v="3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44449701"/>
    <s v="23244449701"/>
    <s v="3559875"/>
  </r>
  <r>
    <x v="34"/>
    <d v="2025-01-07T00:00:00"/>
    <x v="3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45714001"/>
    <s v="23245714001"/>
    <s v="3559695"/>
  </r>
  <r>
    <x v="66"/>
    <d v="2025-01-07T00:00:00"/>
    <x v="3"/>
    <s v="wivo"/>
    <s v="Regular"/>
    <s v="Entregado"/>
    <s v="PRODUCTO"/>
    <n v="6"/>
    <n v="89940"/>
    <n v="14990"/>
    <n v="7247.15"/>
    <n v="7155.6"/>
    <n v="9.4700000000000006E-2"/>
    <s v="Cortina de Tela Blackout + Velo Vincenzi 140x220 Beige"/>
    <s v="Cortinas y Persianas"/>
    <s v="Vincenzi"/>
    <s v="23245349801"/>
    <s v="23245349801"/>
    <s v="3559741"/>
  </r>
  <r>
    <x v="67"/>
    <d v="2025-01-07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45083701"/>
    <s v="23245083701"/>
    <s v="3559787"/>
  </r>
  <r>
    <x v="68"/>
    <d v="2025-01-07T00:00:00"/>
    <x v="3"/>
    <s v="wivo"/>
    <s v="Regular"/>
    <s v="Entregado"/>
    <s v="PRODUCTO"/>
    <n v="1"/>
    <n v="26990"/>
    <n v="26990"/>
    <n v="9527.7900000000009"/>
    <n v="3995.57"/>
    <n v="0.1762"/>
    <s v="Cuatriciclo Glowup Bambi Café"/>
    <s v="Rodados"/>
    <s v="GlowUp"/>
    <s v="23245573401"/>
    <s v="23245573401"/>
    <s v="3559708"/>
  </r>
  <r>
    <x v="36"/>
    <d v="2025-01-07T00:00:00"/>
    <x v="3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43501801"/>
    <s v="23243501801"/>
    <s v="3560065"/>
  </r>
  <r>
    <x v="192"/>
    <d v="2025-01-07T00:00:00"/>
    <x v="15"/>
    <s v="bsale"/>
    <s v="Regular"/>
    <m/>
    <s v="PRODUCTO"/>
    <n v="3"/>
    <n v="116970"/>
    <n v="38990"/>
    <n v="18526.55"/>
    <n v="15192.03"/>
    <n v="0.15459999999999999"/>
    <s v="Cortina Roller Duo Gris 140x240cm"/>
    <s v="Cortinas y Persianas"/>
    <s v="Vincenzi"/>
    <s v="7074"/>
    <s v="472101"/>
    <s v="10482"/>
  </r>
  <r>
    <x v="7"/>
    <d v="2025-01-07T00:00:00"/>
    <x v="15"/>
    <s v="bsale"/>
    <s v="Regular"/>
    <m/>
    <s v="PRODUCTO"/>
    <n v="1"/>
    <n v="29990"/>
    <n v="29990"/>
    <n v="16680.91"/>
    <n v="1464.53"/>
    <n v="5.8099999999999999E-2"/>
    <s v="Cortina Roller Duo Blanco 160x160cm"/>
    <s v="Cortinas y Persianas"/>
    <s v="Vincenzi"/>
    <s v="7070"/>
    <s v="78358"/>
    <s v="14523"/>
  </r>
  <r>
    <x v="271"/>
    <d v="2025-01-07T00:00:00"/>
    <x v="15"/>
    <s v="bsale"/>
    <s v="Regular"/>
    <m/>
    <s v="PRODUCTO"/>
    <n v="1"/>
    <n v="14990"/>
    <n v="14990"/>
    <n v="8518.85"/>
    <n v="550.27"/>
    <n v="4.3700000000000003E-2"/>
    <s v="Cortina Blackout Blanca 120x230cm"/>
    <s v="Cortinas y Persianas"/>
    <s v="Vincenzi"/>
    <s v="7075"/>
    <s v="472199"/>
    <s v="10497"/>
  </r>
  <r>
    <x v="186"/>
    <d v="2025-01-07T00:00:00"/>
    <x v="15"/>
    <s v="bsale"/>
    <s v="Regular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072"/>
    <s v="78352"/>
    <s v="14509"/>
  </r>
  <r>
    <x v="187"/>
    <d v="2025-01-07T00:00:00"/>
    <x v="15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73"/>
    <s v="472103"/>
    <s v="10485"/>
  </r>
  <r>
    <x v="187"/>
    <d v="2025-01-07T00:00:00"/>
    <x v="15"/>
    <s v="bsale"/>
    <s v="Regular"/>
    <m/>
    <s v="PRODUCTO"/>
    <n v="5"/>
    <n v="124950"/>
    <n v="24990"/>
    <n v="12531.07"/>
    <n v="9944.65"/>
    <n v="9.4700000000000006E-2"/>
    <s v="Cortina Blackout Blanca 200x230cm"/>
    <s v="Cortinas y Persianas"/>
    <s v="Vincenzi"/>
    <s v="7071"/>
    <s v="472218"/>
    <s v="10532"/>
  </r>
  <r>
    <x v="12"/>
    <d v="2025-01-07T00:00:00"/>
    <x v="15"/>
    <s v="bsale"/>
    <s v="Regular"/>
    <m/>
    <s v="PRODUCTO"/>
    <n v="1"/>
    <n v="56990"/>
    <n v="56990"/>
    <n v="27951.32"/>
    <n v="6530.2"/>
    <n v="0.13639999999999999"/>
    <s v="Cortina Roller Duo Gris 240x240cm"/>
    <s v="Cortinas y Persianas"/>
    <s v="Vincenzi"/>
    <s v="7076"/>
    <s v="472155"/>
    <s v="10491"/>
  </r>
  <r>
    <x v="65"/>
    <d v="2025-01-07T00:00:00"/>
    <x v="15"/>
    <s v="bsale"/>
    <s v="Regular"/>
    <m/>
    <s v="PRODUCTO"/>
    <n v="2"/>
    <n v="21980"/>
    <n v="10990"/>
    <n v="4995.3900000000003"/>
    <n v="3307.62"/>
    <n v="0.17910000000000001"/>
    <s v="Cortina de Tela Blackout Vincenzi 140x220 Gris Grafito"/>
    <s v="Cortinas y Persianas"/>
    <s v="Vincenzi"/>
    <s v="7069"/>
    <s v="472214"/>
    <s v="10526"/>
  </r>
  <r>
    <x v="138"/>
    <d v="2025-01-07T00:00:00"/>
    <x v="4"/>
    <s v="wivo"/>
    <s v="Regular"/>
    <s v="En Tránsito"/>
    <s v="PRODUCTO"/>
    <n v="1"/>
    <n v="89990"/>
    <n v="89990"/>
    <n v="77674"/>
    <n v="-30948.95"/>
    <n v="-0.4093"/>
    <s v="Camilla Masajes 3 Cuerpos Azul + Bolso"/>
    <s v="Masajes y Relajación"/>
    <s v="Acqui"/>
    <s v="5732564002459"/>
    <s v="5732564002459"/>
    <s v="3559908"/>
  </r>
  <r>
    <x v="9"/>
    <d v="2025-01-07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32566001359"/>
    <s v="5732566001359"/>
    <s v="3559857"/>
  </r>
  <r>
    <x v="9"/>
    <d v="2025-01-07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32570002552"/>
    <s v="5732570002552"/>
    <s v="3559751"/>
  </r>
  <r>
    <x v="9"/>
    <d v="2025-01-07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072547001087"/>
    <s v="2072547001087"/>
    <s v="3559730"/>
  </r>
  <r>
    <x v="11"/>
    <d v="2025-01-07T00:00:00"/>
    <x v="4"/>
    <s v="wivo"/>
    <s v="Regular"/>
    <s v="En Preparación"/>
    <s v="PRODUCTO"/>
    <n v="1"/>
    <n v="19990"/>
    <n v="19990"/>
    <n v="9953.26"/>
    <n v="1301.19"/>
    <n v="7.7499999999999999E-2"/>
    <s v="Cortina Blackout Gris 150x230cm"/>
    <s v="Cortinas y Persianas"/>
    <s v="Vincenzi"/>
    <s v="5732567000785"/>
    <s v="5732567000785"/>
    <s v="3559755"/>
  </r>
  <r>
    <x v="295"/>
    <d v="2025-01-07T00:00:00"/>
    <x v="4"/>
    <s v="wivo"/>
    <s v="Regular"/>
    <s v="Entregado"/>
    <s v="PRODUCTO"/>
    <n v="1"/>
    <n v="56990"/>
    <n v="56990"/>
    <n v="27944.48"/>
    <n v="2041.07"/>
    <n v="4.2599999999999999E-2"/>
    <s v="Cortina Roller Duo Beige 240x240cm"/>
    <s v="Cortinas y Persianas"/>
    <s v="Vincenzi"/>
    <s v="5742549000337"/>
    <s v="5742549000337"/>
    <s v="3559697"/>
  </r>
  <r>
    <x v="13"/>
    <d v="2025-01-07T00:00:00"/>
    <x v="4"/>
    <s v="wivo"/>
    <s v="Regular"/>
    <s v="Entregado"/>
    <s v="PRODUCTO"/>
    <n v="1"/>
    <n v="89990"/>
    <n v="89990"/>
    <n v="33838.910000000003"/>
    <n v="12886.14"/>
    <n v="0.1704"/>
    <s v="Cama Elástica + Malla 4.5ft"/>
    <s v="Juegos de Exterior"/>
    <s v="GlowUp"/>
    <s v="2072542001697"/>
    <s v="2072542001697"/>
    <s v="3559669"/>
  </r>
  <r>
    <x v="15"/>
    <d v="2025-01-07T00:00:00"/>
    <x v="4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732570001011"/>
    <s v="5732570001011"/>
    <s v="3559762"/>
  </r>
  <r>
    <x v="15"/>
    <d v="2025-01-07T00:00:00"/>
    <x v="4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732564001228"/>
    <s v="5732564001228"/>
    <s v="3559918"/>
  </r>
  <r>
    <x v="21"/>
    <d v="2025-01-07T00:00:00"/>
    <x v="4"/>
    <s v="wivo"/>
    <s v="Regular"/>
    <s v="Entregado"/>
    <s v="PRODUCTO"/>
    <n v="1"/>
    <n v="44990"/>
    <n v="44990"/>
    <n v="18621.5"/>
    <n v="2759.84"/>
    <n v="7.2999999999999995E-2"/>
    <s v="Columpio Rectangular Glowup"/>
    <s v="Juegos de Exterior"/>
    <s v="GlowUp"/>
    <s v="2072547002252"/>
    <s v="2072547002252"/>
    <s v="3559722"/>
  </r>
  <r>
    <x v="48"/>
    <d v="2025-01-07T00:00:00"/>
    <x v="4"/>
    <s v="wivo"/>
    <s v="Regular"/>
    <s v="En Tránsit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5732565003152"/>
    <s v="5732565003152"/>
    <s v="3559871"/>
  </r>
  <r>
    <x v="59"/>
    <d v="2025-01-07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72538000852"/>
    <s v="2072538000852"/>
    <s v="3559843"/>
  </r>
  <r>
    <x v="59"/>
    <d v="2025-01-07T00:00:00"/>
    <x v="4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72524000081"/>
    <s v="2072524000081"/>
    <s v="3560077"/>
  </r>
  <r>
    <x v="29"/>
    <d v="2025-01-07T00:00:00"/>
    <x v="4"/>
    <s v="wivo"/>
    <s v="Regular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5732567003884"/>
    <s v="5732567003884"/>
    <s v="3559819"/>
  </r>
  <r>
    <x v="29"/>
    <d v="2025-01-07T00:00:00"/>
    <x v="4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732559000052"/>
    <s v="5732559000052"/>
    <s v="3560006"/>
  </r>
  <r>
    <x v="60"/>
    <d v="2025-01-07T00:00:00"/>
    <x v="4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732559000034"/>
    <s v="5732559000034"/>
    <s v="3559810"/>
  </r>
  <r>
    <x v="30"/>
    <d v="2025-01-07T00:00:00"/>
    <x v="4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732569001441"/>
    <s v="5732569001441"/>
    <s v="3559789"/>
  </r>
  <r>
    <x v="32"/>
    <d v="2025-01-07T00:00:00"/>
    <x v="4"/>
    <s v="wivo"/>
    <s v="Regular"/>
    <s v="En Tránsito"/>
    <s v="PRODUCTO"/>
    <n v="1"/>
    <n v="189990"/>
    <n v="189990"/>
    <n v="86602.29"/>
    <n v="17349.64"/>
    <n v="0.1087"/>
    <s v="Carpa Miglu para 6-8 personas"/>
    <s v="Carpas y Colchones"/>
    <s v="Miglú"/>
    <s v="5732565004167"/>
    <s v="5732565004167"/>
    <s v="3559866"/>
  </r>
  <r>
    <x v="152"/>
    <d v="2025-01-07T00:00:00"/>
    <x v="4"/>
    <s v="wivo"/>
    <s v="Regular"/>
    <s v="Entregado"/>
    <s v="PRODUCTO"/>
    <n v="4"/>
    <n v="43960"/>
    <n v="10990"/>
    <n v="4991.93"/>
    <n v="4782.87"/>
    <n v="0.1295"/>
    <s v="Cortina de Tela Blackout Vincenzi 140x220 Blanca"/>
    <s v="Cortinas y Persianas"/>
    <s v="Vincenzi"/>
    <s v="2072524000315"/>
    <s v="2072524000315"/>
    <s v="3560069"/>
  </r>
  <r>
    <x v="67"/>
    <d v="2025-01-07T00:00:00"/>
    <x v="4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5732563000166"/>
    <s v="5732563000166"/>
    <s v="3559944"/>
  </r>
  <r>
    <x v="67"/>
    <d v="2025-01-07T00:00:00"/>
    <x v="4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5732566001322"/>
    <s v="5732566001322"/>
    <s v="3559859"/>
  </r>
  <r>
    <x v="89"/>
    <d v="2025-01-07T00:00:00"/>
    <x v="4"/>
    <s v="wivo"/>
    <s v="Regular"/>
    <s v="En Tránsit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732555000771"/>
    <s v="5732555000771"/>
    <s v="3560024"/>
  </r>
  <r>
    <x v="235"/>
    <d v="2025-01-07T00:00:00"/>
    <x v="4"/>
    <s v="wivo"/>
    <s v="Regular"/>
    <s v="En Tránsito"/>
    <s v="PRODUCTO"/>
    <n v="1"/>
    <n v="17990"/>
    <n v="17990"/>
    <n v="5977.77"/>
    <n v="3310.29"/>
    <n v="0.219"/>
    <s v="Secador de Platos/Loza 3 Niveles Negro"/>
    <s v="Menaje de Cocina"/>
    <s v="Rebajas"/>
    <s v="2072546001188"/>
    <s v="2072546001188"/>
    <s v="3559736"/>
  </r>
  <r>
    <x v="107"/>
    <d v="2025-01-08T00:00:00"/>
    <x v="6"/>
    <s v="bsale"/>
    <s v="Regular"/>
    <m/>
    <s v="PRODUCTO"/>
    <n v="2"/>
    <n v="115831"/>
    <n v="57916"/>
    <n v="43608"/>
    <n v="-7399.66"/>
    <n v="-7.5999999999999998E-2"/>
    <s v="Baño Químico Portátil Miglú 20lt + Ducha Solar"/>
    <s v="Accesorios Camping"/>
    <s v="Miglú"/>
    <m/>
    <s v="78366"/>
    <s v="14536"/>
  </r>
  <r>
    <x v="280"/>
    <d v="2025-01-08T00:00:00"/>
    <x v="6"/>
    <s v="bsale"/>
    <s v="Regular"/>
    <m/>
    <s v="PRODUCTO"/>
    <n v="1"/>
    <n v="25429"/>
    <n v="25429"/>
    <n v="25167.040000000001"/>
    <n v="-7644.46"/>
    <n v="-0.35770000000000002"/>
    <s v="Cortina Roller Duo Lino Beige Sand 200x240cm"/>
    <s v="Cortinas y Persianas"/>
    <s v="Vincenzi"/>
    <m/>
    <s v="78366"/>
    <s v="14541"/>
  </r>
  <r>
    <x v="280"/>
    <d v="2025-01-08T00:00:00"/>
    <x v="6"/>
    <s v="bsale"/>
    <s v="Regular"/>
    <m/>
    <s v="PRODUCTO"/>
    <n v="1"/>
    <n v="31446"/>
    <n v="31446"/>
    <n v="25167.040000000001"/>
    <n v="-3498.54"/>
    <n v="-0.13239999999999999"/>
    <s v="Cortina Roller Duo Lino Beige Sand 200x240cm"/>
    <s v="Cortinas y Persianas"/>
    <s v="Vincenzi"/>
    <m/>
    <s v="78372"/>
    <s v="14546"/>
  </r>
  <r>
    <x v="9"/>
    <d v="2025-01-08T00:00:00"/>
    <x v="6"/>
    <s v="bsale"/>
    <s v="Regular"/>
    <m/>
    <s v="PRODUCTO"/>
    <n v="4"/>
    <n v="107777"/>
    <n v="26944"/>
    <n v="21564.44"/>
    <n v="-11991.18"/>
    <n v="-0.13239999999999999"/>
    <s v="Ionizador Solar Piscina"/>
    <s v="Piscinas"/>
    <s v="Homeclaf"/>
    <m/>
    <s v="78366"/>
    <s v="14537"/>
  </r>
  <r>
    <x v="94"/>
    <d v="2025-01-08T00:00:00"/>
    <x v="6"/>
    <s v="bsale"/>
    <s v="Regular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380"/>
    <s v="14554"/>
  </r>
  <r>
    <x v="95"/>
    <d v="2025-01-08T00:00:00"/>
    <x v="6"/>
    <s v="bsale"/>
    <s v="Regular"/>
    <m/>
    <s v="PRODUCTO"/>
    <n v="3"/>
    <n v="22314"/>
    <n v="7438"/>
    <n v="5953.08"/>
    <n v="-2483.42"/>
    <n v="-0.13239999999999999"/>
    <s v="Maleta 150 Piezas Madera"/>
    <s v="Juegos manualidades"/>
    <s v="GlowUp"/>
    <m/>
    <s v="78380"/>
    <s v="14550"/>
  </r>
  <r>
    <x v="207"/>
    <d v="2025-01-08T00:00:00"/>
    <x v="6"/>
    <s v="bsale"/>
    <s v="Regular"/>
    <m/>
    <s v="PRODUCTO"/>
    <n v="1"/>
    <n v="88154"/>
    <n v="88154"/>
    <n v="69350.94"/>
    <n v="-8606.16"/>
    <n v="-0.1162"/>
    <s v="Bodega Jardín 181x162x86cm Gris"/>
    <s v="Bodegas de jardín y organizadores"/>
    <s v="Homeclaf"/>
    <m/>
    <s v="78366"/>
    <s v="14530"/>
  </r>
  <r>
    <x v="169"/>
    <d v="2025-01-08T00:00:00"/>
    <x v="6"/>
    <s v="bsale"/>
    <s v="Regular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366"/>
    <s v="14542"/>
  </r>
  <r>
    <x v="21"/>
    <d v="2025-01-08T00:00:00"/>
    <x v="6"/>
    <s v="bsale"/>
    <s v="Regular"/>
    <m/>
    <s v="PRODUCTO"/>
    <n v="1"/>
    <n v="24678"/>
    <n v="24678"/>
    <n v="18452.080000000002"/>
    <n v="-1446.92"/>
    <n v="-6.9800000000000001E-2"/>
    <s v="Columpio Rectangular Glowup"/>
    <s v="Juegos de Exterior"/>
    <s v="GlowUp"/>
    <m/>
    <s v="78366"/>
    <s v="14531"/>
  </r>
  <r>
    <x v="21"/>
    <d v="2025-01-08T00:00:00"/>
    <x v="6"/>
    <s v="bsale"/>
    <s v="Regular"/>
    <m/>
    <s v="PRODUCTO"/>
    <n v="1"/>
    <n v="23056"/>
    <n v="23056"/>
    <n v="18452.080000000002"/>
    <n v="-2564.58"/>
    <n v="-0.13239999999999999"/>
    <s v="Columpio Rectangular Glowup"/>
    <s v="Juegos de Exterior"/>
    <s v="GlowUp"/>
    <m/>
    <s v="78372"/>
    <s v="14544"/>
  </r>
  <r>
    <x v="21"/>
    <d v="2025-01-08T00:00:00"/>
    <x v="6"/>
    <s v="bsale"/>
    <s v="Regular"/>
    <m/>
    <s v="PRODUCTO"/>
    <n v="1"/>
    <n v="23056"/>
    <n v="23056"/>
    <n v="18452.080000000002"/>
    <n v="-2564.58"/>
    <n v="-0.13239999999999999"/>
    <s v="Columpio Rectangular Glowup"/>
    <s v="Juegos de Exterior"/>
    <s v="GlowUp"/>
    <m/>
    <s v="78380"/>
    <s v="14553"/>
  </r>
  <r>
    <x v="48"/>
    <d v="2025-01-08T00:00:00"/>
    <x v="6"/>
    <s v="bsale"/>
    <s v="Regular"/>
    <m/>
    <s v="PRODUCTO"/>
    <n v="3"/>
    <n v="238712"/>
    <n v="79571"/>
    <n v="63815.839999999997"/>
    <n v="-26957.16"/>
    <n v="-0.13439999999999999"/>
    <s v="Toldo Brazo Retráctil Terrazas 2x1.5Mts Beige"/>
    <s v="Toldos y Quitasoles"/>
    <s v="Vincenzi"/>
    <m/>
    <s v="78372"/>
    <s v="14545"/>
  </r>
  <r>
    <x v="48"/>
    <d v="2025-01-08T00:00:00"/>
    <x v="6"/>
    <s v="bsale"/>
    <s v="Regular"/>
    <m/>
    <s v="PRODUCTO"/>
    <n v="3"/>
    <n v="230375"/>
    <n v="76792"/>
    <n v="63815.839999999997"/>
    <n v="-32701.26"/>
    <n v="-0.16889999999999999"/>
    <s v="Toldo Brazo Retráctil Terrazas 2x1.5Mts Beige"/>
    <s v="Toldos y Quitasoles"/>
    <s v="Vincenzi"/>
    <m/>
    <s v="78366"/>
    <s v="14539"/>
  </r>
  <r>
    <x v="96"/>
    <d v="2025-01-08T00:00:00"/>
    <x v="6"/>
    <s v="bsale"/>
    <s v="Regular"/>
    <m/>
    <s v="PRODUCTO"/>
    <n v="2"/>
    <n v="25947"/>
    <n v="12974"/>
    <n v="10382.73"/>
    <n v="-2886.18"/>
    <n v="-0.13239999999999999"/>
    <s v="Toldo Vela Triangular Blanco + Kit de Instalación"/>
    <s v="Jardín y Exterior"/>
    <s v="Miglú"/>
    <m/>
    <s v="78366"/>
    <s v="14532"/>
  </r>
  <r>
    <x v="87"/>
    <d v="2025-01-08T00:00:00"/>
    <x v="6"/>
    <s v="bsale"/>
    <s v="Regular"/>
    <m/>
    <s v="PRODUCTO"/>
    <n v="1"/>
    <n v="9510"/>
    <n v="9510"/>
    <n v="7621.9"/>
    <n v="-1068.46"/>
    <n v="-0.13370000000000001"/>
    <s v="Hamaca Miglu Gris"/>
    <s v="Muebles de Camping"/>
    <s v="Miglú"/>
    <m/>
    <s v="78380"/>
    <s v="14557"/>
  </r>
  <r>
    <x v="97"/>
    <d v="2025-01-08T00:00:00"/>
    <x v="6"/>
    <s v="bsale"/>
    <s v="Regular"/>
    <m/>
    <s v="PRODUCTO"/>
    <n v="1"/>
    <n v="9212"/>
    <n v="9212"/>
    <n v="7835.17"/>
    <n v="-1487.55"/>
    <n v="-0.19220000000000001"/>
    <s v="Hamaca Miglu Roja"/>
    <s v="Muebles de Camping"/>
    <s v="Miglú"/>
    <m/>
    <s v="78380"/>
    <s v="14559"/>
  </r>
  <r>
    <x v="23"/>
    <d v="2025-01-08T00:00:00"/>
    <x v="6"/>
    <s v="bsale"/>
    <s v="Regular"/>
    <m/>
    <s v="PRODUCTO"/>
    <n v="2"/>
    <n v="24495"/>
    <n v="12248"/>
    <n v="9911.3799999999992"/>
    <n v="-2943.88"/>
    <n v="-0.14299999999999999"/>
    <s v="Juego de Mesa con Sillas Plegables Rojo"/>
    <s v="Muebles de Camping"/>
    <s v="Miglú"/>
    <m/>
    <s v="78366"/>
    <s v="14538"/>
  </r>
  <r>
    <x v="23"/>
    <d v="2025-01-08T00:00:00"/>
    <x v="6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380"/>
    <s v="14555"/>
  </r>
  <r>
    <x v="210"/>
    <d v="2025-01-08T00:00:00"/>
    <x v="6"/>
    <s v="bsale"/>
    <s v="Regular"/>
    <m/>
    <s v="PRODUCTO"/>
    <n v="1"/>
    <n v="11047"/>
    <n v="11047"/>
    <n v="9449.11"/>
    <n v="-1837.05"/>
    <n v="-0.19789999999999999"/>
    <s v="Cama para Mascotas 68x50x40 Gris"/>
    <s v="Descanso y Sueño"/>
    <s v="PetWoow"/>
    <m/>
    <s v="78380"/>
    <s v="14562"/>
  </r>
  <r>
    <x v="100"/>
    <d v="2025-01-08T00:00:00"/>
    <x v="6"/>
    <s v="bsale"/>
    <s v="Regular"/>
    <m/>
    <s v="PRODUCTO"/>
    <n v="1"/>
    <n v="11879"/>
    <n v="11879"/>
    <n v="9449.14"/>
    <n v="-1263.9000000000001"/>
    <n v="-0.12659999999999999"/>
    <s v="Cama para Mascotas 68x50x40 Beige"/>
    <s v="Descanso y Sueño"/>
    <s v="PetWoow"/>
    <m/>
    <s v="78380"/>
    <s v="14563"/>
  </r>
  <r>
    <x v="205"/>
    <d v="2025-01-08T00:00:00"/>
    <x v="6"/>
    <s v="bsale"/>
    <s v="Regular"/>
    <m/>
    <s v="PRODUCTO"/>
    <n v="6"/>
    <n v="15432"/>
    <n v="2572"/>
    <n v="2058.29"/>
    <n v="-1715.98"/>
    <n v="-0.1323"/>
    <s v="Tarro Pelotas Padel K-FIT"/>
    <s v="Pádel"/>
    <s v="K-Fit"/>
    <m/>
    <s v="78380"/>
    <s v="14556"/>
  </r>
  <r>
    <x v="168"/>
    <d v="2025-01-08T00:00:00"/>
    <x v="6"/>
    <s v="bsale"/>
    <s v="Regular"/>
    <m/>
    <s v="PRODUCTO"/>
    <n v="1"/>
    <n v="13211"/>
    <n v="13211"/>
    <n v="10563.94"/>
    <n v="-1460.3"/>
    <n v="-0.13150000000000001"/>
    <s v="Cama Mascota Rocky 74x48x6cm M"/>
    <s v="Descanso y Sueño"/>
    <s v="PetWoow"/>
    <m/>
    <s v="78380"/>
    <s v="14552"/>
  </r>
  <r>
    <x v="101"/>
    <d v="2025-01-08T00:00:00"/>
    <x v="6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380"/>
    <s v="14558"/>
  </r>
  <r>
    <x v="296"/>
    <d v="2025-01-08T00:00:00"/>
    <x v="6"/>
    <s v="bsale"/>
    <s v="Regular"/>
    <m/>
    <s v="PRODUCTO"/>
    <n v="2"/>
    <n v="46962"/>
    <n v="23481"/>
    <n v="18792"/>
    <n v="-5223.5200000000004"/>
    <n v="-0.13239999999999999"/>
    <s v="Silla Wishbone Rojo"/>
    <s v="Muebles"/>
    <s v="Vincenzi"/>
    <m/>
    <s v="78380"/>
    <s v="14564"/>
  </r>
  <r>
    <x v="53"/>
    <d v="2025-01-08T00:00:00"/>
    <x v="6"/>
    <s v="bsale"/>
    <s v="Regular"/>
    <m/>
    <s v="PRODUCTO"/>
    <n v="2"/>
    <n v="4580"/>
    <n v="2290"/>
    <n v="1833"/>
    <n v="-509.82"/>
    <n v="-0.13250000000000001"/>
    <s v="Flotador de Espalda Glowup"/>
    <s v="Juegos de Agua"/>
    <s v="GlowUp"/>
    <m/>
    <s v="78366"/>
    <s v="14529"/>
  </r>
  <r>
    <x v="166"/>
    <d v="2025-01-08T00:00:00"/>
    <x v="6"/>
    <s v="bsale"/>
    <s v="Regular"/>
    <m/>
    <s v="PRODUCTO"/>
    <n v="1"/>
    <n v="12003"/>
    <n v="12003"/>
    <n v="9606.27"/>
    <n v="-1334.93"/>
    <n v="-0.1323"/>
    <s v="Calientacamas 1 Plaza 100% Polyester Digital"/>
    <s v="Ropa de Cama"/>
    <s v="Acqui"/>
    <m/>
    <s v="78380"/>
    <s v="14551"/>
  </r>
  <r>
    <x v="103"/>
    <d v="2025-01-08T00:00:00"/>
    <x v="6"/>
    <s v="bsale"/>
    <s v="Regular"/>
    <m/>
    <s v="PRODUCTO"/>
    <n v="1"/>
    <n v="27173"/>
    <n v="27173"/>
    <n v="21747"/>
    <n v="-3023.12"/>
    <n v="-0.13239999999999999"/>
    <s v="Arco de Fútbol M K-FIT"/>
    <s v="Fútbol"/>
    <s v="K-Fit"/>
    <m/>
    <s v="78366"/>
    <s v="14535"/>
  </r>
  <r>
    <x v="59"/>
    <d v="2025-01-08T00:00:00"/>
    <x v="6"/>
    <s v="bsale"/>
    <s v="Regular"/>
    <m/>
    <s v="PRODUCTO"/>
    <n v="1"/>
    <n v="47836"/>
    <n v="47836"/>
    <n v="37078.870000000003"/>
    <n v="-4116.51"/>
    <n v="-0.1024"/>
    <s v="Piscina Estructural Glowup 42X228X159 CM"/>
    <s v="Juegos de Exterior"/>
    <s v="GlowUp"/>
    <m/>
    <s v="78366"/>
    <s v="14533"/>
  </r>
  <r>
    <x v="29"/>
    <d v="2025-01-08T00:00:00"/>
    <x v="6"/>
    <s v="bsale"/>
    <s v="Regular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366"/>
    <s v="14534"/>
  </r>
  <r>
    <x v="30"/>
    <d v="2025-01-08T00:00:00"/>
    <x v="6"/>
    <s v="bsale"/>
    <s v="Regular"/>
    <m/>
    <s v="PRODUCTO"/>
    <n v="1"/>
    <n v="8831"/>
    <n v="8831"/>
    <n v="21204"/>
    <n v="-15118.78"/>
    <n v="-2.0373000000000001"/>
    <s v="Colchón Inflable Miglu 191x73x22"/>
    <s v="Carpas y Colchones"/>
    <s v="Miglú"/>
    <m/>
    <s v="78380"/>
    <s v="14549"/>
  </r>
  <r>
    <x v="61"/>
    <d v="2025-01-08T00:00:00"/>
    <x v="6"/>
    <s v="bsale"/>
    <s v="Regular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380"/>
    <s v="14560"/>
  </r>
  <r>
    <x v="32"/>
    <d v="2025-01-08T00:00:00"/>
    <x v="6"/>
    <s v="bsale"/>
    <s v="Regular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366"/>
    <s v="14543"/>
  </r>
  <r>
    <x v="122"/>
    <d v="2025-01-08T00:00:00"/>
    <x v="6"/>
    <s v="bsale"/>
    <s v="Regular"/>
    <m/>
    <s v="PRODUCTO"/>
    <n v="1"/>
    <n v="114398"/>
    <n v="114398"/>
    <n v="99125.79"/>
    <n v="-20296.73"/>
    <n v="-0.21110000000000001"/>
    <s v="Juego de Comedor Vincenzi Negro"/>
    <s v="Muebles"/>
    <s v="Vincenzi"/>
    <m/>
    <s v="78366"/>
    <s v="14540"/>
  </r>
  <r>
    <x v="122"/>
    <d v="2025-01-08T00:00:00"/>
    <x v="6"/>
    <s v="bsale"/>
    <s v="Regular"/>
    <m/>
    <s v="PRODUCTO"/>
    <n v="1"/>
    <n v="114399"/>
    <n v="114399"/>
    <n v="99125.79"/>
    <n v="-20296.73"/>
    <n v="-0.21110000000000001"/>
    <s v="Juego de Comedor Vincenzi Negro"/>
    <s v="Muebles"/>
    <s v="Vincenzi"/>
    <m/>
    <s v="78380"/>
    <s v="14548"/>
  </r>
  <r>
    <x v="33"/>
    <d v="2025-01-08T00:00:00"/>
    <x v="6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366"/>
    <s v="14528"/>
  </r>
  <r>
    <x v="64"/>
    <d v="2025-01-08T00:00:00"/>
    <x v="6"/>
    <s v="bsale"/>
    <s v="Regular"/>
    <m/>
    <s v="PRODUCTO"/>
    <n v="1"/>
    <n v="20494"/>
    <n v="20494"/>
    <n v="16402"/>
    <n v="-2279.96"/>
    <n v="-0.13239999999999999"/>
    <s v="Mochila Transportadora Lucy Petwoow 42x64x32"/>
    <s v="Transporte"/>
    <s v="PetWoow"/>
    <m/>
    <s v="78380"/>
    <s v="14561"/>
  </r>
  <r>
    <x v="30"/>
    <d v="2025-01-08T00:00:00"/>
    <x v="16"/>
    <s v="bsale"/>
    <s v="Regular"/>
    <m/>
    <s v="PRODUCTO"/>
    <n v="1"/>
    <n v="7990"/>
    <n v="7990"/>
    <n v="7068"/>
    <n v="-2233.92"/>
    <n v="-0.3327"/>
    <s v="Colchón Inflable Miglu 191x73x22"/>
    <s v="Carpas y Colchones"/>
    <s v="Miglú"/>
    <m/>
    <s v="472542"/>
    <s v="10556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003468"/>
    <s v="2692003468"/>
    <s v="3559598"/>
  </r>
  <r>
    <x v="0"/>
    <d v="2025-01-08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2003980"/>
    <s v="2692003980"/>
    <s v="3559595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469520"/>
    <s v="2692469520"/>
    <s v="3559370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880233"/>
    <s v="2691880233"/>
    <s v="3559644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971350"/>
    <s v="2691971350"/>
    <s v="3559618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981720"/>
    <s v="2691981720"/>
    <s v="3559612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278142"/>
    <s v="2692278142"/>
    <s v="3559465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159567"/>
    <s v="2692159567"/>
    <s v="3559517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193683"/>
    <s v="2692193683"/>
    <s v="3559498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545346"/>
    <s v="2692545346"/>
    <s v="3559334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262865"/>
    <s v="2692262865"/>
    <s v="3559471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832339"/>
    <s v="2691832339"/>
    <s v="3559652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885960"/>
    <s v="2691885960"/>
    <s v="3559643"/>
  </r>
  <r>
    <x v="0"/>
    <d v="2025-01-08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190773"/>
    <s v="2692190773"/>
    <s v="3559500"/>
  </r>
  <r>
    <x v="297"/>
    <d v="2025-01-08T00:00:00"/>
    <x v="0"/>
    <s v="wivo"/>
    <s v="Regular"/>
    <s v="Entregado"/>
    <s v="PRODUCTO"/>
    <n v="6"/>
    <n v="17940"/>
    <n v="2990"/>
    <n v="840"/>
    <n v="-130.06"/>
    <n v="-8.6E-3"/>
    <s v="Caja Organizadora Zapatos Blanco"/>
    <s v="Organización del Hogar"/>
    <s v="Sin Marca"/>
    <s v="2691891937"/>
    <s v="2691891937"/>
    <s v="3559641"/>
  </r>
  <r>
    <x v="40"/>
    <d v="2025-01-08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2322870"/>
    <s v="2692322870"/>
    <s v="3559448"/>
  </r>
  <r>
    <x v="4"/>
    <d v="2025-01-08T00:00:00"/>
    <x v="0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92125126"/>
    <s v="2692125126"/>
    <s v="3559536"/>
  </r>
  <r>
    <x v="5"/>
    <d v="2025-01-08T00:00:00"/>
    <x v="0"/>
    <s v="wivo"/>
    <s v="Regular"/>
    <s v="Entregado"/>
    <s v="PRODUCTO"/>
    <n v="4"/>
    <n v="51960"/>
    <n v="12990"/>
    <n v="5564.6"/>
    <n v="2762.8"/>
    <n v="6.3299999999999995E-2"/>
    <s v="Búho Espanta Plagas"/>
    <s v="Control de Plagas"/>
    <s v="Rebajas"/>
    <s v="2691988487"/>
    <s v="2691988487"/>
    <s v="3559611"/>
  </r>
  <r>
    <x v="5"/>
    <d v="2025-01-08T00:00:00"/>
    <x v="0"/>
    <s v="wivo"/>
    <s v="Regular"/>
    <s v="Entregado"/>
    <s v="PRODUCTO"/>
    <n v="3"/>
    <n v="38970"/>
    <n v="12990"/>
    <n v="5564.6"/>
    <n v="2072.1"/>
    <n v="6.3299999999999995E-2"/>
    <s v="Búho Espanta Plagas"/>
    <s v="Control de Plagas"/>
    <s v="Rebajas"/>
    <s v="2692085304"/>
    <s v="2692085304"/>
    <s v="3559561"/>
  </r>
  <r>
    <x v="5"/>
    <d v="2025-01-08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2357163"/>
    <s v="2692357163"/>
    <s v="3559432"/>
  </r>
  <r>
    <x v="5"/>
    <d v="2025-01-08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2084572"/>
    <s v="2692084572"/>
    <s v="3559554"/>
  </r>
  <r>
    <x v="5"/>
    <d v="2025-01-08T00:00:00"/>
    <x v="0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2458920"/>
    <s v="2692458920"/>
    <s v="3559379"/>
  </r>
  <r>
    <x v="111"/>
    <d v="2025-01-08T00:00:00"/>
    <x v="0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2113506"/>
    <s v="2692113506"/>
    <s v="3559543"/>
  </r>
  <r>
    <x v="229"/>
    <d v="2025-01-08T00:00:00"/>
    <x v="0"/>
    <s v="wivo"/>
    <s v="Regular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692070782"/>
    <s v="2692070782"/>
    <s v="3559572"/>
  </r>
  <r>
    <x v="7"/>
    <d v="2025-01-08T00:00:00"/>
    <x v="0"/>
    <s v="wivo"/>
    <s v="Regular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92555453"/>
    <s v="2692555453"/>
    <s v="3559329"/>
  </r>
  <r>
    <x v="8"/>
    <d v="2025-01-08T00:00:00"/>
    <x v="0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2464118"/>
    <s v="2692464118"/>
    <s v="3559371"/>
  </r>
  <r>
    <x v="113"/>
    <d v="2025-01-08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190413"/>
    <s v="2692190413"/>
    <s v="3559501"/>
  </r>
  <r>
    <x v="113"/>
    <d v="2025-01-08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583530"/>
    <s v="2692583530"/>
    <s v="3559315"/>
  </r>
  <r>
    <x v="113"/>
    <d v="2025-01-08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135793"/>
    <s v="2692135793"/>
    <s v="3559534"/>
  </r>
  <r>
    <x v="9"/>
    <d v="2025-01-0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922481"/>
    <s v="2691922481"/>
    <s v="3559634"/>
  </r>
  <r>
    <x v="9"/>
    <d v="2025-01-08T00:00:00"/>
    <x v="0"/>
    <s v="wivo"/>
    <s v="Regular"/>
    <s v="Entregado"/>
    <s v="PRODUCTO"/>
    <n v="2"/>
    <n v="73980"/>
    <n v="36990"/>
    <n v="21557.38"/>
    <n v="100.02"/>
    <n v="1.4E-3"/>
    <s v="Ionizador Solar Piscina"/>
    <s v="Piscinas"/>
    <s v="Homeclaf"/>
    <s v="2692265936"/>
    <s v="2692265936"/>
    <s v="3559472"/>
  </r>
  <r>
    <x v="9"/>
    <d v="2025-01-08T00:00:00"/>
    <x v="0"/>
    <s v="wivo"/>
    <s v="Regular"/>
    <s v="Entregado"/>
    <s v="PRODUCTO"/>
    <n v="2"/>
    <n v="73980"/>
    <n v="36990"/>
    <n v="21557.38"/>
    <n v="100.02"/>
    <n v="1.4E-3"/>
    <s v="Ionizador Solar Piscina"/>
    <s v="Piscinas"/>
    <s v="Homeclaf"/>
    <s v="2692041557"/>
    <s v="2692041557"/>
    <s v="3559584"/>
  </r>
  <r>
    <x v="9"/>
    <d v="2025-01-08T00:00:00"/>
    <x v="0"/>
    <s v="wivo"/>
    <s v="Regular"/>
    <s v="Entregado"/>
    <s v="PRODUCTO"/>
    <n v="2"/>
    <n v="73980"/>
    <n v="36990"/>
    <n v="21557.38"/>
    <n v="100.02"/>
    <n v="1.4E-3"/>
    <s v="Ionizador Solar Piscina"/>
    <s v="Piscinas"/>
    <s v="Homeclaf"/>
    <s v="2692410086"/>
    <s v="2692410086"/>
    <s v="3559400"/>
  </r>
  <r>
    <x v="9"/>
    <d v="2025-01-0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142017"/>
    <s v="2692142017"/>
    <s v="3559528"/>
  </r>
  <r>
    <x v="9"/>
    <d v="2025-01-0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125126"/>
    <s v="2692125126"/>
    <s v="3559537"/>
  </r>
  <r>
    <x v="9"/>
    <d v="2025-01-0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554911"/>
    <s v="2692554911"/>
    <s v="3559330"/>
  </r>
  <r>
    <x v="9"/>
    <d v="2025-01-08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2136793"/>
    <s v="2692136793"/>
    <s v="3559530"/>
  </r>
  <r>
    <x v="9"/>
    <d v="2025-01-0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078628"/>
    <s v="2692078628"/>
    <s v="3559567"/>
  </r>
  <r>
    <x v="94"/>
    <d v="2025-01-08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2298686"/>
    <s v="2692298686"/>
    <s v="3559456"/>
  </r>
  <r>
    <x v="94"/>
    <d v="2025-01-08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2226273"/>
    <s v="2692226273"/>
    <s v="3559487"/>
  </r>
  <r>
    <x v="94"/>
    <d v="2025-01-08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1812286"/>
    <s v="2691812286"/>
    <s v="3559657"/>
  </r>
  <r>
    <x v="44"/>
    <d v="2025-01-08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1804839"/>
    <s v="2691804839"/>
    <s v="3559663"/>
  </r>
  <r>
    <x v="44"/>
    <d v="2025-01-08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2073380"/>
    <s v="2692073380"/>
    <s v="3559569"/>
  </r>
  <r>
    <x v="44"/>
    <d v="2025-01-08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2161007"/>
    <s v="2692161007"/>
    <s v="3559515"/>
  </r>
  <r>
    <x v="44"/>
    <d v="2025-01-08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2524776"/>
    <s v="2692524776"/>
    <s v="3559346"/>
  </r>
  <r>
    <x v="252"/>
    <d v="2025-01-08T00:00:00"/>
    <x v="0"/>
    <s v="wivo"/>
    <s v="Regular"/>
    <s v="Entregado"/>
    <s v="PRODUCTO"/>
    <n v="1"/>
    <n v="6990"/>
    <n v="6990"/>
    <n v="2867.23"/>
    <n v="345.2"/>
    <n v="5.8799999999999998E-2"/>
    <s v="100 Micas Láminas Termolamina A4"/>
    <s v="Papelería y Oficina"/>
    <s v="Rebajas"/>
    <s v="2692077909"/>
    <s v="2692077909"/>
    <s v="3559565"/>
  </r>
  <r>
    <x v="12"/>
    <d v="2025-01-08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2560322"/>
    <s v="2692560322"/>
    <s v="3559327"/>
  </r>
  <r>
    <x v="12"/>
    <d v="2025-01-08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2075475"/>
    <s v="2692075475"/>
    <s v="3559568"/>
  </r>
  <r>
    <x v="45"/>
    <d v="2025-01-08T00:00:00"/>
    <x v="0"/>
    <s v="wivo"/>
    <s v="Regular"/>
    <s v="Entregado"/>
    <s v="PRODUCTO"/>
    <n v="1"/>
    <n v="19990"/>
    <n v="19990"/>
    <n v="9200.5499999999993"/>
    <n v="-709.96"/>
    <n v="-4.2299999999999997E-2"/>
    <s v="Bolsa Reductora Space Bags Pack de 15 unidades"/>
    <s v="Organización del Hogar"/>
    <s v="B-Fresh"/>
    <s v="2692483716"/>
    <s v="2692483716"/>
    <s v="3559366"/>
  </r>
  <r>
    <x v="14"/>
    <d v="2025-01-08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2286653"/>
    <s v="2692286653"/>
    <s v="3559458"/>
  </r>
  <r>
    <x v="14"/>
    <d v="2025-01-08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2242809"/>
    <s v="2692242809"/>
    <s v="3559480"/>
  </r>
  <r>
    <x v="167"/>
    <d v="2025-01-08T00:00:00"/>
    <x v="0"/>
    <s v="wivo"/>
    <s v="Regular"/>
    <s v="Entregado"/>
    <s v="PRODUCTO"/>
    <n v="1"/>
    <n v="26990"/>
    <n v="26990"/>
    <n v="11935.08"/>
    <n v="689.96"/>
    <n v="3.04E-2"/>
    <s v="Dispensador Agua Mascotas 2L Negro"/>
    <s v="Alimentación"/>
    <s v="PetWoow"/>
    <s v="2692232883"/>
    <s v="2692232883"/>
    <s v="3559483"/>
  </r>
  <r>
    <x v="116"/>
    <d v="2025-01-08T00:00:00"/>
    <x v="0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92185378"/>
    <s v="2692185378"/>
    <s v="3559506"/>
  </r>
  <r>
    <x v="298"/>
    <d v="2025-01-08T00:00:00"/>
    <x v="0"/>
    <s v="wivo"/>
    <s v="Regular"/>
    <s v="Entregado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691997615"/>
    <s v="2691997615"/>
    <s v="3559600"/>
  </r>
  <r>
    <x v="19"/>
    <d v="2025-01-08T00:00:00"/>
    <x v="0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2139644"/>
    <s v="2692139644"/>
    <s v="3559529"/>
  </r>
  <r>
    <x v="20"/>
    <d v="2025-01-08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2567583"/>
    <s v="2692567583"/>
    <s v="3559322"/>
  </r>
  <r>
    <x v="20"/>
    <d v="2025-01-08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1797365"/>
    <s v="2691797365"/>
    <s v="3559665"/>
  </r>
  <r>
    <x v="20"/>
    <d v="2025-01-08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2153406"/>
    <s v="2692153406"/>
    <s v="3559521"/>
  </r>
  <r>
    <x v="21"/>
    <d v="2025-01-08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2355292"/>
    <s v="2692355292"/>
    <s v="3559434"/>
  </r>
  <r>
    <x v="21"/>
    <d v="2025-01-08T00:00:00"/>
    <x v="0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2262415"/>
    <s v="2692262415"/>
    <s v="3559473"/>
  </r>
  <r>
    <x v="22"/>
    <d v="2025-01-08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975429"/>
    <s v="2691975429"/>
    <s v="3559617"/>
  </r>
  <r>
    <x v="22"/>
    <d v="2025-01-08T00:00:00"/>
    <x v="0"/>
    <s v="wivo"/>
    <s v="Regular"/>
    <s v="Sin Información"/>
    <s v="PRODUCTO"/>
    <n v="1"/>
    <n v="19980"/>
    <n v="19980"/>
    <n v="9939.14"/>
    <n v="301.7"/>
    <n v="1.7999999999999999E-2"/>
    <s v="Escalador Columpio Glowup"/>
    <s v="Juegos de Exterior"/>
    <s v="GlowUp"/>
    <s v="2692567583"/>
    <s v="2692567583"/>
    <s v="3559323"/>
  </r>
  <r>
    <x v="22"/>
    <d v="2025-01-08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363691"/>
    <s v="2692363691"/>
    <s v="3559425"/>
  </r>
  <r>
    <x v="22"/>
    <d v="2025-01-08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071439"/>
    <s v="2692071439"/>
    <s v="3559571"/>
  </r>
  <r>
    <x v="142"/>
    <d v="2025-01-08T00:00:00"/>
    <x v="0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691797364"/>
    <s v="2691797364"/>
    <s v="3559666"/>
  </r>
  <r>
    <x v="49"/>
    <d v="2025-01-08T00:00:00"/>
    <x v="0"/>
    <s v="wivo"/>
    <s v="Regular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692281984"/>
    <s v="2692281984"/>
    <s v="3559463"/>
  </r>
  <r>
    <x v="23"/>
    <d v="2025-01-08T00:00:00"/>
    <x v="0"/>
    <s v="wivo"/>
    <s v="Regular"/>
    <s v="Entregado"/>
    <s v="PRODUCTO"/>
    <n v="3"/>
    <n v="47970"/>
    <n v="15990"/>
    <n v="9911.3799999999992"/>
    <n v="-19592.64"/>
    <n v="-0.48599999999999999"/>
    <s v="Juego de Mesa con Sillas Plegables Rojo"/>
    <s v="Muebles de Camping"/>
    <s v="Miglú"/>
    <s v="2692042644"/>
    <s v="2692042644"/>
    <s v="3559583"/>
  </r>
  <r>
    <x v="23"/>
    <d v="2025-01-08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2554247"/>
    <s v="2692554247"/>
    <s v="3559331"/>
  </r>
  <r>
    <x v="23"/>
    <d v="2025-01-08T00:00:00"/>
    <x v="0"/>
    <s v="wivo"/>
    <s v="Regular"/>
    <s v="Entregado"/>
    <s v="PRODUCTO"/>
    <n v="2"/>
    <n v="31980"/>
    <n v="15990"/>
    <n v="9911.3799999999992"/>
    <n v="-13061.76"/>
    <n v="-0.48599999999999999"/>
    <s v="Juego de Mesa con Sillas Plegables Rojo"/>
    <s v="Muebles de Camping"/>
    <s v="Miglú"/>
    <s v="2692544178"/>
    <s v="2692544178"/>
    <s v="3559336"/>
  </r>
  <r>
    <x v="23"/>
    <d v="2025-01-08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2578348"/>
    <s v="2692578348"/>
    <s v="3559316"/>
  </r>
  <r>
    <x v="25"/>
    <d v="2025-01-08T00:00:00"/>
    <x v="0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2418688"/>
    <s v="2692418688"/>
    <s v="3559397"/>
  </r>
  <r>
    <x v="59"/>
    <d v="2025-01-08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2239875"/>
    <s v="2692239875"/>
    <s v="3559476"/>
  </r>
  <r>
    <x v="29"/>
    <d v="2025-01-08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2373392"/>
    <s v="2692373392"/>
    <s v="3559420"/>
  </r>
  <r>
    <x v="29"/>
    <d v="2025-01-08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2397576"/>
    <s v="2692397576"/>
    <s v="3559409"/>
  </r>
  <r>
    <x v="29"/>
    <d v="2025-01-08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2182806"/>
    <s v="2692182806"/>
    <s v="3559509"/>
  </r>
  <r>
    <x v="30"/>
    <d v="2025-01-08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1996983"/>
    <s v="2691996983"/>
    <s v="3559602"/>
  </r>
  <r>
    <x v="61"/>
    <d v="2025-01-08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2567784"/>
    <s v="2692567784"/>
    <s v="3559321"/>
  </r>
  <r>
    <x v="32"/>
    <d v="2025-01-0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438424"/>
    <s v="2692438424"/>
    <s v="3559388"/>
  </r>
  <r>
    <x v="32"/>
    <d v="2025-01-08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2059674"/>
    <s v="2692059674"/>
    <s v="3559576"/>
  </r>
  <r>
    <x v="32"/>
    <d v="2025-01-0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523002"/>
    <s v="2692523002"/>
    <s v="3559347"/>
  </r>
  <r>
    <x v="32"/>
    <d v="2025-01-0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023370"/>
    <s v="2692023370"/>
    <s v="3559589"/>
  </r>
  <r>
    <x v="32"/>
    <d v="2025-01-0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309769"/>
    <s v="2692309769"/>
    <s v="3559451"/>
  </r>
  <r>
    <x v="32"/>
    <d v="2025-01-0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302027"/>
    <s v="2692302027"/>
    <s v="3559454"/>
  </r>
  <r>
    <x v="62"/>
    <d v="2025-01-08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2380758"/>
    <s v="2692380758"/>
    <s v="3559419"/>
  </r>
  <r>
    <x v="62"/>
    <d v="2025-01-08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2408714"/>
    <s v="2692408714"/>
    <s v="3559402"/>
  </r>
  <r>
    <x v="122"/>
    <d v="2025-01-08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2060969"/>
    <s v="2692060969"/>
    <s v="3559575"/>
  </r>
  <r>
    <x v="122"/>
    <d v="2025-01-08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2044622"/>
    <s v="2692044622"/>
    <s v="3559581"/>
  </r>
  <r>
    <x v="122"/>
    <d v="2025-01-08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2517115"/>
    <s v="2692517115"/>
    <s v="3559350"/>
  </r>
  <r>
    <x v="154"/>
    <d v="2025-01-08T00:00:00"/>
    <x v="0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92455117"/>
    <s v="2692455117"/>
    <s v="3559381"/>
  </r>
  <r>
    <x v="125"/>
    <d v="2025-01-08T00:00:00"/>
    <x v="0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92583762"/>
    <s v="2692583762"/>
    <s v="3559312"/>
  </r>
  <r>
    <x v="35"/>
    <d v="2025-01-08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2006909"/>
    <s v="2692006909"/>
    <s v="3559597"/>
  </r>
  <r>
    <x v="36"/>
    <d v="2025-01-08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2464578"/>
    <s v="2692464578"/>
    <s v="3559373"/>
  </r>
  <r>
    <x v="36"/>
    <d v="2025-01-08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2217422"/>
    <s v="2692217422"/>
    <s v="3559489"/>
  </r>
  <r>
    <x v="155"/>
    <d v="2025-01-08T00:00:00"/>
    <x v="0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2511704"/>
    <s v="2692511704"/>
    <s v="3559354"/>
  </r>
  <r>
    <x v="155"/>
    <d v="2025-01-08T00:00:00"/>
    <x v="0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2136797"/>
    <s v="2692136797"/>
    <s v="3559531"/>
  </r>
  <r>
    <x v="37"/>
    <d v="2025-01-08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2033074"/>
    <s v="2692033074"/>
    <s v="3559588"/>
  </r>
  <r>
    <x v="38"/>
    <d v="2025-01-08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584131"/>
    <s v="2692584131"/>
    <s v="3559314"/>
  </r>
  <r>
    <x v="38"/>
    <d v="2025-01-08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477673"/>
    <s v="2692477673"/>
    <s v="3559365"/>
  </r>
  <r>
    <x v="38"/>
    <d v="2025-01-08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048053"/>
    <s v="2692048053"/>
    <s v="3559578"/>
  </r>
  <r>
    <x v="38"/>
    <d v="2025-01-08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2418161"/>
    <s v="2692418161"/>
    <s v="3559395"/>
  </r>
  <r>
    <x v="38"/>
    <d v="2025-01-08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355530"/>
    <s v="2692355530"/>
    <s v="3559429"/>
  </r>
  <r>
    <x v="89"/>
    <d v="2025-01-08T00:00:00"/>
    <x v="0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1794585"/>
    <s v="2691794585"/>
    <s v="3559668"/>
  </r>
  <r>
    <x v="157"/>
    <d v="2025-01-08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2087503"/>
    <s v="2692087503"/>
    <s v="3559557"/>
  </r>
  <r>
    <x v="157"/>
    <d v="2025-01-08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2561412"/>
    <s v="2692561412"/>
    <s v="3559325"/>
  </r>
  <r>
    <x v="299"/>
    <d v="2025-01-08T00:00:00"/>
    <x v="0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2080908"/>
    <s v="2692080908"/>
    <s v="3559563"/>
  </r>
  <r>
    <x v="95"/>
    <d v="2025-01-08T00:00:00"/>
    <x v="7"/>
    <s v="bsale"/>
    <s v="Regular"/>
    <m/>
    <s v="PRODUCTO"/>
    <n v="6"/>
    <n v="59940"/>
    <n v="9990"/>
    <n v="5953.08"/>
    <n v="-2452.08"/>
    <n v="-4.87E-2"/>
    <s v="Maleta 150 Piezas Madera"/>
    <s v="Juegos manualidades"/>
    <s v="GlowUp"/>
    <s v="8630"/>
    <s v="472427"/>
    <s v="10535"/>
  </r>
  <r>
    <x v="15"/>
    <d v="2025-01-08T00:00:00"/>
    <x v="7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29"/>
    <s v="472436"/>
    <s v="10550"/>
  </r>
  <r>
    <x v="21"/>
    <d v="2025-01-08T00:00:00"/>
    <x v="7"/>
    <s v="bsale"/>
    <s v="Regular"/>
    <m/>
    <s v="PRODUCTO"/>
    <n v="1"/>
    <n v="44990"/>
    <n v="44990"/>
    <n v="18452.080000000002"/>
    <n v="8281.9599999999991"/>
    <n v="0.21909999999999999"/>
    <s v="Columpio Rectangular Glowup"/>
    <s v="Juegos de Exterior"/>
    <s v="GlowUp"/>
    <s v="8628"/>
    <s v="78365"/>
    <s v="14525"/>
  </r>
  <r>
    <x v="85"/>
    <d v="2025-01-08T00:00:00"/>
    <x v="7"/>
    <s v="bsale"/>
    <s v="Regular"/>
    <m/>
    <s v="PRODUCTO"/>
    <n v="1"/>
    <n v="15990"/>
    <n v="15990"/>
    <n v="5638.18"/>
    <n v="3863.46"/>
    <n v="0.28749999999999998"/>
    <s v="Columpio Goma Eva Glowup Azul"/>
    <s v="Juegos de Exterior"/>
    <s v="GlowUp"/>
    <s v="8628"/>
    <s v="78365"/>
    <s v="14527"/>
  </r>
  <r>
    <x v="142"/>
    <d v="2025-01-08T00:00:00"/>
    <x v="7"/>
    <s v="bsale"/>
    <s v="Regular"/>
    <m/>
    <s v="PRODUCTO"/>
    <n v="1"/>
    <n v="15990"/>
    <n v="15990"/>
    <n v="5638.18"/>
    <n v="3863.46"/>
    <n v="0.28749999999999998"/>
    <s v="Columpio Goma Eva Glowup Rojo"/>
    <s v="Juegos de Exterior"/>
    <s v="GlowUp"/>
    <s v="8628"/>
    <s v="78365"/>
    <s v="14526"/>
  </r>
  <r>
    <x v="113"/>
    <d v="2025-01-08T00:00:00"/>
    <x v="8"/>
    <s v="bsale"/>
    <s v="Regular"/>
    <m/>
    <s v="PRODUCTO"/>
    <n v="1"/>
    <n v="199990"/>
    <n v="199990"/>
    <n v="104066.53"/>
    <n v="13935.95"/>
    <n v="8.2900000000000001E-2"/>
    <s v="Escalera Ático 70x120cm"/>
    <s v="Construcción y Mejoras"/>
    <s v="Homeclaf"/>
    <s v="619"/>
    <s v="472433"/>
    <s v="10546"/>
  </r>
  <r>
    <x v="17"/>
    <d v="2025-01-08T00:00:00"/>
    <x v="8"/>
    <s v="bsale"/>
    <s v="Regular"/>
    <m/>
    <s v="PRODUCTO"/>
    <n v="2"/>
    <n v="27980"/>
    <n v="13990"/>
    <n v="6304.8"/>
    <n v="4319.76"/>
    <n v="0.1837"/>
    <s v="Accesorio Ionizador"/>
    <s v="Piscinas"/>
    <s v="Homeclaf"/>
    <s v="620"/>
    <s v="472432"/>
    <s v="10544"/>
  </r>
  <r>
    <x v="37"/>
    <d v="2025-01-08T00:00:00"/>
    <x v="8"/>
    <s v="bsale"/>
    <s v="Regular"/>
    <m/>
    <s v="PRODUCTO"/>
    <n v="1"/>
    <n v="129990"/>
    <n v="129990"/>
    <n v="78543.58"/>
    <n v="-2894.38"/>
    <n v="-2.6499999999999999E-2"/>
    <s v="Bodega de Jardín 148x93x194/164cms"/>
    <s v="Bodegas de jardín y organizadores"/>
    <s v="Homeclaf"/>
    <s v="614"/>
    <s v="472552"/>
    <s v="10557"/>
  </r>
  <r>
    <x v="130"/>
    <d v="2025-01-08T00:00:00"/>
    <x v="9"/>
    <s v="bsale"/>
    <s v="Regular"/>
    <m/>
    <s v="PRODUCTO"/>
    <n v="1"/>
    <n v="319990"/>
    <n v="319990"/>
    <n v="179778.54"/>
    <n v="11268.74"/>
    <n v="4.19E-2"/>
    <s v="Máquina Remadora Bogadora de Agua Valent"/>
    <s v="Máquinas de ejercicio"/>
    <s v="K-Fit"/>
    <s v="2306"/>
    <s v="472435"/>
    <s v="10549"/>
  </r>
  <r>
    <x v="39"/>
    <d v="2025-01-08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7680436"/>
    <s v="2000010397680436"/>
    <s v="3559645"/>
  </r>
  <r>
    <x v="39"/>
    <d v="2025-01-08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8746950"/>
    <s v="2000010398746950"/>
    <s v="3559624"/>
  </r>
  <r>
    <x v="206"/>
    <d v="2025-01-08T00:00:00"/>
    <x v="1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06979373589"/>
    <s v="2000010400936964"/>
    <s v="3559551"/>
  </r>
  <r>
    <x v="223"/>
    <d v="2025-01-08T00:00:00"/>
    <x v="1"/>
    <s v="wivo"/>
    <s v="Regular"/>
    <s v="Entregado"/>
    <s v="PRODUCTO"/>
    <n v="1"/>
    <n v="56990"/>
    <n v="56990"/>
    <n v="27952.66"/>
    <n v="4612.72"/>
    <n v="9.6299999999999997E-2"/>
    <s v="Cortina Roller Duo Lino Beige Sand 240x240cm"/>
    <s v="Cortinas y Persianas"/>
    <s v="Vincenzi"/>
    <s v="2000006981102593"/>
    <s v="2000010403755422"/>
    <s v="3559459"/>
  </r>
  <r>
    <x v="3"/>
    <d v="2025-01-08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6978964073"/>
    <s v="2000010400245548"/>
    <s v="3559579"/>
  </r>
  <r>
    <x v="42"/>
    <d v="2025-01-08T00:00:00"/>
    <x v="1"/>
    <s v="wivo"/>
    <s v="Regular"/>
    <s v="Entregado"/>
    <s v="PRODUCTO"/>
    <n v="1"/>
    <n v="19990"/>
    <n v="19990"/>
    <n v="8482.01"/>
    <n v="-694.78"/>
    <n v="-4.1399999999999999E-2"/>
    <s v="Waterpark Rociador Cama Elástica 10ft"/>
    <s v="Juegos de Exterior"/>
    <s v="GlowUp"/>
    <s v="2000010404761370"/>
    <s v="2000010404761370"/>
    <s v="3559431"/>
  </r>
  <r>
    <x v="138"/>
    <d v="2025-01-08T00:00:00"/>
    <x v="1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403526692"/>
    <s v="2000010403526692"/>
    <s v="3559470"/>
  </r>
  <r>
    <x v="138"/>
    <d v="2025-01-08T00:00:00"/>
    <x v="1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404074576"/>
    <s v="2000010404074576"/>
    <s v="3559452"/>
  </r>
  <r>
    <x v="113"/>
    <d v="2025-01-08T00:00:00"/>
    <x v="1"/>
    <s v="wivo"/>
    <s v="Regular"/>
    <s v="Entregado"/>
    <s v="PRODUCTO"/>
    <n v="5"/>
    <n v="999950"/>
    <n v="199990"/>
    <n v="104066.46"/>
    <n v="51065.98"/>
    <n v="6.08E-2"/>
    <s v="Escalera Ático 70x120cm"/>
    <s v="Construcción y Mejoras"/>
    <s v="Homeclaf"/>
    <s v="2000006981433385"/>
    <s v="2000010404300276"/>
    <s v="3559447"/>
  </r>
  <r>
    <x v="9"/>
    <d v="2025-01-08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7563722"/>
    <s v="2000010407563722"/>
    <s v="3559326"/>
  </r>
  <r>
    <x v="9"/>
    <d v="2025-01-08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3944834"/>
    <s v="2000010403944834"/>
    <s v="3559455"/>
  </r>
  <r>
    <x v="9"/>
    <d v="2025-01-08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0908038"/>
    <s v="2000010400908038"/>
    <s v="3559555"/>
  </r>
  <r>
    <x v="9"/>
    <d v="2025-01-08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7888600"/>
    <s v="2000010407888600"/>
    <s v="3559311"/>
  </r>
  <r>
    <x v="9"/>
    <d v="2025-01-08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2511304"/>
    <s v="2000010402511304"/>
    <s v="3559496"/>
  </r>
  <r>
    <x v="9"/>
    <d v="2025-01-08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1966166"/>
    <s v="2000010401966166"/>
    <s v="3559516"/>
  </r>
  <r>
    <x v="9"/>
    <d v="2025-01-08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0818448"/>
    <s v="2000010400818448"/>
    <s v="3559558"/>
  </r>
  <r>
    <x v="94"/>
    <d v="2025-01-08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01444146"/>
    <s v="2000010401444146"/>
    <s v="3559535"/>
  </r>
  <r>
    <x v="94"/>
    <d v="2025-01-08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00491684"/>
    <s v="2000010400491684"/>
    <s v="3559573"/>
  </r>
  <r>
    <x v="94"/>
    <d v="2025-01-08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03640642"/>
    <s v="2000010403640642"/>
    <s v="3559466"/>
  </r>
  <r>
    <x v="12"/>
    <d v="2025-01-08T00:00:00"/>
    <x v="1"/>
    <s v="wivo"/>
    <s v="Regular"/>
    <s v="Entregado"/>
    <s v="PRODUCTO"/>
    <n v="1"/>
    <n v="56990"/>
    <n v="56990"/>
    <n v="27951.32"/>
    <n v="4614.0600000000004"/>
    <n v="9.6299999999999997E-2"/>
    <s v="Cortina Roller Duo Gris 240x240cm"/>
    <s v="Cortinas y Persianas"/>
    <s v="Vincenzi"/>
    <s v="2000010402395308"/>
    <s v="2000010402395308"/>
    <s v="3559502"/>
  </r>
  <r>
    <x v="45"/>
    <d v="2025-01-08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00933812"/>
    <s v="2000010400933812"/>
    <s v="3559550"/>
  </r>
  <r>
    <x v="207"/>
    <d v="2025-01-08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403229040"/>
    <s v="2000010403229040"/>
    <s v="3559478"/>
  </r>
  <r>
    <x v="207"/>
    <d v="2025-01-08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397033492"/>
    <s v="2000010397033492"/>
    <s v="3559659"/>
  </r>
  <r>
    <x v="13"/>
    <d v="2025-01-08T00:00:00"/>
    <x v="1"/>
    <s v="wivo"/>
    <s v="Regular"/>
    <s v="Entregado"/>
    <s v="PRODUCTO"/>
    <n v="1"/>
    <n v="88394"/>
    <n v="88394"/>
    <n v="33838.910000000003"/>
    <n v="11886.37"/>
    <n v="0.16"/>
    <s v="Cama Elástica + Malla 4.5ft"/>
    <s v="Juegos de Exterior"/>
    <s v="GlowUp"/>
    <s v="2000010401282640"/>
    <s v="2000010401282640"/>
    <s v="3559542"/>
  </r>
  <r>
    <x v="46"/>
    <d v="2025-01-08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407141114"/>
    <s v="2000010407141114"/>
    <s v="3559348"/>
  </r>
  <r>
    <x v="20"/>
    <d v="2025-01-08T00:00:00"/>
    <x v="1"/>
    <s v="wivo"/>
    <s v="Regular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402364496"/>
    <s v="2000010402364496"/>
    <s v="3559505"/>
  </r>
  <r>
    <x v="20"/>
    <d v="2025-01-0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97496248"/>
    <s v="2000010397496248"/>
    <s v="3559646"/>
  </r>
  <r>
    <x v="20"/>
    <d v="2025-01-0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01026728"/>
    <s v="2000010401026728"/>
    <s v="3559549"/>
  </r>
  <r>
    <x v="21"/>
    <d v="2025-01-08T00:00:00"/>
    <x v="1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405491870"/>
    <s v="2000010405491870"/>
    <s v="3559405"/>
  </r>
  <r>
    <x v="85"/>
    <d v="2025-01-08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407019034"/>
    <s v="2000010407019034"/>
    <s v="3559356"/>
  </r>
  <r>
    <x v="142"/>
    <d v="2025-01-08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8470373"/>
    <s v="2000010399424514"/>
    <s v="3559603"/>
  </r>
  <r>
    <x v="142"/>
    <d v="2025-01-08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8470375"/>
    <s v="2000010399424502"/>
    <s v="3559604"/>
  </r>
  <r>
    <x v="48"/>
    <d v="2025-01-08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96154370"/>
    <s v="2000010396154370"/>
    <s v="3559616"/>
  </r>
  <r>
    <x v="48"/>
    <d v="2025-01-08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1816390"/>
    <s v="2000010401816390"/>
    <s v="3559523"/>
  </r>
  <r>
    <x v="48"/>
    <d v="2025-01-08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0824890"/>
    <s v="2000010400824890"/>
    <s v="3559559"/>
  </r>
  <r>
    <x v="48"/>
    <d v="2025-01-08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6363574"/>
    <s v="2000010406363574"/>
    <s v="3559374"/>
  </r>
  <r>
    <x v="48"/>
    <d v="2025-01-08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5936350"/>
    <s v="2000010405936350"/>
    <s v="3559390"/>
  </r>
  <r>
    <x v="49"/>
    <d v="2025-01-08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9294191"/>
    <s v="2000010400810632"/>
    <s v="3559560"/>
  </r>
  <r>
    <x v="49"/>
    <d v="2025-01-08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8613821"/>
    <s v="2000010399662056"/>
    <s v="3559596"/>
  </r>
  <r>
    <x v="49"/>
    <d v="2025-01-08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7569597"/>
    <s v="2000010397886264"/>
    <s v="3559642"/>
  </r>
  <r>
    <x v="117"/>
    <d v="2025-01-08T00:00:00"/>
    <x v="1"/>
    <s v="wivo"/>
    <s v="Regular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06982937317"/>
    <s v="2000010406821422"/>
    <s v="3559359"/>
  </r>
  <r>
    <x v="210"/>
    <d v="2025-01-08T00:00:00"/>
    <x v="1"/>
    <s v="wivo"/>
    <s v="Regular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06979420299"/>
    <s v="2000010401017150"/>
    <s v="3559548"/>
  </r>
  <r>
    <x v="194"/>
    <d v="2025-01-08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05757878"/>
    <s v="2000010405757878"/>
    <s v="3559394"/>
  </r>
  <r>
    <x v="232"/>
    <d v="2025-01-08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06982452015"/>
    <s v="2000010406024140"/>
    <s v="3559387"/>
  </r>
  <r>
    <x v="146"/>
    <d v="2025-01-08T00:00:00"/>
    <x v="1"/>
    <s v="wivo"/>
    <s v="Regular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407463426"/>
    <s v="2000010407463426"/>
    <s v="3559333"/>
  </r>
  <r>
    <x v="146"/>
    <d v="2025-01-08T00:00:00"/>
    <x v="1"/>
    <s v="wivo"/>
    <s v="Regular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399172914"/>
    <s v="2000010399172914"/>
    <s v="3559614"/>
  </r>
  <r>
    <x v="53"/>
    <d v="2025-01-08T00:00:00"/>
    <x v="1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6977644137"/>
    <s v="2000010398006470"/>
    <s v="3559637"/>
  </r>
  <r>
    <x v="53"/>
    <d v="2025-01-08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78194875"/>
    <s v="2000010398955002"/>
    <s v="3559620"/>
  </r>
  <r>
    <x v="147"/>
    <d v="2025-01-08T00:00:00"/>
    <x v="1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00152720"/>
    <s v="2000010400152720"/>
    <s v="3559585"/>
  </r>
  <r>
    <x v="214"/>
    <d v="2025-01-08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405266678"/>
    <s v="2000010405266678"/>
    <s v="3559412"/>
  </r>
  <r>
    <x v="300"/>
    <d v="2025-01-08T00:00:00"/>
    <x v="1"/>
    <s v="wivo"/>
    <s v="Regular"/>
    <s v="Entregado"/>
    <s v="PRODUCTO"/>
    <n v="1"/>
    <n v="39990"/>
    <n v="39990"/>
    <n v="24840.080000000002"/>
    <n v="-6189.84"/>
    <n v="-0.1842"/>
    <s v="Pala Padel Carbon Feroz"/>
    <s v="Pádel"/>
    <s v="K-Fit"/>
    <s v="2000006977611967"/>
    <s v="2000010397950930"/>
    <s v="3559640"/>
  </r>
  <r>
    <x v="300"/>
    <d v="2025-01-08T00:00:00"/>
    <x v="1"/>
    <s v="wivo"/>
    <s v="Regular"/>
    <s v="Entregado"/>
    <s v="PRODUCTO"/>
    <n v="1"/>
    <n v="39990"/>
    <n v="39990"/>
    <n v="24840.080000000002"/>
    <n v="-6189.84"/>
    <n v="-0.1842"/>
    <s v="Pala Padel Carbon Feroz"/>
    <s v="Pádel"/>
    <s v="K-Fit"/>
    <s v="2000006977611969"/>
    <s v="2000010397950928"/>
    <s v="3559639"/>
  </r>
  <r>
    <x v="55"/>
    <d v="2025-01-08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400697846"/>
    <s v="2000010400697846"/>
    <s v="3559566"/>
  </r>
  <r>
    <x v="56"/>
    <d v="2025-01-08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99759116"/>
    <s v="2000010399759116"/>
    <s v="3559593"/>
  </r>
  <r>
    <x v="56"/>
    <d v="2025-01-08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98779820"/>
    <s v="2000010398779820"/>
    <s v="3559622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4782290"/>
    <s v="2000010404782290"/>
    <s v="3559430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4837164"/>
    <s v="2000010404837164"/>
    <s v="3559427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5591408"/>
    <s v="2000010405591408"/>
    <s v="3559401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5736996"/>
    <s v="2000010405736996"/>
    <s v="3559393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7821547"/>
    <s v="2000010398315626"/>
    <s v="3559635"/>
  </r>
  <r>
    <x v="59"/>
    <d v="2025-01-08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4643542"/>
    <s v="2000010404643542"/>
    <s v="3559437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9775672"/>
    <s v="2000010399775672"/>
    <s v="3559592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7210866"/>
    <s v="2000010397210866"/>
    <s v="3559653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81505375"/>
    <s v="2000010404409740"/>
    <s v="3559444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9846925"/>
    <s v="2000010401726124"/>
    <s v="3559526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0141392"/>
    <s v="2000010400141392"/>
    <s v="3559586"/>
  </r>
  <r>
    <x v="59"/>
    <d v="2025-01-08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0127884"/>
    <s v="2000010400127884"/>
    <s v="3559587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6689384"/>
    <s v="2000010406689384"/>
    <s v="3559362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3738552"/>
    <s v="2000010403738552"/>
    <s v="3559462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2987990"/>
    <s v="2000010402987990"/>
    <s v="3559484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2727686"/>
    <s v="2000010402727686"/>
    <s v="3559493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0886210"/>
    <s v="2000010400886210"/>
    <s v="3559541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6761178"/>
    <s v="2000010406761178"/>
    <s v="3559361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6795754"/>
    <s v="2000010406795754"/>
    <s v="3559360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81495093"/>
    <s v="2000010404400742"/>
    <s v="3559445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4885490"/>
    <s v="2000010404885490"/>
    <s v="3559424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5195782"/>
    <s v="2000010405195782"/>
    <s v="3559414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645844"/>
    <s v="2000010407645844"/>
    <s v="3559324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251498"/>
    <s v="2000010407251498"/>
    <s v="3559342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1331078"/>
    <s v="2000010401331078"/>
    <s v="3559539"/>
  </r>
  <r>
    <x v="59"/>
    <d v="2025-01-08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0227596"/>
    <s v="2000010400227596"/>
    <s v="3559580"/>
  </r>
  <r>
    <x v="59"/>
    <d v="2025-01-08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1055984"/>
    <s v="2000010401055984"/>
    <s v="3559546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844956"/>
    <s v="2000010402844956"/>
    <s v="3559488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040920"/>
    <s v="2000010402040920"/>
    <s v="3559512"/>
  </r>
  <r>
    <x v="29"/>
    <d v="2025-01-0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6981969051"/>
    <s v="2000010405198436"/>
    <s v="3559415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80963735"/>
    <s v="2000010403523386"/>
    <s v="3559469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79975115"/>
    <s v="2000010401920826"/>
    <s v="3559519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4875966"/>
    <s v="2000010404875966"/>
    <s v="3559423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498728"/>
    <s v="2000010402498728"/>
    <s v="3559497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606142"/>
    <s v="2000010401606142"/>
    <s v="3559532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7096272"/>
    <s v="2000010407096272"/>
    <s v="3559352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606066"/>
    <s v="2000010401606066"/>
    <s v="3559533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225992"/>
    <s v="2000010401225992"/>
    <s v="3559544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4485878"/>
    <s v="2000010404485878"/>
    <s v="3559442"/>
  </r>
  <r>
    <x v="29"/>
    <d v="2025-01-0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4923026"/>
    <s v="2000010404923026"/>
    <s v="3559421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5122294"/>
    <s v="2000010405122294"/>
    <s v="3559418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0944922"/>
    <s v="2000010400944922"/>
    <s v="3559552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8647432"/>
    <s v="2000010398647432"/>
    <s v="3559627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5266110"/>
    <s v="2000010405266110"/>
    <s v="3559413"/>
  </r>
  <r>
    <x v="29"/>
    <d v="2025-01-0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7254188"/>
    <s v="2000010407254188"/>
    <s v="3559343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7296500"/>
    <s v="2000010397296500"/>
    <s v="3559650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378666"/>
    <s v="2000010401378666"/>
    <s v="3559538"/>
  </r>
  <r>
    <x v="29"/>
    <d v="2025-01-0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4534640"/>
    <s v="2000010404534640"/>
    <s v="3559440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9630568"/>
    <s v="2000010399630568"/>
    <s v="3559599"/>
  </r>
  <r>
    <x v="29"/>
    <d v="2025-01-0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5679362"/>
    <s v="2000010405679362"/>
    <s v="3559399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765902"/>
    <s v="2000010402765902"/>
    <s v="3559490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6017584"/>
    <s v="2000010406017584"/>
    <s v="3559386"/>
  </r>
  <r>
    <x v="29"/>
    <d v="2025-01-08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137536"/>
    <s v="2000010402137536"/>
    <s v="3559511"/>
  </r>
  <r>
    <x v="60"/>
    <d v="2025-01-08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07462380"/>
    <s v="2000010407462380"/>
    <s v="3559337"/>
  </r>
  <r>
    <x v="60"/>
    <d v="2025-01-0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06099022"/>
    <s v="2000010406099022"/>
    <s v="3559383"/>
  </r>
  <r>
    <x v="60"/>
    <d v="2025-01-0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2622479"/>
    <s v="2000010406324318"/>
    <s v="3559377"/>
  </r>
  <r>
    <x v="60"/>
    <d v="2025-01-0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1795951"/>
    <s v="2000010404903746"/>
    <s v="3559422"/>
  </r>
  <r>
    <x v="60"/>
    <d v="2025-01-0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96863670"/>
    <s v="2000010396863670"/>
    <s v="3559667"/>
  </r>
  <r>
    <x v="60"/>
    <d v="2025-01-08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07356112"/>
    <s v="2000010407356112"/>
    <s v="3559339"/>
  </r>
  <r>
    <x v="60"/>
    <d v="2025-01-0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01234162"/>
    <s v="2000010401234162"/>
    <s v="3559545"/>
  </r>
  <r>
    <x v="30"/>
    <d v="2025-01-08T00:00:00"/>
    <x v="1"/>
    <s v="wivo"/>
    <s v="Regular"/>
    <s v="Entregado"/>
    <s v="PRODUCTO"/>
    <n v="2"/>
    <n v="15952"/>
    <n v="7976"/>
    <n v="7068"/>
    <n v="-7506.89"/>
    <n v="-0.56000000000000005"/>
    <s v="Colchón Inflable Miglu 191x73x22"/>
    <s v="Carpas y Colchones"/>
    <s v="Miglú"/>
    <s v="2000006982463339"/>
    <s v="2000010406042342"/>
    <s v="3559385"/>
  </r>
  <r>
    <x v="61"/>
    <d v="2025-01-08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80365019"/>
    <s v="2000010402543692"/>
    <s v="3559495"/>
  </r>
  <r>
    <x v="32"/>
    <d v="2025-01-08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00748860"/>
    <s v="2000010400748860"/>
    <s v="3559562"/>
  </r>
  <r>
    <x v="33"/>
    <d v="2025-01-08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97047410"/>
    <s v="2000010397047410"/>
    <s v="3559658"/>
  </r>
  <r>
    <x v="33"/>
    <d v="2025-01-08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407006532"/>
    <s v="2000010407006532"/>
    <s v="3559357"/>
  </r>
  <r>
    <x v="33"/>
    <d v="2025-01-08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83207571"/>
    <s v="2000010407244202"/>
    <s v="3559345"/>
  </r>
  <r>
    <x v="33"/>
    <d v="2025-01-08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400610806"/>
    <s v="2000010400610806"/>
    <s v="3559570"/>
  </r>
  <r>
    <x v="88"/>
    <d v="2025-01-08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397177802"/>
    <s v="2000010397177802"/>
    <s v="3559654"/>
  </r>
  <r>
    <x v="65"/>
    <d v="2025-01-08T00:00:00"/>
    <x v="1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80599143"/>
    <s v="2000010402925622"/>
    <s v="3559486"/>
  </r>
  <r>
    <x v="65"/>
    <d v="2025-01-08T00:00:00"/>
    <x v="1"/>
    <s v="wivo"/>
    <s v="Regular"/>
    <s v="Entregado"/>
    <s v="PRODUCTO"/>
    <n v="4"/>
    <n v="43960"/>
    <n v="10990"/>
    <n v="4995.28"/>
    <n v="-1585.16"/>
    <n v="-4.2900000000000001E-2"/>
    <s v="Cortina de Tela Blackout Vincenzi 140x220 Gris Grafito"/>
    <s v="Cortinas y Persianas"/>
    <s v="Vincenzi"/>
    <s v="2000006978503675"/>
    <s v="2000010399469932"/>
    <s v="3559601"/>
  </r>
  <r>
    <x v="152"/>
    <d v="2025-01-08T00:00:00"/>
    <x v="1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6977232007"/>
    <s v="2000010397381598"/>
    <s v="3559648"/>
  </r>
  <r>
    <x v="66"/>
    <d v="2025-01-08T00:00:00"/>
    <x v="1"/>
    <s v="wivo"/>
    <s v="Regular"/>
    <s v="Entregado"/>
    <s v="PRODUCTO"/>
    <n v="4"/>
    <n v="59960"/>
    <n v="14990"/>
    <n v="7247.15"/>
    <n v="-1449.77"/>
    <n v="-2.8799999999999999E-2"/>
    <s v="Cortina de Tela Blackout + Velo Vincenzi 140x220 Beige"/>
    <s v="Cortinas y Persianas"/>
    <s v="Vincenzi"/>
    <s v="2000006983542323"/>
    <s v="2000010407776838"/>
    <s v="3559318"/>
  </r>
  <r>
    <x v="83"/>
    <d v="2025-01-08T00:00:00"/>
    <x v="1"/>
    <s v="wivo"/>
    <s v="Regular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83542323"/>
    <s v="2000010407773366"/>
    <s v="3559317"/>
  </r>
  <r>
    <x v="123"/>
    <d v="2025-01-08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398765140"/>
    <s v="2000010398765140"/>
    <s v="3559623"/>
  </r>
  <r>
    <x v="67"/>
    <d v="2025-01-08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406475338"/>
    <s v="2000010406475338"/>
    <s v="3559369"/>
  </r>
  <r>
    <x v="67"/>
    <d v="2025-01-08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83324579"/>
    <s v="2000010407432656"/>
    <s v="3559338"/>
  </r>
  <r>
    <x v="289"/>
    <d v="2025-01-08T00:00:00"/>
    <x v="1"/>
    <s v="wivo"/>
    <s v="Regular"/>
    <s v="Entregado"/>
    <s v="PRODUCTO"/>
    <n v="1"/>
    <n v="4956"/>
    <n v="4956"/>
    <n v="4990"/>
    <n v="-3417.8"/>
    <n v="-0.82069999999999999"/>
    <s v="Polera Padel K-FIT Negra Talla M"/>
    <s v="Ropa Deportiva"/>
    <s v="K-Fit"/>
    <s v="2000006981649387"/>
    <s v="2000010404651188"/>
    <s v="3559436"/>
  </r>
  <r>
    <x v="155"/>
    <d v="2025-01-08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05957490"/>
    <s v="2000010405957490"/>
    <s v="3559389"/>
  </r>
  <r>
    <x v="155"/>
    <d v="2025-01-08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05364502"/>
    <s v="2000010405364502"/>
    <s v="3559410"/>
  </r>
  <r>
    <x v="155"/>
    <d v="2025-01-08T00:00:00"/>
    <x v="1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403390850"/>
    <s v="2000010403390850"/>
    <s v="3559474"/>
  </r>
  <r>
    <x v="155"/>
    <d v="2025-01-08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04170176"/>
    <s v="2000010404170176"/>
    <s v="3559450"/>
  </r>
  <r>
    <x v="69"/>
    <d v="2025-01-08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05195044"/>
    <s v="2000010405195044"/>
    <s v="3559416"/>
  </r>
  <r>
    <x v="69"/>
    <d v="2025-01-08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98442172"/>
    <s v="2000010398442172"/>
    <s v="3559633"/>
  </r>
  <r>
    <x v="69"/>
    <d v="2025-01-08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04236588"/>
    <s v="2000010404236588"/>
    <s v="3559449"/>
  </r>
  <r>
    <x v="38"/>
    <d v="2025-01-08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05367176"/>
    <s v="2000010405367176"/>
    <s v="3559408"/>
  </r>
  <r>
    <x v="38"/>
    <d v="2025-01-08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02356808"/>
    <s v="2000010402356808"/>
    <s v="3559504"/>
  </r>
  <r>
    <x v="38"/>
    <d v="2025-01-08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97276236"/>
    <s v="2000010397276236"/>
    <s v="3559651"/>
  </r>
  <r>
    <x v="71"/>
    <d v="2025-01-08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98865934"/>
    <s v="2000010398865934"/>
    <s v="3559621"/>
  </r>
  <r>
    <x v="156"/>
    <d v="2025-01-08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400715880"/>
    <s v="2000010400715880"/>
    <s v="3559564"/>
  </r>
  <r>
    <x v="72"/>
    <d v="2025-01-08T00:00:00"/>
    <x v="1"/>
    <s v="wivo"/>
    <s v="Regular"/>
    <s v="Entregado"/>
    <s v="PRODUCTO"/>
    <n v="1"/>
    <n v="22995"/>
    <n v="22995"/>
    <n v="7066.04"/>
    <n v="1065.8"/>
    <n v="5.5199999999999999E-2"/>
    <s v="Cuatriciclo Glowup Fiori Verde"/>
    <s v="Rodados"/>
    <s v="GlowUp"/>
    <s v="2000010401754940"/>
    <s v="2000010401754940"/>
    <s v="3559524"/>
  </r>
  <r>
    <x v="89"/>
    <d v="2025-01-08T00:00:00"/>
    <x v="1"/>
    <s v="wivo"/>
    <s v="Regular"/>
    <s v="Entregado"/>
    <s v="PRODUCTO"/>
    <n v="4"/>
    <n v="35960"/>
    <n v="8990"/>
    <n v="3781.2"/>
    <n v="716.53"/>
    <n v="2.3699999999999999E-2"/>
    <s v="Caja Organizadora De Zapatos Set 4 unidades"/>
    <s v="Organización del Hogar"/>
    <s v="Rebajas"/>
    <s v="2000006978024399"/>
    <s v="2000010398663312"/>
    <s v="3559628"/>
  </r>
  <r>
    <x v="236"/>
    <d v="2025-01-08T00:00:00"/>
    <x v="1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79446189"/>
    <s v="2000010401062868"/>
    <s v="3559547"/>
  </r>
  <r>
    <x v="73"/>
    <d v="2025-01-08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05196194"/>
    <s v="2000010405196194"/>
    <s v="3559417"/>
  </r>
  <r>
    <x v="74"/>
    <d v="2025-01-08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06988790"/>
    <s v="2000010406988790"/>
    <s v="3559358"/>
  </r>
  <r>
    <x v="158"/>
    <d v="2025-01-08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04041918"/>
    <s v="2000010404041918"/>
    <s v="3559453"/>
  </r>
  <r>
    <x v="158"/>
    <d v="2025-01-08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04748532"/>
    <s v="2000010404748532"/>
    <s v="3559433"/>
  </r>
  <r>
    <x v="127"/>
    <d v="2025-01-08T00:00:00"/>
    <x v="1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98627180"/>
    <s v="2000010398627180"/>
    <s v="3559629"/>
  </r>
  <r>
    <x v="75"/>
    <d v="2025-01-08T00:00:00"/>
    <x v="1"/>
    <s v="wivo"/>
    <s v="Regular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402740918"/>
    <s v="2000010402740918"/>
    <s v="3559492"/>
  </r>
  <r>
    <x v="76"/>
    <d v="2025-01-08T00:00:00"/>
    <x v="1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402559928"/>
    <s v="2000010402559928"/>
    <s v="3559494"/>
  </r>
  <r>
    <x v="0"/>
    <d v="2025-01-08T00:00:00"/>
    <x v="10"/>
    <s v="bsale"/>
    <s v="Regular"/>
    <m/>
    <s v="PRODUCTO"/>
    <n v="1"/>
    <n v="86990"/>
    <n v="86990"/>
    <n v="44077.39"/>
    <n v="8555.33"/>
    <n v="0.11700000000000001"/>
    <s v="Baño Portátil + Caseta y Ducha Solar 20L Verde"/>
    <s v="Accesorios Camping"/>
    <s v="Miglú"/>
    <s v="631"/>
    <s v="78378"/>
    <s v="14547"/>
  </r>
  <r>
    <x v="301"/>
    <d v="2025-01-08T00:00:00"/>
    <x v="2"/>
    <s v="wivo"/>
    <s v="Regular"/>
    <s v="Entregado"/>
    <s v="PRODUCTO"/>
    <n v="2"/>
    <n v="79980"/>
    <n v="39990"/>
    <n v="18525.27"/>
    <n v="3534.84"/>
    <n v="5.2600000000000001E-2"/>
    <s v="Cortina Roller Duo Lino Blanco Oats 140x240cm"/>
    <s v="Cortinas y Persianas"/>
    <s v="Vincenzi"/>
    <s v="276827729"/>
    <s v="2768277290"/>
    <s v="3559403"/>
  </r>
  <r>
    <x v="183"/>
    <d v="2025-01-08T00:00:00"/>
    <x v="2"/>
    <s v="wivo"/>
    <s v="Regular"/>
    <s v="Entregado"/>
    <s v="PRODUCTO"/>
    <n v="2"/>
    <n v="85980"/>
    <n v="42990"/>
    <n v="20514.96"/>
    <n v="-10839.5"/>
    <n v="-0.15"/>
    <s v="Cortina Roller Duo Lino Blanco Oats 160x240cm"/>
    <s v="Cortinas y Persianas"/>
    <s v="Vincenzi"/>
    <s v="276827729"/>
    <s v="2768277290"/>
    <s v="3559404"/>
  </r>
  <r>
    <x v="9"/>
    <d v="2025-01-08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28185"/>
    <s v="2768281851"/>
    <s v="3559396"/>
  </r>
  <r>
    <x v="9"/>
    <d v="2025-01-08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21261"/>
    <s v="2768212610"/>
    <s v="3559522"/>
  </r>
  <r>
    <x v="12"/>
    <d v="2025-01-08T00:00:00"/>
    <x v="2"/>
    <s v="wivo"/>
    <s v="Regular"/>
    <s v="Entregado"/>
    <s v="PRODUCTO"/>
    <n v="1"/>
    <n v="56990"/>
    <n v="56990"/>
    <n v="27951.32"/>
    <n v="-1015.36"/>
    <n v="-2.12E-2"/>
    <s v="Cortina Roller Duo Gris 240x240cm"/>
    <s v="Cortinas y Persianas"/>
    <s v="Vincenzi"/>
    <s v="276815926"/>
    <s v="2768159260"/>
    <s v="3559638"/>
  </r>
  <r>
    <x v="18"/>
    <d v="2025-01-08T00:00:00"/>
    <x v="2"/>
    <s v="wivo"/>
    <s v="Regular"/>
    <s v="Entregado"/>
    <s v="PRODUCTO"/>
    <n v="1"/>
    <n v="109990"/>
    <n v="109990"/>
    <n v="83025.850000000006"/>
    <n v="-28149.55"/>
    <n v="-0.30459999999999998"/>
    <s v="Bicicleta Spinning Boonen"/>
    <s v="Máquinas de ejercicio"/>
    <s v="K-Fit"/>
    <s v="276825784"/>
    <s v="2768257841"/>
    <s v="3559443"/>
  </r>
  <r>
    <x v="20"/>
    <d v="2025-01-08T00:00:00"/>
    <x v="2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825971"/>
    <s v="2768259710"/>
    <s v="3559441"/>
  </r>
  <r>
    <x v="30"/>
    <d v="2025-01-08T00:00:00"/>
    <x v="2"/>
    <s v="wivo"/>
    <s v="Regular"/>
    <s v="Entregado"/>
    <s v="PRODUCTO"/>
    <n v="1"/>
    <n v="7990"/>
    <n v="7990"/>
    <n v="7068"/>
    <n v="-6763.12"/>
    <n v="-1.0073000000000001"/>
    <s v="Colchón Inflable Miglu 191x73x22"/>
    <s v="Carpas y Colchones"/>
    <s v="Miglú"/>
    <s v="276822165"/>
    <s v="2768221650"/>
    <s v="3559499"/>
  </r>
  <r>
    <x v="201"/>
    <d v="2025-01-08T00:00:00"/>
    <x v="2"/>
    <s v="wivo"/>
    <s v="Regular"/>
    <s v="Entregado"/>
    <s v="PRODUCTO"/>
    <n v="1"/>
    <n v="16990"/>
    <n v="16990"/>
    <n v="12121"/>
    <n v="-3555.63"/>
    <n v="-0.249"/>
    <s v="Toldo Multipropósito Camping Miglu Blanco"/>
    <s v="Jardín y Exterior"/>
    <s v="Miglú"/>
    <s v="276829070"/>
    <s v="2768290700"/>
    <s v="3559376"/>
  </r>
  <r>
    <x v="65"/>
    <d v="2025-01-08T00:00:00"/>
    <x v="2"/>
    <s v="wivo"/>
    <s v="Regular"/>
    <s v="Entregado"/>
    <s v="PRODUCTO"/>
    <n v="1"/>
    <n v="10990"/>
    <n v="10990"/>
    <n v="4995.28"/>
    <n v="7.91"/>
    <n v="8.9999999999999998E-4"/>
    <s v="Cortina de Tela Blackout Vincenzi 140x220 Gris Grafito"/>
    <s v="Cortinas y Persianas"/>
    <s v="Vincenzi"/>
    <s v="276824561"/>
    <s v="2768245610"/>
    <s v="3559460"/>
  </r>
  <r>
    <x v="152"/>
    <d v="2025-01-08T00:00:00"/>
    <x v="2"/>
    <s v="wivo"/>
    <s v="Regular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6824582"/>
    <s v="2768245821"/>
    <s v="3559467"/>
  </r>
  <r>
    <x v="152"/>
    <d v="2025-01-08T00:00:00"/>
    <x v="2"/>
    <s v="wivo"/>
    <s v="Regular"/>
    <s v="Entregado"/>
    <s v="PRODUCTO"/>
    <n v="2"/>
    <n v="21980"/>
    <n v="10990"/>
    <n v="4991.93"/>
    <n v="21.69"/>
    <n v="1.1999999999999999E-3"/>
    <s v="Cortina de Tela Blackout Vincenzi 140x220 Blanca"/>
    <s v="Cortinas y Persianas"/>
    <s v="Vincenzi"/>
    <s v="276823717"/>
    <s v="2768237172"/>
    <s v="3559475"/>
  </r>
  <r>
    <x v="152"/>
    <d v="2025-01-08T00:00:00"/>
    <x v="2"/>
    <s v="wivo"/>
    <s v="Regular"/>
    <s v="Entregado"/>
    <s v="PRODUCTO"/>
    <n v="2"/>
    <n v="21980"/>
    <n v="10990"/>
    <n v="4991.93"/>
    <n v="21.69"/>
    <n v="1.1999999999999999E-3"/>
    <s v="Cortina de Tela Blackout Vincenzi 140x220 Blanca"/>
    <s v="Cortinas y Persianas"/>
    <s v="Vincenzi"/>
    <s v="276816010"/>
    <s v="2768160100"/>
    <s v="3559636"/>
  </r>
  <r>
    <x v="69"/>
    <d v="2025-01-08T00:00:00"/>
    <x v="2"/>
    <s v="wivo"/>
    <s v="Regular"/>
    <s v="Entregado"/>
    <s v="PRODUCTO"/>
    <n v="1"/>
    <n v="43990"/>
    <n v="43990"/>
    <n v="21111.89"/>
    <n v="2655.17"/>
    <n v="7.1800000000000003E-2"/>
    <s v="Carrito de Camping Miglu"/>
    <s v="Organización Camping"/>
    <s v="Miglú"/>
    <s v="276826560"/>
    <s v="2768265600"/>
    <s v="3559428"/>
  </r>
  <r>
    <x v="73"/>
    <d v="2025-01-08T00:00:00"/>
    <x v="2"/>
    <s v="wivo"/>
    <s v="Regular"/>
    <s v="Entregado"/>
    <s v="PRODUCTO"/>
    <n v="1"/>
    <n v="10890"/>
    <n v="10890"/>
    <n v="5292.22"/>
    <n v="-3445.34"/>
    <n v="-0.3765"/>
    <s v="Pack 10 Bolsas Al Vacío Compresión Ropa"/>
    <s v="Organización del Hogar"/>
    <s v="Homeclaf"/>
    <s v="276832719"/>
    <s v="2768327190"/>
    <s v="3559313"/>
  </r>
  <r>
    <x v="73"/>
    <d v="2025-01-08T00:00:00"/>
    <x v="2"/>
    <s v="wivo"/>
    <s v="Regular"/>
    <s v="Entregado"/>
    <s v="PRODUCTO"/>
    <n v="1"/>
    <n v="10890"/>
    <n v="10890"/>
    <n v="5292.22"/>
    <n v="-3445.34"/>
    <n v="-0.3765"/>
    <s v="Pack 10 Bolsas Al Vacío Compresión Ropa"/>
    <s v="Organización del Hogar"/>
    <s v="Homeclaf"/>
    <s v="276823598"/>
    <s v="2768235980"/>
    <s v="3559479"/>
  </r>
  <r>
    <x v="255"/>
    <d v="2025-01-08T00:00:00"/>
    <x v="2"/>
    <s v="wivo"/>
    <s v="Regular"/>
    <s v="Entregado"/>
    <s v="PRODUCTO"/>
    <n v="1"/>
    <n v="37990"/>
    <n v="37990"/>
    <n v="18764.2"/>
    <n v="-610.59"/>
    <n v="-1.9099999999999999E-2"/>
    <s v="Mini Invernadero Armable 160x69x48cm"/>
    <s v="Bodegas de jardín y organizadores"/>
    <s v="Homeclaf"/>
    <s v="276817056"/>
    <s v="2768170560"/>
    <s v="3559619"/>
  </r>
  <r>
    <x v="64"/>
    <d v="2025-01-08T00:00:00"/>
    <x v="11"/>
    <s v="bsale"/>
    <s v="Regular"/>
    <m/>
    <s v="PRODUCTO"/>
    <n v="1"/>
    <n v="34990"/>
    <n v="34990"/>
    <n v="16402"/>
    <n v="4768.88"/>
    <n v="0.16220000000000001"/>
    <s v="Mochila Transportadora Lucy Petwoow 42x64x32"/>
    <s v="Transporte"/>
    <s v="PetWoow"/>
    <s v="2136"/>
    <s v="472434"/>
    <s v="10547"/>
  </r>
  <r>
    <x v="107"/>
    <d v="2025-01-08T00:00:00"/>
    <x v="3"/>
    <s v="wivo"/>
    <s v="Regular"/>
    <s v="Entregado"/>
    <s v="PRODUCTO"/>
    <n v="1"/>
    <n v="84990"/>
    <n v="84990"/>
    <n v="43752.7"/>
    <n v="4098.3900000000003"/>
    <n v="5.74E-2"/>
    <s v="Baño Químico Portátil Miglú 20lt + Ducha Solar"/>
    <s v="Accesorios Camping"/>
    <s v="Miglú"/>
    <s v="23246251701"/>
    <s v="23246251701"/>
    <s v="3559631"/>
  </r>
  <r>
    <x v="9"/>
    <d v="2025-01-08T00:00:00"/>
    <x v="3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47392102"/>
    <s v="23247392102"/>
    <s v="3559461"/>
  </r>
  <r>
    <x v="46"/>
    <d v="2025-01-08T00:00:00"/>
    <x v="3"/>
    <s v="wivo"/>
    <s v="Regular"/>
    <s v="Entregado"/>
    <s v="PRODUCTO"/>
    <n v="1"/>
    <n v="34990"/>
    <n v="34990"/>
    <n v="16738.79"/>
    <n v="2961.05"/>
    <n v="0.1007"/>
    <s v="Mini Elíptica con Bandas Resistencia"/>
    <s v="Máquinas de ejercicio"/>
    <s v="K-Fit"/>
    <s v="23248031101"/>
    <s v="23248031101"/>
    <s v="3559364"/>
  </r>
  <r>
    <x v="46"/>
    <d v="2025-01-08T00:00:00"/>
    <x v="3"/>
    <s v="wivo"/>
    <s v="Regular"/>
    <s v="Entregado"/>
    <s v="PRODUCTO"/>
    <n v="1"/>
    <n v="34990"/>
    <n v="34990"/>
    <n v="16738.79"/>
    <n v="2961.05"/>
    <n v="0.1007"/>
    <s v="Mini Elíptica con Bandas Resistencia"/>
    <s v="Máquinas de ejercicio"/>
    <s v="K-Fit"/>
    <s v="23246368601"/>
    <s v="23246368601"/>
    <s v="3559615"/>
  </r>
  <r>
    <x v="302"/>
    <d v="2025-01-08T00:00:00"/>
    <x v="3"/>
    <s v="wivo"/>
    <s v="Regular"/>
    <s v="Entregado"/>
    <s v="PRODUCTO"/>
    <n v="1"/>
    <n v="10990"/>
    <n v="10990"/>
    <n v="5657"/>
    <n v="530.23"/>
    <n v="5.74E-2"/>
    <s v="Water Play Alfombra Rociadora Agua Playa"/>
    <s v="Juegos de Exterior"/>
    <s v="GlowUp"/>
    <s v="23246840101"/>
    <s v="23246840101"/>
    <s v="3559540"/>
  </r>
  <r>
    <x v="18"/>
    <d v="2025-01-08T00:00:00"/>
    <x v="3"/>
    <s v="wivo"/>
    <s v="Regular"/>
    <s v="Entregado"/>
    <s v="PRODUCTO"/>
    <n v="1"/>
    <n v="109990"/>
    <n v="109990"/>
    <n v="83025.850000000006"/>
    <n v="-21099.13"/>
    <n v="-0.2283"/>
    <s v="Bicicleta Spinning Boonen"/>
    <s v="Máquinas de ejercicio"/>
    <s v="K-Fit"/>
    <s v="23247989901"/>
    <s v="23247989901"/>
    <s v="3559368"/>
  </r>
  <r>
    <x v="23"/>
    <d v="2025-01-08T00:00:00"/>
    <x v="3"/>
    <s v="wivo"/>
    <s v="Regular"/>
    <s v="Entregado"/>
    <s v="PRODUCTO"/>
    <n v="1"/>
    <n v="15990"/>
    <n v="15990"/>
    <n v="9911.3799999999992"/>
    <n v="-1749.37"/>
    <n v="-0.13020000000000001"/>
    <s v="Juego de Mesa con Sillas Plegables Rojo"/>
    <s v="Muebles de Camping"/>
    <s v="Miglú"/>
    <s v="23247829602"/>
    <s v="23247829602"/>
    <s v="3559392"/>
  </r>
  <r>
    <x v="205"/>
    <d v="2025-01-08T00:00:00"/>
    <x v="3"/>
    <s v="wivo"/>
    <s v="Regular"/>
    <s v="Entregado"/>
    <s v="PRODUCTO"/>
    <n v="1"/>
    <n v="3990"/>
    <n v="3990"/>
    <n v="2058.29"/>
    <n v="187.76"/>
    <n v="5.6000000000000001E-2"/>
    <s v="Tarro Pelotas Padel K-FIT"/>
    <s v="Pádel"/>
    <s v="K-Fit"/>
    <s v="23246409301"/>
    <s v="23246409301"/>
    <s v="3559605"/>
  </r>
  <r>
    <x v="132"/>
    <d v="2025-01-08T00:00:00"/>
    <x v="3"/>
    <s v="wivo"/>
    <s v="Regular"/>
    <s v="Entregado"/>
    <s v="PRODUCTO"/>
    <n v="1"/>
    <n v="1590"/>
    <n v="1590"/>
    <n v="528"/>
    <n v="366.79"/>
    <n v="0.27450000000000002"/>
    <s v="Llavero Pala Padel Rojo"/>
    <s v="Pádel"/>
    <s v="K-Fit"/>
    <s v="23246409301"/>
    <s v="23246409301"/>
    <s v="3559606"/>
  </r>
  <r>
    <x v="134"/>
    <d v="2025-01-08T00:00:00"/>
    <x v="3"/>
    <s v="wivo"/>
    <s v="Regular"/>
    <s v="Entregado"/>
    <s v="PRODUCTO"/>
    <n v="1"/>
    <n v="1590"/>
    <n v="1590"/>
    <n v="528"/>
    <n v="366.79"/>
    <n v="0.27450000000000002"/>
    <s v="Llavero Pala Padel Magenta"/>
    <s v="Pádel"/>
    <s v="K-Fit"/>
    <s v="23246409301"/>
    <s v="23246409301"/>
    <s v="3559607"/>
  </r>
  <r>
    <x v="294"/>
    <d v="2025-01-08T00:00:00"/>
    <x v="3"/>
    <s v="wivo"/>
    <s v="Regular"/>
    <s v="Entregado"/>
    <s v="PRODUCTO"/>
    <n v="1"/>
    <n v="1590"/>
    <n v="1590"/>
    <n v="528"/>
    <n v="366.79"/>
    <n v="0.27450000000000002"/>
    <s v="Llavero Pala Padel Celeste"/>
    <s v="Pádel"/>
    <s v="K-Fit"/>
    <s v="23246409301"/>
    <s v="23246409301"/>
    <s v="3559608"/>
  </r>
  <r>
    <x v="136"/>
    <d v="2025-01-08T00:00:00"/>
    <x v="3"/>
    <s v="wivo"/>
    <s v="Regular"/>
    <s v="Entregado"/>
    <s v="PRODUCTO"/>
    <n v="1"/>
    <n v="1590"/>
    <n v="1590"/>
    <n v="528"/>
    <n v="366.79"/>
    <n v="0.27450000000000002"/>
    <s v="Llavero Pala Padel Purpura"/>
    <s v="Pádel"/>
    <s v="K-Fit"/>
    <s v="23246409301"/>
    <s v="23246409301"/>
    <s v="3559609"/>
  </r>
  <r>
    <x v="303"/>
    <d v="2025-01-08T00:00:00"/>
    <x v="3"/>
    <s v="wivo"/>
    <s v="Regular"/>
    <s v="Entregado"/>
    <s v="PRODUCTO"/>
    <n v="1"/>
    <n v="22990"/>
    <n v="22990"/>
    <n v="12367"/>
    <n v="576.53"/>
    <n v="2.98E-2"/>
    <s v="Mochila de Padel Hada Rosado"/>
    <s v="Pádel"/>
    <s v="K-Fit"/>
    <s v="23246409301"/>
    <s v="23246409301"/>
    <s v="3559610"/>
  </r>
  <r>
    <x v="59"/>
    <d v="2025-01-08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47721101"/>
    <s v="23247721101"/>
    <s v="3559411"/>
  </r>
  <r>
    <x v="59"/>
    <d v="2025-01-08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47265701"/>
    <s v="23247265701"/>
    <s v="3559477"/>
  </r>
  <r>
    <x v="29"/>
    <d v="2025-01-08T00:00:00"/>
    <x v="3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46275901"/>
    <s v="23246275901"/>
    <s v="3559626"/>
  </r>
  <r>
    <x v="30"/>
    <d v="2025-01-08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48030801"/>
    <s v="23248030801"/>
    <s v="3559363"/>
  </r>
  <r>
    <x v="30"/>
    <d v="2025-01-08T00:00:00"/>
    <x v="3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48268201"/>
    <s v="23248268201"/>
    <s v="3559335"/>
  </r>
  <r>
    <x v="61"/>
    <d v="2025-01-08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48362601"/>
    <s v="23248362601"/>
    <s v="3559319"/>
  </r>
  <r>
    <x v="161"/>
    <d v="2025-01-08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7592401"/>
    <s v="23247592401"/>
    <s v="3559435"/>
  </r>
  <r>
    <x v="62"/>
    <d v="2025-01-08T00:00:00"/>
    <x v="3"/>
    <s v="wivo"/>
    <s v="Regular"/>
    <s v="Entregado"/>
    <s v="PRODUCTO"/>
    <n v="1"/>
    <n v="54990"/>
    <n v="54990"/>
    <n v="32844"/>
    <n v="-1883.66"/>
    <n v="-4.0800000000000003E-2"/>
    <s v="Baño Químico Portátil Miglu"/>
    <s v="Accesorios Camping"/>
    <s v="Miglú"/>
    <s v="23247803801"/>
    <s v="23247803801"/>
    <s v="3559398"/>
  </r>
  <r>
    <x v="33"/>
    <d v="2025-01-08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46029502"/>
    <s v="23246029502"/>
    <s v="3559655"/>
  </r>
  <r>
    <x v="63"/>
    <d v="2025-01-08T00:00:00"/>
    <x v="3"/>
    <s v="wivo"/>
    <s v="Regular"/>
    <s v="Entregado"/>
    <s v="PRODUCTO"/>
    <n v="2"/>
    <n v="17980"/>
    <n v="8990"/>
    <n v="4420"/>
    <n v="1283.19"/>
    <n v="8.4900000000000003E-2"/>
    <s v="Ventilador Portátil Bfresh"/>
    <s v="Ventilación"/>
    <s v="B-Fresh"/>
    <s v="23247031401"/>
    <s v="23247031401"/>
    <s v="3559510"/>
  </r>
  <r>
    <x v="249"/>
    <d v="2025-01-08T00:00:00"/>
    <x v="3"/>
    <s v="wivo"/>
    <s v="Regular"/>
    <s v="Entregado"/>
    <s v="PRODUCTO"/>
    <n v="1"/>
    <n v="12990"/>
    <n v="12990"/>
    <n v="6558.31"/>
    <n v="754.97"/>
    <n v="6.9199999999999998E-2"/>
    <s v="Gimnasio para Bebés con Piano"/>
    <s v="Entrenamiento Bebé"/>
    <s v="GlowUp"/>
    <s v="23247205001"/>
    <s v="23247205001"/>
    <s v="3559485"/>
  </r>
  <r>
    <x v="34"/>
    <d v="2025-01-08T00:00:00"/>
    <x v="3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46093801"/>
    <s v="23246093801"/>
    <s v="3559647"/>
  </r>
  <r>
    <x v="83"/>
    <d v="2025-01-08T00:00:00"/>
    <x v="3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47052601"/>
    <s v="23247052601"/>
    <s v="3559507"/>
  </r>
  <r>
    <x v="36"/>
    <d v="2025-01-08T00:00:00"/>
    <x v="3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46962401"/>
    <s v="23246962401"/>
    <s v="3559518"/>
  </r>
  <r>
    <x v="69"/>
    <d v="2025-01-08T00:00:00"/>
    <x v="3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48195002"/>
    <s v="23248195002"/>
    <s v="3559344"/>
  </r>
  <r>
    <x v="299"/>
    <d v="2025-01-08T00:00:00"/>
    <x v="3"/>
    <s v="wivo"/>
    <s v="Regular"/>
    <s v="Entregado"/>
    <s v="PRODUCTO"/>
    <n v="1"/>
    <n v="36990"/>
    <n v="36990"/>
    <n v="14872.7"/>
    <n v="5953.17"/>
    <n v="0.1915"/>
    <s v="Silla Para Baño Portátil Plegable con Silla Inodoro"/>
    <s v="Ortopedia"/>
    <s v="Rebajas"/>
    <s v="23247229001"/>
    <s v="23247229001"/>
    <s v="3559481"/>
  </r>
  <r>
    <x v="237"/>
    <d v="2025-01-08T00:00:00"/>
    <x v="15"/>
    <s v="bsale"/>
    <s v="Regular"/>
    <m/>
    <s v="PRODUCTO"/>
    <n v="2"/>
    <n v="35980"/>
    <n v="17990"/>
    <n v="9637.49"/>
    <n v="2494.2199999999998"/>
    <n v="8.2500000000000004E-2"/>
    <s v="Cortina Blackout Blanca 140x230cm"/>
    <s v="Cortinas y Persianas"/>
    <s v="Vincenzi"/>
    <s v="7082"/>
    <s v="472429"/>
    <s v="10538"/>
  </r>
  <r>
    <x v="237"/>
    <d v="2025-01-08T00:00:00"/>
    <x v="15"/>
    <s v="bsale"/>
    <s v="Regular"/>
    <m/>
    <s v="PRODUCTO"/>
    <n v="1"/>
    <n v="17990"/>
    <n v="17990"/>
    <n v="9637.49"/>
    <n v="1246.75"/>
    <n v="8.2500000000000004E-2"/>
    <s v="Cortina Blackout Blanca 140x230cm"/>
    <s v="Cortinas y Persianas"/>
    <s v="Vincenzi"/>
    <s v="7079"/>
    <s v="472431"/>
    <s v="10542"/>
  </r>
  <r>
    <x v="187"/>
    <d v="2025-01-08T00:00:00"/>
    <x v="15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81"/>
    <s v="472430"/>
    <s v="10540"/>
  </r>
  <r>
    <x v="164"/>
    <d v="2025-01-08T00:00:00"/>
    <x v="15"/>
    <s v="bsale"/>
    <s v="Regular"/>
    <m/>
    <s v="PRODUCTO"/>
    <n v="1"/>
    <n v="44990"/>
    <n v="44990"/>
    <n v="26217.5"/>
    <n v="1003.54"/>
    <n v="2.6499999999999999E-2"/>
    <s v="Cortina Roller Duo Beige 220x240cm"/>
    <s v="Cortinas y Persianas"/>
    <s v="Vincenzi"/>
    <s v="7083"/>
    <s v="472428"/>
    <s v="10536"/>
  </r>
  <r>
    <x v="83"/>
    <d v="2025-01-08T00:00:00"/>
    <x v="15"/>
    <s v="bsale"/>
    <s v="Regular"/>
    <m/>
    <s v="PRODUCTO"/>
    <n v="1"/>
    <n v="14990"/>
    <n v="14990"/>
    <n v="7811.85"/>
    <n v="1257.27"/>
    <n v="9.98E-2"/>
    <s v="Cortina de Tela Blackout + Velo Vincenzi 140x220 Blanca"/>
    <s v="Cortinas y Persianas"/>
    <s v="Vincenzi"/>
    <s v="7078"/>
    <s v="472437"/>
    <s v="10552"/>
  </r>
  <r>
    <x v="304"/>
    <d v="2025-01-08T00:00:00"/>
    <x v="15"/>
    <s v="bsale"/>
    <s v="Regular"/>
    <m/>
    <s v="PRODUCTO"/>
    <n v="1"/>
    <n v="729990"/>
    <n v="729990"/>
    <n v="341963.08"/>
    <n v="99711.56"/>
    <n v="0.16259999999999999"/>
    <s v="Toldo Retráctil Motorizado Beige 3mts"/>
    <s v="Toldos y Quitasoles"/>
    <s v="Vincenzi"/>
    <s v="7085"/>
    <s v="472426"/>
    <s v="10533"/>
  </r>
  <r>
    <x v="305"/>
    <d v="2025-01-08T00:00:00"/>
    <x v="4"/>
    <s v="wivo"/>
    <s v="Regular"/>
    <s v="En Tránsito"/>
    <s v="PRODUCTO"/>
    <n v="1"/>
    <n v="229990"/>
    <n v="229990"/>
    <n v="129726.72"/>
    <n v="4939.51"/>
    <n v="2.5600000000000001E-2"/>
    <s v="Máquina Algodón Azúcar Profesional"/>
    <s v="Electrodomésticos de Cocina"/>
    <s v="B-Fresh"/>
    <s v="5742565001975"/>
    <s v="5742565001975"/>
    <s v="3559508"/>
  </r>
  <r>
    <x v="112"/>
    <d v="2025-01-08T00:00:00"/>
    <x v="4"/>
    <s v="wivo"/>
    <s v="Regular"/>
    <s v="Entregado"/>
    <s v="PRODUCTO"/>
    <n v="1"/>
    <n v="33990"/>
    <n v="33990"/>
    <n v="15928.95"/>
    <n v="1527.19"/>
    <n v="5.3499999999999999E-2"/>
    <s v="Cortina Roller Duo Blanco 120x240cm"/>
    <s v="Cortinas y Persianas"/>
    <s v="Vincenzi"/>
    <s v="5742550002356"/>
    <s v="5742550002356"/>
    <s v="3559660"/>
  </r>
  <r>
    <x v="9"/>
    <d v="2025-01-08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42566000900"/>
    <s v="5742566000900"/>
    <s v="3559491"/>
  </r>
  <r>
    <x v="9"/>
    <d v="2025-01-08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742571002485"/>
    <s v="5742571002485"/>
    <s v="3559367"/>
  </r>
  <r>
    <x v="140"/>
    <d v="2025-01-08T00:00:00"/>
    <x v="4"/>
    <s v="wivo"/>
    <s v="Regular"/>
    <s v="En Tránsito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2082540001895"/>
    <s v="2082540001895"/>
    <s v="3559525"/>
  </r>
  <r>
    <x v="20"/>
    <d v="2025-01-08T00:00:00"/>
    <x v="4"/>
    <s v="wivo"/>
    <s v="Regular"/>
    <s v="En Tránsito"/>
    <s v="PRODUCTO"/>
    <n v="1"/>
    <n v="39990"/>
    <n v="39990"/>
    <n v="17391.47"/>
    <n v="4788.1899999999996"/>
    <n v="0.14249999999999999"/>
    <s v="Columpio Ovalado Glowup"/>
    <s v="Juegos de Exterior"/>
    <s v="GlowUp"/>
    <s v="5742571000031"/>
    <s v="5742571000031"/>
    <s v="3559391"/>
  </r>
  <r>
    <x v="20"/>
    <d v="2025-01-08T00:00:00"/>
    <x v="4"/>
    <s v="wivo"/>
    <s v="Regular"/>
    <s v="Entregado"/>
    <s v="PRODUCTO"/>
    <n v="1"/>
    <n v="39990"/>
    <n v="39990"/>
    <n v="17391.47"/>
    <n v="4788.1899999999996"/>
    <n v="0.14249999999999999"/>
    <s v="Columpio Ovalado Glowup"/>
    <s v="Juegos de Exterior"/>
    <s v="GlowUp"/>
    <s v="2082526001085"/>
    <s v="2082526001085"/>
    <s v="3559664"/>
  </r>
  <r>
    <x v="20"/>
    <d v="2025-01-08T00:00:00"/>
    <x v="4"/>
    <s v="wivo"/>
    <s v="Regular"/>
    <s v="En Tránsito"/>
    <s v="PRODUCTO"/>
    <n v="1"/>
    <n v="39990"/>
    <n v="39990"/>
    <n v="17391.47"/>
    <n v="4788.1899999999996"/>
    <n v="0.14249999999999999"/>
    <s v="Columpio Ovalado Glowup"/>
    <s v="Juegos de Exterior"/>
    <s v="GlowUp"/>
    <s v="5742550002421"/>
    <s v="5742550002421"/>
    <s v="3559656"/>
  </r>
  <r>
    <x v="212"/>
    <d v="2025-01-08T00:00:00"/>
    <x v="4"/>
    <s v="wivo"/>
    <s v="Regular"/>
    <s v="Entregado"/>
    <s v="PRODUCTO"/>
    <n v="1"/>
    <n v="56990"/>
    <n v="56990"/>
    <n v="26942.02"/>
    <n v="925.88"/>
    <n v="1.9300000000000001E-2"/>
    <s v="Casa Mascota 75x59x66 Skylight"/>
    <s v="Casas y Refugios"/>
    <s v="PetWoow"/>
    <s v="5752549000518"/>
    <s v="5752549000518"/>
    <s v="3559340"/>
  </r>
  <r>
    <x v="232"/>
    <d v="2025-01-08T00:00:00"/>
    <x v="4"/>
    <s v="wivo"/>
    <s v="Regular"/>
    <s v="Entregado"/>
    <s v="PRODUCTO"/>
    <n v="1"/>
    <n v="64990"/>
    <n v="64990"/>
    <n v="34363.19"/>
    <n v="-2512.09"/>
    <n v="-4.5999999999999999E-2"/>
    <s v="Casa Mascota 87x72x75 Skylight"/>
    <s v="Casas y Refugios"/>
    <s v="PetWoow"/>
    <s v="5752549000518"/>
    <s v="5752549000518"/>
    <s v="3559341"/>
  </r>
  <r>
    <x v="306"/>
    <d v="2025-01-08T00:00:00"/>
    <x v="4"/>
    <s v="wivo"/>
    <s v="Regular"/>
    <s v="En Tránsito"/>
    <s v="PRODUCTO"/>
    <n v="1"/>
    <n v="13990"/>
    <n v="13990"/>
    <n v="6834"/>
    <n v="1159.95"/>
    <n v="9.8699999999999996E-2"/>
    <s v="Tubo Recoge Pelotas K-FIT"/>
    <s v="Pádel"/>
    <s v="K-Fit"/>
    <s v="2082546000443"/>
    <s v="2082546000443"/>
    <s v="3559407"/>
  </r>
  <r>
    <x v="59"/>
    <d v="2025-01-08T00:00:00"/>
    <x v="4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82526001524"/>
    <s v="2082526001524"/>
    <s v="3559662"/>
  </r>
  <r>
    <x v="29"/>
    <d v="2025-01-08T00:00:00"/>
    <x v="4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2092524002013"/>
    <s v="2092524002013"/>
    <s v="3559349"/>
  </r>
  <r>
    <x v="63"/>
    <d v="2025-01-08T00:00:00"/>
    <x v="4"/>
    <s v="wivo"/>
    <s v="Regular"/>
    <s v="En Tránsito"/>
    <s v="PRODUCTO"/>
    <n v="1"/>
    <n v="8990"/>
    <n v="8990"/>
    <n v="4420"/>
    <n v="1057.1400000000001"/>
    <n v="0.1399"/>
    <s v="Ventilador Portátil Bfresh"/>
    <s v="Ventilación"/>
    <s v="B-Fresh"/>
    <s v="5742567001563"/>
    <s v="5742567001563"/>
    <s v="3559468"/>
  </r>
  <r>
    <x v="63"/>
    <d v="2025-01-08T00:00:00"/>
    <x v="4"/>
    <s v="wivo"/>
    <s v="Regular"/>
    <s v="En Tránsito"/>
    <s v="PRODUCTO"/>
    <n v="1"/>
    <n v="8990"/>
    <n v="8990"/>
    <n v="4420"/>
    <n v="1057.1400000000001"/>
    <n v="0.1399"/>
    <s v="Ventilador Portátil Bfresh"/>
    <s v="Ventilación"/>
    <s v="B-Fresh"/>
    <s v="5742562000742"/>
    <s v="5742562000742"/>
    <s v="3559577"/>
  </r>
  <r>
    <x v="34"/>
    <d v="2025-01-08T00:00:00"/>
    <x v="4"/>
    <s v="wivo"/>
    <s v="Regular"/>
    <s v="En Tránsit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082544003021"/>
    <s v="2082544003021"/>
    <s v="3559439"/>
  </r>
  <r>
    <x v="67"/>
    <d v="2025-01-08T00:00:00"/>
    <x v="4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5742564003250"/>
    <s v="5742564003250"/>
    <s v="3559520"/>
  </r>
  <r>
    <x v="73"/>
    <d v="2025-01-08T00:00:00"/>
    <x v="4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082530000919"/>
    <s v="2082530000919"/>
    <s v="3559632"/>
  </r>
  <r>
    <x v="75"/>
    <d v="2025-01-08T00:00:00"/>
    <x v="4"/>
    <s v="wivo"/>
    <s v="Regular"/>
    <s v="Entregado"/>
    <s v="PRODUCTO"/>
    <n v="1"/>
    <n v="32990"/>
    <n v="32990"/>
    <n v="15461.89"/>
    <n v="4221.1400000000003"/>
    <n v="0.15229999999999999"/>
    <s v="Reja Seguridad Escalera Puerta Ajustable Para Bebé-Mascotas Café"/>
    <s v="Seguridad Infantil"/>
    <s v="GlowUp"/>
    <s v="51027909526"/>
    <s v="51027909526"/>
    <s v="3559613"/>
  </r>
  <r>
    <x v="0"/>
    <d v="2025-01-09T00:00:00"/>
    <x v="6"/>
    <s v="bsale"/>
    <s v="Regular"/>
    <m/>
    <s v="PRODUCTO"/>
    <n v="1"/>
    <n v="55076"/>
    <n v="55076"/>
    <n v="44077.39"/>
    <n v="-6126.97"/>
    <n v="-0.13239999999999999"/>
    <s v="Baño Portátil + Caseta y Ducha Solar 20L Verde"/>
    <s v="Accesorios Camping"/>
    <s v="Miglú"/>
    <m/>
    <s v="78398"/>
    <s v="14582"/>
  </r>
  <r>
    <x v="0"/>
    <d v="2025-01-09T00:00:00"/>
    <x v="6"/>
    <s v="bsale"/>
    <s v="Regular"/>
    <m/>
    <s v="PRODUCTO"/>
    <n v="1"/>
    <n v="55074"/>
    <n v="55074"/>
    <n v="44077.39"/>
    <n v="-6126.97"/>
    <n v="-0.13239999999999999"/>
    <s v="Baño Portátil + Caseta y Ducha Solar 20L Verde"/>
    <s v="Accesorios Camping"/>
    <s v="Miglú"/>
    <m/>
    <s v="78397"/>
    <s v="14571"/>
  </r>
  <r>
    <x v="40"/>
    <d v="2025-01-09T00:00:00"/>
    <x v="6"/>
    <s v="bsale"/>
    <s v="Regular"/>
    <m/>
    <s v="PRODUCTO"/>
    <n v="1"/>
    <n v="22049"/>
    <n v="22049"/>
    <n v="17644.77"/>
    <n v="-2450.9899999999998"/>
    <n v="-0.1323"/>
    <s v="Máquina Abdominales Total Core"/>
    <s v="Máquinas de ejercicio"/>
    <s v="K-Fit"/>
    <m/>
    <s v="78398"/>
    <s v="14590"/>
  </r>
  <r>
    <x v="40"/>
    <d v="2025-01-09T00:00:00"/>
    <x v="6"/>
    <s v="bsale"/>
    <s v="Regular"/>
    <m/>
    <s v="PRODUCTO"/>
    <n v="6"/>
    <n v="132295"/>
    <n v="22049"/>
    <n v="17644.77"/>
    <n v="-14708.4"/>
    <n v="-0.1323"/>
    <s v="Máquina Abdominales Total Core"/>
    <s v="Máquinas de ejercicio"/>
    <s v="K-Fit"/>
    <m/>
    <s v="78397"/>
    <s v="14579"/>
  </r>
  <r>
    <x v="9"/>
    <d v="2025-01-09T00:00:00"/>
    <x v="6"/>
    <s v="bsale"/>
    <s v="Regular"/>
    <m/>
    <s v="PRODUCTO"/>
    <n v="4"/>
    <n v="107777"/>
    <n v="26944"/>
    <n v="21564.44"/>
    <n v="-11991.18"/>
    <n v="-0.13239999999999999"/>
    <s v="Ionizador Solar Piscina"/>
    <s v="Piscinas"/>
    <s v="Homeclaf"/>
    <m/>
    <s v="78406"/>
    <s v="14595"/>
  </r>
  <r>
    <x v="46"/>
    <d v="2025-01-09T00:00:00"/>
    <x v="6"/>
    <s v="bsale"/>
    <s v="Regular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398"/>
    <s v="14583"/>
  </r>
  <r>
    <x v="46"/>
    <d v="2025-01-09T00:00:00"/>
    <x v="6"/>
    <s v="bsale"/>
    <s v="Regular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397"/>
    <s v="14572"/>
  </r>
  <r>
    <x v="48"/>
    <d v="2025-01-09T00:00:00"/>
    <x v="6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406"/>
    <s v="14597"/>
  </r>
  <r>
    <x v="49"/>
    <d v="2025-01-09T00:00:00"/>
    <x v="6"/>
    <s v="bsale"/>
    <s v="Regular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398"/>
    <s v="14586"/>
  </r>
  <r>
    <x v="49"/>
    <d v="2025-01-09T00:00:00"/>
    <x v="6"/>
    <s v="bsale"/>
    <s v="Regular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397"/>
    <s v="14575"/>
  </r>
  <r>
    <x v="96"/>
    <d v="2025-01-09T00:00:00"/>
    <x v="6"/>
    <s v="bsale"/>
    <s v="Regular"/>
    <m/>
    <s v="PRODUCTO"/>
    <n v="1"/>
    <n v="12973"/>
    <n v="12973"/>
    <n v="10382.73"/>
    <n v="-1443.09"/>
    <n v="-0.13239999999999999"/>
    <s v="Toldo Vela Triangular Blanco + Kit de Instalación"/>
    <s v="Jardín y Exterior"/>
    <s v="Miglú"/>
    <m/>
    <s v="78406"/>
    <s v="14592"/>
  </r>
  <r>
    <x v="160"/>
    <d v="2025-01-09T00:00:00"/>
    <x v="6"/>
    <s v="bsale"/>
    <s v="Regular"/>
    <m/>
    <s v="PRODUCTO"/>
    <n v="4"/>
    <n v="53563"/>
    <n v="13391"/>
    <n v="10717.12"/>
    <n v="-5959.46"/>
    <n v="-0.13239999999999999"/>
    <s v="Toldo Vela Triangular Marengo + Kit de Instalación"/>
    <s v="Jardín y Exterior"/>
    <s v="Miglú"/>
    <m/>
    <s v="78406"/>
    <s v="14598"/>
  </r>
  <r>
    <x v="23"/>
    <d v="2025-01-09T00:00:00"/>
    <x v="6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397"/>
    <s v="14574"/>
  </r>
  <r>
    <x v="23"/>
    <d v="2025-01-09T00:00:00"/>
    <x v="6"/>
    <s v="bsale"/>
    <s v="Regular"/>
    <m/>
    <s v="PRODUCTO"/>
    <n v="1"/>
    <n v="12247"/>
    <n v="12247"/>
    <n v="19822.759999999998"/>
    <n v="-11383.32"/>
    <n v="-1.1060000000000001"/>
    <s v="Juego de Mesa con Sillas Plegables Rojo"/>
    <s v="Muebles de Camping"/>
    <s v="Miglú"/>
    <m/>
    <s v="78398"/>
    <s v="14585"/>
  </r>
  <r>
    <x v="23"/>
    <d v="2025-01-09T00:00:00"/>
    <x v="6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406"/>
    <s v="14596"/>
  </r>
  <r>
    <x v="53"/>
    <d v="2025-01-09T00:00:00"/>
    <x v="6"/>
    <s v="bsale"/>
    <s v="Regular"/>
    <m/>
    <s v="PRODUCTO"/>
    <n v="1"/>
    <n v="2290"/>
    <n v="2290"/>
    <n v="1833"/>
    <n v="-255.32"/>
    <n v="-0.13270000000000001"/>
    <s v="Flotador de Espalda Glowup"/>
    <s v="Juegos de Agua"/>
    <s v="GlowUp"/>
    <m/>
    <s v="78398"/>
    <s v="14587"/>
  </r>
  <r>
    <x v="53"/>
    <d v="2025-01-09T00:00:00"/>
    <x v="6"/>
    <s v="bsale"/>
    <s v="Regular"/>
    <m/>
    <s v="PRODUCTO"/>
    <n v="1"/>
    <n v="2290"/>
    <n v="2290"/>
    <n v="1833"/>
    <n v="-255.32"/>
    <n v="-0.13270000000000001"/>
    <s v="Flotador de Espalda Glowup"/>
    <s v="Juegos de Agua"/>
    <s v="GlowUp"/>
    <m/>
    <s v="78397"/>
    <s v="14576"/>
  </r>
  <r>
    <x v="103"/>
    <d v="2025-01-09T00:00:00"/>
    <x v="6"/>
    <s v="bsale"/>
    <s v="Regular"/>
    <m/>
    <s v="PRODUCTO"/>
    <n v="2"/>
    <n v="54346"/>
    <n v="27173"/>
    <n v="21747"/>
    <n v="-6045.42"/>
    <n v="-0.13239999999999999"/>
    <s v="Arco de Fútbol M K-FIT"/>
    <s v="Fútbol"/>
    <s v="K-Fit"/>
    <m/>
    <s v="78406"/>
    <s v="14594"/>
  </r>
  <r>
    <x v="59"/>
    <d v="2025-01-09T00:00:00"/>
    <x v="6"/>
    <s v="bsale"/>
    <s v="Regular"/>
    <m/>
    <s v="PRODUCTO"/>
    <n v="1"/>
    <n v="47836"/>
    <n v="47836"/>
    <n v="37078.870000000003"/>
    <n v="-4116.51"/>
    <n v="-0.1024"/>
    <s v="Piscina Estructural Glowup 42X228X159 CM"/>
    <s v="Juegos de Exterior"/>
    <s v="GlowUp"/>
    <m/>
    <s v="78392"/>
    <s v="14567"/>
  </r>
  <r>
    <x v="29"/>
    <d v="2025-01-09T00:00:00"/>
    <x v="6"/>
    <s v="bsale"/>
    <s v="Regular"/>
    <m/>
    <s v="PRODUCTO"/>
    <n v="2"/>
    <n v="136800"/>
    <n v="68400"/>
    <n v="54334.07"/>
    <n v="-14402.58"/>
    <n v="-0.12529999999999999"/>
    <s v="Piscina Estructural Glowup 260X160X65 CM"/>
    <s v="Juegos de Exterior"/>
    <s v="GlowUp"/>
    <m/>
    <s v="78395"/>
    <s v="14569"/>
  </r>
  <r>
    <x v="29"/>
    <d v="2025-01-09T00:00:00"/>
    <x v="6"/>
    <s v="bsale"/>
    <s v="Regular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406"/>
    <s v="14593"/>
  </r>
  <r>
    <x v="60"/>
    <d v="2025-01-09T00:00:00"/>
    <x v="6"/>
    <s v="bsale"/>
    <s v="Regular"/>
    <m/>
    <s v="PRODUCTO"/>
    <n v="4"/>
    <n v="360729"/>
    <n v="90182"/>
    <n v="72062.240000000005"/>
    <n v="-39679.08"/>
    <n v="-0.13089999999999999"/>
    <s v="Piscina Estructural Glowup 200X300X75 CM"/>
    <s v="Juegos de Exterior"/>
    <s v="GlowUp"/>
    <m/>
    <s v="78392"/>
    <s v="14568"/>
  </r>
  <r>
    <x v="30"/>
    <d v="2025-01-09T00:00:00"/>
    <x v="6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397"/>
    <s v="14570"/>
  </r>
  <r>
    <x v="30"/>
    <d v="2025-01-09T00:00:00"/>
    <x v="6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398"/>
    <s v="14581"/>
  </r>
  <r>
    <x v="32"/>
    <d v="2025-01-09T00:00:00"/>
    <x v="6"/>
    <s v="bsale"/>
    <s v="Regular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406"/>
    <s v="14600"/>
  </r>
  <r>
    <x v="161"/>
    <d v="2025-01-09T00:00:00"/>
    <x v="6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398"/>
    <s v="14584"/>
  </r>
  <r>
    <x v="161"/>
    <d v="2025-01-09T00:00:00"/>
    <x v="6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397"/>
    <s v="14573"/>
  </r>
  <r>
    <x v="122"/>
    <d v="2025-01-09T00:00:00"/>
    <x v="6"/>
    <s v="bsale"/>
    <s v="Regular"/>
    <m/>
    <s v="PRODUCTO"/>
    <n v="2"/>
    <n v="228797"/>
    <n v="114399"/>
    <n v="99125.79"/>
    <n v="-40593.46"/>
    <n v="-0.21110000000000001"/>
    <s v="Juego de Comedor Vincenzi Negro"/>
    <s v="Muebles"/>
    <s v="Vincenzi"/>
    <m/>
    <s v="78406"/>
    <s v="14599"/>
  </r>
  <r>
    <x v="272"/>
    <d v="2025-01-09T00:00:00"/>
    <x v="6"/>
    <s v="bsale"/>
    <s v="Regular"/>
    <m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8398"/>
    <s v="14589"/>
  </r>
  <r>
    <x v="272"/>
    <d v="2025-01-09T00:00:00"/>
    <x v="6"/>
    <s v="bsale"/>
    <s v="Regular"/>
    <m/>
    <s v="PRODUCTO"/>
    <n v="3"/>
    <n v="31720"/>
    <n v="10573"/>
    <n v="8461.76"/>
    <n v="-3528.18"/>
    <n v="-0.13239999999999999"/>
    <s v="Cama Mascota Redonda Gris Claro 76x76x17"/>
    <s v="Descanso y Sueño"/>
    <s v="PetWoow"/>
    <m/>
    <s v="78397"/>
    <s v="14578"/>
  </r>
  <r>
    <x v="63"/>
    <d v="2025-01-09T00:00:00"/>
    <x v="6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397"/>
    <s v="14580"/>
  </r>
  <r>
    <x v="63"/>
    <d v="2025-01-09T00:00:00"/>
    <x v="6"/>
    <s v="bsale"/>
    <s v="Regular"/>
    <m/>
    <s v="PRODUCTO"/>
    <n v="2"/>
    <n v="11046"/>
    <n v="5523"/>
    <n v="4420"/>
    <n v="-1228.76"/>
    <n v="-0.13239999999999999"/>
    <s v="Ventilador Portátil Bfresh"/>
    <s v="Ventilación"/>
    <s v="B-Fresh"/>
    <m/>
    <s v="78398"/>
    <s v="14591"/>
  </r>
  <r>
    <x v="124"/>
    <d v="2025-01-09T00:00:00"/>
    <x v="6"/>
    <s v="bsale"/>
    <s v="Regular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397"/>
    <s v="14577"/>
  </r>
  <r>
    <x v="124"/>
    <d v="2025-01-09T00:00:00"/>
    <x v="6"/>
    <s v="bsale"/>
    <s v="Regular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398"/>
    <s v="14588"/>
  </r>
  <r>
    <x v="0"/>
    <d v="2025-01-09T00:00:00"/>
    <x v="0"/>
    <s v="wivo"/>
    <s v="Regular"/>
    <s v="Entregado"/>
    <s v="PRODUCTO"/>
    <n v="2"/>
    <n v="159980"/>
    <n v="79990"/>
    <n v="44217.75"/>
    <n v="-1724.9"/>
    <n v="-1.18E-2"/>
    <s v="Baño Portátil + Caseta y Ducha Solar 20L Verde"/>
    <s v="Accesorios Camping"/>
    <s v="Miglú"/>
    <s v="2693062126"/>
    <s v="2693062126"/>
    <s v="3559118"/>
  </r>
  <r>
    <x v="0"/>
    <d v="2025-01-09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621584"/>
    <s v="2692621584"/>
    <s v="3559295"/>
  </r>
  <r>
    <x v="0"/>
    <d v="2025-01-09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899396"/>
    <s v="2692899396"/>
    <s v="3559218"/>
  </r>
  <r>
    <x v="0"/>
    <d v="2025-01-09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140921"/>
    <s v="2693140921"/>
    <s v="3559063"/>
  </r>
  <r>
    <x v="0"/>
    <d v="2025-01-09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836439"/>
    <s v="2692836439"/>
    <s v="3559246"/>
  </r>
  <r>
    <x v="0"/>
    <d v="2025-01-09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904889"/>
    <s v="2692904889"/>
    <s v="3559211"/>
  </r>
  <r>
    <x v="0"/>
    <d v="2025-01-09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300511"/>
    <s v="2693300511"/>
    <s v="3558980"/>
  </r>
  <r>
    <x v="0"/>
    <d v="2025-01-09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268266"/>
    <s v="2693268266"/>
    <s v="3558992"/>
  </r>
  <r>
    <x v="0"/>
    <d v="2025-01-09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2924054"/>
    <s v="2692924054"/>
    <s v="3559199"/>
  </r>
  <r>
    <x v="0"/>
    <d v="2025-01-09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328805"/>
    <s v="2693328805"/>
    <s v="3558962"/>
  </r>
  <r>
    <x v="0"/>
    <d v="2025-01-09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979732"/>
    <s v="2692979732"/>
    <s v="3559161"/>
  </r>
  <r>
    <x v="0"/>
    <d v="2025-01-09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828104"/>
    <s v="2692828104"/>
    <s v="3559250"/>
  </r>
  <r>
    <x v="0"/>
    <d v="2025-01-09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609705"/>
    <s v="2692609705"/>
    <s v="3559298"/>
  </r>
  <r>
    <x v="40"/>
    <d v="2025-01-09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2989849"/>
    <s v="2692989849"/>
    <s v="3559158"/>
  </r>
  <r>
    <x v="40"/>
    <d v="2025-01-09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3286746"/>
    <s v="2693286746"/>
    <s v="3558989"/>
  </r>
  <r>
    <x v="40"/>
    <d v="2025-01-09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3325579"/>
    <s v="2693325579"/>
    <s v="3558960"/>
  </r>
  <r>
    <x v="107"/>
    <d v="2025-01-09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2905295"/>
    <s v="2692905295"/>
    <s v="3559213"/>
  </r>
  <r>
    <x v="162"/>
    <d v="2025-01-09T00:00:00"/>
    <x v="0"/>
    <s v="wivo"/>
    <s v="Regular"/>
    <s v="Entregado"/>
    <s v="PRODUCTO"/>
    <n v="6"/>
    <n v="167940"/>
    <n v="27990"/>
    <n v="12208.92"/>
    <n v="-19486.45"/>
    <n v="-0.1381"/>
    <s v="Cortina Roller Duo Lino Gris Pepper 120x120cm"/>
    <s v="Cortinas y Persianas"/>
    <s v="Vincenzi"/>
    <s v="2693090912"/>
    <s v="2693090912"/>
    <s v="3559098"/>
  </r>
  <r>
    <x v="190"/>
    <d v="2025-01-09T00:00:00"/>
    <x v="0"/>
    <s v="wivo"/>
    <s v="Regular"/>
    <s v="Entregado"/>
    <s v="PRODUCTO"/>
    <n v="1"/>
    <n v="52990"/>
    <n v="52990"/>
    <n v="26077.31"/>
    <n v="-4090.92"/>
    <n v="-9.1899999999999996E-2"/>
    <s v="Cortina Roller Duo Lino Beige Sand 220x240cm"/>
    <s v="Cortinas y Persianas"/>
    <s v="Vincenzi"/>
    <s v="2692781883"/>
    <s v="2692781883"/>
    <s v="3559267"/>
  </r>
  <r>
    <x v="2"/>
    <d v="2025-01-09T00:00:00"/>
    <x v="0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692913315"/>
    <s v="2692913315"/>
    <s v="3559208"/>
  </r>
  <r>
    <x v="42"/>
    <d v="2025-01-09T00:00:00"/>
    <x v="0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92992235"/>
    <s v="2692992235"/>
    <s v="3559157"/>
  </r>
  <r>
    <x v="43"/>
    <d v="2025-01-09T00:00:00"/>
    <x v="0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2975095"/>
    <s v="2692975095"/>
    <s v="3559171"/>
  </r>
  <r>
    <x v="5"/>
    <d v="2025-01-09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2955803"/>
    <s v="2692955803"/>
    <s v="3559179"/>
  </r>
  <r>
    <x v="282"/>
    <d v="2025-01-09T00:00:00"/>
    <x v="0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693110183"/>
    <s v="2693110183"/>
    <s v="3559085"/>
  </r>
  <r>
    <x v="112"/>
    <d v="2025-01-09T00:00:00"/>
    <x v="0"/>
    <s v="wivo"/>
    <s v="Regular"/>
    <s v="Entregado"/>
    <s v="PRODUCTO"/>
    <n v="2"/>
    <n v="67980"/>
    <n v="33990"/>
    <n v="15928.95"/>
    <n v="-7683.44"/>
    <n v="-0.13450000000000001"/>
    <s v="Cortina Roller Duo Blanco 120x240cm"/>
    <s v="Cortinas y Persianas"/>
    <s v="Vincenzi"/>
    <s v="2693110183"/>
    <s v="2693110183"/>
    <s v="3559086"/>
  </r>
  <r>
    <x v="192"/>
    <d v="2025-01-09T00:00:00"/>
    <x v="0"/>
    <s v="wivo"/>
    <s v="Regular"/>
    <s v="Entregado"/>
    <s v="PRODUCTO"/>
    <n v="1"/>
    <n v="38990"/>
    <n v="38990"/>
    <n v="18526.55"/>
    <n v="-3834.28"/>
    <n v="-0.11700000000000001"/>
    <s v="Cortina Roller Duo Gris 140x240cm"/>
    <s v="Cortinas y Persianas"/>
    <s v="Vincenzi"/>
    <s v="2693139133"/>
    <s v="2693139133"/>
    <s v="3559066"/>
  </r>
  <r>
    <x v="7"/>
    <d v="2025-01-09T00:00:00"/>
    <x v="0"/>
    <s v="wivo"/>
    <s v="Regular"/>
    <s v="Entregado"/>
    <s v="PRODUCTO"/>
    <n v="2"/>
    <n v="66980"/>
    <n v="33490"/>
    <n v="16807.939999999999"/>
    <n v="-10355.709999999999"/>
    <n v="-0.17710000000000001"/>
    <s v="Cortina Roller Duo Blanco 160x160cm"/>
    <s v="Cortinas y Persianas"/>
    <s v="Vincenzi"/>
    <s v="2692600118"/>
    <s v="2692600118"/>
    <s v="3559307"/>
  </r>
  <r>
    <x v="113"/>
    <d v="2025-01-09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3059899"/>
    <s v="2693059899"/>
    <s v="3559119"/>
  </r>
  <r>
    <x v="113"/>
    <d v="2025-01-09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765313"/>
    <s v="2692765313"/>
    <s v="3559273"/>
  </r>
  <r>
    <x v="9"/>
    <d v="2025-01-0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210400"/>
    <s v="2693210400"/>
    <s v="3559027"/>
  </r>
  <r>
    <x v="9"/>
    <d v="2025-01-0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906411"/>
    <s v="2692906411"/>
    <s v="3559212"/>
  </r>
  <r>
    <x v="9"/>
    <d v="2025-01-0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873536"/>
    <s v="2692873536"/>
    <s v="3559232"/>
  </r>
  <r>
    <x v="9"/>
    <d v="2025-01-0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784063"/>
    <s v="2692784063"/>
    <s v="3559266"/>
  </r>
  <r>
    <x v="9"/>
    <d v="2025-01-0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932592"/>
    <s v="2692932592"/>
    <s v="3559200"/>
  </r>
  <r>
    <x v="9"/>
    <d v="2025-01-0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310802"/>
    <s v="2693310802"/>
    <s v="3558972"/>
  </r>
  <r>
    <x v="9"/>
    <d v="2025-01-0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053416"/>
    <s v="2693053416"/>
    <s v="3559123"/>
  </r>
  <r>
    <x v="9"/>
    <d v="2025-01-09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3221504"/>
    <s v="2693221504"/>
    <s v="3559014"/>
  </r>
  <r>
    <x v="94"/>
    <d v="2025-01-09T00:00:00"/>
    <x v="0"/>
    <s v="wivo"/>
    <s v="Regular"/>
    <s v="Entregado"/>
    <s v="PRODUCTO"/>
    <n v="1"/>
    <n v="34990"/>
    <n v="34990"/>
    <n v="20701.009999999998"/>
    <n v="-1605.87"/>
    <n v="-5.4600000000000003E-2"/>
    <s v="Mopa Vapor 5 en 1 Verde"/>
    <s v="Limpieza del Hogar"/>
    <s v="B-Fresh"/>
    <s v="2693106519"/>
    <s v="2693106519"/>
    <s v="3559092"/>
  </r>
  <r>
    <x v="94"/>
    <d v="2025-01-09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3175518"/>
    <s v="2693175518"/>
    <s v="3559041"/>
  </r>
  <r>
    <x v="94"/>
    <d v="2025-01-09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3243863"/>
    <s v="2693243863"/>
    <s v="3559006"/>
  </r>
  <r>
    <x v="44"/>
    <d v="2025-01-09T00:00:00"/>
    <x v="0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3164708"/>
    <s v="2693164708"/>
    <s v="3559046"/>
  </r>
  <r>
    <x v="225"/>
    <d v="2025-01-09T00:00:00"/>
    <x v="0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2814148"/>
    <s v="2692814148"/>
    <s v="3559255"/>
  </r>
  <r>
    <x v="10"/>
    <d v="2025-01-09T00:00:00"/>
    <x v="0"/>
    <s v="wivo"/>
    <s v="Regular"/>
    <s v="Entregado"/>
    <s v="PRODUCTO"/>
    <n v="1"/>
    <n v="31990"/>
    <n v="31990"/>
    <n v="13224.52"/>
    <n v="-2179.31"/>
    <n v="-8.1100000000000005E-2"/>
    <s v="Cortina Roller Duo Blanco 120x160cm"/>
    <s v="Cortinas y Persianas"/>
    <s v="Vincenzi"/>
    <s v="2692893146"/>
    <s v="2692893146"/>
    <s v="3559221"/>
  </r>
  <r>
    <x v="80"/>
    <d v="2025-01-09T00:00:00"/>
    <x v="0"/>
    <s v="wivo"/>
    <s v="Regular"/>
    <s v="Entregado"/>
    <s v="PRODUCTO"/>
    <n v="2"/>
    <n v="49980"/>
    <n v="24990"/>
    <n v="9911.9500000000007"/>
    <n v="-5420.87"/>
    <n v="-0.1227"/>
    <s v="Cortina Blackout Blanca 150x230cm"/>
    <s v="Cortinas y Persianas"/>
    <s v="Vincenzi"/>
    <s v="2692971177"/>
    <s v="2692971177"/>
    <s v="3559173"/>
  </r>
  <r>
    <x v="12"/>
    <d v="2025-01-09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3205981"/>
    <s v="2693205981"/>
    <s v="3559030"/>
  </r>
  <r>
    <x v="12"/>
    <d v="2025-01-09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2945067"/>
    <s v="2692945067"/>
    <s v="3559193"/>
  </r>
  <r>
    <x v="14"/>
    <d v="2025-01-09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2909299"/>
    <s v="2692909299"/>
    <s v="3559207"/>
  </r>
  <r>
    <x v="307"/>
    <d v="2025-01-09T00:00:00"/>
    <x v="0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693082784"/>
    <s v="2693082784"/>
    <s v="3559102"/>
  </r>
  <r>
    <x v="140"/>
    <d v="2025-01-09T00:00:00"/>
    <x v="0"/>
    <s v="wivo"/>
    <s v="Regular"/>
    <s v="Entregado"/>
    <s v="PRODUCTO"/>
    <n v="1"/>
    <n v="139990"/>
    <n v="139990"/>
    <n v="72090.009999999995"/>
    <n v="-659.08"/>
    <n v="-5.5999999999999999E-3"/>
    <s v="Carpa Invernadero 12 M2"/>
    <s v="Bodegas de jardín y organizadores"/>
    <s v="Homeclaf"/>
    <s v="2693084654"/>
    <s v="2693084654"/>
    <s v="3559103"/>
  </r>
  <r>
    <x v="130"/>
    <d v="2025-01-09T00:00:00"/>
    <x v="0"/>
    <s v="wivo"/>
    <s v="Regular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3139575"/>
    <s v="2693139575"/>
    <s v="3559064"/>
  </r>
  <r>
    <x v="20"/>
    <d v="2025-01-09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2698505"/>
    <s v="2692698505"/>
    <s v="3559285"/>
  </r>
  <r>
    <x v="20"/>
    <d v="2025-01-09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2840765"/>
    <s v="2692840765"/>
    <s v="3559242"/>
  </r>
  <r>
    <x v="21"/>
    <d v="2025-01-09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3234318"/>
    <s v="2693234318"/>
    <s v="3559009"/>
  </r>
  <r>
    <x v="21"/>
    <d v="2025-01-09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3041290"/>
    <s v="2693041290"/>
    <s v="3559137"/>
  </r>
  <r>
    <x v="21"/>
    <d v="2025-01-09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2835590"/>
    <s v="2692835590"/>
    <s v="3559249"/>
  </r>
  <r>
    <x v="22"/>
    <d v="2025-01-09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163219"/>
    <s v="2693163219"/>
    <s v="3559051"/>
  </r>
  <r>
    <x v="22"/>
    <d v="2025-01-09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981894"/>
    <s v="2692981894"/>
    <s v="3559160"/>
  </r>
  <r>
    <x v="22"/>
    <d v="2025-01-09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075948"/>
    <s v="2693075948"/>
    <s v="3559111"/>
  </r>
  <r>
    <x v="22"/>
    <d v="2025-01-09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737930"/>
    <s v="2692737930"/>
    <s v="3559279"/>
  </r>
  <r>
    <x v="22"/>
    <d v="2025-01-09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608264"/>
    <s v="2692608264"/>
    <s v="3559302"/>
  </r>
  <r>
    <x v="208"/>
    <d v="2025-01-09T00:00:00"/>
    <x v="0"/>
    <s v="wivo"/>
    <s v="Regular"/>
    <s v="Entregado"/>
    <s v="PRODUCTO"/>
    <n v="1"/>
    <n v="59990"/>
    <n v="59990"/>
    <n v="27962.06"/>
    <n v="1452.89"/>
    <n v="2.8799999999999999E-2"/>
    <s v="Go Kart Glowup Laren Racing"/>
    <s v="Rodados"/>
    <s v="GlowUp"/>
    <s v="2692768621"/>
    <s v="2692768621"/>
    <s v="3559271"/>
  </r>
  <r>
    <x v="208"/>
    <d v="2025-01-09T00:00:00"/>
    <x v="0"/>
    <s v="wivo"/>
    <s v="Regular"/>
    <s v="Entregado"/>
    <s v="PRODUCTO"/>
    <n v="1"/>
    <n v="59990"/>
    <n v="59990"/>
    <n v="27962.06"/>
    <n v="1452.89"/>
    <n v="2.8799999999999999E-2"/>
    <s v="Go Kart Glowup Laren Racing"/>
    <s v="Rodados"/>
    <s v="GlowUp"/>
    <s v="2692902382"/>
    <s v="2692902382"/>
    <s v="3559216"/>
  </r>
  <r>
    <x v="257"/>
    <d v="2025-01-09T00:00:00"/>
    <x v="0"/>
    <s v="wivo"/>
    <s v="Regular"/>
    <s v="Entregado"/>
    <s v="PRODUCTO"/>
    <n v="1"/>
    <n v="119990"/>
    <n v="119990"/>
    <n v="65873.759999999995"/>
    <n v="-4946.2"/>
    <n v="-4.9099999999999998E-2"/>
    <s v="Pack 4 Sillas Crossback Blanca"/>
    <s v="Muebles"/>
    <s v="Vincenzi"/>
    <s v="2693334075"/>
    <s v="2693334075"/>
    <s v="3558959"/>
  </r>
  <r>
    <x v="146"/>
    <d v="2025-01-09T00:00:00"/>
    <x v="0"/>
    <s v="wivo"/>
    <s v="Regular"/>
    <s v="Entregado"/>
    <s v="PRODUCTO"/>
    <n v="1"/>
    <n v="46990"/>
    <n v="46990"/>
    <n v="23303.71"/>
    <n v="-3060.18"/>
    <n v="-7.5399999999999995E-2"/>
    <s v="Casa Mascota 82x54x71 Duke"/>
    <s v="Casas y Refugios"/>
    <s v="PetWoow"/>
    <s v="2693133327"/>
    <s v="2693133327"/>
    <s v="3559069"/>
  </r>
  <r>
    <x v="25"/>
    <d v="2025-01-09T00:00:00"/>
    <x v="0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2904785"/>
    <s v="2692904785"/>
    <s v="3559210"/>
  </r>
  <r>
    <x v="25"/>
    <d v="2025-01-09T00:00:00"/>
    <x v="0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2843803"/>
    <s v="2692843803"/>
    <s v="3559243"/>
  </r>
  <r>
    <x v="102"/>
    <d v="2025-01-09T00:00:00"/>
    <x v="0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92774306"/>
    <s v="2692774306"/>
    <s v="3559268"/>
  </r>
  <r>
    <x v="149"/>
    <d v="2025-01-09T00:00:00"/>
    <x v="0"/>
    <s v="wivo"/>
    <s v="Regular"/>
    <s v="Entregado"/>
    <s v="PRODUCTO"/>
    <n v="1"/>
    <n v="49990"/>
    <n v="49990"/>
    <n v="28859"/>
    <n v="-3310.43"/>
    <n v="-7.8799999999999995E-2"/>
    <s v="Pala Padel 3k Carbon Fiera"/>
    <s v="Pádel"/>
    <s v="K-Fit"/>
    <s v="2693091348"/>
    <s v="2693091348"/>
    <s v="3559099"/>
  </r>
  <r>
    <x v="59"/>
    <d v="2025-01-09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261239"/>
    <s v="2693261239"/>
    <s v="3558999"/>
  </r>
  <r>
    <x v="29"/>
    <d v="2025-01-09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3014411"/>
    <s v="2693014411"/>
    <s v="3559143"/>
  </r>
  <r>
    <x v="60"/>
    <d v="2025-01-09T00:00:00"/>
    <x v="0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3350997"/>
    <s v="2693350997"/>
    <s v="3558953"/>
  </r>
  <r>
    <x v="30"/>
    <d v="2025-01-09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3161209"/>
    <s v="2693161209"/>
    <s v="3559050"/>
  </r>
  <r>
    <x v="30"/>
    <d v="2025-01-09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3043759"/>
    <s v="2693043759"/>
    <s v="3559128"/>
  </r>
  <r>
    <x v="30"/>
    <d v="2025-01-09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3337738"/>
    <s v="2693337738"/>
    <s v="3558957"/>
  </r>
  <r>
    <x v="61"/>
    <d v="2025-01-09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3337738"/>
    <s v="2693337738"/>
    <s v="3558958"/>
  </r>
  <r>
    <x v="31"/>
    <d v="2025-01-09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3132076"/>
    <s v="2693132076"/>
    <s v="3559070"/>
  </r>
  <r>
    <x v="31"/>
    <d v="2025-01-09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2956640"/>
    <s v="2692956640"/>
    <s v="3559182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910817"/>
    <s v="2692910817"/>
    <s v="3559206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611000"/>
    <s v="2692611000"/>
    <s v="3559300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254216"/>
    <s v="2693254216"/>
    <s v="3559005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196572"/>
    <s v="2693196572"/>
    <s v="3559034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258326"/>
    <s v="2693258326"/>
    <s v="3559002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652841"/>
    <s v="2692652841"/>
    <s v="3559289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637283"/>
    <s v="2692637283"/>
    <s v="3559293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214618"/>
    <s v="2693214618"/>
    <s v="3559018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004004"/>
    <s v="2693004004"/>
    <s v="3559150"/>
  </r>
  <r>
    <x v="32"/>
    <d v="2025-01-0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974696"/>
    <s v="2692974696"/>
    <s v="3559168"/>
  </r>
  <r>
    <x v="62"/>
    <d v="2025-01-09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2940172"/>
    <s v="2692940172"/>
    <s v="3559191"/>
  </r>
  <r>
    <x v="201"/>
    <d v="2025-01-09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2869799"/>
    <s v="2692869799"/>
    <s v="3559229"/>
  </r>
  <r>
    <x v="122"/>
    <d v="2025-01-09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3365043"/>
    <s v="2693365043"/>
    <s v="3558942"/>
  </r>
  <r>
    <x v="122"/>
    <d v="2025-01-09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2680679"/>
    <s v="2692680679"/>
    <s v="3559286"/>
  </r>
  <r>
    <x v="122"/>
    <d v="2025-01-09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3325337"/>
    <s v="2693325337"/>
    <s v="3558964"/>
  </r>
  <r>
    <x v="249"/>
    <d v="2025-01-09T00:00:00"/>
    <x v="0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3109315"/>
    <s v="2693109315"/>
    <s v="3559090"/>
  </r>
  <r>
    <x v="64"/>
    <d v="2025-01-09T00:00:00"/>
    <x v="0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692875159"/>
    <s v="2692875159"/>
    <s v="3559228"/>
  </r>
  <r>
    <x v="34"/>
    <d v="2025-01-09T00:00:00"/>
    <x v="0"/>
    <s v="wivo"/>
    <s v="Regular"/>
    <s v="Entregado"/>
    <s v="PRODUCTO"/>
    <n v="5"/>
    <n v="54950"/>
    <n v="10990"/>
    <n v="4993.58"/>
    <n v="-540.17999999999995"/>
    <n v="-1.17E-2"/>
    <s v="Cortina de Tela Blackout Vincenzi 140x220 Gris"/>
    <s v="Cortinas y Persianas"/>
    <s v="Vincenzi"/>
    <s v="2693357184"/>
    <s v="2693357184"/>
    <s v="3558945"/>
  </r>
  <r>
    <x v="215"/>
    <d v="2025-01-09T00:00:00"/>
    <x v="0"/>
    <s v="wivo"/>
    <s v="Regular"/>
    <s v="Entregado"/>
    <s v="PRODUCTO"/>
    <n v="1"/>
    <n v="14990"/>
    <n v="14990"/>
    <n v="7564.23"/>
    <n v="-623.39"/>
    <n v="-4.8899999999999999E-2"/>
    <s v="Cortina de Tela Blackout + Velo Vincenzi 140x220 Gris"/>
    <s v="Cortinas y Persianas"/>
    <s v="Vincenzi"/>
    <s v="2693357185"/>
    <s v="2693357185"/>
    <s v="3558946"/>
  </r>
  <r>
    <x v="123"/>
    <d v="2025-01-09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3167313"/>
    <s v="2693167313"/>
    <s v="3559047"/>
  </r>
  <r>
    <x v="202"/>
    <d v="2025-01-09T00:00:00"/>
    <x v="0"/>
    <s v="wivo"/>
    <s v="Regular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92808932"/>
    <s v="2692808932"/>
    <s v="3559258"/>
  </r>
  <r>
    <x v="35"/>
    <d v="2025-01-09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174026"/>
    <s v="2693174026"/>
    <s v="3559043"/>
  </r>
  <r>
    <x v="36"/>
    <d v="2025-01-09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3258326"/>
    <s v="2693258326"/>
    <s v="3559003"/>
  </r>
  <r>
    <x v="36"/>
    <d v="2025-01-09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2990308"/>
    <s v="2692990308"/>
    <s v="3559156"/>
  </r>
  <r>
    <x v="69"/>
    <d v="2025-01-09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2835293"/>
    <s v="2692835293"/>
    <s v="3559248"/>
  </r>
  <r>
    <x v="38"/>
    <d v="2025-01-09T00:00:00"/>
    <x v="0"/>
    <s v="wivo"/>
    <s v="Regular"/>
    <s v="Entregado"/>
    <s v="PRODUCTO"/>
    <n v="2"/>
    <n v="341980"/>
    <n v="170990"/>
    <n v="105360.28"/>
    <n v="-5925.93"/>
    <n v="-1.8100000000000002E-2"/>
    <s v="Bodega de Jardín 184x130x194/164cms"/>
    <s v="Bodegas de jardín y organizadores"/>
    <s v="Homeclaf"/>
    <s v="2692879480"/>
    <s v="2692879480"/>
    <s v="3559227"/>
  </r>
  <r>
    <x v="38"/>
    <d v="2025-01-09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3103045"/>
    <s v="2693103045"/>
    <s v="3559093"/>
  </r>
  <r>
    <x v="156"/>
    <d v="2025-01-09T00:00:00"/>
    <x v="0"/>
    <s v="wivo"/>
    <s v="Regular"/>
    <s v="Entregado"/>
    <s v="PRODUCTO"/>
    <n v="1"/>
    <n v="29990"/>
    <n v="29990"/>
    <n v="15059.37"/>
    <n v="-15"/>
    <n v="-5.9999999999999995E-4"/>
    <s v="Deshidratador de Frutas Gris"/>
    <s v="Electrodomésticos de Cocina"/>
    <s v="B-Fresh"/>
    <s v="2692984219"/>
    <s v="2692984219"/>
    <s v="3559159"/>
  </r>
  <r>
    <x v="89"/>
    <d v="2025-01-09T00:00:00"/>
    <x v="0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92964301"/>
    <s v="2692964301"/>
    <s v="3559176"/>
  </r>
  <r>
    <x v="89"/>
    <d v="2025-01-09T00:00:00"/>
    <x v="0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3311663"/>
    <s v="2693311663"/>
    <s v="3558974"/>
  </r>
  <r>
    <x v="157"/>
    <d v="2025-01-09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2817714"/>
    <s v="2692817714"/>
    <s v="3559254"/>
  </r>
  <r>
    <x v="299"/>
    <d v="2025-01-09T00:00:00"/>
    <x v="0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2822267"/>
    <s v="2692822267"/>
    <s v="3559251"/>
  </r>
  <r>
    <x v="75"/>
    <d v="2025-01-09T00:00:00"/>
    <x v="0"/>
    <s v="wivo"/>
    <s v="Regular"/>
    <s v="Entregado"/>
    <s v="PRODUCTO"/>
    <n v="2"/>
    <n v="65980"/>
    <n v="32990"/>
    <n v="15461.89"/>
    <n v="-5572.87"/>
    <n v="-0.10050000000000001"/>
    <s v="Reja Seguridad Escalera Puerta Ajustable Para Bebé-Mascotas Café"/>
    <s v="Seguridad Infantil"/>
    <s v="GlowUp"/>
    <s v="2693124972"/>
    <s v="2693124972"/>
    <s v="3559073"/>
  </r>
  <r>
    <x v="41"/>
    <d v="2025-01-09T00:00:00"/>
    <x v="7"/>
    <s v="bsale"/>
    <s v="Regular"/>
    <m/>
    <s v="PRODUCTO"/>
    <n v="1"/>
    <n v="11990"/>
    <n v="11990"/>
    <n v="4961"/>
    <n v="2293.7199999999998"/>
    <n v="0.2276"/>
    <s v="Waterpark Rociador Cama Elástica 6ft"/>
    <s v="Juegos de Exterior"/>
    <s v="GlowUp"/>
    <s v="8635"/>
    <s v="472728"/>
    <s v="10589"/>
  </r>
  <r>
    <x v="308"/>
    <d v="2025-01-09T00:00:00"/>
    <x v="7"/>
    <s v="bsale"/>
    <s v="Regular"/>
    <m/>
    <s v="PRODUCTO"/>
    <n v="2"/>
    <n v="53980"/>
    <n v="26990"/>
    <n v="14019.58"/>
    <n v="3638.76"/>
    <n v="8.0199999999999994E-2"/>
    <s v="Reja Seguridad Escalera para Bebés"/>
    <s v="Seguridad Infantil"/>
    <s v="GlowUp"/>
    <s v="8631"/>
    <s v="472715"/>
    <s v="10580"/>
  </r>
  <r>
    <x v="22"/>
    <d v="2025-01-09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32"/>
    <s v="472704"/>
    <s v="10559"/>
  </r>
  <r>
    <x v="129"/>
    <d v="2025-01-09T00:00:00"/>
    <x v="7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633"/>
    <s v="472731"/>
    <s v="10593"/>
  </r>
  <r>
    <x v="309"/>
    <d v="2025-01-09T00:00:00"/>
    <x v="9"/>
    <s v="bsale"/>
    <s v="Regular"/>
    <m/>
    <s v="PRODUCTO"/>
    <n v="7"/>
    <n v="34930"/>
    <n v="4990"/>
    <n v="1059.96"/>
    <n v="13714.44"/>
    <n v="0.4672"/>
    <s v="Grip de Tenis Negro K-FIT"/>
    <s v="Tenis"/>
    <s v="K-Fit"/>
    <s v="2307"/>
    <s v="78391"/>
    <s v="14565"/>
  </r>
  <r>
    <x v="39"/>
    <d v="2025-01-09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17615888"/>
    <s v="2000010417615888"/>
    <s v="3558982"/>
  </r>
  <r>
    <x v="206"/>
    <d v="2025-01-09T00:00:00"/>
    <x v="1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06988644415"/>
    <s v="2000010416126418"/>
    <s v="3559035"/>
  </r>
  <r>
    <x v="206"/>
    <d v="2025-01-09T00:00:00"/>
    <x v="1"/>
    <s v="wivo"/>
    <s v="Regular"/>
    <s v="Entregado"/>
    <s v="PRODUCTO"/>
    <n v="1"/>
    <n v="22995"/>
    <n v="22995"/>
    <n v="10030.75"/>
    <n v="-781.26"/>
    <n v="-4.0399999999999998E-2"/>
    <s v="Baño Ecológico Pet Potty Mascotas"/>
    <s v="Higiene y Limpieza perros"/>
    <s v="PetWoow"/>
    <s v="2000010411429870"/>
    <s v="2000010411429870"/>
    <s v="3559226"/>
  </r>
  <r>
    <x v="206"/>
    <d v="2025-01-09T00:00:00"/>
    <x v="1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06988540031"/>
    <s v="2000010415931528"/>
    <s v="3559038"/>
  </r>
  <r>
    <x v="206"/>
    <d v="2025-01-09T00:00:00"/>
    <x v="1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413675058"/>
    <s v="2000010413675058"/>
    <s v="3559140"/>
  </r>
  <r>
    <x v="206"/>
    <d v="2025-01-09T00:00:00"/>
    <x v="1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414734072"/>
    <s v="2000010414734072"/>
    <s v="3559094"/>
  </r>
  <r>
    <x v="206"/>
    <d v="2025-01-09T00:00:00"/>
    <x v="1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06986691369"/>
    <s v="2000010412946084"/>
    <s v="3559162"/>
  </r>
  <r>
    <x v="40"/>
    <d v="2025-01-09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409896148"/>
    <s v="2000010409896148"/>
    <s v="3559265"/>
  </r>
  <r>
    <x v="41"/>
    <d v="2025-01-09T00:00:00"/>
    <x v="1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416406736"/>
    <s v="2000010416406736"/>
    <s v="3559023"/>
  </r>
  <r>
    <x v="42"/>
    <d v="2025-01-09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417688908"/>
    <s v="2000010417688908"/>
    <s v="3558979"/>
  </r>
  <r>
    <x v="42"/>
    <d v="2025-01-09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416087832"/>
    <s v="2000010416087832"/>
    <s v="3559036"/>
  </r>
  <r>
    <x v="4"/>
    <d v="2025-01-09T00:00:00"/>
    <x v="1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412881650"/>
    <s v="2000010412881650"/>
    <s v="3559167"/>
  </r>
  <r>
    <x v="4"/>
    <d v="2025-01-09T00:00:00"/>
    <x v="1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416406582"/>
    <s v="2000010416406582"/>
    <s v="3559024"/>
  </r>
  <r>
    <x v="4"/>
    <d v="2025-01-09T00:00:00"/>
    <x v="1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409592570"/>
    <s v="2000010409592570"/>
    <s v="3559274"/>
  </r>
  <r>
    <x v="5"/>
    <d v="2025-01-09T00:00:00"/>
    <x v="1"/>
    <s v="wivo"/>
    <s v="Regular"/>
    <s v="Entregado"/>
    <s v="PRODUCTO"/>
    <n v="2"/>
    <n v="25980"/>
    <n v="12990"/>
    <n v="5564.6"/>
    <n v="137.71"/>
    <n v="6.3E-3"/>
    <s v="Búho Espanta Plagas"/>
    <s v="Control de Plagas"/>
    <s v="Rebajas"/>
    <s v="2000010414968252"/>
    <s v="2000010414968252"/>
    <s v="3559080"/>
  </r>
  <r>
    <x v="113"/>
    <d v="2025-01-09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12303504"/>
    <s v="2000010412303504"/>
    <s v="3559198"/>
  </r>
  <r>
    <x v="9"/>
    <d v="2025-01-09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5458532"/>
    <s v="2000010415458532"/>
    <s v="3559058"/>
  </r>
  <r>
    <x v="9"/>
    <d v="2025-01-09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1793812"/>
    <s v="2000010411793812"/>
    <s v="3559209"/>
  </r>
  <r>
    <x v="9"/>
    <d v="2025-01-09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4110730"/>
    <s v="2000010414110730"/>
    <s v="3559120"/>
  </r>
  <r>
    <x v="9"/>
    <d v="2025-01-09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7267296"/>
    <s v="2000010417267296"/>
    <s v="3558995"/>
  </r>
  <r>
    <x v="9"/>
    <d v="2025-01-09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4923754"/>
    <s v="2000010414923754"/>
    <s v="3559082"/>
  </r>
  <r>
    <x v="9"/>
    <d v="2025-01-09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3276566"/>
    <s v="2000010413276566"/>
    <s v="3559153"/>
  </r>
  <r>
    <x v="94"/>
    <d v="2025-01-09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17579994"/>
    <s v="2000010417579994"/>
    <s v="3558985"/>
  </r>
  <r>
    <x v="45"/>
    <d v="2025-01-09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417626604"/>
    <s v="2000010417626604"/>
    <s v="3558983"/>
  </r>
  <r>
    <x v="46"/>
    <d v="2025-01-09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415444896"/>
    <s v="2000010415444896"/>
    <s v="3559059"/>
  </r>
  <r>
    <x v="14"/>
    <d v="2025-01-09T00:00:00"/>
    <x v="1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411646988"/>
    <s v="2000010411646988"/>
    <s v="3559219"/>
  </r>
  <r>
    <x v="18"/>
    <d v="2025-01-09T00:00:00"/>
    <x v="1"/>
    <s v="wivo"/>
    <s v="Regular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414035222"/>
    <s v="2000010414035222"/>
    <s v="3559122"/>
  </r>
  <r>
    <x v="20"/>
    <d v="2025-01-09T00:00:00"/>
    <x v="1"/>
    <s v="wivo"/>
    <s v="Regular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414860682"/>
    <s v="2000010414860682"/>
    <s v="3559088"/>
  </r>
  <r>
    <x v="22"/>
    <d v="2025-01-09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6990008635"/>
    <s v="2000010418365622"/>
    <s v="3558943"/>
  </r>
  <r>
    <x v="85"/>
    <d v="2025-01-09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87465101"/>
    <s v="2000010414163046"/>
    <s v="3559117"/>
  </r>
  <r>
    <x v="48"/>
    <d v="2025-01-09T00:00:00"/>
    <x v="1"/>
    <s v="wivo"/>
    <s v="Regular"/>
    <s v="Entregado"/>
    <s v="PRODUCTO"/>
    <n v="3"/>
    <n v="329970"/>
    <n v="109990"/>
    <n v="63815.839999999997"/>
    <n v="-8437.9500000000007"/>
    <n v="-3.04E-2"/>
    <s v="Toldo Brazo Retráctil Terrazas 2x1.5Mts Beige"/>
    <s v="Toldos y Quitasoles"/>
    <s v="Vincenzi"/>
    <s v="2000006987538287"/>
    <s v="2000010414292630"/>
    <s v="3559112"/>
  </r>
  <r>
    <x v="48"/>
    <d v="2025-01-09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15831934"/>
    <s v="2000010415831934"/>
    <s v="3559040"/>
  </r>
  <r>
    <x v="48"/>
    <d v="2025-01-09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13659414"/>
    <s v="2000010413659414"/>
    <s v="3559141"/>
  </r>
  <r>
    <x v="49"/>
    <d v="2025-01-09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15117306"/>
    <s v="2000010415117306"/>
    <s v="3559071"/>
  </r>
  <r>
    <x v="49"/>
    <d v="2025-01-09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10451942"/>
    <s v="2000010410451942"/>
    <s v="3559253"/>
  </r>
  <r>
    <x v="99"/>
    <d v="2025-01-09T00:00:00"/>
    <x v="1"/>
    <s v="wivo"/>
    <s v="Regular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06987992097"/>
    <s v="2000010415038154"/>
    <s v="3559076"/>
  </r>
  <r>
    <x v="218"/>
    <d v="2025-01-09T00:00:00"/>
    <x v="1"/>
    <s v="wivo"/>
    <s v="Regular"/>
    <s v="Entregado"/>
    <s v="PRODUCTO"/>
    <n v="1"/>
    <n v="26990"/>
    <n v="26990"/>
    <n v="16451"/>
    <n v="-5876.38"/>
    <n v="-0.2591"/>
    <s v="Cama Mascota Lucky 75x59x14cm M"/>
    <s v="Descanso y Sueño"/>
    <s v="PetWoow"/>
    <s v="2000006988841227"/>
    <s v="2000010416441402"/>
    <s v="3559021"/>
  </r>
  <r>
    <x v="296"/>
    <d v="2025-01-09T00:00:00"/>
    <x v="1"/>
    <s v="wivo"/>
    <s v="Regular"/>
    <s v="Entregado"/>
    <s v="PRODUCTO"/>
    <n v="1"/>
    <n v="24990"/>
    <n v="24990"/>
    <n v="18792"/>
    <n v="-7812.34"/>
    <n v="-0.372"/>
    <s v="Silla Wishbone Rojo"/>
    <s v="Muebles"/>
    <s v="Vincenzi"/>
    <s v="2000006986103885"/>
    <s v="2000010411986504"/>
    <s v="3559204"/>
  </r>
  <r>
    <x v="296"/>
    <d v="2025-01-09T00:00:00"/>
    <x v="1"/>
    <s v="wivo"/>
    <s v="Regular"/>
    <s v="Entregado"/>
    <s v="PRODUCTO"/>
    <n v="1"/>
    <n v="24990"/>
    <n v="24990"/>
    <n v="18792"/>
    <n v="-7812.34"/>
    <n v="-0.372"/>
    <s v="Silla Wishbone Rojo"/>
    <s v="Muebles"/>
    <s v="Vincenzi"/>
    <s v="2000006986103887"/>
    <s v="2000010411982570"/>
    <s v="3559205"/>
  </r>
  <r>
    <x v="194"/>
    <d v="2025-01-09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06987656549"/>
    <s v="2000010414488034"/>
    <s v="3559105"/>
  </r>
  <r>
    <x v="194"/>
    <d v="2025-01-09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15440202"/>
    <s v="2000010415440202"/>
    <s v="3559060"/>
  </r>
  <r>
    <x v="310"/>
    <d v="2025-01-09T00:00:00"/>
    <x v="1"/>
    <s v="wivo"/>
    <s v="Regular"/>
    <s v="Entregado"/>
    <s v="PRODUCTO"/>
    <n v="1"/>
    <n v="24990"/>
    <n v="24990"/>
    <n v="11326"/>
    <n v="-196.76"/>
    <n v="-9.4000000000000004E-3"/>
    <s v="Bolso de Padel Zowie Morado"/>
    <s v="Pádel"/>
    <s v="K-Fit"/>
    <s v="2000010412324144"/>
    <s v="2000010412324144"/>
    <s v="3559197"/>
  </r>
  <r>
    <x v="121"/>
    <d v="2025-01-09T00:00:00"/>
    <x v="1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412889018"/>
    <s v="2000010412889018"/>
    <s v="3559165"/>
  </r>
  <r>
    <x v="121"/>
    <d v="2025-01-09T00:00:00"/>
    <x v="1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413950944"/>
    <s v="2000010413950944"/>
    <s v="3559127"/>
  </r>
  <r>
    <x v="55"/>
    <d v="2025-01-09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416195268"/>
    <s v="2000010416195268"/>
    <s v="3559033"/>
  </r>
  <r>
    <x v="55"/>
    <d v="2025-01-09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413625984"/>
    <s v="2000010413625984"/>
    <s v="3559142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277242"/>
    <s v="2000010413277242"/>
    <s v="3559152"/>
  </r>
  <r>
    <x v="59"/>
    <d v="2025-01-09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4456930"/>
    <s v="2000010414456930"/>
    <s v="3559106"/>
  </r>
  <r>
    <x v="59"/>
    <d v="2025-01-09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6984710063"/>
    <s v="2000010409637070"/>
    <s v="3559272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944286"/>
    <s v="2000010413944286"/>
    <s v="3559129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107184"/>
    <s v="2000010418107184"/>
    <s v="3558955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379990"/>
    <s v="2000010414379990"/>
    <s v="3559109"/>
  </r>
  <r>
    <x v="59"/>
    <d v="2025-01-09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8058270"/>
    <s v="2000010408058270"/>
    <s v="3559301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265666"/>
    <s v="2000010418265666"/>
    <s v="3558950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282788"/>
    <s v="2000010418282788"/>
    <s v="3558949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514708"/>
    <s v="2000010415514708"/>
    <s v="3559055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032770"/>
    <s v="2000010414032770"/>
    <s v="3559121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529702"/>
    <s v="2000010414529702"/>
    <s v="3559101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7063740"/>
    <s v="2000010417063740"/>
    <s v="3559004"/>
  </r>
  <r>
    <x v="59"/>
    <d v="2025-01-09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6678484"/>
    <s v="2000010416678484"/>
    <s v="3559011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228798"/>
    <s v="2000010413228798"/>
    <s v="3559155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6503358"/>
    <s v="2000010416503358"/>
    <s v="3559016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842978"/>
    <s v="2000010413842978"/>
    <s v="3559138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8087726"/>
    <s v="2000010408087726"/>
    <s v="3559297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9981096"/>
    <s v="2000010409981096"/>
    <s v="3559260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927864"/>
    <s v="2000010407927864"/>
    <s v="3559309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931804"/>
    <s v="2000010407931804"/>
    <s v="3559308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2542128"/>
    <s v="2000010412542128"/>
    <s v="3559184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594510"/>
    <s v="2000010415594510"/>
    <s v="3559052"/>
  </r>
  <r>
    <x v="59"/>
    <d v="2025-01-09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1239340"/>
    <s v="2000010411239340"/>
    <s v="3559235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8522610"/>
    <s v="2000010408522610"/>
    <s v="3559288"/>
  </r>
  <r>
    <x v="59"/>
    <d v="2025-01-09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6259126"/>
    <s v="2000010416259126"/>
    <s v="3559032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7927868"/>
    <s v="2000010417927868"/>
    <s v="3558965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6466262"/>
    <s v="2000010416466262"/>
    <s v="3559020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2821564"/>
    <s v="2000010412821564"/>
    <s v="3559172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2857976"/>
    <s v="2000010412857976"/>
    <s v="3559169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049792"/>
    <s v="2000010415049792"/>
    <s v="3559072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908038"/>
    <s v="2000010415908038"/>
    <s v="3559039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7652976"/>
    <s v="2000010417652976"/>
    <s v="3558981"/>
  </r>
  <r>
    <x v="59"/>
    <d v="2025-01-09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5041072"/>
    <s v="2000010415041072"/>
    <s v="3559074"/>
  </r>
  <r>
    <x v="59"/>
    <d v="2025-01-09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6988248269"/>
    <s v="2000010415456504"/>
    <s v="3559056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679466"/>
    <s v="2000010413679466"/>
    <s v="3559139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86394729"/>
    <s v="2000010412457472"/>
    <s v="3559185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858444"/>
    <s v="2000010413858444"/>
    <s v="3559136"/>
  </r>
  <r>
    <x v="59"/>
    <d v="2025-01-09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7783382"/>
    <s v="2000010417783382"/>
    <s v="3558975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882666"/>
    <s v="2000010413882666"/>
    <s v="3559132"/>
  </r>
  <r>
    <x v="59"/>
    <d v="2025-01-09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893690"/>
    <s v="2000010414893690"/>
    <s v="3559084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9047278"/>
    <s v="2000010409047278"/>
    <s v="3559283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0888160"/>
    <s v="2000010410888160"/>
    <s v="3559241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7115780"/>
    <s v="2000010417115780"/>
    <s v="3559000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7242072"/>
    <s v="2000010417242072"/>
    <s v="3558996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603936"/>
    <s v="2000010416603936"/>
    <s v="3559013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845860"/>
    <s v="2000010414845860"/>
    <s v="3559089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5015916"/>
    <s v="2000010415015916"/>
    <s v="3559077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424766"/>
    <s v="2000010416424766"/>
    <s v="3559022"/>
  </r>
  <r>
    <x v="29"/>
    <d v="2025-01-09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14401774"/>
    <s v="2000010414401774"/>
    <s v="3559108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1213186"/>
    <s v="2000010411213186"/>
    <s v="3559234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2376852"/>
    <s v="2000010412376852"/>
    <s v="3559194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88149723"/>
    <s v="2000010415294020"/>
    <s v="3559065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449052"/>
    <s v="2000010414449052"/>
    <s v="3559107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3945566"/>
    <s v="2000010413945566"/>
    <s v="3559126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87489609"/>
    <s v="2000010414205056"/>
    <s v="3559115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189260"/>
    <s v="2000010414189260"/>
    <s v="3559116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3975890"/>
    <s v="2000010413975890"/>
    <s v="3559124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228622"/>
    <s v="2000010414228622"/>
    <s v="3559113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8031464"/>
    <s v="2000010408031464"/>
    <s v="3559304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983928"/>
    <s v="2000010414983928"/>
    <s v="3559079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3442004"/>
    <s v="2000010413442004"/>
    <s v="3559146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2445206"/>
    <s v="2000010412445206"/>
    <s v="3559189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5426032"/>
    <s v="2000010415426032"/>
    <s v="3559061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335048"/>
    <s v="2000010416335048"/>
    <s v="3559028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865260"/>
    <s v="2000010416865260"/>
    <s v="3559007"/>
  </r>
  <r>
    <x v="29"/>
    <d v="2025-01-09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5021996"/>
    <s v="2000010415021996"/>
    <s v="3559075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7578169"/>
    <s v="2000010414364206"/>
    <s v="3559110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538032"/>
    <s v="2000010417538032"/>
    <s v="3558988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702854"/>
    <s v="2000010417702854"/>
    <s v="3558978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320286"/>
    <s v="2000010417320286"/>
    <s v="3558993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2357868"/>
    <s v="2000010412357868"/>
    <s v="3559195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452938"/>
    <s v="2000010417452938"/>
    <s v="3558990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09487738"/>
    <s v="2000010409487738"/>
    <s v="3559277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2582006"/>
    <s v="2000010412582006"/>
    <s v="3559181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7942861"/>
    <s v="2000010414945404"/>
    <s v="3559081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2551286"/>
    <s v="2000010412551286"/>
    <s v="3559183"/>
  </r>
  <r>
    <x v="60"/>
    <d v="2025-01-09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15522438"/>
    <s v="2000010415522438"/>
    <s v="3559054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8253443"/>
    <s v="2000010415447930"/>
    <s v="3559057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869342"/>
    <s v="2000010417869342"/>
    <s v="3558970"/>
  </r>
  <r>
    <x v="60"/>
    <d v="2025-01-09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5375034"/>
    <s v="2000010415375034"/>
    <s v="3559062"/>
  </r>
  <r>
    <x v="30"/>
    <d v="2025-01-09T00:00:00"/>
    <x v="1"/>
    <s v="wivo"/>
    <s v="Regular"/>
    <s v="Entregado"/>
    <s v="PRODUCTO"/>
    <n v="3"/>
    <n v="23928"/>
    <n v="7976"/>
    <n v="7068"/>
    <n v="-11260.34"/>
    <n v="-0.56000000000000005"/>
    <s v="Colchón Inflable Miglu 191x73x22"/>
    <s v="Carpas y Colchones"/>
    <s v="Miglú"/>
    <s v="2000006985083879"/>
    <s v="2000010410274490"/>
    <s v="3559257"/>
  </r>
  <r>
    <x v="30"/>
    <d v="2025-01-09T00:00:00"/>
    <x v="1"/>
    <s v="wivo"/>
    <s v="Regular"/>
    <s v="Entregado"/>
    <s v="PRODUCTO"/>
    <n v="2"/>
    <n v="15952"/>
    <n v="7976"/>
    <n v="7068"/>
    <n v="-7506.89"/>
    <n v="-0.56000000000000005"/>
    <s v="Colchón Inflable Miglu 191x73x22"/>
    <s v="Carpas y Colchones"/>
    <s v="Miglú"/>
    <s v="2000006988817095"/>
    <s v="2000010416401158"/>
    <s v="3559025"/>
  </r>
  <r>
    <x v="61"/>
    <d v="2025-01-0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89731493"/>
    <s v="2000010417911082"/>
    <s v="3558967"/>
  </r>
  <r>
    <x v="61"/>
    <d v="2025-01-0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90019259"/>
    <s v="2000010418378730"/>
    <s v="3558941"/>
  </r>
  <r>
    <x v="61"/>
    <d v="2025-01-0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84900729"/>
    <s v="2000010409974242"/>
    <s v="3559261"/>
  </r>
  <r>
    <x v="61"/>
    <d v="2025-01-0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415019410"/>
    <s v="2000010415019410"/>
    <s v="3559078"/>
  </r>
  <r>
    <x v="32"/>
    <d v="2025-01-09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6677612"/>
    <s v="2000010416677612"/>
    <s v="3559010"/>
  </r>
  <r>
    <x v="32"/>
    <d v="2025-01-09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0491614"/>
    <s v="2000010410491614"/>
    <s v="3559252"/>
  </r>
  <r>
    <x v="32"/>
    <d v="2025-01-09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6384516"/>
    <s v="2000010416384516"/>
    <s v="3559026"/>
  </r>
  <r>
    <x v="32"/>
    <d v="2025-01-09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7923336"/>
    <s v="2000010417923336"/>
    <s v="3558966"/>
  </r>
  <r>
    <x v="32"/>
    <d v="2025-01-09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2907918"/>
    <s v="2000010412907918"/>
    <s v="3559163"/>
  </r>
  <r>
    <x v="32"/>
    <d v="2025-01-09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06987309451"/>
    <s v="2000010413923536"/>
    <s v="3559130"/>
  </r>
  <r>
    <x v="195"/>
    <d v="2025-01-09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09279572"/>
    <s v="2000010409279572"/>
    <s v="3559280"/>
  </r>
  <r>
    <x v="195"/>
    <d v="2025-01-09T00:00:00"/>
    <x v="1"/>
    <s v="wivo"/>
    <s v="Regular"/>
    <s v="Entregado"/>
    <s v="PRODUCTO"/>
    <n v="1"/>
    <n v="39990"/>
    <n v="39990"/>
    <n v="21377.23"/>
    <n v="-2161.44"/>
    <n v="-6.4299999999999996E-2"/>
    <s v="Carpa Miglu para 2 personas"/>
    <s v="Carpas y Colchones"/>
    <s v="Miglú"/>
    <s v="2000006989731493"/>
    <s v="2000010417911080"/>
    <s v="3558968"/>
  </r>
  <r>
    <x v="33"/>
    <d v="2025-01-09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86397293"/>
    <s v="2000010412459244"/>
    <s v="3559186"/>
  </r>
  <r>
    <x v="33"/>
    <d v="2025-01-09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89902297"/>
    <s v="2000010418193308"/>
    <s v="3558954"/>
  </r>
  <r>
    <x v="33"/>
    <d v="2025-01-09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86351891"/>
    <s v="2000010412389374"/>
    <s v="3559192"/>
  </r>
  <r>
    <x v="33"/>
    <d v="2025-01-09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12468926"/>
    <s v="2000010412468926"/>
    <s v="3559187"/>
  </r>
  <r>
    <x v="88"/>
    <d v="2025-01-09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09210624"/>
    <s v="2000010409210624"/>
    <s v="3559281"/>
  </r>
  <r>
    <x v="64"/>
    <d v="2025-01-09T00:00:00"/>
    <x v="1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414795312"/>
    <s v="2000010414795312"/>
    <s v="3559091"/>
  </r>
  <r>
    <x v="34"/>
    <d v="2025-01-09T00:00:00"/>
    <x v="1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6984436091"/>
    <s v="2000010409176470"/>
    <s v="3559282"/>
  </r>
  <r>
    <x v="152"/>
    <d v="2025-01-09T00:00:00"/>
    <x v="1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10414491140"/>
    <s v="2000010414491140"/>
    <s v="3559104"/>
  </r>
  <r>
    <x v="67"/>
    <d v="2025-01-09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84866915"/>
    <s v="2000010409913592"/>
    <s v="3559264"/>
  </r>
  <r>
    <x v="67"/>
    <d v="2025-01-09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86490153"/>
    <s v="2000010412628996"/>
    <s v="3559180"/>
  </r>
  <r>
    <x v="67"/>
    <d v="2025-01-09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411756250"/>
    <s v="2000010411756250"/>
    <s v="3559214"/>
  </r>
  <r>
    <x v="67"/>
    <d v="2025-01-09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411261798"/>
    <s v="2000010411261798"/>
    <s v="3559233"/>
  </r>
  <r>
    <x v="289"/>
    <d v="2025-01-09T00:00:00"/>
    <x v="1"/>
    <s v="wivo"/>
    <s v="Regular"/>
    <s v="Entregado"/>
    <s v="PRODUCTO"/>
    <n v="3"/>
    <n v="14868"/>
    <n v="4956"/>
    <n v="4990"/>
    <n v="-10253.39"/>
    <n v="-0.82069999999999999"/>
    <s v="Polera Padel K-FIT Negra Talla M"/>
    <s v="Ropa Deportiva"/>
    <s v="K-Fit"/>
    <s v="2000006984663587"/>
    <s v="2000010409563050"/>
    <s v="3559275"/>
  </r>
  <r>
    <x v="216"/>
    <d v="2025-01-09T00:00:00"/>
    <x v="1"/>
    <s v="wivo"/>
    <s v="Regular"/>
    <s v="Entregado"/>
    <s v="PRODUCTO"/>
    <n v="2"/>
    <n v="9912"/>
    <n v="4956"/>
    <n v="5085"/>
    <n v="-7025.59"/>
    <n v="-0.84350000000000003"/>
    <s v="Polera Padel K-FIT Negra Talla XL"/>
    <s v="Ropa Deportiva"/>
    <s v="K-Fit"/>
    <s v="2000006983866885"/>
    <s v="2000010408294034"/>
    <s v="3559294"/>
  </r>
  <r>
    <x v="290"/>
    <d v="2025-01-09T00:00:00"/>
    <x v="1"/>
    <s v="wivo"/>
    <s v="Regular"/>
    <s v="Entregado"/>
    <s v="PRODUCTO"/>
    <n v="1"/>
    <n v="7990"/>
    <n v="7990"/>
    <n v="5085"/>
    <n v="-1829.7"/>
    <n v="-0.27250000000000002"/>
    <s v="Polera Padel K-FIT Blanca Talla M"/>
    <s v="Ropa Deportiva"/>
    <s v="K-Fit"/>
    <s v="2000006984663587"/>
    <s v="2000010409561122"/>
    <s v="3559276"/>
  </r>
  <r>
    <x v="36"/>
    <d v="2025-01-09T00:00:00"/>
    <x v="1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412120098"/>
    <s v="2000010412120098"/>
    <s v="3559201"/>
  </r>
  <r>
    <x v="155"/>
    <d v="2025-01-09T00:00:00"/>
    <x v="1"/>
    <s v="wivo"/>
    <s v="Regular"/>
    <s v="Entregado"/>
    <s v="PRODUCTO"/>
    <n v="1"/>
    <n v="22990"/>
    <n v="22990"/>
    <n v="8690.2199999999993"/>
    <n v="954.15"/>
    <n v="4.9399999999999999E-2"/>
    <s v="Cooler Bag Miglu 37.5x24x29.5cm"/>
    <s v="Alimentación Camping"/>
    <s v="Miglú"/>
    <s v="2000010417316170"/>
    <s v="2000010417316170"/>
    <s v="3558991"/>
  </r>
  <r>
    <x v="155"/>
    <d v="2025-01-09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06988466571"/>
    <s v="2000010415826392"/>
    <s v="3559042"/>
  </r>
  <r>
    <x v="69"/>
    <d v="2025-01-09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13502046"/>
    <s v="2000010413502046"/>
    <s v="3559145"/>
  </r>
  <r>
    <x v="69"/>
    <d v="2025-01-09T00:00:00"/>
    <x v="1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06989967385"/>
    <s v="2000010418295458"/>
    <s v="3558948"/>
  </r>
  <r>
    <x v="69"/>
    <d v="2025-01-09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18031282"/>
    <s v="2000010418031282"/>
    <s v="3558961"/>
  </r>
  <r>
    <x v="38"/>
    <d v="2025-01-09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06984942099"/>
    <s v="2000010410031216"/>
    <s v="3559259"/>
  </r>
  <r>
    <x v="38"/>
    <d v="2025-01-09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12893570"/>
    <s v="2000010412893570"/>
    <s v="3559164"/>
  </r>
  <r>
    <x v="71"/>
    <d v="2025-01-09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412745550"/>
    <s v="2000010412745550"/>
    <s v="3559175"/>
  </r>
  <r>
    <x v="236"/>
    <d v="2025-01-09T00:00:00"/>
    <x v="1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86662241"/>
    <s v="2000010412885768"/>
    <s v="3559166"/>
  </r>
  <r>
    <x v="73"/>
    <d v="2025-01-09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416534592"/>
    <s v="2000010416534592"/>
    <s v="3559015"/>
  </r>
  <r>
    <x v="73"/>
    <d v="2025-01-0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17162906"/>
    <s v="2000010417162906"/>
    <s v="3558997"/>
  </r>
  <r>
    <x v="74"/>
    <d v="2025-01-09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06986595321"/>
    <s v="2000010412790302"/>
    <s v="3559174"/>
  </r>
  <r>
    <x v="74"/>
    <d v="2025-01-09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14886236"/>
    <s v="2000010414886236"/>
    <s v="3559087"/>
  </r>
  <r>
    <x v="158"/>
    <d v="2025-01-09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10701992"/>
    <s v="2000010410701992"/>
    <s v="3559247"/>
  </r>
  <r>
    <x v="75"/>
    <d v="2025-01-09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11752272"/>
    <s v="2000010411752272"/>
    <s v="3559215"/>
  </r>
  <r>
    <x v="0"/>
    <d v="2025-01-09T00:00:00"/>
    <x v="10"/>
    <s v="bsale"/>
    <s v="Regular"/>
    <m/>
    <s v="PRODUCTO"/>
    <n v="1"/>
    <n v="86990"/>
    <n v="86990"/>
    <n v="44077.39"/>
    <n v="8555.33"/>
    <n v="0.11700000000000001"/>
    <s v="Baño Portátil + Caseta y Ducha Solar 20L Verde"/>
    <s v="Accesorios Camping"/>
    <s v="Miglú"/>
    <s v="641"/>
    <s v="472703"/>
    <s v="10558"/>
  </r>
  <r>
    <x v="96"/>
    <d v="2025-01-09T00:00:00"/>
    <x v="10"/>
    <s v="bsale"/>
    <s v="Regular"/>
    <m/>
    <s v="PRODUCTO"/>
    <n v="2"/>
    <n v="45980"/>
    <n v="22990"/>
    <n v="10382.73"/>
    <n v="7054.62"/>
    <n v="0.18260000000000001"/>
    <s v="Toldo Vela Triangular Blanco + Kit de Instalación"/>
    <s v="Jardín y Exterior"/>
    <s v="Miglú"/>
    <s v="637"/>
    <s v="472716"/>
    <s v="10581"/>
  </r>
  <r>
    <x v="61"/>
    <d v="2025-01-09T00:00:00"/>
    <x v="10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s v="640"/>
    <s v="472711"/>
    <s v="10574"/>
  </r>
  <r>
    <x v="112"/>
    <d v="2025-01-09T00:00:00"/>
    <x v="2"/>
    <s v="wivo"/>
    <s v="Regular"/>
    <s v="Entregado"/>
    <s v="PRODUCTO"/>
    <n v="2"/>
    <n v="67980"/>
    <n v="33990"/>
    <n v="15928.95"/>
    <n v="-3112.84"/>
    <n v="-5.45E-2"/>
    <s v="Cortina Roller Duo Blanco 120x240cm"/>
    <s v="Cortinas y Persianas"/>
    <s v="Vincenzi"/>
    <s v="276839834"/>
    <s v="2768398342"/>
    <s v="3559196"/>
  </r>
  <r>
    <x v="9"/>
    <d v="2025-01-09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37198"/>
    <s v="2768371980"/>
    <s v="3559244"/>
  </r>
  <r>
    <x v="271"/>
    <d v="2025-01-09T00:00:00"/>
    <x v="2"/>
    <s v="wivo"/>
    <s v="Regular"/>
    <s v="Entregado"/>
    <s v="PRODUCTO"/>
    <n v="1"/>
    <n v="16990"/>
    <n v="16990"/>
    <n v="8436.59"/>
    <n v="-156.09"/>
    <n v="-1.09E-2"/>
    <s v="Cortina Blackout Blanca 120x230cm"/>
    <s v="Cortinas y Persianas"/>
    <s v="Vincenzi"/>
    <s v="276848770"/>
    <s v="2768487700"/>
    <s v="3558986"/>
  </r>
  <r>
    <x v="187"/>
    <d v="2025-01-09T00:00:00"/>
    <x v="2"/>
    <s v="wivo"/>
    <s v="Regular"/>
    <s v="Entregado"/>
    <s v="PRODUCTO"/>
    <n v="1"/>
    <n v="28990"/>
    <n v="28990"/>
    <n v="12531.07"/>
    <n v="1304.05"/>
    <n v="5.3499999999999999E-2"/>
    <s v="Cortina Blackout Blanca 200x230cm"/>
    <s v="Cortinas y Persianas"/>
    <s v="Vincenzi"/>
    <s v="276848770"/>
    <s v="2768487700"/>
    <s v="3558987"/>
  </r>
  <r>
    <x v="46"/>
    <d v="2025-01-09T00:00:00"/>
    <x v="2"/>
    <s v="wivo"/>
    <s v="Regular"/>
    <s v="Entregado"/>
    <s v="PRODUCTO"/>
    <n v="1"/>
    <n v="34990"/>
    <n v="34990"/>
    <n v="16738.79"/>
    <n v="-4719.63"/>
    <n v="-0.1605"/>
    <s v="Mini Elíptica con Bandas Resistencia"/>
    <s v="Máquinas de ejercicio"/>
    <s v="K-Fit"/>
    <s v="276846916"/>
    <s v="2768469160"/>
    <s v="3559019"/>
  </r>
  <r>
    <x v="256"/>
    <d v="2025-01-09T00:00:00"/>
    <x v="2"/>
    <s v="wivo"/>
    <s v="Regular"/>
    <s v="Entregado"/>
    <s v="PRODUCTO"/>
    <n v="1"/>
    <n v="2490"/>
    <n v="2490"/>
    <n v="799.2"/>
    <n v="-417.85"/>
    <n v="-0.19969999999999999"/>
    <s v="Lentes Infantil Filtro Luz Azul Rose Glow"/>
    <s v="Accesorios Infantiles"/>
    <s v="GlowUp"/>
    <s v="276838178"/>
    <s v="2768381780"/>
    <s v="3559230"/>
  </r>
  <r>
    <x v="311"/>
    <d v="2025-01-09T00:00:00"/>
    <x v="2"/>
    <s v="wivo"/>
    <s v="Regular"/>
    <s v="Entregado"/>
    <s v="PRODUCTO"/>
    <n v="1"/>
    <n v="2490"/>
    <n v="2490"/>
    <n v="1443"/>
    <n v="-2061.65"/>
    <n v="-0.98529999999999995"/>
    <s v="Lentes Infantil Filtro Luz Azul Blue Orange"/>
    <s v="Accesorios Infantiles"/>
    <s v="GlowUp"/>
    <s v="276838178"/>
    <s v="2768381780"/>
    <s v="3559231"/>
  </r>
  <r>
    <x v="20"/>
    <d v="2025-01-09T00:00:00"/>
    <x v="2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846294"/>
    <s v="2768462940"/>
    <s v="3559037"/>
  </r>
  <r>
    <x v="48"/>
    <d v="2025-01-09T00:00:00"/>
    <x v="2"/>
    <s v="wivo"/>
    <s v="Regular"/>
    <s v="Entregado"/>
    <s v="PRODUCTO"/>
    <n v="1"/>
    <n v="109990"/>
    <n v="109990"/>
    <n v="63815.839999999997"/>
    <n v="-7005.93"/>
    <n v="-7.5800000000000006E-2"/>
    <s v="Toldo Brazo Retráctil Terrazas 2x1.5Mts Beige"/>
    <s v="Toldos y Quitasoles"/>
    <s v="Vincenzi"/>
    <s v="276846596"/>
    <s v="2768465960"/>
    <s v="3559029"/>
  </r>
  <r>
    <x v="312"/>
    <d v="2025-01-09T00:00:00"/>
    <x v="2"/>
    <s v="wivo"/>
    <s v="Regular"/>
    <s v="Entregado"/>
    <s v="PRODUCTO"/>
    <n v="1"/>
    <n v="23990"/>
    <n v="23990"/>
    <n v="9558.49"/>
    <n v="3149.74"/>
    <n v="0.15620000000000001"/>
    <s v="Bolso de Padel Elda Calipso"/>
    <s v="Pádel"/>
    <s v="K-Fit"/>
    <s v="276847148"/>
    <s v="2768471481"/>
    <s v="3559012"/>
  </r>
  <r>
    <x v="166"/>
    <d v="2025-01-09T00:00:00"/>
    <x v="2"/>
    <s v="wivo"/>
    <s v="Regular"/>
    <s v="Entregado"/>
    <s v="PRODUCTO"/>
    <n v="2"/>
    <n v="21980"/>
    <n v="10990"/>
    <n v="9606.27"/>
    <n v="-8702.7900000000009"/>
    <n v="-0.47120000000000001"/>
    <s v="Calientacamas 1 Plaza 100% Polyester Digital"/>
    <s v="Ropa de Cama"/>
    <s v="Acqui"/>
    <s v="276837698"/>
    <s v="2768376980"/>
    <s v="3559236"/>
  </r>
  <r>
    <x v="166"/>
    <d v="2025-01-09T00:00:00"/>
    <x v="2"/>
    <s v="wivo"/>
    <s v="Regular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6837299"/>
    <s v="2768372990"/>
    <s v="3559240"/>
  </r>
  <r>
    <x v="166"/>
    <d v="2025-01-09T00:00:00"/>
    <x v="2"/>
    <s v="wivo"/>
    <s v="Regular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6843851"/>
    <s v="2768438510"/>
    <s v="3559097"/>
  </r>
  <r>
    <x v="166"/>
    <d v="2025-01-09T00:00:00"/>
    <x v="2"/>
    <s v="wivo"/>
    <s v="Regular"/>
    <s v="Entregado"/>
    <s v="PRODUCTO"/>
    <n v="3"/>
    <n v="32970"/>
    <n v="10990"/>
    <n v="9606.27"/>
    <n v="-13053.78"/>
    <n v="-0.47120000000000001"/>
    <s v="Calientacamas 1 Plaza 100% Polyester Digital"/>
    <s v="Ropa de Cama"/>
    <s v="Acqui"/>
    <s v="276842605"/>
    <s v="2768426050"/>
    <s v="3559125"/>
  </r>
  <r>
    <x v="29"/>
    <d v="2025-01-09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843976"/>
    <s v="2768439760"/>
    <s v="3559095"/>
  </r>
  <r>
    <x v="60"/>
    <d v="2025-01-09T00:00:00"/>
    <x v="2"/>
    <s v="wivo"/>
    <s v="Regular"/>
    <s v="Entregado"/>
    <s v="PRODUCTO"/>
    <n v="1"/>
    <n v="89990"/>
    <n v="89990"/>
    <n v="72133.14"/>
    <n v="-27424.9"/>
    <n v="-0.36270000000000002"/>
    <s v="Piscina Estructural Glowup 200X300X75 CM"/>
    <s v="Juegos de Exterior"/>
    <s v="GlowUp"/>
    <s v="276838298"/>
    <s v="2768382980"/>
    <s v="3559225"/>
  </r>
  <r>
    <x v="65"/>
    <d v="2025-01-09T00:00:00"/>
    <x v="2"/>
    <s v="wivo"/>
    <s v="Regular"/>
    <s v="Entregado"/>
    <s v="PRODUCTO"/>
    <n v="1"/>
    <n v="10990"/>
    <n v="10990"/>
    <n v="4995.28"/>
    <n v="7.91"/>
    <n v="8.9999999999999998E-4"/>
    <s v="Cortina de Tela Blackout Vincenzi 140x220 Gris Grafito"/>
    <s v="Cortinas y Persianas"/>
    <s v="Vincenzi"/>
    <s v="276837060"/>
    <s v="2768370600"/>
    <s v="3559245"/>
  </r>
  <r>
    <x v="313"/>
    <d v="2025-01-09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849864"/>
    <s v="2768498640"/>
    <s v="3558956"/>
  </r>
  <r>
    <x v="128"/>
    <d v="2025-01-09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844832"/>
    <s v="2768448320"/>
    <s v="3559067"/>
  </r>
  <r>
    <x v="199"/>
    <d v="2025-01-09T00:00:00"/>
    <x v="11"/>
    <s v="bsale"/>
    <s v="Regular"/>
    <m/>
    <s v="PRODUCTO"/>
    <n v="1"/>
    <n v="39990"/>
    <n v="39990"/>
    <n v="20535.810000000001"/>
    <n v="3659.79"/>
    <n v="0.1089"/>
    <s v="Alimentador Mascotas Blanco-Azul"/>
    <s v="Alimentación"/>
    <s v="PetWoow"/>
    <s v="2140"/>
    <s v="472732"/>
    <s v="10594"/>
  </r>
  <r>
    <x v="218"/>
    <d v="2025-01-09T00:00:00"/>
    <x v="11"/>
    <s v="bsale"/>
    <s v="Regular"/>
    <m/>
    <s v="PRODUCTO"/>
    <n v="1"/>
    <n v="26990"/>
    <n v="26990"/>
    <n v="16451"/>
    <n v="-120.68"/>
    <n v="-5.3E-3"/>
    <s v="Cama Mascota Lucky 75x59x14cm M"/>
    <s v="Descanso y Sueño"/>
    <s v="PetWoow"/>
    <s v="2138"/>
    <s v="472713"/>
    <s v="10577"/>
  </r>
  <r>
    <x v="232"/>
    <d v="2025-01-09T00:00:00"/>
    <x v="11"/>
    <s v="bsale"/>
    <s v="Regular"/>
    <m/>
    <s v="PRODUCTO"/>
    <n v="1"/>
    <n v="59990"/>
    <n v="59990"/>
    <n v="35898.080000000002"/>
    <n v="-2601.44"/>
    <n v="-5.16E-2"/>
    <s v="Casa Mascota 87x72x75 Skylight"/>
    <s v="Casas y Refugios"/>
    <s v="PetWoow"/>
    <s v="2137"/>
    <s v="472717"/>
    <s v="10583"/>
  </r>
  <r>
    <x v="272"/>
    <d v="2025-01-09T00:00:00"/>
    <x v="11"/>
    <s v="bsale"/>
    <s v="Regular"/>
    <m/>
    <s v="PRODUCTO"/>
    <n v="1"/>
    <n v="13990"/>
    <n v="13990"/>
    <n v="8461.76"/>
    <n v="3.28"/>
    <n v="2.9999999999999997E-4"/>
    <s v="Cama Mascota Redonda Gris Claro 76x76x17"/>
    <s v="Descanso y Sueño"/>
    <s v="PetWoow"/>
    <s v="2139"/>
    <s v="472706"/>
    <s v="10563"/>
  </r>
  <r>
    <x v="113"/>
    <d v="2025-01-09T00:00:00"/>
    <x v="12"/>
    <s v="bsale"/>
    <s v="Regular"/>
    <m/>
    <s v="PRODUCTO"/>
    <n v="1"/>
    <n v="199990"/>
    <n v="199990"/>
    <n v="104066.53"/>
    <n v="13935.95"/>
    <n v="8.2900000000000001E-2"/>
    <s v="Escalera Ático 70x120cm"/>
    <s v="Construcción y Mejoras"/>
    <s v="Homeclaf"/>
    <s v="50044"/>
    <s v="472719"/>
    <s v="10588"/>
  </r>
  <r>
    <x v="42"/>
    <d v="2025-01-09T00:00:00"/>
    <x v="3"/>
    <s v="wivo"/>
    <s v="Regular"/>
    <s v="Entregado"/>
    <s v="PRODUCTO"/>
    <n v="1"/>
    <n v="19990"/>
    <n v="19990"/>
    <n v="8482.01"/>
    <n v="1932.1"/>
    <n v="0.115"/>
    <s v="Waterpark Rociador Cama Elástica 10ft"/>
    <s v="Juegos de Exterior"/>
    <s v="GlowUp"/>
    <s v="23249210602"/>
    <s v="23249210602"/>
    <s v="3559178"/>
  </r>
  <r>
    <x v="256"/>
    <d v="2025-01-09T00:00:00"/>
    <x v="3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49575101"/>
    <s v="23249575101"/>
    <s v="3559148"/>
  </r>
  <r>
    <x v="139"/>
    <d v="2025-01-09T00:00:00"/>
    <x v="3"/>
    <s v="wivo"/>
    <s v="Regular"/>
    <s v="Entregado"/>
    <s v="PRODUCTO"/>
    <n v="1"/>
    <n v="22990"/>
    <n v="22990"/>
    <n v="8979.43"/>
    <n v="3964.1"/>
    <n v="0.20519999999999999"/>
    <s v="Set Mancuernas 15 KG"/>
    <s v="Fitness y Entrenamiento"/>
    <s v="K-Fit"/>
    <s v="23250216201"/>
    <s v="23250216201"/>
    <s v="3559031"/>
  </r>
  <r>
    <x v="49"/>
    <d v="2025-01-09T00:00:00"/>
    <x v="3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3248810101"/>
    <s v="23248810101"/>
    <s v="3559262"/>
  </r>
  <r>
    <x v="23"/>
    <d v="2025-01-09T00:00:00"/>
    <x v="3"/>
    <s v="wivo"/>
    <s v="Regular"/>
    <s v="Entregado"/>
    <s v="PRODUCTO"/>
    <n v="2"/>
    <n v="31980"/>
    <n v="15990"/>
    <n v="9911.3799999999992"/>
    <n v="-1817.22"/>
    <n v="-6.7599999999999993E-2"/>
    <s v="Juego de Mesa con Sillas Plegables Rojo"/>
    <s v="Muebles de Camping"/>
    <s v="Miglú"/>
    <s v="23249028801"/>
    <s v="23249028801"/>
    <s v="3559238"/>
  </r>
  <r>
    <x v="53"/>
    <d v="2025-01-09T00:00:00"/>
    <x v="3"/>
    <s v="wivo"/>
    <s v="Regular"/>
    <s v="Entregado"/>
    <s v="PRODUCTO"/>
    <n v="1"/>
    <n v="9990"/>
    <n v="9990"/>
    <n v="1833"/>
    <n v="3791.21"/>
    <n v="0.4516"/>
    <s v="Flotador de Espalda Glowup"/>
    <s v="Juegos de Agua"/>
    <s v="GlowUp"/>
    <s v="23249590101"/>
    <s v="23249590101"/>
    <s v="3559144"/>
  </r>
  <r>
    <x v="121"/>
    <d v="2025-01-09T00:00:00"/>
    <x v="3"/>
    <s v="wivo"/>
    <s v="Regular"/>
    <s v="Entregado"/>
    <s v="PRODUCTO"/>
    <n v="1"/>
    <n v="13990"/>
    <n v="13990"/>
    <n v="8391"/>
    <n v="-514.70000000000005"/>
    <n v="-4.3799999999999999E-2"/>
    <s v="Mochila de Padel Kanu Negro"/>
    <s v="Pádel"/>
    <s v="K-Fit"/>
    <s v="23249164801"/>
    <s v="23249164801"/>
    <s v="3559222"/>
  </r>
  <r>
    <x v="61"/>
    <d v="2025-01-09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0614101"/>
    <s v="23250614101"/>
    <s v="3558969"/>
  </r>
  <r>
    <x v="161"/>
    <d v="2025-01-09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0104401"/>
    <s v="23250104401"/>
    <s v="3559044"/>
  </r>
  <r>
    <x v="161"/>
    <d v="2025-01-09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9348201"/>
    <s v="23249348201"/>
    <s v="3559188"/>
  </r>
  <r>
    <x v="62"/>
    <d v="2025-01-09T00:00:00"/>
    <x v="3"/>
    <s v="wivo"/>
    <s v="Regular"/>
    <s v="Entregado"/>
    <s v="PRODUCTO"/>
    <n v="1"/>
    <n v="54990"/>
    <n v="54990"/>
    <n v="32844"/>
    <n v="-1883.66"/>
    <n v="-4.0800000000000003E-2"/>
    <s v="Baño Químico Portátil Miglu"/>
    <s v="Accesorios Camping"/>
    <s v="Miglú"/>
    <s v="23250415701"/>
    <s v="23250415701"/>
    <s v="3558998"/>
  </r>
  <r>
    <x v="82"/>
    <d v="2025-01-09T00:00:00"/>
    <x v="3"/>
    <s v="wivo"/>
    <s v="Regular"/>
    <s v="Entregado"/>
    <s v="PRODUCTO"/>
    <n v="2"/>
    <n v="21980"/>
    <n v="10990"/>
    <n v="4993.3"/>
    <n v="2388.69"/>
    <n v="0.1293"/>
    <s v="Cortina de Tela Blackout Vincenzi 140x220 Beige"/>
    <s v="Cortinas y Persianas"/>
    <s v="Vincenzi"/>
    <s v="23250564101"/>
    <s v="23250564101"/>
    <s v="3558977"/>
  </r>
  <r>
    <x v="83"/>
    <d v="2025-01-09T00:00:00"/>
    <x v="3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50050701"/>
    <s v="23250050701"/>
    <s v="3559053"/>
  </r>
  <r>
    <x v="67"/>
    <d v="2025-01-09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49271001"/>
    <s v="23249271001"/>
    <s v="3559202"/>
  </r>
  <r>
    <x v="35"/>
    <d v="2025-01-09T00:00:00"/>
    <x v="3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50599501"/>
    <s v="23250599501"/>
    <s v="3558973"/>
  </r>
  <r>
    <x v="36"/>
    <d v="2025-01-09T00:00:00"/>
    <x v="3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48474901"/>
    <s v="23248474901"/>
    <s v="3559303"/>
  </r>
  <r>
    <x v="1"/>
    <d v="2025-01-09T00:00:00"/>
    <x v="15"/>
    <s v="bsale"/>
    <s v="Regular"/>
    <m/>
    <s v="PRODUCTO"/>
    <n v="3"/>
    <n v="143970"/>
    <n v="47990"/>
    <n v="22763.5"/>
    <n v="18817.259999999998"/>
    <n v="0.1555"/>
    <s v="Cortina Roller Duo Gris Pepper 180x240cm"/>
    <s v="Cortinas y Persianas"/>
    <s v="Vincenzi"/>
    <s v="7092"/>
    <s v="472707"/>
    <s v="10566"/>
  </r>
  <r>
    <x v="175"/>
    <d v="2025-01-09T00:00:00"/>
    <x v="15"/>
    <s v="bsale"/>
    <s v="Regular"/>
    <m/>
    <s v="PRODUCTO"/>
    <n v="1"/>
    <n v="44990"/>
    <n v="44990"/>
    <n v="22765.1"/>
    <n v="3034.94"/>
    <n v="8.0299999999999996E-2"/>
    <s v="Cortina Roller Duo Lino Blanco Oats 180x240cm"/>
    <s v="Cortinas y Persianas"/>
    <s v="Vincenzi"/>
    <s v="7091"/>
    <s v="472708"/>
    <s v="10570"/>
  </r>
  <r>
    <x v="258"/>
    <d v="2025-01-09T00:00:00"/>
    <x v="15"/>
    <s v="bsale"/>
    <s v="Regular"/>
    <m/>
    <s v="PRODUCTO"/>
    <n v="1"/>
    <n v="49990"/>
    <n v="49990"/>
    <n v="25161.17"/>
    <n v="3505.59"/>
    <n v="8.3500000000000005E-2"/>
    <s v="Cortina Roller Duo Lino Blanco Oats 200x240cm"/>
    <s v="Cortinas y Persianas"/>
    <s v="Vincenzi"/>
    <s v="7091"/>
    <s v="472708"/>
    <s v="10569"/>
  </r>
  <r>
    <x v="223"/>
    <d v="2025-01-09T00:00:00"/>
    <x v="15"/>
    <s v="bsale"/>
    <s v="Regular"/>
    <m/>
    <s v="PRODUCTO"/>
    <n v="1"/>
    <n v="56990"/>
    <n v="56990"/>
    <n v="27952.66"/>
    <n v="6528.14"/>
    <n v="0.1363"/>
    <s v="Cortina Roller Duo Lino Beige Sand 240x240cm"/>
    <s v="Cortinas y Persianas"/>
    <s v="Vincenzi"/>
    <s v="7086"/>
    <s v="472718"/>
    <s v="10584"/>
  </r>
  <r>
    <x v="92"/>
    <d v="2025-01-09T00:00:00"/>
    <x v="15"/>
    <s v="bsale"/>
    <s v="Regular"/>
    <m/>
    <s v="PRODUCTO"/>
    <n v="3"/>
    <n v="149970"/>
    <n v="49990"/>
    <n v="25166.080000000002"/>
    <n v="15240.48"/>
    <n v="0.12089999999999999"/>
    <s v="Cortina Roller Duo Gris 200x240cm"/>
    <s v="Cortinas y Persianas"/>
    <s v="Vincenzi"/>
    <s v="7092"/>
    <s v="472707"/>
    <s v="10565"/>
  </r>
  <r>
    <x v="314"/>
    <d v="2025-01-09T00:00:00"/>
    <x v="15"/>
    <s v="bsale"/>
    <s v="Regular"/>
    <m/>
    <s v="PRODUCTO"/>
    <n v="1"/>
    <n v="44990"/>
    <n v="44990"/>
    <n v="20513.75"/>
    <n v="6707.29"/>
    <n v="0.1774"/>
    <s v="Cortina Roller Duo Blanco 160x240cm"/>
    <s v="Cortinas y Persianas"/>
    <s v="Vincenzi"/>
    <s v="7086"/>
    <s v="472718"/>
    <s v="10586"/>
  </r>
  <r>
    <x v="281"/>
    <d v="2025-01-09T00:00:00"/>
    <x v="15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092"/>
    <s v="472707"/>
    <s v="10567"/>
  </r>
  <r>
    <x v="237"/>
    <d v="2025-01-09T00:00:00"/>
    <x v="15"/>
    <s v="bsale"/>
    <s v="Regular"/>
    <m/>
    <s v="PRODUCTO"/>
    <n v="1"/>
    <n v="17990"/>
    <n v="17990"/>
    <n v="9637.49"/>
    <n v="1247.47"/>
    <n v="8.2500000000000004E-2"/>
    <s v="Cortina Blackout Blanca 140x230cm"/>
    <s v="Cortinas y Persianas"/>
    <s v="Vincenzi"/>
    <s v="6866"/>
    <s v="472808"/>
    <s v="10597"/>
  </r>
  <r>
    <x v="180"/>
    <d v="2025-01-09T00:00:00"/>
    <x v="15"/>
    <s v="bsale"/>
    <s v="Regular"/>
    <m/>
    <s v="PRODUCTO"/>
    <n v="2"/>
    <n v="47980"/>
    <n v="23990"/>
    <n v="11498.24"/>
    <n v="6033.2"/>
    <n v="0.14960000000000001"/>
    <s v="Cortina Blackout Blanca 180x230cm"/>
    <s v="Cortinas y Persianas"/>
    <s v="Vincenzi"/>
    <s v="6866"/>
    <s v="472808"/>
    <s v="10598"/>
  </r>
  <r>
    <x v="187"/>
    <d v="2025-01-09T00:00:00"/>
    <x v="15"/>
    <s v="bsale"/>
    <s v="Regular"/>
    <m/>
    <s v="PRODUCTO"/>
    <n v="2"/>
    <n v="51980"/>
    <n v="25990"/>
    <n v="12531.07"/>
    <n v="6387.46"/>
    <n v="0.1462"/>
    <s v="Cortina Blackout Blanca 200x230cm"/>
    <s v="Cortinas y Persianas"/>
    <s v="Vincenzi"/>
    <s v="6866"/>
    <s v="472808"/>
    <s v="10596"/>
  </r>
  <r>
    <x v="187"/>
    <d v="2025-01-09T00:00:00"/>
    <x v="15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95"/>
    <s v="472730"/>
    <s v="10591"/>
  </r>
  <r>
    <x v="12"/>
    <d v="2025-01-09T00:00:00"/>
    <x v="15"/>
    <s v="bsale"/>
    <s v="Regular"/>
    <m/>
    <s v="PRODUCTO"/>
    <n v="1"/>
    <n v="56990"/>
    <n v="56990"/>
    <n v="27951.32"/>
    <n v="6530.2"/>
    <n v="0.13639999999999999"/>
    <s v="Cortina Roller Duo Gris 240x240cm"/>
    <s v="Cortinas y Persianas"/>
    <s v="Vincenzi"/>
    <s v="7086"/>
    <s v="472718"/>
    <s v="10585"/>
  </r>
  <r>
    <x v="266"/>
    <d v="2025-01-09T00:00:00"/>
    <x v="15"/>
    <s v="bsale"/>
    <s v="Regular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090"/>
    <s v="472709"/>
    <s v="10571"/>
  </r>
  <r>
    <x v="315"/>
    <d v="2025-01-09T00:00:00"/>
    <x v="15"/>
    <s v="bsale"/>
    <s v="Regular"/>
    <m/>
    <s v="PRODUCTO"/>
    <n v="1"/>
    <n v="129990"/>
    <n v="129990"/>
    <n v="74876"/>
    <n v="773.2"/>
    <n v="7.1000000000000004E-3"/>
    <s v="Pack 4 Sillas Wishbone Blanca"/>
    <s v="Muebles"/>
    <s v="Vincenzi"/>
    <s v="7088"/>
    <s v="472712"/>
    <s v="10576"/>
  </r>
  <r>
    <x v="122"/>
    <d v="2025-01-09T00:00:00"/>
    <x v="15"/>
    <s v="bsale"/>
    <s v="Regular"/>
    <m/>
    <s v="PRODUCTO"/>
    <n v="1"/>
    <n v="199990"/>
    <n v="199990"/>
    <n v="99125.79"/>
    <n v="18876.689999999999"/>
    <n v="0.1123"/>
    <s v="Juego de Comedor Vincenzi Negro"/>
    <s v="Muebles"/>
    <s v="Vincenzi"/>
    <s v="7089"/>
    <s v="472710"/>
    <s v="10573"/>
  </r>
  <r>
    <x v="152"/>
    <d v="2025-01-09T00:00:00"/>
    <x v="15"/>
    <s v="bsale"/>
    <s v="Regular"/>
    <m/>
    <s v="PRODUCTO"/>
    <n v="3"/>
    <n v="32970"/>
    <n v="10990"/>
    <n v="4991.91"/>
    <n v="4972.59"/>
    <n v="0.17949999999999999"/>
    <s v="Cortina de Tela Blackout Vincenzi 140x220 Blanca"/>
    <s v="Cortinas y Persianas"/>
    <s v="Vincenzi"/>
    <s v="7093"/>
    <s v="472705"/>
    <s v="10561"/>
  </r>
  <r>
    <x v="35"/>
    <d v="2025-01-09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087"/>
    <s v="472714"/>
    <s v="10579"/>
  </r>
  <r>
    <x v="107"/>
    <d v="2025-01-09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092526000399"/>
    <s v="2092526000399"/>
    <s v="3559310"/>
  </r>
  <r>
    <x v="223"/>
    <d v="2025-01-09T00:00:00"/>
    <x v="4"/>
    <s v="wivo"/>
    <s v="Regular"/>
    <s v="En Preparación"/>
    <s v="PRODUCTO"/>
    <n v="2"/>
    <n v="113980"/>
    <n v="56990"/>
    <n v="27952.66"/>
    <n v="6167.46"/>
    <n v="6.4399999999999999E-2"/>
    <s v="Cortina Roller Duo Lino Beige Sand 240x240cm"/>
    <s v="Cortinas y Persianas"/>
    <s v="Vincenzi"/>
    <s v="2092544000547"/>
    <s v="2092544000547"/>
    <s v="3559083"/>
  </r>
  <r>
    <x v="113"/>
    <d v="2025-01-09T00:00:00"/>
    <x v="4"/>
    <s v="wivo"/>
    <s v="Regular"/>
    <s v="En Tránsito"/>
    <s v="PRODUCTO"/>
    <n v="1"/>
    <n v="199990"/>
    <n v="199990"/>
    <n v="104066.46"/>
    <n v="6019.92"/>
    <n v="3.5799999999999998E-2"/>
    <s v="Escalera Ático 70x120cm"/>
    <s v="Construcción y Mejoras"/>
    <s v="Homeclaf"/>
    <s v="51027911425"/>
    <s v="51027911425"/>
    <s v="3559270"/>
  </r>
  <r>
    <x v="9"/>
    <d v="2025-01-09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52564002345"/>
    <s v="5752564002345"/>
    <s v="3559177"/>
  </r>
  <r>
    <x v="237"/>
    <d v="2025-01-09T00:00:00"/>
    <x v="4"/>
    <s v="wivo"/>
    <s v="Regular"/>
    <s v="Entregad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2092526001125"/>
    <s v="2092526001125"/>
    <s v="3559305"/>
  </r>
  <r>
    <x v="186"/>
    <d v="2025-01-09T00:00:00"/>
    <x v="4"/>
    <s v="wivo"/>
    <s v="Regular"/>
    <s v="Entregado"/>
    <s v="PRODUCTO"/>
    <n v="1"/>
    <n v="21990"/>
    <n v="21990"/>
    <n v="10453.209999999999"/>
    <n v="1927.29"/>
    <n v="0.1043"/>
    <s v="Cortina Blackout Blanca 160x230cm"/>
    <s v="Cortinas y Persianas"/>
    <s v="Vincenzi"/>
    <s v="2092526001125"/>
    <s v="2092526001125"/>
    <s v="3559306"/>
  </r>
  <r>
    <x v="187"/>
    <d v="2025-01-09T00:00:00"/>
    <x v="4"/>
    <s v="wivo"/>
    <s v="Regular"/>
    <s v="En Tránsito"/>
    <s v="PRODUCTO"/>
    <n v="1"/>
    <n v="25990"/>
    <n v="25990"/>
    <n v="12531.07"/>
    <n v="2101.54"/>
    <n v="9.6199999999999994E-2"/>
    <s v="Cortina Blackout Blanca 200x230cm"/>
    <s v="Cortinas y Persianas"/>
    <s v="Vincenzi"/>
    <s v="5762550000343"/>
    <s v="5762550000343"/>
    <s v="3558944"/>
  </r>
  <r>
    <x v="48"/>
    <d v="2025-01-09T00:00:00"/>
    <x v="4"/>
    <s v="wivo"/>
    <s v="Regular"/>
    <s v="En Tránsit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2092531000251"/>
    <s v="2092531000251"/>
    <s v="3559263"/>
  </r>
  <r>
    <x v="59"/>
    <d v="2025-01-09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32566001686"/>
    <s v="5732566001686"/>
    <s v="3558951"/>
  </r>
  <r>
    <x v="59"/>
    <d v="2025-01-09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62549000029"/>
    <s v="5762549000029"/>
    <s v="3558976"/>
  </r>
  <r>
    <x v="30"/>
    <d v="2025-01-09T00:00:00"/>
    <x v="4"/>
    <s v="wivo"/>
    <s v="Regular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5762549001993"/>
    <s v="5762549001993"/>
    <s v="3558952"/>
  </r>
  <r>
    <x v="32"/>
    <d v="2025-01-09T00:00:00"/>
    <x v="4"/>
    <s v="wivo"/>
    <s v="Regular"/>
    <s v="En Tránsito"/>
    <s v="PRODUCTO"/>
    <n v="1"/>
    <n v="189990"/>
    <n v="189990"/>
    <n v="86602.29"/>
    <n v="17349.64"/>
    <n v="0.1087"/>
    <s v="Carpa Miglu para 6-8 personas"/>
    <s v="Carpas y Colchones"/>
    <s v="Miglú"/>
    <s v="2092544002037"/>
    <s v="2092544002037"/>
    <s v="3559068"/>
  </r>
  <r>
    <x v="260"/>
    <d v="2025-01-09T00:00:00"/>
    <x v="4"/>
    <s v="wivo"/>
    <s v="Regular"/>
    <s v="En Tránsito"/>
    <s v="PRODUCTO"/>
    <n v="1"/>
    <n v="7990"/>
    <n v="7990"/>
    <n v="8720"/>
    <n v="-4154.62"/>
    <n v="-0.61880000000000002"/>
    <s v="Rascador de Gatos Petwoow Triángulo 45.5x39x27"/>
    <s v="Cuidado y Refugios Gatos"/>
    <s v="PetWoow"/>
    <s v="2092541002916"/>
    <s v="2092541002916"/>
    <s v="3559147"/>
  </r>
  <r>
    <x v="34"/>
    <d v="2025-01-09T00:00:00"/>
    <x v="4"/>
    <s v="wivo"/>
    <s v="Regular"/>
    <s v="En Tránsito"/>
    <s v="PRODUCTO"/>
    <n v="2"/>
    <n v="21980"/>
    <n v="10990"/>
    <n v="4993.58"/>
    <n v="2388.13"/>
    <n v="0.1293"/>
    <s v="Cortina de Tela Blackout Vincenzi 140x220 Gris"/>
    <s v="Cortinas y Persianas"/>
    <s v="Vincenzi"/>
    <s v="5752565002314"/>
    <s v="5752565002314"/>
    <s v="3559154"/>
  </r>
  <r>
    <x v="83"/>
    <d v="2025-01-09T00:00:00"/>
    <x v="4"/>
    <s v="wivo"/>
    <s v="Regular"/>
    <s v="En Tránsito"/>
    <s v="PRODUCTO"/>
    <n v="8"/>
    <n v="119920"/>
    <n v="14990"/>
    <n v="7811.87"/>
    <n v="3342.33"/>
    <n v="3.32E-2"/>
    <s v="Cortina de Tela Blackout + Velo Vincenzi 140x220 Blanca"/>
    <s v="Cortinas y Persianas"/>
    <s v="Vincenzi"/>
    <s v="5752552001077"/>
    <s v="5752552001077"/>
    <s v="3559131"/>
  </r>
  <r>
    <x v="35"/>
    <d v="2025-01-09T00:00:00"/>
    <x v="4"/>
    <s v="wivo"/>
    <s v="Regular"/>
    <s v="En Preparación"/>
    <s v="PRODUCTO"/>
    <n v="1"/>
    <n v="109990"/>
    <n v="109990"/>
    <n v="54298.65"/>
    <n v="3854.96"/>
    <n v="4.1700000000000001E-2"/>
    <s v="Quitasol 3MT LED Kaki"/>
    <s v="Toldos y Quitasoles"/>
    <s v="Vincenzi"/>
    <s v="5762548001388"/>
    <s v="5762548001388"/>
    <s v="3558984"/>
  </r>
  <r>
    <x v="89"/>
    <d v="2025-01-09T00:00:00"/>
    <x v="4"/>
    <s v="wivo"/>
    <s v="Regular"/>
    <s v="En Tránsito"/>
    <s v="PRODUCTO"/>
    <n v="3"/>
    <n v="26970"/>
    <n v="8990"/>
    <n v="3781.2"/>
    <n v="2160.09"/>
    <n v="9.5299999999999996E-2"/>
    <s v="Caja Organizadora De Zapatos Set 4 unidades"/>
    <s v="Organización del Hogar"/>
    <s v="Rebajas"/>
    <s v="5742566002845"/>
    <s v="5742566002845"/>
    <s v="3559149"/>
  </r>
  <r>
    <x v="73"/>
    <d v="2025-01-09T00:00:00"/>
    <x v="4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52551001456"/>
    <s v="5752551001456"/>
    <s v="3559291"/>
  </r>
  <r>
    <x v="73"/>
    <d v="2025-01-09T00:00:00"/>
    <x v="4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52550001651"/>
    <s v="5752550001651"/>
    <s v="3559299"/>
  </r>
  <r>
    <x v="127"/>
    <d v="2025-01-09T00:00:00"/>
    <x v="4"/>
    <s v="wivo"/>
    <s v="Regular"/>
    <s v="En Preparación"/>
    <s v="PRODUCTO"/>
    <n v="1"/>
    <n v="33990"/>
    <n v="33990"/>
    <n v="14860.17"/>
    <n v="5419.49"/>
    <n v="0.18970000000000001"/>
    <s v="Reja Seguridad Escalera Puerta Ajustable Para Bebé-Mascotas Blanco"/>
    <s v="Seguridad Infantil"/>
    <s v="GlowUp"/>
    <s v="51027911646"/>
    <s v="51027911646"/>
    <s v="3559237"/>
  </r>
  <r>
    <x v="285"/>
    <d v="2025-01-10T00:00:00"/>
    <x v="6"/>
    <s v="bsale"/>
    <s v="Regular"/>
    <m/>
    <s v="PRODUCTO"/>
    <n v="1"/>
    <n v="5532"/>
    <n v="5532"/>
    <n v="3921.11"/>
    <n v="-108.93"/>
    <n v="-2.3400000000000001E-2"/>
    <s v="Maleta 150 Piezas Plástica"/>
    <s v="Juegos manualidades"/>
    <s v="GlowUp"/>
    <m/>
    <s v="78419"/>
    <s v="14612"/>
  </r>
  <r>
    <x v="41"/>
    <d v="2025-01-10T00:00:00"/>
    <x v="6"/>
    <s v="bsale"/>
    <s v="Regular"/>
    <m/>
    <s v="PRODUCTO"/>
    <n v="1"/>
    <n v="6199"/>
    <n v="6199"/>
    <n v="4961"/>
    <n v="-689.62"/>
    <n v="-0.13239999999999999"/>
    <s v="Waterpark Rociador Cama Elástica 6ft"/>
    <s v="Juegos de Exterior"/>
    <s v="GlowUp"/>
    <m/>
    <s v="78419"/>
    <s v="14617"/>
  </r>
  <r>
    <x v="49"/>
    <d v="2025-01-10T00:00:00"/>
    <x v="6"/>
    <s v="bsale"/>
    <s v="Regular"/>
    <m/>
    <s v="PRODUCTO"/>
    <n v="6"/>
    <n v="69342"/>
    <n v="11557"/>
    <n v="3082.51"/>
    <n v="29287.16"/>
    <n v="0.50260000000000005"/>
    <s v="Silla Plegable de Camping Azul"/>
    <s v="Muebles de Camping"/>
    <s v="Miglú"/>
    <m/>
    <s v="78419"/>
    <s v="14611"/>
  </r>
  <r>
    <x v="81"/>
    <d v="2025-01-10T00:00:00"/>
    <x v="6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419"/>
    <s v="14615"/>
  </r>
  <r>
    <x v="87"/>
    <d v="2025-01-10T00:00:00"/>
    <x v="6"/>
    <s v="bsale"/>
    <s v="Regular"/>
    <m/>
    <s v="PRODUCTO"/>
    <n v="2"/>
    <n v="19020"/>
    <n v="9510"/>
    <n v="7621.9"/>
    <n v="-2137.7399999999998"/>
    <n v="-0.1338"/>
    <s v="Hamaca Miglu Gris"/>
    <s v="Muebles de Camping"/>
    <s v="Miglú"/>
    <m/>
    <s v="78419"/>
    <s v="14614"/>
  </r>
  <r>
    <x v="145"/>
    <d v="2025-01-10T00:00:00"/>
    <x v="6"/>
    <s v="bsale"/>
    <s v="Regular"/>
    <m/>
    <s v="PRODUCTO"/>
    <n v="1"/>
    <n v="22984"/>
    <n v="22984"/>
    <n v="18190.8"/>
    <n v="-2353.3200000000002"/>
    <n v="-0.12189999999999999"/>
    <s v="Cama Roller Mascota Toby 112x67cm"/>
    <s v="Descanso y Sueño"/>
    <s v="PetWoow"/>
    <m/>
    <s v="78419"/>
    <s v="14616"/>
  </r>
  <r>
    <x v="104"/>
    <d v="2025-01-10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19"/>
    <s v="14613"/>
  </r>
  <r>
    <x v="0"/>
    <d v="2025-01-10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376719"/>
    <s v="2693376719"/>
    <s v="3558939"/>
  </r>
  <r>
    <x v="0"/>
    <d v="2025-01-10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541717"/>
    <s v="2693541717"/>
    <s v="3558915"/>
  </r>
  <r>
    <x v="0"/>
    <d v="2025-01-10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708619"/>
    <s v="2693708619"/>
    <s v="3558830"/>
  </r>
  <r>
    <x v="0"/>
    <d v="2025-01-10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531199"/>
    <s v="2693531199"/>
    <s v="3558920"/>
  </r>
  <r>
    <x v="0"/>
    <d v="2025-01-10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029131"/>
    <s v="2694029131"/>
    <s v="3558616"/>
  </r>
  <r>
    <x v="0"/>
    <d v="2025-01-10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043275"/>
    <s v="2694043275"/>
    <s v="3558607"/>
  </r>
  <r>
    <x v="0"/>
    <d v="2025-01-10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718400"/>
    <s v="2693718400"/>
    <s v="3558827"/>
  </r>
  <r>
    <x v="0"/>
    <d v="2025-01-10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828279"/>
    <s v="2693828279"/>
    <s v="3558750"/>
  </r>
  <r>
    <x v="0"/>
    <d v="2025-01-10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858190"/>
    <s v="2693858190"/>
    <s v="3558726"/>
  </r>
  <r>
    <x v="0"/>
    <d v="2025-01-10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744203"/>
    <s v="2693744203"/>
    <s v="3558808"/>
  </r>
  <r>
    <x v="0"/>
    <d v="2025-01-10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759973"/>
    <s v="2693759973"/>
    <s v="3558790"/>
  </r>
  <r>
    <x v="172"/>
    <d v="2025-01-10T00:00:00"/>
    <x v="0"/>
    <s v="wivo"/>
    <s v="Regular"/>
    <s v="Entregado"/>
    <s v="PRODUCTO"/>
    <n v="2"/>
    <n v="67980"/>
    <n v="33990"/>
    <n v="15928.45"/>
    <n v="-7682.44"/>
    <n v="-0.13450000000000001"/>
    <s v="Cortina Roller Duo Lino Gris Pepper 120x240cm"/>
    <s v="Cortinas y Persianas"/>
    <s v="Vincenzi"/>
    <s v="2693650278"/>
    <s v="2693650278"/>
    <s v="3558864"/>
  </r>
  <r>
    <x v="240"/>
    <d v="2025-01-10T00:00:00"/>
    <x v="0"/>
    <s v="wivo"/>
    <s v="Regular"/>
    <s v="Entregado"/>
    <s v="PRODUCTO"/>
    <n v="1"/>
    <n v="49990"/>
    <n v="49990"/>
    <n v="25167.040000000001"/>
    <n v="-4743.68"/>
    <n v="-0.1129"/>
    <s v="Cortina Roller Duo Gris Pepper 200x240cm"/>
    <s v="Cortinas y Persianas"/>
    <s v="Vincenzi"/>
    <s v="2693650278"/>
    <s v="2693650278"/>
    <s v="3558865"/>
  </r>
  <r>
    <x v="43"/>
    <d v="2025-01-10T00:00:00"/>
    <x v="0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3922948"/>
    <s v="2693922948"/>
    <s v="3558683"/>
  </r>
  <r>
    <x v="5"/>
    <d v="2025-01-10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3664959"/>
    <s v="2693664959"/>
    <s v="3558854"/>
  </r>
  <r>
    <x v="111"/>
    <d v="2025-01-10T00:00:00"/>
    <x v="0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3748656"/>
    <s v="2693748656"/>
    <s v="3558805"/>
  </r>
  <r>
    <x v="111"/>
    <d v="2025-01-10T00:00:00"/>
    <x v="0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3940473"/>
    <s v="2693940473"/>
    <s v="3558668"/>
  </r>
  <r>
    <x v="229"/>
    <d v="2025-01-10T00:00:00"/>
    <x v="0"/>
    <s v="wivo"/>
    <s v="Regular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693816905"/>
    <s v="2693816905"/>
    <s v="3558760"/>
  </r>
  <r>
    <x v="113"/>
    <d v="2025-01-10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3655032"/>
    <s v="2693655032"/>
    <s v="3558860"/>
  </r>
  <r>
    <x v="9"/>
    <d v="2025-01-1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757086"/>
    <s v="2693757086"/>
    <s v="3558798"/>
  </r>
  <r>
    <x v="9"/>
    <d v="2025-01-10T00:00:00"/>
    <x v="0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693738735"/>
    <s v="2693738735"/>
    <s v="3558812"/>
  </r>
  <r>
    <x v="9"/>
    <d v="2025-01-1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024764"/>
    <s v="2694024764"/>
    <s v="3558622"/>
  </r>
  <r>
    <x v="9"/>
    <d v="2025-01-1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382387"/>
    <s v="2693382387"/>
    <s v="3558938"/>
  </r>
  <r>
    <x v="9"/>
    <d v="2025-01-1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824227"/>
    <s v="2693824227"/>
    <s v="3558755"/>
  </r>
  <r>
    <x v="9"/>
    <d v="2025-01-1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806994"/>
    <s v="2693806994"/>
    <s v="3558772"/>
  </r>
  <r>
    <x v="9"/>
    <d v="2025-01-1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050323"/>
    <s v="2694050323"/>
    <s v="3558604"/>
  </r>
  <r>
    <x v="9"/>
    <d v="2025-01-1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576273"/>
    <s v="2693576273"/>
    <s v="3558893"/>
  </r>
  <r>
    <x v="114"/>
    <d v="2025-01-10T00:00:00"/>
    <x v="0"/>
    <s v="wivo"/>
    <s v="Regular"/>
    <s v="Entregado"/>
    <s v="PRODUCTO"/>
    <n v="1"/>
    <n v="42990"/>
    <n v="42990"/>
    <n v="21523.35"/>
    <n v="1168.08"/>
    <n v="3.2300000000000002E-2"/>
    <s v="Mopa Vapor 12 en 1"/>
    <s v="Limpieza del Hogar"/>
    <s v="B-Fresh"/>
    <s v="2693768242"/>
    <s v="2693768242"/>
    <s v="3558789"/>
  </r>
  <r>
    <x v="11"/>
    <d v="2025-01-10T00:00:00"/>
    <x v="0"/>
    <s v="wivo"/>
    <s v="Regular"/>
    <s v="Entregado"/>
    <s v="PRODUCTO"/>
    <n v="1"/>
    <n v="24990"/>
    <n v="24990"/>
    <n v="9953.26"/>
    <n v="-2751.75"/>
    <n v="-0.1246"/>
    <s v="Cortina Blackout Gris 150x230cm"/>
    <s v="Cortinas y Persianas"/>
    <s v="Vincenzi"/>
    <s v="2693935319"/>
    <s v="2693935319"/>
    <s v="3558672"/>
  </r>
  <r>
    <x v="14"/>
    <d v="2025-01-10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3819184"/>
    <s v="2693819184"/>
    <s v="3558757"/>
  </r>
  <r>
    <x v="14"/>
    <d v="2025-01-10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3951344"/>
    <s v="2693951344"/>
    <s v="3558654"/>
  </r>
  <r>
    <x v="14"/>
    <d v="2025-01-10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3728076"/>
    <s v="2693728076"/>
    <s v="3558821"/>
  </r>
  <r>
    <x v="14"/>
    <d v="2025-01-10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3899476"/>
    <s v="2693899476"/>
    <s v="3558701"/>
  </r>
  <r>
    <x v="20"/>
    <d v="2025-01-10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3723224"/>
    <s v="2693723224"/>
    <s v="3558823"/>
  </r>
  <r>
    <x v="20"/>
    <d v="2025-01-10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3814574"/>
    <s v="2693814574"/>
    <s v="3558765"/>
  </r>
  <r>
    <x v="20"/>
    <d v="2025-01-10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3862230"/>
    <s v="2693862230"/>
    <s v="3558724"/>
  </r>
  <r>
    <x v="20"/>
    <d v="2025-01-10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3739910"/>
    <s v="2693739910"/>
    <s v="3558813"/>
  </r>
  <r>
    <x v="21"/>
    <d v="2025-01-10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3755610"/>
    <s v="2693755610"/>
    <s v="3558800"/>
  </r>
  <r>
    <x v="22"/>
    <d v="2025-01-10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845983"/>
    <s v="2693845983"/>
    <s v="3558738"/>
  </r>
  <r>
    <x v="22"/>
    <d v="2025-01-10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739910"/>
    <s v="2693739910"/>
    <s v="3558814"/>
  </r>
  <r>
    <x v="49"/>
    <d v="2025-01-10T00:00:00"/>
    <x v="0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93772109"/>
    <s v="2693772109"/>
    <s v="3558787"/>
  </r>
  <r>
    <x v="23"/>
    <d v="2025-01-10T00:00:00"/>
    <x v="0"/>
    <s v="wivo"/>
    <s v="Regular"/>
    <s v="Entregado"/>
    <s v="PRODUCTO"/>
    <n v="2"/>
    <n v="31980"/>
    <n v="15990"/>
    <n v="9911.3799999999992"/>
    <n v="-5423.95"/>
    <n v="-0.20180000000000001"/>
    <s v="Juego de Mesa con Sillas Plegables Rojo"/>
    <s v="Muebles de Camping"/>
    <s v="Miglú"/>
    <s v="2693981099"/>
    <s v="2693981099"/>
    <s v="3558637"/>
  </r>
  <r>
    <x v="23"/>
    <d v="2025-01-10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3868770"/>
    <s v="2693868770"/>
    <s v="3558721"/>
  </r>
  <r>
    <x v="99"/>
    <d v="2025-01-10T00:00:00"/>
    <x v="0"/>
    <s v="wivo"/>
    <s v="Regular"/>
    <s v="Entregado"/>
    <s v="PRODUCTO"/>
    <n v="1"/>
    <n v="23990"/>
    <n v="23990"/>
    <n v="9449.14"/>
    <n v="1259.93"/>
    <n v="6.25E-2"/>
    <s v="Cama para Mascotas 68x50x40 Azul"/>
    <s v="Descanso y Sueño"/>
    <s v="PetWoow"/>
    <s v="2693683696"/>
    <s v="2693683696"/>
    <s v="3558850"/>
  </r>
  <r>
    <x v="53"/>
    <d v="2025-01-10T00:00:00"/>
    <x v="0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693538837"/>
    <s v="2693538837"/>
    <s v="3558917"/>
  </r>
  <r>
    <x v="25"/>
    <d v="2025-01-10T00:00:00"/>
    <x v="0"/>
    <s v="wivo"/>
    <s v="Regular"/>
    <s v="Entregado"/>
    <s v="PRODUCTO"/>
    <n v="1"/>
    <n v="44990"/>
    <n v="44990"/>
    <n v="17303.11"/>
    <n v="3792.52"/>
    <n v="0.1003"/>
    <s v="Rascador de Gatos Petwoow 135x55x36"/>
    <s v="Cuidado y Refugios Gatos"/>
    <s v="PetWoow"/>
    <s v="2693870238"/>
    <s v="2693870238"/>
    <s v="3558720"/>
  </r>
  <r>
    <x v="25"/>
    <d v="2025-01-10T00:00:00"/>
    <x v="0"/>
    <s v="wivo"/>
    <s v="Regular"/>
    <s v="Entregado"/>
    <s v="PRODUCTO"/>
    <n v="1"/>
    <n v="39990"/>
    <n v="39990"/>
    <n v="17303.11"/>
    <n v="3792.52"/>
    <n v="0.1003"/>
    <s v="Rascador de Gatos Petwoow 135x55x36"/>
    <s v="Cuidado y Refugios Gatos"/>
    <s v="PetWoow"/>
    <s v="2693400045"/>
    <s v="2693400045"/>
    <s v="3558936"/>
  </r>
  <r>
    <x v="56"/>
    <d v="2025-01-10T00:00:00"/>
    <x v="0"/>
    <s v="wivo"/>
    <s v="Regular"/>
    <s v="Entregado"/>
    <s v="PRODUCTO"/>
    <n v="1"/>
    <n v="19990"/>
    <n v="19990"/>
    <n v="12352.18"/>
    <n v="-3694.37"/>
    <n v="-0.21990000000000001"/>
    <s v="Pack 6 Tarros Pelotas Padel K-FIT"/>
    <s v="Pádel"/>
    <s v="K-Fit"/>
    <s v="2693426561"/>
    <s v="2693426561"/>
    <s v="3558926"/>
  </r>
  <r>
    <x v="59"/>
    <d v="2025-01-10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899806"/>
    <s v="2693899806"/>
    <s v="3558698"/>
  </r>
  <r>
    <x v="59"/>
    <d v="2025-01-10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840798"/>
    <s v="2693840798"/>
    <s v="3558740"/>
  </r>
  <r>
    <x v="59"/>
    <d v="2025-01-10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836544"/>
    <s v="2693836544"/>
    <s v="3558744"/>
  </r>
  <r>
    <x v="29"/>
    <d v="2025-01-10T00:00:00"/>
    <x v="0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3401735"/>
    <s v="2693401735"/>
    <s v="3558935"/>
  </r>
  <r>
    <x v="60"/>
    <d v="2025-01-10T00:00:00"/>
    <x v="0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3845839"/>
    <s v="2693845839"/>
    <s v="3558739"/>
  </r>
  <r>
    <x v="60"/>
    <d v="2025-01-10T00:00:00"/>
    <x v="0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3643056"/>
    <s v="2693643056"/>
    <s v="3558870"/>
  </r>
  <r>
    <x v="30"/>
    <d v="2025-01-10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3996382"/>
    <s v="2693996382"/>
    <s v="3558632"/>
  </r>
  <r>
    <x v="30"/>
    <d v="2025-01-10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3915342"/>
    <s v="2693915342"/>
    <s v="3558685"/>
  </r>
  <r>
    <x v="61"/>
    <d v="2025-01-10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4041931"/>
    <s v="2694041931"/>
    <s v="3558608"/>
  </r>
  <r>
    <x v="61"/>
    <d v="2025-01-10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3915342"/>
    <s v="2693915342"/>
    <s v="3558686"/>
  </r>
  <r>
    <x v="31"/>
    <d v="2025-01-10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3572556"/>
    <s v="2693572556"/>
    <s v="3558895"/>
  </r>
  <r>
    <x v="32"/>
    <d v="2025-01-10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915635"/>
    <s v="2693915635"/>
    <s v="3558689"/>
  </r>
  <r>
    <x v="32"/>
    <d v="2025-01-10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3679622"/>
    <s v="2693679622"/>
    <s v="3558846"/>
  </r>
  <r>
    <x v="32"/>
    <d v="2025-01-10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3996382"/>
    <s v="2693996382"/>
    <s v="3558633"/>
  </r>
  <r>
    <x v="32"/>
    <d v="2025-01-10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564095"/>
    <s v="2693564095"/>
    <s v="3558898"/>
  </r>
  <r>
    <x v="32"/>
    <d v="2025-01-10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882469"/>
    <s v="2693882469"/>
    <s v="3558715"/>
  </r>
  <r>
    <x v="32"/>
    <d v="2025-01-10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033242"/>
    <s v="2694033242"/>
    <s v="3558610"/>
  </r>
  <r>
    <x v="32"/>
    <d v="2025-01-10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059582"/>
    <s v="2694059582"/>
    <s v="3558599"/>
  </r>
  <r>
    <x v="32"/>
    <d v="2025-01-10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666660"/>
    <s v="2693666660"/>
    <s v="3558853"/>
  </r>
  <r>
    <x v="201"/>
    <d v="2025-01-10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3651937"/>
    <s v="2693651937"/>
    <s v="3558863"/>
  </r>
  <r>
    <x v="201"/>
    <d v="2025-01-10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3947808"/>
    <s v="2693947808"/>
    <s v="3558663"/>
  </r>
  <r>
    <x v="201"/>
    <d v="2025-01-10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3655324"/>
    <s v="2693655324"/>
    <s v="3558861"/>
  </r>
  <r>
    <x v="122"/>
    <d v="2025-01-10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3752610"/>
    <s v="2693752610"/>
    <s v="3558801"/>
  </r>
  <r>
    <x v="122"/>
    <d v="2025-01-10T00:00:00"/>
    <x v="0"/>
    <s v="wivo"/>
    <s v="Regular"/>
    <s v="Entregado"/>
    <s v="PRODUCTO"/>
    <n v="1"/>
    <n v="179991"/>
    <n v="179991"/>
    <n v="99125.79"/>
    <n v="-2315.87"/>
    <n v="-1.38E-2"/>
    <s v="Juego de Comedor Vincenzi Negro"/>
    <s v="Muebles"/>
    <s v="Vincenzi"/>
    <s v="2693749108"/>
    <s v="2693749108"/>
    <s v="3558802"/>
  </r>
  <r>
    <x v="33"/>
    <d v="2025-01-10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3853414"/>
    <s v="2693853414"/>
    <s v="3558733"/>
  </r>
  <r>
    <x v="249"/>
    <d v="2025-01-10T00:00:00"/>
    <x v="0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4024989"/>
    <s v="2694024989"/>
    <s v="3558620"/>
  </r>
  <r>
    <x v="249"/>
    <d v="2025-01-10T00:00:00"/>
    <x v="0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3907298"/>
    <s v="2693907298"/>
    <s v="3558696"/>
  </r>
  <r>
    <x v="88"/>
    <d v="2025-01-10T00:00:00"/>
    <x v="0"/>
    <s v="wivo"/>
    <s v="Regular"/>
    <s v="Entregado"/>
    <s v="PRODUCTO"/>
    <n v="1"/>
    <n v="34990"/>
    <n v="34990"/>
    <n v="16096.61"/>
    <n v="-2311.9"/>
    <n v="-7.8600000000000003E-2"/>
    <s v="Reja de Seguridad Retráctil"/>
    <s v="Seguridad Infantil"/>
    <s v="GlowUp"/>
    <s v="2694020690"/>
    <s v="2694020690"/>
    <s v="3558623"/>
  </r>
  <r>
    <x v="34"/>
    <d v="2025-01-10T00:00:00"/>
    <x v="0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93660623"/>
    <s v="2693660623"/>
    <s v="3558857"/>
  </r>
  <r>
    <x v="35"/>
    <d v="2025-01-10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891339"/>
    <s v="2693891339"/>
    <s v="3558709"/>
  </r>
  <r>
    <x v="35"/>
    <d v="2025-01-10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945796"/>
    <s v="2693945796"/>
    <s v="3558664"/>
  </r>
  <r>
    <x v="35"/>
    <d v="2025-01-10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673149"/>
    <s v="2693673149"/>
    <s v="3558852"/>
  </r>
  <r>
    <x v="37"/>
    <d v="2025-01-10T00:00:00"/>
    <x v="0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3966055"/>
    <s v="2693966055"/>
    <s v="3558647"/>
  </r>
  <r>
    <x v="37"/>
    <d v="2025-01-10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3815420"/>
    <s v="2693815420"/>
    <s v="3558761"/>
  </r>
  <r>
    <x v="38"/>
    <d v="2025-01-10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3913647"/>
    <s v="2693913647"/>
    <s v="3558691"/>
  </r>
  <r>
    <x v="90"/>
    <d v="2025-01-10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4021511"/>
    <s v="2694021511"/>
    <s v="3558624"/>
  </r>
  <r>
    <x v="90"/>
    <d v="2025-01-10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3597613"/>
    <s v="2693597613"/>
    <s v="3558886"/>
  </r>
  <r>
    <x v="316"/>
    <d v="2025-01-10T00:00:00"/>
    <x v="0"/>
    <s v="wivo"/>
    <s v="Regular"/>
    <s v="Entregado"/>
    <s v="PRODUCTO"/>
    <n v="1"/>
    <n v="89990"/>
    <n v="89990"/>
    <n v="39292.639999999999"/>
    <n v="4827.3599999999997"/>
    <n v="6.3799999999999996E-2"/>
    <s v="Invernadero Armable Túnel 6m²"/>
    <s v="Bodegas de jardín y organizadores"/>
    <s v="Homeclaf"/>
    <s v="2693929330"/>
    <s v="2693929330"/>
    <s v="3558673"/>
  </r>
  <r>
    <x v="299"/>
    <d v="2025-01-10T00:00:00"/>
    <x v="0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3967338"/>
    <s v="2693967338"/>
    <s v="3558642"/>
  </r>
  <r>
    <x v="41"/>
    <d v="2025-01-10T00:00:00"/>
    <x v="7"/>
    <s v="bsale"/>
    <s v="Regular"/>
    <m/>
    <s v="PRODUCTO"/>
    <n v="2"/>
    <n v="23980"/>
    <n v="11990"/>
    <n v="4961"/>
    <n v="4586.72"/>
    <n v="0.2276"/>
    <s v="Waterpark Rociador Cama Elástica 6ft"/>
    <s v="Juegos de Exterior"/>
    <s v="GlowUp"/>
    <s v="8638"/>
    <s v="472989"/>
    <s v="10632"/>
  </r>
  <r>
    <x v="308"/>
    <d v="2025-01-10T00:00:00"/>
    <x v="7"/>
    <s v="bsale"/>
    <s v="Regular"/>
    <m/>
    <s v="PRODUCTO"/>
    <n v="1"/>
    <n v="26990"/>
    <n v="26990"/>
    <n v="14019.58"/>
    <n v="2310.7399999999998"/>
    <n v="0.1019"/>
    <s v="Reja Seguridad Escalera para Bebés"/>
    <s v="Seguridad Infantil"/>
    <s v="GlowUp"/>
    <s v="8644"/>
    <s v="472972"/>
    <s v="10605"/>
  </r>
  <r>
    <x v="308"/>
    <d v="2025-01-10T00:00:00"/>
    <x v="7"/>
    <s v="bsale"/>
    <s v="Regular"/>
    <m/>
    <s v="PRODUCTO"/>
    <n v="1"/>
    <n v="26990"/>
    <n v="26990"/>
    <n v="14019.58"/>
    <n v="2310.7399999999998"/>
    <n v="0.1019"/>
    <s v="Reja Seguridad Escalera para Bebés"/>
    <s v="Seguridad Infantil"/>
    <s v="GlowUp"/>
    <s v="8646"/>
    <s v="473023"/>
    <s v="10641"/>
  </r>
  <r>
    <x v="13"/>
    <d v="2025-01-10T00:00:00"/>
    <x v="7"/>
    <s v="bsale"/>
    <s v="Regular"/>
    <m/>
    <s v="PRODUCTO"/>
    <n v="1"/>
    <n v="89990"/>
    <n v="89990"/>
    <n v="33838.910000000003"/>
    <n v="17608.93"/>
    <n v="0.2329"/>
    <s v="Cama Elástica + Malla 4.5ft"/>
    <s v="Juegos de Exterior"/>
    <s v="GlowUp"/>
    <s v="8637"/>
    <s v="472987"/>
    <s v="10629"/>
  </r>
  <r>
    <x v="13"/>
    <d v="2025-01-10T00:00:00"/>
    <x v="7"/>
    <s v="bsale"/>
    <s v="Regular"/>
    <m/>
    <s v="PRODUCTO"/>
    <n v="1"/>
    <n v="89990"/>
    <n v="89990"/>
    <n v="33838.910000000003"/>
    <n v="17608.93"/>
    <n v="0.2329"/>
    <s v="Cama Elástica + Malla 4.5ft"/>
    <s v="Juegos de Exterior"/>
    <s v="GlowUp"/>
    <s v="8639"/>
    <s v="472982"/>
    <s v="10620"/>
  </r>
  <r>
    <x v="53"/>
    <d v="2025-01-10T00:00:00"/>
    <x v="7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645"/>
    <s v="473018"/>
    <s v="10637"/>
  </r>
  <r>
    <x v="59"/>
    <d v="2025-01-10T00:00:00"/>
    <x v="7"/>
    <s v="bsale"/>
    <s v="Regular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640"/>
    <s v="472978"/>
    <s v="10616"/>
  </r>
  <r>
    <x v="60"/>
    <d v="2025-01-10T00:00:00"/>
    <x v="7"/>
    <s v="bsale"/>
    <s v="Regular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643"/>
    <s v="472976"/>
    <s v="10613"/>
  </r>
  <r>
    <x v="60"/>
    <d v="2025-01-10T00:00:00"/>
    <x v="7"/>
    <s v="bsale"/>
    <s v="Regular"/>
    <m/>
    <s v="PRODUCTO"/>
    <n v="1"/>
    <n v="89990"/>
    <n v="89990"/>
    <n v="72062.240000000005"/>
    <n v="-18652.400000000001"/>
    <n v="-0.2467"/>
    <s v="Piscina Estructural Glowup 200X300X75 CM"/>
    <s v="Juegos de Exterior"/>
    <s v="GlowUp"/>
    <s v="8642"/>
    <s v="472977"/>
    <s v="10615"/>
  </r>
  <r>
    <x v="72"/>
    <d v="2025-01-10T00:00:00"/>
    <x v="7"/>
    <s v="bsale"/>
    <s v="Regular"/>
    <m/>
    <s v="PRODUCTO"/>
    <n v="1"/>
    <n v="22990"/>
    <n v="22990"/>
    <n v="7066.05"/>
    <n v="6844.35"/>
    <n v="0.3543"/>
    <s v="Cuatriciclo Glowup Fiori Verde"/>
    <s v="Rodados"/>
    <s v="GlowUp"/>
    <s v="8636"/>
    <s v="472985"/>
    <s v="10625"/>
  </r>
  <r>
    <x v="37"/>
    <d v="2025-01-10T00:00:00"/>
    <x v="8"/>
    <s v="bsale"/>
    <s v="Regular"/>
    <m/>
    <s v="PRODUCTO"/>
    <n v="1"/>
    <n v="129990"/>
    <n v="129990"/>
    <n v="78543.58"/>
    <n v="105.62"/>
    <n v="1E-3"/>
    <s v="Bodega de Jardín 148x93x194/164cms"/>
    <s v="Bodegas de jardín y organizadores"/>
    <s v="Homeclaf"/>
    <s v="622"/>
    <s v="472990"/>
    <s v="10634"/>
  </r>
  <r>
    <x v="316"/>
    <d v="2025-01-10T00:00:00"/>
    <x v="8"/>
    <s v="bsale"/>
    <s v="Regular"/>
    <m/>
    <s v="PRODUCTO"/>
    <n v="2"/>
    <n v="169980"/>
    <n v="84990"/>
    <n v="39292.639999999999"/>
    <n v="24259.52"/>
    <n v="0.16980000000000001"/>
    <s v="Invernadero Armable Túnel 6m²"/>
    <s v="Bodegas de jardín y organizadores"/>
    <s v="Homeclaf"/>
    <s v="623"/>
    <s v="78413"/>
    <s v="14604"/>
  </r>
  <r>
    <x v="14"/>
    <d v="2025-01-10T00:00:00"/>
    <x v="9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2313"/>
    <s v="473024"/>
    <s v="10643"/>
  </r>
  <r>
    <x v="14"/>
    <d v="2025-01-10T00:00:00"/>
    <x v="9"/>
    <s v="bsale"/>
    <s v="Regular"/>
    <m/>
    <s v="PRODUCTO"/>
    <n v="5"/>
    <n v="84950"/>
    <n v="16990"/>
    <n v="11646.7"/>
    <n v="-6834.86"/>
    <n v="-9.5699999999999993E-2"/>
    <s v="Pedalera Home Fitness"/>
    <s v="Máquinas de ejercicio"/>
    <s v="K-Fit"/>
    <s v="2308"/>
    <s v="78416"/>
    <s v="14610"/>
  </r>
  <r>
    <x v="130"/>
    <d v="2025-01-10T00:00:00"/>
    <x v="9"/>
    <s v="bsale"/>
    <s v="Regular"/>
    <m/>
    <s v="PRODUCTO"/>
    <n v="1"/>
    <n v="319990"/>
    <n v="319990"/>
    <n v="179778.54"/>
    <n v="11268.74"/>
    <n v="4.19E-2"/>
    <s v="Máquina Remadora Bogadora de Agua Valent"/>
    <s v="Máquinas de ejercicio"/>
    <s v="K-Fit"/>
    <s v="2309"/>
    <s v="472974"/>
    <s v="10609"/>
  </r>
  <r>
    <x v="226"/>
    <d v="2025-01-10T00:00:00"/>
    <x v="9"/>
    <s v="bsale"/>
    <s v="Regular"/>
    <m/>
    <s v="PRODUCTO"/>
    <n v="1"/>
    <n v="39990"/>
    <n v="39990"/>
    <n v="24736"/>
    <n v="-540.4"/>
    <n v="-1.61E-2"/>
    <s v="Pala Padel K-Alpha Hybrid"/>
    <s v="Pádel"/>
    <s v="K-Fit"/>
    <s v="2312"/>
    <s v="472969"/>
    <s v="10601"/>
  </r>
  <r>
    <x v="206"/>
    <d v="2025-01-10T00:00:00"/>
    <x v="1"/>
    <s v="wivo"/>
    <s v="Regular"/>
    <s v="Entregado"/>
    <s v="PRODUCTO"/>
    <n v="1"/>
    <n v="22995"/>
    <n v="22995"/>
    <n v="10030.75"/>
    <n v="2916.22"/>
    <n v="0.15090000000000001"/>
    <s v="Baño Ecológico Pet Potty Mascotas"/>
    <s v="Higiene y Limpieza perros"/>
    <s v="PetWoow"/>
    <s v="2000010420564542"/>
    <s v="2000010420564542"/>
    <s v="3558894"/>
  </r>
  <r>
    <x v="317"/>
    <d v="2025-01-10T00:00:00"/>
    <x v="1"/>
    <s v="wivo"/>
    <s v="Regular"/>
    <s v="Entregado"/>
    <s v="PRODUCTO"/>
    <n v="1"/>
    <n v="29990"/>
    <n v="29990"/>
    <n v="11126.68"/>
    <n v="2458.87"/>
    <n v="9.7600000000000006E-2"/>
    <s v="Pack 2 Búhos Espanta Plagas"/>
    <s v="Control de Plagas"/>
    <s v="Rebajas"/>
    <s v="2000010426140726"/>
    <s v="2000010426140726"/>
    <s v="3558652"/>
  </r>
  <r>
    <x v="43"/>
    <d v="2025-01-10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425664002"/>
    <s v="2000010425664002"/>
    <s v="3558681"/>
  </r>
  <r>
    <x v="113"/>
    <d v="2025-01-10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19953024"/>
    <s v="2000010419953024"/>
    <s v="3558919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456726"/>
    <s v="2000010422456726"/>
    <s v="3558837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311534"/>
    <s v="2000010426311534"/>
    <s v="3558641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270210"/>
    <s v="2000010426270210"/>
    <s v="3558644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000600"/>
    <s v="2000010426000600"/>
    <s v="3558660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285380"/>
    <s v="2000010427285380"/>
    <s v="3558606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208840"/>
    <s v="2000010426208840"/>
    <s v="3558649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5709420"/>
    <s v="2000010425709420"/>
    <s v="3558676"/>
  </r>
  <r>
    <x v="9"/>
    <d v="2025-01-10T00:00:00"/>
    <x v="1"/>
    <s v="wivo"/>
    <s v="Regular"/>
    <s v="Entregado"/>
    <s v="PRODUCTO"/>
    <n v="1"/>
    <n v="42295"/>
    <n v="42295"/>
    <n v="21557.38"/>
    <n v="2255.9899999999998"/>
    <n v="6.3500000000000001E-2"/>
    <s v="Ionizador Solar Piscina"/>
    <s v="Piscinas"/>
    <s v="Homeclaf"/>
    <s v="2000006994436349"/>
    <s v="2000010425523238"/>
    <s v="3558687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4879185"/>
    <s v="2000010426256998"/>
    <s v="3558646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104318"/>
    <s v="2000010420104318"/>
    <s v="3558913"/>
  </r>
  <r>
    <x v="9"/>
    <d v="2025-01-10T00:00:00"/>
    <x v="1"/>
    <s v="wivo"/>
    <s v="Regular"/>
    <s v="Entregado"/>
    <s v="PRODUCTO"/>
    <n v="2"/>
    <n v="84590"/>
    <n v="42295"/>
    <n v="21557.38"/>
    <n v="-1370.37"/>
    <n v="-1.9300000000000001E-2"/>
    <s v="Ionizador Solar Piscina"/>
    <s v="Piscinas"/>
    <s v="Homeclaf"/>
    <s v="2000006995636529"/>
    <s v="2000010427484326"/>
    <s v="3558598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5649901"/>
    <s v="2000010427495930"/>
    <s v="3558596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3893649"/>
    <s v="2000010424617440"/>
    <s v="3558736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1206398"/>
    <s v="2000010421206398"/>
    <s v="3558878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246596"/>
    <s v="2000010420246596"/>
    <s v="3558906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1071498"/>
    <s v="2000010421071498"/>
    <s v="3558880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1578606"/>
    <s v="2000010421578606"/>
    <s v="3558873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322898"/>
    <s v="2000010422322898"/>
    <s v="3558842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972872"/>
    <s v="2000010422972872"/>
    <s v="3558818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5132528"/>
    <s v="2000010425132528"/>
    <s v="3558713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3960970"/>
    <s v="2000010423960970"/>
    <s v="3558773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244286"/>
    <s v="2000010420244286"/>
    <s v="3558910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434668"/>
    <s v="2000010420434668"/>
    <s v="3558899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3846856"/>
    <s v="2000010423846856"/>
    <s v="3558777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215586"/>
    <s v="2000010422215586"/>
    <s v="3558847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510674"/>
    <s v="2000010422510674"/>
    <s v="3558835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630454"/>
    <s v="2000010422630454"/>
    <s v="3558831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715056"/>
    <s v="2000010422715056"/>
    <s v="3558826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4014028"/>
    <s v="2000010424014028"/>
    <s v="3558769"/>
  </r>
  <r>
    <x v="9"/>
    <d v="2025-01-10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2888449"/>
    <s v="2000010423003968"/>
    <s v="3558816"/>
  </r>
  <r>
    <x v="94"/>
    <d v="2025-01-10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25009124"/>
    <s v="2000010425009124"/>
    <s v="3558716"/>
  </r>
  <r>
    <x v="94"/>
    <d v="2025-01-10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92650069"/>
    <s v="2000010422623242"/>
    <s v="3558832"/>
  </r>
  <r>
    <x v="94"/>
    <d v="2025-01-10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94327333"/>
    <s v="2000010425333120"/>
    <s v="3558700"/>
  </r>
  <r>
    <x v="44"/>
    <d v="2025-01-10T00:00:00"/>
    <x v="1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24076472"/>
    <s v="2000010424076472"/>
    <s v="3558766"/>
  </r>
  <r>
    <x v="44"/>
    <d v="2025-01-10T00:00:00"/>
    <x v="1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06993989055"/>
    <s v="2000010424772936"/>
    <s v="3558723"/>
  </r>
  <r>
    <x v="45"/>
    <d v="2025-01-10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06994327331"/>
    <s v="2000010425344476"/>
    <s v="3558699"/>
  </r>
  <r>
    <x v="46"/>
    <d v="2025-01-10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6992162479"/>
    <s v="2000010421840098"/>
    <s v="3558859"/>
  </r>
  <r>
    <x v="14"/>
    <d v="2025-01-10T00:00:00"/>
    <x v="1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424695696"/>
    <s v="2000010424695696"/>
    <s v="3558728"/>
  </r>
  <r>
    <x v="19"/>
    <d v="2025-01-10T00:00:00"/>
    <x v="1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427564560"/>
    <s v="2000010427564560"/>
    <s v="3558591"/>
  </r>
  <r>
    <x v="130"/>
    <d v="2025-01-10T00:00:00"/>
    <x v="1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06992107771"/>
    <s v="2000010421740076"/>
    <s v="3558862"/>
  </r>
  <r>
    <x v="20"/>
    <d v="2025-01-10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24100218"/>
    <s v="2000010424100218"/>
    <s v="3558764"/>
  </r>
  <r>
    <x v="21"/>
    <d v="2025-01-10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24664844"/>
    <s v="2000010424664844"/>
    <s v="3558732"/>
  </r>
  <r>
    <x v="85"/>
    <d v="2025-01-10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425909670"/>
    <s v="2000010425909670"/>
    <s v="3558666"/>
  </r>
  <r>
    <x v="48"/>
    <d v="2025-01-10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25934406"/>
    <s v="2000010425934406"/>
    <s v="3558665"/>
  </r>
  <r>
    <x v="48"/>
    <d v="2025-01-10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22707608"/>
    <s v="2000010422707608"/>
    <s v="3558828"/>
  </r>
  <r>
    <x v="48"/>
    <d v="2025-01-10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21038976"/>
    <s v="2000010421038976"/>
    <s v="3558881"/>
  </r>
  <r>
    <x v="49"/>
    <d v="2025-01-10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93089819"/>
    <s v="2000010423334608"/>
    <s v="3558796"/>
  </r>
  <r>
    <x v="49"/>
    <d v="2025-01-10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90376375"/>
    <s v="2000010418897024"/>
    <s v="3558930"/>
  </r>
  <r>
    <x v="100"/>
    <d v="2025-01-10T00:00:00"/>
    <x v="1"/>
    <s v="wivo"/>
    <s v="Regular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10420704930"/>
    <s v="2000010420704930"/>
    <s v="3558891"/>
  </r>
  <r>
    <x v="296"/>
    <d v="2025-01-10T00:00:00"/>
    <x v="1"/>
    <s v="wivo"/>
    <s v="Regular"/>
    <s v="Entregado"/>
    <s v="PRODUCTO"/>
    <n v="1"/>
    <n v="24990"/>
    <n v="24990"/>
    <n v="18792"/>
    <n v="-7812.34"/>
    <n v="-0.372"/>
    <s v="Silla Wishbone Rojo"/>
    <s v="Muebles"/>
    <s v="Vincenzi"/>
    <s v="2000006991234865"/>
    <s v="2000010420288366"/>
    <s v="3558904"/>
  </r>
  <r>
    <x v="296"/>
    <d v="2025-01-10T00:00:00"/>
    <x v="1"/>
    <s v="wivo"/>
    <s v="Regular"/>
    <s v="Entregado"/>
    <s v="PRODUCTO"/>
    <n v="1"/>
    <n v="24990"/>
    <n v="24990"/>
    <n v="18792"/>
    <n v="-7812.34"/>
    <n v="-0.372"/>
    <s v="Silla Wishbone Rojo"/>
    <s v="Muebles"/>
    <s v="Vincenzi"/>
    <s v="2000006991234867"/>
    <s v="2000010420279656"/>
    <s v="3558903"/>
  </r>
  <r>
    <x v="194"/>
    <d v="2025-01-10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23071626"/>
    <s v="2000010423071626"/>
    <s v="3558809"/>
  </r>
  <r>
    <x v="232"/>
    <d v="2025-01-10T00:00:00"/>
    <x v="1"/>
    <s v="wivo"/>
    <s v="Regular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10423675392"/>
    <s v="2000010423675392"/>
    <s v="3558782"/>
  </r>
  <r>
    <x v="232"/>
    <d v="2025-01-10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26260762"/>
    <s v="2000010426260762"/>
    <s v="3558645"/>
  </r>
  <r>
    <x v="147"/>
    <d v="2025-01-10T00:00:00"/>
    <x v="1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22130262"/>
    <s v="2000010422130262"/>
    <s v="3558851"/>
  </r>
  <r>
    <x v="28"/>
    <d v="2025-01-10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24918372"/>
    <s v="2000010424918372"/>
    <s v="3558719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855284"/>
    <s v="2000010420855284"/>
    <s v="3558887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527354"/>
    <s v="2000010427527354"/>
    <s v="3558593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161502"/>
    <s v="2000010421161502"/>
    <s v="3558879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784968"/>
    <s v="2000010425784968"/>
    <s v="3558671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596260"/>
    <s v="2000010421596260"/>
    <s v="3558872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2326318"/>
    <s v="2000010422326318"/>
    <s v="3558843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313960"/>
    <s v="2000010425313960"/>
    <s v="3558702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088456"/>
    <s v="2000010425088456"/>
    <s v="3558714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303054"/>
    <s v="2000010425303054"/>
    <s v="3558704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2636614"/>
    <s v="2000010422636614"/>
    <s v="3558829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2952950"/>
    <s v="2000010422952950"/>
    <s v="3558819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690516"/>
    <s v="2000010425690516"/>
    <s v="3558679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06994526655"/>
    <s v="2000010425684564"/>
    <s v="3558680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019898"/>
    <s v="2000010423019898"/>
    <s v="3558811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243244"/>
    <s v="2000010423243244"/>
    <s v="3558799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323340"/>
    <s v="2000010423323340"/>
    <s v="3558797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367768"/>
    <s v="2000010423367768"/>
    <s v="3558794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772786"/>
    <s v="2000010423772786"/>
    <s v="3558779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397282"/>
    <s v="2000010423397282"/>
    <s v="3558792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426268"/>
    <s v="2000010424426268"/>
    <s v="3558743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426682"/>
    <s v="2000010424426682"/>
    <s v="3558742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614740"/>
    <s v="2000010424614740"/>
    <s v="3558737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764734"/>
    <s v="2000010424764734"/>
    <s v="3558725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602540"/>
    <s v="2000010426602540"/>
    <s v="3558635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92216943"/>
    <s v="2000010421915274"/>
    <s v="3558855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391716"/>
    <s v="2000010425391716"/>
    <s v="3558695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033764"/>
    <s v="2000010426033764"/>
    <s v="3558657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412772"/>
    <s v="2000010425412772"/>
    <s v="3558694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655448"/>
    <s v="2000010425655448"/>
    <s v="3558682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529012"/>
    <s v="2000010420529012"/>
    <s v="3558896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226304"/>
    <s v="2000010425226304"/>
    <s v="3558707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643750"/>
    <s v="2000010421643750"/>
    <s v="3558869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775378"/>
    <s v="2000010424775378"/>
    <s v="3558722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534304"/>
    <s v="2000010426534304"/>
    <s v="3558636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452494"/>
    <s v="2000010425452494"/>
    <s v="3558693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765958"/>
    <s v="2000010420765958"/>
    <s v="3558889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006896"/>
    <s v="2000010426006896"/>
    <s v="3558659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443592"/>
    <s v="2000010418443592"/>
    <s v="3558940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114384"/>
    <s v="2000010423114384"/>
    <s v="3558807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269328"/>
    <s v="2000010425269328"/>
    <s v="3558705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715794"/>
    <s v="2000010426715794"/>
    <s v="3558631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405242"/>
    <s v="2000010423405242"/>
    <s v="3558791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736970"/>
    <s v="2000010423736970"/>
    <s v="3558781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215840"/>
    <s v="2000010425215840"/>
    <s v="3558706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449172"/>
    <s v="2000010421449172"/>
    <s v="3558875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340808"/>
    <s v="2000010420340808"/>
    <s v="3558901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660314"/>
    <s v="2000010424660314"/>
    <s v="3558729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043564"/>
    <s v="2000010426043564"/>
    <s v="3558656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807384"/>
    <s v="2000010420807384"/>
    <s v="3558888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465402"/>
    <s v="2000010425465402"/>
    <s v="3558692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580972"/>
    <s v="2000010427580972"/>
    <s v="3558588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327466"/>
    <s v="2000010427327466"/>
    <s v="3558603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463224"/>
    <s v="2000010426463224"/>
    <s v="3558638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202718"/>
    <s v="2000010424202718"/>
    <s v="3558756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244584"/>
    <s v="2000010424244584"/>
    <s v="3558753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317244"/>
    <s v="2000010424317244"/>
    <s v="3558747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626730"/>
    <s v="2000010424626730"/>
    <s v="3558734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101136"/>
    <s v="2000010424101136"/>
    <s v="3558762"/>
  </r>
  <r>
    <x v="59"/>
    <d v="2025-01-10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472934"/>
    <s v="2000010420472934"/>
    <s v="3558897"/>
  </r>
  <r>
    <x v="59"/>
    <d v="2025-01-10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091512"/>
    <s v="2000010424091512"/>
    <s v="3558763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310580"/>
    <s v="2000010424310580"/>
    <s v="3558749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958790"/>
    <s v="2000010423958790"/>
    <s v="3558774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203436"/>
    <s v="2000010425203436"/>
    <s v="3558708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4429103"/>
    <s v="2000010425508584"/>
    <s v="3558688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412196"/>
    <s v="2000010427412196"/>
    <s v="3558601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2484764"/>
    <s v="2000010422484764"/>
    <s v="3558833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910304"/>
    <s v="2000010423910304"/>
    <s v="3558775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84912"/>
    <s v="2000010427584912"/>
    <s v="3558589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2231560"/>
    <s v="2000010422231560"/>
    <s v="3558845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441578"/>
    <s v="2000010423441578"/>
    <s v="3558788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053882"/>
    <s v="2000010423053882"/>
    <s v="3558810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382632"/>
    <s v="2000010423382632"/>
    <s v="3558793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129802"/>
    <s v="2000010424129802"/>
    <s v="3558759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665896"/>
    <s v="2000010424665896"/>
    <s v="3558730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883432"/>
    <s v="2000010425883432"/>
    <s v="3558667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6294240"/>
    <s v="2000010426294240"/>
    <s v="3558643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2409716"/>
    <s v="2000010422409716"/>
    <s v="3558839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44340"/>
    <s v="2000010427544340"/>
    <s v="3558592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493206"/>
    <s v="2000010425493206"/>
    <s v="3558690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047258"/>
    <s v="2000010424047258"/>
    <s v="3558767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09628"/>
    <s v="2000010427509628"/>
    <s v="3558594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6616602"/>
    <s v="2000010426616602"/>
    <s v="3558634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303856"/>
    <s v="2000010425303856"/>
    <s v="3558703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978692"/>
    <s v="2000010425978692"/>
    <s v="3558662"/>
  </r>
  <r>
    <x v="29"/>
    <d v="2025-01-10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257084"/>
    <s v="2000010424257084"/>
    <s v="3558751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4444254"/>
    <s v="2000010424444254"/>
    <s v="3558741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2993090"/>
    <s v="2000010422993090"/>
    <s v="3558817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8547898"/>
    <s v="2000010418547898"/>
    <s v="3558937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1240078"/>
    <s v="2000010421240078"/>
    <s v="3558876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7493510"/>
    <s v="2000010427493510"/>
    <s v="3558595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2421850"/>
    <s v="2000010422421850"/>
    <s v="3558838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7069090"/>
    <s v="2000010427069090"/>
    <s v="3558618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7256098"/>
    <s v="2000010427256098"/>
    <s v="3558602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3596444"/>
    <s v="2000010423596444"/>
    <s v="3558783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3159198"/>
    <s v="2000010423159198"/>
    <s v="3558804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91000859"/>
    <s v="2000010419892260"/>
    <s v="3558921"/>
  </r>
  <r>
    <x v="60"/>
    <d v="2025-01-1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91127867"/>
    <s v="2000010420094748"/>
    <s v="3558914"/>
  </r>
  <r>
    <x v="30"/>
    <d v="2025-01-10T00:00:00"/>
    <x v="1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10420215872"/>
    <s v="2000010420215872"/>
    <s v="3558911"/>
  </r>
  <r>
    <x v="30"/>
    <d v="2025-01-10T00:00:00"/>
    <x v="1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06993752803"/>
    <s v="2000010424394610"/>
    <s v="3558745"/>
  </r>
  <r>
    <x v="32"/>
    <d v="2025-01-10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7099752"/>
    <s v="2000010427099752"/>
    <s v="3558612"/>
  </r>
  <r>
    <x v="32"/>
    <d v="2025-01-10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6931106"/>
    <s v="2000010426931106"/>
    <s v="3558627"/>
  </r>
  <r>
    <x v="32"/>
    <d v="2025-01-10T00:00:00"/>
    <x v="1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420067698"/>
    <s v="2000010420067698"/>
    <s v="3558916"/>
  </r>
  <r>
    <x v="32"/>
    <d v="2025-01-10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5010120"/>
    <s v="2000010425010120"/>
    <s v="3558717"/>
  </r>
  <r>
    <x v="62"/>
    <d v="2025-01-10T00:00:00"/>
    <x v="1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06995461857"/>
    <s v="2000010427196958"/>
    <s v="3558609"/>
  </r>
  <r>
    <x v="122"/>
    <d v="2025-01-10T00:00:00"/>
    <x v="1"/>
    <s v="wivo"/>
    <s v="Regular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421679444"/>
    <s v="2000010421679444"/>
    <s v="3558866"/>
  </r>
  <r>
    <x v="104"/>
    <d v="2025-01-10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93096871"/>
    <s v="2000010423345276"/>
    <s v="3558795"/>
  </r>
  <r>
    <x v="104"/>
    <d v="2025-01-10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90384637"/>
    <s v="2000010418914532"/>
    <s v="3558929"/>
  </r>
  <r>
    <x v="104"/>
    <d v="2025-01-10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427578016"/>
    <s v="2000010427578016"/>
    <s v="3558590"/>
  </r>
  <r>
    <x v="33"/>
    <d v="2025-01-10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92195107"/>
    <s v="2000010421875084"/>
    <s v="3558856"/>
  </r>
  <r>
    <x v="33"/>
    <d v="2025-01-10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90376375"/>
    <s v="2000010418900142"/>
    <s v="3558931"/>
  </r>
  <r>
    <x v="88"/>
    <d v="2025-01-10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22865640"/>
    <s v="2000010422865640"/>
    <s v="3558822"/>
  </r>
  <r>
    <x v="64"/>
    <d v="2025-01-10T00:00:00"/>
    <x v="1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425394290"/>
    <s v="2000010425394290"/>
    <s v="3558697"/>
  </r>
  <r>
    <x v="34"/>
    <d v="2025-01-10T00:00:00"/>
    <x v="1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93508007"/>
    <s v="2000010424002550"/>
    <s v="3558771"/>
  </r>
  <r>
    <x v="34"/>
    <d v="2025-01-10T00:00:00"/>
    <x v="1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93508005"/>
    <s v="2000010424002524"/>
    <s v="3558770"/>
  </r>
  <r>
    <x v="83"/>
    <d v="2025-01-10T00:00:00"/>
    <x v="1"/>
    <s v="wivo"/>
    <s v="Regular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91082193"/>
    <s v="2000010420022892"/>
    <s v="3558918"/>
  </r>
  <r>
    <x v="67"/>
    <d v="2025-01-10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93247701"/>
    <s v="2000010423590324"/>
    <s v="3558784"/>
  </r>
  <r>
    <x v="67"/>
    <d v="2025-01-10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92830141"/>
    <s v="2000010422920742"/>
    <s v="3558820"/>
  </r>
  <r>
    <x v="124"/>
    <d v="2025-01-10T00:00:00"/>
    <x v="1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10420688726"/>
    <s v="2000010420688726"/>
    <s v="3558892"/>
  </r>
  <r>
    <x v="35"/>
    <d v="2025-01-10T00:00:00"/>
    <x v="1"/>
    <s v="wivo"/>
    <s v="Regular"/>
    <s v="Entregado"/>
    <s v="PRODUCTO"/>
    <n v="3"/>
    <n v="329970"/>
    <n v="109990"/>
    <n v="54298.65"/>
    <n v="22886.74"/>
    <n v="8.2500000000000004E-2"/>
    <s v="Quitasol 3MT LED Kaki"/>
    <s v="Toldos y Quitasoles"/>
    <s v="Vincenzi"/>
    <s v="2000006990837177"/>
    <s v="2000010419605606"/>
    <s v="3558923"/>
  </r>
  <r>
    <x v="35"/>
    <d v="2025-01-10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19028092"/>
    <s v="2000010419028092"/>
    <s v="3558925"/>
  </r>
  <r>
    <x v="155"/>
    <d v="2025-01-10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22539696"/>
    <s v="2000010422539696"/>
    <s v="3558834"/>
  </r>
  <r>
    <x v="155"/>
    <d v="2025-01-10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18842632"/>
    <s v="2000010418842632"/>
    <s v="3558933"/>
  </r>
  <r>
    <x v="69"/>
    <d v="2025-01-10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20762318"/>
    <s v="2000010420762318"/>
    <s v="3558890"/>
  </r>
  <r>
    <x v="69"/>
    <d v="2025-01-10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27314370"/>
    <s v="2000010427314370"/>
    <s v="3558605"/>
  </r>
  <r>
    <x v="38"/>
    <d v="2025-01-10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25691426"/>
    <s v="2000010425691426"/>
    <s v="3558678"/>
  </r>
  <r>
    <x v="90"/>
    <d v="2025-01-10T00:00:00"/>
    <x v="1"/>
    <s v="wivo"/>
    <s v="Regular"/>
    <s v="Entregado"/>
    <s v="PRODUCTO"/>
    <n v="1"/>
    <n v="29990"/>
    <n v="29990"/>
    <n v="15649.41"/>
    <n v="-2630.25"/>
    <n v="-0.10440000000000001"/>
    <s v="Deshidratador de Frutas Negro"/>
    <s v="Electrodomésticos de Cocina"/>
    <s v="B-Fresh"/>
    <s v="2000010427498364"/>
    <s v="2000010427498364"/>
    <s v="3558597"/>
  </r>
  <r>
    <x v="89"/>
    <d v="2025-01-10T00:00:00"/>
    <x v="1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6993895677"/>
    <s v="2000010424611562"/>
    <s v="3558735"/>
  </r>
  <r>
    <x v="157"/>
    <d v="2025-01-10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24141476"/>
    <s v="2000010424141476"/>
    <s v="3558758"/>
  </r>
  <r>
    <x v="235"/>
    <d v="2025-01-10T00:00:00"/>
    <x v="1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10425164078"/>
    <s v="2000010425164078"/>
    <s v="3558711"/>
  </r>
  <r>
    <x v="73"/>
    <d v="2025-01-10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424718320"/>
    <s v="2000010424718320"/>
    <s v="3558727"/>
  </r>
  <r>
    <x v="73"/>
    <d v="2025-01-1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25849986"/>
    <s v="2000010425849986"/>
    <s v="3558669"/>
  </r>
  <r>
    <x v="73"/>
    <d v="2025-01-1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26162442"/>
    <s v="2000010426162442"/>
    <s v="3558651"/>
  </r>
  <r>
    <x v="158"/>
    <d v="2025-01-10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6991252373"/>
    <s v="2000010420318336"/>
    <s v="3558902"/>
  </r>
  <r>
    <x v="158"/>
    <d v="2025-01-10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21595910"/>
    <s v="2000010421595910"/>
    <s v="3558871"/>
  </r>
  <r>
    <x v="75"/>
    <d v="2025-01-10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20100622"/>
    <s v="2000010420100622"/>
    <s v="3558912"/>
  </r>
  <r>
    <x v="77"/>
    <d v="2025-01-10T00:00:00"/>
    <x v="1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426944690"/>
    <s v="2000010426944690"/>
    <s v="3558625"/>
  </r>
  <r>
    <x v="77"/>
    <d v="2025-01-10T00:00:00"/>
    <x v="1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424254812"/>
    <s v="2000010424254812"/>
    <s v="3558752"/>
  </r>
  <r>
    <x v="201"/>
    <d v="2025-01-10T00:00:00"/>
    <x v="10"/>
    <s v="bsale"/>
    <s v="Regular"/>
    <m/>
    <s v="PRODUCTO"/>
    <n v="1"/>
    <n v="16990"/>
    <n v="16990"/>
    <n v="12121"/>
    <n v="-1840.84"/>
    <n v="-0.12889999999999999"/>
    <s v="Toldo Multipropósito Camping Miglu Blanco"/>
    <s v="Jardín y Exterior"/>
    <s v="Miglú"/>
    <s v="642"/>
    <s v="472988"/>
    <s v="10630"/>
  </r>
  <r>
    <x v="0"/>
    <d v="2025-01-10T00:00:00"/>
    <x v="2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864749"/>
    <s v="2768647490"/>
    <s v="3558617"/>
  </r>
  <r>
    <x v="0"/>
    <d v="2025-01-10T00:00:00"/>
    <x v="2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865366"/>
    <s v="2768653660"/>
    <s v="3558600"/>
  </r>
  <r>
    <x v="285"/>
    <d v="2025-01-10T00:00:00"/>
    <x v="2"/>
    <s v="wivo"/>
    <s v="Regular"/>
    <s v="Entregado"/>
    <s v="PRODUCTO"/>
    <n v="1"/>
    <n v="7490"/>
    <n v="7490"/>
    <n v="3921.11"/>
    <n v="-766.65"/>
    <n v="-0.12180000000000001"/>
    <s v="Maleta 150 Piezas Plástica"/>
    <s v="Juegos manualidades"/>
    <s v="GlowUp"/>
    <s v="276860993"/>
    <s v="2768609930"/>
    <s v="3558718"/>
  </r>
  <r>
    <x v="20"/>
    <d v="2025-01-10T00:00:00"/>
    <x v="2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858783"/>
    <s v="2768587830"/>
    <s v="3558785"/>
  </r>
  <r>
    <x v="29"/>
    <d v="2025-01-10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851685"/>
    <s v="2768516850"/>
    <s v="3558927"/>
  </r>
  <r>
    <x v="32"/>
    <d v="2025-01-10T00:00:00"/>
    <x v="2"/>
    <s v="wivo"/>
    <s v="Regular"/>
    <s v="Entregado"/>
    <s v="PRODUCTO"/>
    <n v="1"/>
    <n v="189990"/>
    <n v="189990"/>
    <n v="86602.29"/>
    <n v="16173.17"/>
    <n v="0.1013"/>
    <s v="Carpa Miglu para 6-8 personas"/>
    <s v="Carpas y Colchones"/>
    <s v="Miglú"/>
    <s v="276864872"/>
    <s v="2768648720"/>
    <s v="3558615"/>
  </r>
  <r>
    <x v="152"/>
    <d v="2025-01-10T00:00:00"/>
    <x v="2"/>
    <s v="wivo"/>
    <s v="Regular"/>
    <s v="Entregado"/>
    <s v="PRODUCTO"/>
    <n v="4"/>
    <n v="43960"/>
    <n v="10990"/>
    <n v="4991.93"/>
    <n v="44.22"/>
    <n v="1.1999999999999999E-3"/>
    <s v="Cortina de Tela Blackout Vincenzi 140x220 Blanca"/>
    <s v="Cortinas y Persianas"/>
    <s v="Vincenzi"/>
    <s v="276862653"/>
    <s v="2768626531"/>
    <s v="3558670"/>
  </r>
  <r>
    <x v="123"/>
    <d v="2025-01-10T00:00:00"/>
    <x v="2"/>
    <s v="wivo"/>
    <s v="Regular"/>
    <s v="Entregado"/>
    <s v="PRODUCTO"/>
    <n v="1"/>
    <n v="13990"/>
    <n v="13990"/>
    <n v="8058.31"/>
    <n v="-4257.6400000000003"/>
    <n v="-0.36220000000000002"/>
    <s v="Scooter Infantil Glowup Calipso"/>
    <s v="Rodados"/>
    <s v="GlowUp"/>
    <s v="276862859"/>
    <s v="2768628590"/>
    <s v="3558661"/>
  </r>
  <r>
    <x v="153"/>
    <d v="2025-01-10T00:00:00"/>
    <x v="2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852236"/>
    <s v="2768522360"/>
    <s v="3558922"/>
  </r>
  <r>
    <x v="35"/>
    <d v="2025-01-10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63314"/>
    <s v="2768633140"/>
    <s v="3558650"/>
  </r>
  <r>
    <x v="35"/>
    <d v="2025-01-10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64414"/>
    <s v="2768644140"/>
    <s v="3558626"/>
  </r>
  <r>
    <x v="101"/>
    <d v="2025-01-10T00:00:00"/>
    <x v="11"/>
    <s v="bsale"/>
    <s v="Regular"/>
    <m/>
    <s v="PRODUCTO"/>
    <n v="1"/>
    <n v="22990"/>
    <n v="22990"/>
    <n v="9962"/>
    <n v="3948.4"/>
    <n v="0.2044"/>
    <s v="Cama Roller Mascota Maya 112x67cm"/>
    <s v="Descanso y Sueño"/>
    <s v="PetWoow"/>
    <s v="2102"/>
    <s v="473022"/>
    <s v="10639"/>
  </r>
  <r>
    <x v="64"/>
    <d v="2025-01-10T00:00:00"/>
    <x v="11"/>
    <s v="bsale"/>
    <s v="Regular"/>
    <m/>
    <s v="PRODUCTO"/>
    <n v="1"/>
    <n v="34990"/>
    <n v="34990"/>
    <n v="16402"/>
    <n v="4768.88"/>
    <n v="0.16220000000000001"/>
    <s v="Mochila Transportadora Lucy Petwoow 42x64x32"/>
    <s v="Transporte"/>
    <s v="PetWoow"/>
    <s v="2142"/>
    <s v="472973"/>
    <s v="10607"/>
  </r>
  <r>
    <x v="111"/>
    <d v="2025-01-10T00:00:00"/>
    <x v="12"/>
    <s v="bsale"/>
    <s v="Regular"/>
    <m/>
    <s v="PRODUCTO"/>
    <n v="4"/>
    <n v="179961"/>
    <n v="44990"/>
    <n v="19537.54"/>
    <n v="30733.279999999999"/>
    <n v="0.20319999999999999"/>
    <s v="Cortina Roller Garden Blanca 200x250cm"/>
    <s v="Cortinas de Exterior"/>
    <s v="Vincenzi"/>
    <s v="50048"/>
    <s v="78414"/>
    <s v="14605"/>
  </r>
  <r>
    <x v="35"/>
    <d v="2025-01-10T00:00:00"/>
    <x v="12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50047"/>
    <s v="472979"/>
    <s v="10617"/>
  </r>
  <r>
    <x v="40"/>
    <d v="2025-01-10T00:00:00"/>
    <x v="3"/>
    <s v="wivo"/>
    <s v="Regular"/>
    <s v="Entregado"/>
    <s v="PRODUCTO"/>
    <n v="1"/>
    <n v="16990"/>
    <n v="16990"/>
    <n v="17644.77"/>
    <n v="-8079.4"/>
    <n v="-0.56589999999999996"/>
    <s v="Máquina Abdominales Total Core"/>
    <s v="Máquinas de ejercicio"/>
    <s v="K-Fit"/>
    <s v="23252336901"/>
    <s v="23252336901"/>
    <s v="3558653"/>
  </r>
  <r>
    <x v="9"/>
    <d v="2025-01-10T00:00:00"/>
    <x v="3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52251601"/>
    <s v="23252251601"/>
    <s v="3558677"/>
  </r>
  <r>
    <x v="256"/>
    <d v="2025-01-10T00:00:00"/>
    <x v="3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52313701"/>
    <s v="23252313701"/>
    <s v="3558658"/>
  </r>
  <r>
    <x v="277"/>
    <d v="2025-01-10T00:00:00"/>
    <x v="3"/>
    <s v="wivo"/>
    <s v="Regular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252360601"/>
    <s v="23252360601"/>
    <s v="3558648"/>
  </r>
  <r>
    <x v="22"/>
    <d v="2025-01-10T00:00:00"/>
    <x v="3"/>
    <s v="wivo"/>
    <s v="Regular"/>
    <s v="Entregado"/>
    <s v="PRODUCTO"/>
    <n v="1"/>
    <n v="19980"/>
    <n v="19980"/>
    <n v="9939.14"/>
    <n v="1310.0999999999999"/>
    <n v="7.8E-2"/>
    <s v="Escalador Columpio Glowup"/>
    <s v="Juegos de Exterior"/>
    <s v="GlowUp"/>
    <s v="23252579301"/>
    <s v="23252579301"/>
    <s v="3558613"/>
  </r>
  <r>
    <x v="23"/>
    <d v="2025-01-10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51253601"/>
    <s v="23251253601"/>
    <s v="3558882"/>
  </r>
  <r>
    <x v="59"/>
    <d v="2025-01-10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1860701"/>
    <s v="23251860701"/>
    <s v="3558768"/>
  </r>
  <r>
    <x v="30"/>
    <d v="2025-01-10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52123201"/>
    <s v="23252123201"/>
    <s v="3558712"/>
  </r>
  <r>
    <x v="30"/>
    <d v="2025-01-10T00:00:00"/>
    <x v="3"/>
    <s v="wivo"/>
    <s v="Regular"/>
    <s v="Entregado"/>
    <s v="PRODUCTO"/>
    <n v="4"/>
    <n v="31960"/>
    <n v="7990"/>
    <n v="7068"/>
    <n v="-10277.700000000001"/>
    <n v="-0.38269999999999998"/>
    <s v="Colchón Inflable Miglu 191x73x22"/>
    <s v="Carpas y Colchones"/>
    <s v="Miglú"/>
    <s v="23252393102"/>
    <s v="23252393102"/>
    <s v="3558640"/>
  </r>
  <r>
    <x v="30"/>
    <d v="2025-01-10T00:00:00"/>
    <x v="3"/>
    <s v="wivo"/>
    <s v="Regular"/>
    <s v="Entregado"/>
    <s v="PRODUCTO"/>
    <n v="4"/>
    <n v="31960"/>
    <n v="7990"/>
    <n v="7068"/>
    <n v="-10277.700000000001"/>
    <n v="-0.38269999999999998"/>
    <s v="Colchón Inflable Miglu 191x73x22"/>
    <s v="Carpas y Colchones"/>
    <s v="Miglú"/>
    <s v="23250932301"/>
    <s v="23250932301"/>
    <s v="3558928"/>
  </r>
  <r>
    <x v="61"/>
    <d v="2025-01-10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2511201"/>
    <s v="23252511201"/>
    <s v="3558630"/>
  </r>
  <r>
    <x v="32"/>
    <d v="2025-01-10T00:00:00"/>
    <x v="3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2267301"/>
    <s v="23252267301"/>
    <s v="3558674"/>
  </r>
  <r>
    <x v="32"/>
    <d v="2025-01-10T00:00:00"/>
    <x v="3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1421901"/>
    <s v="23251421901"/>
    <s v="3558858"/>
  </r>
  <r>
    <x v="73"/>
    <d v="2025-01-10T00:00:00"/>
    <x v="3"/>
    <s v="wivo"/>
    <s v="Regular"/>
    <s v="Entregado"/>
    <s v="PRODUCTO"/>
    <n v="2"/>
    <n v="21780"/>
    <n v="10890"/>
    <n v="5292.22"/>
    <n v="1678.25"/>
    <n v="9.1700000000000004E-2"/>
    <s v="Pack 10 Bolsas Al Vacío Compresión Ropa"/>
    <s v="Organización del Hogar"/>
    <s v="Homeclaf"/>
    <s v="23251826101"/>
    <s v="23251826101"/>
    <s v="3558776"/>
  </r>
  <r>
    <x v="318"/>
    <d v="2025-01-10T00:00:00"/>
    <x v="15"/>
    <s v="bsale"/>
    <s v="Regular"/>
    <m/>
    <s v="PRODUCTO"/>
    <n v="1"/>
    <n v="33990"/>
    <n v="33990"/>
    <n v="15928.45"/>
    <n v="4636.91"/>
    <n v="0.1623"/>
    <s v="Cortina Roller Duo Lino Blanco Oats 120x240cm"/>
    <s v="Cortinas y Persianas"/>
    <s v="Vincenzi"/>
    <s v="7098"/>
    <s v="472983"/>
    <s v="10622"/>
  </r>
  <r>
    <x v="319"/>
    <d v="2025-01-10T00:00:00"/>
    <x v="15"/>
    <s v="bsale"/>
    <s v="Regular"/>
    <m/>
    <s v="PRODUCTO"/>
    <n v="2"/>
    <n v="83979"/>
    <n v="41990"/>
    <n v="19652.490000000002"/>
    <n v="10082.14"/>
    <n v="0.1429"/>
    <s v="Cortina Roller Duo Lino Gris Pepper 150x240cm"/>
    <s v="Cortinas y Persianas"/>
    <s v="Vincenzi"/>
    <s v="7109"/>
    <s v="78412"/>
    <s v="14603"/>
  </r>
  <r>
    <x v="183"/>
    <d v="2025-01-10T00:00:00"/>
    <x v="15"/>
    <s v="bsale"/>
    <s v="Regular"/>
    <m/>
    <s v="PRODUCTO"/>
    <n v="1"/>
    <n v="39990"/>
    <n v="39990"/>
    <n v="20514.96"/>
    <n v="3002.64"/>
    <n v="8.9399999999999993E-2"/>
    <s v="Cortina Roller Duo Lino Blanco Oats 160x240cm"/>
    <s v="Cortinas y Persianas"/>
    <s v="Vincenzi"/>
    <s v="7109"/>
    <s v="78412"/>
    <s v="14601"/>
  </r>
  <r>
    <x v="222"/>
    <d v="2025-01-10T00:00:00"/>
    <x v="15"/>
    <s v="bsale"/>
    <s v="Regular"/>
    <m/>
    <s v="PRODUCTO"/>
    <n v="1"/>
    <n v="52990"/>
    <n v="52990"/>
    <n v="26079.52"/>
    <n v="5982.08"/>
    <n v="0.1343"/>
    <s v="Cortina Roller Duo Lino Blanco Oats 220x240cm"/>
    <s v="Cortinas y Persianas"/>
    <s v="Vincenzi"/>
    <s v="7098"/>
    <s v="472983"/>
    <s v="10621"/>
  </r>
  <r>
    <x v="222"/>
    <d v="2025-01-10T00:00:00"/>
    <x v="15"/>
    <s v="bsale"/>
    <s v="Regular"/>
    <m/>
    <s v="PRODUCTO"/>
    <n v="1"/>
    <n v="52990"/>
    <n v="52990"/>
    <n v="26079.52"/>
    <n v="5083.3599999999997"/>
    <n v="0.1142"/>
    <s v="Cortina Roller Duo Lino Blanco Oats 220x240cm"/>
    <s v="Cortinas y Persianas"/>
    <s v="Vincenzi"/>
    <s v="7109"/>
    <s v="78412"/>
    <s v="14602"/>
  </r>
  <r>
    <x v="271"/>
    <d v="2025-01-10T00:00:00"/>
    <x v="15"/>
    <s v="bsale"/>
    <s v="Regular"/>
    <m/>
    <s v="PRODUCTO"/>
    <n v="2"/>
    <n v="29980"/>
    <n v="14990"/>
    <n v="8518.85"/>
    <n v="1101.26"/>
    <n v="4.3700000000000003E-2"/>
    <s v="Cortina Blackout Blanca 120x230cm"/>
    <s v="Cortinas y Persianas"/>
    <s v="Vincenzi"/>
    <s v="7101"/>
    <s v="78415"/>
    <s v="14608"/>
  </r>
  <r>
    <x v="80"/>
    <d v="2025-01-10T00:00:00"/>
    <x v="15"/>
    <s v="bsale"/>
    <s v="Regular"/>
    <m/>
    <s v="PRODUCTO"/>
    <n v="2"/>
    <n v="37980"/>
    <n v="18990"/>
    <n v="9953.18"/>
    <n v="3073.16"/>
    <n v="9.6299999999999997E-2"/>
    <s v="Cortina Blackout Blanca 150x230cm"/>
    <s v="Cortinas y Persianas"/>
    <s v="Vincenzi"/>
    <s v="7101"/>
    <s v="78415"/>
    <s v="14607"/>
  </r>
  <r>
    <x v="12"/>
    <d v="2025-01-10T00:00:00"/>
    <x v="15"/>
    <s v="bsale"/>
    <s v="Regular"/>
    <m/>
    <s v="PRODUCTO"/>
    <n v="3"/>
    <n v="170970"/>
    <n v="56990"/>
    <n v="27951.32"/>
    <n v="16589.88"/>
    <n v="0.11550000000000001"/>
    <s v="Cortina Roller Duo Gris 240x240cm"/>
    <s v="Cortinas y Persianas"/>
    <s v="Vincenzi"/>
    <s v="7110"/>
    <s v="472970"/>
    <s v="10603"/>
  </r>
  <r>
    <x v="48"/>
    <d v="2025-01-10T00:00:00"/>
    <x v="15"/>
    <s v="bsale"/>
    <s v="Regular"/>
    <m/>
    <s v="PRODUCTO"/>
    <n v="1"/>
    <n v="109990"/>
    <n v="109990"/>
    <n v="63815.839999999997"/>
    <n v="-266.95999999999998"/>
    <n v="-2.8999999999999998E-3"/>
    <s v="Toldo Brazo Retráctil Terrazas 2x1.5Mts Beige"/>
    <s v="Toldos y Quitasoles"/>
    <s v="Vincenzi"/>
    <s v="7108"/>
    <s v="472971"/>
    <s v="10604"/>
  </r>
  <r>
    <x v="82"/>
    <d v="2025-01-10T00:00:00"/>
    <x v="15"/>
    <s v="bsale"/>
    <s v="Regular"/>
    <m/>
    <s v="PRODUCTO"/>
    <n v="2"/>
    <n v="21980"/>
    <n v="10990"/>
    <n v="4993.3500000000004"/>
    <n v="3312.42"/>
    <n v="0.17929999999999999"/>
    <s v="Cortina de Tela Blackout Vincenzi 140x220 Beige"/>
    <s v="Cortinas y Persianas"/>
    <s v="Vincenzi"/>
    <s v="7102"/>
    <s v="472975"/>
    <s v="10611"/>
  </r>
  <r>
    <x v="34"/>
    <d v="2025-01-10T00:00:00"/>
    <x v="15"/>
    <s v="bsale"/>
    <s v="Regular"/>
    <m/>
    <s v="PRODUCTO"/>
    <n v="2"/>
    <n v="21980"/>
    <n v="10990"/>
    <n v="4990.58"/>
    <n v="3317.24"/>
    <n v="0.17960000000000001"/>
    <s v="Cortina de Tela Blackout Vincenzi 140x220 Gris"/>
    <s v="Cortinas y Persianas"/>
    <s v="Vincenzi"/>
    <s v="7102"/>
    <s v="472975"/>
    <s v="10610"/>
  </r>
  <r>
    <x v="66"/>
    <d v="2025-01-10T00:00:00"/>
    <x v="15"/>
    <s v="bsale"/>
    <s v="Regular"/>
    <m/>
    <s v="PRODUCTO"/>
    <n v="1"/>
    <n v="14990"/>
    <n v="14990"/>
    <n v="7819.99"/>
    <n v="1249.1300000000001"/>
    <n v="9.9199999999999997E-2"/>
    <s v="Cortina de Tela Blackout + Velo Vincenzi 140x220 Beige"/>
    <s v="Cortinas y Persianas"/>
    <s v="Vincenzi"/>
    <s v="7097"/>
    <s v="472986"/>
    <s v="10627"/>
  </r>
  <r>
    <x v="35"/>
    <d v="2025-01-10T00:00:00"/>
    <x v="15"/>
    <s v="bsale"/>
    <s v="Regular"/>
    <m/>
    <s v="PRODUCTO"/>
    <n v="2"/>
    <n v="189980"/>
    <n v="94990"/>
    <n v="54298.62"/>
    <n v="3348.6"/>
    <n v="2.1000000000000001E-2"/>
    <s v="Quitasol 3MT LED Kaki"/>
    <s v="Toldos y Quitasoles"/>
    <s v="Vincenzi"/>
    <s v="7100"/>
    <s v="472980"/>
    <s v="10618"/>
  </r>
  <r>
    <x v="35"/>
    <d v="2025-01-10T00:00:00"/>
    <x v="15"/>
    <s v="bsale"/>
    <s v="Regular"/>
    <m/>
    <s v="PRODUCTO"/>
    <n v="1"/>
    <n v="94990"/>
    <n v="94990"/>
    <n v="54298.62"/>
    <n v="3173.94"/>
    <n v="3.9800000000000002E-2"/>
    <s v="Quitasol 3MT LED Kaki"/>
    <s v="Toldos y Quitasoles"/>
    <s v="Vincenzi"/>
    <s v="7016"/>
    <s v="473012"/>
    <s v="10635"/>
  </r>
  <r>
    <x v="304"/>
    <d v="2025-01-10T00:00:00"/>
    <x v="15"/>
    <s v="bsale"/>
    <s v="Regular"/>
    <m/>
    <s v="PRODUCTO"/>
    <n v="1"/>
    <n v="729990"/>
    <n v="729990"/>
    <n v="341963.08"/>
    <n v="96711.56"/>
    <n v="0.15770000000000001"/>
    <s v="Toldo Retráctil Motorizado Beige 3mts"/>
    <s v="Toldos y Quitasoles"/>
    <s v="Vincenzi"/>
    <s v="7096"/>
    <s v="472984"/>
    <s v="10624"/>
  </r>
  <r>
    <x v="39"/>
    <d v="2025-01-10T00:00:00"/>
    <x v="4"/>
    <s v="wivo"/>
    <s v="Regular"/>
    <s v="Desconocido"/>
    <s v="PRODUCTO"/>
    <n v="2"/>
    <n v="29980"/>
    <n v="14990"/>
    <n v="8940.83"/>
    <n v="-750.05"/>
    <n v="-2.98E-2"/>
    <s v="Bandas Suspensión TRX"/>
    <s v="Fitness y Entrenamiento"/>
    <s v="K-Fit"/>
    <s v="5762563002322"/>
    <s v="5762563002322"/>
    <s v="3558844"/>
  </r>
  <r>
    <x v="206"/>
    <d v="2025-01-10T00:00:00"/>
    <x v="4"/>
    <s v="wivo"/>
    <s v="Regular"/>
    <s v="Desconocido"/>
    <s v="PRODUCTO"/>
    <n v="1"/>
    <n v="22990"/>
    <n v="22990"/>
    <n v="10030.75"/>
    <n v="3106.06"/>
    <n v="0.1608"/>
    <s v="Baño Ecológico Pet Potty Mascotas"/>
    <s v="Higiene y Limpieza perros"/>
    <s v="PetWoow"/>
    <s v="2102541001819"/>
    <s v="2102541001819"/>
    <s v="3558803"/>
  </r>
  <r>
    <x v="107"/>
    <d v="2025-01-10T00:00:00"/>
    <x v="4"/>
    <s v="wivo"/>
    <s v="Regular"/>
    <s v="Desconocid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102546000341"/>
    <s v="2102546000341"/>
    <s v="3558675"/>
  </r>
  <r>
    <x v="171"/>
    <d v="2025-01-10T00:00:00"/>
    <x v="4"/>
    <s v="wivo"/>
    <s v="Regular"/>
    <s v="Desconocido"/>
    <s v="PRODUCTO"/>
    <n v="2"/>
    <n v="49980"/>
    <n v="24990"/>
    <n v="12208.92"/>
    <n v="2041.49"/>
    <n v="4.8599999999999997E-2"/>
    <s v="Cortina Roller Duo Lino Blanco Oats 120x120cm"/>
    <s v="Cortinas y Persianas"/>
    <s v="Vincenzi"/>
    <s v="5762564000889"/>
    <s v="5762564000889"/>
    <s v="3558840"/>
  </r>
  <r>
    <x v="174"/>
    <d v="2025-01-10T00:00:00"/>
    <x v="4"/>
    <s v="wivo"/>
    <s v="Regular"/>
    <s v="En Tránsito"/>
    <s v="PRODUCTO"/>
    <n v="1"/>
    <n v="44990"/>
    <n v="44990"/>
    <n v="20540.84"/>
    <n v="4789.24"/>
    <n v="0.12670000000000001"/>
    <s v="Cortina Roller Duo Lino Blanco Grain 160x240cm"/>
    <s v="Cortinas y Persianas"/>
    <s v="Vincenzi"/>
    <s v="5762551002154"/>
    <s v="5762551002154"/>
    <s v="3558934"/>
  </r>
  <r>
    <x v="251"/>
    <d v="2025-01-10T00:00:00"/>
    <x v="4"/>
    <s v="wivo"/>
    <s v="Regular"/>
    <s v="Desconocido"/>
    <s v="PRODUCTO"/>
    <n v="1"/>
    <n v="52990"/>
    <n v="52990"/>
    <n v="26077.31"/>
    <n v="1656.14"/>
    <n v="3.7199999999999997E-2"/>
    <s v="Cortina Roller Duo Lino Blanco Grain 220x240cm"/>
    <s v="Cortinas y Persianas"/>
    <s v="Vincenzi"/>
    <s v="5762564000889"/>
    <s v="5762564000889"/>
    <s v="3558841"/>
  </r>
  <r>
    <x v="285"/>
    <d v="2025-01-10T00:00:00"/>
    <x v="4"/>
    <s v="wivo"/>
    <s v="Regular"/>
    <s v="Desconocido"/>
    <s v="PRODUCTO"/>
    <n v="1"/>
    <n v="7490"/>
    <n v="7490"/>
    <n v="3921.11"/>
    <n v="-606.99"/>
    <n v="-9.64E-2"/>
    <s v="Maleta 150 Piezas Plástica"/>
    <s v="Juegos manualidades"/>
    <s v="GlowUp"/>
    <s v="2102542001191"/>
    <s v="2102542001191"/>
    <s v="3558780"/>
  </r>
  <r>
    <x v="9"/>
    <d v="2025-01-10T00:00:00"/>
    <x v="4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772548002346"/>
    <s v="5772548002346"/>
    <s v="3558619"/>
  </r>
  <r>
    <x v="180"/>
    <d v="2025-01-10T00:00:00"/>
    <x v="4"/>
    <s v="wivo"/>
    <s v="Regular"/>
    <s v="Desconocido"/>
    <s v="PRODUCTO"/>
    <n v="1"/>
    <n v="23990"/>
    <n v="23990"/>
    <n v="11498.24"/>
    <n v="2008.31"/>
    <n v="9.9599999999999994E-2"/>
    <s v="Cortina Blackout Blanca 180x230cm"/>
    <s v="Cortinas y Persianas"/>
    <s v="Vincenzi"/>
    <s v="5762563002060"/>
    <s v="5762563002060"/>
    <s v="3558848"/>
  </r>
  <r>
    <x v="187"/>
    <d v="2025-01-10T00:00:00"/>
    <x v="4"/>
    <s v="wivo"/>
    <s v="Regular"/>
    <s v="Desconocido"/>
    <s v="PRODUCTO"/>
    <n v="1"/>
    <n v="25990"/>
    <n v="25990"/>
    <n v="12531.07"/>
    <n v="2101.54"/>
    <n v="9.6199999999999994E-2"/>
    <s v="Cortina Blackout Blanca 200x230cm"/>
    <s v="Cortinas y Persianas"/>
    <s v="Vincenzi"/>
    <s v="5762563002060"/>
    <s v="5762563002060"/>
    <s v="3558849"/>
  </r>
  <r>
    <x v="20"/>
    <d v="2025-01-10T00:00:00"/>
    <x v="4"/>
    <s v="wivo"/>
    <s v="Regular"/>
    <s v="Desconocido"/>
    <s v="PRODUCTO"/>
    <n v="1"/>
    <n v="39990"/>
    <n v="39990"/>
    <n v="17391.47"/>
    <n v="1216.76"/>
    <n v="3.6200000000000003E-2"/>
    <s v="Columpio Ovalado Glowup"/>
    <s v="Juegos de Exterior"/>
    <s v="GlowUp"/>
    <s v="2102530000891"/>
    <s v="2102530000891"/>
    <s v="3558908"/>
  </r>
  <r>
    <x v="22"/>
    <d v="2025-01-10T00:00:00"/>
    <x v="4"/>
    <s v="wivo"/>
    <s v="Regular"/>
    <s v="Desconocido"/>
    <s v="PRODUCTO"/>
    <n v="1"/>
    <n v="19980"/>
    <n v="19980"/>
    <n v="9939.14"/>
    <n v="301.7"/>
    <n v="1.7999999999999999E-2"/>
    <s v="Escalador Columpio Glowup"/>
    <s v="Juegos de Exterior"/>
    <s v="GlowUp"/>
    <s v="2102530000891"/>
    <s v="2102530000891"/>
    <s v="3558909"/>
  </r>
  <r>
    <x v="48"/>
    <d v="2025-01-10T00:00:00"/>
    <x v="4"/>
    <s v="wivo"/>
    <s v="Regular"/>
    <s v="Desconocid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2092528000759"/>
    <s v="2092528000759"/>
    <s v="3558629"/>
  </r>
  <r>
    <x v="102"/>
    <d v="2025-01-10T00:00:00"/>
    <x v="4"/>
    <s v="wivo"/>
    <s v="Regular"/>
    <s v="Desconocido"/>
    <s v="PRODUCTO"/>
    <n v="1"/>
    <n v="179990"/>
    <n v="179990"/>
    <n v="145877.60999999999"/>
    <n v="-48900.47"/>
    <n v="-0.32329999999999998"/>
    <s v="Trotadora Eléctrica Plegable Kimetto"/>
    <s v="Máquinas de ejercicio"/>
    <s v="K-Fit"/>
    <s v="5762566001138"/>
    <s v="5762566001138"/>
    <s v="3558786"/>
  </r>
  <r>
    <x v="59"/>
    <d v="2025-01-10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52571000243"/>
    <s v="5752571000243"/>
    <s v="3558806"/>
  </r>
  <r>
    <x v="30"/>
    <d v="2025-01-10T00:00:00"/>
    <x v="4"/>
    <s v="wivo"/>
    <s v="Regular"/>
    <s v="Desconocido"/>
    <s v="PRODUCTO"/>
    <n v="1"/>
    <n v="7990"/>
    <n v="7990"/>
    <n v="7068"/>
    <n v="-3342.96"/>
    <n v="-0.49790000000000001"/>
    <s v="Colchón Inflable Miglu 191x73x22"/>
    <s v="Carpas y Colchones"/>
    <s v="Miglú"/>
    <s v="5762566002397"/>
    <s v="5762566002397"/>
    <s v="3558778"/>
  </r>
  <r>
    <x v="155"/>
    <d v="2025-01-10T00:00:00"/>
    <x v="4"/>
    <s v="wivo"/>
    <s v="Regular"/>
    <s v="Desconocido"/>
    <s v="PRODUCTO"/>
    <n v="2"/>
    <n v="45980"/>
    <n v="22990"/>
    <n v="8690.2199999999993"/>
    <n v="6793.18"/>
    <n v="0.17580000000000001"/>
    <s v="Cooler Bag Miglu 37.5x24x29.5cm"/>
    <s v="Alimentación Camping"/>
    <s v="Miglú"/>
    <s v="5762564001264"/>
    <s v="5762564001264"/>
    <s v="3558836"/>
  </r>
  <r>
    <x v="69"/>
    <d v="2025-01-10T00:00:00"/>
    <x v="4"/>
    <s v="wivo"/>
    <s v="Regular"/>
    <s v="Desconocido"/>
    <s v="PRODUCTO"/>
    <n v="2"/>
    <n v="87980"/>
    <n v="43990"/>
    <n v="21111.89"/>
    <n v="3437.23"/>
    <n v="4.65E-2"/>
    <s v="Carrito de Camping Miglu"/>
    <s v="Organización Camping"/>
    <s v="Miglú"/>
    <s v="5762564003257"/>
    <s v="5762564003257"/>
    <s v="3558824"/>
  </r>
  <r>
    <x v="0"/>
    <d v="2025-01-1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241905"/>
    <s v="2694241905"/>
    <s v="3558520"/>
  </r>
  <r>
    <x v="0"/>
    <d v="2025-01-1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393113"/>
    <s v="2694393113"/>
    <s v="3558442"/>
  </r>
  <r>
    <x v="0"/>
    <d v="2025-01-1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617188"/>
    <s v="2694617188"/>
    <s v="3558332"/>
  </r>
  <r>
    <x v="0"/>
    <d v="2025-01-1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186736"/>
    <s v="2694186736"/>
    <s v="3558558"/>
  </r>
  <r>
    <x v="0"/>
    <d v="2025-01-1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248618"/>
    <s v="2694248618"/>
    <s v="3558518"/>
  </r>
  <r>
    <x v="0"/>
    <d v="2025-01-11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356577"/>
    <s v="2694356577"/>
    <s v="3558466"/>
  </r>
  <r>
    <x v="40"/>
    <d v="2025-01-11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4472418"/>
    <s v="2694472418"/>
    <s v="3558408"/>
  </r>
  <r>
    <x v="318"/>
    <d v="2025-01-11T00:00:00"/>
    <x v="0"/>
    <s v="wivo"/>
    <s v="Regular"/>
    <s v="Entregado"/>
    <s v="PRODUCTO"/>
    <n v="1"/>
    <n v="33990"/>
    <n v="33990"/>
    <n v="15928.45"/>
    <n v="-3841.23"/>
    <n v="-0.13450000000000001"/>
    <s v="Cortina Roller Duo Lino Blanco Oats 120x240cm"/>
    <s v="Cortinas y Persianas"/>
    <s v="Vincenzi"/>
    <s v="2694217443"/>
    <s v="2694217443"/>
    <s v="3558535"/>
  </r>
  <r>
    <x v="320"/>
    <d v="2025-01-11T00:00:00"/>
    <x v="0"/>
    <s v="wivo"/>
    <s v="Regular"/>
    <s v="Entregado"/>
    <s v="PRODUCTO"/>
    <n v="2"/>
    <n v="95980"/>
    <n v="47990"/>
    <n v="22765.1"/>
    <n v="-6767.51"/>
    <n v="-8.3900000000000002E-2"/>
    <s v="Cortina Roller Duo Lino Beige Sand 180x240cm"/>
    <s v="Cortinas y Persianas"/>
    <s v="Vincenzi"/>
    <s v="2694618279"/>
    <s v="2694618279"/>
    <s v="3558331"/>
  </r>
  <r>
    <x v="258"/>
    <d v="2025-01-11T00:00:00"/>
    <x v="0"/>
    <s v="wivo"/>
    <s v="Regular"/>
    <s v="Entregado"/>
    <s v="PRODUCTO"/>
    <n v="1"/>
    <n v="49990"/>
    <n v="49990"/>
    <n v="25161.17"/>
    <n v="-4737.8100000000004"/>
    <n v="-0.1128"/>
    <s v="Cortina Roller Duo Lino Blanco Oats 200x240cm"/>
    <s v="Cortinas y Persianas"/>
    <s v="Vincenzi"/>
    <s v="2694272112"/>
    <s v="2694272112"/>
    <s v="3558508"/>
  </r>
  <r>
    <x v="222"/>
    <d v="2025-01-11T00:00:00"/>
    <x v="0"/>
    <s v="wivo"/>
    <s v="Regular"/>
    <s v="Entregado"/>
    <s v="PRODUCTO"/>
    <n v="1"/>
    <n v="52990"/>
    <n v="52990"/>
    <n v="26088.44"/>
    <n v="-4298.6899999999996"/>
    <n v="-9.4200000000000006E-2"/>
    <s v="Cortina Roller Duo Lino Blanco Oats 220x240cm"/>
    <s v="Cortinas y Persianas"/>
    <s v="Vincenzi"/>
    <s v="2694134144"/>
    <s v="2694134144"/>
    <s v="3558570"/>
  </r>
  <r>
    <x v="222"/>
    <d v="2025-01-11T00:00:00"/>
    <x v="0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694217443"/>
    <s v="2694217443"/>
    <s v="3558536"/>
  </r>
  <r>
    <x v="2"/>
    <d v="2025-01-11T00:00:00"/>
    <x v="0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694395520"/>
    <s v="2694395520"/>
    <s v="3558443"/>
  </r>
  <r>
    <x v="224"/>
    <d v="2025-01-11T00:00:00"/>
    <x v="0"/>
    <s v="wivo"/>
    <s v="Regular"/>
    <s v="Entregado"/>
    <s v="PRODUCTO"/>
    <n v="4"/>
    <n v="119960"/>
    <n v="29990"/>
    <n v="12843.25"/>
    <n v="-11360.22"/>
    <n v="-0.11269999999999999"/>
    <s v="Cortina Roller Garden Beige 100x250cm"/>
    <s v="Cortinas de Exterior"/>
    <s v="Vincenzi"/>
    <s v="2694641766"/>
    <s v="2694641766"/>
    <s v="3558317"/>
  </r>
  <r>
    <x v="224"/>
    <d v="2025-01-11T00:00:00"/>
    <x v="0"/>
    <s v="wivo"/>
    <s v="Regular"/>
    <s v="Entregado"/>
    <s v="PRODUCTO"/>
    <n v="3"/>
    <n v="89970"/>
    <n v="29990"/>
    <n v="12843.25"/>
    <n v="-8520.18"/>
    <n v="-0.11269999999999999"/>
    <s v="Cortina Roller Garden Beige 100x250cm"/>
    <s v="Cortinas de Exterior"/>
    <s v="Vincenzi"/>
    <s v="2694623043"/>
    <s v="2694623043"/>
    <s v="3558330"/>
  </r>
  <r>
    <x v="41"/>
    <d v="2025-01-11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4606940"/>
    <s v="2694606940"/>
    <s v="3558338"/>
  </r>
  <r>
    <x v="43"/>
    <d v="2025-01-11T00:00:00"/>
    <x v="0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4218219"/>
    <s v="2694218219"/>
    <s v="3558534"/>
  </r>
  <r>
    <x v="112"/>
    <d v="2025-01-11T00:00:00"/>
    <x v="0"/>
    <s v="wivo"/>
    <s v="Regular"/>
    <s v="Entregado"/>
    <s v="PRODUCTO"/>
    <n v="2"/>
    <n v="67980"/>
    <n v="33990"/>
    <n v="15928.95"/>
    <n v="-7683.44"/>
    <n v="-0.13450000000000001"/>
    <s v="Cortina Roller Duo Blanco 120x240cm"/>
    <s v="Cortinas y Persianas"/>
    <s v="Vincenzi"/>
    <s v="2694377183"/>
    <s v="2694377183"/>
    <s v="3558453"/>
  </r>
  <r>
    <x v="9"/>
    <d v="2025-01-1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273030"/>
    <s v="2694273030"/>
    <s v="3558503"/>
  </r>
  <r>
    <x v="9"/>
    <d v="2025-01-1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564160"/>
    <s v="2694564160"/>
    <s v="3558365"/>
  </r>
  <r>
    <x v="9"/>
    <d v="2025-01-1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273393"/>
    <s v="2694273393"/>
    <s v="3558504"/>
  </r>
  <r>
    <x v="9"/>
    <d v="2025-01-1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640841"/>
    <s v="2694640841"/>
    <s v="3558321"/>
  </r>
  <r>
    <x v="9"/>
    <d v="2025-01-1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255496"/>
    <s v="2694255496"/>
    <s v="3558515"/>
  </r>
  <r>
    <x v="9"/>
    <d v="2025-01-1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454689"/>
    <s v="2694454689"/>
    <s v="3558419"/>
  </r>
  <r>
    <x v="9"/>
    <d v="2025-01-1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398664"/>
    <s v="2694398664"/>
    <s v="3558436"/>
  </r>
  <r>
    <x v="9"/>
    <d v="2025-01-1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472532"/>
    <s v="2694472532"/>
    <s v="3558409"/>
  </r>
  <r>
    <x v="9"/>
    <d v="2025-01-1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380814"/>
    <s v="2694380814"/>
    <s v="3558454"/>
  </r>
  <r>
    <x v="94"/>
    <d v="2025-01-11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464693"/>
    <s v="2694464693"/>
    <s v="3558412"/>
  </r>
  <r>
    <x v="94"/>
    <d v="2025-01-11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374750"/>
    <s v="2694374750"/>
    <s v="3558457"/>
  </r>
  <r>
    <x v="94"/>
    <d v="2025-01-11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341514"/>
    <s v="2694341514"/>
    <s v="3558471"/>
  </r>
  <r>
    <x v="94"/>
    <d v="2025-01-11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395520"/>
    <s v="2694395520"/>
    <s v="3558444"/>
  </r>
  <r>
    <x v="44"/>
    <d v="2025-01-11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4495675"/>
    <s v="2694495675"/>
    <s v="3558393"/>
  </r>
  <r>
    <x v="225"/>
    <d v="2025-01-11T00:00:00"/>
    <x v="0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4191010"/>
    <s v="2694191010"/>
    <s v="3558554"/>
  </r>
  <r>
    <x v="12"/>
    <d v="2025-01-11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4365199"/>
    <s v="2694365199"/>
    <s v="3558463"/>
  </r>
  <r>
    <x v="207"/>
    <d v="2025-01-11T00:00:00"/>
    <x v="0"/>
    <s v="wivo"/>
    <s v="Regular"/>
    <s v="Entregado"/>
    <s v="PRODUCTO"/>
    <n v="1"/>
    <n v="149990"/>
    <n v="149990"/>
    <n v="69350.94"/>
    <n v="7710.25"/>
    <n v="6.1199999999999997E-2"/>
    <s v="Bodega Jardín 181x162x86cm Gris"/>
    <s v="Bodegas de jardín y organizadores"/>
    <s v="Homeclaf"/>
    <s v="2694384869"/>
    <s v="2694384869"/>
    <s v="3558451"/>
  </r>
  <r>
    <x v="115"/>
    <d v="2025-01-11T00:00:00"/>
    <x v="0"/>
    <s v="wivo"/>
    <s v="Regular"/>
    <s v="Entregado"/>
    <s v="PRODUCTO"/>
    <n v="1"/>
    <n v="99990"/>
    <n v="99990"/>
    <n v="58365.54"/>
    <n v="-8615.2900000000009"/>
    <n v="-0.10249999999999999"/>
    <s v="GYM Multifuncional"/>
    <s v="Máquinas de ejercicio"/>
    <s v="K-Fit"/>
    <s v="2694313962"/>
    <s v="2694313962"/>
    <s v="3558482"/>
  </r>
  <r>
    <x v="16"/>
    <d v="2025-01-11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4312704"/>
    <s v="2694312704"/>
    <s v="3558485"/>
  </r>
  <r>
    <x v="19"/>
    <d v="2025-01-11T00:00:00"/>
    <x v="0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4271043"/>
    <s v="2694271043"/>
    <s v="3558509"/>
  </r>
  <r>
    <x v="130"/>
    <d v="2025-01-11T00:00:00"/>
    <x v="0"/>
    <s v="wivo"/>
    <s v="Regular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4641461"/>
    <s v="2694641461"/>
    <s v="3558318"/>
  </r>
  <r>
    <x v="20"/>
    <d v="2025-01-11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468964"/>
    <s v="2694468964"/>
    <s v="3558410"/>
  </r>
  <r>
    <x v="20"/>
    <d v="2025-01-11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4199741"/>
    <s v="2694199741"/>
    <s v="3558547"/>
  </r>
  <r>
    <x v="20"/>
    <d v="2025-01-11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446693"/>
    <s v="2694446693"/>
    <s v="3558422"/>
  </r>
  <r>
    <x v="21"/>
    <d v="2025-01-11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545767"/>
    <s v="2694545767"/>
    <s v="3558374"/>
  </r>
  <r>
    <x v="21"/>
    <d v="2025-01-11T00:00:00"/>
    <x v="0"/>
    <s v="wivo"/>
    <s v="Regular"/>
    <s v="Entregado"/>
    <s v="PRODUCTO"/>
    <n v="1"/>
    <n v="44990"/>
    <n v="44990"/>
    <n v="18621.5"/>
    <n v="4134.12"/>
    <n v="0.10929999999999999"/>
    <s v="Columpio Rectangular Glowup"/>
    <s v="Juegos de Exterior"/>
    <s v="GlowUp"/>
    <s v="2694199741"/>
    <s v="2694199741"/>
    <s v="3558548"/>
  </r>
  <r>
    <x v="21"/>
    <d v="2025-01-11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256072"/>
    <s v="2694256072"/>
    <s v="3558514"/>
  </r>
  <r>
    <x v="21"/>
    <d v="2025-01-11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502472"/>
    <s v="2694502472"/>
    <s v="3558389"/>
  </r>
  <r>
    <x v="21"/>
    <d v="2025-01-11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189053"/>
    <s v="2694189053"/>
    <s v="3558556"/>
  </r>
  <r>
    <x v="21"/>
    <d v="2025-01-11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177660"/>
    <s v="2694177660"/>
    <s v="3558562"/>
  </r>
  <r>
    <x v="21"/>
    <d v="2025-01-11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290794"/>
    <s v="2694290794"/>
    <s v="3558495"/>
  </r>
  <r>
    <x v="22"/>
    <d v="2025-01-11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189053"/>
    <s v="2694189053"/>
    <s v="3558557"/>
  </r>
  <r>
    <x v="22"/>
    <d v="2025-01-11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321165"/>
    <s v="2694321165"/>
    <s v="3558480"/>
  </r>
  <r>
    <x v="22"/>
    <d v="2025-01-11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199741"/>
    <s v="2694199741"/>
    <s v="3558549"/>
  </r>
  <r>
    <x v="81"/>
    <d v="2025-01-11T00:00:00"/>
    <x v="0"/>
    <s v="wivo"/>
    <s v="Regular"/>
    <s v="Entregado"/>
    <s v="PRODUCTO"/>
    <n v="1"/>
    <n v="14990"/>
    <n v="14990"/>
    <n v="7894"/>
    <n v="-295.02"/>
    <n v="-2.3400000000000001E-2"/>
    <s v="Hamaca Miglu Azul"/>
    <s v="Muebles de Camping"/>
    <s v="Miglú"/>
    <s v="2694341958"/>
    <s v="2694341958"/>
    <s v="3558472"/>
  </r>
  <r>
    <x v="23"/>
    <d v="2025-01-11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4385619"/>
    <s v="2694385619"/>
    <s v="3558450"/>
  </r>
  <r>
    <x v="214"/>
    <d v="2025-01-11T00:00:00"/>
    <x v="0"/>
    <s v="wivo"/>
    <s v="Regular"/>
    <s v="Entregado"/>
    <s v="PRODUCTO"/>
    <n v="2"/>
    <n v="79980"/>
    <n v="39990"/>
    <n v="25049.82"/>
    <n v="-10263"/>
    <n v="-0.1527"/>
    <s v="Pala Padel Carbon Fiera"/>
    <s v="Pádel"/>
    <s v="K-Fit"/>
    <s v="2694231326"/>
    <s v="2694231326"/>
    <s v="3558525"/>
  </r>
  <r>
    <x v="28"/>
    <d v="2025-01-11T00:00:00"/>
    <x v="0"/>
    <s v="wivo"/>
    <s v="Regular"/>
    <s v="Entregado"/>
    <s v="PRODUCTO"/>
    <n v="3"/>
    <n v="29970"/>
    <n v="9990"/>
    <n v="6174.87"/>
    <n v="-4173.01"/>
    <n v="-0.16569999999999999"/>
    <s v="Pack 3 Tarros Pelotas Padel K-FIT"/>
    <s v="Pádel"/>
    <s v="K-Fit"/>
    <s v="2694214411"/>
    <s v="2694214411"/>
    <s v="3558540"/>
  </r>
  <r>
    <x v="57"/>
    <d v="2025-01-11T00:00:00"/>
    <x v="0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4219113"/>
    <s v="2694219113"/>
    <s v="3558532"/>
  </r>
  <r>
    <x v="30"/>
    <d v="2025-01-11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4478023"/>
    <s v="2694478023"/>
    <s v="3558403"/>
  </r>
  <r>
    <x v="30"/>
    <d v="2025-01-11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4631024"/>
    <s v="2694631024"/>
    <s v="3558326"/>
  </r>
  <r>
    <x v="61"/>
    <d v="2025-01-11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4214724"/>
    <s v="2694214724"/>
    <s v="3558537"/>
  </r>
  <r>
    <x v="31"/>
    <d v="2025-01-11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4568770"/>
    <s v="2694568770"/>
    <s v="3558359"/>
  </r>
  <r>
    <x v="32"/>
    <d v="2025-01-11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196417"/>
    <s v="2694196417"/>
    <s v="3558551"/>
  </r>
  <r>
    <x v="32"/>
    <d v="2025-01-11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593655"/>
    <s v="2694593655"/>
    <s v="3558345"/>
  </r>
  <r>
    <x v="32"/>
    <d v="2025-01-11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305001"/>
    <s v="2694305001"/>
    <s v="3558488"/>
  </r>
  <r>
    <x v="32"/>
    <d v="2025-01-11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214724"/>
    <s v="2694214724"/>
    <s v="3558538"/>
  </r>
  <r>
    <x v="122"/>
    <d v="2025-01-11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4319164"/>
    <s v="2694319164"/>
    <s v="3558481"/>
  </r>
  <r>
    <x v="249"/>
    <d v="2025-01-11T00:00:00"/>
    <x v="0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4587984"/>
    <s v="2694587984"/>
    <s v="3558351"/>
  </r>
  <r>
    <x v="249"/>
    <d v="2025-01-11T00:00:00"/>
    <x v="0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4573942"/>
    <s v="2694573942"/>
    <s v="3558355"/>
  </r>
  <r>
    <x v="88"/>
    <d v="2025-01-11T00:00:00"/>
    <x v="0"/>
    <s v="wivo"/>
    <s v="Regular"/>
    <s v="Entregado"/>
    <s v="PRODUCTO"/>
    <n v="1"/>
    <n v="34990"/>
    <n v="34990"/>
    <n v="16096.61"/>
    <n v="-2311.9"/>
    <n v="-7.8600000000000003E-2"/>
    <s v="Reja de Seguridad Retráctil"/>
    <s v="Seguridad Infantil"/>
    <s v="GlowUp"/>
    <s v="2694595145"/>
    <s v="2694595145"/>
    <s v="3558347"/>
  </r>
  <r>
    <x v="154"/>
    <d v="2025-01-11T00:00:00"/>
    <x v="0"/>
    <s v="wivo"/>
    <s v="Regular"/>
    <s v="Entregado"/>
    <s v="PRODUCTO"/>
    <n v="1"/>
    <n v="199990"/>
    <n v="199990"/>
    <n v="99124.56"/>
    <n v="8799.83"/>
    <n v="5.2400000000000002E-2"/>
    <s v="Juego de Comedor Vincenzi Café"/>
    <s v="Muebles"/>
    <s v="Vincenzi"/>
    <s v="2694204163"/>
    <s v="2694204163"/>
    <s v="3558544"/>
  </r>
  <r>
    <x v="202"/>
    <d v="2025-01-11T00:00:00"/>
    <x v="0"/>
    <s v="wivo"/>
    <s v="Regular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94653134"/>
    <s v="2694653134"/>
    <s v="3558315"/>
  </r>
  <r>
    <x v="35"/>
    <d v="2025-01-11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4181077"/>
    <s v="2694181077"/>
    <s v="3558560"/>
  </r>
  <r>
    <x v="321"/>
    <d v="2025-01-11T00:00:00"/>
    <x v="0"/>
    <s v="wivo"/>
    <s v="Regular"/>
    <s v="Entregado"/>
    <s v="PRODUCTO"/>
    <n v="1"/>
    <n v="999990"/>
    <n v="999990"/>
    <n v="388177.32"/>
    <n v="158128.4"/>
    <n v="0.18820000000000001"/>
    <s v="Toldo Retráctil Motorizado Beige 4mts"/>
    <s v="Toldos y Quitasoles"/>
    <s v="Vincenzi"/>
    <s v="2694349884"/>
    <s v="2694349884"/>
    <s v="3558468"/>
  </r>
  <r>
    <x v="69"/>
    <d v="2025-01-11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4391466"/>
    <s v="2694391466"/>
    <s v="3558440"/>
  </r>
  <r>
    <x v="38"/>
    <d v="2025-01-11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100529"/>
    <s v="2694100529"/>
    <s v="3558574"/>
  </r>
  <r>
    <x v="38"/>
    <d v="2025-01-11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502095"/>
    <s v="2694502095"/>
    <s v="3558387"/>
  </r>
  <r>
    <x v="38"/>
    <d v="2025-01-11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495839"/>
    <s v="2694495839"/>
    <s v="3558394"/>
  </r>
  <r>
    <x v="38"/>
    <d v="2025-01-11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489994"/>
    <s v="2694489994"/>
    <s v="3558396"/>
  </r>
  <r>
    <x v="38"/>
    <d v="2025-01-11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4493379"/>
    <s v="2694493379"/>
    <s v="3558398"/>
  </r>
  <r>
    <x v="38"/>
    <d v="2025-01-11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225871"/>
    <s v="2694225871"/>
    <s v="3558527"/>
  </r>
  <r>
    <x v="89"/>
    <d v="2025-01-11T00:00:00"/>
    <x v="0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4623694"/>
    <s v="2694623694"/>
    <s v="3558327"/>
  </r>
  <r>
    <x v="77"/>
    <d v="2025-01-11T00:00:00"/>
    <x v="0"/>
    <s v="wivo"/>
    <s v="Regular"/>
    <s v="Entregado"/>
    <s v="PRODUCTO"/>
    <n v="1"/>
    <n v="49990"/>
    <n v="49990"/>
    <n v="15794.77"/>
    <n v="6309.26"/>
    <n v="0.1502"/>
    <s v="Cubre Resortes 8FT Cama Elástica"/>
    <s v="Juegos de Exterior"/>
    <s v="GlowUp"/>
    <s v="2694230778"/>
    <s v="2694230778"/>
    <s v="3558524"/>
  </r>
  <r>
    <x v="128"/>
    <d v="2025-01-11T00:00:00"/>
    <x v="7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48"/>
    <s v="473165"/>
    <s v="10650"/>
  </r>
  <r>
    <x v="206"/>
    <d v="2025-01-11T00:00:00"/>
    <x v="1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431724368"/>
    <s v="2000010431724368"/>
    <s v="3558447"/>
  </r>
  <r>
    <x v="305"/>
    <d v="2025-01-11T00:00:00"/>
    <x v="1"/>
    <s v="wivo"/>
    <s v="Regular"/>
    <s v="Entregado"/>
    <s v="PRODUCTO"/>
    <n v="1"/>
    <n v="229990"/>
    <n v="229990"/>
    <n v="129726.72"/>
    <n v="-4522.68"/>
    <n v="-2.3400000000000001E-2"/>
    <s v="Máquina Algodón Azúcar Profesional"/>
    <s v="Electrodomésticos de Cocina"/>
    <s v="B-Fresh"/>
    <s v="2000010434800342"/>
    <s v="2000010434800342"/>
    <s v="3558320"/>
  </r>
  <r>
    <x v="3"/>
    <d v="2025-01-11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430774380"/>
    <s v="2000010430774380"/>
    <s v="3558479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302658"/>
    <s v="2000010434302658"/>
    <s v="3558341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606974"/>
    <s v="2000010434606974"/>
    <s v="3558328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570294"/>
    <s v="2000010432570294"/>
    <s v="3558414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519170"/>
    <s v="2000010432519170"/>
    <s v="3558417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509572"/>
    <s v="2000010432509572"/>
    <s v="3558418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9509229"/>
    <s v="2000010433867804"/>
    <s v="3558361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280144"/>
    <s v="2000010432280144"/>
    <s v="3558426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345086"/>
    <s v="2000010432345086"/>
    <s v="3558423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724784"/>
    <s v="2000010434724784"/>
    <s v="3558322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687214"/>
    <s v="2000010427687214"/>
    <s v="3558580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5733967"/>
    <s v="2000010427632502"/>
    <s v="3558586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089288"/>
    <s v="2000010429089288"/>
    <s v="3558546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923514"/>
    <s v="2000010432923514"/>
    <s v="3558399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727344"/>
    <s v="2000010432727344"/>
    <s v="3558404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711734"/>
    <s v="2000010432711734"/>
    <s v="3558405"/>
  </r>
  <r>
    <x v="9"/>
    <d v="2025-01-11T00:00:00"/>
    <x v="1"/>
    <s v="wivo"/>
    <s v="Regular"/>
    <s v="Entregado"/>
    <s v="PRODUCTO"/>
    <n v="1"/>
    <n v="42295"/>
    <n v="42295"/>
    <n v="21557.38"/>
    <n v="-3626.36"/>
    <n v="-0.10199999999999999"/>
    <s v="Ionizador Solar Piscina"/>
    <s v="Piscinas"/>
    <s v="Homeclaf"/>
    <s v="2000006999074635"/>
    <s v="2000010433164258"/>
    <s v="3558382"/>
  </r>
  <r>
    <x v="9"/>
    <d v="2025-01-11T00:00:00"/>
    <x v="1"/>
    <s v="wivo"/>
    <s v="Regular"/>
    <s v="Entregado"/>
    <s v="PRODUCTO"/>
    <n v="2"/>
    <n v="84590"/>
    <n v="42295"/>
    <n v="21557.38"/>
    <n v="-1370.37"/>
    <n v="-1.9300000000000001E-2"/>
    <s v="Ionizador Solar Piscina"/>
    <s v="Piscinas"/>
    <s v="Homeclaf"/>
    <s v="2000006999444093"/>
    <s v="2000010433770946"/>
    <s v="3558367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623280"/>
    <s v="2000010427623280"/>
    <s v="3558585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8952226"/>
    <s v="2000010428952226"/>
    <s v="3558555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226450"/>
    <s v="2000010429226450"/>
    <s v="3558543"/>
  </r>
  <r>
    <x v="9"/>
    <d v="2025-01-11T00:00:00"/>
    <x v="1"/>
    <s v="wivo"/>
    <s v="Regular"/>
    <s v="Entregado"/>
    <s v="PRODUCTO"/>
    <n v="2"/>
    <n v="84590"/>
    <n v="42295"/>
    <n v="21557.38"/>
    <n v="-1370.37"/>
    <n v="-1.9300000000000001E-2"/>
    <s v="Ionizador Solar Piscina"/>
    <s v="Piscinas"/>
    <s v="Homeclaf"/>
    <s v="2000006996922327"/>
    <s v="2000010429578184"/>
    <s v="3558526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384064"/>
    <s v="2000010429384064"/>
    <s v="3558533"/>
  </r>
  <r>
    <x v="9"/>
    <d v="2025-01-11T00:00:00"/>
    <x v="1"/>
    <s v="wivo"/>
    <s v="Regular"/>
    <s v="Entregado"/>
    <s v="PRODUCTO"/>
    <n v="1"/>
    <n v="42295"/>
    <n v="42295"/>
    <n v="21557.38"/>
    <n v="2255.9899999999998"/>
    <n v="6.3500000000000001E-2"/>
    <s v="Ionizador Solar Piscina"/>
    <s v="Piscinas"/>
    <s v="Homeclaf"/>
    <s v="2000010429442476"/>
    <s v="2000010429442476"/>
    <s v="3558531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688528"/>
    <s v="2000010429688528"/>
    <s v="3558522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921516"/>
    <s v="2000010429921516"/>
    <s v="3558513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7311267"/>
    <s v="2000010430248184"/>
    <s v="3558500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254814"/>
    <s v="2000010430254814"/>
    <s v="3558499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1898966"/>
    <s v="2000010431898966"/>
    <s v="3558433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805226"/>
    <s v="2000010430805226"/>
    <s v="3558478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8636286"/>
    <s v="2000010428636286"/>
    <s v="3558563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047098"/>
    <s v="2000010429047098"/>
    <s v="3558550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1984286"/>
    <s v="2000010431984286"/>
    <s v="3558431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344250"/>
    <s v="2000010432344250"/>
    <s v="3558424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436208"/>
    <s v="2000010434436208"/>
    <s v="3558337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3380158"/>
    <s v="2000010433380158"/>
    <s v="3558380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648150"/>
    <s v="2000010427648150"/>
    <s v="3558582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3732654"/>
    <s v="2000010433732654"/>
    <s v="3558368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5201006"/>
    <s v="2000010435201006"/>
    <s v="3558310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363732"/>
    <s v="2000010430363732"/>
    <s v="3558493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406848"/>
    <s v="2000010430406848"/>
    <s v="3558492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7427203"/>
    <s v="2000010430421984"/>
    <s v="3558491"/>
  </r>
  <r>
    <x v="9"/>
    <d v="2025-01-11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9074637"/>
    <s v="2000010433159454"/>
    <s v="3558383"/>
  </r>
  <r>
    <x v="114"/>
    <d v="2025-01-11T00:00:00"/>
    <x v="1"/>
    <s v="wivo"/>
    <s v="Regular"/>
    <s v="Entregado"/>
    <s v="PRODUCTO"/>
    <n v="1"/>
    <n v="40475"/>
    <n v="40475"/>
    <n v="21523.35"/>
    <n v="-2940.58"/>
    <n v="-8.6499999999999994E-2"/>
    <s v="Mopa Vapor 12 en 1"/>
    <s v="Limpieza del Hogar"/>
    <s v="B-Fresh"/>
    <s v="2000006998952171"/>
    <s v="2000010432958546"/>
    <s v="3558395"/>
  </r>
  <r>
    <x v="196"/>
    <d v="2025-01-11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428586266"/>
    <s v="2000010428586266"/>
    <s v="3558564"/>
  </r>
  <r>
    <x v="322"/>
    <d v="2025-01-11T00:00:00"/>
    <x v="1"/>
    <s v="wivo"/>
    <s v="Regular"/>
    <s v="Entregado"/>
    <s v="PRODUCTO"/>
    <n v="1"/>
    <n v="49990"/>
    <n v="49990"/>
    <n v="23949.279999999999"/>
    <n v="-425.08"/>
    <n v="-1.01E-2"/>
    <s v="Dispensador Alimento Mascotas con Parlante"/>
    <s v="Alimentación"/>
    <s v="PetWoow"/>
    <s v="2000010431103188"/>
    <s v="2000010431103188"/>
    <s v="3558469"/>
  </r>
  <r>
    <x v="45"/>
    <d v="2025-01-11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430822570"/>
    <s v="2000010430822570"/>
    <s v="3558477"/>
  </r>
  <r>
    <x v="139"/>
    <d v="2025-01-11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430362212"/>
    <s v="2000010430362212"/>
    <s v="3558494"/>
  </r>
  <r>
    <x v="20"/>
    <d v="2025-01-1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31788722"/>
    <s v="2000010431788722"/>
    <s v="3558439"/>
  </r>
  <r>
    <x v="20"/>
    <d v="2025-01-1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99048795"/>
    <s v="2000010433126298"/>
    <s v="3558385"/>
  </r>
  <r>
    <x v="21"/>
    <d v="2025-01-1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31672928"/>
    <s v="2000010431672928"/>
    <s v="3558445"/>
  </r>
  <r>
    <x v="21"/>
    <d v="2025-01-1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33597164"/>
    <s v="2000010433597164"/>
    <s v="3558372"/>
  </r>
  <r>
    <x v="48"/>
    <d v="2025-01-11T00:00:00"/>
    <x v="1"/>
    <s v="wivo"/>
    <s v="Regular"/>
    <s v="Entregado"/>
    <s v="PRODUCTO"/>
    <n v="4"/>
    <n v="439960"/>
    <n v="109990"/>
    <n v="63815.839999999997"/>
    <n v="-11250.59"/>
    <n v="-3.04E-2"/>
    <s v="Toldo Brazo Retráctil Terrazas 2x1.5Mts Beige"/>
    <s v="Toldos y Quitasoles"/>
    <s v="Vincenzi"/>
    <s v="2000006996676529"/>
    <s v="2000010429148082"/>
    <s v="3558545"/>
  </r>
  <r>
    <x v="209"/>
    <d v="2025-01-11T00:00:00"/>
    <x v="1"/>
    <s v="wivo"/>
    <s v="Regular"/>
    <s v="Entregado"/>
    <s v="PRODUCTO"/>
    <n v="1"/>
    <n v="5990"/>
    <n v="5990"/>
    <n v="2300.4499999999998"/>
    <n v="-103.99"/>
    <n v="-2.07E-2"/>
    <s v="Filtros Dispensadores de Agua 4 unidades"/>
    <s v="Alimentación"/>
    <s v="PetWoow"/>
    <s v="2000010433876786"/>
    <s v="2000010433876786"/>
    <s v="3558360"/>
  </r>
  <r>
    <x v="49"/>
    <d v="2025-01-11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30599896"/>
    <s v="2000010430599896"/>
    <s v="3558486"/>
  </r>
  <r>
    <x v="100"/>
    <d v="2025-01-11T00:00:00"/>
    <x v="1"/>
    <s v="wivo"/>
    <s v="Regular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10427867706"/>
    <s v="2000010427867706"/>
    <s v="3558573"/>
  </r>
  <r>
    <x v="211"/>
    <d v="2025-01-11T00:00:00"/>
    <x v="1"/>
    <s v="wivo"/>
    <s v="Regular"/>
    <s v="Entregado"/>
    <s v="PRODUCTO"/>
    <n v="1"/>
    <n v="49995"/>
    <n v="49995"/>
    <n v="20467.13"/>
    <n v="1168.92"/>
    <n v="2.7799999999999998E-2"/>
    <s v="Cama Mascota Lucky 90x69x15cm L"/>
    <s v="Descanso y Sueño"/>
    <s v="PetWoow"/>
    <s v="2000010433852790"/>
    <s v="2000010433852790"/>
    <s v="3558363"/>
  </r>
  <r>
    <x v="146"/>
    <d v="2025-01-11T00:00:00"/>
    <x v="1"/>
    <s v="wivo"/>
    <s v="Regular"/>
    <s v="Entregado"/>
    <s v="PRODUCTO"/>
    <n v="1"/>
    <n v="46990"/>
    <n v="46990"/>
    <n v="23303.71"/>
    <n v="-3359.34"/>
    <n v="-8.5099999999999995E-2"/>
    <s v="Casa Mascota 82x54x71 Duke"/>
    <s v="Casas y Refugios"/>
    <s v="PetWoow"/>
    <s v="2000010433804804"/>
    <s v="2000010433804804"/>
    <s v="3558366"/>
  </r>
  <r>
    <x v="53"/>
    <d v="2025-01-11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34082526"/>
    <s v="2000010434082526"/>
    <s v="3558352"/>
  </r>
  <r>
    <x v="53"/>
    <d v="2025-01-11T00:00:00"/>
    <x v="1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6998083061"/>
    <s v="2000010431523790"/>
    <s v="3558455"/>
  </r>
  <r>
    <x v="166"/>
    <d v="2025-01-11T00:00:00"/>
    <x v="1"/>
    <s v="wivo"/>
    <s v="Regular"/>
    <s v="Entregado"/>
    <s v="PRODUCTO"/>
    <n v="2"/>
    <n v="29990"/>
    <n v="14995"/>
    <n v="9606.27"/>
    <n v="-5436.23"/>
    <n v="-0.2157"/>
    <s v="Calientacamas 1 Plaza 100% Polyester Digital"/>
    <s v="Ropa de Cama"/>
    <s v="Acqui"/>
    <s v="2000006998640113"/>
    <s v="2000010432439348"/>
    <s v="3558420"/>
  </r>
  <r>
    <x v="149"/>
    <d v="2025-01-11T00:00:00"/>
    <x v="1"/>
    <s v="wivo"/>
    <s v="Regular"/>
    <s v="Entregado"/>
    <s v="PRODUCTO"/>
    <n v="1"/>
    <n v="49990"/>
    <n v="49990"/>
    <n v="28859"/>
    <n v="-712.95"/>
    <n v="-1.7000000000000001E-2"/>
    <s v="Pala Padel 3k Carbon Fiera"/>
    <s v="Pádel"/>
    <s v="K-Fit"/>
    <s v="2000006997254137"/>
    <s v="2000010430146392"/>
    <s v="3558507"/>
  </r>
  <r>
    <x v="323"/>
    <d v="2025-01-11T00:00:00"/>
    <x v="1"/>
    <s v="wivo"/>
    <s v="Regular"/>
    <s v="Entregado"/>
    <s v="PRODUCTO"/>
    <n v="1"/>
    <n v="19990"/>
    <n v="19990"/>
    <n v="13620"/>
    <n v="-4969.75"/>
    <n v="-0.29580000000000001"/>
    <s v="Over Grip K-FIT 3 Colores Pack 15 Unidades"/>
    <s v="Pádel"/>
    <s v="K-Fit"/>
    <s v="2000010430002116"/>
    <s v="2000010430002116"/>
    <s v="3558510"/>
  </r>
  <r>
    <x v="56"/>
    <d v="2025-01-11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434266504"/>
    <s v="2000010434266504"/>
    <s v="3558343"/>
  </r>
  <r>
    <x v="59"/>
    <d v="2025-01-11T00:00:00"/>
    <x v="1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756694"/>
    <s v="2000010427756694"/>
    <s v="3558577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0954938"/>
    <s v="2000010430954938"/>
    <s v="3558474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0878906"/>
    <s v="2000010430878906"/>
    <s v="3558475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745242"/>
    <s v="2000010427745242"/>
    <s v="3558578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79626"/>
    <s v="2000010427579626"/>
    <s v="3558587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620486"/>
    <s v="2000010431620486"/>
    <s v="3558452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666582"/>
    <s v="2000010431666582"/>
    <s v="3558449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711982"/>
    <s v="2000010431711982"/>
    <s v="3558446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816714"/>
    <s v="2000010431816714"/>
    <s v="3558438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2304734"/>
    <s v="2000010432304734"/>
    <s v="3558425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2678652"/>
    <s v="2000010432678652"/>
    <s v="3558407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2647346"/>
    <s v="2000010432647346"/>
    <s v="3558392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147014"/>
    <s v="2000010433147014"/>
    <s v="3558384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637310"/>
    <s v="2000010433637310"/>
    <s v="3558371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944450"/>
    <s v="2000010433944450"/>
    <s v="3558357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007210"/>
    <s v="2000010434007210"/>
    <s v="3558354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212130"/>
    <s v="2000010434212130"/>
    <s v="3558348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297276"/>
    <s v="2000010434297276"/>
    <s v="3558340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458278"/>
    <s v="2000010434458278"/>
    <s v="3558336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470180"/>
    <s v="2000010434470180"/>
    <s v="3558335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809560"/>
    <s v="2000010434809560"/>
    <s v="3558319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9279085"/>
    <s v="2000010433491578"/>
    <s v="3558375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8274152"/>
    <s v="2000010428274152"/>
    <s v="3558569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0139792"/>
    <s v="2000010430139792"/>
    <s v="3558505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8073767"/>
    <s v="2000010431522516"/>
    <s v="3558456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8182783"/>
    <s v="2000010431701040"/>
    <s v="3558448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8304187"/>
    <s v="2000010431896942"/>
    <s v="3558432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378174"/>
    <s v="2000010431378174"/>
    <s v="3558460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477138"/>
    <s v="2000010433477138"/>
    <s v="3558376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707620"/>
    <s v="2000010433707620"/>
    <s v="3558369"/>
  </r>
  <r>
    <x v="29"/>
    <d v="2025-01-1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9666791"/>
    <s v="2000010434143084"/>
    <s v="3558350"/>
  </r>
  <r>
    <x v="60"/>
    <d v="2025-01-1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5078230"/>
    <s v="2000010435078230"/>
    <s v="3558312"/>
  </r>
  <r>
    <x v="60"/>
    <d v="2025-01-1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2432748"/>
    <s v="2000010432432748"/>
    <s v="3558421"/>
  </r>
  <r>
    <x v="60"/>
    <d v="2025-01-11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32774836"/>
    <s v="2000010432774836"/>
    <s v="3558402"/>
  </r>
  <r>
    <x v="60"/>
    <d v="2025-01-1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3069870"/>
    <s v="2000010433069870"/>
    <s v="3558386"/>
  </r>
  <r>
    <x v="60"/>
    <d v="2025-01-1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1998528"/>
    <s v="2000010431998528"/>
    <s v="3558430"/>
  </r>
  <r>
    <x v="60"/>
    <d v="2025-01-1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3842782"/>
    <s v="2000010433842782"/>
    <s v="3558364"/>
  </r>
  <r>
    <x v="60"/>
    <d v="2025-01-1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8127912"/>
    <s v="2000010428127912"/>
    <s v="3558571"/>
  </r>
  <r>
    <x v="60"/>
    <d v="2025-01-1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3891694"/>
    <s v="2000010433891694"/>
    <s v="3558358"/>
  </r>
  <r>
    <x v="31"/>
    <d v="2025-01-11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0028417"/>
    <s v="2000010434728774"/>
    <s v="3558323"/>
  </r>
  <r>
    <x v="32"/>
    <d v="2025-01-11T00:00:00"/>
    <x v="1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432586546"/>
    <s v="2000010432586546"/>
    <s v="3558411"/>
  </r>
  <r>
    <x v="32"/>
    <d v="2025-01-11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9983574"/>
    <s v="2000010429983574"/>
    <s v="3558511"/>
  </r>
  <r>
    <x v="195"/>
    <d v="2025-01-11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32543714"/>
    <s v="2000010432543714"/>
    <s v="3558416"/>
  </r>
  <r>
    <x v="195"/>
    <d v="2025-01-11T00:00:00"/>
    <x v="1"/>
    <s v="wivo"/>
    <s v="Regular"/>
    <s v="Entregado"/>
    <s v="PRODUCTO"/>
    <n v="1"/>
    <n v="39555"/>
    <n v="39555"/>
    <n v="21377.23"/>
    <n v="-4022.52"/>
    <n v="-0.121"/>
    <s v="Carpa Miglu para 2 personas"/>
    <s v="Carpas y Colchones"/>
    <s v="Miglú"/>
    <s v="2000006997275865"/>
    <s v="2000010430177044"/>
    <s v="3558502"/>
  </r>
  <r>
    <x v="33"/>
    <d v="2025-01-11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99223615"/>
    <s v="2000010433414246"/>
    <s v="3558379"/>
  </r>
  <r>
    <x v="33"/>
    <d v="2025-01-11T00:00:00"/>
    <x v="1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431102962"/>
    <s v="2000010431102962"/>
    <s v="3558470"/>
  </r>
  <r>
    <x v="105"/>
    <d v="2025-01-11T00:00:00"/>
    <x v="1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34894776"/>
    <s v="2000010434894776"/>
    <s v="3558316"/>
  </r>
  <r>
    <x v="67"/>
    <d v="2025-01-11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96305533"/>
    <s v="2000010428485638"/>
    <s v="3558566"/>
  </r>
  <r>
    <x v="153"/>
    <d v="2025-01-11T00:00:00"/>
    <x v="1"/>
    <s v="wivo"/>
    <s v="Regular"/>
    <s v="Entregado"/>
    <s v="PRODUCTO"/>
    <n v="3"/>
    <n v="29970"/>
    <n v="9990"/>
    <n v="9051.24"/>
    <n v="-14566.83"/>
    <n v="-0.57840000000000003"/>
    <s v="Termoventilador Cerámico Bfresh BF-500"/>
    <s v="Calefacción Interior"/>
    <s v="B-Fresh"/>
    <s v="2000006997883941"/>
    <s v="2000010431201384"/>
    <s v="3558467"/>
  </r>
  <r>
    <x v="68"/>
    <d v="2025-01-11T00:00:00"/>
    <x v="1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431361672"/>
    <s v="2000010431361672"/>
    <s v="3558461"/>
  </r>
  <r>
    <x v="155"/>
    <d v="2025-01-11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29642356"/>
    <s v="2000010429642356"/>
    <s v="3558523"/>
  </r>
  <r>
    <x v="155"/>
    <d v="2025-01-11T00:00:00"/>
    <x v="1"/>
    <s v="wivo"/>
    <s v="Regular"/>
    <s v="Entregado"/>
    <s v="PRODUCTO"/>
    <n v="1"/>
    <n v="22990"/>
    <n v="22990"/>
    <n v="8690.2199999999993"/>
    <n v="2902.05"/>
    <n v="0.1502"/>
    <s v="Cooler Bag Miglu 37.5x24x29.5cm"/>
    <s v="Alimentación Camping"/>
    <s v="Miglú"/>
    <s v="2000006996498759"/>
    <s v="2000010428833128"/>
    <s v="3558559"/>
  </r>
  <r>
    <x v="155"/>
    <d v="2025-01-11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06995771809"/>
    <s v="2000010427696368"/>
    <s v="3558579"/>
  </r>
  <r>
    <x v="37"/>
    <d v="2025-01-11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435183770"/>
    <s v="2000010435183770"/>
    <s v="3558311"/>
  </r>
  <r>
    <x v="38"/>
    <d v="2025-01-11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28435266"/>
    <s v="2000010428435266"/>
    <s v="3558567"/>
  </r>
  <r>
    <x v="71"/>
    <d v="2025-01-11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435063428"/>
    <s v="2000010435063428"/>
    <s v="3558313"/>
  </r>
  <r>
    <x v="157"/>
    <d v="2025-01-11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34184054"/>
    <s v="2000010434184054"/>
    <s v="3558349"/>
  </r>
  <r>
    <x v="157"/>
    <d v="2025-01-11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6999003351"/>
    <s v="2000010433039316"/>
    <s v="3558391"/>
  </r>
  <r>
    <x v="236"/>
    <d v="2025-01-11T00:00:00"/>
    <x v="1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98504945"/>
    <s v="2000010432226902"/>
    <s v="3558427"/>
  </r>
  <r>
    <x v="73"/>
    <d v="2025-01-11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00007003"/>
    <s v="2000010434691774"/>
    <s v="3558325"/>
  </r>
  <r>
    <x v="324"/>
    <d v="2025-01-11T00:00:00"/>
    <x v="1"/>
    <s v="wivo"/>
    <s v="Regular"/>
    <s v="Entregado"/>
    <s v="PRODUCTO"/>
    <n v="1"/>
    <n v="34391"/>
    <n v="34391"/>
    <n v="12678.77"/>
    <n v="171.33"/>
    <n v="5.8999999999999999E-3"/>
    <s v="Silla Para Baño Portátil Plegable Adulto"/>
    <s v="Ortopedia"/>
    <s v="Rebajas"/>
    <s v="2000006998803187"/>
    <s v="2000010432703566"/>
    <s v="3558406"/>
  </r>
  <r>
    <x v="128"/>
    <d v="2025-01-11T00:00:00"/>
    <x v="1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6996744021"/>
    <s v="2000010429251730"/>
    <s v="3558541"/>
  </r>
  <r>
    <x v="128"/>
    <d v="2025-01-11T00:00:00"/>
    <x v="1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6995753845"/>
    <s v="2000010427664840"/>
    <s v="3558581"/>
  </r>
  <r>
    <x v="9"/>
    <d v="2025-01-11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68962"/>
    <s v="2768689620"/>
    <s v="3558512"/>
  </r>
  <r>
    <x v="9"/>
    <d v="2025-01-11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71588"/>
    <s v="2768715880"/>
    <s v="3558458"/>
  </r>
  <r>
    <x v="114"/>
    <d v="2025-01-11T00:00:00"/>
    <x v="2"/>
    <s v="wivo"/>
    <s v="Regular"/>
    <s v="Entregado"/>
    <s v="PRODUCTO"/>
    <n v="1"/>
    <n v="40990"/>
    <n v="40990"/>
    <n v="21523.35"/>
    <n v="-1605.03"/>
    <n v="-4.6600000000000003E-2"/>
    <s v="Mopa Vapor 12 en 1"/>
    <s v="Limpieza del Hogar"/>
    <s v="B-Fresh"/>
    <s v="276872620"/>
    <s v="2768726200"/>
    <s v="3558429"/>
  </r>
  <r>
    <x v="45"/>
    <d v="2025-01-11T00:00:00"/>
    <x v="2"/>
    <s v="wivo"/>
    <s v="Regular"/>
    <s v="Entregado"/>
    <s v="PRODUCTO"/>
    <n v="1"/>
    <n v="19990"/>
    <n v="19990"/>
    <n v="9200.5499999999993"/>
    <n v="1558.1"/>
    <n v="9.2799999999999994E-2"/>
    <s v="Bolsa Reductora Space Bags Pack de 15 unidades"/>
    <s v="Organización del Hogar"/>
    <s v="B-Fresh"/>
    <s v="276875654"/>
    <s v="2768756544"/>
    <s v="3558370"/>
  </r>
  <r>
    <x v="61"/>
    <d v="2025-01-11T00:00:00"/>
    <x v="2"/>
    <s v="wivo"/>
    <s v="Regular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876609"/>
    <s v="2768766093"/>
    <s v="3558344"/>
  </r>
  <r>
    <x v="313"/>
    <d v="2025-01-11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868736"/>
    <s v="2768687360"/>
    <s v="3558516"/>
  </r>
  <r>
    <x v="199"/>
    <d v="2025-01-11T00:00:00"/>
    <x v="11"/>
    <s v="bsale"/>
    <s v="Regular"/>
    <m/>
    <s v="PRODUCTO"/>
    <n v="1"/>
    <n v="39990"/>
    <n v="39990"/>
    <n v="20535.810000000001"/>
    <n v="1813.79"/>
    <n v="5.3999999999999999E-2"/>
    <s v="Alimentador Mascotas Blanco-Azul"/>
    <s v="Alimentación"/>
    <s v="PetWoow"/>
    <s v="2143"/>
    <s v="473164"/>
    <s v="10648"/>
  </r>
  <r>
    <x v="167"/>
    <d v="2025-01-11T00:00:00"/>
    <x v="11"/>
    <s v="bsale"/>
    <s v="Regular"/>
    <m/>
    <s v="PRODUCTO"/>
    <n v="1"/>
    <n v="24990"/>
    <n v="24990"/>
    <n v="11935.08"/>
    <n v="2030.92"/>
    <n v="9.6699999999999994E-2"/>
    <s v="Dispensador Agua Mascotas 2L Negro"/>
    <s v="Alimentación"/>
    <s v="PetWoow"/>
    <s v="2143"/>
    <s v="473164"/>
    <s v="10649"/>
  </r>
  <r>
    <x v="36"/>
    <d v="2025-01-11T00:00:00"/>
    <x v="12"/>
    <s v="bsale"/>
    <s v="Regular"/>
    <m/>
    <s v="PRODUCTO"/>
    <n v="1"/>
    <n v="59990"/>
    <n v="59990"/>
    <n v="22720.09"/>
    <n v="10576.55"/>
    <n v="0.20979999999999999"/>
    <s v="Kit Eco Camping Miglu Baño"/>
    <s v="Accesorios Camping"/>
    <s v="Miglú"/>
    <s v="50049"/>
    <s v="78424"/>
    <s v="14618"/>
  </r>
  <r>
    <x v="44"/>
    <d v="2025-01-11T00:00:00"/>
    <x v="3"/>
    <s v="wivo"/>
    <s v="Regular"/>
    <s v="Entregado"/>
    <s v="PRODUCTO"/>
    <n v="1"/>
    <n v="16990"/>
    <n v="16990"/>
    <n v="8886.2800000000007"/>
    <n v="679.09"/>
    <n v="4.7600000000000003E-2"/>
    <s v="Pelela Baby Potty Rosado"/>
    <s v="Higiene Infantil"/>
    <s v="GlowUp"/>
    <s v="23253137301"/>
    <s v="23253137301"/>
    <s v="3558517"/>
  </r>
  <r>
    <x v="165"/>
    <d v="2025-01-11T00:00:00"/>
    <x v="3"/>
    <s v="wivo"/>
    <s v="Regular"/>
    <s v="Entregado"/>
    <s v="PRODUCTO"/>
    <n v="1"/>
    <n v="199990"/>
    <n v="199990"/>
    <n v="111495.44"/>
    <n v="1103.55"/>
    <n v="6.6E-3"/>
    <s v="Bodega Jardín 195x195x125cm Negra"/>
    <s v="Bodegas de jardín y organizadores"/>
    <s v="Homeclaf"/>
    <s v="23252747501"/>
    <s v="23252747501"/>
    <s v="3558583"/>
  </r>
  <r>
    <x v="27"/>
    <d v="2025-01-11T00:00:00"/>
    <x v="3"/>
    <s v="wivo"/>
    <s v="Regular"/>
    <s v="Entregado"/>
    <s v="PRODUCTO"/>
    <n v="1"/>
    <n v="13990"/>
    <n v="13990"/>
    <n v="7661.76"/>
    <n v="-625.79999999999995"/>
    <n v="-5.3199999999999997E-2"/>
    <s v="Calientacamas 1 Plaza 100% Polyester Análogo"/>
    <s v="Ropa de Cama"/>
    <s v="Acqui"/>
    <s v="23254193901"/>
    <s v="23254193901"/>
    <s v="3558346"/>
  </r>
  <r>
    <x v="57"/>
    <d v="2025-01-11T00:00:00"/>
    <x v="3"/>
    <s v="wivo"/>
    <s v="Regular"/>
    <s v="Entregado"/>
    <s v="PRODUCTO"/>
    <n v="1"/>
    <n v="11990"/>
    <n v="11990"/>
    <n v="5074.37"/>
    <n v="1675.89"/>
    <n v="0.1663"/>
    <s v="Set 2 Paletas Ping Pong + Malla + 3 Pelotas K-FIT"/>
    <s v="Ping Pong"/>
    <s v="K-Fit"/>
    <s v="23253569802"/>
    <s v="23253569802"/>
    <s v="3558441"/>
  </r>
  <r>
    <x v="59"/>
    <d v="2025-01-11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4308901"/>
    <s v="23254308901"/>
    <s v="3558324"/>
  </r>
  <r>
    <x v="59"/>
    <d v="2025-01-11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3582401"/>
    <s v="23253582401"/>
    <s v="3558435"/>
  </r>
  <r>
    <x v="59"/>
    <d v="2025-01-11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3454901"/>
    <s v="23253454901"/>
    <s v="3558465"/>
  </r>
  <r>
    <x v="30"/>
    <d v="2025-01-11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52983702"/>
    <s v="23252983702"/>
    <s v="3558552"/>
  </r>
  <r>
    <x v="161"/>
    <d v="2025-01-11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3898201"/>
    <s v="23253898201"/>
    <s v="3558390"/>
  </r>
  <r>
    <x v="33"/>
    <d v="2025-01-11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53080303"/>
    <s v="23253080303"/>
    <s v="3558528"/>
  </r>
  <r>
    <x v="82"/>
    <d v="2025-01-11T00:00:00"/>
    <x v="3"/>
    <s v="wivo"/>
    <s v="Regular"/>
    <s v="Entregado"/>
    <s v="PRODUCTO"/>
    <n v="2"/>
    <n v="21980"/>
    <n v="10990"/>
    <n v="4993.3"/>
    <n v="2388.69"/>
    <n v="0.1293"/>
    <s v="Cortina de Tela Blackout Vincenzi 140x220 Beige"/>
    <s v="Cortinas y Persianas"/>
    <s v="Vincenzi"/>
    <s v="23253583502"/>
    <s v="23253583502"/>
    <s v="3558437"/>
  </r>
  <r>
    <x v="34"/>
    <d v="2025-01-11T00:00:00"/>
    <x v="3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53474401"/>
    <s v="23253474401"/>
    <s v="3558464"/>
  </r>
  <r>
    <x v="34"/>
    <d v="2025-01-11T00:00:00"/>
    <x v="3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53831401"/>
    <s v="23253831401"/>
    <s v="3558400"/>
  </r>
  <r>
    <x v="34"/>
    <d v="2025-01-11T00:00:00"/>
    <x v="3"/>
    <s v="wivo"/>
    <s v="Regular"/>
    <s v="Entregado"/>
    <s v="PRODUCTO"/>
    <n v="4"/>
    <n v="43960"/>
    <n v="10990"/>
    <n v="4993.58"/>
    <n v="4776.25"/>
    <n v="0.1293"/>
    <s v="Cortina de Tela Blackout Vincenzi 140x220 Gris"/>
    <s v="Cortinas y Persianas"/>
    <s v="Vincenzi"/>
    <s v="23253769802"/>
    <s v="23253769802"/>
    <s v="3558415"/>
  </r>
  <r>
    <x v="152"/>
    <d v="2025-01-11T00:00:00"/>
    <x v="3"/>
    <s v="wivo"/>
    <s v="Regular"/>
    <s v="Entregado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3254382402"/>
    <s v="23254382402"/>
    <s v="3558314"/>
  </r>
  <r>
    <x v="154"/>
    <d v="2025-01-11T00:00:00"/>
    <x v="3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53032301"/>
    <s v="23253032301"/>
    <s v="3558539"/>
  </r>
  <r>
    <x v="36"/>
    <d v="2025-01-11T00:00:00"/>
    <x v="3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54135801"/>
    <s v="23254135801"/>
    <s v="3558353"/>
  </r>
  <r>
    <x v="90"/>
    <d v="2025-01-11T00:00:00"/>
    <x v="3"/>
    <s v="wivo"/>
    <s v="Regular"/>
    <s v="Entregado"/>
    <s v="PRODUCTO"/>
    <n v="1"/>
    <n v="29990"/>
    <n v="29990"/>
    <n v="15649.41"/>
    <n v="1235.3"/>
    <n v="4.9000000000000002E-2"/>
    <s v="Deshidratador de Frutas Negro"/>
    <s v="Electrodomésticos de Cocina"/>
    <s v="B-Fresh"/>
    <s v="23252749201"/>
    <s v="23252749201"/>
    <s v="3558584"/>
  </r>
  <r>
    <x v="325"/>
    <d v="2025-01-11T00:00:00"/>
    <x v="15"/>
    <s v="bsale"/>
    <s v="Regular"/>
    <m/>
    <s v="PRODUCTO"/>
    <n v="1"/>
    <n v="49990"/>
    <n v="49990"/>
    <n v="25167.040000000001"/>
    <n v="3622.72"/>
    <n v="8.6199999999999999E-2"/>
    <s v="Cortina Roller Duo Lino Blanco Grain 200x240cm"/>
    <s v="Cortinas y Persianas"/>
    <s v="Vincenzi"/>
    <s v="7112"/>
    <s v="473162"/>
    <s v="10647"/>
  </r>
  <r>
    <x v="251"/>
    <d v="2025-01-11T00:00:00"/>
    <x v="15"/>
    <s v="bsale"/>
    <s v="Regular"/>
    <m/>
    <s v="PRODUCTO"/>
    <n v="1"/>
    <n v="52990"/>
    <n v="52990"/>
    <n v="26077.31"/>
    <n v="4440.29"/>
    <n v="9.9699999999999997E-2"/>
    <s v="Cortina Roller Duo Lino Blanco Grain 220x240cm"/>
    <s v="Cortinas y Persianas"/>
    <s v="Vincenzi"/>
    <s v="7112"/>
    <s v="473162"/>
    <s v="10646"/>
  </r>
  <r>
    <x v="80"/>
    <d v="2025-01-11T00:00:00"/>
    <x v="15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111"/>
    <s v="78425"/>
    <s v="14619"/>
  </r>
  <r>
    <x v="35"/>
    <d v="2025-01-11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14"/>
    <s v="473160"/>
    <s v="10645"/>
  </r>
  <r>
    <x v="0"/>
    <d v="2025-01-11T00:00:00"/>
    <x v="4"/>
    <s v="wivo"/>
    <s v="Regular"/>
    <s v="Desconocido"/>
    <s v="PRODUCTO"/>
    <n v="1"/>
    <n v="86990"/>
    <n v="86990"/>
    <n v="44217.75"/>
    <n v="204.78"/>
    <n v="2.8E-3"/>
    <s v="Baño Portátil + Caseta y Ducha Solar 20L Verde"/>
    <s v="Accesorios Camping"/>
    <s v="Miglú"/>
    <s v="2112540000983"/>
    <s v="2112540000983"/>
    <s v="3558476"/>
  </r>
  <r>
    <x v="171"/>
    <d v="2025-01-11T00:00:00"/>
    <x v="4"/>
    <s v="wivo"/>
    <s v="Regular"/>
    <s v="Desconocido"/>
    <s v="PRODUCTO"/>
    <n v="1"/>
    <n v="24990"/>
    <n v="24990"/>
    <n v="12208.92"/>
    <n v="179.99"/>
    <n v="8.6E-3"/>
    <s v="Cortina Roller Duo Lino Blanco Oats 120x120cm"/>
    <s v="Cortinas y Persianas"/>
    <s v="Vincenzi"/>
    <s v="5772568000191"/>
    <s v="5772568000191"/>
    <s v="3558413"/>
  </r>
  <r>
    <x v="113"/>
    <d v="2025-01-11T00:00:00"/>
    <x v="4"/>
    <s v="wivo"/>
    <s v="Regular"/>
    <s v="Desconocido"/>
    <s v="PRODUCTO"/>
    <n v="1"/>
    <n v="199990"/>
    <n v="199990"/>
    <n v="104066.46"/>
    <n v="6019.92"/>
    <n v="3.5799999999999998E-2"/>
    <s v="Escalera Ático 70x120cm"/>
    <s v="Construcción y Mejoras"/>
    <s v="Homeclaf"/>
    <s v="5772563000865"/>
    <s v="5772563000865"/>
    <s v="3558490"/>
  </r>
  <r>
    <x v="20"/>
    <d v="2025-01-11T00:00:00"/>
    <x v="4"/>
    <s v="wivo"/>
    <s v="Regular"/>
    <s v="Desconocido"/>
    <s v="PRODUCTO"/>
    <n v="1"/>
    <n v="39990"/>
    <n v="39990"/>
    <n v="17391.47"/>
    <n v="4788.1899999999996"/>
    <n v="0.14249999999999999"/>
    <s v="Columpio Ovalado Glowup"/>
    <s v="Juegos de Exterior"/>
    <s v="GlowUp"/>
    <s v="5772551000879"/>
    <s v="5772551000879"/>
    <s v="3558572"/>
  </r>
  <r>
    <x v="221"/>
    <d v="2025-01-11T00:00:00"/>
    <x v="4"/>
    <s v="wivo"/>
    <s v="Regular"/>
    <s v="Desconocido"/>
    <s v="PRODUCTO"/>
    <n v="1"/>
    <n v="10990"/>
    <n v="10990"/>
    <n v="3910.92"/>
    <n v="2368.7399999999998"/>
    <n v="0.25650000000000001"/>
    <s v="Set 2 Paletas Ping Pong + 3 Pelotas K-FIT"/>
    <s v="Ping Pong"/>
    <s v="K-Fit"/>
    <s v="5692550004721"/>
    <s v="5692550004721"/>
    <s v="3558496"/>
  </r>
  <r>
    <x v="59"/>
    <d v="2025-01-11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112539000826"/>
    <s v="2112539000826"/>
    <s v="3558489"/>
  </r>
  <r>
    <x v="59"/>
    <d v="2025-01-11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72562001771"/>
    <s v="5772562001771"/>
    <s v="3558497"/>
  </r>
  <r>
    <x v="59"/>
    <d v="2025-01-11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72570002468"/>
    <s v="5772570002468"/>
    <s v="3558362"/>
  </r>
  <r>
    <x v="59"/>
    <d v="2025-01-11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72567000135"/>
    <s v="5772567000135"/>
    <s v="3558428"/>
  </r>
  <r>
    <x v="37"/>
    <d v="2025-01-11T00:00:00"/>
    <x v="4"/>
    <s v="wivo"/>
    <s v="Regular"/>
    <s v="En Tránsit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782548001399"/>
    <s v="5782548001399"/>
    <s v="3558329"/>
  </r>
  <r>
    <x v="73"/>
    <d v="2025-01-11T00:00:00"/>
    <x v="4"/>
    <s v="wivo"/>
    <s v="Regular"/>
    <s v="Desconocido"/>
    <s v="PRODUCTO"/>
    <n v="2"/>
    <n v="21780"/>
    <n v="10890"/>
    <n v="5292.22"/>
    <n v="1678.25"/>
    <n v="9.1700000000000004E-2"/>
    <s v="Pack 10 Bolsas Al Vacío Compresión Ropa"/>
    <s v="Organización del Hogar"/>
    <s v="Homeclaf"/>
    <s v="5772562001049"/>
    <s v="5772562001049"/>
    <s v="3558501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169946"/>
    <s v="2695169946"/>
    <s v="3558039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951306"/>
    <s v="2694951306"/>
    <s v="3558182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32042"/>
    <s v="2694832042"/>
    <s v="3558264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992840"/>
    <s v="2694992840"/>
    <s v="3558156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30345"/>
    <s v="2694830345"/>
    <s v="3558266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97618"/>
    <s v="2694897618"/>
    <s v="3558215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170183"/>
    <s v="2695170183"/>
    <s v="3558033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125437"/>
    <s v="2695125437"/>
    <s v="3558066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63367"/>
    <s v="2694863367"/>
    <s v="3558243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18280"/>
    <s v="2694818280"/>
    <s v="3558277"/>
  </r>
  <r>
    <x v="0"/>
    <d v="2025-01-12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019105"/>
    <s v="2695019105"/>
    <s v="3558131"/>
  </r>
  <r>
    <x v="206"/>
    <d v="2025-01-12T00:00:00"/>
    <x v="0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4887259"/>
    <s v="2694887259"/>
    <s v="3558223"/>
  </r>
  <r>
    <x v="206"/>
    <d v="2025-01-12T00:00:00"/>
    <x v="0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5286675"/>
    <s v="2695286675"/>
    <s v="3557979"/>
  </r>
  <r>
    <x v="107"/>
    <d v="2025-01-12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4993015"/>
    <s v="2694993015"/>
    <s v="3558157"/>
  </r>
  <r>
    <x v="107"/>
    <d v="2025-01-12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4784354"/>
    <s v="2694784354"/>
    <s v="3558291"/>
  </r>
  <r>
    <x v="326"/>
    <d v="2025-01-12T00:00:00"/>
    <x v="0"/>
    <s v="wivo"/>
    <s v="Regular"/>
    <s v="Entregado"/>
    <s v="PRODUCTO"/>
    <n v="2"/>
    <n v="79980"/>
    <n v="39990"/>
    <n v="18525.490000000002"/>
    <n v="-6624.43"/>
    <n v="-9.8599999999999993E-2"/>
    <s v="Cortina Roller Duo Lino Blanco Grain 140x240cm"/>
    <s v="Cortinas y Persianas"/>
    <s v="Vincenzi"/>
    <s v="2694872886"/>
    <s v="2694872886"/>
    <s v="3558238"/>
  </r>
  <r>
    <x v="327"/>
    <d v="2025-01-12T00:00:00"/>
    <x v="0"/>
    <s v="wivo"/>
    <s v="Regular"/>
    <s v="Entregado"/>
    <s v="PRODUCTO"/>
    <n v="2"/>
    <n v="85980"/>
    <n v="42990"/>
    <n v="20514.96"/>
    <n v="-7477.32"/>
    <n v="-0.10349999999999999"/>
    <s v="Cortina Roller Duo Lino Gris Pepper 160x240cm"/>
    <s v="Cortinas y Persianas"/>
    <s v="Vincenzi"/>
    <s v="2695164771"/>
    <s v="2695164771"/>
    <s v="3558046"/>
  </r>
  <r>
    <x v="41"/>
    <d v="2025-01-12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5150500"/>
    <s v="2695150500"/>
    <s v="3558052"/>
  </r>
  <r>
    <x v="43"/>
    <d v="2025-01-12T00:00:00"/>
    <x v="0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4825459"/>
    <s v="2694825459"/>
    <s v="3558270"/>
  </r>
  <r>
    <x v="111"/>
    <d v="2025-01-12T00:00:00"/>
    <x v="0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5219121"/>
    <s v="2695219121"/>
    <s v="3558015"/>
  </r>
  <r>
    <x v="111"/>
    <d v="2025-01-12T00:00:00"/>
    <x v="0"/>
    <s v="wivo"/>
    <s v="Regular"/>
    <s v="Entregado"/>
    <s v="PRODUCTO"/>
    <n v="4"/>
    <n v="167960"/>
    <n v="41990"/>
    <n v="19537.54"/>
    <n v="-6876.9"/>
    <n v="-4.5499999999999999E-2"/>
    <s v="Cortina Roller Garden Blanca 200x250cm"/>
    <s v="Cortinas de Exterior"/>
    <s v="Vincenzi"/>
    <s v="2694886759"/>
    <s v="2694886759"/>
    <s v="3558224"/>
  </r>
  <r>
    <x v="113"/>
    <d v="2025-01-12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4834890"/>
    <s v="2694834890"/>
    <s v="3558263"/>
  </r>
  <r>
    <x v="113"/>
    <d v="2025-01-12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5224936"/>
    <s v="2695224936"/>
    <s v="3558013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227386"/>
    <s v="2695227386"/>
    <s v="3558012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50126"/>
    <s v="2695050126"/>
    <s v="3558108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40283"/>
    <s v="2695040283"/>
    <s v="3558116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232603"/>
    <s v="2695232603"/>
    <s v="3558008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17977"/>
    <s v="2695017977"/>
    <s v="3558133"/>
  </r>
  <r>
    <x v="9"/>
    <d v="2025-01-12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5090597"/>
    <s v="2695090597"/>
    <s v="3558087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270790"/>
    <s v="2695270790"/>
    <s v="3557986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53740"/>
    <s v="2695053740"/>
    <s v="3558105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04606"/>
    <s v="2695004606"/>
    <s v="3558144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164821"/>
    <s v="2695164821"/>
    <s v="3558044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175351"/>
    <s v="2695175351"/>
    <s v="3558036"/>
  </r>
  <r>
    <x v="9"/>
    <d v="2025-01-12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892622"/>
    <s v="2694892622"/>
    <s v="3558218"/>
  </r>
  <r>
    <x v="12"/>
    <d v="2025-01-12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5133132"/>
    <s v="2695133132"/>
    <s v="3558061"/>
  </r>
  <r>
    <x v="20"/>
    <d v="2025-01-12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982509"/>
    <s v="2694982509"/>
    <s v="3558164"/>
  </r>
  <r>
    <x v="20"/>
    <d v="2025-01-12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845304"/>
    <s v="2694845304"/>
    <s v="3558254"/>
  </r>
  <r>
    <x v="21"/>
    <d v="2025-01-12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701843"/>
    <s v="2694701843"/>
    <s v="3558305"/>
  </r>
  <r>
    <x v="22"/>
    <d v="2025-01-12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982509"/>
    <s v="2694982509"/>
    <s v="3558165"/>
  </r>
  <r>
    <x v="22"/>
    <d v="2025-01-12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811916"/>
    <s v="2694811916"/>
    <s v="3558280"/>
  </r>
  <r>
    <x v="22"/>
    <d v="2025-01-12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5302420"/>
    <s v="2695302420"/>
    <s v="3557969"/>
  </r>
  <r>
    <x v="81"/>
    <d v="2025-01-12T00:00:00"/>
    <x v="0"/>
    <s v="wivo"/>
    <s v="Regular"/>
    <s v="Entregado"/>
    <s v="PRODUCTO"/>
    <n v="1"/>
    <n v="14990"/>
    <n v="14990"/>
    <n v="7894"/>
    <n v="-295.02"/>
    <n v="-2.3400000000000001E-2"/>
    <s v="Hamaca Miglu Azul"/>
    <s v="Muebles de Camping"/>
    <s v="Miglú"/>
    <s v="2694734199"/>
    <s v="2694734199"/>
    <s v="3558299"/>
  </r>
  <r>
    <x v="23"/>
    <d v="2025-01-12T00:00:00"/>
    <x v="0"/>
    <s v="wivo"/>
    <s v="Regular"/>
    <s v="Entregado"/>
    <s v="PRODUCTO"/>
    <n v="2"/>
    <n v="31980"/>
    <n v="15990"/>
    <n v="9911.3799999999992"/>
    <n v="-5423.95"/>
    <n v="-0.20180000000000001"/>
    <s v="Juego de Mesa con Sillas Plegables Rojo"/>
    <s v="Muebles de Camping"/>
    <s v="Miglú"/>
    <s v="2695035968"/>
    <s v="2695035968"/>
    <s v="3558121"/>
  </r>
  <r>
    <x v="23"/>
    <d v="2025-01-12T00:00:00"/>
    <x v="0"/>
    <s v="wivo"/>
    <s v="Regular"/>
    <s v="Entregado"/>
    <s v="PRODUCTO"/>
    <n v="3"/>
    <n v="47970"/>
    <n v="15990"/>
    <n v="9911.3799999999992"/>
    <n v="-19592.64"/>
    <n v="-0.48599999999999999"/>
    <s v="Juego de Mesa con Sillas Plegables Rojo"/>
    <s v="Muebles de Camping"/>
    <s v="Miglú"/>
    <s v="2695048388"/>
    <s v="2695048388"/>
    <s v="3558109"/>
  </r>
  <r>
    <x v="23"/>
    <d v="2025-01-12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5133393"/>
    <s v="2695133393"/>
    <s v="3558060"/>
  </r>
  <r>
    <x v="23"/>
    <d v="2025-01-12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5239240"/>
    <s v="2695239240"/>
    <s v="3558004"/>
  </r>
  <r>
    <x v="212"/>
    <d v="2025-01-12T00:00:00"/>
    <x v="0"/>
    <s v="wivo"/>
    <s v="Regular"/>
    <s v="Entregado"/>
    <s v="PRODUCTO"/>
    <n v="1"/>
    <n v="56990"/>
    <n v="56990"/>
    <n v="26942.02"/>
    <n v="-1152.27"/>
    <n v="-2.35E-2"/>
    <s v="Casa Mascota 75x59x66 Skylight"/>
    <s v="Casas y Refugios"/>
    <s v="PetWoow"/>
    <s v="2694722318"/>
    <s v="2694722318"/>
    <s v="3558303"/>
  </r>
  <r>
    <x v="214"/>
    <d v="2025-01-12T00:00:00"/>
    <x v="0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694729763"/>
    <s v="2694729763"/>
    <s v="3558300"/>
  </r>
  <r>
    <x v="214"/>
    <d v="2025-01-12T00:00:00"/>
    <x v="0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695144926"/>
    <s v="2695144926"/>
    <s v="3558058"/>
  </r>
  <r>
    <x v="59"/>
    <d v="2025-01-12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4832814"/>
    <s v="2694832814"/>
    <s v="3558265"/>
  </r>
  <r>
    <x v="60"/>
    <d v="2025-01-12T00:00:00"/>
    <x v="0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4821599"/>
    <s v="2694821599"/>
    <s v="3558275"/>
  </r>
  <r>
    <x v="61"/>
    <d v="2025-01-12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4996190"/>
    <s v="2694996190"/>
    <s v="3558154"/>
  </r>
  <r>
    <x v="61"/>
    <d v="2025-01-12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5229959"/>
    <s v="2695229959"/>
    <s v="3558010"/>
  </r>
  <r>
    <x v="32"/>
    <d v="2025-01-12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858634"/>
    <s v="2694858634"/>
    <s v="3558245"/>
  </r>
  <r>
    <x v="32"/>
    <d v="2025-01-12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5021214"/>
    <s v="2695021214"/>
    <s v="3558130"/>
  </r>
  <r>
    <x v="32"/>
    <d v="2025-01-12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5248185"/>
    <s v="2695248185"/>
    <s v="3557998"/>
  </r>
  <r>
    <x v="32"/>
    <d v="2025-01-12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100322"/>
    <s v="2695100322"/>
    <s v="3558083"/>
  </r>
  <r>
    <x v="195"/>
    <d v="2025-01-12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5262094"/>
    <s v="2695262094"/>
    <s v="3557992"/>
  </r>
  <r>
    <x v="62"/>
    <d v="2025-01-12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5003238"/>
    <s v="2695003238"/>
    <s v="3558143"/>
  </r>
  <r>
    <x v="33"/>
    <d v="2025-01-12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5102285"/>
    <s v="2695102285"/>
    <s v="3558078"/>
  </r>
  <r>
    <x v="33"/>
    <d v="2025-01-12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5326545"/>
    <s v="2695326545"/>
    <s v="3557956"/>
  </r>
  <r>
    <x v="34"/>
    <d v="2025-01-12T00:00:00"/>
    <x v="0"/>
    <s v="wivo"/>
    <s v="Regular"/>
    <s v="Entregado"/>
    <s v="PRODUCTO"/>
    <n v="3"/>
    <n v="32970"/>
    <n v="10990"/>
    <n v="4993.58"/>
    <n v="-324.12"/>
    <n v="-1.17E-2"/>
    <s v="Cortina de Tela Blackout Vincenzi 140x220 Gris"/>
    <s v="Cortinas y Persianas"/>
    <s v="Vincenzi"/>
    <s v="2695233455"/>
    <s v="2695233455"/>
    <s v="3558007"/>
  </r>
  <r>
    <x v="123"/>
    <d v="2025-01-12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4811916"/>
    <s v="2694811916"/>
    <s v="3558281"/>
  </r>
  <r>
    <x v="124"/>
    <d v="2025-01-12T00:00:00"/>
    <x v="0"/>
    <s v="wivo"/>
    <s v="Regular"/>
    <s v="Entregado"/>
    <s v="PRODUCTO"/>
    <n v="1"/>
    <n v="19990"/>
    <n v="19990"/>
    <n v="8461.86"/>
    <n v="28.73"/>
    <n v="1.6999999999999999E-3"/>
    <s v="Cama Mascota Redonda Gris Oscuro 76x76x17"/>
    <s v="Descanso y Sueño"/>
    <s v="PetWoow"/>
    <s v="2695161642"/>
    <s v="2695161642"/>
    <s v="3558047"/>
  </r>
  <r>
    <x v="36"/>
    <d v="2025-01-12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5177745"/>
    <s v="2695177745"/>
    <s v="3558034"/>
  </r>
  <r>
    <x v="36"/>
    <d v="2025-01-12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5100322"/>
    <s v="2695100322"/>
    <s v="3558084"/>
  </r>
  <r>
    <x v="36"/>
    <d v="2025-01-12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4817468"/>
    <s v="2694817468"/>
    <s v="3558279"/>
  </r>
  <r>
    <x v="36"/>
    <d v="2025-01-12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5061806"/>
    <s v="2695061806"/>
    <s v="3558104"/>
  </r>
  <r>
    <x v="155"/>
    <d v="2025-01-12T00:00:00"/>
    <x v="0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4888608"/>
    <s v="2694888608"/>
    <s v="3558221"/>
  </r>
  <r>
    <x v="37"/>
    <d v="2025-01-12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4889967"/>
    <s v="2694889967"/>
    <s v="3558220"/>
  </r>
  <r>
    <x v="37"/>
    <d v="2025-01-12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5297735"/>
    <s v="2695297735"/>
    <s v="3557971"/>
  </r>
  <r>
    <x v="37"/>
    <d v="2025-01-12T00:00:00"/>
    <x v="0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4789041"/>
    <s v="2694789041"/>
    <s v="3558289"/>
  </r>
  <r>
    <x v="37"/>
    <d v="2025-01-12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4876926"/>
    <s v="2694876926"/>
    <s v="3558232"/>
  </r>
  <r>
    <x v="38"/>
    <d v="2025-01-12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5115816"/>
    <s v="2695115816"/>
    <s v="3558072"/>
  </r>
  <r>
    <x v="90"/>
    <d v="2025-01-12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4927981"/>
    <s v="2694927981"/>
    <s v="3558197"/>
  </r>
  <r>
    <x v="90"/>
    <d v="2025-01-12T00:00:00"/>
    <x v="0"/>
    <s v="wivo"/>
    <s v="Regular"/>
    <s v="Entregado"/>
    <s v="PRODUCTO"/>
    <n v="2"/>
    <n v="59980"/>
    <n v="29990"/>
    <n v="15649.41"/>
    <n v="-1210.07"/>
    <n v="-2.4E-2"/>
    <s v="Deshidratador de Frutas Negro"/>
    <s v="Electrodomésticos de Cocina"/>
    <s v="B-Fresh"/>
    <s v="2695076130"/>
    <s v="2695076130"/>
    <s v="3558096"/>
  </r>
  <r>
    <x v="89"/>
    <d v="2025-01-12T00:00:00"/>
    <x v="0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695096945"/>
    <s v="2695096945"/>
    <s v="3558086"/>
  </r>
  <r>
    <x v="89"/>
    <d v="2025-01-12T00:00:00"/>
    <x v="0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95265701"/>
    <s v="2695265701"/>
    <s v="3557990"/>
  </r>
  <r>
    <x v="157"/>
    <d v="2025-01-12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4681476"/>
    <s v="2694681476"/>
    <s v="3558307"/>
  </r>
  <r>
    <x v="157"/>
    <d v="2025-01-12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4982911"/>
    <s v="2694982911"/>
    <s v="3558163"/>
  </r>
  <r>
    <x v="73"/>
    <d v="2025-01-12T00:00:00"/>
    <x v="0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94947567"/>
    <s v="2694947567"/>
    <s v="3558185"/>
  </r>
  <r>
    <x v="76"/>
    <d v="2025-01-12T00:00:00"/>
    <x v="0"/>
    <s v="wivo"/>
    <s v="Regular"/>
    <s v="Entregado"/>
    <s v="PRODUCTO"/>
    <n v="1"/>
    <n v="39990"/>
    <n v="39990"/>
    <n v="11751.79"/>
    <n v="4806.0200000000004"/>
    <n v="0.14299999999999999"/>
    <s v="Cubre Resortes 6FT Cama Elástica"/>
    <s v="Juegos de Exterior"/>
    <s v="GlowUp"/>
    <s v="2694897434"/>
    <s v="2694897434"/>
    <s v="3558216"/>
  </r>
  <r>
    <x v="15"/>
    <d v="2025-01-12T00:00:00"/>
    <x v="7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04"/>
    <s v="473323"/>
    <s v="10676"/>
  </r>
  <r>
    <x v="22"/>
    <d v="2025-01-12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55"/>
    <s v="473313"/>
    <s v="10654"/>
  </r>
  <r>
    <x v="53"/>
    <d v="2025-01-12T00:00:00"/>
    <x v="7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658"/>
    <s v="473354"/>
    <s v="10678"/>
  </r>
  <r>
    <x v="59"/>
    <d v="2025-01-12T00:00:00"/>
    <x v="7"/>
    <s v="bsale"/>
    <s v="Regular"/>
    <m/>
    <s v="PRODUCTO"/>
    <n v="1"/>
    <n v="49990"/>
    <n v="49990"/>
    <n v="37078.870000000003"/>
    <n v="-7044.11"/>
    <n v="-0.16769999999999999"/>
    <s v="Piscina Estructural Glowup 42X228X159 CM"/>
    <s v="Juegos de Exterior"/>
    <s v="GlowUp"/>
    <s v="8653"/>
    <s v="473319"/>
    <s v="10665"/>
  </r>
  <r>
    <x v="147"/>
    <d v="2025-01-12T00:00:00"/>
    <x v="9"/>
    <s v="bsale"/>
    <s v="Regular"/>
    <m/>
    <s v="PRODUCTO"/>
    <n v="1"/>
    <n v="19990"/>
    <n v="19990"/>
    <n v="8397.92"/>
    <n v="3697.36"/>
    <n v="0.22009999999999999"/>
    <s v="Mochila de Padel Lucio Morado"/>
    <s v="Pádel"/>
    <s v="K-Fit"/>
    <s v="2314"/>
    <s v="473315"/>
    <s v="10658"/>
  </r>
  <r>
    <x v="0"/>
    <d v="2025-01-12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02804109"/>
    <s v="2000010439275028"/>
    <s v="3558127"/>
  </r>
  <r>
    <x v="0"/>
    <d v="2025-01-12T00:00:00"/>
    <x v="1"/>
    <s v="wivo"/>
    <s v="Regular"/>
    <s v="Entregado"/>
    <s v="PRODUCTO"/>
    <n v="1"/>
    <n v="86990"/>
    <n v="86990"/>
    <n v="44217.75"/>
    <n v="4760.2299999999996"/>
    <n v="6.5100000000000005E-2"/>
    <s v="Baño Portátil + Caseta y Ducha Solar 20L Verde"/>
    <s v="Accesorios Camping"/>
    <s v="Miglú"/>
    <s v="2000010441459374"/>
    <s v="2000010441459374"/>
    <s v="3558020"/>
  </r>
  <r>
    <x v="0"/>
    <d v="2025-01-12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38671528"/>
    <s v="2000010438671528"/>
    <s v="3558168"/>
  </r>
  <r>
    <x v="0"/>
    <d v="2025-01-12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40803754"/>
    <s v="2000010440803754"/>
    <s v="3558054"/>
  </r>
  <r>
    <x v="0"/>
    <d v="2025-01-12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37925572"/>
    <s v="2000010437925572"/>
    <s v="3558205"/>
  </r>
  <r>
    <x v="317"/>
    <d v="2025-01-12T00:00:00"/>
    <x v="1"/>
    <s v="wivo"/>
    <s v="Regular"/>
    <s v="Entregado"/>
    <s v="PRODUCTO"/>
    <n v="1"/>
    <n v="29990"/>
    <n v="29990"/>
    <n v="11126.68"/>
    <n v="2458.87"/>
    <n v="9.7600000000000006E-2"/>
    <s v="Pack 2 Búhos Espanta Plagas"/>
    <s v="Control de Plagas"/>
    <s v="Rebajas"/>
    <s v="2000010437416258"/>
    <s v="2000010437416258"/>
    <s v="3558233"/>
  </r>
  <r>
    <x v="107"/>
    <d v="2025-01-12T00:00:00"/>
    <x v="1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4075561"/>
    <s v="2000010441376334"/>
    <s v="3558024"/>
  </r>
  <r>
    <x v="251"/>
    <d v="2025-01-12T00:00:00"/>
    <x v="1"/>
    <s v="wivo"/>
    <s v="Regular"/>
    <s v="Entregado"/>
    <s v="PRODUCTO"/>
    <n v="2"/>
    <n v="105980"/>
    <n v="52990"/>
    <n v="26077.31"/>
    <n v="8404.7000000000007"/>
    <n v="9.4399999999999998E-2"/>
    <s v="Cortina Roller Duo Lino Blanco Grain 220x240cm"/>
    <s v="Cortinas y Persianas"/>
    <s v="Vincenzi"/>
    <s v="2000007003291101"/>
    <s v="2000010440072516"/>
    <s v="3558089"/>
  </r>
  <r>
    <x v="2"/>
    <d v="2025-01-12T00:00:00"/>
    <x v="1"/>
    <s v="wivo"/>
    <s v="Regular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10442723036"/>
    <s v="2000010442723036"/>
    <s v="3557970"/>
  </r>
  <r>
    <x v="2"/>
    <d v="2025-01-12T00:00:00"/>
    <x v="1"/>
    <s v="wivo"/>
    <s v="Regular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10440364982"/>
    <s v="2000010440364982"/>
    <s v="3558073"/>
  </r>
  <r>
    <x v="3"/>
    <d v="2025-01-12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03257879"/>
    <s v="2000010440024894"/>
    <s v="3558090"/>
  </r>
  <r>
    <x v="111"/>
    <d v="2025-01-12T00:00:00"/>
    <x v="1"/>
    <s v="wivo"/>
    <s v="Regular"/>
    <s v="Entregado"/>
    <s v="PRODUCTO"/>
    <n v="3"/>
    <n v="134970"/>
    <n v="44990"/>
    <n v="19537.54"/>
    <n v="18512.080000000002"/>
    <n v="0.16320000000000001"/>
    <s v="Cortina Roller Garden Blanca 200x250cm"/>
    <s v="Cortinas de Exterior"/>
    <s v="Vincenzi"/>
    <s v="2000007004917859"/>
    <s v="2000010442718336"/>
    <s v="3557972"/>
  </r>
  <r>
    <x v="113"/>
    <d v="2025-01-12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37410696"/>
    <s v="2000010437410696"/>
    <s v="3558237"/>
  </r>
  <r>
    <x v="9"/>
    <d v="2025-01-12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009238"/>
    <s v="2000010436009238"/>
    <s v="3558296"/>
  </r>
  <r>
    <x v="9"/>
    <d v="2025-01-12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868112"/>
    <s v="2000010436868112"/>
    <s v="3558267"/>
  </r>
  <r>
    <x v="9"/>
    <d v="2025-01-12T00:00:00"/>
    <x v="1"/>
    <s v="wivo"/>
    <s v="Regular"/>
    <s v="Entregado"/>
    <s v="PRODUCTO"/>
    <n v="2"/>
    <n v="84590"/>
    <n v="42295"/>
    <n v="21557.38"/>
    <n v="1211.98"/>
    <n v="1.7000000000000001E-2"/>
    <s v="Ionizador Solar Piscina"/>
    <s v="Piscinas"/>
    <s v="Homeclaf"/>
    <s v="2000010440552296"/>
    <s v="2000010440552296"/>
    <s v="3558065"/>
  </r>
  <r>
    <x v="9"/>
    <d v="2025-01-12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1906892"/>
    <s v="2000010441906892"/>
    <s v="3558009"/>
  </r>
  <r>
    <x v="9"/>
    <d v="2025-01-12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0594648"/>
    <s v="2000010440594648"/>
    <s v="3558064"/>
  </r>
  <r>
    <x v="9"/>
    <d v="2025-01-12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8117692"/>
    <s v="2000010438117692"/>
    <s v="3558191"/>
  </r>
  <r>
    <x v="9"/>
    <d v="2025-01-12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2395736"/>
    <s v="2000010442395736"/>
    <s v="3557985"/>
  </r>
  <r>
    <x v="9"/>
    <d v="2025-01-12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7769056"/>
    <s v="2000010437769056"/>
    <s v="3558212"/>
  </r>
  <r>
    <x v="9"/>
    <d v="2025-01-12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9182670"/>
    <s v="2000010439182670"/>
    <s v="3558137"/>
  </r>
  <r>
    <x v="9"/>
    <d v="2025-01-12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7646766"/>
    <s v="2000010437646766"/>
    <s v="3558217"/>
  </r>
  <r>
    <x v="9"/>
    <d v="2025-01-12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860102"/>
    <s v="2000010436860102"/>
    <s v="3558268"/>
  </r>
  <r>
    <x v="9"/>
    <d v="2025-01-12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743194"/>
    <s v="2000010436743194"/>
    <s v="3558273"/>
  </r>
  <r>
    <x v="9"/>
    <d v="2025-01-12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0182696"/>
    <s v="2000010440182696"/>
    <s v="3558085"/>
  </r>
  <r>
    <x v="9"/>
    <d v="2025-01-12T00:00:00"/>
    <x v="1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7000661445"/>
    <s v="2000010435697502"/>
    <s v="3558301"/>
  </r>
  <r>
    <x v="9"/>
    <d v="2025-01-12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0983160"/>
    <s v="2000010440983160"/>
    <s v="3558048"/>
  </r>
  <r>
    <x v="94"/>
    <d v="2025-01-12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37026200"/>
    <s v="2000010437026200"/>
    <s v="3558258"/>
  </r>
  <r>
    <x v="94"/>
    <d v="2025-01-12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39078056"/>
    <s v="2000010439078056"/>
    <s v="3558141"/>
  </r>
  <r>
    <x v="94"/>
    <d v="2025-01-12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02230779"/>
    <s v="2000010438344642"/>
    <s v="3558184"/>
  </r>
  <r>
    <x v="44"/>
    <d v="2025-01-12T00:00:00"/>
    <x v="1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42291202"/>
    <s v="2000010442291202"/>
    <s v="3557991"/>
  </r>
  <r>
    <x v="44"/>
    <d v="2025-01-12T00:00:00"/>
    <x v="1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07002077673"/>
    <s v="2000010438081974"/>
    <s v="3558194"/>
  </r>
  <r>
    <x v="44"/>
    <d v="2025-01-12T00:00:00"/>
    <x v="1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07002872361"/>
    <s v="2000010439385826"/>
    <s v="3558123"/>
  </r>
  <r>
    <x v="187"/>
    <d v="2025-01-12T00:00:00"/>
    <x v="1"/>
    <s v="wivo"/>
    <s v="Regular"/>
    <s v="Entregado"/>
    <s v="PRODUCTO"/>
    <n v="1"/>
    <n v="24955"/>
    <n v="24955"/>
    <n v="12531.07"/>
    <n v="1728.68"/>
    <n v="8.2400000000000001E-2"/>
    <s v="Cortina Blackout Blanca 200x230cm"/>
    <s v="Cortinas y Persianas"/>
    <s v="Vincenzi"/>
    <s v="2000007002425729"/>
    <s v="2000010438666458"/>
    <s v="3558170"/>
  </r>
  <r>
    <x v="45"/>
    <d v="2025-01-12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436753732"/>
    <s v="2000010436753732"/>
    <s v="3558274"/>
  </r>
  <r>
    <x v="14"/>
    <d v="2025-01-12T00:00:00"/>
    <x v="1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437853420"/>
    <s v="2000010437853420"/>
    <s v="3558210"/>
  </r>
  <r>
    <x v="116"/>
    <d v="2025-01-12T00:00:00"/>
    <x v="1"/>
    <s v="wivo"/>
    <s v="Regular"/>
    <s v="Entregado"/>
    <s v="PRODUCTO"/>
    <n v="1"/>
    <n v="14995"/>
    <n v="14995"/>
    <n v="7748.69"/>
    <n v="-986.59"/>
    <n v="-7.8299999999999995E-2"/>
    <s v="Set Mancuernas 10 KG"/>
    <s v="Fitness y Entrenamiento"/>
    <s v="K-Fit"/>
    <s v="2000010436202902"/>
    <s v="2000010436202902"/>
    <s v="3558295"/>
  </r>
  <r>
    <x v="141"/>
    <d v="2025-01-12T00:00:00"/>
    <x v="1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439615566"/>
    <s v="2000010439615566"/>
    <s v="3558106"/>
  </r>
  <r>
    <x v="20"/>
    <d v="2025-01-12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38528856"/>
    <s v="2000010438528856"/>
    <s v="3558176"/>
  </r>
  <r>
    <x v="20"/>
    <d v="2025-01-12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2053741"/>
    <s v="2000010438041564"/>
    <s v="3558199"/>
  </r>
  <r>
    <x v="20"/>
    <d v="2025-01-12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2421597"/>
    <s v="2000010438658448"/>
    <s v="3558172"/>
  </r>
  <r>
    <x v="20"/>
    <d v="2025-01-12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1331881"/>
    <s v="2000010436812388"/>
    <s v="3558269"/>
  </r>
  <r>
    <x v="20"/>
    <d v="2025-01-12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38652582"/>
    <s v="2000010438652582"/>
    <s v="3558173"/>
  </r>
  <r>
    <x v="21"/>
    <d v="2025-01-12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36755212"/>
    <s v="2000010436755212"/>
    <s v="3558276"/>
  </r>
  <r>
    <x v="21"/>
    <d v="2025-01-12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02008707"/>
    <s v="2000010437973442"/>
    <s v="3558201"/>
  </r>
  <r>
    <x v="22"/>
    <d v="2025-01-12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04967815"/>
    <s v="2000010442804616"/>
    <s v="3557966"/>
  </r>
  <r>
    <x v="22"/>
    <d v="2025-01-12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438882022"/>
    <s v="2000010438882022"/>
    <s v="3558158"/>
  </r>
  <r>
    <x v="85"/>
    <d v="2025-01-12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01707189"/>
    <s v="2000010437453550"/>
    <s v="3558229"/>
  </r>
  <r>
    <x v="142"/>
    <d v="2025-01-12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01707193"/>
    <s v="2000010437466188"/>
    <s v="3558231"/>
  </r>
  <r>
    <x v="48"/>
    <d v="2025-01-12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38983524"/>
    <s v="2000010438983524"/>
    <s v="3558149"/>
  </r>
  <r>
    <x v="48"/>
    <d v="2025-01-12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37102726"/>
    <s v="2000010437102726"/>
    <s v="3558252"/>
  </r>
  <r>
    <x v="143"/>
    <d v="2025-01-12T00:00:00"/>
    <x v="1"/>
    <s v="wivo"/>
    <s v="Regular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437115528"/>
    <s v="2000010437115528"/>
    <s v="3558251"/>
  </r>
  <r>
    <x v="49"/>
    <d v="2025-01-12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03193283"/>
    <s v="2000010439910682"/>
    <s v="3558099"/>
  </r>
  <r>
    <x v="49"/>
    <d v="2025-01-12T00:00:00"/>
    <x v="1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02622847"/>
    <s v="2000010438986002"/>
    <s v="3558150"/>
  </r>
  <r>
    <x v="49"/>
    <d v="2025-01-12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03910109"/>
    <s v="2000010441099834"/>
    <s v="3558040"/>
  </r>
  <r>
    <x v="49"/>
    <d v="2025-01-12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03910113"/>
    <s v="2000010441114130"/>
    <s v="3558042"/>
  </r>
  <r>
    <x v="87"/>
    <d v="2025-01-12T00:00:00"/>
    <x v="1"/>
    <s v="wivo"/>
    <s v="Regular"/>
    <s v="Entregado"/>
    <s v="PRODUCTO"/>
    <n v="1"/>
    <n v="14995"/>
    <n v="14995"/>
    <n v="7711.37"/>
    <n v="-949.27"/>
    <n v="-7.5300000000000006E-2"/>
    <s v="Hamaca Miglu Gris"/>
    <s v="Muebles de Camping"/>
    <s v="Miglú"/>
    <s v="2000007003173175"/>
    <s v="2000010439869766"/>
    <s v="3558100"/>
  </r>
  <r>
    <x v="217"/>
    <d v="2025-01-12T00:00:00"/>
    <x v="1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10441109200"/>
    <s v="2000010441109200"/>
    <s v="3558038"/>
  </r>
  <r>
    <x v="144"/>
    <d v="2025-01-12T00:00:00"/>
    <x v="1"/>
    <s v="wivo"/>
    <s v="Regular"/>
    <s v="Entregado"/>
    <s v="PRODUCTO"/>
    <n v="2"/>
    <n v="9980"/>
    <n v="4990"/>
    <n v="2724"/>
    <n v="-2181.1"/>
    <n v="-0.2601"/>
    <s v="Over Grip K-FIT Negro"/>
    <s v="Pádel"/>
    <s v="K-Fit"/>
    <s v="2000007000635509"/>
    <s v="2000010435655912"/>
    <s v="3558302"/>
  </r>
  <r>
    <x v="101"/>
    <d v="2025-01-12T00:00:00"/>
    <x v="1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10442674002"/>
    <s v="2000010442674002"/>
    <s v="3557973"/>
  </r>
  <r>
    <x v="212"/>
    <d v="2025-01-12T00:00:00"/>
    <x v="1"/>
    <s v="wivo"/>
    <s v="Regular"/>
    <s v="Entregado"/>
    <s v="PRODUCTO"/>
    <n v="1"/>
    <n v="56990"/>
    <n v="56990"/>
    <n v="26942.02"/>
    <n v="1845.21"/>
    <n v="3.85E-2"/>
    <s v="Casa Mascota 75x59x66 Skylight"/>
    <s v="Casas y Refugios"/>
    <s v="PetWoow"/>
    <s v="2000010436211672"/>
    <s v="2000010436211672"/>
    <s v="3558294"/>
  </r>
  <r>
    <x v="232"/>
    <d v="2025-01-12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39436424"/>
    <s v="2000010439436424"/>
    <s v="3558120"/>
  </r>
  <r>
    <x v="328"/>
    <d v="2025-01-12T00:00:00"/>
    <x v="1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07002425737"/>
    <s v="2000010438668230"/>
    <s v="3558171"/>
  </r>
  <r>
    <x v="53"/>
    <d v="2025-01-12T00:00:00"/>
    <x v="1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7001022151"/>
    <s v="2000010436261174"/>
    <s v="3558292"/>
  </r>
  <r>
    <x v="121"/>
    <d v="2025-01-12T00:00:00"/>
    <x v="1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437477626"/>
    <s v="2000010437477626"/>
    <s v="3558228"/>
  </r>
  <r>
    <x v="329"/>
    <d v="2025-01-12T00:00:00"/>
    <x v="1"/>
    <s v="wivo"/>
    <s v="Regular"/>
    <s v="Entregado"/>
    <s v="PRODUCTO"/>
    <n v="1"/>
    <n v="1990"/>
    <n v="1990"/>
    <n v="731"/>
    <n v="-803.44"/>
    <n v="-0.48039999999999999"/>
    <s v="Protector Palas de Padel K-FIT"/>
    <s v="Pádel"/>
    <s v="K-Fit"/>
    <s v="2000007001022151"/>
    <s v="2000010436264518"/>
    <s v="3558293"/>
  </r>
  <r>
    <x v="330"/>
    <d v="2025-01-12T00:00:00"/>
    <x v="1"/>
    <s v="wivo"/>
    <s v="Regular"/>
    <s v="Entregado"/>
    <s v="PRODUCTO"/>
    <n v="1"/>
    <n v="54990"/>
    <n v="54990"/>
    <n v="30134.7"/>
    <n v="-4887.8100000000004"/>
    <n v="-0.10580000000000001"/>
    <s v="Pala Padel Carbon 3k Feroz"/>
    <s v="Pádel"/>
    <s v="K-Fit"/>
    <s v="2000010436610960"/>
    <s v="2000010436610960"/>
    <s v="3558284"/>
  </r>
  <r>
    <x v="55"/>
    <d v="2025-01-12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02905089"/>
    <s v="2000010439438394"/>
    <s v="3558118"/>
  </r>
  <r>
    <x v="234"/>
    <d v="2025-01-12T00:00:00"/>
    <x v="1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439227808"/>
    <s v="2000010439227808"/>
    <s v="3558129"/>
  </r>
  <r>
    <x v="57"/>
    <d v="2025-01-12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04821481"/>
    <s v="2000010442562638"/>
    <s v="3557980"/>
  </r>
  <r>
    <x v="58"/>
    <d v="2025-01-12T00:00:00"/>
    <x v="1"/>
    <s v="wivo"/>
    <s v="Regular"/>
    <s v="Entregado"/>
    <s v="PRODUCTO"/>
    <n v="1"/>
    <n v="2995"/>
    <n v="2995"/>
    <n v="1100.57"/>
    <n v="-615.79"/>
    <n v="-0.2447"/>
    <s v="Malla de Ping Pong PPN 183cm"/>
    <s v="Ping Pong"/>
    <s v="K-Fit"/>
    <s v="2000010441000398"/>
    <s v="2000010441000398"/>
    <s v="3558049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1301172"/>
    <s v="2000010441301172"/>
    <s v="3558027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774440"/>
    <s v="2000010439774440"/>
    <s v="3558102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560290"/>
    <s v="2000010439560290"/>
    <s v="3558110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245582"/>
    <s v="2000010439245582"/>
    <s v="3558128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006982"/>
    <s v="2000010439006982"/>
    <s v="3558145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7889380"/>
    <s v="2000010437889380"/>
    <s v="3558208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7561454"/>
    <s v="2000010437561454"/>
    <s v="3558222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7001608117"/>
    <s v="2000010437298988"/>
    <s v="3558240"/>
  </r>
  <r>
    <x v="29"/>
    <d v="2025-01-12T00:00:00"/>
    <x v="1"/>
    <s v="wivo"/>
    <s v="Regular"/>
    <s v="Entregado"/>
    <s v="PRODUCTO"/>
    <n v="1"/>
    <n v="74990"/>
    <n v="74990"/>
    <n v="54044.21"/>
    <n v="-11822.53"/>
    <n v="-0.18759999999999999"/>
    <s v="Piscina Estructural Glowup 260X160X65 CM"/>
    <s v="Juegos de Exterior"/>
    <s v="GlowUp"/>
    <s v="2000010437233524"/>
    <s v="2000010437233524"/>
    <s v="3558247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227952"/>
    <s v="2000010442227952"/>
    <s v="3557994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6560092"/>
    <s v="2000010436560092"/>
    <s v="3558286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7843226"/>
    <s v="2000010437843226"/>
    <s v="3558211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084014"/>
    <s v="2000010438084014"/>
    <s v="3558195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979876"/>
    <s v="2000010438979876"/>
    <s v="3558147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073846"/>
    <s v="2000010439073846"/>
    <s v="3558140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524294"/>
    <s v="2000010439524294"/>
    <s v="3558112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248718"/>
    <s v="2000010440248718"/>
    <s v="3558079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338784"/>
    <s v="2000010440338784"/>
    <s v="3558075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656394"/>
    <s v="2000010442656394"/>
    <s v="3557977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7001445991"/>
    <s v="2000010437011426"/>
    <s v="3558259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237524"/>
    <s v="2000010442237524"/>
    <s v="3557993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7005031329"/>
    <s v="2000010442883846"/>
    <s v="3557963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783724"/>
    <s v="2000010440783724"/>
    <s v="3558056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1157786"/>
    <s v="2000010441157786"/>
    <s v="3558035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1397002"/>
    <s v="2000010441397002"/>
    <s v="3558022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6628736"/>
    <s v="2000010436628736"/>
    <s v="3558282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142090"/>
    <s v="2000010442142090"/>
    <s v="3558000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218620"/>
    <s v="2000010438218620"/>
    <s v="3558187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442268"/>
    <s v="2000010438442268"/>
    <s v="3558179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449050"/>
    <s v="2000010438449050"/>
    <s v="3558178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699018"/>
    <s v="2000010438699018"/>
    <s v="3558167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775556"/>
    <s v="2000010438775556"/>
    <s v="3558161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420190"/>
    <s v="2000010439420190"/>
    <s v="3558122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931260"/>
    <s v="2000010439931260"/>
    <s v="3558095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610102"/>
    <s v="2000010440610102"/>
    <s v="3558063"/>
  </r>
  <r>
    <x v="29"/>
    <d v="2025-01-12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366868"/>
    <s v="2000010440366868"/>
    <s v="3558074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0966144"/>
    <s v="2000010440966144"/>
    <s v="3558050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1193758"/>
    <s v="2000010441193758"/>
    <s v="3558032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688576"/>
    <s v="2000010442688576"/>
    <s v="3557975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1618806"/>
    <s v="2000010441618806"/>
    <s v="3558017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2008709"/>
    <s v="2000010437978598"/>
    <s v="3558204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0932298"/>
    <s v="2000010440932298"/>
    <s v="3558006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748892"/>
    <s v="2000010442748892"/>
    <s v="3557967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8989494"/>
    <s v="2000010438989494"/>
    <s v="3558146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1122639"/>
    <s v="2000010436456212"/>
    <s v="3558287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824016"/>
    <s v="2000010442824016"/>
    <s v="3557965"/>
  </r>
  <r>
    <x v="60"/>
    <d v="2025-01-1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965572"/>
    <s v="2000010442965572"/>
    <s v="3557957"/>
  </r>
  <r>
    <x v="60"/>
    <d v="2025-01-12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07003254339"/>
    <s v="2000010440024952"/>
    <s v="3558091"/>
  </r>
  <r>
    <x v="30"/>
    <d v="2025-01-12T00:00:00"/>
    <x v="1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10441424128"/>
    <s v="2000010441424128"/>
    <s v="3558021"/>
  </r>
  <r>
    <x v="30"/>
    <d v="2025-01-12T00:00:00"/>
    <x v="1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10436406034"/>
    <s v="2000010436406034"/>
    <s v="3558288"/>
  </r>
  <r>
    <x v="30"/>
    <d v="2025-01-12T00:00:00"/>
    <x v="1"/>
    <s v="wivo"/>
    <s v="Regular"/>
    <s v="Entregado"/>
    <s v="PRODUCTO"/>
    <n v="3"/>
    <n v="23928"/>
    <n v="7976"/>
    <n v="7068"/>
    <n v="-11260.34"/>
    <n v="-0.56000000000000005"/>
    <s v="Colchón Inflable Miglu 191x73x22"/>
    <s v="Carpas y Colchones"/>
    <s v="Miglú"/>
    <s v="2000007004225625"/>
    <s v="2000010441610770"/>
    <s v="3558018"/>
  </r>
  <r>
    <x v="61"/>
    <d v="2025-01-12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2064391"/>
    <s v="2000010438074704"/>
    <s v="3558196"/>
  </r>
  <r>
    <x v="61"/>
    <d v="2025-01-12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4059311"/>
    <s v="2000010441352056"/>
    <s v="3558025"/>
  </r>
  <r>
    <x v="61"/>
    <d v="2025-01-12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2004999"/>
    <s v="2000010437978682"/>
    <s v="3558203"/>
  </r>
  <r>
    <x v="61"/>
    <d v="2025-01-12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3219917"/>
    <s v="2000010439953514"/>
    <s v="3558093"/>
  </r>
  <r>
    <x v="61"/>
    <d v="2025-01-12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5063483"/>
    <s v="2000010442948444"/>
    <s v="3557960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114162"/>
    <s v="2000010438114162"/>
    <s v="3558192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7732004"/>
    <s v="2000010437732004"/>
    <s v="3558213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1608119"/>
    <s v="2000010437299000"/>
    <s v="3558242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035056"/>
    <s v="2000010438035056"/>
    <s v="3558200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1445993"/>
    <s v="2000010437014218"/>
    <s v="3558260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1524981"/>
    <s v="2000010437153396"/>
    <s v="3558250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9495734"/>
    <s v="2000010439495734"/>
    <s v="3558115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6951428"/>
    <s v="2000010436951428"/>
    <s v="3558262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7426576"/>
    <s v="2000010437426576"/>
    <s v="3558235"/>
  </r>
  <r>
    <x v="31"/>
    <d v="2025-01-12T00:00:00"/>
    <x v="1"/>
    <s v="wivo"/>
    <s v="Regular"/>
    <s v="Entregado"/>
    <s v="PRODUCTO"/>
    <n v="2"/>
    <n v="69980"/>
    <n v="34990"/>
    <n v="15147"/>
    <n v="1376.25"/>
    <n v="2.3400000000000001E-2"/>
    <s v="Bomba de Filtro Glowup 3.000L"/>
    <s v="Juegos de Exterior"/>
    <s v="GlowUp"/>
    <s v="2000007002755721"/>
    <s v="2000010439200070"/>
    <s v="3558135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7892566"/>
    <s v="2000010437892566"/>
    <s v="3558209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2008711"/>
    <s v="2000010437975332"/>
    <s v="3558202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2994967"/>
    <s v="2000010439598830"/>
    <s v="3558107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9506240"/>
    <s v="2000010439506240"/>
    <s v="3558111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9196196"/>
    <s v="2000010439196196"/>
    <s v="3558136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2626547"/>
    <s v="2000010438994794"/>
    <s v="3558148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142700"/>
    <s v="2000010438142700"/>
    <s v="3558190"/>
  </r>
  <r>
    <x v="31"/>
    <d v="2025-01-12T00:00:00"/>
    <x v="1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070808"/>
    <s v="2000010438070808"/>
    <s v="3558193"/>
  </r>
  <r>
    <x v="32"/>
    <d v="2025-01-12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07004484281"/>
    <s v="2000010442040116"/>
    <s v="3558005"/>
  </r>
  <r>
    <x v="32"/>
    <d v="2025-01-12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0212930"/>
    <s v="2000010440212930"/>
    <s v="3558082"/>
  </r>
  <r>
    <x v="32"/>
    <d v="2025-01-12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2829262"/>
    <s v="2000010442829262"/>
    <s v="3557964"/>
  </r>
  <r>
    <x v="195"/>
    <d v="2025-01-12T00:00:00"/>
    <x v="1"/>
    <s v="wivo"/>
    <s v="Regular"/>
    <s v="Entregado"/>
    <s v="PRODUCTO"/>
    <n v="1"/>
    <n v="39990"/>
    <n v="39990"/>
    <n v="21377.23"/>
    <n v="-2161.44"/>
    <n v="-6.4299999999999996E-2"/>
    <s v="Carpa Miglu para 2 personas"/>
    <s v="Carpas y Colchones"/>
    <s v="Miglú"/>
    <s v="2000007005063483"/>
    <s v="2000010442941284"/>
    <s v="3557959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567345"/>
    <s v="2000010442145762"/>
    <s v="3557999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580591"/>
    <s v="2000010442189690"/>
    <s v="3557995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3733699"/>
    <s v="2000010440812662"/>
    <s v="3558057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3520459"/>
    <s v="2000010440462526"/>
    <s v="3558068"/>
  </r>
  <r>
    <x v="161"/>
    <d v="2025-01-12T00:00:00"/>
    <x v="1"/>
    <s v="wivo"/>
    <s v="Regular"/>
    <s v="Entregado"/>
    <s v="PRODUCTO"/>
    <n v="2"/>
    <n v="25980"/>
    <n v="12990"/>
    <n v="7229"/>
    <n v="-3191.1"/>
    <n v="-0.1462"/>
    <s v="Cocinilla Portátil a Gas Miglu"/>
    <s v="Alimentación Camping"/>
    <s v="Miglú"/>
    <s v="2000007002900765"/>
    <s v="2000010439438236"/>
    <s v="3558119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080161"/>
    <s v="2000010441388212"/>
    <s v="3558023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3524655"/>
    <s v="2000010440457898"/>
    <s v="3558067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690643"/>
    <s v="2000010442355568"/>
    <s v="3557987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5073105"/>
    <s v="2000010442960140"/>
    <s v="3557958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5104087"/>
    <s v="2000010443003422"/>
    <s v="3557954"/>
  </r>
  <r>
    <x v="161"/>
    <d v="2025-01-12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004621"/>
    <s v="2000010441257232"/>
    <s v="3558030"/>
  </r>
  <r>
    <x v="104"/>
    <d v="2025-01-12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05104087"/>
    <s v="2000010443014386"/>
    <s v="3557955"/>
  </r>
  <r>
    <x v="33"/>
    <d v="2025-01-12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4934437"/>
    <s v="2000010442750486"/>
    <s v="3557968"/>
  </r>
  <r>
    <x v="33"/>
    <d v="2025-01-12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38775958"/>
    <s v="2000010438775958"/>
    <s v="3558160"/>
  </r>
  <r>
    <x v="33"/>
    <d v="2025-01-12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3907009"/>
    <s v="2000010441106658"/>
    <s v="3558041"/>
  </r>
  <r>
    <x v="33"/>
    <d v="2025-01-12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2728873"/>
    <s v="2000010439156968"/>
    <s v="3558139"/>
  </r>
  <r>
    <x v="33"/>
    <d v="2025-01-12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0209682"/>
    <s v="2000010440209682"/>
    <s v="3558080"/>
  </r>
  <r>
    <x v="272"/>
    <d v="2025-01-12T00:00:00"/>
    <x v="1"/>
    <s v="wivo"/>
    <s v="Regular"/>
    <s v="Entregado"/>
    <s v="PRODUCTO"/>
    <n v="1"/>
    <n v="15990"/>
    <n v="15990"/>
    <n v="8461.81"/>
    <n v="-1139.29"/>
    <n v="-8.48E-2"/>
    <s v="Cama Mascota Redonda Gris Claro 76x76x17"/>
    <s v="Descanso y Sueño"/>
    <s v="PetWoow"/>
    <s v="2000010436779314"/>
    <s v="2000010436779314"/>
    <s v="3558272"/>
  </r>
  <r>
    <x v="260"/>
    <d v="2025-01-12T00:00:00"/>
    <x v="1"/>
    <s v="wivo"/>
    <s v="Regular"/>
    <s v="Entregado"/>
    <s v="PRODUCTO"/>
    <n v="1"/>
    <n v="7990"/>
    <n v="7990"/>
    <n v="8720"/>
    <n v="-5666.39"/>
    <n v="-0.84389999999999998"/>
    <s v="Rascador de Gatos Petwoow Triángulo 45.5x39x27"/>
    <s v="Cuidado y Refugios Gatos"/>
    <s v="PetWoow"/>
    <s v="2000007003190511"/>
    <s v="2000010439913638"/>
    <s v="3558097"/>
  </r>
  <r>
    <x v="63"/>
    <d v="2025-01-12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04545481"/>
    <s v="2000010442128334"/>
    <s v="3558001"/>
  </r>
  <r>
    <x v="105"/>
    <d v="2025-01-12T00:00:00"/>
    <x v="1"/>
    <s v="wivo"/>
    <s v="Regular"/>
    <s v="Entregado"/>
    <s v="PRODUCTO"/>
    <n v="2"/>
    <n v="59980"/>
    <n v="29990"/>
    <n v="13257"/>
    <n v="-473.99"/>
    <n v="-9.4000000000000004E-3"/>
    <s v="Mochila Transportadora Lucy Petwoow 32x29x42"/>
    <s v="Transporte"/>
    <s v="PetWoow"/>
    <s v="2000007004535617"/>
    <s v="2000010442110316"/>
    <s v="3558002"/>
  </r>
  <r>
    <x v="65"/>
    <d v="2025-01-12T00:00:00"/>
    <x v="1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10442915046"/>
    <s v="2000010442915046"/>
    <s v="3557961"/>
  </r>
  <r>
    <x v="35"/>
    <d v="2025-01-12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38753536"/>
    <s v="2000010438753536"/>
    <s v="3558162"/>
  </r>
  <r>
    <x v="155"/>
    <d v="2025-01-12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07000509259"/>
    <s v="2000010435480050"/>
    <s v="3558304"/>
  </r>
  <r>
    <x v="155"/>
    <d v="2025-01-12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42438982"/>
    <s v="2000010442438982"/>
    <s v="3557983"/>
  </r>
  <r>
    <x v="37"/>
    <d v="2025-01-12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7001859289"/>
    <s v="2000010437724228"/>
    <s v="3558214"/>
  </r>
  <r>
    <x v="38"/>
    <d v="2025-01-12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40128086"/>
    <s v="2000010440128086"/>
    <s v="3558088"/>
  </r>
  <r>
    <x v="71"/>
    <d v="2025-01-12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07003190511"/>
    <s v="2000010439915646"/>
    <s v="3558098"/>
  </r>
  <r>
    <x v="90"/>
    <d v="2025-01-12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441131824"/>
    <s v="2000010441131824"/>
    <s v="3558037"/>
  </r>
  <r>
    <x v="157"/>
    <d v="2025-01-12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01622307"/>
    <s v="2000010437322560"/>
    <s v="3558239"/>
  </r>
  <r>
    <x v="157"/>
    <d v="2025-01-12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02154729"/>
    <s v="2000010438230090"/>
    <s v="3558186"/>
  </r>
  <r>
    <x v="157"/>
    <d v="2025-01-12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04050193"/>
    <s v="2000010441324714"/>
    <s v="3558026"/>
  </r>
  <r>
    <x v="73"/>
    <d v="2025-01-12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35266562"/>
    <s v="2000010435266562"/>
    <s v="3558309"/>
  </r>
  <r>
    <x v="73"/>
    <d v="2025-01-12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02650295"/>
    <s v="2000010439023580"/>
    <s v="3558142"/>
  </r>
  <r>
    <x v="73"/>
    <d v="2025-01-12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01490123"/>
    <s v="2000010437088416"/>
    <s v="3558253"/>
  </r>
  <r>
    <x v="73"/>
    <d v="2025-01-12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41247124"/>
    <s v="2000010441247124"/>
    <s v="3558029"/>
  </r>
  <r>
    <x v="73"/>
    <d v="2025-01-12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03427009"/>
    <s v="2000010440307390"/>
    <s v="3558076"/>
  </r>
  <r>
    <x v="73"/>
    <d v="2025-01-12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03623813"/>
    <s v="2000010440627462"/>
    <s v="3558062"/>
  </r>
  <r>
    <x v="74"/>
    <d v="2025-01-12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41837936"/>
    <s v="2000010441837936"/>
    <s v="3558011"/>
  </r>
  <r>
    <x v="158"/>
    <d v="2025-01-12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38343930"/>
    <s v="2000010438343930"/>
    <s v="3558183"/>
  </r>
  <r>
    <x v="270"/>
    <d v="2025-01-12T00:00:00"/>
    <x v="1"/>
    <s v="wivo"/>
    <s v="Regular"/>
    <s v="Entregado"/>
    <s v="PRODUCTO"/>
    <n v="1"/>
    <n v="36389"/>
    <n v="36389"/>
    <n v="14269.59"/>
    <n v="-293.98"/>
    <n v="-9.5999999999999992E-3"/>
    <s v="Baño Inodoro WC Portátil Plegable con Silla Ducha"/>
    <s v="Ortopedia"/>
    <s v="Rebajas"/>
    <s v="2000010437458916"/>
    <s v="2000010437458916"/>
    <s v="3558230"/>
  </r>
  <r>
    <x v="75"/>
    <d v="2025-01-12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02258831"/>
    <s v="2000010438383688"/>
    <s v="3558181"/>
  </r>
  <r>
    <x v="75"/>
    <d v="2025-01-12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37407450"/>
    <s v="2000010437407450"/>
    <s v="3558236"/>
  </r>
  <r>
    <x v="75"/>
    <d v="2025-01-12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38060772"/>
    <s v="2000010438060772"/>
    <s v="3558198"/>
  </r>
  <r>
    <x v="75"/>
    <d v="2025-01-12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02258829"/>
    <s v="2000010438386966"/>
    <s v="3558180"/>
  </r>
  <r>
    <x v="77"/>
    <d v="2025-01-12T00:00:00"/>
    <x v="1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07003257881"/>
    <s v="2000010440028360"/>
    <s v="3558092"/>
  </r>
  <r>
    <x v="171"/>
    <d v="2025-01-12T00:00:00"/>
    <x v="2"/>
    <s v="wivo"/>
    <s v="Regular"/>
    <s v="Entregado"/>
    <s v="PRODUCTO"/>
    <n v="1"/>
    <n v="24990"/>
    <n v="24990"/>
    <n v="12208.92"/>
    <n v="-2751.95"/>
    <n v="-0.13100000000000001"/>
    <s v="Cortina Roller Duo Lino Blanco Oats 120x120cm"/>
    <s v="Cortinas y Persianas"/>
    <s v="Vincenzi"/>
    <s v="276882192"/>
    <s v="2768821921"/>
    <s v="3558219"/>
  </r>
  <r>
    <x v="280"/>
    <d v="2025-01-12T00:00:00"/>
    <x v="2"/>
    <s v="wivo"/>
    <s v="Regular"/>
    <s v="Entregado"/>
    <s v="PRODUCTO"/>
    <n v="1"/>
    <n v="49990"/>
    <n v="49990"/>
    <n v="25167.040000000001"/>
    <n v="-2054.61"/>
    <n v="-4.8899999999999999E-2"/>
    <s v="Cortina Roller Duo Lino Beige Sand 200x240cm"/>
    <s v="Cortinas y Persianas"/>
    <s v="Vincenzi"/>
    <s v="276880906"/>
    <s v="2768809060"/>
    <s v="3558256"/>
  </r>
  <r>
    <x v="111"/>
    <d v="2025-01-12T00:00:00"/>
    <x v="2"/>
    <s v="wivo"/>
    <s v="Regular"/>
    <s v="Entregado"/>
    <s v="PRODUCTO"/>
    <n v="2"/>
    <n v="89980"/>
    <n v="44990"/>
    <n v="19537.54"/>
    <n v="8073.32"/>
    <n v="0.10680000000000001"/>
    <s v="Cortina Roller Garden Blanca 200x250cm"/>
    <s v="Cortinas de Exterior"/>
    <s v="Vincenzi"/>
    <s v="276884842"/>
    <s v="2768848420"/>
    <s v="3558153"/>
  </r>
  <r>
    <x v="177"/>
    <d v="2025-01-12T00:00:00"/>
    <x v="2"/>
    <s v="wivo"/>
    <s v="Regular"/>
    <s v="Entregado"/>
    <s v="PRODUCTO"/>
    <n v="1"/>
    <n v="42990"/>
    <n v="42990"/>
    <n v="20330.55"/>
    <n v="-5234.92"/>
    <n v="-0.1449"/>
    <s v="Cortina Roller Duo Gris 160x240cm"/>
    <s v="Cortinas y Persianas"/>
    <s v="Vincenzi"/>
    <s v="276891227"/>
    <s v="2768912270"/>
    <s v="3557988"/>
  </r>
  <r>
    <x v="331"/>
    <d v="2025-01-12T00:00:00"/>
    <x v="2"/>
    <s v="wivo"/>
    <s v="Regular"/>
    <s v="Entregado"/>
    <s v="PRODUCTO"/>
    <n v="1"/>
    <n v="44990"/>
    <n v="44990"/>
    <n v="20514.96"/>
    <n v="3059.66"/>
    <n v="8.09E-2"/>
    <s v="Cortina Roller Duo Beige 160x240cm"/>
    <s v="Cortinas y Persianas"/>
    <s v="Vincenzi"/>
    <s v="276891227"/>
    <s v="2768912270"/>
    <s v="3557989"/>
  </r>
  <r>
    <x v="9"/>
    <d v="2025-01-12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85535"/>
    <s v="2768855350"/>
    <s v="3558124"/>
  </r>
  <r>
    <x v="114"/>
    <d v="2025-01-12T00:00:00"/>
    <x v="2"/>
    <s v="wivo"/>
    <s v="Regular"/>
    <s v="Entregado"/>
    <s v="PRODUCTO"/>
    <n v="1"/>
    <n v="40990"/>
    <n v="40990"/>
    <n v="21523.35"/>
    <n v="-1605.03"/>
    <n v="-4.6600000000000003E-2"/>
    <s v="Mopa Vapor 12 en 1"/>
    <s v="Limpieza del Hogar"/>
    <s v="B-Fresh"/>
    <s v="276889730"/>
    <s v="2768897300"/>
    <s v="3558019"/>
  </r>
  <r>
    <x v="186"/>
    <d v="2025-01-12T00:00:00"/>
    <x v="2"/>
    <s v="wivo"/>
    <s v="Regular"/>
    <s v="Entregado"/>
    <s v="PRODUCTO"/>
    <n v="2"/>
    <n v="43980"/>
    <n v="21990"/>
    <n v="10453.209999999999"/>
    <n v="1115.93"/>
    <n v="3.0200000000000001E-2"/>
    <s v="Cortina Blackout Blanca 160x230cm"/>
    <s v="Cortinas y Persianas"/>
    <s v="Vincenzi"/>
    <s v="276881435"/>
    <s v="2768814350"/>
    <s v="3558244"/>
  </r>
  <r>
    <x v="23"/>
    <d v="2025-01-12T00:00:00"/>
    <x v="2"/>
    <s v="wivo"/>
    <s v="Regular"/>
    <s v="Entregado"/>
    <s v="PRODUCTO"/>
    <n v="1"/>
    <n v="15990"/>
    <n v="15990"/>
    <n v="9911.3799999999992"/>
    <n v="-5102.3100000000004"/>
    <n v="-0.37969999999999998"/>
    <s v="Juego de Mesa con Sillas Plegables Rojo"/>
    <s v="Muebles de Camping"/>
    <s v="Miglú"/>
    <s v="276886540"/>
    <s v="2768865401"/>
    <s v="3558101"/>
  </r>
  <r>
    <x v="241"/>
    <d v="2025-01-12T00:00:00"/>
    <x v="2"/>
    <s v="wivo"/>
    <s v="Regular"/>
    <s v="Entregado"/>
    <s v="PRODUCTO"/>
    <n v="1"/>
    <n v="13990"/>
    <n v="13990"/>
    <n v="6577"/>
    <n v="-2893.98"/>
    <n v="-0.2462"/>
    <s v="Basurero de Reciclaje 20L Papel"/>
    <s v="Organización del Hogar"/>
    <s v="Homeclaf"/>
    <s v="276882979"/>
    <s v="2768829791"/>
    <s v="3558206"/>
  </r>
  <r>
    <x v="33"/>
    <d v="2025-01-12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881281"/>
    <s v="2768812810"/>
    <s v="3558249"/>
  </r>
  <r>
    <x v="82"/>
    <d v="2025-01-12T00:00:00"/>
    <x v="2"/>
    <s v="wivo"/>
    <s v="Regular"/>
    <s v="Entregado"/>
    <s v="PRODUCTO"/>
    <n v="3"/>
    <n v="32970"/>
    <n v="10990"/>
    <n v="4993.3"/>
    <n v="28.83"/>
    <n v="1E-3"/>
    <s v="Cortina de Tela Blackout Vincenzi 140x220 Beige"/>
    <s v="Cortinas y Persianas"/>
    <s v="Vincenzi"/>
    <s v="276886760"/>
    <s v="2768867600"/>
    <s v="3558094"/>
  </r>
  <r>
    <x v="124"/>
    <d v="2025-01-12T00:00:00"/>
    <x v="2"/>
    <s v="wivo"/>
    <s v="Regular"/>
    <s v="Entregado"/>
    <s v="PRODUCTO"/>
    <n v="1"/>
    <n v="19990"/>
    <n v="19990"/>
    <n v="8461.86"/>
    <n v="-1400.69"/>
    <n v="-8.3400000000000002E-2"/>
    <s v="Cama Mascota Redonda Gris Oscuro 76x76x17"/>
    <s v="Descanso y Sueño"/>
    <s v="PetWoow"/>
    <s v="276880342"/>
    <s v="2768803422"/>
    <s v="3558278"/>
  </r>
  <r>
    <x v="68"/>
    <d v="2025-01-12T00:00:00"/>
    <x v="2"/>
    <s v="wivo"/>
    <s v="Regular"/>
    <s v="Entregado"/>
    <s v="PRODUCTO"/>
    <n v="1"/>
    <n v="26990"/>
    <n v="26990"/>
    <n v="9527.7900000000009"/>
    <n v="1474.56"/>
    <n v="6.5000000000000002E-2"/>
    <s v="Cuatriciclo Glowup Bambi Café"/>
    <s v="Rodados"/>
    <s v="GlowUp"/>
    <s v="276884546"/>
    <s v="2768845460"/>
    <s v="3558159"/>
  </r>
  <r>
    <x v="35"/>
    <d v="2025-01-12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86270"/>
    <s v="2768862700"/>
    <s v="3558103"/>
  </r>
  <r>
    <x v="155"/>
    <d v="2025-01-12T00:00:00"/>
    <x v="2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6892719"/>
    <s v="2768927190"/>
    <s v="3557962"/>
  </r>
  <r>
    <x v="38"/>
    <d v="2025-01-12T00:00:00"/>
    <x v="2"/>
    <s v="wivo"/>
    <s v="Regular"/>
    <s v="Entregado"/>
    <s v="PRODUCTO"/>
    <n v="2"/>
    <n v="389980"/>
    <n v="194990"/>
    <n v="105360.28"/>
    <n v="-10378.879999999999"/>
    <n v="-3.1699999999999999E-2"/>
    <s v="Bodega de Jardín 184x130x194/164cms"/>
    <s v="Bodegas de jardín y organizadores"/>
    <s v="Homeclaf"/>
    <s v="276891902"/>
    <s v="2768919020"/>
    <s v="3557978"/>
  </r>
  <r>
    <x v="0"/>
    <d v="2025-01-12T00:00:00"/>
    <x v="3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55767901"/>
    <s v="23255767901"/>
    <s v="3558069"/>
  </r>
  <r>
    <x v="0"/>
    <d v="2025-01-12T00:00:00"/>
    <x v="3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56113301"/>
    <s v="23256113301"/>
    <s v="3558014"/>
  </r>
  <r>
    <x v="177"/>
    <d v="2025-01-12T00:00:00"/>
    <x v="3"/>
    <s v="wivo"/>
    <s v="Regular"/>
    <s v="Entregado"/>
    <s v="PRODUCTO"/>
    <n v="2"/>
    <n v="85980"/>
    <n v="42990"/>
    <n v="20330.55"/>
    <n v="7747.8"/>
    <n v="0.1072"/>
    <s v="Cortina Roller Duo Gris 160x240cm"/>
    <s v="Cortinas y Persianas"/>
    <s v="Vincenzi"/>
    <s v="23255936701"/>
    <s v="23255936701"/>
    <s v="3558043"/>
  </r>
  <r>
    <x v="22"/>
    <d v="2025-01-12T00:00:00"/>
    <x v="3"/>
    <s v="wivo"/>
    <s v="Regular"/>
    <s v="Entregado"/>
    <s v="PRODUCTO"/>
    <n v="1"/>
    <n v="19980"/>
    <n v="19980"/>
    <n v="9939.14"/>
    <n v="1310.0999999999999"/>
    <n v="7.8E-2"/>
    <s v="Escalador Columpio Glowup"/>
    <s v="Juegos de Exterior"/>
    <s v="GlowUp"/>
    <s v="23256221801"/>
    <s v="23256221801"/>
    <s v="3557997"/>
  </r>
  <r>
    <x v="329"/>
    <d v="2025-01-12T00:00:00"/>
    <x v="3"/>
    <s v="wivo"/>
    <s v="Regular"/>
    <s v="Entregado"/>
    <s v="PRODUCTO"/>
    <n v="12"/>
    <n v="23880"/>
    <n v="1990"/>
    <n v="731"/>
    <n v="4673.0600000000004"/>
    <n v="0.2329"/>
    <s v="Protector Palas de Padel K-FIT"/>
    <s v="Pádel"/>
    <s v="K-Fit"/>
    <s v="23254522901"/>
    <s v="23254522901"/>
    <s v="3558306"/>
  </r>
  <r>
    <x v="59"/>
    <d v="2025-01-12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5710601"/>
    <s v="23255710601"/>
    <s v="3558081"/>
  </r>
  <r>
    <x v="60"/>
    <d v="2025-01-12T00:00:00"/>
    <x v="3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55890601"/>
    <s v="23255890601"/>
    <s v="3558051"/>
  </r>
  <r>
    <x v="32"/>
    <d v="2025-01-12T00:00:00"/>
    <x v="3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4992801"/>
    <s v="23254992801"/>
    <s v="3558225"/>
  </r>
  <r>
    <x v="32"/>
    <d v="2025-01-12T00:00:00"/>
    <x v="3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6311301"/>
    <s v="23256311301"/>
    <s v="3557982"/>
  </r>
  <r>
    <x v="161"/>
    <d v="2025-01-12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4903501"/>
    <s v="23254903501"/>
    <s v="3558248"/>
  </r>
  <r>
    <x v="34"/>
    <d v="2025-01-12T00:00:00"/>
    <x v="3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55519501"/>
    <s v="23255519501"/>
    <s v="3558113"/>
  </r>
  <r>
    <x v="152"/>
    <d v="2025-01-12T00:00:00"/>
    <x v="3"/>
    <s v="wivo"/>
    <s v="Regular"/>
    <s v="Entregado"/>
    <s v="PRODUCTO"/>
    <n v="2"/>
    <n v="21980"/>
    <n v="10990"/>
    <n v="4991.93"/>
    <n v="2391.44"/>
    <n v="0.1295"/>
    <s v="Cortina de Tela Blackout Vincenzi 140x220 Blanca"/>
    <s v="Cortinas y Persianas"/>
    <s v="Vincenzi"/>
    <s v="23254860101"/>
    <s v="23254860101"/>
    <s v="3558255"/>
  </r>
  <r>
    <x v="35"/>
    <d v="2025-01-12T00:00:00"/>
    <x v="3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55985801"/>
    <s v="23255985801"/>
    <s v="3558028"/>
  </r>
  <r>
    <x v="69"/>
    <d v="2025-01-12T00:00:00"/>
    <x v="3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54845601"/>
    <s v="23254845601"/>
    <s v="3558261"/>
  </r>
  <r>
    <x v="313"/>
    <d v="2025-01-12T00:00:00"/>
    <x v="3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56218501"/>
    <s v="23256218501"/>
    <s v="3557996"/>
  </r>
  <r>
    <x v="236"/>
    <d v="2025-01-12T00:00:00"/>
    <x v="3"/>
    <s v="wivo"/>
    <s v="Regular"/>
    <s v="Entregado"/>
    <s v="PRODUCTO"/>
    <n v="1"/>
    <n v="17990"/>
    <n v="17990"/>
    <n v="6914.81"/>
    <n v="2373.25"/>
    <n v="0.157"/>
    <s v="Pack Colgador Ropa Antideslizante Gancho 50 unidades"/>
    <s v="Organización del Hogar"/>
    <s v="Rebajas"/>
    <s v="23256373501"/>
    <s v="23256373501"/>
    <s v="3557976"/>
  </r>
  <r>
    <x v="278"/>
    <d v="2025-01-12T00:00:00"/>
    <x v="15"/>
    <s v="bsale"/>
    <s v="Regular"/>
    <m/>
    <s v="PRODUCTO"/>
    <n v="3"/>
    <n v="101970"/>
    <n v="33990"/>
    <n v="15928.45"/>
    <n v="13910.73"/>
    <n v="0.1623"/>
    <s v="Cortina Roller Duo Lino Beige Sand 120x240cm"/>
    <s v="Cortinas y Persianas"/>
    <s v="Vincenzi"/>
    <s v="7122"/>
    <s v="473317"/>
    <s v="10662"/>
  </r>
  <r>
    <x v="258"/>
    <d v="2025-01-12T00:00:00"/>
    <x v="15"/>
    <s v="bsale"/>
    <s v="Regular"/>
    <m/>
    <s v="PRODUCTO"/>
    <n v="1"/>
    <n v="49990"/>
    <n v="49990"/>
    <n v="25161.17"/>
    <n v="5084.59"/>
    <n v="0.121"/>
    <s v="Cortina Roller Duo Lino Blanco Oats 200x240cm"/>
    <s v="Cortinas y Persianas"/>
    <s v="Vincenzi"/>
    <s v="7113"/>
    <s v="473322"/>
    <s v="10674"/>
  </r>
  <r>
    <x v="222"/>
    <d v="2025-01-12T00:00:00"/>
    <x v="15"/>
    <s v="bsale"/>
    <s v="Regular"/>
    <m/>
    <s v="PRODUCTO"/>
    <n v="2"/>
    <n v="105980"/>
    <n v="52990"/>
    <n v="26079.52"/>
    <n v="11963.44"/>
    <n v="0.1343"/>
    <s v="Cortina Roller Duo Lino Blanco Oats 220x240cm"/>
    <s v="Cortinas y Persianas"/>
    <s v="Vincenzi"/>
    <s v="7113"/>
    <s v="473322"/>
    <s v="10673"/>
  </r>
  <r>
    <x v="314"/>
    <d v="2025-01-12T00:00:00"/>
    <x v="15"/>
    <s v="bsale"/>
    <s v="Regular"/>
    <m/>
    <s v="PRODUCTO"/>
    <n v="1"/>
    <n v="44990"/>
    <n v="44990"/>
    <n v="20513.75"/>
    <n v="6707.29"/>
    <n v="0.1774"/>
    <s v="Cortina Roller Duo Blanco 160x240cm"/>
    <s v="Cortinas y Persianas"/>
    <s v="Vincenzi"/>
    <s v="7115"/>
    <s v="473321"/>
    <s v="10671"/>
  </r>
  <r>
    <x v="177"/>
    <d v="2025-01-12T00:00:00"/>
    <x v="15"/>
    <s v="bsale"/>
    <s v="Regular"/>
    <m/>
    <s v="PRODUCTO"/>
    <n v="1"/>
    <n v="39990"/>
    <n v="39990"/>
    <n v="20511.7"/>
    <n v="2237.9"/>
    <n v="6.6600000000000006E-2"/>
    <s v="Cortina Roller Duo Gris 160x240cm"/>
    <s v="Cortinas y Persianas"/>
    <s v="Vincenzi"/>
    <s v="7123"/>
    <s v="473316"/>
    <s v="10661"/>
  </r>
  <r>
    <x v="281"/>
    <d v="2025-01-12T00:00:00"/>
    <x v="15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115"/>
    <s v="473321"/>
    <s v="10670"/>
  </r>
  <r>
    <x v="281"/>
    <d v="2025-01-12T00:00:00"/>
    <x v="15"/>
    <s v="bsale"/>
    <s v="Regular"/>
    <m/>
    <s v="PRODUCTO"/>
    <n v="1"/>
    <n v="42990"/>
    <n v="42990"/>
    <n v="23014.65"/>
    <n v="1442.07"/>
    <n v="3.9899999999999998E-2"/>
    <s v="Cortina Roller Duo Gris 180x240cm"/>
    <s v="Cortinas y Persianas"/>
    <s v="Vincenzi"/>
    <s v="7123"/>
    <s v="473316"/>
    <s v="10660"/>
  </r>
  <r>
    <x v="282"/>
    <d v="2025-01-12T00:00:00"/>
    <x v="15"/>
    <s v="bsale"/>
    <s v="Regular"/>
    <m/>
    <s v="PRODUCTO"/>
    <n v="1"/>
    <n v="38990"/>
    <n v="38990"/>
    <n v="18525.62"/>
    <n v="5065.18"/>
    <n v="0.15459999999999999"/>
    <s v="Cortina Roller Duo Blanco 140x240cm"/>
    <s v="Cortinas y Persianas"/>
    <s v="Vincenzi"/>
    <s v="7115"/>
    <s v="473321"/>
    <s v="10667"/>
  </r>
  <r>
    <x v="112"/>
    <d v="2025-01-12T00:00:00"/>
    <x v="15"/>
    <s v="bsale"/>
    <s v="Regular"/>
    <m/>
    <s v="PRODUCTO"/>
    <n v="1"/>
    <n v="33990"/>
    <n v="33990"/>
    <n v="15928.95"/>
    <n v="4636.41"/>
    <n v="0.1623"/>
    <s v="Cortina Roller Duo Blanco 120x240cm"/>
    <s v="Cortinas y Persianas"/>
    <s v="Vincenzi"/>
    <s v="7115"/>
    <s v="473321"/>
    <s v="10668"/>
  </r>
  <r>
    <x v="170"/>
    <d v="2025-01-12T00:00:00"/>
    <x v="15"/>
    <s v="bsale"/>
    <s v="Regular"/>
    <m/>
    <s v="PRODUCTO"/>
    <n v="2"/>
    <n v="67980"/>
    <n v="33990"/>
    <n v="15927.3"/>
    <n v="6276.12"/>
    <n v="0.1099"/>
    <s v="Cortina Roller Duo Gris 120x240cm"/>
    <s v="Cortinas y Persianas"/>
    <s v="Vincenzi"/>
    <s v="7121"/>
    <s v="473318"/>
    <s v="10664"/>
  </r>
  <r>
    <x v="225"/>
    <d v="2025-01-12T00:00:00"/>
    <x v="15"/>
    <s v="bsale"/>
    <s v="Regular"/>
    <m/>
    <s v="PRODUCTO"/>
    <n v="2"/>
    <n v="95980"/>
    <n v="47990"/>
    <n v="25165.57"/>
    <n v="7740.46"/>
    <n v="9.6000000000000002E-2"/>
    <s v="Cortina Roller Duo Blanco 200x240cm"/>
    <s v="Cortinas y Persianas"/>
    <s v="Vincenzi"/>
    <s v="7115"/>
    <s v="473321"/>
    <s v="10669"/>
  </r>
  <r>
    <x v="80"/>
    <d v="2025-01-12T00:00:00"/>
    <x v="15"/>
    <s v="bsale"/>
    <s v="Regular"/>
    <m/>
    <s v="PRODUCTO"/>
    <n v="2"/>
    <n v="37980"/>
    <n v="18990"/>
    <n v="9953.18"/>
    <n v="3073.16"/>
    <n v="9.6299999999999997E-2"/>
    <s v="Cortina Blackout Blanca 150x230cm"/>
    <s v="Cortinas y Persianas"/>
    <s v="Vincenzi"/>
    <s v="7124"/>
    <s v="473314"/>
    <s v="10656"/>
  </r>
  <r>
    <x v="181"/>
    <d v="2025-01-12T00:00:00"/>
    <x v="15"/>
    <s v="bsale"/>
    <s v="Regular"/>
    <m/>
    <s v="PRODUCTO"/>
    <n v="1"/>
    <n v="29990"/>
    <n v="29990"/>
    <n v="13818.74"/>
    <n v="4325.9799999999996"/>
    <n v="0.17169999999999999"/>
    <s v="Cortina Roller Duo Beige 120x160cm"/>
    <s v="Cortinas y Persianas"/>
    <s v="Vincenzi"/>
    <s v="7126"/>
    <s v="473312"/>
    <s v="10652"/>
  </r>
  <r>
    <x v="193"/>
    <d v="2025-01-12T00:00:00"/>
    <x v="15"/>
    <s v="bsale"/>
    <s v="Regular"/>
    <m/>
    <s v="PRODUCTO"/>
    <n v="1"/>
    <n v="109990"/>
    <n v="109990"/>
    <n v="69284.98"/>
    <n v="-5736.1"/>
    <n v="-6.2100000000000002E-2"/>
    <s v="Toldo Brazo Retráctil Terrazas 2x1.5Mts Blanco"/>
    <s v="Toldos y Quitasoles"/>
    <s v="Vincenzi"/>
    <s v="7120"/>
    <s v="78427"/>
    <s v="14621"/>
  </r>
  <r>
    <x v="154"/>
    <d v="2025-01-12T00:00:00"/>
    <x v="15"/>
    <s v="bsale"/>
    <s v="Regular"/>
    <m/>
    <s v="PRODUCTO"/>
    <n v="1"/>
    <n v="199990"/>
    <n v="199990"/>
    <n v="99124.56"/>
    <n v="18877.919999999998"/>
    <n v="0.1123"/>
    <s v="Juego de Comedor Vincenzi Café"/>
    <s v="Muebles"/>
    <s v="Vincenzi"/>
    <s v="7119"/>
    <s v="473320"/>
    <s v="10666"/>
  </r>
  <r>
    <x v="107"/>
    <d v="2025-01-12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092532000313"/>
    <s v="2092532000313"/>
    <s v="3558207"/>
  </r>
  <r>
    <x v="9"/>
    <d v="2025-01-12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82565002363"/>
    <s v="5782565002363"/>
    <s v="3558174"/>
  </r>
  <r>
    <x v="9"/>
    <d v="2025-01-12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82565001932"/>
    <s v="5782565001932"/>
    <s v="3558175"/>
  </r>
  <r>
    <x v="9"/>
    <d v="2025-01-12T00:00:00"/>
    <x v="4"/>
    <s v="wivo"/>
    <s v="Regular"/>
    <s v="En Tránsito"/>
    <s v="PRODUCTO"/>
    <n v="1"/>
    <n v="42990"/>
    <n v="42990"/>
    <n v="21557.38"/>
    <n v="907.16"/>
    <n v="2.5100000000000001E-2"/>
    <s v="Ionizador Solar Piscina"/>
    <s v="Piscinas"/>
    <s v="Homeclaf"/>
    <s v="5782566003857"/>
    <s v="5782566003857"/>
    <s v="3558134"/>
  </r>
  <r>
    <x v="9"/>
    <d v="2025-01-12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82558000180"/>
    <s v="5782558000180"/>
    <s v="3558257"/>
  </r>
  <r>
    <x v="225"/>
    <d v="2025-01-12T00:00:00"/>
    <x v="4"/>
    <s v="wivo"/>
    <s v="Regular"/>
    <s v="En Preparación"/>
    <s v="PRODUCTO"/>
    <n v="2"/>
    <n v="99980"/>
    <n v="49990"/>
    <n v="25165.57"/>
    <n v="3859.28"/>
    <n v="4.5900000000000003E-2"/>
    <s v="Cortina Roller Duo Blanco 200x240cm"/>
    <s v="Cortinas y Persianas"/>
    <s v="Vincenzi"/>
    <s v="5782567001180"/>
    <s v="5782567001180"/>
    <s v="3558114"/>
  </r>
  <r>
    <x v="20"/>
    <d v="2025-01-12T00:00:00"/>
    <x v="4"/>
    <s v="wivo"/>
    <s v="Regular"/>
    <s v="En Tránsito"/>
    <s v="PRODUCTO"/>
    <n v="1"/>
    <n v="39990"/>
    <n v="39990"/>
    <n v="17391.47"/>
    <n v="1216.76"/>
    <n v="3.6200000000000003E-2"/>
    <s v="Columpio Ovalado Glowup"/>
    <s v="Juegos de Exterior"/>
    <s v="GlowUp"/>
    <s v="2122538000795"/>
    <s v="2122538000795"/>
    <s v="3558227"/>
  </r>
  <r>
    <x v="149"/>
    <d v="2025-01-12T00:00:00"/>
    <x v="4"/>
    <s v="wivo"/>
    <s v="Regular"/>
    <s v="En Tránsito"/>
    <s v="PRODUCTO"/>
    <n v="1"/>
    <n v="49990"/>
    <n v="49990"/>
    <n v="28859"/>
    <n v="-1974.29"/>
    <n v="-4.7E-2"/>
    <s v="Pala Padel 3k Carbon Fiera"/>
    <s v="Pádel"/>
    <s v="K-Fit"/>
    <s v="5782567002037"/>
    <s v="5782567002037"/>
    <s v="3558117"/>
  </r>
  <r>
    <x v="59"/>
    <d v="2025-01-12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82566001896"/>
    <s v="5782566001896"/>
    <s v="3558151"/>
  </r>
  <r>
    <x v="59"/>
    <d v="2025-01-12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122541003419"/>
    <s v="2122541003419"/>
    <s v="3558132"/>
  </r>
  <r>
    <x v="59"/>
    <d v="2025-01-12T00:00:00"/>
    <x v="4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92549001339"/>
    <s v="5792549001339"/>
    <s v="3557974"/>
  </r>
  <r>
    <x v="59"/>
    <d v="2025-01-12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82566001944"/>
    <s v="5782566001944"/>
    <s v="3558152"/>
  </r>
  <r>
    <x v="104"/>
    <d v="2025-01-12T00:00:00"/>
    <x v="4"/>
    <s v="wivo"/>
    <s v="Regular"/>
    <s v="En Tránsito"/>
    <s v="PRODUCTO"/>
    <n v="1"/>
    <n v="19980"/>
    <n v="19980"/>
    <n v="13067.26"/>
    <n v="-1649.95"/>
    <n v="-9.8299999999999998E-2"/>
    <s v="Set de Camping Miglu 12 piezas"/>
    <s v="Alimentación Camping"/>
    <s v="Miglú"/>
    <s v="5782570001775"/>
    <s v="5782570001775"/>
    <s v="3558031"/>
  </r>
  <r>
    <x v="73"/>
    <d v="2025-01-12T00:00:00"/>
    <x v="4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82570001557"/>
    <s v="5782570001557"/>
    <s v="3558045"/>
  </r>
  <r>
    <x v="75"/>
    <d v="2025-01-12T00:00:00"/>
    <x v="4"/>
    <s v="wivo"/>
    <s v="Regular"/>
    <s v="Entregado"/>
    <s v="PRODUCTO"/>
    <n v="1"/>
    <n v="32990"/>
    <n v="32990"/>
    <n v="15461.89"/>
    <n v="4221.1400000000003"/>
    <n v="0.15229999999999999"/>
    <s v="Reja Seguridad Escalera Puerta Ajustable Para Bebé-Mascotas Café"/>
    <s v="Seguridad Infantil"/>
    <s v="GlowUp"/>
    <s v="5792549000437"/>
    <s v="5792549000437"/>
    <s v="3557981"/>
  </r>
  <r>
    <x v="39"/>
    <d v="2025-01-13T00:00:00"/>
    <x v="6"/>
    <s v="bsale"/>
    <s v="Regular"/>
    <m/>
    <s v="PRODUCTO"/>
    <n v="2"/>
    <n v="22343"/>
    <n v="11172"/>
    <n v="8940.56"/>
    <n v="-2484.8000000000002"/>
    <n v="-0.1323"/>
    <s v="Bandas Suspensión TRX"/>
    <s v="Fitness y Entrenamiento"/>
    <s v="K-Fit"/>
    <m/>
    <s v="78450"/>
    <s v="14636"/>
  </r>
  <r>
    <x v="0"/>
    <d v="2025-01-13T00:00:00"/>
    <x v="6"/>
    <s v="bsale"/>
    <s v="Regular"/>
    <m/>
    <s v="PRODUCTO"/>
    <n v="1"/>
    <n v="55074"/>
    <n v="55074"/>
    <n v="44077.39"/>
    <n v="-6126.97"/>
    <n v="-0.13239999999999999"/>
    <s v="Baño Portátil + Caseta y Ducha Solar 20L Verde"/>
    <s v="Accesorios Camping"/>
    <s v="Miglú"/>
    <m/>
    <s v="78450"/>
    <s v="14635"/>
  </r>
  <r>
    <x v="192"/>
    <d v="2025-01-13T00:00:00"/>
    <x v="6"/>
    <s v="bsale"/>
    <s v="Regular"/>
    <m/>
    <s v="PRODUCTO"/>
    <n v="2"/>
    <n v="42751"/>
    <n v="21376"/>
    <n v="18526.55"/>
    <n v="-7594.6"/>
    <n v="-0.2114"/>
    <s v="Cortina Roller Duo Gris 140x240cm"/>
    <s v="Cortinas y Persianas"/>
    <s v="Vincenzi"/>
    <m/>
    <s v="78450"/>
    <s v="14630"/>
  </r>
  <r>
    <x v="93"/>
    <d v="2025-01-13T00:00:00"/>
    <x v="6"/>
    <s v="bsale"/>
    <s v="Regular"/>
    <m/>
    <s v="PRODUCTO"/>
    <n v="1"/>
    <n v="7637"/>
    <n v="7637"/>
    <n v="6111.63"/>
    <n v="-848.87"/>
    <n v="-0.1323"/>
    <s v="Mochila Hidratación 2L Rosada"/>
    <s v="Accesorios Outdoor"/>
    <s v="Miglú"/>
    <m/>
    <s v="78450"/>
    <s v="14642"/>
  </r>
  <r>
    <x v="169"/>
    <d v="2025-01-13T00:00:00"/>
    <x v="6"/>
    <s v="bsale"/>
    <s v="Regular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450"/>
    <s v="14631"/>
  </r>
  <r>
    <x v="116"/>
    <d v="2025-01-13T00:00:00"/>
    <x v="6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450"/>
    <s v="14637"/>
  </r>
  <r>
    <x v="49"/>
    <d v="2025-01-13T00:00:00"/>
    <x v="6"/>
    <s v="bsale"/>
    <s v="Regular"/>
    <m/>
    <s v="PRODUCTO"/>
    <n v="1"/>
    <n v="11557"/>
    <n v="11557"/>
    <n v="55485.120000000003"/>
    <n v="-47521.279999999999"/>
    <n v="-4.8930999999999996"/>
    <s v="Silla Plegable de Camping Azul"/>
    <s v="Muebles de Camping"/>
    <s v="Miglú"/>
    <m/>
    <s v="78450"/>
    <s v="14634"/>
  </r>
  <r>
    <x v="81"/>
    <d v="2025-01-13T00:00:00"/>
    <x v="6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450"/>
    <s v="14633"/>
  </r>
  <r>
    <x v="87"/>
    <d v="2025-01-13T00:00:00"/>
    <x v="6"/>
    <s v="bsale"/>
    <s v="Regular"/>
    <m/>
    <s v="PRODUCTO"/>
    <n v="2"/>
    <n v="19020"/>
    <n v="9510"/>
    <n v="7621.9"/>
    <n v="-2137.7399999999998"/>
    <n v="-0.1338"/>
    <s v="Hamaca Miglu Gris"/>
    <s v="Muebles de Camping"/>
    <s v="Miglú"/>
    <m/>
    <s v="78450"/>
    <s v="14640"/>
  </r>
  <r>
    <x v="23"/>
    <d v="2025-01-13T00:00:00"/>
    <x v="6"/>
    <s v="bsale"/>
    <s v="Regular"/>
    <m/>
    <s v="PRODUCTO"/>
    <n v="2"/>
    <n v="24495"/>
    <n v="12248"/>
    <n v="9911.3799999999992"/>
    <n v="-2943.88"/>
    <n v="-0.14299999999999999"/>
    <s v="Juego de Mesa con Sillas Plegables Rojo"/>
    <s v="Muebles de Camping"/>
    <s v="Miglú"/>
    <m/>
    <s v="78450"/>
    <s v="14639"/>
  </r>
  <r>
    <x v="101"/>
    <d v="2025-01-13T00:00:00"/>
    <x v="6"/>
    <s v="bsale"/>
    <s v="Regular"/>
    <m/>
    <s v="PRODUCTO"/>
    <n v="2"/>
    <n v="24896"/>
    <n v="12448"/>
    <n v="9962"/>
    <n v="-2768.78"/>
    <n v="-0.1323"/>
    <s v="Cama Roller Mascota Maya 112x67cm"/>
    <s v="Descanso y Sueño"/>
    <s v="PetWoow"/>
    <m/>
    <s v="78450"/>
    <s v="14641"/>
  </r>
  <r>
    <x v="221"/>
    <d v="2025-01-13T00:00:00"/>
    <x v="6"/>
    <s v="bsale"/>
    <s v="Regular"/>
    <m/>
    <s v="PRODUCTO"/>
    <n v="840"/>
    <n v="4103358"/>
    <n v="4885"/>
    <n v="3910.92"/>
    <n v="-457648.8"/>
    <n v="-0.13270000000000001"/>
    <s v="Set 2 Paletas Ping Pong + 3 Pelotas K-FIT"/>
    <s v="Ping Pong"/>
    <s v="K-Fit"/>
    <m/>
    <s v="78444"/>
    <s v="14627"/>
  </r>
  <r>
    <x v="221"/>
    <d v="2025-01-13T00:00:00"/>
    <x v="6"/>
    <s v="bsale"/>
    <s v="Regular"/>
    <m/>
    <s v="PRODUCTO"/>
    <n v="840"/>
    <n v="3786884"/>
    <n v="4508"/>
    <n v="3910.92"/>
    <n v="-675722.88"/>
    <n v="-0.21229999999999999"/>
    <s v="Set 2 Paletas Ping Pong + 3 Pelotas K-FIT"/>
    <s v="Ping Pong"/>
    <s v="K-Fit"/>
    <m/>
    <s v="78442"/>
    <s v="14622"/>
  </r>
  <r>
    <x v="137"/>
    <d v="2025-01-13T00:00:00"/>
    <x v="6"/>
    <s v="bsale"/>
    <s v="Regular"/>
    <m/>
    <s v="PRODUCTO"/>
    <n v="160"/>
    <n v="887245"/>
    <n v="5545"/>
    <n v="4438.82"/>
    <n v="-98832.320000000007"/>
    <n v="-0.1326"/>
    <s v="Pelotas de Ping Pong FB 830+ 1* x72 Blancas"/>
    <s v="Ping Pong"/>
    <s v="K-Fit"/>
    <m/>
    <s v="78442"/>
    <s v="14623"/>
  </r>
  <r>
    <x v="332"/>
    <d v="2025-01-13T00:00:00"/>
    <x v="6"/>
    <s v="bsale"/>
    <s v="Regular"/>
    <m/>
    <s v="PRODUCTO"/>
    <n v="456"/>
    <n v="1244952"/>
    <n v="2730"/>
    <n v="2185.25"/>
    <n v="-138608.04"/>
    <n v="-0.13250000000000001"/>
    <s v="Pelota de Tenis K-FIT x4"/>
    <s v="Tenis"/>
    <s v="K-Fit"/>
    <m/>
    <s v="78442"/>
    <s v="14626"/>
  </r>
  <r>
    <x v="333"/>
    <d v="2025-01-13T00:00:00"/>
    <x v="6"/>
    <s v="bsale"/>
    <s v="Regular"/>
    <m/>
    <s v="PRODUCTO"/>
    <n v="380"/>
    <n v="502824"/>
    <n v="1323"/>
    <n v="1059.96"/>
    <n v="-56301.18"/>
    <n v="-0.13320000000000001"/>
    <s v="Grip de Tenis Blanco K-FIT"/>
    <s v="Tenis"/>
    <s v="K-Fit"/>
    <m/>
    <s v="78442"/>
    <s v="14624"/>
  </r>
  <r>
    <x v="309"/>
    <d v="2025-01-13T00:00:00"/>
    <x v="6"/>
    <s v="bsale"/>
    <s v="Regular"/>
    <m/>
    <s v="PRODUCTO"/>
    <n v="300"/>
    <n v="396966"/>
    <n v="1323"/>
    <n v="1059.96"/>
    <n v="-44448.3"/>
    <n v="-0.13320000000000001"/>
    <s v="Grip de Tenis Negro K-FIT"/>
    <s v="Tenis"/>
    <s v="K-Fit"/>
    <m/>
    <s v="78442"/>
    <s v="14625"/>
  </r>
  <r>
    <x v="32"/>
    <d v="2025-01-13T00:00:00"/>
    <x v="6"/>
    <s v="bsale"/>
    <s v="Regular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450"/>
    <s v="14632"/>
  </r>
  <r>
    <x v="104"/>
    <d v="2025-01-13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50"/>
    <s v="14638"/>
  </r>
  <r>
    <x v="61"/>
    <d v="2025-01-13T00:00:00"/>
    <x v="16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3650"/>
    <s v="10712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102420"/>
    <s v="2696102420"/>
    <s v="3557624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113979"/>
    <s v="2696113979"/>
    <s v="3557620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929680"/>
    <s v="2695929680"/>
    <s v="3557708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52921"/>
    <s v="2695852921"/>
    <s v="3557749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21967"/>
    <s v="2695821967"/>
    <s v="3557769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19698"/>
    <s v="2695819698"/>
    <s v="3557771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13552"/>
    <s v="2695813552"/>
    <s v="3557776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08109"/>
    <s v="2695808109"/>
    <s v="3557781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623969"/>
    <s v="2695623969"/>
    <s v="3557873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948748"/>
    <s v="2695948748"/>
    <s v="3557696"/>
  </r>
  <r>
    <x v="0"/>
    <d v="2025-01-13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543889"/>
    <s v="2695543889"/>
    <s v="3557906"/>
  </r>
  <r>
    <x v="0"/>
    <d v="2025-01-13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351815"/>
    <s v="2695351815"/>
    <s v="3557949"/>
  </r>
  <r>
    <x v="262"/>
    <d v="2025-01-13T00:00:00"/>
    <x v="0"/>
    <s v="wivo"/>
    <s v="Regular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695681096"/>
    <s v="2695681096"/>
    <s v="3557852"/>
  </r>
  <r>
    <x v="107"/>
    <d v="2025-01-13T00:00:00"/>
    <x v="0"/>
    <s v="wivo"/>
    <s v="Regular"/>
    <s v="Entregado"/>
    <s v="PRODUCTO"/>
    <n v="2"/>
    <n v="169980"/>
    <n v="84990"/>
    <n v="43752.7"/>
    <n v="13288.39"/>
    <n v="9.2999999999999999E-2"/>
    <s v="Baño Químico Portátil Miglú 20lt + Ducha Solar"/>
    <s v="Accesorios Camping"/>
    <s v="Miglú"/>
    <s v="2696213361"/>
    <s v="2696213361"/>
    <s v="3557549"/>
  </r>
  <r>
    <x v="107"/>
    <d v="2025-01-13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5676272"/>
    <s v="2695676272"/>
    <s v="3557856"/>
  </r>
  <r>
    <x v="278"/>
    <d v="2025-01-13T00:00:00"/>
    <x v="0"/>
    <s v="wivo"/>
    <s v="Regular"/>
    <s v="Entregado"/>
    <s v="PRODUCTO"/>
    <n v="1"/>
    <n v="33990"/>
    <n v="33990"/>
    <n v="15928.45"/>
    <n v="-3841.23"/>
    <n v="-0.13450000000000001"/>
    <s v="Cortina Roller Duo Lino Beige Sand 120x240cm"/>
    <s v="Cortinas y Persianas"/>
    <s v="Vincenzi"/>
    <s v="2695535602"/>
    <s v="2695535602"/>
    <s v="3557909"/>
  </r>
  <r>
    <x v="91"/>
    <d v="2025-01-13T00:00:00"/>
    <x v="0"/>
    <s v="wivo"/>
    <s v="Regular"/>
    <s v="Entregado"/>
    <s v="PRODUCTO"/>
    <n v="2"/>
    <n v="79980"/>
    <n v="39990"/>
    <n v="18526.55"/>
    <n v="-6626.55"/>
    <n v="-9.8599999999999993E-2"/>
    <s v="Cortina Roller Duo Lino Beige Sand 140x240cm"/>
    <s v="Cortinas y Persianas"/>
    <s v="Vincenzi"/>
    <s v="2695382637"/>
    <s v="2695382637"/>
    <s v="3557937"/>
  </r>
  <r>
    <x v="184"/>
    <d v="2025-01-13T00:00:00"/>
    <x v="0"/>
    <s v="wivo"/>
    <s v="Regular"/>
    <s v="Entregado"/>
    <s v="PRODUCTO"/>
    <n v="2"/>
    <n v="95980"/>
    <n v="47990"/>
    <n v="22763.5"/>
    <n v="-6764.31"/>
    <n v="-8.3900000000000002E-2"/>
    <s v="Cortina Roller Duo Lino Blanco Grain 180x240cm"/>
    <s v="Cortinas y Persianas"/>
    <s v="Vincenzi"/>
    <s v="2696087807"/>
    <s v="2696087807"/>
    <s v="3557635"/>
  </r>
  <r>
    <x v="4"/>
    <d v="2025-01-13T00:00:00"/>
    <x v="0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95631354"/>
    <s v="2695631354"/>
    <s v="3557871"/>
  </r>
  <r>
    <x v="5"/>
    <d v="2025-01-13T00:00:00"/>
    <x v="0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5856473"/>
    <s v="2695856473"/>
    <s v="3557748"/>
  </r>
  <r>
    <x v="5"/>
    <d v="2025-01-13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5981567"/>
    <s v="2695981567"/>
    <s v="3557684"/>
  </r>
  <r>
    <x v="334"/>
    <d v="2025-01-13T00:00:00"/>
    <x v="0"/>
    <s v="wivo"/>
    <s v="Regular"/>
    <s v="Entregado"/>
    <s v="PRODUCTO"/>
    <n v="1"/>
    <n v="29990"/>
    <n v="29990"/>
    <n v="19642.349999999999"/>
    <n v="-6054.28"/>
    <n v="-0.19850000000000001"/>
    <s v="Bicicleta Infantil Madera Celeste"/>
    <s v="Rodados"/>
    <s v="GlowUp"/>
    <s v="2695365660"/>
    <s v="2695365660"/>
    <s v="3557944"/>
  </r>
  <r>
    <x v="111"/>
    <d v="2025-01-13T00:00:00"/>
    <x v="0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5841572"/>
    <s v="2695841572"/>
    <s v="3557756"/>
  </r>
  <r>
    <x v="282"/>
    <d v="2025-01-13T00:00:00"/>
    <x v="0"/>
    <s v="wivo"/>
    <s v="Regular"/>
    <s v="Entregado"/>
    <s v="PRODUCTO"/>
    <n v="4"/>
    <n v="155960"/>
    <n v="38990"/>
    <n v="18525.62"/>
    <n v="-15333.38"/>
    <n v="-0.11700000000000001"/>
    <s v="Cortina Roller Duo Blanco 140x240cm"/>
    <s v="Cortinas y Persianas"/>
    <s v="Vincenzi"/>
    <s v="2695869386"/>
    <s v="2695869386"/>
    <s v="3557740"/>
  </r>
  <r>
    <x v="7"/>
    <d v="2025-01-13T00:00:00"/>
    <x v="0"/>
    <s v="wivo"/>
    <s v="Regular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95879573"/>
    <s v="2695879573"/>
    <s v="3557735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737704"/>
    <s v="2695737704"/>
    <s v="3557818"/>
  </r>
  <r>
    <x v="9"/>
    <d v="2025-01-13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5748891"/>
    <s v="2695748891"/>
    <s v="3557811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39092"/>
    <s v="2695839092"/>
    <s v="3557758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39700"/>
    <s v="2695839700"/>
    <s v="3557760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512727"/>
    <s v="2695512727"/>
    <s v="3557914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777351"/>
    <s v="2695777351"/>
    <s v="3557800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148409"/>
    <s v="2696148409"/>
    <s v="3557597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600980"/>
    <s v="2695600980"/>
    <s v="3557884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10841"/>
    <s v="2695810841"/>
    <s v="3557785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632567"/>
    <s v="2695632567"/>
    <s v="3557870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022937"/>
    <s v="2696022937"/>
    <s v="3557668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66133"/>
    <s v="2695866133"/>
    <s v="3557743"/>
  </r>
  <r>
    <x v="9"/>
    <d v="2025-01-13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5611598"/>
    <s v="2695611598"/>
    <s v="3557880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093318"/>
    <s v="2696093318"/>
    <s v="3557630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780002"/>
    <s v="2695780002"/>
    <s v="3557799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364999"/>
    <s v="2695364999"/>
    <s v="3557945"/>
  </r>
  <r>
    <x v="9"/>
    <d v="2025-01-13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695991477"/>
    <s v="2695991477"/>
    <s v="3557678"/>
  </r>
  <r>
    <x v="9"/>
    <d v="2025-01-13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6214329"/>
    <s v="2696214329"/>
    <s v="3557552"/>
  </r>
  <r>
    <x v="9"/>
    <d v="2025-01-13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12490"/>
    <s v="2695812490"/>
    <s v="3557778"/>
  </r>
  <r>
    <x v="114"/>
    <d v="2025-01-13T00:00:00"/>
    <x v="0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695674534"/>
    <s v="2695674534"/>
    <s v="3557854"/>
  </r>
  <r>
    <x v="94"/>
    <d v="2025-01-13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5603051"/>
    <s v="2695603051"/>
    <s v="3557885"/>
  </r>
  <r>
    <x v="44"/>
    <d v="2025-01-13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5947938"/>
    <s v="2695947938"/>
    <s v="3557697"/>
  </r>
  <r>
    <x v="44"/>
    <d v="2025-01-13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5850971"/>
    <s v="2695850971"/>
    <s v="3557751"/>
  </r>
  <r>
    <x v="225"/>
    <d v="2025-01-13T00:00:00"/>
    <x v="0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5550296"/>
    <s v="2695550296"/>
    <s v="3557905"/>
  </r>
  <r>
    <x v="271"/>
    <d v="2025-01-13T00:00:00"/>
    <x v="0"/>
    <s v="wivo"/>
    <s v="Regular"/>
    <s v="Entregado"/>
    <s v="PRODUCTO"/>
    <n v="1"/>
    <n v="21990"/>
    <n v="21990"/>
    <n v="8436.59"/>
    <n v="-2798.11"/>
    <n v="-0.14299999999999999"/>
    <s v="Cortina Blackout Blanca 120x230cm"/>
    <s v="Cortinas y Persianas"/>
    <s v="Vincenzi"/>
    <s v="2695879573"/>
    <s v="2695879573"/>
    <s v="3557736"/>
  </r>
  <r>
    <x v="237"/>
    <d v="2025-01-13T00:00:00"/>
    <x v="0"/>
    <s v="wivo"/>
    <s v="Regular"/>
    <s v="Entregado"/>
    <s v="PRODUCTO"/>
    <n v="1"/>
    <n v="22990"/>
    <n v="22990"/>
    <n v="9618.7199999999993"/>
    <n v="-3459.23"/>
    <n v="-0.16950000000000001"/>
    <s v="Cortina Blackout Blanca 140x230cm"/>
    <s v="Cortinas y Persianas"/>
    <s v="Vincenzi"/>
    <s v="2695922245"/>
    <s v="2695922245"/>
    <s v="3557713"/>
  </r>
  <r>
    <x v="12"/>
    <d v="2025-01-13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6113413"/>
    <s v="2696113413"/>
    <s v="3557621"/>
  </r>
  <r>
    <x v="295"/>
    <d v="2025-01-13T00:00:00"/>
    <x v="0"/>
    <s v="wivo"/>
    <s v="Regular"/>
    <s v="Entregado"/>
    <s v="PRODUCTO"/>
    <n v="1"/>
    <n v="56990"/>
    <n v="56990"/>
    <n v="27944.48"/>
    <n v="-3874.06"/>
    <n v="-8.09E-2"/>
    <s v="Cortina Roller Duo Beige 240x240cm"/>
    <s v="Cortinas y Persianas"/>
    <s v="Vincenzi"/>
    <s v="2695835459"/>
    <s v="2695835459"/>
    <s v="3557762"/>
  </r>
  <r>
    <x v="165"/>
    <d v="2025-01-13T00:00:00"/>
    <x v="0"/>
    <s v="wivo"/>
    <s v="Regular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696146922"/>
    <s v="2696146922"/>
    <s v="3557598"/>
  </r>
  <r>
    <x v="46"/>
    <d v="2025-01-13T00:00:00"/>
    <x v="0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95370561"/>
    <s v="2695370561"/>
    <s v="3557942"/>
  </r>
  <r>
    <x v="169"/>
    <d v="2025-01-13T00:00:00"/>
    <x v="0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95370561"/>
    <s v="2695370561"/>
    <s v="3557943"/>
  </r>
  <r>
    <x v="14"/>
    <d v="2025-01-13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6104931"/>
    <s v="2696104931"/>
    <s v="3557622"/>
  </r>
  <r>
    <x v="14"/>
    <d v="2025-01-13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6210761"/>
    <s v="2696210761"/>
    <s v="3557558"/>
  </r>
  <r>
    <x v="243"/>
    <d v="2025-01-13T00:00:00"/>
    <x v="0"/>
    <s v="wivo"/>
    <s v="Regular"/>
    <s v="Entregado"/>
    <s v="PRODUCTO"/>
    <n v="1"/>
    <n v="32990"/>
    <n v="32990"/>
    <n v="16173.06"/>
    <n v="-1869.03"/>
    <n v="-6.5600000000000006E-2"/>
    <s v="Pelela De Aprendizaje Infantil Con Sonido"/>
    <s v="Higiene Infantil"/>
    <s v="GlowUp"/>
    <s v="2695463190"/>
    <s v="2695463190"/>
    <s v="3557919"/>
  </r>
  <r>
    <x v="307"/>
    <d v="2025-01-13T00:00:00"/>
    <x v="0"/>
    <s v="wivo"/>
    <s v="Regular"/>
    <s v="Entregado"/>
    <s v="PRODUCTO"/>
    <n v="1"/>
    <n v="19990"/>
    <n v="19990"/>
    <n v="7137.6"/>
    <n v="1247.1199999999999"/>
    <n v="7.17E-2"/>
    <s v="Piscina 150x105x50cm 350 Litros Calipso"/>
    <s v="Juegos de Exterior"/>
    <s v="GlowUp"/>
    <s v="2696147490"/>
    <s v="2696147490"/>
    <s v="3557594"/>
  </r>
  <r>
    <x v="20"/>
    <d v="2025-01-13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5574548"/>
    <s v="2695574548"/>
    <s v="3557891"/>
  </r>
  <r>
    <x v="20"/>
    <d v="2025-01-13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5744052"/>
    <s v="2695744052"/>
    <s v="3557812"/>
  </r>
  <r>
    <x v="20"/>
    <d v="2025-01-13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5988868"/>
    <s v="2695988868"/>
    <s v="3557679"/>
  </r>
  <r>
    <x v="20"/>
    <d v="2025-01-13T00:00:00"/>
    <x v="0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5805262"/>
    <s v="2695805262"/>
    <s v="3557789"/>
  </r>
  <r>
    <x v="49"/>
    <d v="2025-01-13T00:00:00"/>
    <x v="0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95375393"/>
    <s v="2695375393"/>
    <s v="3557940"/>
  </r>
  <r>
    <x v="160"/>
    <d v="2025-01-13T00:00:00"/>
    <x v="0"/>
    <s v="wivo"/>
    <s v="Regular"/>
    <s v="Entregado"/>
    <s v="PRODUCTO"/>
    <n v="2"/>
    <n v="39960"/>
    <n v="19980"/>
    <n v="10717.12"/>
    <n v="-616.41"/>
    <n v="-1.84E-2"/>
    <s v="Toldo Vela Triangular Marengo + Kit de Instalación"/>
    <s v="Jardín y Exterior"/>
    <s v="Miglú"/>
    <s v="2695666446"/>
    <s v="2695666446"/>
    <s v="3557859"/>
  </r>
  <r>
    <x v="160"/>
    <d v="2025-01-13T00:00:00"/>
    <x v="0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6120282"/>
    <s v="2696120282"/>
    <s v="3557615"/>
  </r>
  <r>
    <x v="23"/>
    <d v="2025-01-13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5984441"/>
    <s v="2695984441"/>
    <s v="3557681"/>
  </r>
  <r>
    <x v="205"/>
    <d v="2025-01-13T00:00:00"/>
    <x v="0"/>
    <s v="wivo"/>
    <s v="Regular"/>
    <s v="Entregado"/>
    <s v="PRODUCTO"/>
    <n v="3"/>
    <n v="11970"/>
    <n v="3990"/>
    <n v="2058.29"/>
    <n v="-1957.73"/>
    <n v="-0.1946"/>
    <s v="Tarro Pelotas Padel K-FIT"/>
    <s v="Pádel"/>
    <s v="K-Fit"/>
    <s v="2696177270"/>
    <s v="2696177270"/>
    <s v="3557579"/>
  </r>
  <r>
    <x v="53"/>
    <d v="2025-01-13T00:00:00"/>
    <x v="0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695928265"/>
    <s v="2695928265"/>
    <s v="3557709"/>
  </r>
  <r>
    <x v="27"/>
    <d v="2025-01-13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96197001"/>
    <s v="2696197001"/>
    <s v="3557562"/>
  </r>
  <r>
    <x v="102"/>
    <d v="2025-01-13T00:00:00"/>
    <x v="0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95460952"/>
    <s v="2695460952"/>
    <s v="3557921"/>
  </r>
  <r>
    <x v="103"/>
    <d v="2025-01-13T00:00:00"/>
    <x v="0"/>
    <s v="wivo"/>
    <s v="Regular"/>
    <s v="Entregado"/>
    <s v="PRODUCTO"/>
    <n v="1"/>
    <n v="44990"/>
    <n v="44990"/>
    <n v="21747"/>
    <n v="-2038.77"/>
    <n v="-5.3900000000000003E-2"/>
    <s v="Arco de Fútbol M K-FIT"/>
    <s v="Fútbol"/>
    <s v="K-Fit"/>
    <s v="2695467877"/>
    <s v="2695467877"/>
    <s v="3557918"/>
  </r>
  <r>
    <x v="28"/>
    <d v="2025-01-13T00:00:00"/>
    <x v="0"/>
    <s v="wivo"/>
    <s v="Regular"/>
    <s v="Entregado"/>
    <s v="PRODUCTO"/>
    <n v="1"/>
    <n v="9990"/>
    <n v="9990"/>
    <n v="6174.87"/>
    <n v="-1391"/>
    <n v="-0.16569999999999999"/>
    <s v="Pack 3 Tarros Pelotas Padel K-FIT"/>
    <s v="Pádel"/>
    <s v="K-Fit"/>
    <s v="2695773583"/>
    <s v="2695773583"/>
    <s v="3557802"/>
  </r>
  <r>
    <x v="60"/>
    <d v="2025-01-13T00:00:00"/>
    <x v="0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5556789"/>
    <s v="2695556789"/>
    <s v="3557900"/>
  </r>
  <r>
    <x v="30"/>
    <d v="2025-01-13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5705156"/>
    <s v="2695705156"/>
    <s v="3557829"/>
  </r>
  <r>
    <x v="61"/>
    <d v="2025-01-13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5984357"/>
    <s v="2695984357"/>
    <s v="3557683"/>
  </r>
  <r>
    <x v="61"/>
    <d v="2025-01-13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6155070"/>
    <s v="2696155070"/>
    <s v="3557591"/>
  </r>
  <r>
    <x v="31"/>
    <d v="2025-01-13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5407397"/>
    <s v="2695407397"/>
    <s v="3557930"/>
  </r>
  <r>
    <x v="31"/>
    <d v="2025-01-13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053751"/>
    <s v="2696053751"/>
    <s v="3557651"/>
  </r>
  <r>
    <x v="31"/>
    <d v="2025-01-13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5357892"/>
    <s v="2695357892"/>
    <s v="3557947"/>
  </r>
  <r>
    <x v="31"/>
    <d v="2025-01-13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008567"/>
    <s v="2696008567"/>
    <s v="3557672"/>
  </r>
  <r>
    <x v="32"/>
    <d v="2025-01-13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734369"/>
    <s v="2695734369"/>
    <s v="3557817"/>
  </r>
  <r>
    <x v="32"/>
    <d v="2025-01-13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780705"/>
    <s v="2695780705"/>
    <s v="3557798"/>
  </r>
  <r>
    <x v="32"/>
    <d v="2025-01-13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743968"/>
    <s v="2695743968"/>
    <s v="3557813"/>
  </r>
  <r>
    <x v="195"/>
    <d v="2025-01-13T00:00:00"/>
    <x v="0"/>
    <s v="wivo"/>
    <s v="Regular"/>
    <s v="Entregado"/>
    <s v="PRODUCTO"/>
    <n v="2"/>
    <n v="79980"/>
    <n v="39990"/>
    <n v="21377.23"/>
    <n v="-2917.82"/>
    <n v="-4.3400000000000001E-2"/>
    <s v="Carpa Miglu para 2 personas"/>
    <s v="Carpas y Colchones"/>
    <s v="Miglú"/>
    <s v="2696176726"/>
    <s v="2696176726"/>
    <s v="3557571"/>
  </r>
  <r>
    <x v="195"/>
    <d v="2025-01-13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5618131"/>
    <s v="2695618131"/>
    <s v="3557875"/>
  </r>
  <r>
    <x v="195"/>
    <d v="2025-01-13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5408027"/>
    <s v="2695408027"/>
    <s v="3557931"/>
  </r>
  <r>
    <x v="62"/>
    <d v="2025-01-13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208386"/>
    <s v="2696208386"/>
    <s v="3557556"/>
  </r>
  <r>
    <x v="201"/>
    <d v="2025-01-13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5798553"/>
    <s v="2695798553"/>
    <s v="3557791"/>
  </r>
  <r>
    <x v="122"/>
    <d v="2025-01-13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5551782"/>
    <s v="2695551782"/>
    <s v="3557904"/>
  </r>
  <r>
    <x v="335"/>
    <d v="2025-01-13T00:00:00"/>
    <x v="0"/>
    <s v="wivo"/>
    <s v="Regular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696065460"/>
    <s v="2696065460"/>
    <s v="3557649"/>
  </r>
  <r>
    <x v="104"/>
    <d v="2025-01-13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5932448"/>
    <s v="2695932448"/>
    <s v="3557704"/>
  </r>
  <r>
    <x v="33"/>
    <d v="2025-01-13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5972354"/>
    <s v="2695972354"/>
    <s v="3557689"/>
  </r>
  <r>
    <x v="33"/>
    <d v="2025-01-13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5400492"/>
    <s v="2695400492"/>
    <s v="3557933"/>
  </r>
  <r>
    <x v="272"/>
    <d v="2025-01-13T00:00:00"/>
    <x v="0"/>
    <s v="wivo"/>
    <s v="Regular"/>
    <s v="Entregado"/>
    <s v="PRODUCTO"/>
    <n v="1"/>
    <n v="19990"/>
    <n v="19990"/>
    <n v="8461.81"/>
    <n v="-77.09"/>
    <n v="-4.4000000000000003E-3"/>
    <s v="Cama Mascota Redonda Gris Claro 76x76x17"/>
    <s v="Descanso y Sueño"/>
    <s v="PetWoow"/>
    <s v="2695694152"/>
    <s v="2695694152"/>
    <s v="3557839"/>
  </r>
  <r>
    <x v="34"/>
    <d v="2025-01-13T00:00:00"/>
    <x v="0"/>
    <s v="wivo"/>
    <s v="Regular"/>
    <s v="Entregado"/>
    <s v="PRODUCTO"/>
    <n v="1"/>
    <n v="10990"/>
    <n v="10990"/>
    <n v="4993.58"/>
    <n v="-108.04"/>
    <n v="-1.17E-2"/>
    <s v="Cortina de Tela Blackout Vincenzi 140x220 Gris"/>
    <s v="Cortinas y Persianas"/>
    <s v="Vincenzi"/>
    <s v="2695688538"/>
    <s v="2695688538"/>
    <s v="3557847"/>
  </r>
  <r>
    <x v="123"/>
    <d v="2025-01-13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6145629"/>
    <s v="2696145629"/>
    <s v="3557599"/>
  </r>
  <r>
    <x v="35"/>
    <d v="2025-01-13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5793307"/>
    <s v="2695793307"/>
    <s v="3557792"/>
  </r>
  <r>
    <x v="36"/>
    <d v="2025-01-13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6122010"/>
    <s v="2696122010"/>
    <s v="3557613"/>
  </r>
  <r>
    <x v="36"/>
    <d v="2025-01-13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6015592"/>
    <s v="2696015592"/>
    <s v="3557670"/>
  </r>
  <r>
    <x v="155"/>
    <d v="2025-01-13T00:00:00"/>
    <x v="0"/>
    <s v="wivo"/>
    <s v="Regular"/>
    <s v="Entregado"/>
    <s v="PRODUCTO"/>
    <n v="1"/>
    <n v="22990"/>
    <n v="22990"/>
    <n v="8690.2199999999993"/>
    <n v="2158.2800000000002"/>
    <n v="0.11169999999999999"/>
    <s v="Cooler Bag Miglu 37.5x24x29.5cm"/>
    <s v="Alimentación Camping"/>
    <s v="Miglú"/>
    <s v="2695689664"/>
    <s v="2695689664"/>
    <s v="3557844"/>
  </r>
  <r>
    <x v="69"/>
    <d v="2025-01-13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5340940"/>
    <s v="2695340940"/>
    <s v="3557950"/>
  </r>
  <r>
    <x v="69"/>
    <d v="2025-01-13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5832172"/>
    <s v="2695832172"/>
    <s v="3557764"/>
  </r>
  <r>
    <x v="69"/>
    <d v="2025-01-13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6099502"/>
    <s v="2696099502"/>
    <s v="3557628"/>
  </r>
  <r>
    <x v="69"/>
    <d v="2025-01-13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6040053"/>
    <s v="2696040053"/>
    <s v="3557660"/>
  </r>
  <r>
    <x v="156"/>
    <d v="2025-01-13T00:00:00"/>
    <x v="0"/>
    <s v="wivo"/>
    <s v="Regular"/>
    <s v="Entregado"/>
    <s v="PRODUCTO"/>
    <n v="1"/>
    <n v="29990"/>
    <n v="29990"/>
    <n v="15059.37"/>
    <n v="-15"/>
    <n v="-5.9999999999999995E-4"/>
    <s v="Deshidratador de Frutas Gris"/>
    <s v="Electrodomésticos de Cocina"/>
    <s v="B-Fresh"/>
    <s v="2696193205"/>
    <s v="2696193205"/>
    <s v="3557567"/>
  </r>
  <r>
    <x v="90"/>
    <d v="2025-01-13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097330"/>
    <s v="2696097330"/>
    <s v="3557629"/>
  </r>
  <r>
    <x v="90"/>
    <d v="2025-01-13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5406122"/>
    <s v="2695406122"/>
    <s v="3557932"/>
  </r>
  <r>
    <x v="89"/>
    <d v="2025-01-13T00:00:00"/>
    <x v="0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696112911"/>
    <s v="2696112911"/>
    <s v="3557618"/>
  </r>
  <r>
    <x v="157"/>
    <d v="2025-01-13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5936566"/>
    <s v="2695936566"/>
    <s v="3557703"/>
  </r>
  <r>
    <x v="285"/>
    <d v="2025-01-13T00:00:00"/>
    <x v="7"/>
    <s v="bsale"/>
    <s v="Regular"/>
    <m/>
    <s v="PRODUCTO"/>
    <n v="1"/>
    <n v="7490"/>
    <n v="7490"/>
    <n v="3921.11"/>
    <n v="610.57000000000005"/>
    <n v="9.7000000000000003E-2"/>
    <s v="Maleta 150 Piezas Plástica"/>
    <s v="Juegos manualidades"/>
    <s v="GlowUp"/>
    <s v="8670"/>
    <s v="473674"/>
    <s v="10714"/>
  </r>
  <r>
    <x v="20"/>
    <d v="2025-01-13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665"/>
    <s v="473519"/>
    <s v="10681"/>
  </r>
  <r>
    <x v="22"/>
    <d v="2025-01-13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65"/>
    <s v="473519"/>
    <s v="10680"/>
  </r>
  <r>
    <x v="22"/>
    <d v="2025-01-13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72"/>
    <s v="473711"/>
    <s v="10734"/>
  </r>
  <r>
    <x v="22"/>
    <d v="2025-01-13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70"/>
    <s v="473674"/>
    <s v="10713"/>
  </r>
  <r>
    <x v="22"/>
    <d v="2025-01-13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69"/>
    <s v="473680"/>
    <s v="10724"/>
  </r>
  <r>
    <x v="142"/>
    <d v="2025-01-13T00:00:00"/>
    <x v="7"/>
    <s v="bsale"/>
    <s v="Regular"/>
    <m/>
    <s v="PRODUCTO"/>
    <n v="1"/>
    <n v="15990"/>
    <n v="15990"/>
    <n v="5638.18"/>
    <n v="4036.46"/>
    <n v="0.3004"/>
    <s v="Columpio Goma Eva Glowup Rojo"/>
    <s v="Juegos de Exterior"/>
    <s v="GlowUp"/>
    <s v="8665"/>
    <s v="473519"/>
    <s v="10682"/>
  </r>
  <r>
    <x v="59"/>
    <d v="2025-01-13T00:00:00"/>
    <x v="7"/>
    <s v="bsale"/>
    <s v="Regular"/>
    <m/>
    <s v="PRODUCTO"/>
    <n v="1"/>
    <n v="49990"/>
    <n v="49990"/>
    <n v="37078.870000000003"/>
    <n v="-7228.11"/>
    <n v="-0.1721"/>
    <s v="Piscina Estructural Glowup 42X228X159 CM"/>
    <s v="Juegos de Exterior"/>
    <s v="GlowUp"/>
    <s v="8671"/>
    <s v="473710"/>
    <s v="10733"/>
  </r>
  <r>
    <x v="59"/>
    <d v="2025-01-13T00:00:00"/>
    <x v="7"/>
    <s v="bsale"/>
    <s v="Regular"/>
    <m/>
    <s v="PRODUCTO"/>
    <n v="1"/>
    <n v="49990"/>
    <n v="49990"/>
    <n v="37078.870000000003"/>
    <n v="-7547.11"/>
    <n v="-0.1797"/>
    <s v="Piscina Estructural Glowup 42X228X159 CM"/>
    <s v="Juegos de Exterior"/>
    <s v="GlowUp"/>
    <s v="8662"/>
    <s v="473529"/>
    <s v="10697"/>
  </r>
  <r>
    <x v="59"/>
    <d v="2025-01-13T00:00:00"/>
    <x v="7"/>
    <s v="bsale"/>
    <s v="Regular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664"/>
    <s v="473520"/>
    <s v="10683"/>
  </r>
  <r>
    <x v="59"/>
    <d v="2025-01-13T00:00:00"/>
    <x v="7"/>
    <s v="bsale"/>
    <s v="Regular"/>
    <m/>
    <s v="PRODUCTO"/>
    <n v="1"/>
    <n v="49990"/>
    <n v="49990"/>
    <n v="37078.870000000003"/>
    <n v="-6833.11"/>
    <n v="-0.16270000000000001"/>
    <s v="Piscina Estructural Glowup 42X228X159 CM"/>
    <s v="Juegos de Exterior"/>
    <s v="GlowUp"/>
    <s v="8668"/>
    <s v="473677"/>
    <s v="10720"/>
  </r>
  <r>
    <x v="70"/>
    <d v="2025-01-13T00:00:00"/>
    <x v="7"/>
    <s v="bsale"/>
    <s v="Regular"/>
    <m/>
    <s v="PRODUCTO"/>
    <n v="1"/>
    <n v="44990"/>
    <n v="44990"/>
    <n v="9361.2999999999993"/>
    <n v="17859.740000000002"/>
    <n v="0.47239999999999999"/>
    <s v="Repuesto Cama Elástica 12ft 36 resortes"/>
    <s v="Juegos de Exterior"/>
    <s v="GlowUp"/>
    <s v="8667"/>
    <s v="473556"/>
    <s v="10707"/>
  </r>
  <r>
    <x v="75"/>
    <d v="2025-01-13T00:00:00"/>
    <x v="7"/>
    <s v="bsale"/>
    <s v="Regular"/>
    <m/>
    <s v="PRODUCTO"/>
    <n v="1"/>
    <n v="26990"/>
    <n v="26990"/>
    <n v="14583.68"/>
    <n v="1746.64"/>
    <n v="7.6999999999999999E-2"/>
    <s v="Reja Seguridad Escalera Puerta Ajustable Para Bebé-Mascotas Café"/>
    <s v="Seguridad Infantil"/>
    <s v="GlowUp"/>
    <s v="8663"/>
    <s v="473525"/>
    <s v="10693"/>
  </r>
  <r>
    <x v="129"/>
    <d v="2025-01-13T00:00:00"/>
    <x v="7"/>
    <s v="bsale"/>
    <s v="Regular"/>
    <m/>
    <s v="PRODUCTO"/>
    <n v="1"/>
    <n v="59990"/>
    <n v="59990"/>
    <n v="20904.64"/>
    <n v="12392"/>
    <n v="0.24579999999999999"/>
    <s v="Cubre Resortes 10FT Cama Elástica"/>
    <s v="Juegos de Exterior"/>
    <s v="GlowUp"/>
    <s v="8666"/>
    <s v="473557"/>
    <s v="10709"/>
  </r>
  <r>
    <x v="113"/>
    <d v="2025-01-13T00:00:00"/>
    <x v="8"/>
    <s v="bsale"/>
    <s v="Regular"/>
    <m/>
    <s v="PRODUCTO"/>
    <n v="1"/>
    <n v="199990"/>
    <n v="199990"/>
    <n v="104066.53"/>
    <n v="13935.95"/>
    <n v="8.2900000000000001E-2"/>
    <s v="Escalera Ático 70x120cm"/>
    <s v="Construcción y Mejoras"/>
    <s v="Homeclaf"/>
    <s v="625"/>
    <s v="473682"/>
    <s v="10727"/>
  </r>
  <r>
    <x v="14"/>
    <d v="2025-01-13T00:00:00"/>
    <x v="9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2315"/>
    <s v="473683"/>
    <s v="10728"/>
  </r>
  <r>
    <x v="205"/>
    <d v="2025-01-13T00:00:00"/>
    <x v="9"/>
    <s v="bsale"/>
    <s v="Regular"/>
    <m/>
    <s v="PRODUCTO"/>
    <n v="4"/>
    <n v="7960"/>
    <n v="1990"/>
    <n v="2058.29"/>
    <n v="-3417.08"/>
    <n v="-0.51090000000000002"/>
    <s v="Tarro Pelotas Padel K-FIT"/>
    <s v="Pádel"/>
    <s v="K-Fit"/>
    <s v="2316"/>
    <s v="473679"/>
    <s v="10722"/>
  </r>
  <r>
    <x v="336"/>
    <d v="2025-01-13T00:00:00"/>
    <x v="9"/>
    <s v="bsale"/>
    <s v="Regular"/>
    <m/>
    <s v="PRODUCTO"/>
    <n v="2"/>
    <n v="3980"/>
    <n v="1990"/>
    <n v="1501"/>
    <n v="-593.6"/>
    <n v="-0.17749999999999999"/>
    <s v="Jockey K-FIT"/>
    <s v="Ropa Deportiva"/>
    <s v="K-Fit"/>
    <s v="2316"/>
    <s v="473679"/>
    <s v="10721"/>
  </r>
  <r>
    <x v="39"/>
    <d v="2025-01-13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51402626"/>
    <s v="2000010451402626"/>
    <s v="3557662"/>
  </r>
  <r>
    <x v="39"/>
    <d v="2025-01-13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45774594"/>
    <s v="2000010445774594"/>
    <s v="3557886"/>
  </r>
  <r>
    <x v="0"/>
    <d v="2025-01-13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45891132"/>
    <s v="2000010445891132"/>
    <s v="3557882"/>
  </r>
  <r>
    <x v="0"/>
    <d v="2025-01-13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07854837"/>
    <s v="2000010447482800"/>
    <s v="3557822"/>
  </r>
  <r>
    <x v="0"/>
    <d v="2025-01-13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08298367"/>
    <s v="2000010448204920"/>
    <s v="3557797"/>
  </r>
  <r>
    <x v="206"/>
    <d v="2025-01-13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6167263"/>
    <s v="2000010444665824"/>
    <s v="3557915"/>
  </r>
  <r>
    <x v="206"/>
    <d v="2025-01-13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0005461"/>
    <s v="2000010450988090"/>
    <s v="3557674"/>
  </r>
  <r>
    <x v="206"/>
    <d v="2025-01-13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7267987"/>
    <s v="2000010446516680"/>
    <s v="3557862"/>
  </r>
  <r>
    <x v="206"/>
    <d v="2025-01-13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5819177"/>
    <s v="2000010444074160"/>
    <s v="3557924"/>
  </r>
  <r>
    <x v="206"/>
    <d v="2025-01-13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5903531"/>
    <s v="2000010444222614"/>
    <s v="3557923"/>
  </r>
  <r>
    <x v="206"/>
    <d v="2025-01-13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6459515"/>
    <s v="2000010445149724"/>
    <s v="3557907"/>
  </r>
  <r>
    <x v="107"/>
    <d v="2025-01-13T00:00:00"/>
    <x v="1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8978535"/>
    <s v="2000010449281602"/>
    <s v="3557741"/>
  </r>
  <r>
    <x v="107"/>
    <d v="2025-01-13T00:00:00"/>
    <x v="1"/>
    <s v="wivo"/>
    <s v="Regular"/>
    <s v="Entregado"/>
    <s v="PRODUCTO"/>
    <n v="1"/>
    <n v="84595"/>
    <n v="84595"/>
    <n v="43752.7"/>
    <n v="-4274.63"/>
    <n v="-6.0100000000000001E-2"/>
    <s v="Baño Químico Portátil Miglú 20lt + Ducha Solar"/>
    <s v="Accesorios Camping"/>
    <s v="Miglú"/>
    <s v="2000010453778846"/>
    <s v="2000010453778846"/>
    <s v="3557551"/>
  </r>
  <r>
    <x v="107"/>
    <d v="2025-01-13T00:00:00"/>
    <x v="1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5537225"/>
    <s v="2000010443662254"/>
    <s v="3557936"/>
  </r>
  <r>
    <x v="107"/>
    <d v="2025-01-13T00:00:00"/>
    <x v="1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7258719"/>
    <s v="2000010446445654"/>
    <s v="3557863"/>
  </r>
  <r>
    <x v="107"/>
    <d v="2025-01-13T00:00:00"/>
    <x v="1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10452888450"/>
    <s v="2000010452888450"/>
    <s v="3557600"/>
  </r>
  <r>
    <x v="2"/>
    <d v="2025-01-13T00:00:00"/>
    <x v="1"/>
    <s v="wivo"/>
    <s v="Regular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07006208091"/>
    <s v="2000010444739664"/>
    <s v="3557912"/>
  </r>
  <r>
    <x v="224"/>
    <d v="2025-01-13T00:00:00"/>
    <x v="1"/>
    <s v="wivo"/>
    <s v="Regular"/>
    <s v="Entregado"/>
    <s v="PRODUCTO"/>
    <n v="6"/>
    <n v="179940"/>
    <n v="29990"/>
    <n v="12843.25"/>
    <n v="22461.34"/>
    <n v="0.14849999999999999"/>
    <s v="Cortina Roller Garden Beige 100x250cm"/>
    <s v="Cortinas de Exterior"/>
    <s v="Vincenzi"/>
    <s v="2000007007021887"/>
    <s v="2000010446104618"/>
    <s v="3557872"/>
  </r>
  <r>
    <x v="224"/>
    <d v="2025-01-13T00:00:00"/>
    <x v="1"/>
    <s v="wivo"/>
    <s v="Regular"/>
    <s v="Entregado"/>
    <s v="PRODUCTO"/>
    <n v="1"/>
    <n v="29990"/>
    <n v="29990"/>
    <n v="12843.25"/>
    <n v="1646.5"/>
    <n v="6.5299999999999997E-2"/>
    <s v="Cortina Roller Garden Beige 100x250cm"/>
    <s v="Cortinas de Exterior"/>
    <s v="Vincenzi"/>
    <s v="2000010446731138"/>
    <s v="2000010446731138"/>
    <s v="3557855"/>
  </r>
  <r>
    <x v="42"/>
    <d v="2025-01-13T00:00:00"/>
    <x v="1"/>
    <s v="wivo"/>
    <s v="Regular"/>
    <s v="Entregado"/>
    <s v="PRODUCTO"/>
    <n v="1"/>
    <n v="19990"/>
    <n v="19990"/>
    <n v="8482.01"/>
    <n v="-694.78"/>
    <n v="-4.1399999999999999E-2"/>
    <s v="Waterpark Rociador Cama Elástica 10ft"/>
    <s v="Juegos de Exterior"/>
    <s v="GlowUp"/>
    <s v="2000010448910740"/>
    <s v="2000010448910740"/>
    <s v="3557719"/>
  </r>
  <r>
    <x v="43"/>
    <d v="2025-01-13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445419082"/>
    <s v="2000010445419082"/>
    <s v="3557896"/>
  </r>
  <r>
    <x v="5"/>
    <d v="2025-01-13T00:00:00"/>
    <x v="1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446451988"/>
    <s v="2000010446451988"/>
    <s v="3557864"/>
  </r>
  <r>
    <x v="5"/>
    <d v="2025-01-13T00:00:00"/>
    <x v="1"/>
    <s v="wivo"/>
    <s v="Regular"/>
    <s v="Entregado"/>
    <s v="PRODUCTO"/>
    <n v="4"/>
    <n v="51960"/>
    <n v="12990"/>
    <n v="5564.6"/>
    <n v="275.41000000000003"/>
    <n v="6.3E-3"/>
    <s v="Búho Espanta Plagas"/>
    <s v="Control de Plagas"/>
    <s v="Rebajas"/>
    <s v="2000007005938421"/>
    <s v="2000010444285486"/>
    <s v="3557920"/>
  </r>
  <r>
    <x v="8"/>
    <d v="2025-01-13T00:00:00"/>
    <x v="1"/>
    <s v="wivo"/>
    <s v="Regular"/>
    <s v="Entregado"/>
    <s v="PRODUCTO"/>
    <n v="1"/>
    <n v="27990"/>
    <n v="27990"/>
    <n v="14318"/>
    <n v="-2945.9"/>
    <n v="-0.12520000000000001"/>
    <s v="Deshidratador Eléctrico"/>
    <s v="Electrodomésticos de Cocina"/>
    <s v="B-Fresh"/>
    <s v="2000010453050000"/>
    <s v="2000010453050000"/>
    <s v="3557589"/>
  </r>
  <r>
    <x v="113"/>
    <d v="2025-01-13T00:00:00"/>
    <x v="1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48635878"/>
    <s v="2000010448635878"/>
    <s v="3557772"/>
  </r>
  <r>
    <x v="113"/>
    <d v="2025-01-13T00:00:00"/>
    <x v="1"/>
    <s v="wivo"/>
    <s v="Regular"/>
    <s v="Entregado"/>
    <s v="PRODUCTO"/>
    <n v="2"/>
    <n v="399980"/>
    <n v="199990"/>
    <n v="104066.46"/>
    <n v="20426.39"/>
    <n v="6.08E-2"/>
    <s v="Escalera Ático 70x120cm"/>
    <s v="Construcción y Mejoras"/>
    <s v="Homeclaf"/>
    <s v="2000007008372119"/>
    <s v="2000010448309928"/>
    <s v="3557793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8607804"/>
    <s v="2000010448607804"/>
    <s v="3557773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5274190"/>
    <s v="2000010445274190"/>
    <s v="3557903"/>
  </r>
  <r>
    <x v="9"/>
    <d v="2025-01-13T00:00:00"/>
    <x v="1"/>
    <s v="wivo"/>
    <s v="Regular"/>
    <s v="Entregado"/>
    <s v="PRODUCTO"/>
    <n v="2"/>
    <n v="84590"/>
    <n v="42295"/>
    <n v="21557.38"/>
    <n v="1211.98"/>
    <n v="1.7000000000000001E-2"/>
    <s v="Ionizador Solar Piscina"/>
    <s v="Piscinas"/>
    <s v="Homeclaf"/>
    <s v="2000010453023774"/>
    <s v="2000010453023774"/>
    <s v="3557592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3557736"/>
    <s v="2000010453557736"/>
    <s v="3557563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0221458"/>
    <s v="2000010450221458"/>
    <s v="3557700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7516708"/>
    <s v="2000010447516708"/>
    <s v="3557821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6940174"/>
    <s v="2000010446940174"/>
    <s v="3557848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8809500"/>
    <s v="2000010448809500"/>
    <s v="3557765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2519830"/>
    <s v="2000010452519830"/>
    <s v="3557614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2087886"/>
    <s v="2000010452087886"/>
    <s v="3557633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7211928"/>
    <s v="2000010447211928"/>
    <s v="3557831"/>
  </r>
  <r>
    <x v="9"/>
    <d v="2025-01-13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1712514"/>
    <s v="2000010451712514"/>
    <s v="3557654"/>
  </r>
  <r>
    <x v="291"/>
    <d v="2025-01-13T00:00:00"/>
    <x v="1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10447067870"/>
    <s v="2000010447067870"/>
    <s v="3557836"/>
  </r>
  <r>
    <x v="291"/>
    <d v="2025-01-13T00:00:00"/>
    <x v="1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10443434908"/>
    <s v="2000010443434908"/>
    <s v="3557941"/>
  </r>
  <r>
    <x v="291"/>
    <d v="2025-01-13T00:00:00"/>
    <x v="1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07010460555"/>
    <s v="2000010451749524"/>
    <s v="3557650"/>
  </r>
  <r>
    <x v="94"/>
    <d v="2025-01-13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43676868"/>
    <s v="2000010443676868"/>
    <s v="3557934"/>
  </r>
  <r>
    <x v="94"/>
    <d v="2025-01-13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45967062"/>
    <s v="2000010445967062"/>
    <s v="3557876"/>
  </r>
  <r>
    <x v="94"/>
    <d v="2025-01-13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06690579"/>
    <s v="2000010445541604"/>
    <s v="3557889"/>
  </r>
  <r>
    <x v="44"/>
    <d v="2025-01-13T00:00:00"/>
    <x v="1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50698840"/>
    <s v="2000010450698840"/>
    <s v="3557686"/>
  </r>
  <r>
    <x v="44"/>
    <d v="2025-01-13T00:00:00"/>
    <x v="1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50441224"/>
    <s v="2000010450441224"/>
    <s v="3557693"/>
  </r>
  <r>
    <x v="44"/>
    <d v="2025-01-13T00:00:00"/>
    <x v="1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53047004"/>
    <s v="2000010453047004"/>
    <s v="3557590"/>
  </r>
  <r>
    <x v="196"/>
    <d v="2025-01-13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07822761"/>
    <s v="2000010447399156"/>
    <s v="3557823"/>
  </r>
  <r>
    <x v="196"/>
    <d v="2025-01-13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451120370"/>
    <s v="2000010451120370"/>
    <s v="3557671"/>
  </r>
  <r>
    <x v="187"/>
    <d v="2025-01-13T00:00:00"/>
    <x v="1"/>
    <s v="wivo"/>
    <s v="Regular"/>
    <s v="Entregado"/>
    <s v="PRODUCTO"/>
    <n v="1"/>
    <n v="24955"/>
    <n v="24955"/>
    <n v="12531.07"/>
    <n v="1728.68"/>
    <n v="8.2400000000000001E-2"/>
    <s v="Cortina Blackout Blanca 200x230cm"/>
    <s v="Cortinas y Persianas"/>
    <s v="Vincenzi"/>
    <s v="2000007010134837"/>
    <s v="2000010451216292"/>
    <s v="3557669"/>
  </r>
  <r>
    <x v="45"/>
    <d v="2025-01-13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47317690"/>
    <s v="2000010447317690"/>
    <s v="3557826"/>
  </r>
  <r>
    <x v="45"/>
    <d v="2025-01-13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44733088"/>
    <s v="2000010444733088"/>
    <s v="3557913"/>
  </r>
  <r>
    <x v="13"/>
    <d v="2025-01-13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49792230"/>
    <s v="2000010449792230"/>
    <s v="3557720"/>
  </r>
  <r>
    <x v="46"/>
    <d v="2025-01-13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010228847"/>
    <s v="2000010451368898"/>
    <s v="3557665"/>
  </r>
  <r>
    <x v="46"/>
    <d v="2025-01-13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447929796"/>
    <s v="2000010447929796"/>
    <s v="3557806"/>
  </r>
  <r>
    <x v="169"/>
    <d v="2025-01-13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451923530"/>
    <s v="2000010451923530"/>
    <s v="3557642"/>
  </r>
  <r>
    <x v="169"/>
    <d v="2025-01-13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453530468"/>
    <s v="2000010453530468"/>
    <s v="3557566"/>
  </r>
  <r>
    <x v="307"/>
    <d v="2025-01-13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51985954"/>
    <s v="2000010451985954"/>
    <s v="3557638"/>
  </r>
  <r>
    <x v="307"/>
    <d v="2025-01-13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51664468"/>
    <s v="2000010451664468"/>
    <s v="3557656"/>
  </r>
  <r>
    <x v="167"/>
    <d v="2025-01-13T00:00:00"/>
    <x v="1"/>
    <s v="wivo"/>
    <s v="Regular"/>
    <s v="Entregado"/>
    <s v="PRODUCTO"/>
    <n v="1"/>
    <n v="26990"/>
    <n v="26990"/>
    <n v="11935.08"/>
    <n v="-38.61"/>
    <n v="-1.6999999999999999E-3"/>
    <s v="Dispensador Agua Mascotas 2L Negro"/>
    <s v="Alimentación"/>
    <s v="PetWoow"/>
    <s v="2000010448326092"/>
    <s v="2000010448326092"/>
    <s v="3557794"/>
  </r>
  <r>
    <x v="256"/>
    <d v="2025-01-13T00:00:00"/>
    <x v="1"/>
    <s v="wivo"/>
    <s v="Regular"/>
    <s v="Entregado"/>
    <s v="PRODUCTO"/>
    <n v="1"/>
    <n v="2495"/>
    <n v="2495"/>
    <n v="799.2"/>
    <n v="-612.74"/>
    <n v="-0.29220000000000002"/>
    <s v="Lentes Infantil Filtro Luz Azul Rose Glow"/>
    <s v="Accesorios Infantiles"/>
    <s v="GlowUp"/>
    <s v="2000007007978025"/>
    <s v="2000010447675064"/>
    <s v="3557814"/>
  </r>
  <r>
    <x v="276"/>
    <d v="2025-01-13T00:00:00"/>
    <x v="1"/>
    <s v="wivo"/>
    <s v="Regular"/>
    <s v="Entregado"/>
    <s v="PRODUCTO"/>
    <n v="1"/>
    <n v="2495"/>
    <n v="2495"/>
    <n v="1443"/>
    <n v="-1256.54"/>
    <n v="-0.59930000000000005"/>
    <s v="Lentes Infantil Filtro Luz Azul Rose"/>
    <s v="Accesorios Infantiles"/>
    <s v="GlowUp"/>
    <s v="2000007007978025"/>
    <s v="2000010447661866"/>
    <s v="3557815"/>
  </r>
  <r>
    <x v="337"/>
    <d v="2025-01-13T00:00:00"/>
    <x v="1"/>
    <s v="wivo"/>
    <s v="Regular"/>
    <s v="Entregado"/>
    <s v="PRODUCTO"/>
    <n v="1"/>
    <n v="2495"/>
    <n v="2495"/>
    <n v="1443"/>
    <n v="-1256.54"/>
    <n v="-0.59930000000000005"/>
    <s v="Lentes Infantil Filtro Luz Azul Black Red"/>
    <s v="Accesorios Infantiles"/>
    <s v="GlowUp"/>
    <s v="2000007007978025"/>
    <s v="2000010447682560"/>
    <s v="3557816"/>
  </r>
  <r>
    <x v="19"/>
    <d v="2025-01-13T00:00:00"/>
    <x v="1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451009766"/>
    <s v="2000010451009766"/>
    <s v="3557673"/>
  </r>
  <r>
    <x v="20"/>
    <d v="2025-01-13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48571810"/>
    <s v="2000010448571810"/>
    <s v="3557780"/>
  </r>
  <r>
    <x v="20"/>
    <d v="2025-01-13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43073614"/>
    <s v="2000010443073614"/>
    <s v="3557952"/>
  </r>
  <r>
    <x v="20"/>
    <d v="2025-01-13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7803613"/>
    <s v="2000010447400362"/>
    <s v="3557824"/>
  </r>
  <r>
    <x v="20"/>
    <d v="2025-01-13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11424739"/>
    <s v="2000010453338552"/>
    <s v="3557578"/>
  </r>
  <r>
    <x v="21"/>
    <d v="2025-01-13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47116174"/>
    <s v="2000010447116174"/>
    <s v="3557833"/>
  </r>
  <r>
    <x v="22"/>
    <d v="2025-01-13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443072424"/>
    <s v="2000010443072424"/>
    <s v="3557953"/>
  </r>
  <r>
    <x v="142"/>
    <d v="2025-01-13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449021736"/>
    <s v="2000010449021736"/>
    <s v="3557752"/>
  </r>
  <r>
    <x v="48"/>
    <d v="2025-01-13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52645502"/>
    <s v="2000010452645502"/>
    <s v="3557609"/>
  </r>
  <r>
    <x v="208"/>
    <d v="2025-01-13T00:00:00"/>
    <x v="1"/>
    <s v="wivo"/>
    <s v="Regular"/>
    <s v="Entregado"/>
    <s v="PRODUCTO"/>
    <n v="1"/>
    <n v="59995"/>
    <n v="59995"/>
    <n v="27962.06"/>
    <n v="-2838.61"/>
    <n v="-5.6300000000000003E-2"/>
    <s v="Go Kart Glowup Laren Racing"/>
    <s v="Rodados"/>
    <s v="GlowUp"/>
    <s v="2000007011651521"/>
    <s v="2000010453692596"/>
    <s v="3557559"/>
  </r>
  <r>
    <x v="143"/>
    <d v="2025-01-13T00:00:00"/>
    <x v="1"/>
    <s v="wivo"/>
    <s v="Regular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447797326"/>
    <s v="2000010447797326"/>
    <s v="3557810"/>
  </r>
  <r>
    <x v="338"/>
    <d v="2025-01-13T00:00:00"/>
    <x v="1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09128305"/>
    <s v="2000010449517664"/>
    <s v="3557730"/>
  </r>
  <r>
    <x v="338"/>
    <d v="2025-01-13T00:00:00"/>
    <x v="1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06676783"/>
    <s v="2000010445538280"/>
    <s v="3557890"/>
  </r>
  <r>
    <x v="97"/>
    <d v="2025-01-13T00:00:00"/>
    <x v="1"/>
    <s v="wivo"/>
    <s v="Regular"/>
    <s v="Entregado"/>
    <s v="PRODUCTO"/>
    <n v="3"/>
    <n v="44985"/>
    <n v="14995"/>
    <n v="7372.24"/>
    <n v="-1830.42"/>
    <n v="-4.8399999999999999E-2"/>
    <s v="Hamaca Miglu Roja"/>
    <s v="Muebles de Camping"/>
    <s v="Miglú"/>
    <s v="2000007009385621"/>
    <s v="2000010449954132"/>
    <s v="3557715"/>
  </r>
  <r>
    <x v="97"/>
    <d v="2025-01-13T00:00:00"/>
    <x v="1"/>
    <s v="wivo"/>
    <s v="Regular"/>
    <s v="Entregado"/>
    <s v="PRODUCTO"/>
    <n v="1"/>
    <n v="14995"/>
    <n v="14995"/>
    <n v="7372.24"/>
    <n v="-610.14"/>
    <n v="-4.8399999999999999E-2"/>
    <s v="Hamaca Miglu Roja"/>
    <s v="Muebles de Camping"/>
    <s v="Miglú"/>
    <s v="2000007010527419"/>
    <s v="2000010451853162"/>
    <s v="3557644"/>
  </r>
  <r>
    <x v="98"/>
    <d v="2025-01-13T00:00:00"/>
    <x v="1"/>
    <s v="wivo"/>
    <s v="Regular"/>
    <s v="Entregado"/>
    <s v="PRODUCTO"/>
    <n v="1"/>
    <n v="14995"/>
    <n v="14995"/>
    <n v="8148.73"/>
    <n v="-1386.63"/>
    <n v="-0.11"/>
    <s v="Hamaca Miglu Naranja"/>
    <s v="Muebles de Camping"/>
    <s v="Miglú"/>
    <s v="2000007010527419"/>
    <s v="2000010451858730"/>
    <s v="3557643"/>
  </r>
  <r>
    <x v="23"/>
    <d v="2025-01-13T00:00:00"/>
    <x v="1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49980908"/>
    <s v="2000010449980908"/>
    <s v="3557712"/>
  </r>
  <r>
    <x v="210"/>
    <d v="2025-01-13T00:00:00"/>
    <x v="1"/>
    <s v="wivo"/>
    <s v="Regular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07008507513"/>
    <s v="2000010448546148"/>
    <s v="3557784"/>
  </r>
  <r>
    <x v="100"/>
    <d v="2025-01-13T00:00:00"/>
    <x v="1"/>
    <s v="wivo"/>
    <s v="Regular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07008306299"/>
    <s v="2000010448220832"/>
    <s v="3557796"/>
  </r>
  <r>
    <x v="100"/>
    <d v="2025-01-13T00:00:00"/>
    <x v="1"/>
    <s v="wivo"/>
    <s v="Regular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10448757506"/>
    <s v="2000010448757506"/>
    <s v="3557766"/>
  </r>
  <r>
    <x v="194"/>
    <d v="2025-01-13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53311496"/>
    <s v="2000010453311496"/>
    <s v="3557580"/>
  </r>
  <r>
    <x v="194"/>
    <d v="2025-01-13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52298218"/>
    <s v="2000010452298218"/>
    <s v="3557627"/>
  </r>
  <r>
    <x v="146"/>
    <d v="2025-01-13T00:00:00"/>
    <x v="1"/>
    <s v="wivo"/>
    <s v="Regular"/>
    <s v="Entregado"/>
    <s v="PRODUCTO"/>
    <n v="1"/>
    <n v="46990"/>
    <n v="46990"/>
    <n v="23303.71"/>
    <n v="-4997.99"/>
    <n v="-0.12659999999999999"/>
    <s v="Casa Mascota 82x54x71 Duke"/>
    <s v="Casas y Refugios"/>
    <s v="PetWoow"/>
    <s v="2000010453537612"/>
    <s v="2000010453537612"/>
    <s v="3557565"/>
  </r>
  <r>
    <x v="146"/>
    <d v="2025-01-13T00:00:00"/>
    <x v="1"/>
    <s v="wivo"/>
    <s v="Regular"/>
    <s v="Entregado"/>
    <s v="PRODUCTO"/>
    <n v="1"/>
    <n v="46990"/>
    <n v="46990"/>
    <n v="23303.71"/>
    <n v="-3359.34"/>
    <n v="-8.5099999999999995E-2"/>
    <s v="Casa Mascota 82x54x71 Duke"/>
    <s v="Casas y Refugios"/>
    <s v="PetWoow"/>
    <s v="2000007011302099"/>
    <s v="2000010453142186"/>
    <s v="3557586"/>
  </r>
  <r>
    <x v="328"/>
    <d v="2025-01-13T00:00:00"/>
    <x v="1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07007666979"/>
    <s v="2000010447167274"/>
    <s v="3557832"/>
  </r>
  <r>
    <x v="53"/>
    <d v="2025-01-13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47836542"/>
    <s v="2000010447836542"/>
    <s v="3557809"/>
  </r>
  <r>
    <x v="53"/>
    <d v="2025-01-13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44252180"/>
    <s v="2000010444252180"/>
    <s v="3557922"/>
  </r>
  <r>
    <x v="53"/>
    <d v="2025-01-13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46258494"/>
    <s v="2000010446258494"/>
    <s v="3557869"/>
  </r>
  <r>
    <x v="306"/>
    <d v="2025-01-13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10448759466"/>
    <s v="2000010448759466"/>
    <s v="3557767"/>
  </r>
  <r>
    <x v="28"/>
    <d v="2025-01-13T00:00:00"/>
    <x v="1"/>
    <s v="wivo"/>
    <s v="Regular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005251785"/>
    <s v="2000010443237748"/>
    <s v="3557948"/>
  </r>
  <r>
    <x v="28"/>
    <d v="2025-01-13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46822140"/>
    <s v="2000010446822140"/>
    <s v="3557853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5950744"/>
    <s v="2000010445950744"/>
    <s v="3557881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7236678"/>
    <s v="2000010447236678"/>
    <s v="3557830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8110988"/>
    <s v="2000010448110988"/>
    <s v="3557801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8490546"/>
    <s v="2000010448490546"/>
    <s v="3557788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224764"/>
    <s v="2000010449224764"/>
    <s v="3557745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358550"/>
    <s v="2000010449358550"/>
    <s v="3557739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626546"/>
    <s v="2000010449626546"/>
    <s v="3557725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8611894"/>
    <s v="2000010448611894"/>
    <s v="3557775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990684"/>
    <s v="2000010449990684"/>
    <s v="3557711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5398988"/>
    <s v="2000010445398988"/>
    <s v="3557897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667240"/>
    <s v="2000010452667240"/>
    <s v="3557607"/>
  </r>
  <r>
    <x v="59"/>
    <d v="2025-01-13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2315070"/>
    <s v="2000010452315070"/>
    <s v="3557623"/>
  </r>
  <r>
    <x v="59"/>
    <d v="2025-01-13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3556130"/>
    <s v="2000010453556130"/>
    <s v="3557564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3194674"/>
    <s v="2000010453194674"/>
    <s v="3557585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3104752"/>
    <s v="2000010453104752"/>
    <s v="3557587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643634"/>
    <s v="2000010452643634"/>
    <s v="3557610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091442"/>
    <s v="2000010452091442"/>
    <s v="3557632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009820"/>
    <s v="2000010452009820"/>
    <s v="3557636"/>
  </r>
  <r>
    <x v="59"/>
    <d v="2025-01-13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1820734"/>
    <s v="2000010451820734"/>
    <s v="3557647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885884"/>
    <s v="2000010450885884"/>
    <s v="3557675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670452"/>
    <s v="2000010450670452"/>
    <s v="3557687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287136"/>
    <s v="2000010450287136"/>
    <s v="3557698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003572"/>
    <s v="2000010450003572"/>
    <s v="3557706"/>
  </r>
  <r>
    <x v="59"/>
    <d v="2025-01-13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7291768"/>
    <s v="2000010447291768"/>
    <s v="3557827"/>
  </r>
  <r>
    <x v="29"/>
    <d v="2025-01-1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7265170"/>
    <s v="2000010447265170"/>
    <s v="3557828"/>
  </r>
  <r>
    <x v="29"/>
    <d v="2025-01-1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5744216"/>
    <s v="2000010445744216"/>
    <s v="3557887"/>
  </r>
  <r>
    <x v="29"/>
    <d v="2025-01-1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7359140"/>
    <s v="2000010447359140"/>
    <s v="3557825"/>
  </r>
  <r>
    <x v="29"/>
    <d v="2025-01-1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9219188"/>
    <s v="2000010449219188"/>
    <s v="3557746"/>
  </r>
  <r>
    <x v="29"/>
    <d v="2025-01-1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9475020"/>
    <s v="2000010449475020"/>
    <s v="3557733"/>
  </r>
  <r>
    <x v="29"/>
    <d v="2025-01-1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3092436"/>
    <s v="2000010443092436"/>
    <s v="3557951"/>
  </r>
  <r>
    <x v="29"/>
    <d v="2025-01-1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8893560"/>
    <s v="2000010448893560"/>
    <s v="3557759"/>
  </r>
  <r>
    <x v="29"/>
    <d v="2025-01-13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5505320"/>
    <s v="2000010445505320"/>
    <s v="3557892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6583973"/>
    <s v="2000010445378436"/>
    <s v="3557898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8273978"/>
    <s v="2000010448273978"/>
    <s v="3557795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900832"/>
    <s v="2000010450900832"/>
    <s v="3557676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792854"/>
    <s v="2000010450792854"/>
    <s v="3557680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1716836"/>
    <s v="2000010451716836"/>
    <s v="3557653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6270170"/>
    <s v="2000010446270170"/>
    <s v="3557868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7129510"/>
    <s v="2000010447129510"/>
    <s v="3557834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9861060"/>
    <s v="2000010449861060"/>
    <s v="3557718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8537109"/>
    <s v="2000010448586508"/>
    <s v="3557779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8551658"/>
    <s v="2000010448551658"/>
    <s v="3557783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9966760"/>
    <s v="2000010449966760"/>
    <s v="3557714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379880"/>
    <s v="2000010450379880"/>
    <s v="3557694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1742056"/>
    <s v="2000010451742056"/>
    <s v="3557652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475038"/>
    <s v="2000010450475038"/>
    <s v="3557688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287936"/>
    <s v="2000010450287936"/>
    <s v="3557695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9222818"/>
    <s v="2000010449222818"/>
    <s v="3557747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9267871"/>
    <s v="2000010449768072"/>
    <s v="3557722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10211313"/>
    <s v="2000010451334332"/>
    <s v="3557666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5534558"/>
    <s v="2000010445534558"/>
    <s v="3557790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1840914"/>
    <s v="2000010451840914"/>
    <s v="3557645"/>
  </r>
  <r>
    <x v="60"/>
    <d v="2025-01-1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8072752"/>
    <s v="2000010448072752"/>
    <s v="3557803"/>
  </r>
  <r>
    <x v="30"/>
    <d v="2025-01-13T00:00:00"/>
    <x v="1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07010925041"/>
    <s v="2000010452522736"/>
    <s v="3557616"/>
  </r>
  <r>
    <x v="30"/>
    <d v="2025-01-13T00:00:00"/>
    <x v="1"/>
    <s v="wivo"/>
    <s v="Regular"/>
    <s v="Entregado"/>
    <s v="PRODUCTO"/>
    <n v="2"/>
    <n v="15952"/>
    <n v="7976"/>
    <n v="7068"/>
    <n v="-7506.89"/>
    <n v="-0.56000000000000005"/>
    <s v="Colchón Inflable Miglu 191x73x22"/>
    <s v="Carpas y Colchones"/>
    <s v="Miglú"/>
    <s v="2000007011419041"/>
    <s v="2000010453315148"/>
    <s v="3557581"/>
  </r>
  <r>
    <x v="61"/>
    <d v="2025-01-13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8554701"/>
    <s v="2000010448605920"/>
    <s v="3557774"/>
  </r>
  <r>
    <x v="61"/>
    <d v="2025-01-1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445310868"/>
    <s v="2000010445310868"/>
    <s v="3557901"/>
  </r>
  <r>
    <x v="61"/>
    <d v="2025-01-1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453713334"/>
    <s v="2000010453713334"/>
    <s v="3557557"/>
  </r>
  <r>
    <x v="61"/>
    <d v="2025-01-1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11419041"/>
    <s v="2000010453317080"/>
    <s v="3557582"/>
  </r>
  <r>
    <x v="61"/>
    <d v="2025-01-1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5739029"/>
    <s v="2000010443946228"/>
    <s v="3557928"/>
  </r>
  <r>
    <x v="61"/>
    <d v="2025-01-13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7565519"/>
    <s v="2000010447042608"/>
    <s v="3557842"/>
  </r>
  <r>
    <x v="61"/>
    <d v="2025-01-13T00:00:00"/>
    <x v="1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07217993"/>
    <s v="2000010446434114"/>
    <s v="3557865"/>
  </r>
  <r>
    <x v="32"/>
    <d v="2025-01-13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8854256"/>
    <s v="2000010448854256"/>
    <s v="3557761"/>
  </r>
  <r>
    <x v="32"/>
    <d v="2025-01-13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53663270"/>
    <s v="2000010453663270"/>
    <s v="3557560"/>
  </r>
  <r>
    <x v="32"/>
    <d v="2025-01-13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3873548"/>
    <s v="2000010443873548"/>
    <s v="3557929"/>
  </r>
  <r>
    <x v="32"/>
    <d v="2025-01-13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50014622"/>
    <s v="2000010450014622"/>
    <s v="3557707"/>
  </r>
  <r>
    <x v="32"/>
    <d v="2025-01-13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8992020"/>
    <s v="2000010448992020"/>
    <s v="3557755"/>
  </r>
  <r>
    <x v="32"/>
    <d v="2025-01-13T00:00:00"/>
    <x v="1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445461226"/>
    <s v="2000010445461226"/>
    <s v="3557894"/>
  </r>
  <r>
    <x v="32"/>
    <d v="2025-01-13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7068372"/>
    <s v="2000010447068372"/>
    <s v="3557838"/>
  </r>
  <r>
    <x v="32"/>
    <d v="2025-01-13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9514034"/>
    <s v="2000010449514034"/>
    <s v="3557731"/>
  </r>
  <r>
    <x v="32"/>
    <d v="2025-01-13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6076286"/>
    <s v="2000010446076286"/>
    <s v="3557874"/>
  </r>
  <r>
    <x v="32"/>
    <d v="2025-01-13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45296884"/>
    <s v="2000010445296884"/>
    <s v="3557902"/>
  </r>
  <r>
    <x v="32"/>
    <d v="2025-01-13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8985652"/>
    <s v="2000010448985652"/>
    <s v="3557753"/>
  </r>
  <r>
    <x v="32"/>
    <d v="2025-01-13T00:00:00"/>
    <x v="1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9272240"/>
    <s v="2000010449272240"/>
    <s v="3557744"/>
  </r>
  <r>
    <x v="161"/>
    <d v="2025-01-13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453748714"/>
    <s v="2000010453748714"/>
    <s v="3557554"/>
  </r>
  <r>
    <x v="62"/>
    <d v="2025-01-13T00:00:00"/>
    <x v="1"/>
    <s v="wivo"/>
    <s v="Regular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07011041909"/>
    <s v="2000010452709614"/>
    <s v="3557606"/>
  </r>
  <r>
    <x v="62"/>
    <d v="2025-01-13T00:00:00"/>
    <x v="1"/>
    <s v="wivo"/>
    <s v="Regular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10450843948"/>
    <s v="2000010450843948"/>
    <s v="3557677"/>
  </r>
  <r>
    <x v="201"/>
    <d v="2025-01-13T00:00:00"/>
    <x v="1"/>
    <s v="wivo"/>
    <s v="Regular"/>
    <s v="Entregado"/>
    <s v="PRODUCTO"/>
    <n v="1"/>
    <n v="16716"/>
    <n v="16716"/>
    <n v="12121"/>
    <n v="-4389.8100000000004"/>
    <n v="-0.3125"/>
    <s v="Toldo Multipropósito Camping Miglu Blanco"/>
    <s v="Jardín y Exterior"/>
    <s v="Miglú"/>
    <s v="2000010451960422"/>
    <s v="2000010451960422"/>
    <s v="3557640"/>
  </r>
  <r>
    <x v="201"/>
    <d v="2025-01-13T00:00:00"/>
    <x v="1"/>
    <s v="wivo"/>
    <s v="Regular"/>
    <s v="Entregado"/>
    <s v="PRODUCTO"/>
    <n v="1"/>
    <n v="16716"/>
    <n v="16716"/>
    <n v="12121"/>
    <n v="-4389.8100000000004"/>
    <n v="-0.3125"/>
    <s v="Toldo Multipropósito Camping Miglu Blanco"/>
    <s v="Jardín y Exterior"/>
    <s v="Miglú"/>
    <s v="2000010448692064"/>
    <s v="2000010448692064"/>
    <s v="3557770"/>
  </r>
  <r>
    <x v="104"/>
    <d v="2025-01-13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453809534"/>
    <s v="2000010453809534"/>
    <s v="3557548"/>
  </r>
  <r>
    <x v="33"/>
    <d v="2025-01-13T00:00:00"/>
    <x v="1"/>
    <s v="wivo"/>
    <s v="Regular"/>
    <s v="Entregado"/>
    <s v="PRODUCTO"/>
    <n v="2"/>
    <n v="49980"/>
    <n v="24990"/>
    <n v="14342"/>
    <n v="-5837.28"/>
    <n v="-0.13900000000000001"/>
    <s v="Set de Camping Miglu 16 piezas"/>
    <s v="Alimentación Camping"/>
    <s v="Miglú"/>
    <s v="2000007011413299"/>
    <s v="2000010453314348"/>
    <s v="3557583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9679340"/>
    <s v="2000010449679340"/>
    <s v="3557723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0616586"/>
    <s v="2000010450616586"/>
    <s v="3557690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9535600"/>
    <s v="2000010449535600"/>
    <s v="3557729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8521357"/>
    <s v="2000010448549806"/>
    <s v="3557782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6513198"/>
    <s v="2000010446513198"/>
    <s v="3557860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9414305"/>
    <s v="2000010449998638"/>
    <s v="3557710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1618710"/>
    <s v="2000010451618710"/>
    <s v="3557657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1687423"/>
    <s v="2000010453739660"/>
    <s v="3557555"/>
  </r>
  <r>
    <x v="33"/>
    <d v="2025-01-13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53244980"/>
    <s v="2000010453244980"/>
    <s v="3557584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1437171"/>
    <s v="2000010453348520"/>
    <s v="3557574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7524727"/>
    <s v="2000010446931724"/>
    <s v="3557846"/>
  </r>
  <r>
    <x v="33"/>
    <d v="2025-01-1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5297817"/>
    <s v="2000010443303964"/>
    <s v="3557946"/>
  </r>
  <r>
    <x v="63"/>
    <d v="2025-01-13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09439539"/>
    <s v="2000010450034814"/>
    <s v="3557705"/>
  </r>
  <r>
    <x v="63"/>
    <d v="2025-01-13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08616165"/>
    <s v="2000010448720364"/>
    <s v="3557768"/>
  </r>
  <r>
    <x v="63"/>
    <d v="2025-01-13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453396790"/>
    <s v="2000010453396790"/>
    <s v="3557570"/>
  </r>
  <r>
    <x v="88"/>
    <d v="2025-01-13T00:00:00"/>
    <x v="1"/>
    <s v="wivo"/>
    <s v="Regular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7006935563"/>
    <s v="2000010445947194"/>
    <s v="3557877"/>
  </r>
  <r>
    <x v="88"/>
    <d v="2025-01-13T00:00:00"/>
    <x v="1"/>
    <s v="wivo"/>
    <s v="Regular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7006935565"/>
    <s v="2000010445960182"/>
    <s v="3557879"/>
  </r>
  <r>
    <x v="105"/>
    <d v="2025-01-13T00:00:00"/>
    <x v="1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51844686"/>
    <s v="2000010451844686"/>
    <s v="3557646"/>
  </r>
  <r>
    <x v="105"/>
    <d v="2025-01-13T00:00:00"/>
    <x v="1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51396602"/>
    <s v="2000010451396602"/>
    <s v="3557663"/>
  </r>
  <r>
    <x v="123"/>
    <d v="2025-01-13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447924716"/>
    <s v="2000010447924716"/>
    <s v="3557807"/>
  </r>
  <r>
    <x v="67"/>
    <d v="2025-01-13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07586693"/>
    <s v="2000010447056028"/>
    <s v="3557840"/>
  </r>
  <r>
    <x v="67"/>
    <d v="2025-01-13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06552217"/>
    <s v="2000010445328088"/>
    <s v="3557899"/>
  </r>
  <r>
    <x v="35"/>
    <d v="2025-01-13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51680186"/>
    <s v="2000010451680186"/>
    <s v="3557655"/>
  </r>
  <r>
    <x v="35"/>
    <d v="2025-01-13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53587412"/>
    <s v="2000010453587412"/>
    <s v="3557561"/>
  </r>
  <r>
    <x v="35"/>
    <d v="2025-01-13T00:00:00"/>
    <x v="1"/>
    <s v="wivo"/>
    <s v="Regular"/>
    <s v="Entregado"/>
    <s v="PRODUCTO"/>
    <n v="2"/>
    <n v="219980"/>
    <n v="109990"/>
    <n v="54298.65"/>
    <n v="15257.83"/>
    <n v="8.2500000000000004E-2"/>
    <s v="Quitasol 3MT LED Kaki"/>
    <s v="Toldos y Quitasoles"/>
    <s v="Vincenzi"/>
    <s v="2000007009510665"/>
    <s v="2000010450149822"/>
    <s v="3557702"/>
  </r>
  <r>
    <x v="155"/>
    <d v="2025-01-13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53336872"/>
    <s v="2000010453336872"/>
    <s v="3557576"/>
  </r>
  <r>
    <x v="155"/>
    <d v="2025-01-13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49504440"/>
    <s v="2000010449504440"/>
    <s v="3557732"/>
  </r>
  <r>
    <x v="37"/>
    <d v="2025-01-13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449050860"/>
    <s v="2000010449050860"/>
    <s v="3557750"/>
  </r>
  <r>
    <x v="339"/>
    <d v="2025-01-13T00:00:00"/>
    <x v="1"/>
    <s v="wivo"/>
    <s v="Regular"/>
    <s v="Entregado"/>
    <s v="PRODUCTO"/>
    <n v="1"/>
    <n v="39990"/>
    <n v="39990"/>
    <n v="4163.41"/>
    <n v="14716.25"/>
    <n v="0.43790000000000001"/>
    <s v="Repuesto Cama Elástica 6ft 36 resortes"/>
    <s v="Juegos de Exterior"/>
    <s v="GlowUp"/>
    <s v="2000007009200539"/>
    <s v="2000010449658206"/>
    <s v="3557724"/>
  </r>
  <r>
    <x v="340"/>
    <d v="2025-01-13T00:00:00"/>
    <x v="1"/>
    <s v="wivo"/>
    <s v="Regular"/>
    <s v="Entregado"/>
    <s v="PRODUCTO"/>
    <n v="1"/>
    <n v="44990"/>
    <n v="44990"/>
    <n v="4878.92"/>
    <n v="14359.56"/>
    <n v="0.37980000000000003"/>
    <s v="Repuesto Cama Elástica 8ft 42 resortes"/>
    <s v="Juegos de Exterior"/>
    <s v="GlowUp"/>
    <s v="2000007011435921"/>
    <s v="2000010453354406"/>
    <s v="3557573"/>
  </r>
  <r>
    <x v="156"/>
    <d v="2025-01-13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445032392"/>
    <s v="2000010445032392"/>
    <s v="3557908"/>
  </r>
  <r>
    <x v="90"/>
    <d v="2025-01-13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448544292"/>
    <s v="2000010448544292"/>
    <s v="3557786"/>
  </r>
  <r>
    <x v="72"/>
    <d v="2025-01-13T00:00:00"/>
    <x v="1"/>
    <s v="wivo"/>
    <s v="Regular"/>
    <s v="Entregado"/>
    <s v="PRODUCTO"/>
    <n v="1"/>
    <n v="22995"/>
    <n v="22995"/>
    <n v="7066.04"/>
    <n v="1570"/>
    <n v="8.1199999999999994E-2"/>
    <s v="Cuatriciclo Glowup Fiori Verde"/>
    <s v="Rodados"/>
    <s v="GlowUp"/>
    <s v="2000010452863004"/>
    <s v="2000010452863004"/>
    <s v="3557602"/>
  </r>
  <r>
    <x v="157"/>
    <d v="2025-01-13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52087100"/>
    <s v="2000010452087100"/>
    <s v="3557634"/>
  </r>
  <r>
    <x v="73"/>
    <d v="2025-01-13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10575377"/>
    <s v="2000010451925838"/>
    <s v="3557641"/>
  </r>
  <r>
    <x v="73"/>
    <d v="2025-01-13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1506079"/>
    <s v="2000010453468422"/>
    <s v="3557568"/>
  </r>
  <r>
    <x v="73"/>
    <d v="2025-01-13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0797795"/>
    <s v="2000010452312998"/>
    <s v="3557625"/>
  </r>
  <r>
    <x v="73"/>
    <d v="2025-01-13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09174505"/>
    <s v="2000010449614108"/>
    <s v="3557727"/>
  </r>
  <r>
    <x v="127"/>
    <d v="2025-01-13T00:00:00"/>
    <x v="1"/>
    <s v="wivo"/>
    <s v="Regular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07011112823"/>
    <s v="2000010452846634"/>
    <s v="3557603"/>
  </r>
  <r>
    <x v="75"/>
    <d v="2025-01-13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07367655"/>
    <s v="2000010446686118"/>
    <s v="3557857"/>
  </r>
  <r>
    <x v="75"/>
    <d v="2025-01-13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50752264"/>
    <s v="2000010450752264"/>
    <s v="3557682"/>
  </r>
  <r>
    <x v="75"/>
    <d v="2025-01-13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53779608"/>
    <s v="2000010453779608"/>
    <s v="3557550"/>
  </r>
  <r>
    <x v="33"/>
    <d v="2025-01-13T00:00:00"/>
    <x v="10"/>
    <s v="bsale"/>
    <s v="Regular"/>
    <m/>
    <s v="PRODUCTO"/>
    <n v="1"/>
    <n v="24990"/>
    <n v="24990"/>
    <n v="14342"/>
    <n v="778"/>
    <n v="3.7100000000000001E-2"/>
    <s v="Set de Camping Miglu 16 piezas"/>
    <s v="Alimentación Camping"/>
    <s v="Miglú"/>
    <s v="644"/>
    <s v="473526"/>
    <s v="10695"/>
  </r>
  <r>
    <x v="84"/>
    <d v="2025-01-13T00:00:00"/>
    <x v="2"/>
    <s v="wivo"/>
    <s v="Regular"/>
    <s v="Entregado"/>
    <s v="PRODUCTO"/>
    <n v="1"/>
    <n v="12990"/>
    <n v="12990"/>
    <n v="8400"/>
    <n v="-5388.4"/>
    <n v="-0.49359999999999998"/>
    <s v="Pack 10 Cajas Organizadora Zapatos Blanco"/>
    <s v="Organización del Hogar"/>
    <s v="Sin Marca"/>
    <s v="276907824"/>
    <s v="2769078240"/>
    <s v="3557617"/>
  </r>
  <r>
    <x v="7"/>
    <d v="2025-01-13T00:00:00"/>
    <x v="2"/>
    <s v="wivo"/>
    <s v="Regular"/>
    <s v="Entregado"/>
    <s v="PRODUCTO"/>
    <n v="1"/>
    <n v="33490"/>
    <n v="33490"/>
    <n v="16807.939999999999"/>
    <n v="-2708.1"/>
    <n v="-9.6199999999999994E-2"/>
    <s v="Cortina Roller Duo Blanco 160x160cm"/>
    <s v="Cortinas y Persianas"/>
    <s v="Vincenzi"/>
    <s v="276894932"/>
    <s v="2768949321"/>
    <s v="3557916"/>
  </r>
  <r>
    <x v="46"/>
    <d v="2025-01-13T00:00:00"/>
    <x v="2"/>
    <s v="wivo"/>
    <s v="Regular"/>
    <s v="Entregado"/>
    <s v="PRODUCTO"/>
    <n v="1"/>
    <n v="34990"/>
    <n v="34990"/>
    <n v="16738.79"/>
    <n v="-4719.63"/>
    <n v="-0.1605"/>
    <s v="Mini Elíptica con Bandas Resistencia"/>
    <s v="Máquinas de ejercicio"/>
    <s v="K-Fit"/>
    <s v="276898036"/>
    <s v="2768980360"/>
    <s v="3557861"/>
  </r>
  <r>
    <x v="96"/>
    <d v="2025-01-13T00:00:00"/>
    <x v="2"/>
    <s v="wivo"/>
    <s v="Regular"/>
    <s v="Entregado"/>
    <s v="PRODUCTO"/>
    <n v="2"/>
    <n v="45980"/>
    <n v="22990"/>
    <n v="10382.73"/>
    <n v="-3650.66"/>
    <n v="-9.4500000000000001E-2"/>
    <s v="Toldo Vela Triangular Blanco + Kit de Instalación"/>
    <s v="Jardín y Exterior"/>
    <s v="Miglú"/>
    <s v="276894482"/>
    <s v="2768944822"/>
    <s v="3557926"/>
  </r>
  <r>
    <x v="166"/>
    <d v="2025-01-13T00:00:00"/>
    <x v="2"/>
    <s v="wivo"/>
    <s v="Regular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6906173"/>
    <s v="2769061731"/>
    <s v="3557664"/>
  </r>
  <r>
    <x v="33"/>
    <d v="2025-01-13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898516"/>
    <s v="2768985160"/>
    <s v="3557851"/>
  </r>
  <r>
    <x v="35"/>
    <d v="2025-01-13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98973"/>
    <s v="2768989730"/>
    <s v="3557835"/>
  </r>
  <r>
    <x v="89"/>
    <d v="2025-01-13T00:00:00"/>
    <x v="2"/>
    <s v="wivo"/>
    <s v="Regular"/>
    <s v="Entregado"/>
    <s v="PRODUCTO"/>
    <n v="1"/>
    <n v="8990"/>
    <n v="8990"/>
    <n v="3781.2"/>
    <n v="205.19"/>
    <n v="2.7199999999999998E-2"/>
    <s v="Caja Organizadora De Zapatos Set 4 unidades"/>
    <s v="Organización del Hogar"/>
    <s v="Rebajas"/>
    <s v="276906795"/>
    <s v="2769067950"/>
    <s v="3557648"/>
  </r>
  <r>
    <x v="89"/>
    <d v="2025-01-13T00:00:00"/>
    <x v="2"/>
    <s v="wivo"/>
    <s v="Regular"/>
    <s v="Entregado"/>
    <s v="PRODUCTO"/>
    <n v="4"/>
    <n v="35960"/>
    <n v="8990"/>
    <n v="3781.2"/>
    <n v="819.05"/>
    <n v="2.7099999999999999E-2"/>
    <s v="Caja Organizadora De Zapatos Set 4 unidades"/>
    <s v="Organización del Hogar"/>
    <s v="Rebajas"/>
    <s v="276904694"/>
    <s v="2769046941"/>
    <s v="3557691"/>
  </r>
  <r>
    <x v="128"/>
    <d v="2025-01-13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903994"/>
    <s v="2769039940"/>
    <s v="3557701"/>
  </r>
  <r>
    <x v="101"/>
    <d v="2025-01-13T00:00:00"/>
    <x v="11"/>
    <s v="bsale"/>
    <s v="Regular"/>
    <m/>
    <s v="PRODUCTO"/>
    <n v="1"/>
    <n v="22990"/>
    <n v="22990"/>
    <n v="9962"/>
    <n v="3948.4"/>
    <n v="0.2044"/>
    <s v="Cama Roller Mascota Maya 112x67cm"/>
    <s v="Descanso y Sueño"/>
    <s v="PetWoow"/>
    <s v="2145"/>
    <s v="473558"/>
    <s v="10710"/>
  </r>
  <r>
    <x v="25"/>
    <d v="2025-01-13T00:00:00"/>
    <x v="11"/>
    <s v="bsale"/>
    <s v="Regular"/>
    <m/>
    <s v="PRODUCTO"/>
    <n v="1"/>
    <n v="39990"/>
    <n v="39990"/>
    <n v="17303.150000000001"/>
    <n v="4669.45"/>
    <n v="0.13900000000000001"/>
    <s v="Rascador de Gatos Petwoow 135x55x36"/>
    <s v="Cuidado y Refugios Gatos"/>
    <s v="PetWoow"/>
    <s v="2144"/>
    <s v="473521"/>
    <s v="10684"/>
  </r>
  <r>
    <x v="260"/>
    <d v="2025-01-13T00:00:00"/>
    <x v="11"/>
    <s v="bsale"/>
    <s v="Regular"/>
    <m/>
    <s v="PRODUCTO"/>
    <n v="2"/>
    <n v="13980"/>
    <n v="6990"/>
    <n v="8720"/>
    <n v="-9758.44"/>
    <n v="-0.83069999999999999"/>
    <s v="Rascador de Gatos Petwoow Triángulo 45.5x39x27"/>
    <s v="Cuidado y Refugios Gatos"/>
    <s v="PetWoow"/>
    <s v="2144"/>
    <s v="473521"/>
    <s v="10685"/>
  </r>
  <r>
    <x v="62"/>
    <d v="2025-01-13T00:00:00"/>
    <x v="12"/>
    <s v="bsale"/>
    <s v="Regular"/>
    <m/>
    <s v="PRODUCTO"/>
    <n v="1"/>
    <n v="54990"/>
    <n v="54990"/>
    <n v="32844"/>
    <n v="427.2"/>
    <n v="9.1999999999999998E-3"/>
    <s v="Baño Químico Portátil Miglu"/>
    <s v="Accesorios Camping"/>
    <s v="Miglú"/>
    <s v="50051"/>
    <s v="473530"/>
    <s v="10698"/>
  </r>
  <r>
    <x v="22"/>
    <d v="2025-01-13T00:00:00"/>
    <x v="3"/>
    <s v="wivo"/>
    <s v="Regular"/>
    <s v="Entregado"/>
    <s v="PRODUCTO"/>
    <n v="1"/>
    <n v="19980"/>
    <n v="19980"/>
    <n v="9939.14"/>
    <n v="1310.0999999999999"/>
    <n v="7.8E-2"/>
    <s v="Escalador Columpio Glowup"/>
    <s v="Juegos de Exterior"/>
    <s v="GlowUp"/>
    <s v="23257744101"/>
    <s v="23257744101"/>
    <s v="3557734"/>
  </r>
  <r>
    <x v="23"/>
    <d v="2025-01-13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56701201"/>
    <s v="23256701201"/>
    <s v="3557927"/>
  </r>
  <r>
    <x v="268"/>
    <d v="2025-01-13T00:00:00"/>
    <x v="3"/>
    <s v="wivo"/>
    <s v="Regular"/>
    <s v="Entregado"/>
    <s v="PRODUCTO"/>
    <n v="1"/>
    <n v="12990"/>
    <n v="12990"/>
    <n v="7854.58"/>
    <n v="-541.29999999999995"/>
    <n v="-4.9599999999999998E-2"/>
    <s v="Almohadilla Eléctrica Térmica"/>
    <s v="Ropa de Cama"/>
    <s v="Acqui"/>
    <s v="23257208301"/>
    <s v="23257208301"/>
    <s v="3557850"/>
  </r>
  <r>
    <x v="55"/>
    <d v="2025-01-13T00:00:00"/>
    <x v="3"/>
    <s v="wivo"/>
    <s v="Regular"/>
    <s v="Entregado"/>
    <s v="PRODUCTO"/>
    <n v="1"/>
    <n v="79990"/>
    <n v="79990"/>
    <n v="35052.35"/>
    <n v="9983.6200000000008"/>
    <n v="0.14849999999999999"/>
    <s v="Canasto Pelotas Pádel K-FIT"/>
    <s v="Pádel"/>
    <s v="K-Fit"/>
    <s v="23257810201"/>
    <s v="23257810201"/>
    <s v="3557721"/>
  </r>
  <r>
    <x v="59"/>
    <d v="2025-01-13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8455001"/>
    <s v="23258455001"/>
    <s v="3557605"/>
  </r>
  <r>
    <x v="30"/>
    <d v="2025-01-13T00:00:00"/>
    <x v="3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56824301"/>
    <s v="23256824301"/>
    <s v="3557911"/>
  </r>
  <r>
    <x v="61"/>
    <d v="2025-01-13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7167901"/>
    <s v="23257167901"/>
    <s v="3557858"/>
  </r>
  <r>
    <x v="161"/>
    <d v="2025-01-13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8296901"/>
    <s v="23258296901"/>
    <s v="3557631"/>
  </r>
  <r>
    <x v="161"/>
    <d v="2025-01-13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8277701"/>
    <s v="23258277701"/>
    <s v="3557639"/>
  </r>
  <r>
    <x v="122"/>
    <d v="2025-01-13T00:00:00"/>
    <x v="3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57030601"/>
    <s v="23257030601"/>
    <s v="3557878"/>
  </r>
  <r>
    <x v="122"/>
    <d v="2025-01-13T00:00:00"/>
    <x v="3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58007006"/>
    <s v="23258007006"/>
    <s v="3557685"/>
  </r>
  <r>
    <x v="122"/>
    <d v="2025-01-13T00:00:00"/>
    <x v="3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56643101"/>
    <s v="23256643101"/>
    <s v="3557938"/>
  </r>
  <r>
    <x v="34"/>
    <d v="2025-01-13T00:00:00"/>
    <x v="3"/>
    <s v="wivo"/>
    <s v="Regular"/>
    <s v="Entregado"/>
    <s v="PRODUCTO"/>
    <n v="1"/>
    <n v="10990"/>
    <n v="10990"/>
    <n v="4993.58"/>
    <n v="353.31"/>
    <n v="3.8300000000000001E-2"/>
    <s v="Cortina de Tela Blackout Vincenzi 140x220 Gris"/>
    <s v="Cortinas y Persianas"/>
    <s v="Vincenzi"/>
    <s v="23257766102"/>
    <s v="23257766102"/>
    <s v="3557728"/>
  </r>
  <r>
    <x v="35"/>
    <d v="2025-01-13T00:00:00"/>
    <x v="3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58610701"/>
    <s v="23258610701"/>
    <s v="3557572"/>
  </r>
  <r>
    <x v="113"/>
    <d v="2025-01-13T00:00:00"/>
    <x v="13"/>
    <s v="bsale"/>
    <s v="Regular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78447"/>
    <s v="14629"/>
  </r>
  <r>
    <x v="113"/>
    <d v="2025-01-13T00:00:00"/>
    <x v="13"/>
    <s v="bsale"/>
    <s v="Regular"/>
    <m/>
    <s v="PRODUCTO"/>
    <n v="1"/>
    <n v="209990"/>
    <n v="209990"/>
    <n v="104066.53"/>
    <n v="22986.11"/>
    <n v="0.1303"/>
    <s v="Escalera Ático 70x120cm"/>
    <s v="Construcción y Mejoras"/>
    <s v="Homeclaf"/>
    <m/>
    <s v="78445"/>
    <s v="14628"/>
  </r>
  <r>
    <x v="182"/>
    <d v="2025-01-13T00:00:00"/>
    <x v="14"/>
    <s v="bsale"/>
    <s v="Regular"/>
    <m/>
    <s v="PRODUCTO"/>
    <n v="1"/>
    <n v="33593"/>
    <n v="33593"/>
    <n v="19653.25"/>
    <n v="-698.37"/>
    <n v="-2.47E-2"/>
    <s v="Cortina Roller Duo Blanco 150x240cm"/>
    <s v="Cortinas y Persianas"/>
    <s v="Vincenzi"/>
    <s v="15942856"/>
    <s v="78439"/>
    <s v="19824"/>
  </r>
  <r>
    <x v="280"/>
    <d v="2025-01-13T00:00:00"/>
    <x v="14"/>
    <s v="bsale"/>
    <s v="Regular"/>
    <m/>
    <s v="PRODUCTO"/>
    <n v="1"/>
    <n v="37492"/>
    <n v="37492"/>
    <n v="25167.040000000001"/>
    <n v="-5482.72"/>
    <n v="-0.17399999999999999"/>
    <s v="Cortina Roller Duo Lino Beige Sand 200x240cm"/>
    <s v="Cortinas y Persianas"/>
    <s v="Vincenzi"/>
    <s v="15940802"/>
    <s v="78433"/>
    <s v="19818"/>
  </r>
  <r>
    <x v="179"/>
    <d v="2025-01-13T00:00:00"/>
    <x v="14"/>
    <s v="bsale"/>
    <s v="Regular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42304"/>
    <s v="78437"/>
    <s v="19822"/>
  </r>
  <r>
    <x v="225"/>
    <d v="2025-01-13T00:00:00"/>
    <x v="14"/>
    <s v="bsale"/>
    <s v="Regular"/>
    <m/>
    <s v="PRODUCTO"/>
    <n v="1"/>
    <n v="39992"/>
    <n v="39992"/>
    <n v="25165.57"/>
    <n v="-2598.5300000000002"/>
    <n v="-7.7299999999999994E-2"/>
    <s v="Cortina Roller Duo Blanco 200x240cm"/>
    <s v="Cortinas y Persianas"/>
    <s v="Vincenzi"/>
    <s v="15942856"/>
    <s v="78439"/>
    <s v="19825"/>
  </r>
  <r>
    <x v="237"/>
    <d v="2025-01-13T00:00:00"/>
    <x v="14"/>
    <s v="bsale"/>
    <s v="Regular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41846"/>
    <s v="78435"/>
    <s v="19820"/>
  </r>
  <r>
    <x v="101"/>
    <d v="2025-01-13T00:00:00"/>
    <x v="14"/>
    <s v="bsale"/>
    <s v="Regular"/>
    <m/>
    <s v="PRODUCTO"/>
    <n v="1"/>
    <n v="27643"/>
    <n v="27643"/>
    <n v="9962"/>
    <n v="3762.88"/>
    <n v="0.16200000000000001"/>
    <s v="Cama Roller Mascota Maya 112x67cm"/>
    <s v="Descanso y Sueño"/>
    <s v="PetWoow"/>
    <s v="15941082"/>
    <s v="78434"/>
    <s v="19819"/>
  </r>
  <r>
    <x v="25"/>
    <d v="2025-01-13T00:00:00"/>
    <x v="14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3016"/>
    <s v="78443"/>
    <s v="19828"/>
  </r>
  <r>
    <x v="25"/>
    <d v="2025-01-13T00:00:00"/>
    <x v="14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191"/>
    <s v="78436"/>
    <s v="19821"/>
  </r>
  <r>
    <x v="25"/>
    <d v="2025-01-13T00:00:00"/>
    <x v="14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868"/>
    <s v="78441"/>
    <s v="19827"/>
  </r>
  <r>
    <x v="25"/>
    <d v="2025-01-13T00:00:00"/>
    <x v="14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867"/>
    <s v="78440"/>
    <s v="19826"/>
  </r>
  <r>
    <x v="25"/>
    <d v="2025-01-13T00:00:00"/>
    <x v="14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768"/>
    <s v="78438"/>
    <s v="19823"/>
  </r>
  <r>
    <x v="108"/>
    <d v="2025-01-13T00:00:00"/>
    <x v="15"/>
    <s v="bsale"/>
    <s v="Regular"/>
    <m/>
    <s v="PRODUCTO"/>
    <n v="1"/>
    <n v="24990"/>
    <n v="24990"/>
    <n v="12208.92"/>
    <n v="2911.08"/>
    <n v="0.1386"/>
    <s v="Cortina Roller Duo Lino Beige Sand 120x120cm"/>
    <s v="Cortinas y Persianas"/>
    <s v="Vincenzi"/>
    <s v="7137"/>
    <s v="473676"/>
    <s v="10719"/>
  </r>
  <r>
    <x v="301"/>
    <d v="2025-01-13T00:00:00"/>
    <x v="15"/>
    <s v="bsale"/>
    <s v="Regular"/>
    <m/>
    <s v="PRODUCTO"/>
    <n v="1"/>
    <n v="39990"/>
    <n v="39990"/>
    <n v="18525.27"/>
    <n v="5670.33"/>
    <n v="0.16869999999999999"/>
    <s v="Cortina Roller Duo Lino Blanco Oats 140x240cm"/>
    <s v="Cortinas y Persianas"/>
    <s v="Vincenzi"/>
    <s v="7129"/>
    <s v="473531"/>
    <s v="10700"/>
  </r>
  <r>
    <x v="182"/>
    <d v="2025-01-13T00:00:00"/>
    <x v="15"/>
    <s v="bsale"/>
    <s v="Regular"/>
    <m/>
    <s v="PRODUCTO"/>
    <n v="3"/>
    <n v="125970"/>
    <n v="41990"/>
    <n v="19653.25"/>
    <n v="17257.29"/>
    <n v="0.16300000000000001"/>
    <s v="Cortina Roller Duo Blanco 150x240cm"/>
    <s v="Cortinas y Persianas"/>
    <s v="Vincenzi"/>
    <s v="7131"/>
    <s v="473524"/>
    <s v="10690"/>
  </r>
  <r>
    <x v="240"/>
    <d v="2025-01-13T00:00:00"/>
    <x v="15"/>
    <s v="bsale"/>
    <s v="Regular"/>
    <m/>
    <s v="PRODUCTO"/>
    <n v="1"/>
    <n v="49990"/>
    <n v="49990"/>
    <n v="25167.040000000001"/>
    <n v="2078.7199999999998"/>
    <n v="4.9500000000000002E-2"/>
    <s v="Cortina Roller Duo Gris Pepper 200x240cm"/>
    <s v="Cortinas y Persianas"/>
    <s v="Vincenzi"/>
    <s v="7138"/>
    <s v="473675"/>
    <s v="10716"/>
  </r>
  <r>
    <x v="223"/>
    <d v="2025-01-13T00:00:00"/>
    <x v="15"/>
    <s v="bsale"/>
    <s v="Regular"/>
    <m/>
    <s v="PRODUCTO"/>
    <n v="1"/>
    <n v="56990"/>
    <n v="56990"/>
    <n v="27952.66"/>
    <n v="6528.14"/>
    <n v="0.1363"/>
    <s v="Cortina Roller Duo Lino Beige Sand 240x240cm"/>
    <s v="Cortinas y Persianas"/>
    <s v="Vincenzi"/>
    <s v="7137"/>
    <s v="473676"/>
    <s v="10718"/>
  </r>
  <r>
    <x v="192"/>
    <d v="2025-01-13T00:00:00"/>
    <x v="15"/>
    <s v="bsale"/>
    <s v="Regular"/>
    <m/>
    <s v="PRODUCTO"/>
    <n v="1"/>
    <n v="38990"/>
    <n v="38990"/>
    <n v="18526.55"/>
    <n v="5064.25"/>
    <n v="0.15459999999999999"/>
    <s v="Cortina Roller Duo Gris 140x240cm"/>
    <s v="Cortinas y Persianas"/>
    <s v="Vincenzi"/>
    <s v="7134"/>
    <s v="473684"/>
    <s v="10730"/>
  </r>
  <r>
    <x v="7"/>
    <d v="2025-01-13T00:00:00"/>
    <x v="15"/>
    <s v="bsale"/>
    <s v="Regular"/>
    <m/>
    <s v="PRODUCTO"/>
    <n v="1"/>
    <n v="29990"/>
    <n v="29990"/>
    <n v="16680.91"/>
    <n v="1463.81"/>
    <n v="5.8099999999999999E-2"/>
    <s v="Cortina Roller Duo Blanco 160x160cm"/>
    <s v="Cortinas y Persianas"/>
    <s v="Vincenzi"/>
    <s v="7130"/>
    <s v="473532"/>
    <s v="10702"/>
  </r>
  <r>
    <x v="225"/>
    <d v="2025-01-13T00:00:00"/>
    <x v="15"/>
    <s v="bsale"/>
    <s v="Regular"/>
    <m/>
    <s v="PRODUCTO"/>
    <n v="3"/>
    <n v="143970"/>
    <n v="47990"/>
    <n v="25165.57"/>
    <n v="11611.05"/>
    <n v="9.6000000000000002E-2"/>
    <s v="Cortina Roller Duo Blanco 200x240cm"/>
    <s v="Cortinas y Persianas"/>
    <s v="Vincenzi"/>
    <s v="7132"/>
    <s v="473522"/>
    <s v="10686"/>
  </r>
  <r>
    <x v="225"/>
    <d v="2025-01-13T00:00:00"/>
    <x v="15"/>
    <s v="bsale"/>
    <s v="Regular"/>
    <m/>
    <s v="PRODUCTO"/>
    <n v="1"/>
    <n v="47990"/>
    <n v="47990"/>
    <n v="25165.57"/>
    <n v="3870.59"/>
    <n v="9.6000000000000002E-2"/>
    <s v="Cortina Roller Duo Blanco 200x240cm"/>
    <s v="Cortinas y Persianas"/>
    <s v="Vincenzi"/>
    <s v="7131"/>
    <s v="473524"/>
    <s v="10691"/>
  </r>
  <r>
    <x v="271"/>
    <d v="2025-01-13T00:00:00"/>
    <x v="15"/>
    <s v="bsale"/>
    <s v="Regular"/>
    <m/>
    <s v="PRODUCTO"/>
    <n v="2"/>
    <n v="29980"/>
    <n v="14990"/>
    <n v="8518.85"/>
    <n v="1101.26"/>
    <n v="4.3700000000000003E-2"/>
    <s v="Cortina Blackout Blanca 120x230cm"/>
    <s v="Cortinas y Persianas"/>
    <s v="Vincenzi"/>
    <s v="7128"/>
    <s v="473533"/>
    <s v="10704"/>
  </r>
  <r>
    <x v="237"/>
    <d v="2025-01-13T00:00:00"/>
    <x v="15"/>
    <s v="bsale"/>
    <s v="Regular"/>
    <m/>
    <s v="PRODUCTO"/>
    <n v="4"/>
    <n v="71960"/>
    <n v="17990"/>
    <n v="9637.49"/>
    <n v="4989.16"/>
    <n v="8.2500000000000004E-2"/>
    <s v="Cortina Blackout Blanca 140x230cm"/>
    <s v="Cortinas y Persianas"/>
    <s v="Vincenzi"/>
    <s v="7132"/>
    <s v="473522"/>
    <s v="10687"/>
  </r>
  <r>
    <x v="186"/>
    <d v="2025-01-13T00:00:00"/>
    <x v="15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128"/>
    <s v="473533"/>
    <s v="10705"/>
  </r>
  <r>
    <x v="187"/>
    <d v="2025-01-13T00:00:00"/>
    <x v="15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132"/>
    <s v="473522"/>
    <s v="10688"/>
  </r>
  <r>
    <x v="35"/>
    <d v="2025-01-13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35"/>
    <s v="473681"/>
    <s v="10726"/>
  </r>
  <r>
    <x v="35"/>
    <d v="2025-01-13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33"/>
    <s v="473685"/>
    <s v="10732"/>
  </r>
  <r>
    <x v="0"/>
    <d v="2025-01-13T00:00:00"/>
    <x v="4"/>
    <s v="wivo"/>
    <s v="Regular"/>
    <s v="En Tránsito"/>
    <s v="PRODUCTO"/>
    <n v="1"/>
    <n v="86990"/>
    <n v="86990"/>
    <n v="44217.75"/>
    <n v="204.78"/>
    <n v="2.8E-3"/>
    <s v="Baño Portátil + Caseta y Ducha Solar 20L Verde"/>
    <s v="Accesorios Camping"/>
    <s v="Miglú"/>
    <s v="2132542001982"/>
    <s v="2132542001982"/>
    <s v="3557754"/>
  </r>
  <r>
    <x v="107"/>
    <d v="2025-01-13T00:00:00"/>
    <x v="4"/>
    <s v="wivo"/>
    <s v="Regular"/>
    <s v="Entregad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9172468000080"/>
    <s v="9172468000080"/>
    <s v="3557611"/>
  </r>
  <r>
    <x v="107"/>
    <d v="2025-01-13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792563001543"/>
    <s v="5792563001543"/>
    <s v="3557849"/>
  </r>
  <r>
    <x v="173"/>
    <d v="2025-01-13T00:00:00"/>
    <x v="4"/>
    <s v="wivo"/>
    <s v="Regular"/>
    <s v="En Tránsito"/>
    <s v="PRODUCTO"/>
    <n v="2"/>
    <n v="67980"/>
    <n v="33990"/>
    <n v="15928.45"/>
    <n v="4736.8900000000003"/>
    <n v="8.2900000000000001E-2"/>
    <s v="Cortina Roller Duo Lino Blanco Grain 120x240cm"/>
    <s v="Cortinas y Persianas"/>
    <s v="Vincenzi"/>
    <s v="5792570001683"/>
    <s v="5792570001683"/>
    <s v="3557659"/>
  </r>
  <r>
    <x v="9"/>
    <d v="2025-01-13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142524001567"/>
    <s v="2142524001567"/>
    <s v="3557593"/>
  </r>
  <r>
    <x v="9"/>
    <d v="2025-01-13T00:00:00"/>
    <x v="4"/>
    <s v="wivo"/>
    <s v="Regular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792571002896"/>
    <s v="5792571002896"/>
    <s v="3557619"/>
  </r>
  <r>
    <x v="9"/>
    <d v="2025-01-13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92567001900"/>
    <s v="5792567001900"/>
    <s v="3557737"/>
  </r>
  <r>
    <x v="9"/>
    <d v="2025-01-13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92567000066"/>
    <s v="5792567000066"/>
    <s v="3557742"/>
  </r>
  <r>
    <x v="9"/>
    <d v="2025-01-13T00:00:00"/>
    <x v="4"/>
    <s v="wivo"/>
    <s v="Regular"/>
    <s v="En Tránsito"/>
    <s v="PRODUCTO"/>
    <n v="1"/>
    <n v="40411"/>
    <n v="40411"/>
    <n v="21557.38"/>
    <n v="1230.8699999999999"/>
    <n v="3.6200000000000003E-2"/>
    <s v="Ionizador Solar Piscina"/>
    <s v="Piscinas"/>
    <s v="Homeclaf"/>
    <s v="2132540001720"/>
    <s v="2132540001720"/>
    <s v="3557819"/>
  </r>
  <r>
    <x v="9"/>
    <d v="2025-01-13T00:00:00"/>
    <x v="4"/>
    <s v="wivo"/>
    <s v="Regular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802548000940"/>
    <s v="5802548000940"/>
    <s v="3557604"/>
  </r>
  <r>
    <x v="187"/>
    <d v="2025-01-13T00:00:00"/>
    <x v="4"/>
    <s v="wivo"/>
    <s v="Regular"/>
    <s v="En Tránsito"/>
    <s v="PRODUCTO"/>
    <n v="2"/>
    <n v="51980"/>
    <n v="25990"/>
    <n v="12531.07"/>
    <n v="2523.25"/>
    <n v="5.7799999999999997E-2"/>
    <s v="Cortina Blackout Blanca 200x230cm"/>
    <s v="Cortinas y Persianas"/>
    <s v="Vincenzi"/>
    <s v="5772562000422"/>
    <s v="5772562000422"/>
    <s v="3557820"/>
  </r>
  <r>
    <x v="59"/>
    <d v="2025-01-13T00:00:00"/>
    <x v="4"/>
    <s v="wivo"/>
    <s v="Regular"/>
    <s v="En Tránsito"/>
    <s v="PRODUCTO"/>
    <n v="1"/>
    <n v="46991"/>
    <n v="46991"/>
    <n v="36858.949999999997"/>
    <n v="-14973.55"/>
    <n v="-0.37919999999999998"/>
    <s v="Piscina Estructural Glowup 42X228X159 CM"/>
    <s v="Juegos de Exterior"/>
    <s v="GlowUp"/>
    <s v="5792567001168"/>
    <s v="5792567001168"/>
    <s v="3557738"/>
  </r>
  <r>
    <x v="60"/>
    <d v="2025-01-13T00:00:00"/>
    <x v="4"/>
    <s v="wivo"/>
    <s v="Regular"/>
    <s v="Entregado"/>
    <s v="PRODUCTO"/>
    <n v="1"/>
    <n v="89990"/>
    <n v="89990"/>
    <n v="72133.14"/>
    <n v="-25408.09"/>
    <n v="-0.33600000000000002"/>
    <s v="Piscina Estructural Glowup 200X300X75 CM"/>
    <s v="Juegos de Exterior"/>
    <s v="GlowUp"/>
    <s v="5792561000274"/>
    <s v="5792561000274"/>
    <s v="3557888"/>
  </r>
  <r>
    <x v="60"/>
    <d v="2025-01-13T00:00:00"/>
    <x v="4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792562001163"/>
    <s v="5792562001163"/>
    <s v="3557867"/>
  </r>
  <r>
    <x v="32"/>
    <d v="2025-01-13T00:00:00"/>
    <x v="4"/>
    <s v="wivo"/>
    <s v="Regular"/>
    <s v="Entregado"/>
    <s v="PRODUCTO"/>
    <n v="1"/>
    <n v="189990"/>
    <n v="189990"/>
    <n v="86602.29"/>
    <n v="17349.64"/>
    <n v="0.1087"/>
    <s v="Carpa Miglu para 6-8 personas"/>
    <s v="Carpas y Colchones"/>
    <s v="Miglú"/>
    <s v="2142524001201"/>
    <s v="2142524001201"/>
    <s v="3557601"/>
  </r>
  <r>
    <x v="104"/>
    <d v="2025-01-13T00:00:00"/>
    <x v="4"/>
    <s v="wivo"/>
    <s v="Regular"/>
    <s v="Entregado"/>
    <s v="PRODUCTO"/>
    <n v="1"/>
    <n v="19980"/>
    <n v="19980"/>
    <n v="13067.26"/>
    <n v="-1649.95"/>
    <n v="-9.8299999999999998E-2"/>
    <s v="Set de Camping Miglu 12 piezas"/>
    <s v="Alimentación Camping"/>
    <s v="Miglú"/>
    <s v="5792559000548"/>
    <s v="5792559000548"/>
    <s v="3557910"/>
  </r>
  <r>
    <x v="37"/>
    <d v="2025-01-13T00:00:00"/>
    <x v="4"/>
    <s v="wivo"/>
    <s v="Regular"/>
    <s v="En Tránsito"/>
    <s v="PRODUCTO"/>
    <n v="1"/>
    <n v="136291"/>
    <n v="136291"/>
    <n v="78543.58"/>
    <n v="-6972.46"/>
    <n v="-6.0900000000000003E-2"/>
    <s v="Bodega de Jardín 148x93x194/164cms"/>
    <s v="Bodegas de jardín y organizadores"/>
    <s v="Homeclaf"/>
    <s v="5792565000432"/>
    <s v="5792565000432"/>
    <s v="3557808"/>
  </r>
  <r>
    <x v="73"/>
    <d v="2025-01-13T00:00:00"/>
    <x v="4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802548002749"/>
    <s v="5802548002749"/>
    <s v="3557588"/>
  </r>
  <r>
    <x v="73"/>
    <d v="2025-01-13T00:00:00"/>
    <x v="4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92567002674"/>
    <s v="5792567002674"/>
    <s v="3557726"/>
  </r>
  <r>
    <x v="73"/>
    <d v="2025-01-13T00:00:00"/>
    <x v="4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92568002196"/>
    <s v="5792568002196"/>
    <s v="3557699"/>
  </r>
  <r>
    <x v="270"/>
    <d v="2025-01-13T00:00:00"/>
    <x v="4"/>
    <s v="wivo"/>
    <s v="Regular"/>
    <s v="En Tránsito"/>
    <s v="PRODUCTO"/>
    <n v="1"/>
    <n v="34990"/>
    <n v="34990"/>
    <n v="14269.59"/>
    <n v="6018.48"/>
    <n v="0.20469999999999999"/>
    <s v="Baño Inodoro WC Portátil Plegable con Silla Ducha"/>
    <s v="Ortopedia"/>
    <s v="Rebajas"/>
    <s v="5792569000377"/>
    <s v="5792569000377"/>
    <s v="3557692"/>
  </r>
  <r>
    <x v="206"/>
    <d v="2025-01-14T00:00:00"/>
    <x v="6"/>
    <s v="bsale"/>
    <s v="Regular"/>
    <m/>
    <s v="PRODUCTO"/>
    <n v="1"/>
    <n v="12822"/>
    <n v="12822"/>
    <n v="9806.9500000000007"/>
    <n v="-971.45"/>
    <n v="-9.0200000000000002E-2"/>
    <s v="Baño Ecológico Pet Potty Mascotas"/>
    <s v="Higiene y Limpieza perros"/>
    <s v="PetWoow"/>
    <m/>
    <s v="78482"/>
    <s v="14670"/>
  </r>
  <r>
    <x v="9"/>
    <d v="2025-01-14T00:00:00"/>
    <x v="6"/>
    <s v="bsale"/>
    <s v="Regular"/>
    <m/>
    <s v="PRODUCTO"/>
    <n v="9"/>
    <n v="242499"/>
    <n v="26944"/>
    <n v="21564.44"/>
    <n v="-26980.36"/>
    <n v="-0.13239999999999999"/>
    <s v="Ionizador Solar Piscina"/>
    <s v="Piscinas"/>
    <s v="Homeclaf"/>
    <m/>
    <s v="78482"/>
    <s v="14665"/>
  </r>
  <r>
    <x v="48"/>
    <d v="2025-01-14T00:00:00"/>
    <x v="6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482"/>
    <s v="14668"/>
  </r>
  <r>
    <x v="86"/>
    <d v="2025-01-14T00:00:00"/>
    <x v="6"/>
    <s v="bsale"/>
    <s v="Regular"/>
    <m/>
    <s v="PRODUCTO"/>
    <n v="1"/>
    <n v="2819"/>
    <n v="2819"/>
    <n v="2255.58"/>
    <n v="-313"/>
    <n v="-0.1321"/>
    <s v="Filtros Dispensadores de Agua con Rejilla 6 unidades"/>
    <s v="Alimentación"/>
    <s v="PetWoow"/>
    <m/>
    <s v="78482"/>
    <s v="14662"/>
  </r>
  <r>
    <x v="49"/>
    <d v="2025-01-14T00:00:00"/>
    <x v="6"/>
    <s v="bsale"/>
    <s v="Regular"/>
    <m/>
    <s v="PRODUCTO"/>
    <n v="1"/>
    <n v="11557"/>
    <n v="11557"/>
    <n v="18495.04"/>
    <n v="-10531.2"/>
    <n v="-1.0844"/>
    <s v="Silla Plegable de Camping Azul"/>
    <s v="Muebles de Camping"/>
    <s v="Miglú"/>
    <m/>
    <s v="78476"/>
    <s v="14646"/>
  </r>
  <r>
    <x v="98"/>
    <d v="2025-01-14T00:00:00"/>
    <x v="6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476"/>
    <s v="14648"/>
  </r>
  <r>
    <x v="23"/>
    <d v="2025-01-14T00:00:00"/>
    <x v="6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479"/>
    <s v="14657"/>
  </r>
  <r>
    <x v="23"/>
    <d v="2025-01-14T00:00:00"/>
    <x v="6"/>
    <s v="bsale"/>
    <s v="Regular"/>
    <m/>
    <s v="PRODUCTO"/>
    <n v="3"/>
    <n v="36742"/>
    <n v="12247"/>
    <n v="9911.3799999999992"/>
    <n v="-4415.82"/>
    <n v="-0.14299999999999999"/>
    <s v="Juego de Mesa con Sillas Plegables Rojo"/>
    <s v="Muebles de Camping"/>
    <s v="Miglú"/>
    <m/>
    <s v="78482"/>
    <s v="14667"/>
  </r>
  <r>
    <x v="23"/>
    <d v="2025-01-14T00:00:00"/>
    <x v="6"/>
    <s v="bsale"/>
    <s v="Regular"/>
    <m/>
    <s v="PRODUCTO"/>
    <n v="7"/>
    <n v="85733"/>
    <n v="12248"/>
    <n v="9911.3799999999992"/>
    <n v="-10302.76"/>
    <n v="-0.14299999999999999"/>
    <s v="Juego de Mesa con Sillas Plegables Rojo"/>
    <s v="Muebles de Camping"/>
    <s v="Miglú"/>
    <m/>
    <s v="78476"/>
    <s v="14653"/>
  </r>
  <r>
    <x v="205"/>
    <d v="2025-01-14T00:00:00"/>
    <x v="6"/>
    <s v="bsale"/>
    <s v="Regular"/>
    <m/>
    <s v="PRODUCTO"/>
    <n v="1"/>
    <n v="2572"/>
    <n v="2572"/>
    <n v="2058.29"/>
    <n v="-286.27"/>
    <n v="-0.13250000000000001"/>
    <s v="Tarro Pelotas Padel K-FIT"/>
    <s v="Pádel"/>
    <s v="K-Fit"/>
    <m/>
    <s v="78476"/>
    <s v="14645"/>
  </r>
  <r>
    <x v="25"/>
    <d v="2025-01-14T00:00:00"/>
    <x v="6"/>
    <s v="bsale"/>
    <s v="Regular"/>
    <m/>
    <s v="PRODUCTO"/>
    <n v="1"/>
    <n v="21620"/>
    <n v="21620"/>
    <n v="17303.150000000001"/>
    <n v="-2405.39"/>
    <n v="-0.13239999999999999"/>
    <s v="Rascador de Gatos Petwoow 135x55x36"/>
    <s v="Cuidado y Refugios Gatos"/>
    <s v="PetWoow"/>
    <m/>
    <s v="78482"/>
    <s v="14661"/>
  </r>
  <r>
    <x v="25"/>
    <d v="2025-01-14T00:00:00"/>
    <x v="6"/>
    <s v="bsale"/>
    <s v="Regular"/>
    <m/>
    <s v="PRODUCTO"/>
    <n v="1"/>
    <n v="21620"/>
    <n v="21620"/>
    <n v="17303.150000000001"/>
    <n v="-2405.39"/>
    <n v="-0.13239999999999999"/>
    <s v="Rascador de Gatos Petwoow 135x55x36"/>
    <s v="Cuidado y Refugios Gatos"/>
    <s v="PetWoow"/>
    <m/>
    <s v="78476"/>
    <s v="14654"/>
  </r>
  <r>
    <x v="102"/>
    <d v="2025-01-14T00:00:00"/>
    <x v="6"/>
    <s v="bsale"/>
    <s v="Regular"/>
    <m/>
    <s v="PRODUCTO"/>
    <n v="1"/>
    <n v="169976"/>
    <n v="169976"/>
    <n v="145877.60999999999"/>
    <n v="-28751.27"/>
    <n v="-0.20130000000000001"/>
    <s v="Trotadora Eléctrica Plegable Kimetto"/>
    <s v="Máquinas de ejercicio"/>
    <s v="K-Fit"/>
    <m/>
    <s v="78476"/>
    <s v="14651"/>
  </r>
  <r>
    <x v="59"/>
    <d v="2025-01-14T00:00:00"/>
    <x v="6"/>
    <s v="bsale"/>
    <s v="Regular"/>
    <m/>
    <s v="PRODUCTO"/>
    <n v="1"/>
    <n v="40483"/>
    <n v="40483"/>
    <n v="37078.870000000003"/>
    <n v="-9183.2900000000009"/>
    <n v="-0.27"/>
    <s v="Piscina Estructural Glowup 42X228X159 CM"/>
    <s v="Juegos de Exterior"/>
    <s v="GlowUp"/>
    <m/>
    <s v="78482"/>
    <s v="14664"/>
  </r>
  <r>
    <x v="59"/>
    <d v="2025-01-14T00:00:00"/>
    <x v="6"/>
    <s v="bsale"/>
    <s v="Regular"/>
    <m/>
    <s v="PRODUCTO"/>
    <n v="1"/>
    <n v="40483"/>
    <n v="40483"/>
    <n v="37078.870000000003"/>
    <n v="-9183.2900000000009"/>
    <n v="-0.27"/>
    <s v="Piscina Estructural Glowup 42X228X159 CM"/>
    <s v="Juegos de Exterior"/>
    <s v="GlowUp"/>
    <m/>
    <s v="78479"/>
    <s v="14656"/>
  </r>
  <r>
    <x v="59"/>
    <d v="2025-01-14T00:00:00"/>
    <x v="6"/>
    <s v="bsale"/>
    <s v="Regular"/>
    <m/>
    <s v="PRODUCTO"/>
    <n v="1"/>
    <n v="47836"/>
    <n v="47836"/>
    <n v="37078.870000000003"/>
    <n v="-4116.51"/>
    <n v="-0.1024"/>
    <s v="Piscina Estructural Glowup 42X228X159 CM"/>
    <s v="Juegos de Exterior"/>
    <s v="GlowUp"/>
    <m/>
    <s v="78476"/>
    <s v="14652"/>
  </r>
  <r>
    <x v="31"/>
    <d v="2025-01-14T00:00:00"/>
    <x v="6"/>
    <s v="bsale"/>
    <s v="Regular"/>
    <m/>
    <s v="PRODUCTO"/>
    <n v="9"/>
    <n v="170335"/>
    <n v="18926"/>
    <n v="15147"/>
    <n v="-18949.02"/>
    <n v="-0.13239999999999999"/>
    <s v="Bomba de Filtro Glowup 3.000L"/>
    <s v="Juegos de Exterior"/>
    <s v="GlowUp"/>
    <m/>
    <s v="78478"/>
    <s v="14655"/>
  </r>
  <r>
    <x v="122"/>
    <d v="2025-01-14T00:00:00"/>
    <x v="6"/>
    <s v="bsale"/>
    <s v="Regular"/>
    <m/>
    <s v="PRODUCTO"/>
    <n v="1"/>
    <n v="114398"/>
    <n v="114398"/>
    <n v="99125.79"/>
    <n v="-20296.73"/>
    <n v="-0.21110000000000001"/>
    <s v="Juego de Comedor Vincenzi Negro"/>
    <s v="Muebles"/>
    <s v="Vincenzi"/>
    <m/>
    <s v="78482"/>
    <s v="14669"/>
  </r>
  <r>
    <x v="104"/>
    <d v="2025-01-14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82"/>
    <s v="14663"/>
  </r>
  <r>
    <x v="104"/>
    <d v="2025-01-14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76"/>
    <s v="14647"/>
  </r>
  <r>
    <x v="33"/>
    <d v="2025-01-14T00:00:00"/>
    <x v="6"/>
    <s v="bsale"/>
    <s v="Regular"/>
    <m/>
    <s v="PRODUCTO"/>
    <n v="2"/>
    <n v="35840"/>
    <n v="17920"/>
    <n v="14342"/>
    <n v="-3987.24"/>
    <n v="-0.13239999999999999"/>
    <s v="Set de Camping Miglu 16 piezas"/>
    <s v="Alimentación Camping"/>
    <s v="Miglú"/>
    <m/>
    <s v="78482"/>
    <s v="14660"/>
  </r>
  <r>
    <x v="33"/>
    <d v="2025-01-14T00:00:00"/>
    <x v="6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476"/>
    <s v="14650"/>
  </r>
  <r>
    <x v="63"/>
    <d v="2025-01-14T00:00:00"/>
    <x v="6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476"/>
    <s v="14649"/>
  </r>
  <r>
    <x v="124"/>
    <d v="2025-01-14T00:00:00"/>
    <x v="6"/>
    <s v="bsale"/>
    <s v="Regular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482"/>
    <s v="14666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932528"/>
    <s v="2696932528"/>
    <s v="3557259"/>
  </r>
  <r>
    <x v="0"/>
    <d v="2025-01-14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412820"/>
    <s v="2696412820"/>
    <s v="3557510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549681"/>
    <s v="2696549681"/>
    <s v="3557448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827916"/>
    <s v="2696827916"/>
    <s v="3557319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92017"/>
    <s v="2696792017"/>
    <s v="3557340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535544"/>
    <s v="2696535544"/>
    <s v="3557454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83824"/>
    <s v="2696783824"/>
    <s v="3557342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90517"/>
    <s v="2696790517"/>
    <s v="3557341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698765"/>
    <s v="2696698765"/>
    <s v="3557383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909839"/>
    <s v="2696909839"/>
    <s v="3557275"/>
  </r>
  <r>
    <x v="0"/>
    <d v="2025-01-14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453723"/>
    <s v="2696453723"/>
    <s v="3557490"/>
  </r>
  <r>
    <x v="0"/>
    <d v="2025-01-14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226356"/>
    <s v="2696226356"/>
    <s v="3557543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840691"/>
    <s v="2696840691"/>
    <s v="3557303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977480"/>
    <s v="2696977480"/>
    <s v="3557232"/>
  </r>
  <r>
    <x v="0"/>
    <d v="2025-01-14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256434"/>
    <s v="2696256434"/>
    <s v="3557531"/>
  </r>
  <r>
    <x v="0"/>
    <d v="2025-01-14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49393"/>
    <s v="2696749393"/>
    <s v="3557359"/>
  </r>
  <r>
    <x v="40"/>
    <d v="2025-01-14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6624116"/>
    <s v="2696624116"/>
    <s v="3557412"/>
  </r>
  <r>
    <x v="301"/>
    <d v="2025-01-14T00:00:00"/>
    <x v="0"/>
    <s v="wivo"/>
    <s v="Regular"/>
    <s v="Entregado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696692413"/>
    <s v="2696692413"/>
    <s v="3557384"/>
  </r>
  <r>
    <x v="91"/>
    <d v="2025-01-14T00:00:00"/>
    <x v="0"/>
    <s v="wivo"/>
    <s v="Regular"/>
    <s v="Entregado"/>
    <s v="PRODUCTO"/>
    <n v="1"/>
    <n v="39990"/>
    <n v="39990"/>
    <n v="18526.55"/>
    <n v="-3313.28"/>
    <n v="-9.8599999999999993E-2"/>
    <s v="Cortina Roller Duo Lino Beige Sand 140x240cm"/>
    <s v="Cortinas y Persianas"/>
    <s v="Vincenzi"/>
    <s v="2696232197"/>
    <s v="2696232197"/>
    <s v="3557541"/>
  </r>
  <r>
    <x v="183"/>
    <d v="2025-01-14T00:00:00"/>
    <x v="0"/>
    <s v="wivo"/>
    <s v="Regular"/>
    <s v="Entregado"/>
    <s v="PRODUCTO"/>
    <n v="1"/>
    <n v="42990"/>
    <n v="42990"/>
    <n v="20514.96"/>
    <n v="-3738.66"/>
    <n v="-0.10349999999999999"/>
    <s v="Cortina Roller Duo Lino Blanco Oats 160x240cm"/>
    <s v="Cortinas y Persianas"/>
    <s v="Vincenzi"/>
    <s v="2696692413"/>
    <s v="2696692413"/>
    <s v="3557385"/>
  </r>
  <r>
    <x v="1"/>
    <d v="2025-01-14T00:00:00"/>
    <x v="0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696645501"/>
    <s v="2696645501"/>
    <s v="3557405"/>
  </r>
  <r>
    <x v="222"/>
    <d v="2025-01-14T00:00:00"/>
    <x v="0"/>
    <s v="wivo"/>
    <s v="Regular"/>
    <s v="Entregado"/>
    <s v="PRODUCTO"/>
    <n v="2"/>
    <n v="105980"/>
    <n v="52990"/>
    <n v="26088.44"/>
    <n v="-8204.1"/>
    <n v="-9.2100000000000001E-2"/>
    <s v="Cortina Roller Duo Lino Blanco Oats 220x240cm"/>
    <s v="Cortinas y Persianas"/>
    <s v="Vincenzi"/>
    <s v="2697008241"/>
    <s v="2697008241"/>
    <s v="3557211"/>
  </r>
  <r>
    <x v="222"/>
    <d v="2025-01-14T00:00:00"/>
    <x v="0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696892262"/>
    <s v="2696892262"/>
    <s v="3557284"/>
  </r>
  <r>
    <x v="2"/>
    <d v="2025-01-14T00:00:00"/>
    <x v="0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696509170"/>
    <s v="2696509170"/>
    <s v="3557468"/>
  </r>
  <r>
    <x v="41"/>
    <d v="2025-01-14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6911936"/>
    <s v="2696911936"/>
    <s v="3557274"/>
  </r>
  <r>
    <x v="42"/>
    <d v="2025-01-14T00:00:00"/>
    <x v="0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96388830"/>
    <s v="2696388830"/>
    <s v="3557514"/>
  </r>
  <r>
    <x v="5"/>
    <d v="2025-01-14T00:00:00"/>
    <x v="0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6321935"/>
    <s v="2696321935"/>
    <s v="3557520"/>
  </r>
  <r>
    <x v="5"/>
    <d v="2025-01-14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6958872"/>
    <s v="2696958872"/>
    <s v="3557242"/>
  </r>
  <r>
    <x v="5"/>
    <d v="2025-01-14T00:00:00"/>
    <x v="0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6452376"/>
    <s v="2696452376"/>
    <s v="3557493"/>
  </r>
  <r>
    <x v="113"/>
    <d v="2025-01-14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6754421"/>
    <s v="2696754421"/>
    <s v="3557360"/>
  </r>
  <r>
    <x v="9"/>
    <d v="2025-01-14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638863"/>
    <s v="2696638863"/>
    <s v="3557407"/>
  </r>
  <r>
    <x v="9"/>
    <d v="2025-01-14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773263"/>
    <s v="2696773263"/>
    <s v="3557345"/>
  </r>
  <r>
    <x v="9"/>
    <d v="2025-01-14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848161"/>
    <s v="2696848161"/>
    <s v="3557300"/>
  </r>
  <r>
    <x v="9"/>
    <d v="2025-01-14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703194"/>
    <s v="2696703194"/>
    <s v="3557381"/>
  </r>
  <r>
    <x v="9"/>
    <d v="2025-01-14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097059"/>
    <s v="2697097059"/>
    <s v="3557146"/>
  </r>
  <r>
    <x v="9"/>
    <d v="2025-01-14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108115"/>
    <s v="2697108115"/>
    <s v="3557134"/>
  </r>
  <r>
    <x v="9"/>
    <d v="2025-01-14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072791"/>
    <s v="2697072791"/>
    <s v="3557158"/>
  </r>
  <r>
    <x v="9"/>
    <d v="2025-01-14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103650"/>
    <s v="2697103650"/>
    <s v="3557140"/>
  </r>
  <r>
    <x v="9"/>
    <d v="2025-01-14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637866"/>
    <s v="2696637866"/>
    <s v="3557408"/>
  </r>
  <r>
    <x v="94"/>
    <d v="2025-01-14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7081150"/>
    <s v="2697081150"/>
    <s v="3557154"/>
  </r>
  <r>
    <x v="44"/>
    <d v="2025-01-14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6252451"/>
    <s v="2696252451"/>
    <s v="3557534"/>
  </r>
  <r>
    <x v="44"/>
    <d v="2025-01-14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6385026"/>
    <s v="2696385026"/>
    <s v="3557516"/>
  </r>
  <r>
    <x v="196"/>
    <d v="2025-01-14T00:00:00"/>
    <x v="0"/>
    <s v="wivo"/>
    <s v="Regular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696963993"/>
    <s v="2696963993"/>
    <s v="3557241"/>
  </r>
  <r>
    <x v="225"/>
    <d v="2025-01-14T00:00:00"/>
    <x v="0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7053504"/>
    <s v="2697053504"/>
    <s v="3557169"/>
  </r>
  <r>
    <x v="225"/>
    <d v="2025-01-14T00:00:00"/>
    <x v="0"/>
    <s v="wivo"/>
    <s v="Regular"/>
    <s v="Entregado"/>
    <s v="PRODUCTO"/>
    <n v="2"/>
    <n v="95980"/>
    <n v="47990"/>
    <n v="25165.57"/>
    <n v="-11568.45"/>
    <n v="-0.1434"/>
    <s v="Cortina Roller Duo Blanco 200x240cm"/>
    <s v="Cortinas y Persianas"/>
    <s v="Vincenzi"/>
    <s v="2696981666"/>
    <s v="2696981666"/>
    <s v="3557231"/>
  </r>
  <r>
    <x v="265"/>
    <d v="2025-01-14T00:00:00"/>
    <x v="0"/>
    <s v="wivo"/>
    <s v="Regular"/>
    <s v="Entregado"/>
    <s v="PRODUCTO"/>
    <n v="2"/>
    <n v="13980"/>
    <n v="6990"/>
    <n v="2955.33"/>
    <n v="162.96"/>
    <n v="1.3899999999999999E-2"/>
    <s v="Bolsa Reductora Space Bags Pack de 5 unidades"/>
    <s v="Organización del Hogar"/>
    <s v="B-Fresh"/>
    <s v="2696542153"/>
    <s v="2696542153"/>
    <s v="3557451"/>
  </r>
  <r>
    <x v="45"/>
    <d v="2025-01-14T00:00:00"/>
    <x v="0"/>
    <s v="wivo"/>
    <s v="Regular"/>
    <s v="Entregado"/>
    <s v="PRODUCTO"/>
    <n v="1"/>
    <n v="19990"/>
    <n v="19990"/>
    <n v="9200.5499999999993"/>
    <n v="-709.96"/>
    <n v="-4.2299999999999997E-2"/>
    <s v="Bolsa Reductora Space Bags Pack de 15 unidades"/>
    <s v="Organización del Hogar"/>
    <s v="B-Fresh"/>
    <s v="2696546498"/>
    <s v="2696546498"/>
    <s v="3557450"/>
  </r>
  <r>
    <x v="14"/>
    <d v="2025-01-14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113133"/>
    <s v="2697113133"/>
    <s v="3557133"/>
  </r>
  <r>
    <x v="14"/>
    <d v="2025-01-14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070721"/>
    <s v="2697070721"/>
    <s v="3557157"/>
  </r>
  <r>
    <x v="14"/>
    <d v="2025-01-14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6769491"/>
    <s v="2696769491"/>
    <s v="3557350"/>
  </r>
  <r>
    <x v="14"/>
    <d v="2025-01-14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117190"/>
    <s v="2697117190"/>
    <s v="3557132"/>
  </r>
  <r>
    <x v="16"/>
    <d v="2025-01-14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6225875"/>
    <s v="2696225875"/>
    <s v="3557544"/>
  </r>
  <r>
    <x v="341"/>
    <d v="2025-01-14T00:00:00"/>
    <x v="0"/>
    <s v="wivo"/>
    <s v="Regular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696512975"/>
    <s v="2696512975"/>
    <s v="3557464"/>
  </r>
  <r>
    <x v="20"/>
    <d v="2025-01-14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6989958"/>
    <s v="2696989958"/>
    <s v="3557225"/>
  </r>
  <r>
    <x v="22"/>
    <d v="2025-01-14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6518597"/>
    <s v="2696518597"/>
    <s v="3557465"/>
  </r>
  <r>
    <x v="22"/>
    <d v="2025-01-14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7059483"/>
    <s v="2697059483"/>
    <s v="3557166"/>
  </r>
  <r>
    <x v="22"/>
    <d v="2025-01-14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7139870"/>
    <s v="2697139870"/>
    <s v="3557115"/>
  </r>
  <r>
    <x v="142"/>
    <d v="2025-01-14T00:00:00"/>
    <x v="0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697059482"/>
    <s v="2697059482"/>
    <s v="3557167"/>
  </r>
  <r>
    <x v="98"/>
    <d v="2025-01-14T00:00:00"/>
    <x v="0"/>
    <s v="wivo"/>
    <s v="Regular"/>
    <s v="Entregado"/>
    <s v="PRODUCTO"/>
    <n v="1"/>
    <n v="14990"/>
    <n v="14990"/>
    <n v="8148.73"/>
    <n v="-549.75"/>
    <n v="-4.36E-2"/>
    <s v="Hamaca Miglu Naranja"/>
    <s v="Muebles de Camping"/>
    <s v="Miglú"/>
    <s v="2697062657"/>
    <s v="2697062657"/>
    <s v="3557164"/>
  </r>
  <r>
    <x v="23"/>
    <d v="2025-01-14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000853"/>
    <s v="2697000853"/>
    <s v="3557217"/>
  </r>
  <r>
    <x v="23"/>
    <d v="2025-01-14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045720"/>
    <s v="2697045720"/>
    <s v="3557177"/>
  </r>
  <r>
    <x v="144"/>
    <d v="2025-01-14T00:00:00"/>
    <x v="0"/>
    <s v="wivo"/>
    <s v="Regular"/>
    <s v="Entregado"/>
    <s v="PRODUCTO"/>
    <n v="1"/>
    <n v="4990"/>
    <n v="4990"/>
    <n v="2724"/>
    <n v="-755.26"/>
    <n v="-0.18010000000000001"/>
    <s v="Over Grip K-FIT Negro"/>
    <s v="Pádel"/>
    <s v="K-Fit"/>
    <s v="2696842278"/>
    <s v="2696842278"/>
    <s v="3557310"/>
  </r>
  <r>
    <x v="246"/>
    <d v="2025-01-14T00:00:00"/>
    <x v="0"/>
    <s v="wivo"/>
    <s v="Regular"/>
    <s v="Entregado"/>
    <s v="PRODUCTO"/>
    <n v="1"/>
    <n v="23990"/>
    <n v="23990"/>
    <n v="9751.56"/>
    <n v="1410.45"/>
    <n v="7.0000000000000007E-2"/>
    <s v="Bolso de Padel Elda Rosado"/>
    <s v="Pádel"/>
    <s v="K-Fit"/>
    <s v="2696410951"/>
    <s v="2696410951"/>
    <s v="3557512"/>
  </r>
  <r>
    <x v="25"/>
    <d v="2025-01-14T00:00:00"/>
    <x v="0"/>
    <s v="wivo"/>
    <s v="Regular"/>
    <s v="Entregado"/>
    <s v="PRODUCTO"/>
    <n v="1"/>
    <n v="39990"/>
    <n v="39990"/>
    <n v="17303.11"/>
    <n v="3792.52"/>
    <n v="0.1003"/>
    <s v="Rascador de Gatos Petwoow 135x55x36"/>
    <s v="Cuidado y Refugios Gatos"/>
    <s v="PetWoow"/>
    <s v="2696590884"/>
    <s v="2696590884"/>
    <s v="3557429"/>
  </r>
  <r>
    <x v="25"/>
    <d v="2025-01-14T00:00:00"/>
    <x v="0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6803564"/>
    <s v="2696803564"/>
    <s v="3557334"/>
  </r>
  <r>
    <x v="166"/>
    <d v="2025-01-14T00:00:00"/>
    <x v="0"/>
    <s v="wivo"/>
    <s v="Regular"/>
    <s v="Entregado"/>
    <s v="PRODUCTO"/>
    <n v="3"/>
    <n v="44970"/>
    <n v="14990"/>
    <n v="9606.27"/>
    <n v="-7910.07"/>
    <n v="-0.20930000000000001"/>
    <s v="Calientacamas 1 Plaza 100% Polyester Digital"/>
    <s v="Ropa de Cama"/>
    <s v="Acqui"/>
    <s v="2697131626"/>
    <s v="2697131626"/>
    <s v="3557116"/>
  </r>
  <r>
    <x v="329"/>
    <d v="2025-01-14T00:00:00"/>
    <x v="0"/>
    <s v="wivo"/>
    <s v="Regular"/>
    <s v="Entregado"/>
    <s v="PRODUCTO"/>
    <n v="3"/>
    <n v="5970"/>
    <n v="1990"/>
    <n v="731"/>
    <n v="-1354.01"/>
    <n v="-0.26989999999999997"/>
    <s v="Protector Palas de Padel K-FIT"/>
    <s v="Pádel"/>
    <s v="K-Fit"/>
    <s v="2696842278"/>
    <s v="2696842278"/>
    <s v="3557311"/>
  </r>
  <r>
    <x v="342"/>
    <d v="2025-01-14T00:00:00"/>
    <x v="0"/>
    <s v="wivo"/>
    <s v="Regular"/>
    <s v="Entregado"/>
    <s v="PRODUCTO"/>
    <n v="1"/>
    <n v="29990"/>
    <n v="29990"/>
    <n v="15256"/>
    <n v="-3993.14"/>
    <n v="-0.15840000000000001"/>
    <s v="Arco de Fútbol S K-FIT"/>
    <s v="Fútbol"/>
    <s v="K-Fit"/>
    <s v="2696645710"/>
    <s v="2696645710"/>
    <s v="3557404"/>
  </r>
  <r>
    <x v="57"/>
    <d v="2025-01-14T00:00:00"/>
    <x v="0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6500758"/>
    <s v="2696500758"/>
    <s v="3557472"/>
  </r>
  <r>
    <x v="57"/>
    <d v="2025-01-14T00:00:00"/>
    <x v="0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6758396"/>
    <s v="2696758396"/>
    <s v="3557358"/>
  </r>
  <r>
    <x v="60"/>
    <d v="2025-01-14T00:00:00"/>
    <x v="0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6682656"/>
    <s v="2696682656"/>
    <s v="3557389"/>
  </r>
  <r>
    <x v="30"/>
    <d v="2025-01-14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6279420"/>
    <s v="2696279420"/>
    <s v="3557526"/>
  </r>
  <r>
    <x v="30"/>
    <d v="2025-01-14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7107372"/>
    <s v="2697107372"/>
    <s v="3557138"/>
  </r>
  <r>
    <x v="30"/>
    <d v="2025-01-14T00:00:00"/>
    <x v="0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696549988"/>
    <s v="2696549988"/>
    <s v="3557447"/>
  </r>
  <r>
    <x v="30"/>
    <d v="2025-01-14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7029690"/>
    <s v="2697029690"/>
    <s v="3557188"/>
  </r>
  <r>
    <x v="61"/>
    <d v="2025-01-14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6279420"/>
    <s v="2696279420"/>
    <s v="3557527"/>
  </r>
  <r>
    <x v="31"/>
    <d v="2025-01-14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725682"/>
    <s v="2696725682"/>
    <s v="3557375"/>
  </r>
  <r>
    <x v="31"/>
    <d v="2025-01-14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771864"/>
    <s v="2696771864"/>
    <s v="3557348"/>
  </r>
  <r>
    <x v="31"/>
    <d v="2025-01-14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681362"/>
    <s v="2696681362"/>
    <s v="3557390"/>
  </r>
  <r>
    <x v="32"/>
    <d v="2025-01-14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914955"/>
    <s v="2696914955"/>
    <s v="3557268"/>
  </r>
  <r>
    <x v="32"/>
    <d v="2025-01-14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634355"/>
    <s v="2696634355"/>
    <s v="3557406"/>
  </r>
  <r>
    <x v="32"/>
    <d v="2025-01-14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6453723"/>
    <s v="2696453723"/>
    <s v="3557491"/>
  </r>
  <r>
    <x v="32"/>
    <d v="2025-01-14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022599"/>
    <s v="2697022599"/>
    <s v="3557187"/>
  </r>
  <r>
    <x v="32"/>
    <d v="2025-01-14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972590"/>
    <s v="2696972590"/>
    <s v="3557236"/>
  </r>
  <r>
    <x v="32"/>
    <d v="2025-01-14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772169"/>
    <s v="2696772169"/>
    <s v="3557346"/>
  </r>
  <r>
    <x v="62"/>
    <d v="2025-01-14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574533"/>
    <s v="2696574533"/>
    <s v="3557432"/>
  </r>
  <r>
    <x v="62"/>
    <d v="2025-01-14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589628"/>
    <s v="2696589628"/>
    <s v="3557428"/>
  </r>
  <r>
    <x v="62"/>
    <d v="2025-01-14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833079"/>
    <s v="2696833079"/>
    <s v="3557315"/>
  </r>
  <r>
    <x v="62"/>
    <d v="2025-01-14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758073"/>
    <s v="2696758073"/>
    <s v="3557357"/>
  </r>
  <r>
    <x v="122"/>
    <d v="2025-01-14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6660016"/>
    <s v="2696660016"/>
    <s v="3557397"/>
  </r>
  <r>
    <x v="33"/>
    <d v="2025-01-14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6716543"/>
    <s v="2696716543"/>
    <s v="3557378"/>
  </r>
  <r>
    <x v="66"/>
    <d v="2025-01-14T00:00:00"/>
    <x v="0"/>
    <s v="wivo"/>
    <s v="Regular"/>
    <s v="Entregado"/>
    <s v="PRODUCTO"/>
    <n v="1"/>
    <n v="14990"/>
    <n v="14990"/>
    <n v="7247.15"/>
    <n v="-306.31"/>
    <n v="-2.4E-2"/>
    <s v="Cortina de Tela Blackout + Velo Vincenzi 140x220 Beige"/>
    <s v="Cortinas y Persianas"/>
    <s v="Vincenzi"/>
    <s v="2697040992"/>
    <s v="2697040992"/>
    <s v="3557180"/>
  </r>
  <r>
    <x v="123"/>
    <d v="2025-01-14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6941207"/>
    <s v="2696941207"/>
    <s v="3557251"/>
  </r>
  <r>
    <x v="123"/>
    <d v="2025-01-14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6799653"/>
    <s v="2696799653"/>
    <s v="3557337"/>
  </r>
  <r>
    <x v="123"/>
    <d v="2025-01-14T00:00:00"/>
    <x v="0"/>
    <s v="wivo"/>
    <s v="Regular"/>
    <s v="Entregado"/>
    <s v="PRODUCTO"/>
    <n v="2"/>
    <n v="27980"/>
    <n v="13990"/>
    <n v="8058.31"/>
    <n v="-2278.3000000000002"/>
    <n v="-9.69E-2"/>
    <s v="Scooter Infantil Glowup Calipso"/>
    <s v="Rodados"/>
    <s v="GlowUp"/>
    <s v="2697046124"/>
    <s v="2697046124"/>
    <s v="3557174"/>
  </r>
  <r>
    <x v="67"/>
    <d v="2025-01-14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6432655"/>
    <s v="2696432655"/>
    <s v="3557502"/>
  </r>
  <r>
    <x v="124"/>
    <d v="2025-01-14T00:00:00"/>
    <x v="0"/>
    <s v="wivo"/>
    <s v="Regular"/>
    <s v="Entregado"/>
    <s v="PRODUCTO"/>
    <n v="1"/>
    <n v="19990"/>
    <n v="19990"/>
    <n v="8461.86"/>
    <n v="28.73"/>
    <n v="1.6999999999999999E-3"/>
    <s v="Cama Mascota Redonda Gris Oscuro 76x76x17"/>
    <s v="Descanso y Sueño"/>
    <s v="PetWoow"/>
    <s v="2696549482"/>
    <s v="2696549482"/>
    <s v="3557443"/>
  </r>
  <r>
    <x v="35"/>
    <d v="2025-01-14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6929133"/>
    <s v="2696929133"/>
    <s v="3557262"/>
  </r>
  <r>
    <x v="69"/>
    <d v="2025-01-14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7020843"/>
    <s v="2697020843"/>
    <s v="3557202"/>
  </r>
  <r>
    <x v="37"/>
    <d v="2025-01-14T00:00:00"/>
    <x v="0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6473173"/>
    <s v="2696473173"/>
    <s v="3557482"/>
  </r>
  <r>
    <x v="37"/>
    <d v="2025-01-14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7012021"/>
    <s v="2697012021"/>
    <s v="3557203"/>
  </r>
  <r>
    <x v="90"/>
    <d v="2025-01-14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7029530"/>
    <s v="2697029530"/>
    <s v="3557186"/>
  </r>
  <r>
    <x v="90"/>
    <d v="2025-01-14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239717"/>
    <s v="2696239717"/>
    <s v="3557539"/>
  </r>
  <r>
    <x v="90"/>
    <d v="2025-01-14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857069"/>
    <s v="2696857069"/>
    <s v="3557291"/>
  </r>
  <r>
    <x v="90"/>
    <d v="2025-01-14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587262"/>
    <s v="2696587262"/>
    <s v="3557431"/>
  </r>
  <r>
    <x v="90"/>
    <d v="2025-01-14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956636"/>
    <s v="2696956636"/>
    <s v="3557243"/>
  </r>
  <r>
    <x v="90"/>
    <d v="2025-01-14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355583"/>
    <s v="2696355583"/>
    <s v="3557517"/>
  </r>
  <r>
    <x v="89"/>
    <d v="2025-01-14T00:00:00"/>
    <x v="0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696759276"/>
    <s v="2696759276"/>
    <s v="3557356"/>
  </r>
  <r>
    <x v="157"/>
    <d v="2025-01-14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6243076"/>
    <s v="2696243076"/>
    <s v="3557536"/>
  </r>
  <r>
    <x v="157"/>
    <d v="2025-01-14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7001170"/>
    <s v="2697001170"/>
    <s v="3557215"/>
  </r>
  <r>
    <x v="299"/>
    <d v="2025-01-14T00:00:00"/>
    <x v="0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6657250"/>
    <s v="2696657250"/>
    <s v="3557402"/>
  </r>
  <r>
    <x v="343"/>
    <d v="2025-01-14T00:00:00"/>
    <x v="7"/>
    <s v="bsale"/>
    <s v="Regular"/>
    <m/>
    <s v="PRODUCTO"/>
    <n v="1"/>
    <n v="39990"/>
    <n v="39990"/>
    <n v="22046"/>
    <n v="2149.6"/>
    <n v="6.4000000000000001E-2"/>
    <s v="Piscina 360x181x60cm 2.500 Litros Azul"/>
    <s v="Juegos de Exterior"/>
    <s v="GlowUp"/>
    <s v="8674"/>
    <s v="473787"/>
    <s v="10738"/>
  </r>
  <r>
    <x v="20"/>
    <d v="2025-01-14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675"/>
    <s v="473847"/>
    <s v="10748"/>
  </r>
  <r>
    <x v="21"/>
    <d v="2025-01-14T00:00:00"/>
    <x v="7"/>
    <s v="bsale"/>
    <s v="Regular"/>
    <m/>
    <s v="PRODUCTO"/>
    <n v="1"/>
    <n v="44990"/>
    <n v="44990"/>
    <n v="18452.080000000002"/>
    <n v="8768.9599999999991"/>
    <n v="0.2319"/>
    <s v="Columpio Rectangular Glowup"/>
    <s v="Juegos de Exterior"/>
    <s v="GlowUp"/>
    <s v="8676"/>
    <s v="473845"/>
    <s v="10744"/>
  </r>
  <r>
    <x v="142"/>
    <d v="2025-01-14T00:00:00"/>
    <x v="7"/>
    <s v="bsale"/>
    <s v="Regular"/>
    <m/>
    <s v="PRODUCTO"/>
    <n v="1"/>
    <n v="15990"/>
    <n v="15990"/>
    <n v="5638.18"/>
    <n v="4036.46"/>
    <n v="0.3004"/>
    <s v="Columpio Goma Eva Glowup Rojo"/>
    <s v="Juegos de Exterior"/>
    <s v="GlowUp"/>
    <s v="8676"/>
    <s v="473845"/>
    <s v="10745"/>
  </r>
  <r>
    <x v="60"/>
    <d v="2025-01-14T00:00:00"/>
    <x v="7"/>
    <s v="bsale"/>
    <s v="Regular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673"/>
    <s v="473785"/>
    <s v="10736"/>
  </r>
  <r>
    <x v="9"/>
    <d v="2025-01-14T00:00:00"/>
    <x v="8"/>
    <s v="bsale"/>
    <s v="Regular"/>
    <m/>
    <s v="PRODUCTO"/>
    <n v="1"/>
    <n v="42990"/>
    <n v="42990"/>
    <n v="21564.44"/>
    <n v="4446.28"/>
    <n v="0.1231"/>
    <s v="Ionizador Solar Piscina"/>
    <s v="Piscinas"/>
    <s v="Homeclaf"/>
    <s v="626"/>
    <s v="473788"/>
    <s v="10740"/>
  </r>
  <r>
    <x v="0"/>
    <d v="2025-01-14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58509966"/>
    <s v="2000010458509966"/>
    <s v="3557399"/>
  </r>
  <r>
    <x v="0"/>
    <d v="2025-01-14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59619954"/>
    <s v="2000010459619954"/>
    <s v="3557369"/>
  </r>
  <r>
    <x v="0"/>
    <d v="2025-01-14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0540136"/>
    <s v="2000010460540136"/>
    <s v="3557335"/>
  </r>
  <r>
    <x v="0"/>
    <d v="2025-01-14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4517752"/>
    <s v="2000010464517752"/>
    <s v="3557130"/>
  </r>
  <r>
    <x v="0"/>
    <d v="2025-01-14T00:00:00"/>
    <x v="1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460460016"/>
    <s v="2000010460460016"/>
    <s v="3557338"/>
  </r>
  <r>
    <x v="0"/>
    <d v="2025-01-14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0771742"/>
    <s v="2000010460771742"/>
    <s v="3557321"/>
  </r>
  <r>
    <x v="206"/>
    <d v="2025-01-14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3358731"/>
    <s v="2000010456386986"/>
    <s v="3557478"/>
  </r>
  <r>
    <x v="206"/>
    <d v="2025-01-14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2900149"/>
    <s v="2000010455632330"/>
    <s v="3557506"/>
  </r>
  <r>
    <x v="184"/>
    <d v="2025-01-14T00:00:00"/>
    <x v="1"/>
    <s v="wivo"/>
    <s v="Regular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43"/>
    <s v="2000010461000892"/>
    <s v="3557306"/>
  </r>
  <r>
    <x v="184"/>
    <d v="2025-01-14T00:00:00"/>
    <x v="1"/>
    <s v="wivo"/>
    <s v="Regular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35"/>
    <s v="2000010461014624"/>
    <s v="3557309"/>
  </r>
  <r>
    <x v="184"/>
    <d v="2025-01-14T00:00:00"/>
    <x v="1"/>
    <s v="wivo"/>
    <s v="Regular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37"/>
    <s v="2000010461008710"/>
    <s v="3557307"/>
  </r>
  <r>
    <x v="184"/>
    <d v="2025-01-14T00:00:00"/>
    <x v="1"/>
    <s v="wivo"/>
    <s v="Regular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39"/>
    <s v="2000010460999218"/>
    <s v="3557305"/>
  </r>
  <r>
    <x v="320"/>
    <d v="2025-01-14T00:00:00"/>
    <x v="1"/>
    <s v="wivo"/>
    <s v="Regular"/>
    <s v="Entregado"/>
    <s v="PRODUCTO"/>
    <n v="1"/>
    <n v="47990"/>
    <n v="47990"/>
    <n v="22765.1"/>
    <n v="1716.24"/>
    <n v="4.2599999999999999E-2"/>
    <s v="Cortina Roller Duo Lino Beige Sand 180x240cm"/>
    <s v="Cortinas y Persianas"/>
    <s v="Vincenzi"/>
    <s v="2000007017363941"/>
    <s v="2000010462922820"/>
    <s v="3557221"/>
  </r>
  <r>
    <x v="320"/>
    <d v="2025-01-14T00:00:00"/>
    <x v="1"/>
    <s v="wivo"/>
    <s v="Regular"/>
    <s v="Entregado"/>
    <s v="PRODUCTO"/>
    <n v="1"/>
    <n v="47990"/>
    <n v="47990"/>
    <n v="22765.1"/>
    <n v="1716.24"/>
    <n v="4.2599999999999999E-2"/>
    <s v="Cortina Roller Duo Lino Beige Sand 180x240cm"/>
    <s v="Cortinas y Persianas"/>
    <s v="Vincenzi"/>
    <s v="2000007017363939"/>
    <s v="2000010462926694"/>
    <s v="3557220"/>
  </r>
  <r>
    <x v="280"/>
    <d v="2025-01-14T00:00:00"/>
    <x v="1"/>
    <s v="wivo"/>
    <s v="Regular"/>
    <s v="Entregado"/>
    <s v="PRODUCTO"/>
    <n v="2"/>
    <n v="99980"/>
    <n v="49990"/>
    <n v="25167.040000000001"/>
    <n v="6796.67"/>
    <n v="8.09E-2"/>
    <s v="Cortina Roller Duo Lino Beige Sand 200x240cm"/>
    <s v="Cortinas y Persianas"/>
    <s v="Vincenzi"/>
    <s v="2000007017363943"/>
    <s v="2000010462922804"/>
    <s v="3557219"/>
  </r>
  <r>
    <x v="251"/>
    <d v="2025-01-14T00:00:00"/>
    <x v="1"/>
    <s v="wivo"/>
    <s v="Regular"/>
    <s v="Entregado"/>
    <s v="PRODUCTO"/>
    <n v="1"/>
    <n v="52990"/>
    <n v="52990"/>
    <n v="26077.31"/>
    <n v="4202.3599999999997"/>
    <n v="9.4399999999999998E-2"/>
    <s v="Cortina Roller Duo Lino Blanco Grain 220x240cm"/>
    <s v="Cortinas y Persianas"/>
    <s v="Vincenzi"/>
    <s v="2000007016213841"/>
    <s v="2000010460999238"/>
    <s v="3557308"/>
  </r>
  <r>
    <x v="190"/>
    <d v="2025-01-14T00:00:00"/>
    <x v="1"/>
    <s v="wivo"/>
    <s v="Regular"/>
    <s v="Entregado"/>
    <s v="PRODUCTO"/>
    <n v="2"/>
    <n v="105980"/>
    <n v="52990"/>
    <n v="26077.31"/>
    <n v="8404.7000000000007"/>
    <n v="9.4399999999999998E-2"/>
    <s v="Cortina Roller Duo Lino Beige Sand 220x240cm"/>
    <s v="Cortinas y Persianas"/>
    <s v="Vincenzi"/>
    <s v="2000007017363937"/>
    <s v="2000010462922826"/>
    <s v="3557218"/>
  </r>
  <r>
    <x v="2"/>
    <d v="2025-01-14T00:00:00"/>
    <x v="1"/>
    <s v="wivo"/>
    <s v="Regular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07017348331"/>
    <s v="2000010462898642"/>
    <s v="3557223"/>
  </r>
  <r>
    <x v="224"/>
    <d v="2025-01-14T00:00:00"/>
    <x v="1"/>
    <s v="wivo"/>
    <s v="Regular"/>
    <s v="Entregado"/>
    <s v="PRODUCTO"/>
    <n v="3"/>
    <n v="89970"/>
    <n v="29990"/>
    <n v="12843.25"/>
    <n v="4939.49"/>
    <n v="6.5299999999999997E-2"/>
    <s v="Cortina Roller Garden Beige 100x250cm"/>
    <s v="Cortinas de Exterior"/>
    <s v="Vincenzi"/>
    <s v="2000007014044941"/>
    <s v="2000010457530322"/>
    <s v="3557440"/>
  </r>
  <r>
    <x v="41"/>
    <d v="2025-01-14T00:00:00"/>
    <x v="1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456758698"/>
    <s v="2000010456758698"/>
    <s v="3557471"/>
  </r>
  <r>
    <x v="3"/>
    <d v="2025-01-14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464344104"/>
    <s v="2000010464344104"/>
    <s v="3557141"/>
  </r>
  <r>
    <x v="5"/>
    <d v="2025-01-14T00:00:00"/>
    <x v="1"/>
    <s v="wivo"/>
    <s v="Regular"/>
    <s v="Entregado"/>
    <s v="PRODUCTO"/>
    <n v="6"/>
    <n v="77940"/>
    <n v="12990"/>
    <n v="5564.6"/>
    <n v="413.1"/>
    <n v="6.3E-3"/>
    <s v="Búho Espanta Plagas"/>
    <s v="Control de Plagas"/>
    <s v="Rebajas"/>
    <s v="2000007014242521"/>
    <s v="2000010457837536"/>
    <s v="3557427"/>
  </r>
  <r>
    <x v="5"/>
    <d v="2025-01-14T00:00:00"/>
    <x v="1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07018508341"/>
    <s v="2000010464770884"/>
    <s v="3557110"/>
  </r>
  <r>
    <x v="5"/>
    <d v="2025-01-14T00:00:00"/>
    <x v="1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455948172"/>
    <s v="2000010455948172"/>
    <s v="3557495"/>
  </r>
  <r>
    <x v="111"/>
    <d v="2025-01-14T00:00:00"/>
    <x v="1"/>
    <s v="wivo"/>
    <s v="Regular"/>
    <s v="Entregado"/>
    <s v="PRODUCTO"/>
    <n v="2"/>
    <n v="89980"/>
    <n v="44990"/>
    <n v="19537.54"/>
    <n v="12341.39"/>
    <n v="0.16320000000000001"/>
    <s v="Cortina Roller Garden Blanca 200x250cm"/>
    <s v="Cortinas de Exterior"/>
    <s v="Vincenzi"/>
    <s v="2000007016661745"/>
    <s v="2000010461756716"/>
    <s v="3557282"/>
  </r>
  <r>
    <x v="138"/>
    <d v="2025-01-14T00:00:00"/>
    <x v="1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453877756"/>
    <s v="2000010453877756"/>
    <s v="3557546"/>
  </r>
  <r>
    <x v="281"/>
    <d v="2025-01-14T00:00:00"/>
    <x v="1"/>
    <s v="wivo"/>
    <s v="Regular"/>
    <s v="Entregado"/>
    <s v="PRODUCTO"/>
    <n v="1"/>
    <n v="44990"/>
    <n v="44990"/>
    <n v="23014.65"/>
    <n v="-247.6"/>
    <n v="-6.4999999999999997E-3"/>
    <s v="Cortina Roller Duo Gris 180x240cm"/>
    <s v="Cortinas y Persianas"/>
    <s v="Vincenzi"/>
    <s v="2000010464234622"/>
    <s v="2000010464234622"/>
    <s v="3557150"/>
  </r>
  <r>
    <x v="8"/>
    <d v="2025-01-14T00:00:00"/>
    <x v="1"/>
    <s v="wivo"/>
    <s v="Regular"/>
    <s v="Entregado"/>
    <s v="PRODUCTO"/>
    <n v="1"/>
    <n v="27990"/>
    <n v="27990"/>
    <n v="14318"/>
    <n v="-2945.9"/>
    <n v="-0.12520000000000001"/>
    <s v="Deshidratador Eléctrico"/>
    <s v="Electrodomésticos de Cocina"/>
    <s v="B-Fresh"/>
    <s v="2000007015314737"/>
    <s v="2000010459582388"/>
    <s v="3557374"/>
  </r>
  <r>
    <x v="8"/>
    <d v="2025-01-14T00:00:00"/>
    <x v="1"/>
    <s v="wivo"/>
    <s v="Regular"/>
    <s v="Entregado"/>
    <s v="PRODUCTO"/>
    <n v="1"/>
    <n v="27990"/>
    <n v="27990"/>
    <n v="14318"/>
    <n v="-2945.9"/>
    <n v="-0.12520000000000001"/>
    <s v="Deshidratador Eléctrico"/>
    <s v="Electrodomésticos de Cocina"/>
    <s v="B-Fresh"/>
    <s v="2000010454884596"/>
    <s v="2000010454884596"/>
    <s v="3557518"/>
  </r>
  <r>
    <x v="113"/>
    <d v="2025-01-14T00:00:00"/>
    <x v="1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1098386"/>
    <s v="2000010461098386"/>
    <s v="3557298"/>
  </r>
  <r>
    <x v="113"/>
    <d v="2025-01-14T00:00:00"/>
    <x v="1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4526762"/>
    <s v="2000010464526762"/>
    <s v="3557131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2860352"/>
    <s v="2000010462860352"/>
    <s v="3557226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8185472"/>
    <s v="2000010458185472"/>
    <s v="3557414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8087370"/>
    <s v="2000010458087370"/>
    <s v="3557421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0084892"/>
    <s v="2000010460084892"/>
    <s v="3557353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1905936"/>
    <s v="2000010461905936"/>
    <s v="3557269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3962660"/>
    <s v="2000010463962660"/>
    <s v="3557160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0439264"/>
    <s v="2000010460439264"/>
    <s v="3557339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9109370"/>
    <s v="2000010459109370"/>
    <s v="3557386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7914340"/>
    <s v="2000010457914340"/>
    <s v="3557426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2159338"/>
    <s v="2000010462159338"/>
    <s v="3557257"/>
  </r>
  <r>
    <x v="9"/>
    <d v="2025-01-14T00:00:00"/>
    <x v="1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0792754"/>
    <s v="2000010460792754"/>
    <s v="3557320"/>
  </r>
  <r>
    <x v="291"/>
    <d v="2025-01-14T00:00:00"/>
    <x v="1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07017348331"/>
    <s v="2000010462904252"/>
    <s v="3557222"/>
  </r>
  <r>
    <x v="291"/>
    <d v="2025-01-14T00:00:00"/>
    <x v="1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07017693581"/>
    <s v="2000010463466354"/>
    <s v="3557182"/>
  </r>
  <r>
    <x v="94"/>
    <d v="2025-01-14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14444203"/>
    <s v="2000010458169688"/>
    <s v="3557418"/>
  </r>
  <r>
    <x v="196"/>
    <d v="2025-01-14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455328666"/>
    <s v="2000010455328666"/>
    <s v="3557513"/>
  </r>
  <r>
    <x v="196"/>
    <d v="2025-01-14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2094787"/>
    <s v="2000010454357952"/>
    <s v="3557530"/>
  </r>
  <r>
    <x v="196"/>
    <d v="2025-01-14T00:00:00"/>
    <x v="1"/>
    <s v="wivo"/>
    <s v="Regular"/>
    <s v="Entregado"/>
    <s v="PRODUCTO"/>
    <n v="1"/>
    <n v="29990"/>
    <n v="29990"/>
    <n v="15758.89"/>
    <n v="-8117.04"/>
    <n v="-0.3221"/>
    <s v="Gata Hidráulica 2 Toneladas"/>
    <s v="Herramientas para Automóvil"/>
    <s v="Rebajas"/>
    <s v="2000007015359211"/>
    <s v="2000010459633294"/>
    <s v="3557368"/>
  </r>
  <r>
    <x v="196"/>
    <d v="2025-01-14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7983621"/>
    <s v="2000010463933418"/>
    <s v="3557161"/>
  </r>
  <r>
    <x v="196"/>
    <d v="2025-01-14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5359213"/>
    <s v="2000010459633286"/>
    <s v="3557367"/>
  </r>
  <r>
    <x v="187"/>
    <d v="2025-01-14T00:00:00"/>
    <x v="1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453850194"/>
    <s v="2000010453850194"/>
    <s v="3557547"/>
  </r>
  <r>
    <x v="187"/>
    <d v="2025-01-14T00:00:00"/>
    <x v="1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456184344"/>
    <s v="2000010456184344"/>
    <s v="3557486"/>
  </r>
  <r>
    <x v="45"/>
    <d v="2025-01-14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62290860"/>
    <s v="2000010462290860"/>
    <s v="3557249"/>
  </r>
  <r>
    <x v="13"/>
    <d v="2025-01-14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59372978"/>
    <s v="2000010459372978"/>
    <s v="3557380"/>
  </r>
  <r>
    <x v="13"/>
    <d v="2025-01-14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56233274"/>
    <s v="2000010456233274"/>
    <s v="3557483"/>
  </r>
  <r>
    <x v="13"/>
    <d v="2025-01-14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61282430"/>
    <s v="2000010461282430"/>
    <s v="3557245"/>
  </r>
  <r>
    <x v="14"/>
    <d v="2025-01-14T00:00:00"/>
    <x v="1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461195276"/>
    <s v="2000010461195276"/>
    <s v="3557293"/>
  </r>
  <r>
    <x v="15"/>
    <d v="2025-01-14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56018360"/>
    <s v="2000010456018360"/>
    <s v="3557492"/>
  </r>
  <r>
    <x v="307"/>
    <d v="2025-01-14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17006507"/>
    <s v="2000010462348182"/>
    <s v="3557247"/>
  </r>
  <r>
    <x v="307"/>
    <d v="2025-01-14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55854758"/>
    <s v="2000010455854758"/>
    <s v="3557498"/>
  </r>
  <r>
    <x v="307"/>
    <d v="2025-01-14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64304864"/>
    <s v="2000010464304864"/>
    <s v="3557144"/>
  </r>
  <r>
    <x v="307"/>
    <d v="2025-01-14T00:00:00"/>
    <x v="1"/>
    <s v="wivo"/>
    <s v="Regular"/>
    <s v="Entregado"/>
    <s v="PRODUCTO"/>
    <n v="1"/>
    <n v="19995"/>
    <n v="19995"/>
    <n v="7137.6"/>
    <n v="2935.42"/>
    <n v="0.17469999999999999"/>
    <s v="Piscina 150x105x50cm 350 Litros Calipso"/>
    <s v="Juegos de Exterior"/>
    <s v="GlowUp"/>
    <s v="2000010457564806"/>
    <s v="2000010457564806"/>
    <s v="3557437"/>
  </r>
  <r>
    <x v="307"/>
    <d v="2025-01-14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63986504"/>
    <s v="2000010463986504"/>
    <s v="3557159"/>
  </r>
  <r>
    <x v="343"/>
    <d v="2025-01-14T00:00:00"/>
    <x v="1"/>
    <s v="wivo"/>
    <s v="Regular"/>
    <s v="Entregado"/>
    <s v="PRODUCTO"/>
    <n v="1"/>
    <n v="39995"/>
    <n v="39995"/>
    <n v="22046"/>
    <n v="-3163.73"/>
    <n v="-9.4100000000000003E-2"/>
    <s v="Piscina 360x181x60cm 2.500 Litros Azul"/>
    <s v="Juegos de Exterior"/>
    <s v="GlowUp"/>
    <s v="2000010463470090"/>
    <s v="2000010463470090"/>
    <s v="3557183"/>
  </r>
  <r>
    <x v="344"/>
    <d v="2025-01-14T00:00:00"/>
    <x v="1"/>
    <s v="wivo"/>
    <s v="Regular"/>
    <s v="Entregado"/>
    <s v="PRODUCTO"/>
    <n v="1"/>
    <n v="2495"/>
    <n v="2495"/>
    <n v="1443"/>
    <n v="-1256.54"/>
    <n v="-0.59930000000000005"/>
    <s v="Lentes Infantil Filtro Luz Azul Black"/>
    <s v="Accesorios Infantiles"/>
    <s v="GlowUp"/>
    <s v="2000010464029512"/>
    <s v="2000010464029512"/>
    <s v="3557156"/>
  </r>
  <r>
    <x v="139"/>
    <d v="2025-01-14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16970567"/>
    <s v="2000010462267700"/>
    <s v="3557252"/>
  </r>
  <r>
    <x v="244"/>
    <d v="2025-01-14T00:00:00"/>
    <x v="1"/>
    <s v="wivo"/>
    <s v="Regular"/>
    <s v="Entregado"/>
    <s v="PRODUCTO"/>
    <n v="1"/>
    <n v="69990"/>
    <n v="69990"/>
    <n v="41376.550000000003"/>
    <n v="-5269.99"/>
    <n v="-8.9599999999999999E-2"/>
    <s v="Press Banca Multifuncional"/>
    <s v="Máquinas de ejercicio"/>
    <s v="K-Fit"/>
    <s v="2000010457272888"/>
    <s v="2000010457272888"/>
    <s v="3557452"/>
  </r>
  <r>
    <x v="20"/>
    <d v="2025-01-14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55686134"/>
    <s v="2000010455686134"/>
    <s v="3557504"/>
  </r>
  <r>
    <x v="21"/>
    <d v="2025-01-14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60577626"/>
    <s v="2000010460577626"/>
    <s v="3557333"/>
  </r>
  <r>
    <x v="21"/>
    <d v="2025-01-14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57535840"/>
    <s v="2000010457535840"/>
    <s v="3557439"/>
  </r>
  <r>
    <x v="21"/>
    <d v="2025-01-14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56425598"/>
    <s v="2000010456425598"/>
    <s v="3557477"/>
  </r>
  <r>
    <x v="22"/>
    <d v="2025-01-14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15976273"/>
    <s v="2000010460615220"/>
    <s v="3557330"/>
  </r>
  <r>
    <x v="22"/>
    <d v="2025-01-14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15342021"/>
    <s v="2000010459615126"/>
    <s v="3557370"/>
  </r>
  <r>
    <x v="85"/>
    <d v="2025-01-14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15976271"/>
    <s v="2000010460611936"/>
    <s v="3557331"/>
  </r>
  <r>
    <x v="85"/>
    <d v="2025-01-14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15976275"/>
    <s v="2000010460617308"/>
    <s v="3557329"/>
  </r>
  <r>
    <x v="85"/>
    <d v="2025-01-14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13409251"/>
    <s v="2000010456461584"/>
    <s v="3557476"/>
  </r>
  <r>
    <x v="142"/>
    <d v="2025-01-14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455694006"/>
    <s v="2000010455694006"/>
    <s v="3557503"/>
  </r>
  <r>
    <x v="48"/>
    <d v="2025-01-14T00:00:00"/>
    <x v="1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62396408"/>
    <s v="2000010462396408"/>
    <s v="3557244"/>
  </r>
  <r>
    <x v="48"/>
    <d v="2025-01-14T00:00:00"/>
    <x v="1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58698064"/>
    <s v="2000010458698064"/>
    <s v="3557398"/>
  </r>
  <r>
    <x v="48"/>
    <d v="2025-01-14T00:00:00"/>
    <x v="1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64321534"/>
    <s v="2000010464321534"/>
    <s v="3557142"/>
  </r>
  <r>
    <x v="48"/>
    <d v="2025-01-14T00:00:00"/>
    <x v="1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54086066"/>
    <s v="2000010454086066"/>
    <s v="3557537"/>
  </r>
  <r>
    <x v="48"/>
    <d v="2025-01-14T00:00:00"/>
    <x v="1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54497716"/>
    <s v="2000010454497716"/>
    <s v="3557522"/>
  </r>
  <r>
    <x v="49"/>
    <d v="2025-01-14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12415047"/>
    <s v="2000010454824598"/>
    <s v="3557519"/>
  </r>
  <r>
    <x v="49"/>
    <d v="2025-01-14T00:00:00"/>
    <x v="1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15147981"/>
    <s v="2000010459314538"/>
    <s v="3557382"/>
  </r>
  <r>
    <x v="49"/>
    <d v="2025-01-14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17865531"/>
    <s v="2000010463735944"/>
    <s v="3557171"/>
  </r>
  <r>
    <x v="49"/>
    <d v="2025-01-14T00:00:00"/>
    <x v="1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13237727"/>
    <s v="2000010456175972"/>
    <s v="3557485"/>
  </r>
  <r>
    <x v="23"/>
    <d v="2025-01-14T00:00:00"/>
    <x v="1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61076654"/>
    <s v="2000010461076654"/>
    <s v="3557299"/>
  </r>
  <r>
    <x v="23"/>
    <d v="2025-01-14T00:00:00"/>
    <x v="1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60517582"/>
    <s v="2000010460517582"/>
    <s v="3557336"/>
  </r>
  <r>
    <x v="267"/>
    <d v="2025-01-14T00:00:00"/>
    <x v="1"/>
    <s v="wivo"/>
    <s v="Regular"/>
    <s v="Entregado"/>
    <s v="PRODUCTO"/>
    <n v="1"/>
    <n v="15990"/>
    <n v="15990"/>
    <n v="10740"/>
    <n v="-3417.48"/>
    <n v="-0.25430000000000003"/>
    <s v="Juego de Mesa con Sillas Plegables Verde"/>
    <s v="Muebles de Camping"/>
    <s v="Miglú"/>
    <s v="2000010461047350"/>
    <s v="2000010461047350"/>
    <s v="3557302"/>
  </r>
  <r>
    <x v="345"/>
    <d v="2025-01-14T00:00:00"/>
    <x v="1"/>
    <s v="wivo"/>
    <s v="Regular"/>
    <s v="Entregado"/>
    <s v="PRODUCTO"/>
    <n v="1"/>
    <n v="44990"/>
    <n v="44990"/>
    <n v="24736"/>
    <n v="-2346.2600000000002"/>
    <n v="-6.2100000000000002E-2"/>
    <s v="Pala Padel K-Alpha Control"/>
    <s v="Pádel"/>
    <s v="K-Fit"/>
    <s v="2000010462531172"/>
    <s v="2000010462531172"/>
    <s v="3557240"/>
  </r>
  <r>
    <x v="274"/>
    <d v="2025-01-14T00:00:00"/>
    <x v="1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463259672"/>
    <s v="2000010463259672"/>
    <s v="3557200"/>
  </r>
  <r>
    <x v="101"/>
    <d v="2025-01-14T00:00:00"/>
    <x v="1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07013448543"/>
    <s v="2000010456529662"/>
    <s v="3557474"/>
  </r>
  <r>
    <x v="232"/>
    <d v="2025-01-14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58554642"/>
    <s v="2000010458554642"/>
    <s v="3557403"/>
  </r>
  <r>
    <x v="146"/>
    <d v="2025-01-14T00:00:00"/>
    <x v="1"/>
    <s v="wivo"/>
    <s v="Regular"/>
    <s v="Entregado"/>
    <s v="PRODUCTO"/>
    <n v="1"/>
    <n v="46990"/>
    <n v="46990"/>
    <n v="23303.71"/>
    <n v="-4997.99"/>
    <n v="-0.12659999999999999"/>
    <s v="Casa Mascota 82x54x71 Duke"/>
    <s v="Casas y Refugios"/>
    <s v="PetWoow"/>
    <s v="2000010456347270"/>
    <s v="2000010456347270"/>
    <s v="3557480"/>
  </r>
  <r>
    <x v="328"/>
    <d v="2025-01-14T00:00:00"/>
    <x v="1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10462795502"/>
    <s v="2000010462795502"/>
    <s v="3557228"/>
  </r>
  <r>
    <x v="328"/>
    <d v="2025-01-14T00:00:00"/>
    <x v="1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07015335987"/>
    <s v="2000010459606648"/>
    <s v="3557372"/>
  </r>
  <r>
    <x v="214"/>
    <d v="2025-01-14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460648096"/>
    <s v="2000010460648096"/>
    <s v="3557327"/>
  </r>
  <r>
    <x v="306"/>
    <d v="2025-01-14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13944019"/>
    <s v="2000010457337224"/>
    <s v="3557444"/>
  </r>
  <r>
    <x v="306"/>
    <d v="2025-01-14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13944021"/>
    <s v="2000010457342882"/>
    <s v="3557445"/>
  </r>
  <r>
    <x v="234"/>
    <d v="2025-01-14T00:00:00"/>
    <x v="1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463421444"/>
    <s v="2000010463421444"/>
    <s v="3557184"/>
  </r>
  <r>
    <x v="234"/>
    <d v="2025-01-14T00:00:00"/>
    <x v="1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07013022633"/>
    <s v="2000010455836068"/>
    <s v="3557499"/>
  </r>
  <r>
    <x v="57"/>
    <d v="2025-01-14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17954891"/>
    <s v="2000010463902380"/>
    <s v="3557162"/>
  </r>
  <r>
    <x v="57"/>
    <d v="2025-01-14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18324521"/>
    <s v="2000010464480408"/>
    <s v="3557136"/>
  </r>
  <r>
    <x v="57"/>
    <d v="2025-01-14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12197565"/>
    <s v="2000010454509374"/>
    <s v="3557523"/>
  </r>
  <r>
    <x v="57"/>
    <d v="2025-01-14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64655190"/>
    <s v="2000010464655190"/>
    <s v="3557119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928318"/>
    <s v="2000010460928318"/>
    <s v="3557314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180642"/>
    <s v="2000010458180642"/>
    <s v="3557419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5423867"/>
    <s v="2000010459747028"/>
    <s v="3557363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329602"/>
    <s v="2000010463329602"/>
    <s v="3557190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9442496"/>
    <s v="2000010459442496"/>
    <s v="3557379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4305828"/>
    <s v="2000010464305828"/>
    <s v="3557143"/>
  </r>
  <r>
    <x v="59"/>
    <d v="2025-01-14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3626076"/>
    <s v="2000010463626076"/>
    <s v="3557176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9669876"/>
    <s v="2000010459669876"/>
    <s v="3557365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381832"/>
    <s v="2000010457381832"/>
    <s v="3557442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4721440"/>
    <s v="2000010464721440"/>
    <s v="3557114"/>
  </r>
  <r>
    <x v="59"/>
    <d v="2025-01-14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7596584"/>
    <s v="2000010457596584"/>
    <s v="3557435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1923532"/>
    <s v="2000010461923532"/>
    <s v="3557267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325614"/>
    <s v="2000010458325614"/>
    <s v="3557410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377190"/>
    <s v="2000010458377190"/>
    <s v="3557409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671252"/>
    <s v="2000010458671252"/>
    <s v="3557400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148146"/>
    <s v="2000010463148146"/>
    <s v="3557208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5564090"/>
    <s v="2000010455564090"/>
    <s v="3557507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986500"/>
    <s v="2000010462986500"/>
    <s v="3557216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588620"/>
    <s v="2000010460588620"/>
    <s v="3557332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6624743"/>
    <s v="2000010461691072"/>
    <s v="3557283"/>
  </r>
  <r>
    <x v="59"/>
    <d v="2025-01-14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0816146"/>
    <s v="2000010460816146"/>
    <s v="3557316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232084"/>
    <s v="2000010462232084"/>
    <s v="3557254"/>
  </r>
  <r>
    <x v="59"/>
    <d v="2025-01-14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2374196"/>
    <s v="2000010462374196"/>
    <s v="3557246"/>
  </r>
  <r>
    <x v="59"/>
    <d v="2025-01-14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7016897289"/>
    <s v="2000010462146688"/>
    <s v="3557260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1719324"/>
    <s v="2000010461719324"/>
    <s v="3557261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827106"/>
    <s v="2000010462827106"/>
    <s v="3557227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7924773"/>
    <s v="2000010463850366"/>
    <s v="3557165"/>
  </r>
  <r>
    <x v="59"/>
    <d v="2025-01-14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2069316"/>
    <s v="2000010462069316"/>
    <s v="3557263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4075468"/>
    <s v="2000010464075468"/>
    <s v="3557155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170784"/>
    <s v="2000010463170784"/>
    <s v="3557206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1057262"/>
    <s v="2000010461057262"/>
    <s v="3557301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928212"/>
    <s v="2000010457928212"/>
    <s v="3557425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312712"/>
    <s v="2000010463312712"/>
    <s v="3557189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705314"/>
    <s v="2000010460705314"/>
    <s v="3557323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007726"/>
    <s v="2000010457007726"/>
    <s v="3557461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704258"/>
    <s v="2000010460704258"/>
    <s v="3557324"/>
  </r>
  <r>
    <x v="59"/>
    <d v="2025-01-14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0627902"/>
    <s v="2000010460627902"/>
    <s v="3557326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4398898"/>
    <s v="2000010454398898"/>
    <s v="3557525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5637346"/>
    <s v="2000010455637346"/>
    <s v="3557505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149508"/>
    <s v="2000010457149508"/>
    <s v="3557455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214954"/>
    <s v="2000010457214954"/>
    <s v="3557453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190106"/>
    <s v="2000010460190106"/>
    <s v="3557347"/>
  </r>
  <r>
    <x v="59"/>
    <d v="2025-01-14T00:00:00"/>
    <x v="1"/>
    <s v="wivo"/>
    <s v="Regular"/>
    <s v="Entregado"/>
    <s v="PRODUCTO"/>
    <n v="1"/>
    <n v="49195"/>
    <n v="49195"/>
    <n v="36858.949999999997"/>
    <n v="-9160.7099999999991"/>
    <n v="-0.22159999999999999"/>
    <s v="Piscina Estructural Glowup 42X228X159 CM"/>
    <s v="Juegos de Exterior"/>
    <s v="GlowUp"/>
    <s v="2000010459591440"/>
    <s v="2000010459591440"/>
    <s v="3557373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104416"/>
    <s v="2000010460104416"/>
    <s v="3557352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914320"/>
    <s v="2000010458914320"/>
    <s v="3557354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718456"/>
    <s v="2000010460718456"/>
    <s v="3557294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5018243"/>
    <s v="2000010459116078"/>
    <s v="3557387"/>
  </r>
  <r>
    <x v="59"/>
    <d v="2025-01-14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2283664"/>
    <s v="2000010462283664"/>
    <s v="3557250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569056"/>
    <s v="2000010462569056"/>
    <s v="3557239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9645674"/>
    <s v="2000010459645674"/>
    <s v="3557366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330208"/>
    <s v="2000010457330208"/>
    <s v="3557449"/>
  </r>
  <r>
    <x v="59"/>
    <d v="2025-01-14T00:00:00"/>
    <x v="1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573338"/>
    <s v="2000010462573338"/>
    <s v="3557238"/>
  </r>
  <r>
    <x v="60"/>
    <d v="2025-01-14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17869935"/>
    <s v="2000010463754720"/>
    <s v="3557170"/>
  </r>
  <r>
    <x v="60"/>
    <d v="2025-01-14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57346314"/>
    <s v="2000010457346314"/>
    <s v="3557446"/>
  </r>
  <r>
    <x v="60"/>
    <d v="2025-01-14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0648856"/>
    <s v="2000010460648856"/>
    <s v="3557325"/>
  </r>
  <r>
    <x v="60"/>
    <d v="2025-01-14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60971826"/>
    <s v="2000010460971826"/>
    <s v="3557312"/>
  </r>
  <r>
    <x v="60"/>
    <d v="2025-01-14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3076042"/>
    <s v="2000010463076042"/>
    <s v="3557210"/>
  </r>
  <r>
    <x v="60"/>
    <d v="2025-01-14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2597770"/>
    <s v="2000010462597770"/>
    <s v="3557237"/>
  </r>
  <r>
    <x v="30"/>
    <d v="2025-01-14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13733781"/>
    <s v="2000010457004434"/>
    <s v="3557463"/>
  </r>
  <r>
    <x v="30"/>
    <d v="2025-01-14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18250681"/>
    <s v="2000010464365006"/>
    <s v="3557139"/>
  </r>
  <r>
    <x v="30"/>
    <d v="2025-01-14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63308702"/>
    <s v="2000010463308702"/>
    <s v="3557194"/>
  </r>
  <r>
    <x v="61"/>
    <d v="2025-01-14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13733781"/>
    <s v="2000010456991618"/>
    <s v="3557462"/>
  </r>
  <r>
    <x v="61"/>
    <d v="2025-01-14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16393611"/>
    <s v="2000010461304804"/>
    <s v="3557289"/>
  </r>
  <r>
    <x v="61"/>
    <d v="2025-01-14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63092986"/>
    <s v="2000010463092986"/>
    <s v="3557209"/>
  </r>
  <r>
    <x v="61"/>
    <d v="2025-01-14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57053862"/>
    <s v="2000010457053862"/>
    <s v="3557458"/>
  </r>
  <r>
    <x v="61"/>
    <d v="2025-01-14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64296360"/>
    <s v="2000010464296360"/>
    <s v="3557145"/>
  </r>
  <r>
    <x v="61"/>
    <d v="2025-01-14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57554942"/>
    <s v="2000010457554942"/>
    <s v="3557438"/>
  </r>
  <r>
    <x v="61"/>
    <d v="2025-01-14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64655142"/>
    <s v="2000010464655142"/>
    <s v="3557120"/>
  </r>
  <r>
    <x v="32"/>
    <d v="2025-01-14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55778786"/>
    <s v="2000010455778786"/>
    <s v="3557500"/>
  </r>
  <r>
    <x v="32"/>
    <d v="2025-01-14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07015405011"/>
    <s v="2000010459719704"/>
    <s v="3557364"/>
  </r>
  <r>
    <x v="32"/>
    <d v="2025-01-14T00:00:00"/>
    <x v="1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07015683711"/>
    <s v="2000010460156332"/>
    <s v="3557349"/>
  </r>
  <r>
    <x v="32"/>
    <d v="2025-01-14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3568560"/>
    <s v="2000010463568560"/>
    <s v="3557179"/>
  </r>
  <r>
    <x v="32"/>
    <d v="2025-01-14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2185502"/>
    <s v="2000010462185502"/>
    <s v="3557256"/>
  </r>
  <r>
    <x v="32"/>
    <d v="2025-01-14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1359948"/>
    <s v="2000010461359948"/>
    <s v="3557288"/>
  </r>
  <r>
    <x v="32"/>
    <d v="2025-01-14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1210660"/>
    <s v="2000010461210660"/>
    <s v="3557191"/>
  </r>
  <r>
    <x v="32"/>
    <d v="2025-01-14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2874858"/>
    <s v="2000010462874858"/>
    <s v="3557224"/>
  </r>
  <r>
    <x v="32"/>
    <d v="2025-01-14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0260398"/>
    <s v="2000010460260398"/>
    <s v="3557343"/>
  </r>
  <r>
    <x v="32"/>
    <d v="2025-01-14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56805238"/>
    <s v="2000010456805238"/>
    <s v="3557467"/>
  </r>
  <r>
    <x v="32"/>
    <d v="2025-01-14T00:00:00"/>
    <x v="1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3149364"/>
    <s v="2000010463149364"/>
    <s v="3557207"/>
  </r>
  <r>
    <x v="346"/>
    <d v="2025-01-14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61546090"/>
    <s v="2000010461546090"/>
    <s v="3557285"/>
  </r>
  <r>
    <x v="62"/>
    <d v="2025-01-14T00:00:00"/>
    <x v="1"/>
    <s v="wivo"/>
    <s v="Regular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10464233708"/>
    <s v="2000010464233708"/>
    <s v="3557148"/>
  </r>
  <r>
    <x v="62"/>
    <d v="2025-01-14T00:00:00"/>
    <x v="1"/>
    <s v="wivo"/>
    <s v="Regular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10462700350"/>
    <s v="2000010462700350"/>
    <s v="3557234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4788766"/>
    <s v="2000010464788766"/>
    <s v="3557109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6757472"/>
    <s v="2000010456757472"/>
    <s v="3557470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4593480"/>
    <s v="2000010464593480"/>
    <s v="3557122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5908238"/>
    <s v="2000010455908238"/>
    <s v="3557497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4723242"/>
    <s v="2000010454723242"/>
    <s v="3557521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1091908"/>
    <s v="2000010461091908"/>
    <s v="3557297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6269963"/>
    <s v="2000010461089816"/>
    <s v="3557296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8287409"/>
    <s v="2000010464422148"/>
    <s v="3557137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2230764"/>
    <s v="2000010462230764"/>
    <s v="3557255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7007311"/>
    <s v="2000010462334444"/>
    <s v="3557248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6035167"/>
    <s v="2000010460713328"/>
    <s v="3557322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5195246"/>
    <s v="2000010455195246"/>
    <s v="3557515"/>
  </r>
  <r>
    <x v="33"/>
    <d v="2025-01-1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3492356"/>
    <s v="2000010463492356"/>
    <s v="3557181"/>
  </r>
  <r>
    <x v="63"/>
    <d v="2025-01-14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461205222"/>
    <s v="2000010461205222"/>
    <s v="3557292"/>
  </r>
  <r>
    <x v="63"/>
    <d v="2025-01-14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461007592"/>
    <s v="2000010461007592"/>
    <s v="3557304"/>
  </r>
  <r>
    <x v="64"/>
    <d v="2025-01-14T00:00:00"/>
    <x v="1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016448427"/>
    <s v="2000010461400332"/>
    <s v="3557286"/>
  </r>
  <r>
    <x v="67"/>
    <d v="2025-01-14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16363291"/>
    <s v="2000010461245900"/>
    <s v="3557290"/>
  </r>
  <r>
    <x v="125"/>
    <d v="2025-01-14T00:00:00"/>
    <x v="1"/>
    <s v="wivo"/>
    <s v="Regular"/>
    <s v="Entregado"/>
    <s v="PRODUCTO"/>
    <n v="1"/>
    <n v="22995"/>
    <n v="22995"/>
    <n v="7066.05"/>
    <n v="1569.99"/>
    <n v="8.1199999999999994E-2"/>
    <s v="Cuatriciclo Glowup Fiori Café"/>
    <s v="Rodados"/>
    <s v="GlowUp"/>
    <s v="2000010463663668"/>
    <s v="2000010463663668"/>
    <s v="3557172"/>
  </r>
  <r>
    <x v="68"/>
    <d v="2025-01-14T00:00:00"/>
    <x v="1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464190832"/>
    <s v="2000010464190832"/>
    <s v="3557152"/>
  </r>
  <r>
    <x v="36"/>
    <d v="2025-01-14T00:00:00"/>
    <x v="1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458080554"/>
    <s v="2000010458080554"/>
    <s v="3557420"/>
  </r>
  <r>
    <x v="155"/>
    <d v="2025-01-14T00:00:00"/>
    <x v="1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56639426"/>
    <s v="2000010456639426"/>
    <s v="3557473"/>
  </r>
  <r>
    <x v="37"/>
    <d v="2025-01-14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455978526"/>
    <s v="2000010455978526"/>
    <s v="3557494"/>
  </r>
  <r>
    <x v="38"/>
    <d v="2025-01-14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58958676"/>
    <s v="2000010458958676"/>
    <s v="3557392"/>
  </r>
  <r>
    <x v="38"/>
    <d v="2025-01-14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62762872"/>
    <s v="2000010462762872"/>
    <s v="3557229"/>
  </r>
  <r>
    <x v="90"/>
    <d v="2025-01-14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463050022"/>
    <s v="2000010463050022"/>
    <s v="3557212"/>
  </r>
  <r>
    <x v="72"/>
    <d v="2025-01-14T00:00:00"/>
    <x v="1"/>
    <s v="wivo"/>
    <s v="Regular"/>
    <s v="Entregado"/>
    <s v="PRODUCTO"/>
    <n v="1"/>
    <n v="22995"/>
    <n v="22995"/>
    <n v="7066.04"/>
    <n v="1570"/>
    <n v="8.1199999999999994E-2"/>
    <s v="Cuatriciclo Glowup Fiori Verde"/>
    <s v="Rodados"/>
    <s v="GlowUp"/>
    <s v="2000010459795762"/>
    <s v="2000010459795762"/>
    <s v="3557362"/>
  </r>
  <r>
    <x v="157"/>
    <d v="2025-01-14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57026996"/>
    <s v="2000010457026996"/>
    <s v="3557459"/>
  </r>
  <r>
    <x v="157"/>
    <d v="2025-01-14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63029336"/>
    <s v="2000010463029336"/>
    <s v="3557213"/>
  </r>
  <r>
    <x v="157"/>
    <d v="2025-01-14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56108446"/>
    <s v="2000010456108446"/>
    <s v="3557489"/>
  </r>
  <r>
    <x v="157"/>
    <d v="2025-01-14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14090429"/>
    <s v="2000010457594350"/>
    <s v="3557434"/>
  </r>
  <r>
    <x v="73"/>
    <d v="2025-01-1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5667147"/>
    <s v="2000010460123016"/>
    <s v="3557351"/>
  </r>
  <r>
    <x v="73"/>
    <d v="2025-01-1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1906075"/>
    <s v="2000010454080826"/>
    <s v="3557538"/>
  </r>
  <r>
    <x v="73"/>
    <d v="2025-01-1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3205769"/>
    <s v="2000010456127416"/>
    <s v="3557487"/>
  </r>
  <r>
    <x v="73"/>
    <d v="2025-01-1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56487922"/>
    <s v="2000010456487922"/>
    <s v="3557475"/>
  </r>
  <r>
    <x v="73"/>
    <d v="2025-01-1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61826070"/>
    <s v="2000010461826070"/>
    <s v="3557277"/>
  </r>
  <r>
    <x v="73"/>
    <d v="2025-01-14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3203389"/>
    <s v="2000010456127108"/>
    <s v="3557488"/>
  </r>
  <r>
    <x v="158"/>
    <d v="2025-01-14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54363960"/>
    <s v="2000010454363960"/>
    <s v="3557528"/>
  </r>
  <r>
    <x v="127"/>
    <d v="2025-01-14T00:00:00"/>
    <x v="1"/>
    <s v="wivo"/>
    <s v="Regular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07018394955"/>
    <s v="2000010464590988"/>
    <s v="3557125"/>
  </r>
  <r>
    <x v="127"/>
    <d v="2025-01-14T00:00:00"/>
    <x v="1"/>
    <s v="wivo"/>
    <s v="Regular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07018394953"/>
    <s v="2000010464581734"/>
    <s v="3557124"/>
  </r>
  <r>
    <x v="299"/>
    <d v="2025-01-14T00:00:00"/>
    <x v="1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59044888"/>
    <s v="2000010459044888"/>
    <s v="3557388"/>
  </r>
  <r>
    <x v="75"/>
    <d v="2025-01-14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53990156"/>
    <s v="2000010453990156"/>
    <s v="3557542"/>
  </r>
  <r>
    <x v="75"/>
    <d v="2025-01-14T00:00:00"/>
    <x v="1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18391647"/>
    <s v="2000010464573440"/>
    <s v="3557126"/>
  </r>
  <r>
    <x v="128"/>
    <d v="2025-01-14T00:00:00"/>
    <x v="1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454042058"/>
    <s v="2000010454042058"/>
    <s v="3557540"/>
  </r>
  <r>
    <x v="0"/>
    <d v="2025-01-14T00:00:00"/>
    <x v="2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927142"/>
    <s v="2769271420"/>
    <s v="3557128"/>
  </r>
  <r>
    <x v="222"/>
    <d v="2025-01-14T00:00:00"/>
    <x v="2"/>
    <s v="wivo"/>
    <s v="Regular"/>
    <s v="Entregado"/>
    <s v="PRODUCTO"/>
    <n v="1"/>
    <n v="52990"/>
    <n v="52990"/>
    <n v="26088.44"/>
    <n v="-3337.35"/>
    <n v="-7.4899999999999994E-2"/>
    <s v="Cortina Roller Duo Lino Blanco Oats 220x240cm"/>
    <s v="Cortinas y Persianas"/>
    <s v="Vincenzi"/>
    <s v="276916385"/>
    <s v="2769163850"/>
    <s v="3557415"/>
  </r>
  <r>
    <x v="3"/>
    <d v="2025-01-14T00:00:00"/>
    <x v="2"/>
    <s v="wivo"/>
    <s v="Regular"/>
    <s v="Entregado"/>
    <s v="PRODUCTO"/>
    <n v="1"/>
    <n v="16990"/>
    <n v="16990"/>
    <n v="7705.01"/>
    <n v="1003.22"/>
    <n v="7.0300000000000001E-2"/>
    <s v="Waterpark Rociador Cama Elástica 8ft"/>
    <s v="Juegos de Exterior"/>
    <s v="GlowUp"/>
    <s v="276922404"/>
    <s v="2769224040"/>
    <s v="3557276"/>
  </r>
  <r>
    <x v="114"/>
    <d v="2025-01-14T00:00:00"/>
    <x v="2"/>
    <s v="wivo"/>
    <s v="Regular"/>
    <s v="Entregado"/>
    <s v="PRODUCTO"/>
    <n v="1"/>
    <n v="40990"/>
    <n v="40990"/>
    <n v="21523.35"/>
    <n v="-1605.03"/>
    <n v="-4.6600000000000003E-2"/>
    <s v="Mopa Vapor 12 en 1"/>
    <s v="Limpieza del Hogar"/>
    <s v="B-Fresh"/>
    <s v="276916454"/>
    <s v="2769164542"/>
    <s v="3557413"/>
  </r>
  <r>
    <x v="94"/>
    <d v="2025-01-14T00:00:00"/>
    <x v="2"/>
    <s v="wivo"/>
    <s v="Regular"/>
    <s v="Entregado"/>
    <s v="PRODUCTO"/>
    <n v="1"/>
    <n v="34990"/>
    <n v="34990"/>
    <n v="20701.009999999998"/>
    <n v="-4312.1000000000004"/>
    <n v="-0.1467"/>
    <s v="Mopa Vapor 5 en 1 Verde"/>
    <s v="Limpieza del Hogar"/>
    <s v="B-Fresh"/>
    <s v="276926296"/>
    <s v="2769262960"/>
    <s v="3557153"/>
  </r>
  <r>
    <x v="271"/>
    <d v="2025-01-14T00:00:00"/>
    <x v="2"/>
    <s v="wivo"/>
    <s v="Regular"/>
    <s v="Entregado"/>
    <s v="PRODUCTO"/>
    <n v="2"/>
    <n v="33980"/>
    <n v="16990"/>
    <n v="8436.59"/>
    <n v="-2313.02"/>
    <n v="-8.1000000000000003E-2"/>
    <s v="Cortina Blackout Blanca 120x230cm"/>
    <s v="Cortinas y Persianas"/>
    <s v="Vincenzi"/>
    <s v="276924510"/>
    <s v="2769245101"/>
    <s v="3557204"/>
  </r>
  <r>
    <x v="237"/>
    <d v="2025-01-14T00:00:00"/>
    <x v="2"/>
    <s v="wivo"/>
    <s v="Regular"/>
    <s v="Entregado"/>
    <s v="PRODUCTO"/>
    <n v="1"/>
    <n v="18990"/>
    <n v="18990"/>
    <n v="9618.7199999999993"/>
    <n v="-245.79"/>
    <n v="-1.54E-2"/>
    <s v="Cortina Blackout Blanca 140x230cm"/>
    <s v="Cortinas y Persianas"/>
    <s v="Vincenzi"/>
    <s v="276916385"/>
    <s v="2769163850"/>
    <s v="3557416"/>
  </r>
  <r>
    <x v="237"/>
    <d v="2025-01-14T00:00:00"/>
    <x v="2"/>
    <s v="wivo"/>
    <s v="Regular"/>
    <s v="Entregado"/>
    <s v="PRODUCTO"/>
    <n v="4"/>
    <n v="75960"/>
    <n v="18990"/>
    <n v="9618.7199999999993"/>
    <n v="-84.79"/>
    <n v="-1.2999999999999999E-3"/>
    <s v="Cortina Blackout Blanca 140x230cm"/>
    <s v="Cortinas y Persianas"/>
    <s v="Vincenzi"/>
    <s v="276922532"/>
    <s v="2769225320"/>
    <s v="3557270"/>
  </r>
  <r>
    <x v="237"/>
    <d v="2025-01-14T00:00:00"/>
    <x v="2"/>
    <s v="wivo"/>
    <s v="Regular"/>
    <s v="Entregado"/>
    <s v="PRODUCTO"/>
    <n v="2"/>
    <n v="37980"/>
    <n v="18990"/>
    <n v="9618.7199999999993"/>
    <n v="507.61"/>
    <n v="1.5900000000000001E-2"/>
    <s v="Cortina Blackout Blanca 140x230cm"/>
    <s v="Cortinas y Persianas"/>
    <s v="Vincenzi"/>
    <s v="276924510"/>
    <s v="2769245101"/>
    <s v="3557205"/>
  </r>
  <r>
    <x v="80"/>
    <d v="2025-01-14T00:00:00"/>
    <x v="2"/>
    <s v="wivo"/>
    <s v="Regular"/>
    <s v="Entregado"/>
    <s v="PRODUCTO"/>
    <n v="2"/>
    <n v="39980"/>
    <n v="19990"/>
    <n v="9911.9500000000007"/>
    <n v="-6986.41"/>
    <n v="-0.2079"/>
    <s v="Cortina Blackout Blanca 150x230cm"/>
    <s v="Cortinas y Persianas"/>
    <s v="Vincenzi"/>
    <s v="276922532"/>
    <s v="2769225320"/>
    <s v="3557271"/>
  </r>
  <r>
    <x v="186"/>
    <d v="2025-01-14T00:00:00"/>
    <x v="2"/>
    <s v="wivo"/>
    <s v="Regular"/>
    <s v="Entregado"/>
    <s v="PRODUCTO"/>
    <n v="1"/>
    <n v="21990"/>
    <n v="21990"/>
    <n v="10453.209999999999"/>
    <n v="558.38"/>
    <n v="3.0200000000000001E-2"/>
    <s v="Cortina Blackout Blanca 160x230cm"/>
    <s v="Cortinas y Persianas"/>
    <s v="Vincenzi"/>
    <s v="276922532"/>
    <s v="2769225320"/>
    <s v="3557272"/>
  </r>
  <r>
    <x v="180"/>
    <d v="2025-01-14T00:00:00"/>
    <x v="2"/>
    <s v="wivo"/>
    <s v="Regular"/>
    <s v="Entregado"/>
    <s v="PRODUCTO"/>
    <n v="2"/>
    <n v="47980"/>
    <n v="23990"/>
    <n v="11498.24"/>
    <n v="2210.7399999999998"/>
    <n v="5.4800000000000001E-2"/>
    <s v="Cortina Blackout Blanca 180x230cm"/>
    <s v="Cortinas y Persianas"/>
    <s v="Vincenzi"/>
    <s v="276922532"/>
    <s v="2769225320"/>
    <s v="3557273"/>
  </r>
  <r>
    <x v="180"/>
    <d v="2025-01-14T00:00:00"/>
    <x v="2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6916385"/>
    <s v="2769163850"/>
    <s v="3557417"/>
  </r>
  <r>
    <x v="169"/>
    <d v="2025-01-14T00:00:00"/>
    <x v="2"/>
    <s v="wivo"/>
    <s v="Regular"/>
    <s v="Entregado"/>
    <s v="PRODUCTO"/>
    <n v="1"/>
    <n v="94990"/>
    <n v="94990"/>
    <n v="50966.23"/>
    <n v="-4661.3599999999997"/>
    <n v="-5.8400000000000001E-2"/>
    <s v="Máquina Bogadora Remadora"/>
    <s v="Máquinas de ejercicio"/>
    <s v="K-Fit"/>
    <s v="276926474"/>
    <s v="2769264740"/>
    <s v="3557149"/>
  </r>
  <r>
    <x v="302"/>
    <d v="2025-01-14T00:00:00"/>
    <x v="2"/>
    <s v="wivo"/>
    <s v="Regular"/>
    <s v="Entregado"/>
    <s v="PRODUCTO"/>
    <n v="1"/>
    <n v="10990"/>
    <n v="10990"/>
    <n v="5657"/>
    <n v="-377.34"/>
    <n v="-4.0899999999999999E-2"/>
    <s v="Water Play Alfombra Rociadora Agua Playa"/>
    <s v="Juegos de Exterior"/>
    <s v="GlowUp"/>
    <s v="276913824"/>
    <s v="2769138240"/>
    <s v="3557469"/>
  </r>
  <r>
    <x v="21"/>
    <d v="2025-01-14T00:00:00"/>
    <x v="2"/>
    <s v="wivo"/>
    <s v="Regular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920850"/>
    <s v="2769208500"/>
    <s v="3557313"/>
  </r>
  <r>
    <x v="148"/>
    <d v="2025-01-14T00:00:00"/>
    <x v="2"/>
    <s v="wivo"/>
    <s v="Regular"/>
    <s v="Entregado"/>
    <s v="PRODUCTO"/>
    <n v="1"/>
    <n v="13990"/>
    <n v="13990"/>
    <n v="8422.7099999999991"/>
    <n v="-1428.76"/>
    <n v="-0.1215"/>
    <s v="Mochila de Padel Kanu Gris"/>
    <s v="Pádel"/>
    <s v="K-Fit"/>
    <s v="276913290"/>
    <s v="2769132901"/>
    <s v="3557481"/>
  </r>
  <r>
    <x v="347"/>
    <d v="2025-01-14T00:00:00"/>
    <x v="2"/>
    <s v="wivo"/>
    <s v="Regular"/>
    <s v="Entregado"/>
    <s v="PRODUCTO"/>
    <n v="1"/>
    <n v="24990"/>
    <n v="24990"/>
    <n v="21196.400000000001"/>
    <n v="-8176.4"/>
    <n v="-0.38940000000000002"/>
    <s v="Manta Térmica Control Digital 180x30"/>
    <s v="Ropa de Cama"/>
    <s v="Acqui"/>
    <s v="276923711"/>
    <s v="2769237110"/>
    <s v="3557233"/>
  </r>
  <r>
    <x v="268"/>
    <d v="2025-01-14T00:00:00"/>
    <x v="2"/>
    <s v="wivo"/>
    <s v="Regular"/>
    <s v="Entregado"/>
    <s v="PRODUCTO"/>
    <n v="1"/>
    <n v="12990"/>
    <n v="12990"/>
    <n v="7854.58"/>
    <n v="-1649.7"/>
    <n v="-0.15110000000000001"/>
    <s v="Almohadilla Eléctrica Térmica"/>
    <s v="Ropa de Cama"/>
    <s v="Acqui"/>
    <s v="276925565"/>
    <s v="2769255650"/>
    <s v="3557168"/>
  </r>
  <r>
    <x v="59"/>
    <d v="2025-01-14T00:00:00"/>
    <x v="2"/>
    <s v="wivo"/>
    <s v="Regular"/>
    <s v="Entregado"/>
    <s v="PRODUCTO"/>
    <n v="1"/>
    <n v="49990"/>
    <n v="49990"/>
    <n v="36858.949999999997"/>
    <n v="-15007.86"/>
    <n v="-0.35730000000000001"/>
    <s v="Piscina Estructural Glowup 42X228X159 CM"/>
    <s v="Juegos de Exterior"/>
    <s v="GlowUp"/>
    <s v="276923769"/>
    <s v="2769237690"/>
    <s v="3557230"/>
  </r>
  <r>
    <x v="30"/>
    <d v="2025-01-14T00:00:00"/>
    <x v="2"/>
    <s v="wivo"/>
    <s v="Regular"/>
    <s v="Entregado"/>
    <s v="PRODUCTO"/>
    <n v="2"/>
    <n v="15980"/>
    <n v="7990"/>
    <n v="7068"/>
    <n v="-13525.4"/>
    <n v="-1.0072000000000001"/>
    <s v="Colchón Inflable Miglu 191x73x22"/>
    <s v="Carpas y Colchones"/>
    <s v="Miglú"/>
    <s v="276924785"/>
    <s v="2769247851"/>
    <s v="3557195"/>
  </r>
  <r>
    <x v="61"/>
    <d v="2025-01-14T00:00:00"/>
    <x v="2"/>
    <s v="wivo"/>
    <s v="Regular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920340"/>
    <s v="2769203400"/>
    <s v="3557328"/>
  </r>
  <r>
    <x v="32"/>
    <d v="2025-01-14T00:00:00"/>
    <x v="2"/>
    <s v="wivo"/>
    <s v="Regular"/>
    <s v="Entregado"/>
    <s v="PRODUCTO"/>
    <n v="1"/>
    <n v="189990"/>
    <n v="189990"/>
    <n v="86602.29"/>
    <n v="16173.17"/>
    <n v="0.1013"/>
    <s v="Carpa Miglu para 6-8 personas"/>
    <s v="Carpas y Colchones"/>
    <s v="Miglú"/>
    <s v="276926625"/>
    <s v="2769266250"/>
    <s v="3557147"/>
  </r>
  <r>
    <x v="33"/>
    <d v="2025-01-14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18486"/>
    <s v="2769184866"/>
    <s v="3557377"/>
  </r>
  <r>
    <x v="82"/>
    <d v="2025-01-14T00:00:00"/>
    <x v="2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919097"/>
    <s v="2769190973"/>
    <s v="3557361"/>
  </r>
  <r>
    <x v="152"/>
    <d v="2025-01-14T00:00:00"/>
    <x v="2"/>
    <s v="wivo"/>
    <s v="Regular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6920772"/>
    <s v="2769207720"/>
    <s v="3557318"/>
  </r>
  <r>
    <x v="35"/>
    <d v="2025-01-14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19327"/>
    <s v="2769193270"/>
    <s v="3557355"/>
  </r>
  <r>
    <x v="9"/>
    <d v="2025-01-14T00:00:00"/>
    <x v="3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60516201"/>
    <s v="23260516201"/>
    <s v="3557199"/>
  </r>
  <r>
    <x v="94"/>
    <d v="2025-01-14T00:00:00"/>
    <x v="3"/>
    <s v="wivo"/>
    <s v="Regular"/>
    <s v="Entregado"/>
    <s v="PRODUCTO"/>
    <n v="1"/>
    <n v="34990"/>
    <n v="34990"/>
    <n v="20701.009999999998"/>
    <n v="-1001.17"/>
    <n v="-3.4000000000000002E-2"/>
    <s v="Mopa Vapor 5 en 1 Verde"/>
    <s v="Limpieza del Hogar"/>
    <s v="B-Fresh"/>
    <s v="23259435801"/>
    <s v="23259435801"/>
    <s v="3557411"/>
  </r>
  <r>
    <x v="13"/>
    <d v="2025-01-14T00:00:00"/>
    <x v="3"/>
    <s v="wivo"/>
    <s v="Regular"/>
    <s v="Entregado"/>
    <s v="PRODUCTO"/>
    <n v="1"/>
    <n v="89990"/>
    <n v="89990"/>
    <n v="33838.910000000003"/>
    <n v="16827.310000000001"/>
    <n v="0.2225"/>
    <s v="Cama Elástica + Malla 4.5ft"/>
    <s v="Juegos de Exterior"/>
    <s v="GlowUp"/>
    <s v="23258853801"/>
    <s v="23258853801"/>
    <s v="3557529"/>
  </r>
  <r>
    <x v="14"/>
    <d v="2025-01-14T00:00:00"/>
    <x v="3"/>
    <s v="wivo"/>
    <s v="Regular"/>
    <s v="Entregado"/>
    <s v="PRODUCTO"/>
    <n v="1"/>
    <n v="21990"/>
    <n v="21990"/>
    <n v="11646.74"/>
    <n v="733.76"/>
    <n v="3.9699999999999999E-2"/>
    <s v="Pedalera Home Fitness"/>
    <s v="Máquinas de ejercicio"/>
    <s v="K-Fit"/>
    <s v="23260597401"/>
    <s v="23260597401"/>
    <s v="3557173"/>
  </r>
  <r>
    <x v="15"/>
    <d v="2025-01-14T00:00:00"/>
    <x v="3"/>
    <s v="wivo"/>
    <s v="Regular"/>
    <s v="Entregado"/>
    <s v="PRODUCTO"/>
    <n v="1"/>
    <n v="27990"/>
    <n v="27990"/>
    <n v="13192.51"/>
    <n v="893.88"/>
    <n v="3.7999999999999999E-2"/>
    <s v="Piscina 210x150x65cm 850 Litros Calipso"/>
    <s v="Juegos de Exterior"/>
    <s v="GlowUp"/>
    <s v="23260215501"/>
    <s v="23260215501"/>
    <s v="3557280"/>
  </r>
  <r>
    <x v="21"/>
    <d v="2025-01-14T00:00:00"/>
    <x v="3"/>
    <s v="wivo"/>
    <s v="Regular"/>
    <s v="Entregado"/>
    <s v="PRODUCTO"/>
    <n v="1"/>
    <n v="44990"/>
    <n v="44990"/>
    <n v="18621.5"/>
    <n v="6708.58"/>
    <n v="0.1774"/>
    <s v="Columpio Rectangular Glowup"/>
    <s v="Juegos de Exterior"/>
    <s v="GlowUp"/>
    <s v="23259559501"/>
    <s v="23259559501"/>
    <s v="3557395"/>
  </r>
  <r>
    <x v="60"/>
    <d v="2025-01-14T00:00:00"/>
    <x v="3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60266101"/>
    <s v="23260266101"/>
    <s v="3557265"/>
  </r>
  <r>
    <x v="30"/>
    <d v="2025-01-14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0817501"/>
    <s v="23260817501"/>
    <s v="3557135"/>
  </r>
  <r>
    <x v="61"/>
    <d v="2025-01-14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9894501"/>
    <s v="23259894501"/>
    <s v="3557344"/>
  </r>
  <r>
    <x v="61"/>
    <d v="2025-01-14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0525001"/>
    <s v="23260525001"/>
    <s v="3557192"/>
  </r>
  <r>
    <x v="32"/>
    <d v="2025-01-14T00:00:00"/>
    <x v="3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9526201"/>
    <s v="23259526201"/>
    <s v="3557401"/>
  </r>
  <r>
    <x v="64"/>
    <d v="2025-01-14T00:00:00"/>
    <x v="3"/>
    <s v="wivo"/>
    <s v="Regular"/>
    <s v="Entregado"/>
    <s v="PRODUCTO"/>
    <n v="1"/>
    <n v="34990"/>
    <n v="34990"/>
    <n v="16402"/>
    <n v="3297.84"/>
    <n v="0.11219999999999999"/>
    <s v="Mochila Transportadora Lucy Petwoow 42x64x32"/>
    <s v="Transporte"/>
    <s v="PetWoow"/>
    <s v="23260549201"/>
    <s v="23260549201"/>
    <s v="3557185"/>
  </r>
  <r>
    <x v="152"/>
    <d v="2025-01-14T00:00:00"/>
    <x v="3"/>
    <s v="wivo"/>
    <s v="Regular"/>
    <s v="Entregado"/>
    <s v="PRODUCTO"/>
    <n v="2"/>
    <n v="21980"/>
    <n v="10990"/>
    <n v="4991.93"/>
    <n v="2391.44"/>
    <n v="0.1295"/>
    <s v="Cortina de Tela Blackout Vincenzi 140x220 Blanca"/>
    <s v="Cortinas y Persianas"/>
    <s v="Vincenzi"/>
    <s v="23260519401"/>
    <s v="23260519401"/>
    <s v="3557196"/>
  </r>
  <r>
    <x v="67"/>
    <d v="2025-01-14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59186601"/>
    <s v="23259186601"/>
    <s v="3557466"/>
  </r>
  <r>
    <x v="36"/>
    <d v="2025-01-14T00:00:00"/>
    <x v="3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60656201"/>
    <s v="23260656201"/>
    <s v="3557163"/>
  </r>
  <r>
    <x v="348"/>
    <d v="2025-01-14T00:00:00"/>
    <x v="3"/>
    <s v="wivo"/>
    <s v="Regular"/>
    <s v="Entregado"/>
    <s v="PRODUCTO"/>
    <n v="1"/>
    <n v="29990"/>
    <n v="29990"/>
    <n v="9527.5499999999993"/>
    <n v="7357.16"/>
    <n v="0.29189999999999999"/>
    <s v="Cuatriciclo Glowup Bambi Púrpura"/>
    <s v="Rodados"/>
    <s v="GlowUp"/>
    <s v="23260910701"/>
    <s v="23260910701"/>
    <s v="3557108"/>
  </r>
  <r>
    <x v="157"/>
    <d v="2025-01-14T00:00:00"/>
    <x v="3"/>
    <s v="wivo"/>
    <s v="Regular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59234201"/>
    <s v="23259234201"/>
    <s v="3557456"/>
  </r>
  <r>
    <x v="78"/>
    <d v="2025-01-14T00:00:00"/>
    <x v="3"/>
    <s v="wivo"/>
    <s v="Regular"/>
    <s v="Entregado"/>
    <s v="PRODUCTO"/>
    <n v="1"/>
    <n v="69990"/>
    <n v="69990"/>
    <n v="24494.76"/>
    <n v="14910.96"/>
    <n v="0.2535"/>
    <s v="Cubre Resortes 12FT Cama Elástica"/>
    <s v="Juegos de Exterior"/>
    <s v="GlowUp"/>
    <s v="23260212902"/>
    <s v="23260212902"/>
    <s v="3557281"/>
  </r>
  <r>
    <x v="302"/>
    <d v="2025-01-14T00:00:00"/>
    <x v="13"/>
    <s v="bsale"/>
    <s v="Regular"/>
    <m/>
    <s v="PRODUCTO"/>
    <n v="1"/>
    <n v="15907"/>
    <n v="15907"/>
    <n v="5657"/>
    <n v="3967.24"/>
    <n v="0.29680000000000001"/>
    <s v="Water Play Alfombra Rociadora Agua Playa"/>
    <s v="Juegos de Exterior"/>
    <s v="GlowUp"/>
    <m/>
    <s v="473836"/>
    <s v="10743"/>
  </r>
  <r>
    <x v="235"/>
    <d v="2025-01-14T00:00:00"/>
    <x v="13"/>
    <s v="bsale"/>
    <s v="Regular"/>
    <m/>
    <s v="PRODUCTO"/>
    <n v="1"/>
    <n v="13000"/>
    <n v="13000"/>
    <n v="5977.72"/>
    <n v="1887.56"/>
    <n v="0.17280000000000001"/>
    <s v="Secador de Platos/Loza 3 Niveles Negro"/>
    <s v="Menaje de Cocina"/>
    <s v="Rebajas"/>
    <m/>
    <s v="473807"/>
    <s v="10742"/>
  </r>
  <r>
    <x v="108"/>
    <d v="2025-01-14T00:00:00"/>
    <x v="14"/>
    <s v="bsale"/>
    <s v="Regular"/>
    <m/>
    <s v="PRODUCTO"/>
    <n v="1"/>
    <n v="22392"/>
    <n v="22392"/>
    <n v="12208.92"/>
    <n v="1339.32"/>
    <n v="7.1199999999999999E-2"/>
    <s v="Cortina Roller Duo Lino Beige Sand 120x120cm"/>
    <s v="Cortinas y Persianas"/>
    <s v="Vincenzi"/>
    <s v="15947533"/>
    <s v="78467"/>
    <s v="19840"/>
  </r>
  <r>
    <x v="173"/>
    <d v="2025-01-14T00:00:00"/>
    <x v="14"/>
    <s v="bsale"/>
    <s v="Regular"/>
    <m/>
    <s v="PRODUCTO"/>
    <n v="1"/>
    <n v="27192"/>
    <n v="27192"/>
    <n v="15928.45"/>
    <n v="-767.45"/>
    <n v="-3.3599999999999998E-2"/>
    <s v="Cortina Roller Duo Lino Blanco Grain 120x240cm"/>
    <s v="Cortinas y Persianas"/>
    <s v="Vincenzi"/>
    <s v="15943547"/>
    <s v="78460"/>
    <s v="19830"/>
  </r>
  <r>
    <x v="278"/>
    <d v="2025-01-14T00:00:00"/>
    <x v="14"/>
    <s v="bsale"/>
    <s v="Regular"/>
    <m/>
    <s v="PRODUCTO"/>
    <n v="1"/>
    <n v="27192"/>
    <n v="27192"/>
    <n v="15928.45"/>
    <n v="-767.45"/>
    <n v="-3.3599999999999998E-2"/>
    <s v="Cortina Roller Duo Lino Beige Sand 120x240cm"/>
    <s v="Cortinas y Persianas"/>
    <s v="Vincenzi"/>
    <s v="15949018"/>
    <s v="78471"/>
    <s v="19845"/>
  </r>
  <r>
    <x v="326"/>
    <d v="2025-01-14T00:00:00"/>
    <x v="14"/>
    <s v="bsale"/>
    <s v="Regular"/>
    <m/>
    <s v="PRODUCTO"/>
    <n v="3"/>
    <n v="95976"/>
    <n v="31992"/>
    <n v="18525.490000000002"/>
    <n v="727.97"/>
    <n v="8.9999999999999993E-3"/>
    <s v="Cortina Roller Duo Lino Blanco Grain 140x240cm"/>
    <s v="Cortinas y Persianas"/>
    <s v="Vincenzi"/>
    <s v="15947296"/>
    <s v="78465"/>
    <s v="19838"/>
  </r>
  <r>
    <x v="182"/>
    <d v="2025-01-14T00:00:00"/>
    <x v="14"/>
    <s v="bsale"/>
    <s v="Regular"/>
    <m/>
    <s v="PRODUCTO"/>
    <n v="1"/>
    <n v="33593"/>
    <n v="33593"/>
    <n v="19653.25"/>
    <n v="-76.37"/>
    <n v="-2.7000000000000001E-3"/>
    <s v="Cortina Roller Duo Blanco 150x240cm"/>
    <s v="Cortinas y Persianas"/>
    <s v="Vincenzi"/>
    <s v="15945486"/>
    <s v="78463"/>
    <s v="19835"/>
  </r>
  <r>
    <x v="109"/>
    <d v="2025-01-14T00:00:00"/>
    <x v="14"/>
    <s v="bsale"/>
    <s v="Regular"/>
    <m/>
    <s v="PRODUCTO"/>
    <n v="2"/>
    <n v="67185"/>
    <n v="33593"/>
    <n v="19652.41"/>
    <n v="109.94"/>
    <n v="2E-3"/>
    <s v="Cortina Roller Duo Lino Blanco Grain 150x240cm"/>
    <s v="Cortinas y Persianas"/>
    <s v="Vincenzi"/>
    <s v="15947296"/>
    <s v="78465"/>
    <s v="19837"/>
  </r>
  <r>
    <x v="110"/>
    <d v="2025-01-14T00:00:00"/>
    <x v="14"/>
    <s v="bsale"/>
    <s v="Regular"/>
    <m/>
    <s v="PRODUCTO"/>
    <n v="1"/>
    <n v="33593"/>
    <n v="33593"/>
    <n v="19652.490000000002"/>
    <n v="-2327.61"/>
    <n v="-8.2500000000000004E-2"/>
    <s v="Cortina Roller Duo Lino Beige Sand 150x240cm"/>
    <s v="Cortinas y Persianas"/>
    <s v="Vincenzi"/>
    <s v="15945140"/>
    <s v="78462"/>
    <s v="19833"/>
  </r>
  <r>
    <x v="327"/>
    <d v="2025-01-14T00:00:00"/>
    <x v="14"/>
    <s v="bsale"/>
    <s v="Regular"/>
    <m/>
    <s v="PRODUCTO"/>
    <n v="1"/>
    <n v="35992"/>
    <n v="35992"/>
    <n v="20514.96"/>
    <n v="-1738.56"/>
    <n v="-5.7500000000000002E-2"/>
    <s v="Cortina Roller Duo Lino Gris Pepper 160x240cm"/>
    <s v="Cortinas y Persianas"/>
    <s v="Vincenzi"/>
    <s v="15943576"/>
    <s v="78461"/>
    <s v="19832"/>
  </r>
  <r>
    <x v="174"/>
    <d v="2025-01-14T00:00:00"/>
    <x v="14"/>
    <s v="bsale"/>
    <s v="Regular"/>
    <m/>
    <s v="PRODUCTO"/>
    <n v="1"/>
    <n v="35991"/>
    <n v="35991"/>
    <n v="20514.96"/>
    <n v="-447.56"/>
    <n v="-1.4800000000000001E-2"/>
    <s v="Cortina Roller Duo Lino Blanco Grain 160x240cm"/>
    <s v="Cortinas y Persianas"/>
    <s v="Vincenzi"/>
    <s v="15943547"/>
    <s v="78460"/>
    <s v="19831"/>
  </r>
  <r>
    <x v="279"/>
    <d v="2025-01-14T00:00:00"/>
    <x v="14"/>
    <s v="bsale"/>
    <s v="Regular"/>
    <m/>
    <s v="PRODUCTO"/>
    <n v="1"/>
    <n v="35991"/>
    <n v="35991"/>
    <n v="20514.96"/>
    <n v="-447.56"/>
    <n v="-1.4800000000000001E-2"/>
    <s v="Cortina Roller Duo Lino Beige Sand 160x240cm"/>
    <s v="Cortinas y Persianas"/>
    <s v="Vincenzi"/>
    <s v="15949018"/>
    <s v="78471"/>
    <s v="19844"/>
  </r>
  <r>
    <x v="175"/>
    <d v="2025-01-14T00:00:00"/>
    <x v="14"/>
    <s v="bsale"/>
    <s v="Regular"/>
    <m/>
    <s v="PRODUCTO"/>
    <n v="1"/>
    <n v="38392"/>
    <n v="38392"/>
    <n v="22765.1"/>
    <n v="-2536.46"/>
    <n v="-7.8600000000000003E-2"/>
    <s v="Cortina Roller Duo Lino Blanco Oats 180x240cm"/>
    <s v="Cortinas y Persianas"/>
    <s v="Vincenzi"/>
    <s v="15948510"/>
    <s v="78470"/>
    <s v="19843"/>
  </r>
  <r>
    <x v="280"/>
    <d v="2025-01-14T00:00:00"/>
    <x v="14"/>
    <s v="bsale"/>
    <s v="Regular"/>
    <m/>
    <s v="PRODUCTO"/>
    <n v="2"/>
    <n v="74984"/>
    <n v="37492"/>
    <n v="25167.040000000001"/>
    <n v="-7965.44"/>
    <n v="-0.12640000000000001"/>
    <s v="Cortina Roller Duo Lino Beige Sand 200x240cm"/>
    <s v="Cortinas y Persianas"/>
    <s v="Vincenzi"/>
    <s v="15947959"/>
    <s v="78468"/>
    <s v="19841"/>
  </r>
  <r>
    <x v="314"/>
    <d v="2025-01-14T00:00:00"/>
    <x v="14"/>
    <s v="bsale"/>
    <s v="Regular"/>
    <m/>
    <s v="PRODUCTO"/>
    <n v="3"/>
    <n v="101227"/>
    <n v="33742"/>
    <n v="20513.75"/>
    <n v="-2547.4499999999998"/>
    <n v="-0.03"/>
    <s v="Cortina Roller Duo Blanco 160x240cm"/>
    <s v="Cortinas y Persianas"/>
    <s v="Vincenzi"/>
    <s v="15945486"/>
    <s v="78463"/>
    <s v="19834"/>
  </r>
  <r>
    <x v="177"/>
    <d v="2025-01-14T00:00:00"/>
    <x v="14"/>
    <s v="bsale"/>
    <s v="Regular"/>
    <m/>
    <s v="PRODUCTO"/>
    <n v="1"/>
    <n v="33743"/>
    <n v="33743"/>
    <n v="20511.7"/>
    <n v="-1802.1"/>
    <n v="-6.3600000000000004E-2"/>
    <s v="Cortina Roller Duo Gris 160x240cm"/>
    <s v="Cortinas y Persianas"/>
    <s v="Vincenzi"/>
    <s v="15949090"/>
    <s v="78472"/>
    <s v="19847"/>
  </r>
  <r>
    <x v="185"/>
    <d v="2025-01-14T00:00:00"/>
    <x v="14"/>
    <s v="bsale"/>
    <s v="Regular"/>
    <m/>
    <s v="PRODUCTO"/>
    <n v="1"/>
    <n v="31992"/>
    <n v="31992"/>
    <n v="18523.759999999998"/>
    <n v="-2167.2800000000002"/>
    <n v="-8.0600000000000005E-2"/>
    <s v="Cortina Roller Duo Beige 140x240cm"/>
    <s v="Cortinas y Persianas"/>
    <s v="Vincenzi"/>
    <s v="15948090"/>
    <s v="78469"/>
    <s v="19842"/>
  </r>
  <r>
    <x v="179"/>
    <d v="2025-01-14T00:00:00"/>
    <x v="14"/>
    <s v="bsale"/>
    <s v="Regular"/>
    <m/>
    <s v="PRODUCTO"/>
    <n v="1"/>
    <n v="25592"/>
    <n v="25592"/>
    <n v="13265"/>
    <n v="925.32"/>
    <n v="4.2999999999999997E-2"/>
    <s v="Cortina Roller Duo Gris 120x160cm"/>
    <s v="Cortinas y Persianas"/>
    <s v="Vincenzi"/>
    <s v="15949090"/>
    <s v="78472"/>
    <s v="19846"/>
  </r>
  <r>
    <x v="237"/>
    <d v="2025-01-14T00:00:00"/>
    <x v="14"/>
    <s v="bsale"/>
    <s v="Regular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49424"/>
    <s v="78474"/>
    <s v="19849"/>
  </r>
  <r>
    <x v="187"/>
    <d v="2025-01-14T00:00:00"/>
    <x v="14"/>
    <s v="bsale"/>
    <s v="Regular"/>
    <m/>
    <s v="PRODUCTO"/>
    <n v="3"/>
    <n v="66802"/>
    <n v="22267"/>
    <n v="12531.07"/>
    <n v="-175.29"/>
    <n v="-3.0999999999999999E-3"/>
    <s v="Cortina Blackout Blanca 200x230cm"/>
    <s v="Cortinas y Persianas"/>
    <s v="Vincenzi"/>
    <s v="15946064"/>
    <s v="78464"/>
    <s v="19836"/>
  </r>
  <r>
    <x v="187"/>
    <d v="2025-01-14T00:00:00"/>
    <x v="14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49708"/>
    <s v="78475"/>
    <s v="19850"/>
  </r>
  <r>
    <x v="181"/>
    <d v="2025-01-14T00:00:00"/>
    <x v="14"/>
    <s v="bsale"/>
    <s v="Regular"/>
    <m/>
    <s v="PRODUCTO"/>
    <n v="2"/>
    <n v="51184"/>
    <n v="25592"/>
    <n v="13818.74"/>
    <n v="331.16"/>
    <n v="7.7000000000000002E-3"/>
    <s v="Cortina Roller Duo Beige 120x160cm"/>
    <s v="Cortinas y Persianas"/>
    <s v="Vincenzi"/>
    <s v="15949310"/>
    <s v="78473"/>
    <s v="19848"/>
  </r>
  <r>
    <x v="64"/>
    <d v="2025-01-14T00:00:00"/>
    <x v="14"/>
    <s v="bsale"/>
    <s v="Regular"/>
    <m/>
    <s v="PRODUCTO"/>
    <n v="1"/>
    <n v="40492"/>
    <n v="40492"/>
    <n v="16402"/>
    <n v="5097.4399999999996"/>
    <n v="0.14979999999999999"/>
    <s v="Mochila Transportadora Lucy Petwoow 42x64x32"/>
    <s v="Transporte"/>
    <s v="PetWoow"/>
    <s v="15943341"/>
    <s v="78459"/>
    <s v="19829"/>
  </r>
  <r>
    <x v="83"/>
    <d v="2025-01-14T00:00:00"/>
    <x v="14"/>
    <s v="bsale"/>
    <s v="Regular"/>
    <m/>
    <s v="PRODUCTO"/>
    <n v="1"/>
    <n v="11692"/>
    <n v="11692"/>
    <n v="7811.85"/>
    <n v="-737.85"/>
    <n v="-7.51E-2"/>
    <s v="Cortina de Tela Blackout + Velo Vincenzi 140x220 Blanca"/>
    <s v="Cortinas y Persianas"/>
    <s v="Vincenzi"/>
    <s v="15947496"/>
    <s v="78466"/>
    <s v="19839"/>
  </r>
  <r>
    <x v="174"/>
    <d v="2025-01-14T00:00:00"/>
    <x v="15"/>
    <s v="bsale"/>
    <s v="Regular"/>
    <m/>
    <s v="PRODUCTO"/>
    <n v="2"/>
    <n v="89980"/>
    <n v="44990"/>
    <n v="20514.96"/>
    <n v="10411.44"/>
    <n v="0.13769999999999999"/>
    <s v="Cortina Roller Duo Lino Blanco Grain 160x240cm"/>
    <s v="Cortinas y Persianas"/>
    <s v="Vincenzi"/>
    <s v="7140"/>
    <s v="473786"/>
    <s v="10737"/>
  </r>
  <r>
    <x v="79"/>
    <d v="2025-01-14T00:00:00"/>
    <x v="15"/>
    <s v="bsale"/>
    <s v="Regular"/>
    <m/>
    <s v="PRODUCTO"/>
    <n v="1"/>
    <n v="32990"/>
    <n v="32990"/>
    <n v="16680.39"/>
    <n v="3279.45"/>
    <n v="0.1183"/>
    <s v="Cortina Roller Duo Gris 160x160cm"/>
    <s v="Cortinas y Persianas"/>
    <s v="Vincenzi"/>
    <s v="7143"/>
    <s v="473846"/>
    <s v="10746"/>
  </r>
  <r>
    <x v="80"/>
    <d v="2025-01-14T00:00:00"/>
    <x v="15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142"/>
    <s v="78481"/>
    <s v="14658"/>
  </r>
  <r>
    <x v="187"/>
    <d v="2025-01-14T00:00:00"/>
    <x v="15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139"/>
    <s v="78458"/>
    <s v="14643"/>
  </r>
  <r>
    <x v="0"/>
    <d v="2025-01-14T00:00:00"/>
    <x v="4"/>
    <s v="wivo"/>
    <s v="Regular"/>
    <s v="En Tránsito"/>
    <s v="PRODUCTO"/>
    <n v="1"/>
    <n v="86990"/>
    <n v="86990"/>
    <n v="44217.75"/>
    <n v="204.78"/>
    <n v="2.8E-3"/>
    <s v="Baño Portátil + Caseta y Ducha Solar 20L Verde"/>
    <s v="Accesorios Camping"/>
    <s v="Miglú"/>
    <s v="5662428000100"/>
    <s v="5662428000100"/>
    <s v="3557509"/>
  </r>
  <r>
    <x v="138"/>
    <d v="2025-01-14T00:00:00"/>
    <x v="4"/>
    <s v="wivo"/>
    <s v="Regular"/>
    <s v="En Tránsito"/>
    <s v="PRODUCTO"/>
    <n v="1"/>
    <n v="89990"/>
    <n v="89990"/>
    <n v="77674"/>
    <n v="-30948.95"/>
    <n v="-0.4093"/>
    <s v="Camilla Masajes 3 Cuerpos Azul + Bolso"/>
    <s v="Masajes y Relajación"/>
    <s v="Acqui"/>
    <s v="5802570002451"/>
    <s v="5802570002451"/>
    <s v="3557235"/>
  </r>
  <r>
    <x v="8"/>
    <d v="2025-01-14T00:00:00"/>
    <x v="4"/>
    <s v="wivo"/>
    <s v="Regular"/>
    <s v="En Tránsito"/>
    <s v="PRODUCTO"/>
    <n v="1"/>
    <n v="27990"/>
    <n v="27990"/>
    <n v="14318"/>
    <n v="2734.78"/>
    <n v="0.1163"/>
    <s v="Deshidratador Eléctrico"/>
    <s v="Electrodomésticos de Cocina"/>
    <s v="B-Fresh"/>
    <s v="5802568001784"/>
    <s v="5802568001784"/>
    <s v="3557278"/>
  </r>
  <r>
    <x v="9"/>
    <d v="2025-01-14T00:00:00"/>
    <x v="4"/>
    <s v="wivo"/>
    <s v="Regular"/>
    <s v="En Tránsito"/>
    <s v="PRODUCTO"/>
    <n v="1"/>
    <n v="42990"/>
    <n v="42990"/>
    <n v="21557.38"/>
    <n v="907.16"/>
    <n v="2.5100000000000001E-2"/>
    <s v="Ionizador Solar Piscina"/>
    <s v="Piscinas"/>
    <s v="Homeclaf"/>
    <s v="5792567003422"/>
    <s v="5792567003422"/>
    <s v="3557266"/>
  </r>
  <r>
    <x v="196"/>
    <d v="2025-01-14T00:00:00"/>
    <x v="4"/>
    <s v="wivo"/>
    <s v="Regular"/>
    <s v="Entregado"/>
    <s v="PRODUCTO"/>
    <n v="2"/>
    <n v="59980"/>
    <n v="29990"/>
    <n v="15758.89"/>
    <n v="192.8"/>
    <n v="3.8E-3"/>
    <s v="Gata Hidráulica 2 Toneladas"/>
    <s v="Herramientas para Automóvil"/>
    <s v="Rebajas"/>
    <s v="5812549002373"/>
    <s v="5812549002373"/>
    <s v="3557121"/>
  </r>
  <r>
    <x v="187"/>
    <d v="2025-01-14T00:00:00"/>
    <x v="4"/>
    <s v="wivo"/>
    <s v="Regular"/>
    <s v="En Tránsito"/>
    <s v="PRODUCTO"/>
    <n v="1"/>
    <n v="28990"/>
    <n v="28990"/>
    <n v="12531.07"/>
    <n v="3790.61"/>
    <n v="0.15559999999999999"/>
    <s v="Cortina Blackout Blanca 200x230cm"/>
    <s v="Cortinas y Persianas"/>
    <s v="Vincenzi"/>
    <s v="2142543002973"/>
    <s v="2142543002973"/>
    <s v="3557317"/>
  </r>
  <r>
    <x v="20"/>
    <d v="2025-01-14T00:00:00"/>
    <x v="4"/>
    <s v="wivo"/>
    <s v="Regular"/>
    <s v="Entregado"/>
    <s v="PRODUCTO"/>
    <n v="1"/>
    <n v="39990"/>
    <n v="39990"/>
    <n v="17391.47"/>
    <n v="1216.76"/>
    <n v="3.6200000000000003E-2"/>
    <s v="Columpio Ovalado Glowup"/>
    <s v="Juegos de Exterior"/>
    <s v="GlowUp"/>
    <s v="2142535000732"/>
    <s v="2142535000732"/>
    <s v="3557511"/>
  </r>
  <r>
    <x v="221"/>
    <d v="2025-01-14T00:00:00"/>
    <x v="4"/>
    <s v="wivo"/>
    <s v="Regular"/>
    <s v="En Tránsito"/>
    <s v="PRODUCTO"/>
    <n v="1"/>
    <n v="10990"/>
    <n v="10990"/>
    <n v="3910.92"/>
    <n v="1528.4"/>
    <n v="0.16550000000000001"/>
    <s v="Set 2 Paletas Ping Pong + 3 Pelotas K-FIT"/>
    <s v="Ping Pong"/>
    <s v="K-Fit"/>
    <s v="2142540002771"/>
    <s v="2142540002771"/>
    <s v="3557394"/>
  </r>
  <r>
    <x v="30"/>
    <d v="2025-01-14T00:00:00"/>
    <x v="4"/>
    <s v="wivo"/>
    <s v="Regular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5472438000932"/>
    <s v="5472438000932"/>
    <s v="3557112"/>
  </r>
  <r>
    <x v="61"/>
    <d v="2025-01-14T00:00:00"/>
    <x v="4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472438000932"/>
    <s v="5472438000932"/>
    <s v="3557113"/>
  </r>
  <r>
    <x v="32"/>
    <d v="2025-01-14T00:00:00"/>
    <x v="4"/>
    <s v="wivo"/>
    <s v="Regular"/>
    <s v="Entregado"/>
    <s v="PRODUCTO"/>
    <n v="1"/>
    <n v="189990"/>
    <n v="189990"/>
    <n v="86602.29"/>
    <n v="17349.64"/>
    <n v="0.1087"/>
    <s v="Carpa Miglu para 6-8 personas"/>
    <s v="Carpas y Colchones"/>
    <s v="Miglú"/>
    <s v="5802551000007"/>
    <s v="5802551000007"/>
    <s v="3557535"/>
  </r>
  <r>
    <x v="32"/>
    <d v="2025-01-14T00:00:00"/>
    <x v="4"/>
    <s v="wivo"/>
    <s v="Regular"/>
    <s v="Entregado"/>
    <s v="PRODUCTO"/>
    <n v="1"/>
    <n v="189990"/>
    <n v="189990"/>
    <n v="86602.29"/>
    <n v="17349.64"/>
    <n v="0.1087"/>
    <s v="Carpa Miglu para 6-8 personas"/>
    <s v="Carpas y Colchones"/>
    <s v="Miglú"/>
    <s v="5812549002052"/>
    <s v="5812549002052"/>
    <s v="3557129"/>
  </r>
  <r>
    <x v="89"/>
    <d v="2025-01-14T00:00:00"/>
    <x v="4"/>
    <s v="wivo"/>
    <s v="Regular"/>
    <s v="Entregado"/>
    <s v="PRODUCTO"/>
    <n v="4"/>
    <n v="35960"/>
    <n v="8990"/>
    <n v="3781.2"/>
    <n v="3440.9"/>
    <n v="0.1139"/>
    <s v="Caja Organizadora De Zapatos Set 4 unidades"/>
    <s v="Organización del Hogar"/>
    <s v="Rebajas"/>
    <s v="5802557002187"/>
    <s v="5802557002187"/>
    <s v="3557501"/>
  </r>
  <r>
    <x v="73"/>
    <d v="2025-01-14T00:00:00"/>
    <x v="4"/>
    <s v="wivo"/>
    <s v="Regular"/>
    <s v="En Tránsito"/>
    <s v="PRODUCTO"/>
    <n v="1"/>
    <n v="10890"/>
    <n v="10890"/>
    <n v="5292.22"/>
    <n v="-1.64"/>
    <n v="-2.0000000000000001E-4"/>
    <s v="Pack 10 Bolsas Al Vacío Compresión Ropa"/>
    <s v="Organización del Hogar"/>
    <s v="Homeclaf"/>
    <s v="5802564003536"/>
    <s v="5802564003536"/>
    <s v="3557393"/>
  </r>
  <r>
    <x v="78"/>
    <d v="2025-01-14T00:00:00"/>
    <x v="4"/>
    <s v="wivo"/>
    <s v="Regular"/>
    <s v="Entregado"/>
    <s v="PRODUCTO"/>
    <n v="1"/>
    <n v="69990"/>
    <n v="69990"/>
    <n v="24494.76"/>
    <n v="10801.72"/>
    <n v="0.1837"/>
    <s v="Cubre Resortes 12FT Cama Elástica"/>
    <s v="Juegos de Exterior"/>
    <s v="GlowUp"/>
    <s v="5792562000670"/>
    <s v="5792562000670"/>
    <s v="3557533"/>
  </r>
  <r>
    <x v="93"/>
    <d v="2025-01-15T00:00:00"/>
    <x v="6"/>
    <s v="bsale"/>
    <s v="Regular"/>
    <m/>
    <s v="PRODUCTO"/>
    <n v="2"/>
    <n v="15274"/>
    <n v="7637"/>
    <n v="6111.63"/>
    <n v="-1698.56"/>
    <n v="-0.1323"/>
    <s v="Mochila Hidratación 2L Rosada"/>
    <s v="Accesorios Outdoor"/>
    <s v="Miglú"/>
    <m/>
    <s v="78505"/>
    <s v="14683"/>
  </r>
  <r>
    <x v="291"/>
    <d v="2025-01-15T00:00:00"/>
    <x v="6"/>
    <s v="bsale"/>
    <s v="Regular"/>
    <m/>
    <s v="PRODUCTO"/>
    <n v="1"/>
    <n v="27184"/>
    <n v="27184"/>
    <n v="18586.330000000002"/>
    <n v="145.75"/>
    <n v="6.4000000000000003E-3"/>
    <s v="Mopa Vapor 10 en 1"/>
    <s v="Limpieza del Hogar"/>
    <s v="B-Fresh"/>
    <m/>
    <s v="78505"/>
    <s v="14684"/>
  </r>
  <r>
    <x v="94"/>
    <d v="2025-01-15T00:00:00"/>
    <x v="6"/>
    <s v="bsale"/>
    <s v="Regular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505"/>
    <s v="14680"/>
  </r>
  <r>
    <x v="46"/>
    <d v="2025-01-15T00:00:00"/>
    <x v="6"/>
    <s v="bsale"/>
    <s v="Regular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505"/>
    <s v="14679"/>
  </r>
  <r>
    <x v="23"/>
    <d v="2025-01-15T00:00:00"/>
    <x v="6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505"/>
    <s v="14681"/>
  </r>
  <r>
    <x v="99"/>
    <d v="2025-01-15T00:00:00"/>
    <x v="6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505"/>
    <s v="14687"/>
  </r>
  <r>
    <x v="101"/>
    <d v="2025-01-15T00:00:00"/>
    <x v="6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505"/>
    <s v="14685"/>
  </r>
  <r>
    <x v="148"/>
    <d v="2025-01-15T00:00:00"/>
    <x v="6"/>
    <s v="bsale"/>
    <s v="Regular"/>
    <m/>
    <s v="PRODUCTO"/>
    <n v="1"/>
    <n v="10527"/>
    <n v="10527"/>
    <n v="8422.7099999999991"/>
    <n v="-1168.99"/>
    <n v="-0.13220000000000001"/>
    <s v="Mochila de Padel Kanu Gris"/>
    <s v="Pádel"/>
    <s v="K-Fit"/>
    <m/>
    <s v="78505"/>
    <s v="14686"/>
  </r>
  <r>
    <x v="121"/>
    <d v="2025-01-15T00:00:00"/>
    <x v="6"/>
    <s v="bsale"/>
    <s v="Regular"/>
    <m/>
    <s v="PRODUCTO"/>
    <n v="1"/>
    <n v="10485"/>
    <n v="10485"/>
    <n v="8391"/>
    <n v="-1165.98"/>
    <n v="-0.1323"/>
    <s v="Mochila de Padel Kanu Negro"/>
    <s v="Pádel"/>
    <s v="K-Fit"/>
    <m/>
    <s v="78505"/>
    <s v="14688"/>
  </r>
  <r>
    <x v="60"/>
    <d v="2025-01-15T00:00:00"/>
    <x v="6"/>
    <s v="bsale"/>
    <s v="Regular"/>
    <m/>
    <s v="PRODUCTO"/>
    <n v="1"/>
    <n v="90183"/>
    <n v="90183"/>
    <n v="72062.240000000005"/>
    <n v="-9919.36"/>
    <n v="-0.13089999999999999"/>
    <s v="Piscina Estructural Glowup 200X300X75 CM"/>
    <s v="Juegos de Exterior"/>
    <s v="GlowUp"/>
    <m/>
    <s v="78503"/>
    <s v="14678"/>
  </r>
  <r>
    <x v="88"/>
    <d v="2025-01-15T00:00:00"/>
    <x v="6"/>
    <s v="bsale"/>
    <s v="Regular"/>
    <m/>
    <s v="PRODUCTO"/>
    <n v="2"/>
    <n v="40269"/>
    <n v="20135"/>
    <n v="16031.45"/>
    <n v="-4314.92"/>
    <n v="-0.1275"/>
    <s v="Reja de Seguridad Retráctil"/>
    <s v="Seguridad Infantil"/>
    <s v="GlowUp"/>
    <m/>
    <s v="78505"/>
    <s v="14682"/>
  </r>
  <r>
    <x v="0"/>
    <d v="2025-01-1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894978"/>
    <s v="2697894978"/>
    <s v="3556782"/>
  </r>
  <r>
    <x v="0"/>
    <d v="2025-01-15T00:00:00"/>
    <x v="0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7497681"/>
    <s v="2697497681"/>
    <s v="3556996"/>
  </r>
  <r>
    <x v="0"/>
    <d v="2025-01-1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145433"/>
    <s v="2697145433"/>
    <s v="3557106"/>
  </r>
  <r>
    <x v="0"/>
    <d v="2025-01-1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806978"/>
    <s v="2697806978"/>
    <s v="3556835"/>
  </r>
  <r>
    <x v="0"/>
    <d v="2025-01-1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552743"/>
    <s v="2697552743"/>
    <s v="3556968"/>
  </r>
  <r>
    <x v="0"/>
    <d v="2025-01-1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548851"/>
    <s v="2697548851"/>
    <s v="3556969"/>
  </r>
  <r>
    <x v="0"/>
    <d v="2025-01-15T00:00:00"/>
    <x v="0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436746"/>
    <s v="2697436746"/>
    <s v="3557030"/>
  </r>
  <r>
    <x v="206"/>
    <d v="2025-01-15T00:00:00"/>
    <x v="0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7993456"/>
    <s v="2697993456"/>
    <s v="3556734"/>
  </r>
  <r>
    <x v="107"/>
    <d v="2025-01-15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7645138"/>
    <s v="2697645138"/>
    <s v="3556916"/>
  </r>
  <r>
    <x v="173"/>
    <d v="2025-01-15T00:00:00"/>
    <x v="0"/>
    <s v="wivo"/>
    <s v="Regular"/>
    <s v="Entregado"/>
    <s v="PRODUCTO"/>
    <n v="2"/>
    <n v="67980"/>
    <n v="33990"/>
    <n v="15928.45"/>
    <n v="-7682.44"/>
    <n v="-0.13450000000000001"/>
    <s v="Cortina Roller Duo Lino Blanco Grain 120x240cm"/>
    <s v="Cortinas y Persianas"/>
    <s v="Vincenzi"/>
    <s v="2697768072"/>
    <s v="2697768072"/>
    <s v="3556853"/>
  </r>
  <r>
    <x v="91"/>
    <d v="2025-01-15T00:00:00"/>
    <x v="0"/>
    <s v="wivo"/>
    <s v="Regular"/>
    <s v="Entregado"/>
    <s v="PRODUCTO"/>
    <n v="1"/>
    <n v="39990"/>
    <n v="39990"/>
    <n v="18526.55"/>
    <n v="-3313.28"/>
    <n v="-9.8599999999999993E-2"/>
    <s v="Cortina Roller Duo Lino Beige Sand 140x240cm"/>
    <s v="Cortinas y Persianas"/>
    <s v="Vincenzi"/>
    <s v="2697595120"/>
    <s v="2697595120"/>
    <s v="3556947"/>
  </r>
  <r>
    <x v="319"/>
    <d v="2025-01-15T00:00:00"/>
    <x v="0"/>
    <s v="wivo"/>
    <s v="Regular"/>
    <s v="Entregado"/>
    <s v="PRODUCTO"/>
    <n v="2"/>
    <n v="83980"/>
    <n v="41990"/>
    <n v="19652.490000000002"/>
    <n v="-6794.41"/>
    <n v="-9.6299999999999997E-2"/>
    <s v="Cortina Roller Duo Lino Gris Pepper 150x240cm"/>
    <s v="Cortinas y Persianas"/>
    <s v="Vincenzi"/>
    <s v="2697438329"/>
    <s v="2697438329"/>
    <s v="3557027"/>
  </r>
  <r>
    <x v="1"/>
    <d v="2025-01-15T00:00:00"/>
    <x v="0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697409613"/>
    <s v="2697409613"/>
    <s v="3557038"/>
  </r>
  <r>
    <x v="1"/>
    <d v="2025-01-15T00:00:00"/>
    <x v="0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697881009"/>
    <s v="2697881009"/>
    <s v="3556786"/>
  </r>
  <r>
    <x v="320"/>
    <d v="2025-01-15T00:00:00"/>
    <x v="0"/>
    <s v="wivo"/>
    <s v="Regular"/>
    <s v="Entregado"/>
    <s v="PRODUCTO"/>
    <n v="1"/>
    <n v="47990"/>
    <n v="47990"/>
    <n v="22765.1"/>
    <n v="-3383.76"/>
    <n v="-8.3900000000000002E-2"/>
    <s v="Cortina Roller Duo Lino Beige Sand 180x240cm"/>
    <s v="Cortinas y Persianas"/>
    <s v="Vincenzi"/>
    <s v="2697741016"/>
    <s v="2697741016"/>
    <s v="3556866"/>
  </r>
  <r>
    <x v="84"/>
    <d v="2025-01-15T00:00:00"/>
    <x v="0"/>
    <s v="wivo"/>
    <s v="Regular"/>
    <s v="Entregado"/>
    <s v="PRODUCTO"/>
    <n v="1"/>
    <n v="12990"/>
    <n v="12990"/>
    <n v="8400"/>
    <n v="-2035.46"/>
    <n v="-0.1865"/>
    <s v="Pack 10 Cajas Organizadora Zapatos Blanco"/>
    <s v="Organización del Hogar"/>
    <s v="Sin Marca"/>
    <s v="2697938571"/>
    <s v="2697938571"/>
    <s v="3556757"/>
  </r>
  <r>
    <x v="224"/>
    <d v="2025-01-15T00:00:00"/>
    <x v="0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697396027"/>
    <s v="2697396027"/>
    <s v="3557052"/>
  </r>
  <r>
    <x v="229"/>
    <d v="2025-01-15T00:00:00"/>
    <x v="0"/>
    <s v="wivo"/>
    <s v="Regular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697507756"/>
    <s v="2697507756"/>
    <s v="3556992"/>
  </r>
  <r>
    <x v="177"/>
    <d v="2025-01-15T00:00:00"/>
    <x v="0"/>
    <s v="wivo"/>
    <s v="Regular"/>
    <s v="Entregado"/>
    <s v="PRODUCTO"/>
    <n v="2"/>
    <n v="85980"/>
    <n v="42990"/>
    <n v="20330.55"/>
    <n v="-7501.77"/>
    <n v="-0.1008"/>
    <s v="Cortina Roller Duo Gris 160x240cm"/>
    <s v="Cortinas y Persianas"/>
    <s v="Vincenzi"/>
    <s v="2698113615"/>
    <s v="2698113615"/>
    <s v="3556688"/>
  </r>
  <r>
    <x v="8"/>
    <d v="2025-01-15T00:00:00"/>
    <x v="0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8021343"/>
    <s v="2698021343"/>
    <s v="3556724"/>
  </r>
  <r>
    <x v="113"/>
    <d v="2025-01-15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7951370"/>
    <s v="2697951370"/>
    <s v="3556749"/>
  </r>
  <r>
    <x v="113"/>
    <d v="2025-01-15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7968833"/>
    <s v="2697968833"/>
    <s v="3556744"/>
  </r>
  <r>
    <x v="113"/>
    <d v="2025-01-15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7912202"/>
    <s v="2697912202"/>
    <s v="3556771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017845"/>
    <s v="2698017845"/>
    <s v="3556727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070212"/>
    <s v="2698070212"/>
    <s v="3556709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672731"/>
    <s v="2697672731"/>
    <s v="3556900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928308"/>
    <s v="2697928308"/>
    <s v="3556763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586582"/>
    <s v="2697586582"/>
    <s v="3556950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920184"/>
    <s v="2697920184"/>
    <s v="3556770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597161"/>
    <s v="2697597161"/>
    <s v="3556945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597270"/>
    <s v="2697597270"/>
    <s v="3556944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104665"/>
    <s v="2698104665"/>
    <s v="3556700"/>
  </r>
  <r>
    <x v="9"/>
    <d v="2025-01-15T00:00:00"/>
    <x v="0"/>
    <s v="wivo"/>
    <s v="Regular"/>
    <s v="Entregado"/>
    <s v="PRODUCTO"/>
    <n v="3"/>
    <n v="110970"/>
    <n v="36990"/>
    <n v="21557.38"/>
    <n v="150.04"/>
    <n v="1.4E-3"/>
    <s v="Ionizador Solar Piscina"/>
    <s v="Piscinas"/>
    <s v="Homeclaf"/>
    <s v="2697399331"/>
    <s v="2697399331"/>
    <s v="3557051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111820"/>
    <s v="2698111820"/>
    <s v="3556690"/>
  </r>
  <r>
    <x v="9"/>
    <d v="2025-01-15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7379181"/>
    <s v="2697379181"/>
    <s v="3557056"/>
  </r>
  <r>
    <x v="9"/>
    <d v="2025-01-15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199357"/>
    <s v="2697199357"/>
    <s v="3557088"/>
  </r>
  <r>
    <x v="114"/>
    <d v="2025-01-15T00:00:00"/>
    <x v="0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697334473"/>
    <s v="2697334473"/>
    <s v="3557067"/>
  </r>
  <r>
    <x v="44"/>
    <d v="2025-01-15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7703934"/>
    <s v="2697703934"/>
    <s v="3556880"/>
  </r>
  <r>
    <x v="44"/>
    <d v="2025-01-15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8131259"/>
    <s v="2698131259"/>
    <s v="3556681"/>
  </r>
  <r>
    <x v="252"/>
    <d v="2025-01-15T00:00:00"/>
    <x v="0"/>
    <s v="wivo"/>
    <s v="Regular"/>
    <s v="Entregado"/>
    <s v="PRODUCTO"/>
    <n v="2"/>
    <n v="13980"/>
    <n v="6990"/>
    <n v="2867.23"/>
    <n v="690.42"/>
    <n v="5.8799999999999998E-2"/>
    <s v="100 Micas Láminas Termolamina A4"/>
    <s v="Papelería y Oficina"/>
    <s v="Rebajas"/>
    <s v="2697863686"/>
    <s v="2697863686"/>
    <s v="3556805"/>
  </r>
  <r>
    <x v="12"/>
    <d v="2025-01-15T00:00:00"/>
    <x v="0"/>
    <s v="wivo"/>
    <s v="Regular"/>
    <s v="Entregado"/>
    <s v="PRODUCTO"/>
    <n v="2"/>
    <n v="105980"/>
    <n v="52990"/>
    <n v="27951.32"/>
    <n v="-7761.8"/>
    <n v="-8.1000000000000003E-2"/>
    <s v="Cortina Roller Duo Gris 240x240cm"/>
    <s v="Cortinas y Persianas"/>
    <s v="Vincenzi"/>
    <s v="2698113616"/>
    <s v="2698113616"/>
    <s v="3556689"/>
  </r>
  <r>
    <x v="14"/>
    <d v="2025-01-15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507889"/>
    <s v="2697507889"/>
    <s v="3556995"/>
  </r>
  <r>
    <x v="14"/>
    <d v="2025-01-15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933433"/>
    <s v="2697933433"/>
    <s v="3556762"/>
  </r>
  <r>
    <x v="14"/>
    <d v="2025-01-15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720304"/>
    <s v="2697720304"/>
    <s v="3556873"/>
  </r>
  <r>
    <x v="14"/>
    <d v="2025-01-15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883014"/>
    <s v="2697883014"/>
    <s v="3556789"/>
  </r>
  <r>
    <x v="14"/>
    <d v="2025-01-15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994478"/>
    <s v="2697994478"/>
    <s v="3556735"/>
  </r>
  <r>
    <x v="14"/>
    <d v="2025-01-15T00:00:00"/>
    <x v="0"/>
    <s v="wivo"/>
    <s v="Regular"/>
    <s v="Entregado"/>
    <s v="PRODUCTO"/>
    <n v="2"/>
    <n v="43980"/>
    <n v="21990"/>
    <n v="11646.74"/>
    <n v="-3725.75"/>
    <n v="-0.1008"/>
    <s v="Pedalera Home Fitness"/>
    <s v="Máquinas de ejercicio"/>
    <s v="K-Fit"/>
    <s v="2698039532"/>
    <s v="2698039532"/>
    <s v="3556719"/>
  </r>
  <r>
    <x v="14"/>
    <d v="2025-01-15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483472"/>
    <s v="2697483472"/>
    <s v="3557006"/>
  </r>
  <r>
    <x v="16"/>
    <d v="2025-01-15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7921774"/>
    <s v="2697921774"/>
    <s v="3556768"/>
  </r>
  <r>
    <x v="16"/>
    <d v="2025-01-15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7660211"/>
    <s v="2697660211"/>
    <s v="3556910"/>
  </r>
  <r>
    <x v="141"/>
    <d v="2025-01-15T00:00:00"/>
    <x v="0"/>
    <s v="wivo"/>
    <s v="Regular"/>
    <s v="Entregado"/>
    <s v="PRODUCTO"/>
    <n v="1"/>
    <n v="7990"/>
    <n v="7990"/>
    <n v="2328.46"/>
    <n v="994.06"/>
    <n v="0.14810000000000001"/>
    <s v="Kit Instalación Cortina Roller Blackout 35mm"/>
    <s v="Cortinas y Persianas"/>
    <s v="Vincenzi"/>
    <s v="2697640124"/>
    <s v="2697640124"/>
    <s v="3556918"/>
  </r>
  <r>
    <x v="19"/>
    <d v="2025-01-15T00:00:00"/>
    <x v="0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7704029"/>
    <s v="2697704029"/>
    <s v="3556881"/>
  </r>
  <r>
    <x v="130"/>
    <d v="2025-01-15T00:00:00"/>
    <x v="0"/>
    <s v="wivo"/>
    <s v="Regular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7473120"/>
    <s v="2697473120"/>
    <s v="3557017"/>
  </r>
  <r>
    <x v="20"/>
    <d v="2025-01-15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7328172"/>
    <s v="2697328172"/>
    <s v="3557069"/>
  </r>
  <r>
    <x v="20"/>
    <d v="2025-01-15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7503043"/>
    <s v="2697503043"/>
    <s v="3556998"/>
  </r>
  <r>
    <x v="21"/>
    <d v="2025-01-15T00:00:00"/>
    <x v="0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7601130"/>
    <s v="2697601130"/>
    <s v="3556941"/>
  </r>
  <r>
    <x v="49"/>
    <d v="2025-01-15T00:00:00"/>
    <x v="0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97837282"/>
    <s v="2697837282"/>
    <s v="3556826"/>
  </r>
  <r>
    <x v="160"/>
    <d v="2025-01-15T00:00:00"/>
    <x v="0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7434793"/>
    <s v="2697434793"/>
    <s v="3557031"/>
  </r>
  <r>
    <x v="81"/>
    <d v="2025-01-15T00:00:00"/>
    <x v="0"/>
    <s v="wivo"/>
    <s v="Regular"/>
    <s v="Entregado"/>
    <s v="PRODUCTO"/>
    <n v="2"/>
    <n v="29980"/>
    <n v="14990"/>
    <n v="7894"/>
    <n v="-590.01"/>
    <n v="-2.3400000000000001E-2"/>
    <s v="Hamaca Miglu Azul"/>
    <s v="Muebles de Camping"/>
    <s v="Miglú"/>
    <s v="2698127821"/>
    <s v="2698127821"/>
    <s v="3556684"/>
  </r>
  <r>
    <x v="23"/>
    <d v="2025-01-15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216831"/>
    <s v="2697216831"/>
    <s v="3557079"/>
  </r>
  <r>
    <x v="23"/>
    <d v="2025-01-15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204276"/>
    <s v="2697204276"/>
    <s v="3557084"/>
  </r>
  <r>
    <x v="23"/>
    <d v="2025-01-15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741245"/>
    <s v="2697741245"/>
    <s v="3556865"/>
  </r>
  <r>
    <x v="131"/>
    <d v="2025-01-15T00:00:00"/>
    <x v="0"/>
    <s v="wivo"/>
    <s v="Regular"/>
    <s v="Entregado"/>
    <s v="PRODUCTO"/>
    <n v="1"/>
    <n v="54990"/>
    <n v="54990"/>
    <n v="29836.799999999999"/>
    <n v="-1473.1"/>
    <n v="-3.1899999999999998E-2"/>
    <s v="Pala Padel K-Omega Control 18K"/>
    <s v="Pádel"/>
    <s v="K-Fit"/>
    <s v="2697521851"/>
    <s v="2697521851"/>
    <s v="3556981"/>
  </r>
  <r>
    <x v="145"/>
    <d v="2025-01-15T00:00:00"/>
    <x v="0"/>
    <s v="wivo"/>
    <s v="Regular"/>
    <s v="Entregado"/>
    <s v="PRODUCTO"/>
    <n v="1"/>
    <n v="19990"/>
    <n v="19990"/>
    <n v="18206.509999999998"/>
    <n v="-9715.92"/>
    <n v="-0.57840000000000003"/>
    <s v="Cama Roller Mascota Toby 112x67cm"/>
    <s v="Descanso y Sueño"/>
    <s v="PetWoow"/>
    <s v="2697169962"/>
    <s v="2697169962"/>
    <s v="3557095"/>
  </r>
  <r>
    <x v="296"/>
    <d v="2025-01-15T00:00:00"/>
    <x v="0"/>
    <s v="wivo"/>
    <s v="Regular"/>
    <s v="Entregado"/>
    <s v="PRODUCTO"/>
    <n v="1"/>
    <n v="24990"/>
    <n v="24990"/>
    <n v="18792"/>
    <n v="-8924.94"/>
    <n v="-0.41020000000000001"/>
    <s v="Silla Wishbone Rojo"/>
    <s v="Muebles"/>
    <s v="Vincenzi"/>
    <s v="2697607745"/>
    <s v="2697607745"/>
    <s v="3556934"/>
  </r>
  <r>
    <x v="232"/>
    <d v="2025-01-15T00:00:00"/>
    <x v="0"/>
    <s v="wivo"/>
    <s v="Regular"/>
    <s v="Entregado"/>
    <s v="PRODUCTO"/>
    <n v="1"/>
    <n v="64990"/>
    <n v="64990"/>
    <n v="34363.19"/>
    <n v="-4136.47"/>
    <n v="-7.4300000000000005E-2"/>
    <s v="Casa Mascota 87x72x75 Skylight"/>
    <s v="Casas y Refugios"/>
    <s v="PetWoow"/>
    <s v="2697971631"/>
    <s v="2697971631"/>
    <s v="3556742"/>
  </r>
  <r>
    <x v="53"/>
    <d v="2025-01-15T00:00:00"/>
    <x v="0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697922971"/>
    <s v="2697922971"/>
    <s v="3556766"/>
  </r>
  <r>
    <x v="25"/>
    <d v="2025-01-15T00:00:00"/>
    <x v="0"/>
    <s v="wivo"/>
    <s v="Regular"/>
    <s v="Entregado"/>
    <s v="PRODUCTO"/>
    <n v="1"/>
    <n v="44990"/>
    <n v="44990"/>
    <n v="17303.11"/>
    <n v="3656.38"/>
    <n v="9.4799999999999995E-2"/>
    <s v="Rascador de Gatos Petwoow 135x55x36"/>
    <s v="Cuidado y Refugios Gatos"/>
    <s v="PetWoow"/>
    <s v="2697705735"/>
    <s v="2697705735"/>
    <s v="3556877"/>
  </r>
  <r>
    <x v="59"/>
    <d v="2025-01-15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7984969"/>
    <s v="2697984969"/>
    <s v="3556736"/>
  </r>
  <r>
    <x v="30"/>
    <d v="2025-01-15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8026393"/>
    <s v="2698026393"/>
    <s v="3556720"/>
  </r>
  <r>
    <x v="30"/>
    <d v="2025-01-15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7548233"/>
    <s v="2697548233"/>
    <s v="3556970"/>
  </r>
  <r>
    <x v="61"/>
    <d v="2025-01-15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7376232"/>
    <s v="2697376232"/>
    <s v="3557058"/>
  </r>
  <r>
    <x v="61"/>
    <d v="2025-01-15T00:00:00"/>
    <x v="0"/>
    <s v="wivo"/>
    <s v="Regular"/>
    <s v="Entregado"/>
    <s v="PRODUCTO"/>
    <n v="3"/>
    <n v="38970"/>
    <n v="12990"/>
    <n v="10107.11"/>
    <n v="-10902.51"/>
    <n v="-0.33289999999999997"/>
    <s v="Colchón Inflable Miglu 191x137x22"/>
    <s v="Carpas y Colchones"/>
    <s v="Miglú"/>
    <s v="2697420264"/>
    <s v="2697420264"/>
    <s v="3557035"/>
  </r>
  <r>
    <x v="61"/>
    <d v="2025-01-15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7523399"/>
    <s v="2697523399"/>
    <s v="3556979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345175"/>
    <s v="2697345175"/>
    <s v="3557062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107056"/>
    <s v="2698107056"/>
    <s v="3556695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014726"/>
    <s v="2698014726"/>
    <s v="3556723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749282"/>
    <s v="2697749282"/>
    <s v="3556863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003879"/>
    <s v="2698003879"/>
    <s v="3556732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968942"/>
    <s v="2697968942"/>
    <s v="3556741"/>
  </r>
  <r>
    <x v="32"/>
    <d v="2025-01-15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7159244"/>
    <s v="2697159244"/>
    <s v="3557099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601635"/>
    <s v="2697601635"/>
    <s v="3556939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610794"/>
    <s v="2697610794"/>
    <s v="3556931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681869"/>
    <s v="2697681869"/>
    <s v="3556891"/>
  </r>
  <r>
    <x v="32"/>
    <d v="2025-01-15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107011"/>
    <s v="2698107011"/>
    <s v="3556697"/>
  </r>
  <r>
    <x v="195"/>
    <d v="2025-01-15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7569469"/>
    <s v="2697569469"/>
    <s v="3556958"/>
  </r>
  <r>
    <x v="62"/>
    <d v="2025-01-15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8070194"/>
    <s v="2698070194"/>
    <s v="3556708"/>
  </r>
  <r>
    <x v="62"/>
    <d v="2025-01-15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7446757"/>
    <s v="2697446757"/>
    <s v="3557024"/>
  </r>
  <r>
    <x v="104"/>
    <d v="2025-01-15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7871092"/>
    <s v="2697871092"/>
    <s v="3556792"/>
  </r>
  <r>
    <x v="33"/>
    <d v="2025-01-15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7208865"/>
    <s v="2697208865"/>
    <s v="3557081"/>
  </r>
  <r>
    <x v="33"/>
    <d v="2025-01-15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7406369"/>
    <s v="2697406369"/>
    <s v="3557043"/>
  </r>
  <r>
    <x v="34"/>
    <d v="2025-01-15T00:00:00"/>
    <x v="0"/>
    <s v="wivo"/>
    <s v="Regular"/>
    <s v="Entregado"/>
    <s v="PRODUCTO"/>
    <n v="1"/>
    <n v="10990"/>
    <n v="10990"/>
    <n v="4993.58"/>
    <n v="-108.04"/>
    <n v="-1.17E-2"/>
    <s v="Cortina de Tela Blackout Vincenzi 140x220 Gris"/>
    <s v="Cortinas y Persianas"/>
    <s v="Vincenzi"/>
    <s v="2697753131"/>
    <s v="2697753131"/>
    <s v="3556861"/>
  </r>
  <r>
    <x v="34"/>
    <d v="2025-01-15T00:00:00"/>
    <x v="0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97637390"/>
    <s v="2697637390"/>
    <s v="3556920"/>
  </r>
  <r>
    <x v="125"/>
    <d v="2025-01-15T00:00:00"/>
    <x v="0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97437025"/>
    <s v="2697437025"/>
    <s v="3557026"/>
  </r>
  <r>
    <x v="125"/>
    <d v="2025-01-15T00:00:00"/>
    <x v="0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97746818"/>
    <s v="2697746818"/>
    <s v="3556864"/>
  </r>
  <r>
    <x v="35"/>
    <d v="2025-01-15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7477120"/>
    <s v="2697477120"/>
    <s v="3557018"/>
  </r>
  <r>
    <x v="35"/>
    <d v="2025-01-15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7779612"/>
    <s v="2697779612"/>
    <s v="3556849"/>
  </r>
  <r>
    <x v="155"/>
    <d v="2025-01-15T00:00:00"/>
    <x v="0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7944657"/>
    <s v="2697944657"/>
    <s v="3556747"/>
  </r>
  <r>
    <x v="37"/>
    <d v="2025-01-15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7718258"/>
    <s v="2697718258"/>
    <s v="3556875"/>
  </r>
  <r>
    <x v="37"/>
    <d v="2025-01-15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8115367"/>
    <s v="2698115367"/>
    <s v="3556692"/>
  </r>
  <r>
    <x v="89"/>
    <d v="2025-01-15T00:00:00"/>
    <x v="0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7757157"/>
    <s v="2697757157"/>
    <s v="3556860"/>
  </r>
  <r>
    <x v="157"/>
    <d v="2025-01-15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7401891"/>
    <s v="2697401891"/>
    <s v="3557047"/>
  </r>
  <r>
    <x v="73"/>
    <d v="2025-01-15T00:00:00"/>
    <x v="0"/>
    <s v="wivo"/>
    <s v="Regular"/>
    <s v="Entregado"/>
    <s v="PRODUCTO"/>
    <n v="2"/>
    <n v="21780"/>
    <n v="10890"/>
    <n v="5292.22"/>
    <n v="-184.77"/>
    <n v="-1.01E-2"/>
    <s v="Pack 10 Bolsas Al Vacío Compresión Ropa"/>
    <s v="Organización del Hogar"/>
    <s v="Homeclaf"/>
    <s v="2697339296"/>
    <s v="2697339296"/>
    <s v="3557064"/>
  </r>
  <r>
    <x v="270"/>
    <d v="2025-01-15T00:00:00"/>
    <x v="0"/>
    <s v="wivo"/>
    <s v="Regular"/>
    <s v="Entregado"/>
    <s v="PRODUCTO"/>
    <n v="2"/>
    <n v="69980"/>
    <n v="34990"/>
    <n v="14269.59"/>
    <n v="-383.22"/>
    <n v="-6.4999999999999997E-3"/>
    <s v="Baño Inodoro WC Portátil Plegable con Silla Ducha"/>
    <s v="Ortopedia"/>
    <s v="Rebajas"/>
    <s v="2697289483"/>
    <s v="2697289483"/>
    <s v="3557073"/>
  </r>
  <r>
    <x v="299"/>
    <d v="2025-01-15T00:00:00"/>
    <x v="0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8112831"/>
    <s v="2698112831"/>
    <s v="3556687"/>
  </r>
  <r>
    <x v="77"/>
    <d v="2025-01-15T00:00:00"/>
    <x v="0"/>
    <s v="wivo"/>
    <s v="Regular"/>
    <s v="Entregado"/>
    <s v="PRODUCTO"/>
    <n v="1"/>
    <n v="49990"/>
    <n v="49990"/>
    <n v="15794.77"/>
    <n v="6309.26"/>
    <n v="0.1502"/>
    <s v="Cubre Resortes 8FT Cama Elástica"/>
    <s v="Juegos de Exterior"/>
    <s v="GlowUp"/>
    <s v="2697502040"/>
    <s v="2697502040"/>
    <s v="3557001"/>
  </r>
  <r>
    <x v="286"/>
    <d v="2025-01-15T00:00:00"/>
    <x v="7"/>
    <s v="bsale"/>
    <s v="Regular"/>
    <m/>
    <s v="PRODUCTO"/>
    <n v="1"/>
    <n v="139990"/>
    <n v="139990"/>
    <n v="56940.37"/>
    <n v="27759.71"/>
    <n v="0.23599999999999999"/>
    <s v="Cama Elástica + Malla y Escalera 6ft"/>
    <s v="Juegos de Exterior"/>
    <s v="GlowUp"/>
    <s v="8687"/>
    <s v="474271"/>
    <s v="10781"/>
  </r>
  <r>
    <x v="307"/>
    <d v="2025-01-15T00:00:00"/>
    <x v="7"/>
    <s v="bsale"/>
    <s v="Regular"/>
    <m/>
    <s v="PRODUCTO"/>
    <n v="1"/>
    <n v="19990"/>
    <n v="19990"/>
    <n v="6967.58"/>
    <n v="4173.9799999999996"/>
    <n v="0.2485"/>
    <s v="Piscina 150x105x50cm 350 Litros Calipso"/>
    <s v="Juegos de Exterior"/>
    <s v="GlowUp"/>
    <s v="8683"/>
    <s v="474095"/>
    <s v="10752"/>
  </r>
  <r>
    <x v="256"/>
    <d v="2025-01-15T00:00:00"/>
    <x v="7"/>
    <s v="bsale"/>
    <s v="Regular"/>
    <m/>
    <s v="PRODUCTO"/>
    <n v="1"/>
    <n v="1990"/>
    <n v="1990"/>
    <n v="557.77"/>
    <n v="646.07000000000005"/>
    <n v="0.38640000000000002"/>
    <s v="Lentes Infantil Filtro Luz Azul Rose Glow"/>
    <s v="Accesorios Infantiles"/>
    <s v="GlowUp"/>
    <s v="8686"/>
    <s v="474273"/>
    <s v="10784"/>
  </r>
  <r>
    <x v="261"/>
    <d v="2025-01-15T00:00:00"/>
    <x v="7"/>
    <s v="bsale"/>
    <s v="Regular"/>
    <m/>
    <s v="PRODUCTO"/>
    <n v="1"/>
    <n v="1990"/>
    <n v="1990"/>
    <n v="1443"/>
    <n v="-239.16"/>
    <n v="-0.14299999999999999"/>
    <s v="Lentes Infantil Filtro Luz Azul Black Rose"/>
    <s v="Accesorios Infantiles"/>
    <s v="GlowUp"/>
    <s v="8686"/>
    <s v="474273"/>
    <s v="10786"/>
  </r>
  <r>
    <x v="20"/>
    <d v="2025-01-15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681"/>
    <s v="78491"/>
    <s v="14671"/>
  </r>
  <r>
    <x v="21"/>
    <d v="2025-01-15T00:00:00"/>
    <x v="7"/>
    <s v="bsale"/>
    <s v="Regular"/>
    <m/>
    <s v="PRODUCTO"/>
    <n v="1"/>
    <n v="44990"/>
    <n v="44990"/>
    <n v="18452.080000000002"/>
    <n v="8768.9599999999991"/>
    <n v="0.2319"/>
    <s v="Columpio Rectangular Glowup"/>
    <s v="Juegos de Exterior"/>
    <s v="GlowUp"/>
    <s v="8682"/>
    <s v="474097"/>
    <s v="10757"/>
  </r>
  <r>
    <x v="22"/>
    <d v="2025-01-15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80"/>
    <s v="474105"/>
    <s v="10770"/>
  </r>
  <r>
    <x v="349"/>
    <d v="2025-01-15T00:00:00"/>
    <x v="7"/>
    <s v="bsale"/>
    <s v="Regular"/>
    <m/>
    <s v="PRODUCTO"/>
    <n v="1"/>
    <n v="16990"/>
    <n v="16990"/>
    <n v="10539"/>
    <n v="-258.83999999999997"/>
    <n v="-1.8100000000000002E-2"/>
    <s v="Piscina 150x105x50cm 350 Litros Azul"/>
    <s v="Juegos de Exterior"/>
    <s v="GlowUp"/>
    <s v="8686"/>
    <s v="474273"/>
    <s v="10785"/>
  </r>
  <r>
    <x v="53"/>
    <d v="2025-01-15T00:00:00"/>
    <x v="7"/>
    <s v="bsale"/>
    <s v="Regular"/>
    <m/>
    <s v="PRODUCTO"/>
    <n v="1"/>
    <n v="9990"/>
    <n v="9990"/>
    <n v="1833"/>
    <n v="3735.4"/>
    <n v="0.44500000000000001"/>
    <s v="Flotador de Espalda Glowup"/>
    <s v="Juegos de Agua"/>
    <s v="GlowUp"/>
    <s v="8683"/>
    <s v="474095"/>
    <s v="10754"/>
  </r>
  <r>
    <x v="88"/>
    <d v="2025-01-15T00:00:00"/>
    <x v="7"/>
    <s v="bsale"/>
    <s v="Regular"/>
    <m/>
    <s v="PRODUCTO"/>
    <n v="2"/>
    <n v="65980"/>
    <n v="32990"/>
    <n v="16031.45"/>
    <n v="4857.5"/>
    <n v="8.7599999999999997E-2"/>
    <s v="Reja de Seguridad Retráctil"/>
    <s v="Seguridad Infantil"/>
    <s v="GlowUp"/>
    <s v="8685"/>
    <s v="474276"/>
    <s v="10792"/>
  </r>
  <r>
    <x v="123"/>
    <d v="2025-01-15T00:00:00"/>
    <x v="7"/>
    <s v="bsale"/>
    <s v="Regular"/>
    <m/>
    <s v="PRODUCTO"/>
    <n v="1"/>
    <n v="12990"/>
    <n v="12990"/>
    <n v="8080.09"/>
    <n v="-839.57"/>
    <n v="-7.6899999999999996E-2"/>
    <s v="Scooter Infantil Glowup Calipso"/>
    <s v="Rodados"/>
    <s v="GlowUp"/>
    <s v="8683"/>
    <s v="474095"/>
    <s v="10755"/>
  </r>
  <r>
    <x v="128"/>
    <d v="2025-01-15T00:00:00"/>
    <x v="7"/>
    <s v="bsale"/>
    <s v="Regular"/>
    <m/>
    <s v="PRODUCTO"/>
    <n v="1"/>
    <n v="19980"/>
    <n v="19980"/>
    <n v="11991.81"/>
    <n v="-855.01"/>
    <n v="-5.0900000000000001E-2"/>
    <s v="Cocina De Juguete 42 Accesorios Estilo Moderno Rosada"/>
    <s v="Juego de Roles"/>
    <s v="GlowUp"/>
    <s v="8683"/>
    <s v="474095"/>
    <s v="10753"/>
  </r>
  <r>
    <x v="39"/>
    <d v="2025-01-15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69232386"/>
    <s v="2000010469232386"/>
    <s v="3556953"/>
  </r>
  <r>
    <x v="0"/>
    <d v="2025-01-15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4899302"/>
    <s v="2000010464899302"/>
    <s v="3557097"/>
  </r>
  <r>
    <x v="0"/>
    <d v="2025-01-15T00:00:00"/>
    <x v="1"/>
    <s v="wivo"/>
    <s v="Regular"/>
    <s v="Entregado"/>
    <s v="PRODUCTO"/>
    <n v="1"/>
    <n v="86990"/>
    <n v="86990"/>
    <n v="44217.75"/>
    <n v="4760.2299999999996"/>
    <n v="6.5100000000000005E-2"/>
    <s v="Baño Portátil + Caseta y Ducha Solar 20L Verde"/>
    <s v="Accesorios Camping"/>
    <s v="Miglú"/>
    <s v="2000010464963384"/>
    <s v="2000010464963384"/>
    <s v="3557094"/>
  </r>
  <r>
    <x v="0"/>
    <d v="2025-01-15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9603350"/>
    <s v="2000010469603350"/>
    <s v="3556929"/>
  </r>
  <r>
    <x v="0"/>
    <d v="2025-01-15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9254722"/>
    <s v="2000010469254722"/>
    <s v="3556951"/>
  </r>
  <r>
    <x v="0"/>
    <d v="2025-01-15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20697915"/>
    <s v="2000010468242448"/>
    <s v="3557000"/>
  </r>
  <r>
    <x v="206"/>
    <d v="2025-01-15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3547467"/>
    <s v="2000010472835736"/>
    <s v="3556785"/>
  </r>
  <r>
    <x v="206"/>
    <d v="2025-01-15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0662649"/>
    <s v="2000010468186458"/>
    <s v="3557002"/>
  </r>
  <r>
    <x v="206"/>
    <d v="2025-01-15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9871419"/>
    <s v="2000010466890708"/>
    <s v="3557049"/>
  </r>
  <r>
    <x v="206"/>
    <d v="2025-01-15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9821641"/>
    <s v="2000010466797614"/>
    <s v="3557054"/>
  </r>
  <r>
    <x v="206"/>
    <d v="2025-01-15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2936675"/>
    <s v="2000010471833416"/>
    <s v="3556837"/>
  </r>
  <r>
    <x v="305"/>
    <d v="2025-01-15T00:00:00"/>
    <x v="1"/>
    <s v="wivo"/>
    <s v="Regular"/>
    <s v="Entregado"/>
    <s v="PRODUCTO"/>
    <n v="1"/>
    <n v="229990"/>
    <n v="229990"/>
    <n v="129726.72"/>
    <n v="-4522.68"/>
    <n v="-2.3400000000000001E-2"/>
    <s v="Máquina Algodón Azúcar Profesional"/>
    <s v="Electrodomésticos de Cocina"/>
    <s v="B-Fresh"/>
    <s v="2000010468463176"/>
    <s v="2000010468463176"/>
    <s v="3556985"/>
  </r>
  <r>
    <x v="2"/>
    <d v="2025-01-15T00:00:00"/>
    <x v="1"/>
    <s v="wivo"/>
    <s v="Regular"/>
    <s v="Entregado"/>
    <s v="PRODUCTO"/>
    <n v="2"/>
    <n v="15780"/>
    <n v="7890"/>
    <n v="3420.06"/>
    <n v="221.72"/>
    <n v="1.67E-2"/>
    <s v="Pack 7 Repuestos Mopa Vapor 5 en 1"/>
    <s v="Limpieza del Hogar"/>
    <s v="B-Fresh"/>
    <s v="2000007023289519"/>
    <s v="2000010472412680"/>
    <s v="3556813"/>
  </r>
  <r>
    <x v="41"/>
    <d v="2025-01-15T00:00:00"/>
    <x v="1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07025098033"/>
    <s v="2000010475340806"/>
    <s v="3556693"/>
  </r>
  <r>
    <x v="113"/>
    <d v="2025-01-15T00:00:00"/>
    <x v="1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9047804"/>
    <s v="2000010469047804"/>
    <s v="3556961"/>
  </r>
  <r>
    <x v="113"/>
    <d v="2025-01-15T00:00:00"/>
    <x v="1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7935522"/>
    <s v="2000010467935522"/>
    <s v="3557011"/>
  </r>
  <r>
    <x v="113"/>
    <d v="2025-01-15T00:00:00"/>
    <x v="1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74114096"/>
    <s v="2000010474114096"/>
    <s v="3556705"/>
  </r>
  <r>
    <x v="113"/>
    <d v="2025-01-15T00:00:00"/>
    <x v="1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73349966"/>
    <s v="2000010473349966"/>
    <s v="3556760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9541906"/>
    <s v="2000010469541906"/>
    <s v="3556932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5499270"/>
    <s v="2000010475499270"/>
    <s v="3556683"/>
  </r>
  <r>
    <x v="9"/>
    <d v="2025-01-15T00:00:00"/>
    <x v="1"/>
    <s v="wivo"/>
    <s v="Regular"/>
    <s v="Entregado"/>
    <s v="PRODUCTO"/>
    <n v="2"/>
    <n v="85980"/>
    <n v="42990"/>
    <n v="21557.38"/>
    <n v="1995"/>
    <n v="2.76E-2"/>
    <s v="Ionizador Solar Piscina"/>
    <s v="Piscinas"/>
    <s v="Homeclaf"/>
    <s v="2000010468674670"/>
    <s v="2000010468674670"/>
    <s v="3556974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6593456"/>
    <s v="2000010466593456"/>
    <s v="3557057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2668636"/>
    <s v="2000010472668636"/>
    <s v="3556795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4293476"/>
    <s v="2000010474293476"/>
    <s v="3556722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9069470"/>
    <s v="2000010469069470"/>
    <s v="3556960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0717398"/>
    <s v="2000010470717398"/>
    <s v="3556879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6734708"/>
    <s v="2000010466734708"/>
    <s v="3557055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6229482"/>
    <s v="2000010466229482"/>
    <s v="3557066"/>
  </r>
  <r>
    <x v="9"/>
    <d v="2025-01-1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0205582"/>
    <s v="2000010470205582"/>
    <s v="3556906"/>
  </r>
  <r>
    <x v="93"/>
    <d v="2025-01-15T00:00:00"/>
    <x v="1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07018597071"/>
    <s v="2000010464887862"/>
    <s v="3557100"/>
  </r>
  <r>
    <x v="94"/>
    <d v="2025-01-15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66934420"/>
    <s v="2000010466934420"/>
    <s v="3557045"/>
  </r>
  <r>
    <x v="196"/>
    <d v="2025-01-15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21429195"/>
    <s v="2000010469429282"/>
    <s v="3556938"/>
  </r>
  <r>
    <x v="196"/>
    <d v="2025-01-15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469991292"/>
    <s v="2000010469991292"/>
    <s v="3556914"/>
  </r>
  <r>
    <x v="196"/>
    <d v="2025-01-15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467921596"/>
    <s v="2000010467921596"/>
    <s v="3557013"/>
  </r>
  <r>
    <x v="196"/>
    <d v="2025-01-15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9970565"/>
    <s v="2000010467047834"/>
    <s v="3557040"/>
  </r>
  <r>
    <x v="271"/>
    <d v="2025-01-15T00:00:00"/>
    <x v="1"/>
    <s v="wivo"/>
    <s v="Regular"/>
    <s v="Entregado"/>
    <s v="PRODUCTO"/>
    <n v="1"/>
    <n v="16990"/>
    <n v="16990"/>
    <n v="8436.59"/>
    <n v="-409.04"/>
    <n v="-2.86E-2"/>
    <s v="Cortina Blackout Blanca 120x230cm"/>
    <s v="Cortinas y Persianas"/>
    <s v="Vincenzi"/>
    <s v="2000007021378171"/>
    <s v="2000010469358654"/>
    <s v="3556946"/>
  </r>
  <r>
    <x v="180"/>
    <d v="2025-01-15T00:00:00"/>
    <x v="1"/>
    <s v="wivo"/>
    <s v="Regular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10468492728"/>
    <s v="2000010468492728"/>
    <s v="3556980"/>
  </r>
  <r>
    <x v="45"/>
    <d v="2025-01-15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07022844725"/>
    <s v="2000010471694306"/>
    <s v="3556842"/>
  </r>
  <r>
    <x v="45"/>
    <d v="2025-01-15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07022582131"/>
    <s v="2000010471276318"/>
    <s v="3556858"/>
  </r>
  <r>
    <x v="243"/>
    <d v="2025-01-15T00:00:00"/>
    <x v="1"/>
    <s v="wivo"/>
    <s v="Regular"/>
    <s v="Entregado"/>
    <s v="PRODUCTO"/>
    <n v="1"/>
    <n v="34490"/>
    <n v="34490"/>
    <n v="16173.06"/>
    <n v="-2758.1"/>
    <n v="-9.5200000000000007E-2"/>
    <s v="Pelela De Aprendizaje Infantil Con Sonido"/>
    <s v="Higiene Infantil"/>
    <s v="GlowUp"/>
    <s v="2000010465267904"/>
    <s v="2000010465267904"/>
    <s v="3557082"/>
  </r>
  <r>
    <x v="15"/>
    <d v="2025-01-15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66282312"/>
    <s v="2000010466282312"/>
    <s v="3557063"/>
  </r>
  <r>
    <x v="307"/>
    <d v="2025-01-15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0369004"/>
    <s v="2000010470369004"/>
    <s v="3556899"/>
  </r>
  <r>
    <x v="307"/>
    <d v="2025-01-15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2666862"/>
    <s v="2000010472666862"/>
    <s v="3556796"/>
  </r>
  <r>
    <x v="307"/>
    <d v="2025-01-15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69607494"/>
    <s v="2000010469607494"/>
    <s v="3556928"/>
  </r>
  <r>
    <x v="307"/>
    <d v="2025-01-15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66490178"/>
    <s v="2000010466490178"/>
    <s v="3557059"/>
  </r>
  <r>
    <x v="307"/>
    <d v="2025-01-15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0740632"/>
    <s v="2000010470740632"/>
    <s v="3556878"/>
  </r>
  <r>
    <x v="307"/>
    <d v="2025-01-15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0434438"/>
    <s v="2000010470434438"/>
    <s v="3556894"/>
  </r>
  <r>
    <x v="307"/>
    <d v="2025-01-15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0548372"/>
    <s v="2000010470548372"/>
    <s v="3556886"/>
  </r>
  <r>
    <x v="307"/>
    <d v="2025-01-15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1817056"/>
    <s v="2000010471817056"/>
    <s v="3556836"/>
  </r>
  <r>
    <x v="307"/>
    <d v="2025-01-15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2144262"/>
    <s v="2000010472144262"/>
    <s v="3556828"/>
  </r>
  <r>
    <x v="350"/>
    <d v="2025-01-15T00:00:00"/>
    <x v="1"/>
    <s v="wivo"/>
    <s v="Regular"/>
    <s v="Entregado"/>
    <s v="PRODUCTO"/>
    <n v="1"/>
    <n v="2495"/>
    <n v="2495"/>
    <n v="1590.48"/>
    <n v="-1404.02"/>
    <n v="-0.66969999999999996"/>
    <s v="Lentes Infantil Filtro Luz Azul Orange Glow"/>
    <s v="Accesorios Infantiles"/>
    <s v="GlowUp"/>
    <s v="2000007023429001"/>
    <s v="2000010472653170"/>
    <s v="3556799"/>
  </r>
  <r>
    <x v="276"/>
    <d v="2025-01-15T00:00:00"/>
    <x v="1"/>
    <s v="wivo"/>
    <s v="Regular"/>
    <s v="Entregado"/>
    <s v="PRODUCTO"/>
    <n v="1"/>
    <n v="2495"/>
    <n v="2495"/>
    <n v="1443"/>
    <n v="-1256.54"/>
    <n v="-0.59930000000000005"/>
    <s v="Lentes Infantil Filtro Luz Azul Rose"/>
    <s v="Accesorios Infantiles"/>
    <s v="GlowUp"/>
    <s v="2000007023429001"/>
    <s v="2000010472656844"/>
    <s v="3556798"/>
  </r>
  <r>
    <x v="337"/>
    <d v="2025-01-15T00:00:00"/>
    <x v="1"/>
    <s v="wivo"/>
    <s v="Regular"/>
    <s v="Entregado"/>
    <s v="PRODUCTO"/>
    <n v="1"/>
    <n v="2495"/>
    <n v="2495"/>
    <n v="1443"/>
    <n v="-1256.54"/>
    <n v="-0.59930000000000005"/>
    <s v="Lentes Infantil Filtro Luz Azul Black Red"/>
    <s v="Accesorios Infantiles"/>
    <s v="GlowUp"/>
    <s v="2000007023429001"/>
    <s v="2000010472654954"/>
    <s v="3556797"/>
  </r>
  <r>
    <x v="17"/>
    <d v="2025-01-15T00:00:00"/>
    <x v="1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07023489831"/>
    <s v="2000010472739514"/>
    <s v="3556790"/>
  </r>
  <r>
    <x v="139"/>
    <d v="2025-01-15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465224624"/>
    <s v="2000010465224624"/>
    <s v="3557085"/>
  </r>
  <r>
    <x v="139"/>
    <d v="2025-01-15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25015773"/>
    <s v="2000010475213524"/>
    <s v="3556701"/>
  </r>
  <r>
    <x v="139"/>
    <d v="2025-01-15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472335604"/>
    <s v="2000010472335604"/>
    <s v="3556819"/>
  </r>
  <r>
    <x v="20"/>
    <d v="2025-01-15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22791667"/>
    <s v="2000010471604628"/>
    <s v="3556845"/>
  </r>
  <r>
    <x v="22"/>
    <d v="2025-01-15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22791665"/>
    <s v="2000010471597362"/>
    <s v="3556844"/>
  </r>
  <r>
    <x v="22"/>
    <d v="2025-01-15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469390248"/>
    <s v="2000010469390248"/>
    <s v="3556943"/>
  </r>
  <r>
    <x v="142"/>
    <d v="2025-01-15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2791669"/>
    <s v="2000010471597342"/>
    <s v="3556847"/>
  </r>
  <r>
    <x v="49"/>
    <d v="2025-01-15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70316054"/>
    <s v="2000010470316054"/>
    <s v="3556903"/>
  </r>
  <r>
    <x v="49"/>
    <d v="2025-01-15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22192787"/>
    <s v="2000010470654648"/>
    <s v="3556882"/>
  </r>
  <r>
    <x v="49"/>
    <d v="2025-01-15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22822385"/>
    <s v="2000010471651058"/>
    <s v="3556843"/>
  </r>
  <r>
    <x v="23"/>
    <d v="2025-01-15T00:00:00"/>
    <x v="1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72490914"/>
    <s v="2000010472490914"/>
    <s v="3556807"/>
  </r>
  <r>
    <x v="23"/>
    <d v="2025-01-15T00:00:00"/>
    <x v="1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07023697607"/>
    <s v="2000010473086632"/>
    <s v="3556773"/>
  </r>
  <r>
    <x v="23"/>
    <d v="2025-01-15T00:00:00"/>
    <x v="1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75505826"/>
    <s v="2000010475505826"/>
    <s v="3556680"/>
  </r>
  <r>
    <x v="23"/>
    <d v="2025-01-15T00:00:00"/>
    <x v="1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07020546811"/>
    <s v="2000010467985500"/>
    <s v="3557008"/>
  </r>
  <r>
    <x v="23"/>
    <d v="2025-01-15T00:00:00"/>
    <x v="1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69629014"/>
    <s v="2000010469629014"/>
    <s v="3556927"/>
  </r>
  <r>
    <x v="210"/>
    <d v="2025-01-15T00:00:00"/>
    <x v="1"/>
    <s v="wivo"/>
    <s v="Regular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07023209061"/>
    <s v="2000010472284050"/>
    <s v="3556822"/>
  </r>
  <r>
    <x v="217"/>
    <d v="2025-01-15T00:00:00"/>
    <x v="1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07023209063"/>
    <s v="2000010472271720"/>
    <s v="3556824"/>
  </r>
  <r>
    <x v="217"/>
    <d v="2025-01-15T00:00:00"/>
    <x v="1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07024698301"/>
    <s v="2000010474710822"/>
    <s v="3556713"/>
  </r>
  <r>
    <x v="52"/>
    <d v="2025-01-15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468598730"/>
    <s v="2000010468598730"/>
    <s v="3556978"/>
  </r>
  <r>
    <x v="345"/>
    <d v="2025-01-15T00:00:00"/>
    <x v="1"/>
    <s v="wivo"/>
    <s v="Regular"/>
    <s v="Entregado"/>
    <s v="PRODUCTO"/>
    <n v="2"/>
    <n v="89980"/>
    <n v="44990"/>
    <n v="24736"/>
    <n v="-4692.51"/>
    <n v="-6.2100000000000002E-2"/>
    <s v="Pala Padel K-Alpha Control"/>
    <s v="Pádel"/>
    <s v="K-Fit"/>
    <s v="2000007024122379"/>
    <s v="2000010473782392"/>
    <s v="3556737"/>
  </r>
  <r>
    <x v="351"/>
    <d v="2025-01-15T00:00:00"/>
    <x v="1"/>
    <s v="wivo"/>
    <s v="Regular"/>
    <s v="Entregado"/>
    <s v="PRODUCTO"/>
    <n v="1"/>
    <n v="34990"/>
    <n v="34990"/>
    <n v="14167"/>
    <n v="2233.6799999999998"/>
    <n v="7.5999999999999998E-2"/>
    <s v="Cama Mascota Bruno 89x56x10cm L"/>
    <s v="Descanso y Sueño"/>
    <s v="PetWoow"/>
    <s v="2000010471393022"/>
    <s v="2000010471393022"/>
    <s v="3556851"/>
  </r>
  <r>
    <x v="145"/>
    <d v="2025-01-15T00:00:00"/>
    <x v="1"/>
    <s v="wivo"/>
    <s v="Regular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07022048437"/>
    <s v="2000010470427134"/>
    <s v="3556893"/>
  </r>
  <r>
    <x v="101"/>
    <d v="2025-01-15T00:00:00"/>
    <x v="1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10472225708"/>
    <s v="2000010472225708"/>
    <s v="3556825"/>
  </r>
  <r>
    <x v="101"/>
    <d v="2025-01-15T00:00:00"/>
    <x v="1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07022048439"/>
    <s v="2000010470413852"/>
    <s v="3556897"/>
  </r>
  <r>
    <x v="232"/>
    <d v="2025-01-15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70314570"/>
    <s v="2000010470314570"/>
    <s v="3556902"/>
  </r>
  <r>
    <x v="232"/>
    <d v="2025-01-15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70248316"/>
    <s v="2000010470248316"/>
    <s v="3556905"/>
  </r>
  <r>
    <x v="232"/>
    <d v="2025-01-15T00:00:00"/>
    <x v="1"/>
    <s v="wivo"/>
    <s v="Regular"/>
    <s v="Entregado"/>
    <s v="PRODUCTO"/>
    <n v="1"/>
    <n v="64990"/>
    <n v="64990"/>
    <n v="34363.19"/>
    <n v="-1561.68"/>
    <n v="-2.86E-2"/>
    <s v="Casa Mascota 87x72x75 Skylight"/>
    <s v="Casas y Refugios"/>
    <s v="PetWoow"/>
    <s v="2000010471372776"/>
    <s v="2000010471372776"/>
    <s v="3556856"/>
  </r>
  <r>
    <x v="232"/>
    <d v="2025-01-15T00:00:00"/>
    <x v="1"/>
    <s v="wivo"/>
    <s v="Regular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10467430410"/>
    <s v="2000010467430410"/>
    <s v="3557025"/>
  </r>
  <r>
    <x v="146"/>
    <d v="2025-01-15T00:00:00"/>
    <x v="1"/>
    <s v="wivo"/>
    <s v="Regular"/>
    <s v="Entregado"/>
    <s v="PRODUCTO"/>
    <n v="1"/>
    <n v="46990"/>
    <n v="46990"/>
    <n v="23303.71"/>
    <n v="-3359.34"/>
    <n v="-8.5099999999999995E-2"/>
    <s v="Casa Mascota 82x54x71 Duke"/>
    <s v="Casas y Refugios"/>
    <s v="PetWoow"/>
    <s v="2000010475216386"/>
    <s v="2000010475216386"/>
    <s v="3556702"/>
  </r>
  <r>
    <x v="53"/>
    <d v="2025-01-15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70926506"/>
    <s v="2000010470926506"/>
    <s v="3556872"/>
  </r>
  <r>
    <x v="246"/>
    <d v="2025-01-15T00:00:00"/>
    <x v="1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472591688"/>
    <s v="2000010472591688"/>
    <s v="3556803"/>
  </r>
  <r>
    <x v="246"/>
    <d v="2025-01-15T00:00:00"/>
    <x v="1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321826144"/>
    <s v="2000010321826144"/>
    <s v="3557090"/>
  </r>
  <r>
    <x v="147"/>
    <d v="2025-01-15T00:00:00"/>
    <x v="1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72921944"/>
    <s v="2000010472921944"/>
    <s v="3556779"/>
  </r>
  <r>
    <x v="148"/>
    <d v="2025-01-15T00:00:00"/>
    <x v="1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469025696"/>
    <s v="2000010469025696"/>
    <s v="3556964"/>
  </r>
  <r>
    <x v="27"/>
    <d v="2025-01-15T00:00:00"/>
    <x v="1"/>
    <s v="wivo"/>
    <s v="Regular"/>
    <s v="Entregado"/>
    <s v="PRODUCTO"/>
    <n v="1"/>
    <n v="13990"/>
    <n v="13990"/>
    <n v="7661.76"/>
    <n v="-1348.48"/>
    <n v="-0.1147"/>
    <s v="Calientacamas 1 Plaza 100% Polyester Análogo"/>
    <s v="Ropa de Cama"/>
    <s v="Acqui"/>
    <s v="2000007019231433"/>
    <s v="2000010465817772"/>
    <s v="3557074"/>
  </r>
  <r>
    <x v="214"/>
    <d v="2025-01-15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470198042"/>
    <s v="2000010470198042"/>
    <s v="3556908"/>
  </r>
  <r>
    <x v="149"/>
    <d v="2025-01-15T00:00:00"/>
    <x v="1"/>
    <s v="wivo"/>
    <s v="Regular"/>
    <s v="Entregado"/>
    <s v="PRODUCTO"/>
    <n v="1"/>
    <n v="49990"/>
    <n v="49990"/>
    <n v="28859"/>
    <n v="-4410.43"/>
    <n v="-0.105"/>
    <s v="Pala Padel 3k Carbon Fiera"/>
    <s v="Pádel"/>
    <s v="K-Fit"/>
    <s v="2000010471708714"/>
    <s v="2000010471708714"/>
    <s v="3556841"/>
  </r>
  <r>
    <x v="306"/>
    <d v="2025-01-15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2121615"/>
    <s v="2000010470544116"/>
    <s v="3556889"/>
  </r>
  <r>
    <x v="306"/>
    <d v="2025-01-15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2121613"/>
    <s v="2000010470546132"/>
    <s v="3556887"/>
  </r>
  <r>
    <x v="234"/>
    <d v="2025-01-15T00:00:00"/>
    <x v="1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469525804"/>
    <s v="2000010469525804"/>
    <s v="3556933"/>
  </r>
  <r>
    <x v="28"/>
    <d v="2025-01-15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07018911335"/>
    <s v="2000010465355952"/>
    <s v="3557080"/>
  </r>
  <r>
    <x v="57"/>
    <d v="2025-01-15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72207796"/>
    <s v="2000010472207796"/>
    <s v="3556827"/>
  </r>
  <r>
    <x v="57"/>
    <d v="2025-01-15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0532013"/>
    <s v="2000010467978160"/>
    <s v="3557010"/>
  </r>
  <r>
    <x v="57"/>
    <d v="2025-01-15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73457720"/>
    <s v="2000010473457720"/>
    <s v="3556755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23900385"/>
    <s v="2000010473428326"/>
    <s v="3556756"/>
  </r>
  <r>
    <x v="59"/>
    <d v="2025-01-15T00:00:00"/>
    <x v="1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4826060"/>
    <s v="2000010464826060"/>
    <s v="3557105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6372034"/>
    <s v="2000010466372034"/>
    <s v="3557061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8481402"/>
    <s v="2000010468481402"/>
    <s v="3556982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4668188"/>
    <s v="2000010474668188"/>
    <s v="3556715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4624778"/>
    <s v="2000010474624778"/>
    <s v="3556716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9046572"/>
    <s v="2000010469046572"/>
    <s v="3556963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4180936"/>
    <s v="2000010474180936"/>
    <s v="3556728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482388"/>
    <s v="2000010470482388"/>
    <s v="3556892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4130924"/>
    <s v="2000010474130924"/>
    <s v="3556729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9451874"/>
    <s v="2000010469451874"/>
    <s v="3556937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3024828"/>
    <s v="2000010473024828"/>
    <s v="3556774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8723278"/>
    <s v="2000010468723278"/>
    <s v="3556971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1913634"/>
    <s v="2000010471913634"/>
    <s v="3556834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23972279"/>
    <s v="2000010473548356"/>
    <s v="3556750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1821966"/>
    <s v="2000010471821966"/>
    <s v="3556838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3486880"/>
    <s v="2000010473486880"/>
    <s v="3556754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5209542"/>
    <s v="2000010465209542"/>
    <s v="3557086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2520378"/>
    <s v="2000010472520378"/>
    <s v="3556806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8358184"/>
    <s v="2000010468358184"/>
    <s v="3556990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8422186"/>
    <s v="2000010468422186"/>
    <s v="3556989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9737824"/>
    <s v="2000010469737824"/>
    <s v="3556925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18777109"/>
    <s v="2000010465166966"/>
    <s v="3557089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430960"/>
    <s v="2000010470430960"/>
    <s v="3556895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21418519"/>
    <s v="2000010469432468"/>
    <s v="3556940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9279804"/>
    <s v="2000010469279804"/>
    <s v="3556949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0141510"/>
    <s v="2000010470141510"/>
    <s v="3556909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6091864"/>
    <s v="2000010466091864"/>
    <s v="3557070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208616"/>
    <s v="2000010470208616"/>
    <s v="3556907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7781940"/>
    <s v="2000010467781940"/>
    <s v="3557021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4953886"/>
    <s v="2000010474953886"/>
    <s v="3556706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23276521"/>
    <s v="2000010472408338"/>
    <s v="3556814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1176586"/>
    <s v="2000010471176586"/>
    <s v="3556862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606416"/>
    <s v="2000010470606416"/>
    <s v="3556884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2575504"/>
    <s v="2000010472575504"/>
    <s v="3556804"/>
  </r>
  <r>
    <x v="59"/>
    <d v="2025-01-15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8250404"/>
    <s v="2000010468250404"/>
    <s v="3556999"/>
  </r>
  <r>
    <x v="59"/>
    <d v="2025-01-15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8424986"/>
    <s v="2000010468424986"/>
    <s v="3556988"/>
  </r>
  <r>
    <x v="60"/>
    <d v="2025-01-15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9050850"/>
    <s v="2000010469050850"/>
    <s v="3556962"/>
  </r>
  <r>
    <x v="60"/>
    <d v="2025-01-15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73979974"/>
    <s v="2000010473979974"/>
    <s v="3556733"/>
  </r>
  <r>
    <x v="60"/>
    <d v="2025-01-15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3418990"/>
    <s v="2000010473418990"/>
    <s v="3556758"/>
  </r>
  <r>
    <x v="60"/>
    <d v="2025-01-15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70994346"/>
    <s v="2000010470994346"/>
    <s v="3556869"/>
  </r>
  <r>
    <x v="60"/>
    <d v="2025-01-15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2939538"/>
    <s v="2000010472939538"/>
    <s v="3556778"/>
  </r>
  <r>
    <x v="60"/>
    <d v="2025-01-15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74796576"/>
    <s v="2000010474796576"/>
    <s v="3556710"/>
  </r>
  <r>
    <x v="30"/>
    <d v="2025-01-1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1446043"/>
    <s v="2000010469455934"/>
    <s v="3556935"/>
  </r>
  <r>
    <x v="30"/>
    <d v="2025-01-1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4414189"/>
    <s v="2000010474260630"/>
    <s v="3556725"/>
  </r>
  <r>
    <x v="30"/>
    <d v="2025-01-1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69220468"/>
    <s v="2000010469220468"/>
    <s v="3556952"/>
  </r>
  <r>
    <x v="30"/>
    <d v="2025-01-1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3697607"/>
    <s v="2000010473081362"/>
    <s v="3556772"/>
  </r>
  <r>
    <x v="30"/>
    <d v="2025-01-1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0151215"/>
    <s v="2000010467346142"/>
    <s v="3557033"/>
  </r>
  <r>
    <x v="30"/>
    <d v="2025-01-15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20038101"/>
    <s v="2000010467162118"/>
    <s v="3557036"/>
  </r>
  <r>
    <x v="30"/>
    <d v="2025-01-1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71804802"/>
    <s v="2000010471804802"/>
    <s v="3556839"/>
  </r>
  <r>
    <x v="30"/>
    <d v="2025-01-1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67910662"/>
    <s v="2000010467910662"/>
    <s v="3557016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1373862"/>
    <s v="2000010471373862"/>
    <s v="3556852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3897055"/>
    <s v="2000010473404942"/>
    <s v="3556759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5367784"/>
    <s v="2000010475367784"/>
    <s v="3556691"/>
  </r>
  <r>
    <x v="61"/>
    <d v="2025-01-15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1446043"/>
    <s v="2000010469461498"/>
    <s v="3556936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0777122"/>
    <s v="2000010470777122"/>
    <s v="3556876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3203633"/>
    <s v="2000010472281130"/>
    <s v="3556823"/>
  </r>
  <r>
    <x v="61"/>
    <d v="2025-01-15T00:00:00"/>
    <x v="1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22408531"/>
    <s v="2000010470989470"/>
    <s v="3556868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2725592"/>
    <s v="2000010472725592"/>
    <s v="3556791"/>
  </r>
  <r>
    <x v="61"/>
    <d v="2025-01-15T00:00:00"/>
    <x v="1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20836275"/>
    <s v="2000010468478220"/>
    <s v="3556984"/>
  </r>
  <r>
    <x v="61"/>
    <d v="2025-01-15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3958295"/>
    <s v="2000010473520284"/>
    <s v="3556753"/>
  </r>
  <r>
    <x v="61"/>
    <d v="2025-01-15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4452449"/>
    <s v="2000010474322102"/>
    <s v="3556721"/>
  </r>
  <r>
    <x v="61"/>
    <d v="2025-01-15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20546811"/>
    <s v="2000010467985498"/>
    <s v="3557009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4414189"/>
    <s v="2000010474260628"/>
    <s v="3556726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2434354"/>
    <s v="2000010472434354"/>
    <s v="3556812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18820627"/>
    <s v="2000010465238252"/>
    <s v="3557083"/>
  </r>
  <r>
    <x v="61"/>
    <d v="2025-01-15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3804909"/>
    <s v="2000010473282040"/>
    <s v="3556765"/>
  </r>
  <r>
    <x v="61"/>
    <d v="2025-01-15T00:00:00"/>
    <x v="1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20151215"/>
    <s v="2000010467340912"/>
    <s v="3557032"/>
  </r>
  <r>
    <x v="61"/>
    <d v="2025-01-15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20546813"/>
    <s v="2000010467979910"/>
    <s v="3557007"/>
  </r>
  <r>
    <x v="32"/>
    <d v="2025-01-15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6051200"/>
    <s v="2000010466051200"/>
    <s v="3557071"/>
  </r>
  <r>
    <x v="32"/>
    <d v="2025-01-15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67920144"/>
    <s v="2000010467920144"/>
    <s v="3557015"/>
  </r>
  <r>
    <x v="32"/>
    <d v="2025-01-15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21511173"/>
    <s v="2000010469559394"/>
    <s v="3556930"/>
  </r>
  <r>
    <x v="32"/>
    <d v="2025-01-15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3640522"/>
    <s v="2000010473640522"/>
    <s v="3556743"/>
  </r>
  <r>
    <x v="32"/>
    <d v="2025-01-15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23316031"/>
    <s v="2000010472468594"/>
    <s v="3556809"/>
  </r>
  <r>
    <x v="32"/>
    <d v="2025-01-15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5374384"/>
    <s v="2000010465374384"/>
    <s v="3557078"/>
  </r>
  <r>
    <x v="32"/>
    <d v="2025-01-15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2445530"/>
    <s v="2000010472445530"/>
    <s v="3556811"/>
  </r>
  <r>
    <x v="32"/>
    <d v="2025-01-15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2049210"/>
    <s v="2000010472049210"/>
    <s v="3556832"/>
  </r>
  <r>
    <x v="32"/>
    <d v="2025-01-15T00:00:00"/>
    <x v="1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472916380"/>
    <s v="2000010472916380"/>
    <s v="3556780"/>
  </r>
  <r>
    <x v="32"/>
    <d v="2025-01-15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07020496485"/>
    <s v="2000010467903928"/>
    <s v="3557014"/>
  </r>
  <r>
    <x v="32"/>
    <d v="2025-01-15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66971360"/>
    <s v="2000010466971360"/>
    <s v="3557042"/>
  </r>
  <r>
    <x v="32"/>
    <d v="2025-01-15T00:00:00"/>
    <x v="1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7927740"/>
    <s v="2000010467927740"/>
    <s v="3557012"/>
  </r>
  <r>
    <x v="32"/>
    <d v="2025-01-15T00:00:00"/>
    <x v="1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465373426"/>
    <s v="2000010465373426"/>
    <s v="3557077"/>
  </r>
  <r>
    <x v="195"/>
    <d v="2025-01-15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73324032"/>
    <s v="2000010473324032"/>
    <s v="3556764"/>
  </r>
  <r>
    <x v="195"/>
    <d v="2025-01-15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68957490"/>
    <s v="2000010468957490"/>
    <s v="3556966"/>
  </r>
  <r>
    <x v="201"/>
    <d v="2025-01-15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471528858"/>
    <s v="2000010471528858"/>
    <s v="3556848"/>
  </r>
  <r>
    <x v="201"/>
    <d v="2025-01-15T00:00:00"/>
    <x v="1"/>
    <s v="wivo"/>
    <s v="Regular"/>
    <s v="Entregado"/>
    <s v="PRODUCTO"/>
    <n v="2"/>
    <n v="33980"/>
    <n v="16990"/>
    <n v="12121"/>
    <n v="-8470.91"/>
    <n v="-0.29670000000000002"/>
    <s v="Toldo Multipropósito Camping Miglu Blanco"/>
    <s v="Jardín y Exterior"/>
    <s v="Miglú"/>
    <s v="2000007020408903"/>
    <s v="2000010467770538"/>
    <s v="3557022"/>
  </r>
  <r>
    <x v="33"/>
    <d v="2025-01-15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73001056"/>
    <s v="2000010473001056"/>
    <s v="3556776"/>
  </r>
  <r>
    <x v="33"/>
    <d v="2025-01-15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70011742"/>
    <s v="2000010470011742"/>
    <s v="3556913"/>
  </r>
  <r>
    <x v="33"/>
    <d v="2025-01-15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67106356"/>
    <s v="2000010467106356"/>
    <s v="3556922"/>
  </r>
  <r>
    <x v="63"/>
    <d v="2025-01-15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21875323"/>
    <s v="2000010470156214"/>
    <s v="3556911"/>
  </r>
  <r>
    <x v="88"/>
    <d v="2025-01-15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73546206"/>
    <s v="2000010473546206"/>
    <s v="3556751"/>
  </r>
  <r>
    <x v="88"/>
    <d v="2025-01-15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64905990"/>
    <s v="2000010464905990"/>
    <s v="3557096"/>
  </r>
  <r>
    <x v="88"/>
    <d v="2025-01-15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67402114"/>
    <s v="2000010467402114"/>
    <s v="3557029"/>
  </r>
  <r>
    <x v="64"/>
    <d v="2025-01-15T00:00:00"/>
    <x v="1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018723045"/>
    <s v="2000010465090258"/>
    <s v="3557092"/>
  </r>
  <r>
    <x v="64"/>
    <d v="2025-01-15T00:00:00"/>
    <x v="1"/>
    <s v="wivo"/>
    <s v="Regular"/>
    <s v="Entregado"/>
    <s v="PRODUCTO"/>
    <n v="2"/>
    <n v="69980"/>
    <n v="34990"/>
    <n v="16402"/>
    <n v="-1133.75"/>
    <n v="-1.9300000000000001E-2"/>
    <s v="Mochila Transportadora Lucy Petwoow 42x64x32"/>
    <s v="Transporte"/>
    <s v="PetWoow"/>
    <s v="2000007019497341"/>
    <s v="2000010466280288"/>
    <s v="3557065"/>
  </r>
  <r>
    <x v="64"/>
    <d v="2025-01-15T00:00:00"/>
    <x v="1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10469872096"/>
    <s v="2000010469872096"/>
    <s v="3556921"/>
  </r>
  <r>
    <x v="34"/>
    <d v="2025-01-15T00:00:00"/>
    <x v="1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20748619"/>
    <s v="2000010468336322"/>
    <s v="3556991"/>
  </r>
  <r>
    <x v="34"/>
    <d v="2025-01-15T00:00:00"/>
    <x v="1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7020748617"/>
    <s v="2000010468336348"/>
    <s v="3556994"/>
  </r>
  <r>
    <x v="123"/>
    <d v="2025-01-15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472741014"/>
    <s v="2000010472741014"/>
    <s v="3556787"/>
  </r>
  <r>
    <x v="154"/>
    <d v="2025-01-15T00:00:00"/>
    <x v="1"/>
    <s v="wivo"/>
    <s v="Regular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07019934275"/>
    <s v="2000010466991358"/>
    <s v="3557041"/>
  </r>
  <r>
    <x v="155"/>
    <d v="2025-01-15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69002086"/>
    <s v="2000010469002086"/>
    <s v="3556965"/>
  </r>
  <r>
    <x v="71"/>
    <d v="2025-01-15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468442808"/>
    <s v="2000010468442808"/>
    <s v="3556986"/>
  </r>
  <r>
    <x v="156"/>
    <d v="2025-01-15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24699171"/>
    <s v="2000010474703534"/>
    <s v="3556714"/>
  </r>
  <r>
    <x v="72"/>
    <d v="2025-01-15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07020909287"/>
    <s v="2000010468586878"/>
    <s v="3556977"/>
  </r>
  <r>
    <x v="89"/>
    <d v="2025-01-15T00:00:00"/>
    <x v="1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25047861"/>
    <s v="2000010475267350"/>
    <s v="3556698"/>
  </r>
  <r>
    <x v="89"/>
    <d v="2025-01-15T00:00:00"/>
    <x v="1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23281571"/>
    <s v="2000010472395382"/>
    <s v="3556815"/>
  </r>
  <r>
    <x v="157"/>
    <d v="2025-01-15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69888648"/>
    <s v="2000010469888648"/>
    <s v="3556919"/>
  </r>
  <r>
    <x v="157"/>
    <d v="2025-01-15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68699010"/>
    <s v="2000010468699010"/>
    <s v="3556972"/>
  </r>
  <r>
    <x v="236"/>
    <d v="2025-01-15T00:00:00"/>
    <x v="1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10470925352"/>
    <s v="2000010470925352"/>
    <s v="3556871"/>
  </r>
  <r>
    <x v="73"/>
    <d v="2025-01-15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71287490"/>
    <s v="2000010471287490"/>
    <s v="3556857"/>
  </r>
  <r>
    <x v="73"/>
    <d v="2025-01-15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2582129"/>
    <s v="2000010471276310"/>
    <s v="3556859"/>
  </r>
  <r>
    <x v="73"/>
    <d v="2025-01-15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4736799"/>
    <s v="2000010474769438"/>
    <s v="3556711"/>
  </r>
  <r>
    <x v="73"/>
    <d v="2025-01-15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2790669"/>
    <s v="2000010471614592"/>
    <s v="3556846"/>
  </r>
  <r>
    <x v="73"/>
    <d v="2025-01-15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3513519"/>
    <s v="2000010472788014"/>
    <s v="3556788"/>
  </r>
  <r>
    <x v="270"/>
    <d v="2025-01-15T00:00:00"/>
    <x v="1"/>
    <s v="wivo"/>
    <s v="Regular"/>
    <s v="Entregado"/>
    <s v="PRODUCTO"/>
    <n v="1"/>
    <n v="36389"/>
    <n v="36389"/>
    <n v="14269.59"/>
    <n v="-293.98"/>
    <n v="-9.5999999999999992E-3"/>
    <s v="Baño Inodoro WC Portátil Plegable con Silla Ducha"/>
    <s v="Ortopedia"/>
    <s v="Rebajas"/>
    <s v="2000010475354028"/>
    <s v="2000010475354028"/>
    <s v="3556694"/>
  </r>
  <r>
    <x v="75"/>
    <d v="2025-01-15T00:00:00"/>
    <x v="1"/>
    <s v="wivo"/>
    <s v="Regular"/>
    <s v="Entregado"/>
    <s v="PRODUCTO"/>
    <n v="1"/>
    <n v="32990"/>
    <n v="32990"/>
    <n v="15461.89"/>
    <n v="-2080.54"/>
    <n v="-7.4999999999999997E-2"/>
    <s v="Reja Seguridad Escalera Puerta Ajustable Para Bebé-Mascotas Café"/>
    <s v="Seguridad Infantil"/>
    <s v="GlowUp"/>
    <s v="2000010469172262"/>
    <s v="2000010469172262"/>
    <s v="3556956"/>
  </r>
  <r>
    <x v="75"/>
    <d v="2025-01-15T00:00:00"/>
    <x v="1"/>
    <s v="wivo"/>
    <s v="Regular"/>
    <s v="Entregado"/>
    <s v="PRODUCTO"/>
    <n v="1"/>
    <n v="32990"/>
    <n v="32990"/>
    <n v="15461.89"/>
    <n v="-2080.54"/>
    <n v="-7.4999999999999997E-2"/>
    <s v="Reja Seguridad Escalera Puerta Ajustable Para Bebé-Mascotas Café"/>
    <s v="Seguridad Infantil"/>
    <s v="GlowUp"/>
    <s v="2000007020623613"/>
    <s v="2000010468108978"/>
    <s v="3557004"/>
  </r>
  <r>
    <x v="93"/>
    <d v="2025-01-15T00:00:00"/>
    <x v="10"/>
    <s v="bsale"/>
    <s v="Regular"/>
    <m/>
    <s v="PRODUCTO"/>
    <n v="1"/>
    <n v="14990"/>
    <n v="14990"/>
    <n v="6111.63"/>
    <n v="2958.21"/>
    <n v="0.23480000000000001"/>
    <s v="Mochila Hidratación 2L Rosada"/>
    <s v="Accesorios Outdoor"/>
    <s v="Miglú"/>
    <s v="649"/>
    <s v="474272"/>
    <s v="10782"/>
  </r>
  <r>
    <x v="49"/>
    <d v="2025-01-15T00:00:00"/>
    <x v="10"/>
    <s v="bsale"/>
    <s v="Regular"/>
    <m/>
    <s v="PRODUCTO"/>
    <n v="2"/>
    <n v="25980"/>
    <n v="12990"/>
    <n v="9247.52"/>
    <n v="-2776"/>
    <n v="-0.12720000000000001"/>
    <s v="Silla Plegable de Camping Azul"/>
    <s v="Muebles de Camping"/>
    <s v="Miglú"/>
    <s v="648"/>
    <s v="474275"/>
    <s v="10791"/>
  </r>
  <r>
    <x v="49"/>
    <d v="2025-01-15T00:00:00"/>
    <x v="10"/>
    <s v="bsale"/>
    <s v="Regular"/>
    <m/>
    <s v="PRODUCTO"/>
    <n v="2"/>
    <n v="25980"/>
    <n v="12990"/>
    <n v="9247.52"/>
    <n v="-2776"/>
    <n v="-0.12720000000000001"/>
    <s v="Silla Plegable de Camping Azul"/>
    <s v="Muebles de Camping"/>
    <s v="Miglú"/>
    <s v="646"/>
    <s v="474100"/>
    <s v="10763"/>
  </r>
  <r>
    <x v="160"/>
    <d v="2025-01-15T00:00:00"/>
    <x v="10"/>
    <s v="bsale"/>
    <s v="Regular"/>
    <m/>
    <s v="PRODUCTO"/>
    <n v="1"/>
    <n v="19980"/>
    <n v="19980"/>
    <n v="10717.12"/>
    <n v="1371.68"/>
    <n v="8.1699999999999995E-2"/>
    <s v="Toldo Vela Triangular Marengo + Kit de Instalación"/>
    <s v="Jardín y Exterior"/>
    <s v="Miglú"/>
    <s v="645"/>
    <s v="78492"/>
    <s v="14673"/>
  </r>
  <r>
    <x v="30"/>
    <d v="2025-01-15T00:00:00"/>
    <x v="10"/>
    <s v="bsale"/>
    <s v="Regular"/>
    <m/>
    <s v="PRODUCTO"/>
    <n v="1"/>
    <n v="7990"/>
    <n v="7990"/>
    <n v="7068"/>
    <n v="-2233.92"/>
    <n v="-0.3327"/>
    <s v="Colchón Inflable Miglu 191x73x22"/>
    <s v="Carpas y Colchones"/>
    <s v="Miglú"/>
    <s v="647"/>
    <s v="474277"/>
    <s v="10793"/>
  </r>
  <r>
    <x v="33"/>
    <d v="2025-01-15T00:00:00"/>
    <x v="10"/>
    <s v="bsale"/>
    <s v="Regular"/>
    <m/>
    <s v="PRODUCTO"/>
    <n v="1"/>
    <n v="24990"/>
    <n v="24990"/>
    <n v="14342"/>
    <n v="778"/>
    <n v="3.7100000000000001E-2"/>
    <s v="Set de Camping Miglu 16 piezas"/>
    <s v="Alimentación Camping"/>
    <s v="Miglú"/>
    <s v="648"/>
    <s v="474275"/>
    <s v="10790"/>
  </r>
  <r>
    <x v="0"/>
    <d v="2025-01-15T00:00:00"/>
    <x v="2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940500"/>
    <s v="2769405000"/>
    <s v="3556783"/>
  </r>
  <r>
    <x v="301"/>
    <d v="2025-01-15T00:00:00"/>
    <x v="2"/>
    <s v="wivo"/>
    <s v="Regular"/>
    <s v="Entregado"/>
    <s v="PRODUCTO"/>
    <n v="2"/>
    <n v="79980"/>
    <n v="39990"/>
    <n v="18525.27"/>
    <n v="-1750.87"/>
    <n v="-2.6100000000000002E-2"/>
    <s v="Cortina Roller Duo Lino Blanco Oats 140x240cm"/>
    <s v="Cortinas y Persianas"/>
    <s v="Vincenzi"/>
    <s v="276932037"/>
    <s v="2769320370"/>
    <s v="3557019"/>
  </r>
  <r>
    <x v="222"/>
    <d v="2025-01-15T00:00:00"/>
    <x v="2"/>
    <s v="wivo"/>
    <s v="Regular"/>
    <s v="Entregado"/>
    <s v="PRODUCTO"/>
    <n v="1"/>
    <n v="52990"/>
    <n v="52990"/>
    <n v="26088.44"/>
    <n v="-1337.35"/>
    <n v="-0.03"/>
    <s v="Cortina Roller Duo Lino Blanco Oats 220x240cm"/>
    <s v="Cortinas y Persianas"/>
    <s v="Vincenzi"/>
    <s v="276930787"/>
    <s v="2769307870"/>
    <s v="3557037"/>
  </r>
  <r>
    <x v="44"/>
    <d v="2025-01-15T00:00:00"/>
    <x v="2"/>
    <s v="wivo"/>
    <s v="Regular"/>
    <s v="Entregado"/>
    <s v="PRODUCTO"/>
    <n v="1"/>
    <n v="16990"/>
    <n v="16990"/>
    <n v="8886.2800000000007"/>
    <n v="-320.91000000000003"/>
    <n v="-2.2499999999999999E-2"/>
    <s v="Pelela Baby Potty Rosado"/>
    <s v="Higiene Infantil"/>
    <s v="GlowUp"/>
    <s v="276935562"/>
    <s v="2769355620"/>
    <s v="3556917"/>
  </r>
  <r>
    <x v="142"/>
    <d v="2025-01-15T00:00:00"/>
    <x v="2"/>
    <s v="wivo"/>
    <s v="Regular"/>
    <s v="Entregado"/>
    <s v="PRODUCTO"/>
    <n v="1"/>
    <n v="16990"/>
    <n v="16990"/>
    <n v="5576.73"/>
    <n v="-61.78"/>
    <n v="-4.3E-3"/>
    <s v="Columpio Goma Eva Glowup Rojo"/>
    <s v="Juegos de Exterior"/>
    <s v="GlowUp"/>
    <s v="276933526"/>
    <s v="2769335260"/>
    <s v="3556976"/>
  </r>
  <r>
    <x v="104"/>
    <d v="2025-01-15T00:00:00"/>
    <x v="2"/>
    <s v="wivo"/>
    <s v="Regular"/>
    <s v="Entregado"/>
    <s v="PRODUCTO"/>
    <n v="1"/>
    <n v="19980"/>
    <n v="19980"/>
    <n v="13067.26"/>
    <n v="-2818.02"/>
    <n v="-0.1678"/>
    <s v="Set de Camping Miglu 12 piezas"/>
    <s v="Alimentación Camping"/>
    <s v="Miglú"/>
    <s v="276935246"/>
    <s v="2769352460"/>
    <s v="3556926"/>
  </r>
  <r>
    <x v="33"/>
    <d v="2025-01-15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42270"/>
    <s v="2769422700"/>
    <s v="3556730"/>
  </r>
  <r>
    <x v="33"/>
    <d v="2025-01-15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34672"/>
    <s v="2769346720"/>
    <s v="3556948"/>
  </r>
  <r>
    <x v="82"/>
    <d v="2025-01-15T00:00:00"/>
    <x v="2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936878"/>
    <s v="2769368780"/>
    <s v="3556883"/>
  </r>
  <r>
    <x v="82"/>
    <d v="2025-01-15T00:00:00"/>
    <x v="2"/>
    <s v="wivo"/>
    <s v="Regular"/>
    <s v="Entregado"/>
    <s v="PRODUCTO"/>
    <n v="3"/>
    <n v="32970"/>
    <n v="10990"/>
    <n v="4993.3"/>
    <n v="28.83"/>
    <n v="1E-3"/>
    <s v="Cortina de Tela Blackout Vincenzi 140x220 Beige"/>
    <s v="Cortinas y Persianas"/>
    <s v="Vincenzi"/>
    <s v="276938111"/>
    <s v="2769381110"/>
    <s v="3556854"/>
  </r>
  <r>
    <x v="125"/>
    <d v="2025-01-15T00:00:00"/>
    <x v="2"/>
    <s v="wivo"/>
    <s v="Regular"/>
    <s v="Entregado"/>
    <s v="PRODUCTO"/>
    <n v="1"/>
    <n v="22990"/>
    <n v="22990"/>
    <n v="7066.05"/>
    <n v="1684.2"/>
    <n v="8.72E-2"/>
    <s v="Cuatriciclo Glowup Fiori Café"/>
    <s v="Rodados"/>
    <s v="GlowUp"/>
    <s v="276944851"/>
    <s v="2769448510"/>
    <s v="3556685"/>
  </r>
  <r>
    <x v="35"/>
    <d v="2025-01-15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33293"/>
    <s v="2769332930"/>
    <s v="3556983"/>
  </r>
  <r>
    <x v="35"/>
    <d v="2025-01-15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31226"/>
    <s v="2769312260"/>
    <s v="3557028"/>
  </r>
  <r>
    <x v="35"/>
    <d v="2025-01-15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36532"/>
    <s v="2769365320"/>
    <s v="3556890"/>
  </r>
  <r>
    <x v="35"/>
    <d v="2025-01-15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27773"/>
    <s v="2769277730"/>
    <s v="3557107"/>
  </r>
  <r>
    <x v="35"/>
    <d v="2025-01-15T00:00:00"/>
    <x v="2"/>
    <s v="wivo"/>
    <s v="Regular"/>
    <s v="Entregado"/>
    <s v="PRODUCTO"/>
    <n v="2"/>
    <n v="219980"/>
    <n v="109990"/>
    <n v="54298.65"/>
    <n v="2500.69"/>
    <n v="1.35E-2"/>
    <s v="Quitasol 3MT LED Kaki"/>
    <s v="Toldos y Quitasoles"/>
    <s v="Vincenzi"/>
    <s v="276936295"/>
    <s v="2769362950"/>
    <s v="3556901"/>
  </r>
  <r>
    <x v="206"/>
    <d v="2025-01-15T00:00:00"/>
    <x v="11"/>
    <s v="bsale"/>
    <s v="Regular"/>
    <m/>
    <s v="PRODUCTO"/>
    <n v="1"/>
    <n v="21990"/>
    <n v="21990"/>
    <n v="9806.9500000000007"/>
    <n v="3497.93"/>
    <n v="0.1893"/>
    <s v="Baño Ecológico Pet Potty Mascotas"/>
    <s v="Higiene y Limpieza perros"/>
    <s v="PetWoow"/>
    <s v="2146"/>
    <s v="474181"/>
    <s v="10779"/>
  </r>
  <r>
    <x v="113"/>
    <d v="2025-01-15T00:00:00"/>
    <x v="12"/>
    <s v="bsale"/>
    <s v="Regular"/>
    <m/>
    <s v="PRODUCTO"/>
    <n v="2"/>
    <n v="399980"/>
    <n v="199990"/>
    <n v="104066.53"/>
    <n v="30871.9"/>
    <n v="9.1899999999999996E-2"/>
    <s v="Escalera Ático 70x120cm"/>
    <s v="Construcción y Mejoras"/>
    <s v="Homeclaf"/>
    <s v="50053"/>
    <s v="474101"/>
    <s v="10765"/>
  </r>
  <r>
    <x v="2"/>
    <d v="2025-01-15T00:00:00"/>
    <x v="3"/>
    <s v="wivo"/>
    <s v="Regular"/>
    <s v="Entregado"/>
    <s v="PRODUCTO"/>
    <n v="1"/>
    <n v="7890"/>
    <n v="7890"/>
    <n v="3420.06"/>
    <n v="1021.78"/>
    <n v="0.15409999999999999"/>
    <s v="Pack 7 Repuestos Mopa Vapor 5 en 1"/>
    <s v="Limpieza del Hogar"/>
    <s v="B-Fresh"/>
    <s v="23262427101"/>
    <s v="23262427101"/>
    <s v="3556777"/>
  </r>
  <r>
    <x v="94"/>
    <d v="2025-01-15T00:00:00"/>
    <x v="3"/>
    <s v="wivo"/>
    <s v="Regular"/>
    <s v="Entregado"/>
    <s v="PRODUCTO"/>
    <n v="1"/>
    <n v="34990"/>
    <n v="34990"/>
    <n v="20701.009999999998"/>
    <n v="-1001.17"/>
    <n v="-3.4000000000000002E-2"/>
    <s v="Mopa Vapor 5 en 1 Verde"/>
    <s v="Limpieza del Hogar"/>
    <s v="B-Fresh"/>
    <s v="23261249801"/>
    <s v="23261249801"/>
    <s v="3557046"/>
  </r>
  <r>
    <x v="225"/>
    <d v="2025-01-15T00:00:00"/>
    <x v="3"/>
    <s v="wivo"/>
    <s v="Regular"/>
    <s v="Entregado"/>
    <s v="PRODUCTO"/>
    <n v="2"/>
    <n v="95980"/>
    <n v="47990"/>
    <n v="25165.57"/>
    <n v="3708.02"/>
    <n v="4.5999999999999999E-2"/>
    <s v="Cortina Roller Duo Blanco 200x240cm"/>
    <s v="Cortinas y Persianas"/>
    <s v="Vincenzi"/>
    <s v="23262235201"/>
    <s v="23262235201"/>
    <s v="3556830"/>
  </r>
  <r>
    <x v="45"/>
    <d v="2025-01-15T00:00:00"/>
    <x v="3"/>
    <s v="wivo"/>
    <s v="Regular"/>
    <s v="Entregado"/>
    <s v="PRODUCTO"/>
    <n v="1"/>
    <n v="19990"/>
    <n v="19990"/>
    <n v="9200.5499999999993"/>
    <n v="2053.9"/>
    <n v="0.12230000000000001"/>
    <s v="Bolsa Reductora Space Bags Pack de 15 unidades"/>
    <s v="Organización del Hogar"/>
    <s v="B-Fresh"/>
    <s v="23261927301"/>
    <s v="23261927301"/>
    <s v="3556888"/>
  </r>
  <r>
    <x v="337"/>
    <d v="2025-01-15T00:00:00"/>
    <x v="3"/>
    <s v="wivo"/>
    <s v="Regular"/>
    <s v="Entregado"/>
    <s v="PRODUCTO"/>
    <n v="1"/>
    <n v="2490"/>
    <n v="2490"/>
    <n v="1443"/>
    <n v="-41.49"/>
    <n v="-1.9800000000000002E-2"/>
    <s v="Lentes Infantil Filtro Luz Azul Black Red"/>
    <s v="Accesorios Infantiles"/>
    <s v="GlowUp"/>
    <s v="23261707101"/>
    <s v="23261707101"/>
    <s v="3556942"/>
  </r>
  <r>
    <x v="23"/>
    <d v="2025-01-15T00:00:00"/>
    <x v="3"/>
    <s v="wivo"/>
    <s v="Regular"/>
    <s v="Entregado"/>
    <s v="PRODUCTO"/>
    <n v="1"/>
    <n v="15990"/>
    <n v="15990"/>
    <n v="9911.3799999999992"/>
    <n v="-1749.37"/>
    <n v="-0.13020000000000001"/>
    <s v="Juego de Mesa con Sillas Plegables Rojo"/>
    <s v="Muebles de Camping"/>
    <s v="Miglú"/>
    <s v="23261899302"/>
    <s v="23261899302"/>
    <s v="3556898"/>
  </r>
  <r>
    <x v="214"/>
    <d v="2025-01-15T00:00:00"/>
    <x v="3"/>
    <s v="wivo"/>
    <s v="Regular"/>
    <s v="Entregado"/>
    <s v="PRODUCTO"/>
    <n v="1"/>
    <n v="39990"/>
    <n v="39990"/>
    <n v="25049.82"/>
    <n v="-2534.87"/>
    <n v="-7.5399999999999995E-2"/>
    <s v="Pala Padel Carbon Fiera"/>
    <s v="Pádel"/>
    <s v="K-Fit"/>
    <s v="23262365801"/>
    <s v="23262365801"/>
    <s v="3556794"/>
  </r>
  <r>
    <x v="61"/>
    <d v="2025-01-15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1484901"/>
    <s v="23261484901"/>
    <s v="3556997"/>
  </r>
  <r>
    <x v="161"/>
    <d v="2025-01-15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2299601"/>
    <s v="23262299601"/>
    <s v="3556817"/>
  </r>
  <r>
    <x v="161"/>
    <d v="2025-01-15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2411801"/>
    <s v="23262411801"/>
    <s v="3556781"/>
  </r>
  <r>
    <x v="161"/>
    <d v="2025-01-15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1923501"/>
    <s v="23261923501"/>
    <s v="3556885"/>
  </r>
  <r>
    <x v="104"/>
    <d v="2025-01-15T00:00:00"/>
    <x v="3"/>
    <s v="wivo"/>
    <s v="Regular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62288801"/>
    <s v="23262288801"/>
    <s v="3556821"/>
  </r>
  <r>
    <x v="33"/>
    <d v="2025-01-15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62565302"/>
    <s v="23262565302"/>
    <s v="3556745"/>
  </r>
  <r>
    <x v="82"/>
    <d v="2025-01-15T00:00:00"/>
    <x v="3"/>
    <s v="wivo"/>
    <s v="Regular"/>
    <s v="Entregado"/>
    <s v="PRODUCTO"/>
    <n v="2"/>
    <n v="21980"/>
    <n v="10990"/>
    <n v="4993.3"/>
    <n v="2388.69"/>
    <n v="0.1293"/>
    <s v="Cortina de Tela Blackout Vincenzi 140x220 Beige"/>
    <s v="Cortinas y Persianas"/>
    <s v="Vincenzi"/>
    <s v="23261782401"/>
    <s v="23261782401"/>
    <s v="3556923"/>
  </r>
  <r>
    <x v="34"/>
    <d v="2025-01-15T00:00:00"/>
    <x v="3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62222601"/>
    <s v="23262222601"/>
    <s v="3556833"/>
  </r>
  <r>
    <x v="34"/>
    <d v="2025-01-15T00:00:00"/>
    <x v="3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61782401"/>
    <s v="23261782401"/>
    <s v="3556924"/>
  </r>
  <r>
    <x v="34"/>
    <d v="2025-01-15T00:00:00"/>
    <x v="3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62292801"/>
    <s v="23262292801"/>
    <s v="3556818"/>
  </r>
  <r>
    <x v="83"/>
    <d v="2025-01-15T00:00:00"/>
    <x v="3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62545101"/>
    <s v="23262545101"/>
    <s v="3556748"/>
  </r>
  <r>
    <x v="67"/>
    <d v="2025-01-15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61245801"/>
    <s v="23261245801"/>
    <s v="3557048"/>
  </r>
  <r>
    <x v="36"/>
    <d v="2025-01-15T00:00:00"/>
    <x v="3"/>
    <s v="wivo"/>
    <s v="Regular"/>
    <s v="Entregado"/>
    <s v="PRODUCTO"/>
    <n v="1"/>
    <n v="69990"/>
    <n v="69990"/>
    <n v="22720.080000000002"/>
    <n v="15013.37"/>
    <n v="0.25530000000000003"/>
    <s v="Kit Eco Camping Miglu Baño"/>
    <s v="Accesorios Camping"/>
    <s v="Miglú"/>
    <s v="23261083801"/>
    <s v="23261083801"/>
    <s v="3557075"/>
  </r>
  <r>
    <x v="157"/>
    <d v="2025-01-15T00:00:00"/>
    <x v="3"/>
    <s v="wivo"/>
    <s v="Regular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60938801"/>
    <s v="23260938801"/>
    <s v="3557098"/>
  </r>
  <r>
    <x v="128"/>
    <d v="2025-01-15T00:00:00"/>
    <x v="3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1058201"/>
    <s v="23261058201"/>
    <s v="3557076"/>
  </r>
  <r>
    <x v="36"/>
    <d v="2025-01-15T00:00:00"/>
    <x v="13"/>
    <s v="bsale"/>
    <s v="Regular"/>
    <m/>
    <s v="PRODUCTO"/>
    <n v="1"/>
    <n v="69990"/>
    <n v="69990"/>
    <n v="22720.09"/>
    <n v="19626.71"/>
    <n v="0.3337"/>
    <s v="Kit Eco Camping Miglu Baño"/>
    <s v="Accesorios Camping"/>
    <s v="Miglú"/>
    <m/>
    <s v="474112"/>
    <s v="10772"/>
  </r>
  <r>
    <x v="171"/>
    <d v="2025-01-15T00:00:00"/>
    <x v="14"/>
    <s v="bsale"/>
    <s v="Regular"/>
    <m/>
    <s v="PRODUCTO"/>
    <n v="1"/>
    <n v="22392"/>
    <n v="22392"/>
    <n v="12208.92"/>
    <n v="1339.32"/>
    <n v="7.1199999999999999E-2"/>
    <s v="Cortina Roller Duo Lino Blanco Oats 120x120cm"/>
    <s v="Cortinas y Persianas"/>
    <s v="Vincenzi"/>
    <s v="15950216"/>
    <s v="78496"/>
    <s v="19853"/>
  </r>
  <r>
    <x v="163"/>
    <d v="2025-01-15T00:00:00"/>
    <x v="14"/>
    <s v="bsale"/>
    <s v="Regular"/>
    <m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5951933"/>
    <s v="78499"/>
    <s v="19856"/>
  </r>
  <r>
    <x v="326"/>
    <d v="2025-01-15T00:00:00"/>
    <x v="14"/>
    <s v="bsale"/>
    <s v="Regular"/>
    <m/>
    <s v="PRODUCTO"/>
    <n v="1"/>
    <n v="42990"/>
    <n v="42990"/>
    <n v="18525.490000000002"/>
    <n v="4485.2299999999996"/>
    <n v="0.1242"/>
    <s v="Cortina Roller Duo Lino Blanco Grain 140x240cm"/>
    <s v="Cortinas y Persianas"/>
    <s v="Vincenzi"/>
    <s v="15952187"/>
    <s v="78500"/>
    <s v="19857"/>
  </r>
  <r>
    <x v="222"/>
    <d v="2025-01-15T00:00:00"/>
    <x v="14"/>
    <s v="bsale"/>
    <s v="Regular"/>
    <m/>
    <s v="PRODUCTO"/>
    <n v="1"/>
    <n v="42393"/>
    <n v="42393"/>
    <n v="26079.52"/>
    <n v="-3430.24"/>
    <n v="-9.6299999999999997E-2"/>
    <s v="Cortina Roller Duo Lino Blanco Oats 220x240cm"/>
    <s v="Cortinas y Persianas"/>
    <s v="Vincenzi"/>
    <s v="15940382"/>
    <s v="78494"/>
    <s v="19851"/>
  </r>
  <r>
    <x v="237"/>
    <d v="2025-01-15T00:00:00"/>
    <x v="14"/>
    <s v="bsale"/>
    <s v="Regular"/>
    <m/>
    <s v="PRODUCTO"/>
    <n v="2"/>
    <n v="34484"/>
    <n v="17242"/>
    <n v="9637.49"/>
    <n v="-1410.82"/>
    <n v="-4.87E-2"/>
    <s v="Cortina Blackout Blanca 140x230cm"/>
    <s v="Cortinas y Persianas"/>
    <s v="Vincenzi"/>
    <s v="15951268"/>
    <s v="78497"/>
    <s v="19854"/>
  </r>
  <r>
    <x v="187"/>
    <d v="2025-01-15T00:00:00"/>
    <x v="14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53136"/>
    <s v="78501"/>
    <s v="19858"/>
  </r>
  <r>
    <x v="141"/>
    <d v="2025-01-15T00:00:00"/>
    <x v="14"/>
    <s v="bsale"/>
    <s v="Regular"/>
    <m/>
    <s v="PRODUCTO"/>
    <n v="1"/>
    <n v="6743"/>
    <n v="6743"/>
    <n v="2328.46"/>
    <n v="1751.06"/>
    <n v="0.30909999999999999"/>
    <s v="Kit Instalación Cortina Roller Blackout 35mm"/>
    <s v="Cortinas y Persianas"/>
    <s v="Vincenzi"/>
    <s v="15941368"/>
    <s v="78495"/>
    <s v="19852"/>
  </r>
  <r>
    <x v="141"/>
    <d v="2025-01-15T00:00:00"/>
    <x v="14"/>
    <s v="bsale"/>
    <s v="Regular"/>
    <m/>
    <s v="PRODUCTO"/>
    <n v="1"/>
    <n v="6743"/>
    <n v="6743"/>
    <n v="2328.46"/>
    <n v="1751.06"/>
    <n v="0.30909999999999999"/>
    <s v="Kit Instalación Cortina Roller Blackout 35mm"/>
    <s v="Cortinas y Persianas"/>
    <s v="Vincenzi"/>
    <s v="15951774"/>
    <s v="78498"/>
    <s v="19855"/>
  </r>
  <r>
    <x v="301"/>
    <d v="2025-01-15T00:00:00"/>
    <x v="15"/>
    <s v="bsale"/>
    <s v="Regular"/>
    <m/>
    <s v="PRODUCTO"/>
    <n v="2"/>
    <n v="79980"/>
    <n v="39990"/>
    <n v="18525.27"/>
    <n v="9340.66"/>
    <n v="0.13900000000000001"/>
    <s v="Cortina Roller Duo Lino Blanco Oats 140x240cm"/>
    <s v="Cortinas y Persianas"/>
    <s v="Vincenzi"/>
    <s v="7146"/>
    <s v="474102"/>
    <s v="10766"/>
  </r>
  <r>
    <x v="183"/>
    <d v="2025-01-15T00:00:00"/>
    <x v="15"/>
    <s v="bsale"/>
    <s v="Regular"/>
    <m/>
    <s v="PRODUCTO"/>
    <n v="1"/>
    <n v="39990"/>
    <n v="39990"/>
    <n v="20514.96"/>
    <n v="2680.64"/>
    <n v="7.9799999999999996E-2"/>
    <s v="Cortina Roller Duo Lino Blanco Oats 160x240cm"/>
    <s v="Cortinas y Persianas"/>
    <s v="Vincenzi"/>
    <s v="7146"/>
    <s v="474102"/>
    <s v="10767"/>
  </r>
  <r>
    <x v="175"/>
    <d v="2025-01-15T00:00:00"/>
    <x v="15"/>
    <s v="bsale"/>
    <s v="Regular"/>
    <m/>
    <s v="PRODUCTO"/>
    <n v="1"/>
    <n v="44990"/>
    <n v="44990"/>
    <n v="22765.1"/>
    <n v="4455.9399999999996"/>
    <n v="0.1179"/>
    <s v="Cortina Roller Duo Lino Blanco Oats 180x240cm"/>
    <s v="Cortinas y Persianas"/>
    <s v="Vincenzi"/>
    <s v="7148"/>
    <s v="474099"/>
    <s v="10761"/>
  </r>
  <r>
    <x v="222"/>
    <d v="2025-01-15T00:00:00"/>
    <x v="15"/>
    <s v="bsale"/>
    <s v="Regular"/>
    <m/>
    <s v="PRODUCTO"/>
    <n v="4"/>
    <n v="211960"/>
    <n v="52990"/>
    <n v="26079.52"/>
    <n v="21854.880000000001"/>
    <n v="0.1227"/>
    <s v="Cortina Roller Duo Lino Blanco Oats 220x240cm"/>
    <s v="Cortinas y Persianas"/>
    <s v="Vincenzi"/>
    <s v="7157"/>
    <s v="78506"/>
    <s v="14689"/>
  </r>
  <r>
    <x v="352"/>
    <d v="2025-01-15T00:00:00"/>
    <x v="15"/>
    <s v="bsale"/>
    <s v="Regular"/>
    <m/>
    <s v="PRODUCTO"/>
    <n v="1"/>
    <n v="49990"/>
    <n v="49990"/>
    <n v="25616.25"/>
    <n v="1629.51"/>
    <n v="3.8800000000000001E-2"/>
    <s v="Cortina Roller Duo Beige 200x240cm"/>
    <s v="Cortinas y Persianas"/>
    <s v="Vincenzi"/>
    <s v="7145"/>
    <s v="474103"/>
    <s v="10768"/>
  </r>
  <r>
    <x v="237"/>
    <d v="2025-01-15T00:00:00"/>
    <x v="15"/>
    <s v="bsale"/>
    <s v="Regular"/>
    <m/>
    <s v="PRODUCTO"/>
    <n v="1"/>
    <n v="17990"/>
    <n v="17990"/>
    <n v="9637.49"/>
    <n v="1246.75"/>
    <n v="8.2500000000000004E-2"/>
    <s v="Cortina Blackout Blanca 140x230cm"/>
    <s v="Cortinas y Persianas"/>
    <s v="Vincenzi"/>
    <s v="7160"/>
    <s v="474274"/>
    <s v="10788"/>
  </r>
  <r>
    <x v="80"/>
    <d v="2025-01-15T00:00:00"/>
    <x v="15"/>
    <s v="bsale"/>
    <s v="Regular"/>
    <m/>
    <s v="PRODUCTO"/>
    <n v="5"/>
    <n v="94950"/>
    <n v="18990"/>
    <n v="9953.18"/>
    <n v="6754.9"/>
    <n v="8.4699999999999998E-2"/>
    <s v="Cortina Blackout Blanca 150x230cm"/>
    <s v="Cortinas y Persianas"/>
    <s v="Vincenzi"/>
    <s v="7157"/>
    <s v="78506"/>
    <s v="14690"/>
  </r>
  <r>
    <x v="180"/>
    <d v="2025-01-15T00:00:00"/>
    <x v="15"/>
    <s v="bsale"/>
    <s v="Regular"/>
    <m/>
    <s v="PRODUCTO"/>
    <n v="1"/>
    <n v="23990"/>
    <n v="23990"/>
    <n v="11498.24"/>
    <n v="3016.96"/>
    <n v="0.1497"/>
    <s v="Cortina Blackout Blanca 180x230cm"/>
    <s v="Cortinas y Persianas"/>
    <s v="Vincenzi"/>
    <s v="7154"/>
    <s v="474094"/>
    <s v="10750"/>
  </r>
  <r>
    <x v="187"/>
    <d v="2025-01-15T00:00:00"/>
    <x v="15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158"/>
    <s v="78507"/>
    <s v="14691"/>
  </r>
  <r>
    <x v="266"/>
    <d v="2025-01-15T00:00:00"/>
    <x v="15"/>
    <s v="bsale"/>
    <s v="Regular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151"/>
    <s v="474098"/>
    <s v="10759"/>
  </r>
  <r>
    <x v="193"/>
    <d v="2025-01-15T00:00:00"/>
    <x v="15"/>
    <s v="bsale"/>
    <s v="Regular"/>
    <m/>
    <s v="PRODUCTO"/>
    <n v="1"/>
    <n v="109990"/>
    <n v="109990"/>
    <n v="69284.98"/>
    <n v="-5736.1"/>
    <n v="-6.2100000000000002E-2"/>
    <s v="Toldo Brazo Retráctil Terrazas 2x1.5Mts Blanco"/>
    <s v="Toldos y Quitasoles"/>
    <s v="Vincenzi"/>
    <s v="7159"/>
    <s v="474278"/>
    <s v="10795"/>
  </r>
  <r>
    <x v="82"/>
    <d v="2025-01-15T00:00:00"/>
    <x v="15"/>
    <s v="bsale"/>
    <s v="Regular"/>
    <m/>
    <s v="PRODUCTO"/>
    <n v="1"/>
    <n v="10990"/>
    <n v="10990"/>
    <n v="4993.3500000000004"/>
    <n v="1655.85"/>
    <n v="0.17929999999999999"/>
    <s v="Cortina de Tela Blackout Vincenzi 140x220 Beige"/>
    <s v="Cortinas y Persianas"/>
    <s v="Vincenzi"/>
    <s v="7117"/>
    <s v="474121"/>
    <s v="10773"/>
  </r>
  <r>
    <x v="35"/>
    <d v="2025-01-15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44"/>
    <s v="474104"/>
    <s v="10769"/>
  </r>
  <r>
    <x v="35"/>
    <d v="2025-01-15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52"/>
    <s v="474096"/>
    <s v="10756"/>
  </r>
  <r>
    <x v="35"/>
    <d v="2025-01-15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55"/>
    <s v="78502"/>
    <s v="14677"/>
  </r>
  <r>
    <x v="286"/>
    <d v="2025-01-15T00:00:00"/>
    <x v="4"/>
    <s v="wivo"/>
    <s v="Regular"/>
    <s v="En Tránsito"/>
    <s v="PRODUCTO"/>
    <n v="1"/>
    <n v="139990"/>
    <n v="139990"/>
    <n v="56940.37"/>
    <n v="17767.87"/>
    <n v="0.151"/>
    <s v="Cama Elástica + Malla y Escalera 6ft"/>
    <s v="Juegos de Exterior"/>
    <s v="GlowUp"/>
    <s v="5812571000269"/>
    <s v="5812571000269"/>
    <s v="3556740"/>
  </r>
  <r>
    <x v="9"/>
    <d v="2025-01-15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822548000859"/>
    <s v="5822548000859"/>
    <s v="3556717"/>
  </r>
  <r>
    <x v="9"/>
    <d v="2025-01-15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152544002995"/>
    <s v="2152544002995"/>
    <s v="3556767"/>
  </r>
  <r>
    <x v="9"/>
    <d v="2025-01-15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8902466000252"/>
    <s v="8902466000252"/>
    <s v="3557102"/>
  </r>
  <r>
    <x v="9"/>
    <d v="2025-01-15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12565001336"/>
    <s v="5812565001336"/>
    <s v="3556912"/>
  </r>
  <r>
    <x v="9"/>
    <d v="2025-01-15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812551000186"/>
    <s v="5812551000186"/>
    <s v="3557091"/>
  </r>
  <r>
    <x v="9"/>
    <d v="2025-01-15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12562001766"/>
    <s v="5812562001766"/>
    <s v="3556987"/>
  </r>
  <r>
    <x v="307"/>
    <d v="2025-01-15T00:00:00"/>
    <x v="4"/>
    <s v="wivo"/>
    <s v="Regular"/>
    <s v="En Tránsito"/>
    <s v="PRODUCTO"/>
    <n v="1"/>
    <n v="19990"/>
    <n v="19990"/>
    <n v="7137.6"/>
    <n v="3949.63"/>
    <n v="0.2351"/>
    <s v="Piscina 150x105x50cm 350 Litros Calipso"/>
    <s v="Juegos de Exterior"/>
    <s v="GlowUp"/>
    <s v="2152546001479"/>
    <s v="2152546001479"/>
    <s v="3556761"/>
  </r>
  <r>
    <x v="307"/>
    <d v="2025-01-15T00:00:00"/>
    <x v="4"/>
    <s v="wivo"/>
    <s v="Regular"/>
    <s v="En Tránsito"/>
    <s v="PRODUCTO"/>
    <n v="1"/>
    <n v="19990"/>
    <n v="19990"/>
    <n v="7137.6"/>
    <n v="3949.63"/>
    <n v="0.2351"/>
    <s v="Piscina 150x105x50cm 350 Litros Calipso"/>
    <s v="Juegos de Exterior"/>
    <s v="GlowUp"/>
    <s v="9312463001430"/>
    <s v="9312463001430"/>
    <s v="3556915"/>
  </r>
  <r>
    <x v="266"/>
    <d v="2025-01-15T00:00:00"/>
    <x v="4"/>
    <s v="wivo"/>
    <s v="Regular"/>
    <s v="En Tránsito"/>
    <s v="PRODUCTO"/>
    <n v="1"/>
    <n v="7990"/>
    <n v="7990"/>
    <n v="1888.97"/>
    <n v="2609.19"/>
    <n v="0.3886"/>
    <s v="Kit Instalación Cortina Roller Duo 28mm"/>
    <s v="Cortinas y Persianas"/>
    <s v="Vincenzi"/>
    <s v="2152544002596"/>
    <s v="2152544002596"/>
    <s v="3556816"/>
  </r>
  <r>
    <x v="217"/>
    <d v="2025-01-15T00:00:00"/>
    <x v="4"/>
    <s v="wivo"/>
    <s v="Regular"/>
    <s v="En Tránsito"/>
    <s v="PRODUCTO"/>
    <n v="1"/>
    <n v="23990"/>
    <n v="23990"/>
    <n v="9449.07"/>
    <n v="4259.16"/>
    <n v="0.21129999999999999"/>
    <s v="Cama para Mascotas 68x50x40 Beige Claro"/>
    <s v="Descanso y Sueño"/>
    <s v="PetWoow"/>
    <s v="5812566003307"/>
    <s v="5812566003307"/>
    <s v="3556855"/>
  </r>
  <r>
    <x v="59"/>
    <d v="2025-01-15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12569001157"/>
    <s v="5812569001157"/>
    <s v="3556802"/>
  </r>
  <r>
    <x v="59"/>
    <d v="2025-01-15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12566003301"/>
    <s v="5812566003301"/>
    <s v="3556867"/>
  </r>
  <r>
    <x v="60"/>
    <d v="2025-01-15T00:00:00"/>
    <x v="4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2152541002469"/>
    <s v="2152541002469"/>
    <s v="3556904"/>
  </r>
  <r>
    <x v="32"/>
    <d v="2025-01-15T00:00:00"/>
    <x v="4"/>
    <s v="wivo"/>
    <s v="Regular"/>
    <s v="En Tránsito"/>
    <s v="PRODUCTO"/>
    <n v="1"/>
    <n v="189990"/>
    <n v="189990"/>
    <n v="86602.29"/>
    <n v="17349.64"/>
    <n v="0.1087"/>
    <s v="Carpa Miglu para 6-8 personas"/>
    <s v="Carpas y Colchones"/>
    <s v="Miglú"/>
    <s v="5812570001050"/>
    <s v="5812570001050"/>
    <s v="3556769"/>
  </r>
  <r>
    <x v="250"/>
    <d v="2025-01-15T00:00:00"/>
    <x v="4"/>
    <s v="wivo"/>
    <s v="Regular"/>
    <s v="En Tránsito"/>
    <s v="PRODUCTO"/>
    <n v="2"/>
    <n v="29980"/>
    <n v="14990"/>
    <n v="7618.5"/>
    <n v="-38.159999999999997"/>
    <n v="-1.5E-3"/>
    <s v="Cortina de Tela Blackout + Velo Vincenzi 140x220 Gris Grafito"/>
    <s v="Cortinas y Persianas"/>
    <s v="Vincenzi"/>
    <s v="5812568000037"/>
    <s v="5812568000037"/>
    <s v="3556840"/>
  </r>
  <r>
    <x v="90"/>
    <d v="2025-01-15T00:00:00"/>
    <x v="4"/>
    <s v="wivo"/>
    <s v="Regular"/>
    <s v="En Tránsito"/>
    <s v="PRODUCTO"/>
    <n v="1"/>
    <n v="29990"/>
    <n v="29990"/>
    <n v="15649.41"/>
    <n v="2621.85"/>
    <n v="0.104"/>
    <s v="Deshidratador de Frutas Negro"/>
    <s v="Electrodomésticos de Cocina"/>
    <s v="B-Fresh"/>
    <s v="5822550000576"/>
    <s v="5822550000576"/>
    <s v="3556679"/>
  </r>
  <r>
    <x v="313"/>
    <d v="2025-01-15T00:00:00"/>
    <x v="4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822549000332"/>
    <s v="5822549000332"/>
    <s v="3556707"/>
  </r>
  <r>
    <x v="73"/>
    <d v="2025-01-15T00:00:00"/>
    <x v="4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152535000702"/>
    <s v="2152535000702"/>
    <s v="3557053"/>
  </r>
  <r>
    <x v="0"/>
    <d v="2025-01-16T00:00:00"/>
    <x v="6"/>
    <s v="bsale"/>
    <s v="Regular"/>
    <m/>
    <s v="PRODUCTO"/>
    <n v="1"/>
    <n v="55074"/>
    <n v="55074"/>
    <n v="44077.39"/>
    <n v="-6126.97"/>
    <n v="-0.13239999999999999"/>
    <s v="Baño Portátil + Caseta y Ducha Solar 20L Verde"/>
    <s v="Accesorios Camping"/>
    <s v="Miglú"/>
    <m/>
    <s v="78534"/>
    <s v="14694"/>
  </r>
  <r>
    <x v="40"/>
    <d v="2025-01-16T00:00:00"/>
    <x v="6"/>
    <s v="bsale"/>
    <s v="Regular"/>
    <m/>
    <s v="PRODUCTO"/>
    <n v="1"/>
    <n v="22049"/>
    <n v="22049"/>
    <n v="17644.77"/>
    <n v="-2450.9899999999998"/>
    <n v="-0.1323"/>
    <s v="Máquina Abdominales Total Core"/>
    <s v="Máquinas de ejercicio"/>
    <s v="K-Fit"/>
    <m/>
    <s v="78534"/>
    <s v="14704"/>
  </r>
  <r>
    <x v="162"/>
    <d v="2025-01-16T00:00:00"/>
    <x v="6"/>
    <s v="bsale"/>
    <s v="Regular"/>
    <m/>
    <s v="PRODUCTO"/>
    <n v="1"/>
    <n v="15355"/>
    <n v="15355"/>
    <n v="12208.92"/>
    <n v="-1628.46"/>
    <n v="-0.12620000000000001"/>
    <s v="Cortina Roller Duo Lino Gris Pepper 120x120cm"/>
    <s v="Cortinas y Persianas"/>
    <s v="Vincenzi"/>
    <m/>
    <s v="78534"/>
    <s v="14697"/>
  </r>
  <r>
    <x v="1"/>
    <d v="2025-01-16T00:00:00"/>
    <x v="6"/>
    <s v="bsale"/>
    <s v="Regular"/>
    <m/>
    <s v="PRODUCTO"/>
    <n v="1"/>
    <n v="27453"/>
    <n v="27453"/>
    <n v="22763.5"/>
    <n v="-3846.1"/>
    <n v="-0.16669999999999999"/>
    <s v="Cortina Roller Duo Gris Pepper 180x240cm"/>
    <s v="Cortinas y Persianas"/>
    <s v="Vincenzi"/>
    <m/>
    <s v="78534"/>
    <s v="14696"/>
  </r>
  <r>
    <x v="9"/>
    <d v="2025-01-16T00:00:00"/>
    <x v="6"/>
    <s v="bsale"/>
    <s v="Regular"/>
    <m/>
    <s v="PRODUCTO"/>
    <n v="2"/>
    <n v="53888"/>
    <n v="26944"/>
    <n v="21564.44"/>
    <n v="-5996"/>
    <n v="-0.13239999999999999"/>
    <s v="Ionizador Solar Piscina"/>
    <s v="Piscinas"/>
    <s v="Homeclaf"/>
    <m/>
    <s v="78539"/>
    <s v="14710"/>
  </r>
  <r>
    <x v="94"/>
    <d v="2025-01-16T00:00:00"/>
    <x v="6"/>
    <s v="bsale"/>
    <s v="Regular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534"/>
    <s v="14695"/>
  </r>
  <r>
    <x v="165"/>
    <d v="2025-01-16T00:00:00"/>
    <x v="6"/>
    <s v="bsale"/>
    <s v="Regular"/>
    <m/>
    <s v="PRODUCTO"/>
    <n v="1"/>
    <n v="140060"/>
    <n v="140060"/>
    <n v="111495.44"/>
    <n v="-14983.9"/>
    <n v="-0.1273"/>
    <s v="Bodega Jardín 195x195x125cm Negra"/>
    <s v="Bodegas de jardín y organizadores"/>
    <s v="Homeclaf"/>
    <m/>
    <s v="78539"/>
    <s v="14713"/>
  </r>
  <r>
    <x v="207"/>
    <d v="2025-01-16T00:00:00"/>
    <x v="6"/>
    <s v="bsale"/>
    <s v="Regular"/>
    <m/>
    <s v="PRODUCTO"/>
    <n v="1"/>
    <n v="88154"/>
    <n v="88154"/>
    <n v="69350.94"/>
    <n v="-8606.16"/>
    <n v="-0.1162"/>
    <s v="Bodega Jardín 181x162x86cm Gris"/>
    <s v="Bodegas de jardín y organizadores"/>
    <s v="Homeclaf"/>
    <m/>
    <s v="78539"/>
    <s v="14708"/>
  </r>
  <r>
    <x v="116"/>
    <d v="2025-01-16T00:00:00"/>
    <x v="6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534"/>
    <s v="14699"/>
  </r>
  <r>
    <x v="244"/>
    <d v="2025-01-16T00:00:00"/>
    <x v="6"/>
    <s v="bsale"/>
    <s v="Regular"/>
    <m/>
    <s v="PRODUCTO"/>
    <n v="1"/>
    <n v="51701"/>
    <n v="51701"/>
    <n v="41376.550000000003"/>
    <n v="-5750.83"/>
    <n v="-0.13239999999999999"/>
    <s v="Press Banca Multifuncional"/>
    <s v="Máquinas de ejercicio"/>
    <s v="K-Fit"/>
    <m/>
    <s v="78534"/>
    <s v="14698"/>
  </r>
  <r>
    <x v="48"/>
    <d v="2025-01-16T00:00:00"/>
    <x v="6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539"/>
    <s v="14712"/>
  </r>
  <r>
    <x v="96"/>
    <d v="2025-01-16T00:00:00"/>
    <x v="6"/>
    <s v="bsale"/>
    <s v="Regular"/>
    <m/>
    <s v="PRODUCTO"/>
    <n v="1"/>
    <n v="12973"/>
    <n v="12973"/>
    <n v="10382.73"/>
    <n v="-1443.09"/>
    <n v="-0.13239999999999999"/>
    <s v="Toldo Vela Triangular Blanco + Kit de Instalación"/>
    <s v="Jardín y Exterior"/>
    <s v="Miglú"/>
    <m/>
    <s v="78539"/>
    <s v="14709"/>
  </r>
  <r>
    <x v="81"/>
    <d v="2025-01-16T00:00:00"/>
    <x v="6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534"/>
    <s v="14693"/>
  </r>
  <r>
    <x v="87"/>
    <d v="2025-01-16T00:00:00"/>
    <x v="6"/>
    <s v="bsale"/>
    <s v="Regular"/>
    <m/>
    <s v="PRODUCTO"/>
    <n v="2"/>
    <n v="19020"/>
    <n v="9510"/>
    <n v="7621.9"/>
    <n v="-2137.7399999999998"/>
    <n v="-0.1338"/>
    <s v="Hamaca Miglu Gris"/>
    <s v="Muebles de Camping"/>
    <s v="Miglú"/>
    <m/>
    <s v="78534"/>
    <s v="14707"/>
  </r>
  <r>
    <x v="23"/>
    <d v="2025-01-16T00:00:00"/>
    <x v="6"/>
    <s v="bsale"/>
    <s v="Regular"/>
    <m/>
    <s v="PRODUCTO"/>
    <n v="1"/>
    <n v="12384"/>
    <n v="12384"/>
    <n v="9911.3799999999992"/>
    <n v="-1377.64"/>
    <n v="-0.13239999999999999"/>
    <s v="Juego de Mesa con Sillas Plegables Rojo"/>
    <s v="Muebles de Camping"/>
    <s v="Miglú"/>
    <m/>
    <s v="78539"/>
    <s v="14711"/>
  </r>
  <r>
    <x v="23"/>
    <d v="2025-01-16T00:00:00"/>
    <x v="6"/>
    <s v="bsale"/>
    <s v="Regular"/>
    <m/>
    <s v="PRODUCTO"/>
    <n v="5"/>
    <n v="61239"/>
    <n v="12248"/>
    <n v="1982.28"/>
    <n v="32286.62"/>
    <n v="0.62739999999999996"/>
    <s v="Juego de Mesa con Sillas Plegables Rojo"/>
    <s v="Muebles de Camping"/>
    <s v="Miglú"/>
    <m/>
    <s v="78534"/>
    <s v="14701"/>
  </r>
  <r>
    <x v="205"/>
    <d v="2025-01-16T00:00:00"/>
    <x v="6"/>
    <s v="bsale"/>
    <s v="Regular"/>
    <m/>
    <s v="PRODUCTO"/>
    <n v="2"/>
    <n v="5144"/>
    <n v="2572"/>
    <n v="2058.29"/>
    <n v="-571.72"/>
    <n v="-0.1323"/>
    <s v="Tarro Pelotas Padel K-FIT"/>
    <s v="Pádel"/>
    <s v="K-Fit"/>
    <m/>
    <s v="78534"/>
    <s v="14706"/>
  </r>
  <r>
    <x v="59"/>
    <d v="2025-01-16T00:00:00"/>
    <x v="6"/>
    <s v="bsale"/>
    <s v="Regular"/>
    <m/>
    <s v="PRODUCTO"/>
    <n v="1"/>
    <n v="40483"/>
    <n v="40483"/>
    <n v="37078.870000000003"/>
    <n v="-9183.2900000000009"/>
    <n v="-0.27"/>
    <s v="Piscina Estructural Glowup 42X228X159 CM"/>
    <s v="Juegos de Exterior"/>
    <s v="GlowUp"/>
    <m/>
    <s v="78534"/>
    <s v="14703"/>
  </r>
  <r>
    <x v="29"/>
    <d v="2025-01-16T00:00:00"/>
    <x v="6"/>
    <s v="bsale"/>
    <s v="Regular"/>
    <m/>
    <s v="PRODUCTO"/>
    <n v="2"/>
    <n v="179980"/>
    <n v="89990"/>
    <n v="54334.07"/>
    <n v="15351.94"/>
    <n v="0.10150000000000001"/>
    <s v="Piscina Estructural Glowup 260X160X65 CM"/>
    <s v="Juegos de Exterior"/>
    <s v="GlowUp"/>
    <m/>
    <s v="78542"/>
    <s v="14714"/>
  </r>
  <r>
    <x v="104"/>
    <d v="2025-01-16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534"/>
    <s v="14700"/>
  </r>
  <r>
    <x v="33"/>
    <d v="2025-01-16T00:00:00"/>
    <x v="6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534"/>
    <s v="14705"/>
  </r>
  <r>
    <x v="63"/>
    <d v="2025-01-16T00:00:00"/>
    <x v="6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534"/>
    <s v="14702"/>
  </r>
  <r>
    <x v="262"/>
    <d v="2025-01-16T00:00:00"/>
    <x v="0"/>
    <s v="wivo"/>
    <s v="Regular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698645821"/>
    <s v="2698645821"/>
    <s v="3556494"/>
  </r>
  <r>
    <x v="40"/>
    <d v="2025-01-16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8721889"/>
    <s v="2698721889"/>
    <s v="3556446"/>
  </r>
  <r>
    <x v="107"/>
    <d v="2025-01-16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8518351"/>
    <s v="2698518351"/>
    <s v="3556567"/>
  </r>
  <r>
    <x v="107"/>
    <d v="2025-01-16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8958427"/>
    <s v="2698958427"/>
    <s v="3556306"/>
  </r>
  <r>
    <x v="174"/>
    <d v="2025-01-16T00:00:00"/>
    <x v="0"/>
    <s v="wivo"/>
    <s v="Regular"/>
    <s v="Entregado"/>
    <s v="PRODUCTO"/>
    <n v="2"/>
    <n v="89980"/>
    <n v="44990"/>
    <n v="20540.84"/>
    <n v="-5838.33"/>
    <n v="-7.4999999999999997E-2"/>
    <s v="Cortina Roller Duo Lino Blanco Grain 160x240cm"/>
    <s v="Cortinas y Persianas"/>
    <s v="Vincenzi"/>
    <s v="2698679368"/>
    <s v="2698679368"/>
    <s v="3556473"/>
  </r>
  <r>
    <x v="184"/>
    <d v="2025-01-16T00:00:00"/>
    <x v="0"/>
    <s v="wivo"/>
    <s v="Regular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698470698"/>
    <s v="2698470698"/>
    <s v="3556586"/>
  </r>
  <r>
    <x v="41"/>
    <d v="2025-01-16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8572606"/>
    <s v="2698572606"/>
    <s v="3556533"/>
  </r>
  <r>
    <x v="42"/>
    <d v="2025-01-16T00:00:00"/>
    <x v="0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98415304"/>
    <s v="2698415304"/>
    <s v="3556624"/>
  </r>
  <r>
    <x v="43"/>
    <d v="2025-01-16T00:00:00"/>
    <x v="0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8650189"/>
    <s v="2698650189"/>
    <s v="3556492"/>
  </r>
  <r>
    <x v="308"/>
    <d v="2025-01-16T00:00:00"/>
    <x v="0"/>
    <s v="wivo"/>
    <s v="Regular"/>
    <s v="Entregado"/>
    <s v="PRODUCTO"/>
    <n v="1"/>
    <n v="32990"/>
    <n v="32990"/>
    <n v="14019.58"/>
    <n v="-1344.11"/>
    <n v="-4.8500000000000001E-2"/>
    <s v="Reja Seguridad Escalera para Bebés"/>
    <s v="Seguridad Infantil"/>
    <s v="GlowUp"/>
    <s v="2698539878"/>
    <s v="2698539878"/>
    <s v="3556552"/>
  </r>
  <r>
    <x v="111"/>
    <d v="2025-01-16T00:00:00"/>
    <x v="0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8884561"/>
    <s v="2698884561"/>
    <s v="3556351"/>
  </r>
  <r>
    <x v="138"/>
    <d v="2025-01-16T00:00:00"/>
    <x v="0"/>
    <s v="wivo"/>
    <s v="Regular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698453369"/>
    <s v="2698453369"/>
    <s v="3556599"/>
  </r>
  <r>
    <x v="176"/>
    <d v="2025-01-16T00:00:00"/>
    <x v="0"/>
    <s v="wivo"/>
    <s v="Regular"/>
    <s v="Entregado"/>
    <s v="PRODUCTO"/>
    <n v="1"/>
    <n v="27990"/>
    <n v="27990"/>
    <n v="12210.14"/>
    <n v="-3445.6"/>
    <n v="-0.14000000000000001"/>
    <s v="Cortina Roller Duo Blanco 120x120cm"/>
    <s v="Cortinas y Persianas"/>
    <s v="Vincenzi"/>
    <s v="2699036790"/>
    <s v="2699036790"/>
    <s v="3556274"/>
  </r>
  <r>
    <x v="7"/>
    <d v="2025-01-16T00:00:00"/>
    <x v="0"/>
    <s v="wivo"/>
    <s v="Regular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698850102"/>
    <s v="2698850102"/>
    <s v="3556370"/>
  </r>
  <r>
    <x v="7"/>
    <d v="2025-01-16T00:00:00"/>
    <x v="0"/>
    <s v="wivo"/>
    <s v="Regular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98717745"/>
    <s v="2698717745"/>
    <s v="3556451"/>
  </r>
  <r>
    <x v="8"/>
    <d v="2025-01-16T00:00:00"/>
    <x v="0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9043066"/>
    <s v="2699043066"/>
    <s v="3556272"/>
  </r>
  <r>
    <x v="113"/>
    <d v="2025-01-16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8957641"/>
    <s v="2698957641"/>
    <s v="3556307"/>
  </r>
  <r>
    <x v="113"/>
    <d v="2025-01-16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8699696"/>
    <s v="2698699696"/>
    <s v="3556458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62976"/>
    <s v="2698662976"/>
    <s v="3556481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08801"/>
    <s v="2698608801"/>
    <s v="3556512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773342"/>
    <s v="2698773342"/>
    <s v="3556420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883033"/>
    <s v="2698883033"/>
    <s v="3556348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929315"/>
    <s v="2698929315"/>
    <s v="3556323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50408"/>
    <s v="2698650408"/>
    <s v="3556490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835415"/>
    <s v="2698835415"/>
    <s v="3556382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830475"/>
    <s v="2698830475"/>
    <s v="3556378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79325"/>
    <s v="2698679325"/>
    <s v="3556470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595116"/>
    <s v="2698595116"/>
    <s v="3556517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20654"/>
    <s v="2698620654"/>
    <s v="3556507"/>
  </r>
  <r>
    <x v="9"/>
    <d v="2025-01-16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8631764"/>
    <s v="2698631764"/>
    <s v="3556500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433383"/>
    <s v="2698433383"/>
    <s v="3556611"/>
  </r>
  <r>
    <x v="9"/>
    <d v="2025-01-16T00:00:00"/>
    <x v="0"/>
    <s v="wivo"/>
    <s v="Regular"/>
    <s v="Entregado"/>
    <s v="PRODUCTO"/>
    <n v="2"/>
    <n v="73980"/>
    <n v="36990"/>
    <n v="21557.38"/>
    <n v="100.02"/>
    <n v="1.4E-3"/>
    <s v="Ionizador Solar Piscina"/>
    <s v="Piscinas"/>
    <s v="Homeclaf"/>
    <s v="2698460953"/>
    <s v="2698460953"/>
    <s v="3556590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463981"/>
    <s v="2698463981"/>
    <s v="3556587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539554"/>
    <s v="2698539554"/>
    <s v="3556551"/>
  </r>
  <r>
    <x v="9"/>
    <d v="2025-01-16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84850"/>
    <s v="2698684850"/>
    <s v="3556467"/>
  </r>
  <r>
    <x v="93"/>
    <d v="2025-01-16T00:00:00"/>
    <x v="0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98947255"/>
    <s v="2698947255"/>
    <s v="3556313"/>
  </r>
  <r>
    <x v="114"/>
    <d v="2025-01-16T00:00:00"/>
    <x v="0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698531576"/>
    <s v="2698531576"/>
    <s v="3556557"/>
  </r>
  <r>
    <x v="94"/>
    <d v="2025-01-16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8893247"/>
    <s v="2698893247"/>
    <s v="3556342"/>
  </r>
  <r>
    <x v="94"/>
    <d v="2025-01-16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8206805"/>
    <s v="2698206805"/>
    <s v="3556659"/>
  </r>
  <r>
    <x v="44"/>
    <d v="2025-01-16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8755932"/>
    <s v="2698755932"/>
    <s v="3556425"/>
  </r>
  <r>
    <x v="44"/>
    <d v="2025-01-16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8434882"/>
    <s v="2698434882"/>
    <s v="3556610"/>
  </r>
  <r>
    <x v="352"/>
    <d v="2025-01-16T00:00:00"/>
    <x v="0"/>
    <s v="wivo"/>
    <s v="Regular"/>
    <s v="En Preparación"/>
    <s v="PRODUCTO"/>
    <n v="1"/>
    <n v="49990"/>
    <n v="49990"/>
    <n v="25616.25"/>
    <n v="508.15"/>
    <n v="1.21E-2"/>
    <s v="Cortina Roller Duo Beige 200x240cm"/>
    <s v="Cortinas y Persianas"/>
    <s v="Vincenzi"/>
    <s v="2698908153"/>
    <s v="2698908153"/>
    <s v="3556334"/>
  </r>
  <r>
    <x v="12"/>
    <d v="2025-01-16T00:00:00"/>
    <x v="0"/>
    <s v="wivo"/>
    <s v="Regular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698169043"/>
    <s v="2698169043"/>
    <s v="3556665"/>
  </r>
  <r>
    <x v="295"/>
    <d v="2025-01-16T00:00:00"/>
    <x v="0"/>
    <s v="wivo"/>
    <s v="Regular"/>
    <s v="En Preparación"/>
    <s v="PRODUCTO"/>
    <n v="1"/>
    <n v="56990"/>
    <n v="56990"/>
    <n v="27944.48"/>
    <n v="1700.05"/>
    <n v="3.5499999999999997E-2"/>
    <s v="Cortina Roller Duo Beige 240x240cm"/>
    <s v="Cortinas y Persianas"/>
    <s v="Vincenzi"/>
    <s v="2698908153"/>
    <s v="2698908153"/>
    <s v="3556335"/>
  </r>
  <r>
    <x v="46"/>
    <d v="2025-01-16T00:00:00"/>
    <x v="0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98705673"/>
    <s v="2698705673"/>
    <s v="3556456"/>
  </r>
  <r>
    <x v="14"/>
    <d v="2025-01-16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8977262"/>
    <s v="2698977262"/>
    <s v="3556297"/>
  </r>
  <r>
    <x v="14"/>
    <d v="2025-01-16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8409014"/>
    <s v="2698409014"/>
    <s v="3556627"/>
  </r>
  <r>
    <x v="14"/>
    <d v="2025-01-16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8412952"/>
    <s v="2698412952"/>
    <s v="3556625"/>
  </r>
  <r>
    <x v="14"/>
    <d v="2025-01-16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8685992"/>
    <s v="2698685992"/>
    <s v="3556465"/>
  </r>
  <r>
    <x v="243"/>
    <d v="2025-01-16T00:00:00"/>
    <x v="0"/>
    <s v="wivo"/>
    <s v="Regular"/>
    <s v="Entregado"/>
    <s v="PRODUCTO"/>
    <n v="1"/>
    <n v="32990"/>
    <n v="32990"/>
    <n v="16173.06"/>
    <n v="-1869.03"/>
    <n v="-6.5600000000000006E-2"/>
    <s v="Pelela De Aprendizaje Infantil Con Sonido"/>
    <s v="Higiene Infantil"/>
    <s v="GlowUp"/>
    <s v="2698500249"/>
    <s v="2698500249"/>
    <s v="3556577"/>
  </r>
  <r>
    <x v="15"/>
    <d v="2025-01-16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418750"/>
    <s v="2698418750"/>
    <s v="3556622"/>
  </r>
  <r>
    <x v="15"/>
    <d v="2025-01-16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525761"/>
    <s v="2698525761"/>
    <s v="3556564"/>
  </r>
  <r>
    <x v="15"/>
    <d v="2025-01-16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835371"/>
    <s v="2698835371"/>
    <s v="3556379"/>
  </r>
  <r>
    <x v="15"/>
    <d v="2025-01-16T00:00:00"/>
    <x v="0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834739"/>
    <s v="2698834739"/>
    <s v="3556380"/>
  </r>
  <r>
    <x v="307"/>
    <d v="2025-01-16T00:00:00"/>
    <x v="0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698929812"/>
    <s v="2698929812"/>
    <s v="3556325"/>
  </r>
  <r>
    <x v="16"/>
    <d v="2025-01-16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8444618"/>
    <s v="2698444618"/>
    <s v="3556604"/>
  </r>
  <r>
    <x v="20"/>
    <d v="2025-01-16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9044675"/>
    <s v="2699044675"/>
    <s v="3556271"/>
  </r>
  <r>
    <x v="20"/>
    <d v="2025-01-16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8157488"/>
    <s v="2698157488"/>
    <s v="3556670"/>
  </r>
  <r>
    <x v="21"/>
    <d v="2025-01-16T00:00:00"/>
    <x v="0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8434191"/>
    <s v="2698434191"/>
    <s v="3556607"/>
  </r>
  <r>
    <x v="22"/>
    <d v="2025-01-16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142316"/>
    <s v="2698142316"/>
    <s v="3556676"/>
  </r>
  <r>
    <x v="22"/>
    <d v="2025-01-16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923658"/>
    <s v="2698923658"/>
    <s v="3556331"/>
  </r>
  <r>
    <x v="22"/>
    <d v="2025-01-16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434191"/>
    <s v="2698434191"/>
    <s v="3556608"/>
  </r>
  <r>
    <x v="22"/>
    <d v="2025-01-16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884351"/>
    <s v="2698884351"/>
    <s v="3556350"/>
  </r>
  <r>
    <x v="23"/>
    <d v="2025-01-16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642135"/>
    <s v="2698642135"/>
    <s v="3556495"/>
  </r>
  <r>
    <x v="23"/>
    <d v="2025-01-16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962111"/>
    <s v="2698962111"/>
    <s v="3556303"/>
  </r>
  <r>
    <x v="23"/>
    <d v="2025-01-16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141707"/>
    <s v="2698141707"/>
    <s v="3556678"/>
  </r>
  <r>
    <x v="23"/>
    <d v="2025-01-16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426530"/>
    <s v="2698426530"/>
    <s v="3556617"/>
  </r>
  <r>
    <x v="118"/>
    <d v="2025-01-16T00:00:00"/>
    <x v="0"/>
    <s v="wivo"/>
    <s v="Regular"/>
    <s v="Entregado"/>
    <s v="PRODUCTO"/>
    <n v="1"/>
    <n v="189990"/>
    <n v="189990"/>
    <n v="73862.75"/>
    <n v="24123.64"/>
    <n v="0.15110000000000001"/>
    <s v="Cama Elástica Glowup 2.44mt 8ft Edición Exclusiva R"/>
    <s v="Juegos de Exterior"/>
    <s v="GlowUp"/>
    <s v="2698596017"/>
    <s v="2698596017"/>
    <s v="3556521"/>
  </r>
  <r>
    <x v="148"/>
    <d v="2025-01-16T00:00:00"/>
    <x v="0"/>
    <s v="wivo"/>
    <s v="Regular"/>
    <s v="Entregado"/>
    <s v="PRODUCTO"/>
    <n v="1"/>
    <n v="13990"/>
    <n v="13990"/>
    <n v="8422.7099999999991"/>
    <n v="-1386.75"/>
    <n v="-0.11799999999999999"/>
    <s v="Mochila de Padel Kanu Gris"/>
    <s v="Pádel"/>
    <s v="K-Fit"/>
    <s v="2698553592"/>
    <s v="2698553592"/>
    <s v="3556541"/>
  </r>
  <r>
    <x v="121"/>
    <d v="2025-01-16T00:00:00"/>
    <x v="0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698553592"/>
    <s v="2698553592"/>
    <s v="3556542"/>
  </r>
  <r>
    <x v="268"/>
    <d v="2025-01-16T00:00:00"/>
    <x v="0"/>
    <s v="wivo"/>
    <s v="Regular"/>
    <s v="Entregado"/>
    <s v="PRODUCTO"/>
    <n v="1"/>
    <n v="12990"/>
    <n v="12990"/>
    <n v="7854.58"/>
    <n v="-1927.01"/>
    <n v="-0.17649999999999999"/>
    <s v="Almohadilla Eléctrica Térmica"/>
    <s v="Ropa de Cama"/>
    <s v="Acqui"/>
    <s v="2698999750"/>
    <s v="2698999750"/>
    <s v="3556284"/>
  </r>
  <r>
    <x v="59"/>
    <d v="2025-01-16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8377429"/>
    <s v="2698377429"/>
    <s v="3556634"/>
  </r>
  <r>
    <x v="30"/>
    <d v="2025-01-16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8519041"/>
    <s v="2698519041"/>
    <s v="3556565"/>
  </r>
  <r>
    <x v="30"/>
    <d v="2025-01-16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8982537"/>
    <s v="2698982537"/>
    <s v="3556294"/>
  </r>
  <r>
    <x v="30"/>
    <d v="2025-01-16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8888090"/>
    <s v="2698888090"/>
    <s v="3556346"/>
  </r>
  <r>
    <x v="30"/>
    <d v="2025-01-16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8826697"/>
    <s v="2698826697"/>
    <s v="3556390"/>
  </r>
  <r>
    <x v="30"/>
    <d v="2025-01-16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8528818"/>
    <s v="2698528818"/>
    <s v="3556554"/>
  </r>
  <r>
    <x v="61"/>
    <d v="2025-01-16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982537"/>
    <s v="2698982537"/>
    <s v="3556295"/>
  </r>
  <r>
    <x v="61"/>
    <d v="2025-01-16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8454117"/>
    <s v="2698454117"/>
    <s v="3556594"/>
  </r>
  <r>
    <x v="61"/>
    <d v="2025-01-16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528818"/>
    <s v="2698528818"/>
    <s v="3556555"/>
  </r>
  <r>
    <x v="61"/>
    <d v="2025-01-16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231106"/>
    <s v="2698231106"/>
    <s v="3556653"/>
  </r>
  <r>
    <x v="61"/>
    <d v="2025-01-16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157841"/>
    <s v="2698157841"/>
    <s v="3556671"/>
  </r>
  <r>
    <x v="31"/>
    <d v="2025-01-16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8852976"/>
    <s v="2698852976"/>
    <s v="3556369"/>
  </r>
  <r>
    <x v="32"/>
    <d v="2025-01-16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949574"/>
    <s v="2698949574"/>
    <s v="3556311"/>
  </r>
  <r>
    <x v="32"/>
    <d v="2025-01-16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226161"/>
    <s v="2698226161"/>
    <s v="3556657"/>
  </r>
  <r>
    <x v="32"/>
    <d v="2025-01-16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728141"/>
    <s v="2698728141"/>
    <s v="3556435"/>
  </r>
  <r>
    <x v="32"/>
    <d v="2025-01-16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8177955"/>
    <s v="2698177955"/>
    <s v="3556661"/>
  </r>
  <r>
    <x v="32"/>
    <d v="2025-01-16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731468"/>
    <s v="2698731468"/>
    <s v="3556439"/>
  </r>
  <r>
    <x v="195"/>
    <d v="2025-01-16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9047215"/>
    <s v="2699047215"/>
    <s v="3556270"/>
  </r>
  <r>
    <x v="201"/>
    <d v="2025-01-16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8491368"/>
    <s v="2698491368"/>
    <s v="3556581"/>
  </r>
  <r>
    <x v="122"/>
    <d v="2025-01-16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8459923"/>
    <s v="2698459923"/>
    <s v="3556588"/>
  </r>
  <r>
    <x v="122"/>
    <d v="2025-01-16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8995033"/>
    <s v="2698995033"/>
    <s v="3556285"/>
  </r>
  <r>
    <x v="122"/>
    <d v="2025-01-16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8951610"/>
    <s v="2698951610"/>
    <s v="3556315"/>
  </r>
  <r>
    <x v="122"/>
    <d v="2025-01-16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8989268"/>
    <s v="2698989268"/>
    <s v="3556291"/>
  </r>
  <r>
    <x v="33"/>
    <d v="2025-01-1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978741"/>
    <s v="2698978741"/>
    <s v="3556298"/>
  </r>
  <r>
    <x v="33"/>
    <d v="2025-01-1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944878"/>
    <s v="2698944878"/>
    <s v="3556317"/>
  </r>
  <r>
    <x v="33"/>
    <d v="2025-01-1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616730"/>
    <s v="2698616730"/>
    <s v="3556509"/>
  </r>
  <r>
    <x v="33"/>
    <d v="2025-01-1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371588"/>
    <s v="2698371588"/>
    <s v="3556635"/>
  </r>
  <r>
    <x v="33"/>
    <d v="2025-01-1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782188"/>
    <s v="2698782188"/>
    <s v="3556412"/>
  </r>
  <r>
    <x v="34"/>
    <d v="2025-01-16T00:00:00"/>
    <x v="0"/>
    <s v="wivo"/>
    <s v="Regular"/>
    <s v="Entregado"/>
    <s v="PRODUCTO"/>
    <n v="4"/>
    <n v="43960"/>
    <n v="10990"/>
    <n v="4993.58"/>
    <n v="-432.15"/>
    <n v="-1.17E-2"/>
    <s v="Cortina de Tela Blackout Vincenzi 140x220 Gris"/>
    <s v="Cortinas y Persianas"/>
    <s v="Vincenzi"/>
    <s v="2698578938"/>
    <s v="2698578938"/>
    <s v="3556529"/>
  </r>
  <r>
    <x v="34"/>
    <d v="2025-01-16T00:00:00"/>
    <x v="0"/>
    <s v="wivo"/>
    <s v="Regular"/>
    <s v="Entregado"/>
    <s v="PRODUCTO"/>
    <n v="3"/>
    <n v="32970"/>
    <n v="10990"/>
    <n v="4993.58"/>
    <n v="-324.12"/>
    <n v="-1.17E-2"/>
    <s v="Cortina de Tela Blackout Vincenzi 140x220 Gris"/>
    <s v="Cortinas y Persianas"/>
    <s v="Vincenzi"/>
    <s v="2698503953"/>
    <s v="2698503953"/>
    <s v="3556571"/>
  </r>
  <r>
    <x v="36"/>
    <d v="2025-01-16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8742831"/>
    <s v="2698742831"/>
    <s v="3556430"/>
  </r>
  <r>
    <x v="69"/>
    <d v="2025-01-16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8860369"/>
    <s v="2698860369"/>
    <s v="3556363"/>
  </r>
  <r>
    <x v="37"/>
    <d v="2025-01-16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8954617"/>
    <s v="2698954617"/>
    <s v="3556312"/>
  </r>
  <r>
    <x v="90"/>
    <d v="2025-01-16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8491368"/>
    <s v="2698491368"/>
    <s v="3556582"/>
  </r>
  <r>
    <x v="90"/>
    <d v="2025-01-16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8477562"/>
    <s v="2698477562"/>
    <s v="3556585"/>
  </r>
  <r>
    <x v="89"/>
    <d v="2025-01-16T00:00:00"/>
    <x v="0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98862725"/>
    <s v="2698862725"/>
    <s v="3556361"/>
  </r>
  <r>
    <x v="157"/>
    <d v="2025-01-16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8706151"/>
    <s v="2698706151"/>
    <s v="3556455"/>
  </r>
  <r>
    <x v="73"/>
    <d v="2025-01-16T00:00:00"/>
    <x v="0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98365183"/>
    <s v="2698365183"/>
    <s v="3556638"/>
  </r>
  <r>
    <x v="299"/>
    <d v="2025-01-16T00:00:00"/>
    <x v="0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8993885"/>
    <s v="2698993885"/>
    <s v="3556286"/>
  </r>
  <r>
    <x v="343"/>
    <d v="2025-01-16T00:00:00"/>
    <x v="7"/>
    <s v="bsale"/>
    <s v="Regular"/>
    <m/>
    <s v="PRODUCTO"/>
    <n v="1"/>
    <n v="39990"/>
    <n v="39990"/>
    <n v="22046"/>
    <n v="2149.6"/>
    <n v="6.4000000000000001E-2"/>
    <s v="Piscina 360x181x60cm 2.500 Litros Azul"/>
    <s v="Juegos de Exterior"/>
    <s v="GlowUp"/>
    <s v="8689"/>
    <s v="474425"/>
    <s v="10804"/>
  </r>
  <r>
    <x v="113"/>
    <d v="2025-01-16T00:00:00"/>
    <x v="8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28"/>
    <s v="474422"/>
    <s v="10798"/>
  </r>
  <r>
    <x v="38"/>
    <d v="2025-01-16T00:00:00"/>
    <x v="8"/>
    <s v="bsale"/>
    <s v="Regular"/>
    <m/>
    <s v="PRODUCTO"/>
    <n v="1"/>
    <n v="189990"/>
    <n v="189990"/>
    <n v="105360.28"/>
    <n v="7235.32"/>
    <n v="4.53E-2"/>
    <s v="Bodega de Jardín 184x130x194/164cms"/>
    <s v="Bodegas de jardín y organizadores"/>
    <s v="Homeclaf"/>
    <s v="627"/>
    <s v="474426"/>
    <s v="10806"/>
  </r>
  <r>
    <x v="14"/>
    <d v="2025-01-16T00:00:00"/>
    <x v="9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2319"/>
    <s v="474424"/>
    <s v="10802"/>
  </r>
  <r>
    <x v="39"/>
    <d v="2025-01-16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82439842"/>
    <s v="2000010482439842"/>
    <s v="3556414"/>
  </r>
  <r>
    <x v="39"/>
    <d v="2025-01-16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84379588"/>
    <s v="2000010484379588"/>
    <s v="3556333"/>
  </r>
  <r>
    <x v="0"/>
    <d v="2025-01-16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25892557"/>
    <s v="2000010476524924"/>
    <s v="3556647"/>
  </r>
  <r>
    <x v="0"/>
    <d v="2025-01-16T00:00:00"/>
    <x v="1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25901307"/>
    <s v="2000010476529238"/>
    <s v="3556646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6701851"/>
    <s v="2000010477846870"/>
    <s v="3556605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6411551"/>
    <s v="2000010477365944"/>
    <s v="3556629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6828251"/>
    <s v="2000010478059216"/>
    <s v="3556600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9002045"/>
    <s v="2000010481575030"/>
    <s v="3556453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1331757"/>
    <s v="2000010485354778"/>
    <s v="3556283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9842979"/>
    <s v="2000010482940676"/>
    <s v="3556396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9102141"/>
    <s v="2000010481727230"/>
    <s v="3556447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8501173"/>
    <s v="2000010480777726"/>
    <s v="3556493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8644815"/>
    <s v="2000010481019520"/>
    <s v="3556478"/>
  </r>
  <r>
    <x v="206"/>
    <d v="2025-01-16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1223493"/>
    <s v="2000010485178506"/>
    <s v="3556296"/>
  </r>
  <r>
    <x v="2"/>
    <d v="2025-01-16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477830904"/>
    <s v="2000010477830904"/>
    <s v="3556609"/>
  </r>
  <r>
    <x v="3"/>
    <d v="2025-01-16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26083465"/>
    <s v="2000010476817928"/>
    <s v="3556645"/>
  </r>
  <r>
    <x v="43"/>
    <d v="2025-01-16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7026560453"/>
    <s v="2000010477626820"/>
    <s v="3556621"/>
  </r>
  <r>
    <x v="5"/>
    <d v="2025-01-16T00:00:00"/>
    <x v="1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480100062"/>
    <s v="2000010480100062"/>
    <s v="3556520"/>
  </r>
  <r>
    <x v="126"/>
    <d v="2025-01-16T00:00:00"/>
    <x v="1"/>
    <s v="wivo"/>
    <s v="Regular"/>
    <s v="Entregado"/>
    <s v="PRODUCTO"/>
    <n v="1"/>
    <n v="269995"/>
    <n v="269995"/>
    <n v="111913.13"/>
    <n v="20563.25"/>
    <n v="9.06E-2"/>
    <s v="Cama Elástica + Malla y Escalera 12ft"/>
    <s v="Juegos de Exterior"/>
    <s v="GlowUp"/>
    <s v="2000010478969004"/>
    <s v="2000010478969004"/>
    <s v="3556570"/>
  </r>
  <r>
    <x v="282"/>
    <d v="2025-01-16T00:00:00"/>
    <x v="1"/>
    <s v="wivo"/>
    <s v="Regular"/>
    <s v="Entregado"/>
    <s v="PRODUCTO"/>
    <n v="1"/>
    <n v="38990"/>
    <n v="38990"/>
    <n v="18525.62"/>
    <n v="812.87"/>
    <n v="2.4799999999999999E-2"/>
    <s v="Cortina Roller Duo Blanco 140x240cm"/>
    <s v="Cortinas y Persianas"/>
    <s v="Vincenzi"/>
    <s v="2000007027822735"/>
    <s v="2000010479699152"/>
    <s v="3556535"/>
  </r>
  <r>
    <x v="113"/>
    <d v="2025-01-16T00:00:00"/>
    <x v="1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81038838"/>
    <s v="2000010481038838"/>
    <s v="3556477"/>
  </r>
  <r>
    <x v="113"/>
    <d v="2025-01-16T00:00:00"/>
    <x v="1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07029127609"/>
    <s v="2000010479415310"/>
    <s v="3556416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5280866"/>
    <s v="2000010485280866"/>
    <s v="3556287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0197220"/>
    <s v="2000010480197220"/>
    <s v="3556514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3779256"/>
    <s v="2000010483779256"/>
    <s v="3556357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9601730"/>
    <s v="2000010479601730"/>
    <s v="3556539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1794566"/>
    <s v="2000010481794566"/>
    <s v="3556442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7287594"/>
    <s v="2000010477287594"/>
    <s v="3556631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3601302"/>
    <s v="2000010483601302"/>
    <s v="3556364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3724272"/>
    <s v="2000010483724272"/>
    <s v="3556360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8230114"/>
    <s v="2000010478230114"/>
    <s v="3556566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1888178"/>
    <s v="2000010481888178"/>
    <s v="3556437"/>
  </r>
  <r>
    <x v="9"/>
    <d v="2025-01-1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5009886"/>
    <s v="2000010485009886"/>
    <s v="3556299"/>
  </r>
  <r>
    <x v="93"/>
    <d v="2025-01-16T00:00:00"/>
    <x v="1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10484912048"/>
    <s v="2000010484912048"/>
    <s v="3556308"/>
  </r>
  <r>
    <x v="94"/>
    <d v="2025-01-16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82146580"/>
    <s v="2000010482146580"/>
    <s v="3556426"/>
  </r>
  <r>
    <x v="44"/>
    <d v="2025-01-16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28750919"/>
    <s v="2000010481190892"/>
    <s v="3556471"/>
  </r>
  <r>
    <x v="80"/>
    <d v="2025-01-16T00:00:00"/>
    <x v="1"/>
    <s v="wivo"/>
    <s v="Regular"/>
    <s v="Entregado"/>
    <s v="PRODUCTO"/>
    <n v="1"/>
    <n v="19990"/>
    <n v="19990"/>
    <n v="9911.9500000000007"/>
    <n v="913.93"/>
    <n v="5.4399999999999997E-2"/>
    <s v="Cortina Blackout Blanca 150x230cm"/>
    <s v="Cortinas y Persianas"/>
    <s v="Vincenzi"/>
    <s v="2000010478122156"/>
    <s v="2000010478122156"/>
    <s v="3556598"/>
  </r>
  <r>
    <x v="45"/>
    <d v="2025-01-16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83146524"/>
    <s v="2000010483146524"/>
    <s v="3556388"/>
  </r>
  <r>
    <x v="45"/>
    <d v="2025-01-16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80124338"/>
    <s v="2000010480124338"/>
    <s v="3556518"/>
  </r>
  <r>
    <x v="13"/>
    <d v="2025-01-16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78785480"/>
    <s v="2000010478785480"/>
    <s v="3556576"/>
  </r>
  <r>
    <x v="13"/>
    <d v="2025-01-16T00:00:00"/>
    <x v="1"/>
    <s v="wivo"/>
    <s v="Regular"/>
    <s v="Entregado"/>
    <s v="PRODUCTO"/>
    <n v="1"/>
    <n v="88394"/>
    <n v="88394"/>
    <n v="33838.910000000003"/>
    <n v="11886.37"/>
    <n v="0.16"/>
    <s v="Cama Elástica + Malla 4.5ft"/>
    <s v="Juegos de Exterior"/>
    <s v="GlowUp"/>
    <s v="2000007029664911"/>
    <s v="2000010482644902"/>
    <s v="3556407"/>
  </r>
  <r>
    <x v="13"/>
    <d v="2025-01-16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77758060"/>
    <s v="2000010477758060"/>
    <s v="3556614"/>
  </r>
  <r>
    <x v="243"/>
    <d v="2025-01-16T00:00:00"/>
    <x v="1"/>
    <s v="wivo"/>
    <s v="Regular"/>
    <s v="Entregado"/>
    <s v="PRODUCTO"/>
    <n v="1"/>
    <n v="34490"/>
    <n v="34490"/>
    <n v="16173.06"/>
    <n v="-2758.1"/>
    <n v="-9.5200000000000007E-2"/>
    <s v="Pelela De Aprendizaje Infantil Con Sonido"/>
    <s v="Higiene Infantil"/>
    <s v="GlowUp"/>
    <s v="2000007025876551"/>
    <s v="2000010476503052"/>
    <s v="3556648"/>
  </r>
  <r>
    <x v="15"/>
    <d v="2025-01-16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83008992"/>
    <s v="2000010483008992"/>
    <s v="3556394"/>
  </r>
  <r>
    <x v="307"/>
    <d v="2025-01-16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8252490"/>
    <s v="2000010478252490"/>
    <s v="3556589"/>
  </r>
  <r>
    <x v="307"/>
    <d v="2025-01-16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4318760"/>
    <s v="2000010484318760"/>
    <s v="3556336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2410616"/>
    <s v="2000010482410616"/>
    <s v="3556418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0302624"/>
    <s v="2000010480302624"/>
    <s v="3556511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2825654"/>
    <s v="2000010482825654"/>
    <s v="3556400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7995166"/>
    <s v="2000010477995166"/>
    <s v="3556603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5906032"/>
    <s v="2000010475906032"/>
    <s v="3556662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5657030"/>
    <s v="2000010475657030"/>
    <s v="3556675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1114692"/>
    <s v="2000010481114692"/>
    <s v="3556476"/>
  </r>
  <r>
    <x v="307"/>
    <d v="2025-01-16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0941388"/>
    <s v="2000010480941388"/>
    <s v="3556483"/>
  </r>
  <r>
    <x v="307"/>
    <d v="2025-01-16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8867522"/>
    <s v="2000010478867522"/>
    <s v="3556573"/>
  </r>
  <r>
    <x v="307"/>
    <d v="2025-01-16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8524358"/>
    <s v="2000010478524358"/>
    <s v="3556584"/>
  </r>
  <r>
    <x v="307"/>
    <d v="2025-01-16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1443594"/>
    <s v="2000010481443594"/>
    <s v="3556459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2286832"/>
    <s v="2000010482286832"/>
    <s v="3556422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1997438"/>
    <s v="2000010481997438"/>
    <s v="3556431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4508712"/>
    <s v="2000010484508712"/>
    <s v="3556330"/>
  </r>
  <r>
    <x v="307"/>
    <d v="2025-01-16T00:00:00"/>
    <x v="1"/>
    <s v="wivo"/>
    <s v="Regular"/>
    <s v="Entregado"/>
    <s v="PRODUCTO"/>
    <n v="1"/>
    <n v="19995"/>
    <n v="19995"/>
    <n v="7137.6"/>
    <n v="3355.59"/>
    <n v="0.19969999999999999"/>
    <s v="Piscina 150x105x50cm 350 Litros Calipso"/>
    <s v="Juegos de Exterior"/>
    <s v="GlowUp"/>
    <s v="2000010483288814"/>
    <s v="2000010483288814"/>
    <s v="3556375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3516064"/>
    <s v="2000010483516064"/>
    <s v="3556367"/>
  </r>
  <r>
    <x v="307"/>
    <d v="2025-01-16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0243026"/>
    <s v="2000010480243026"/>
    <s v="3556513"/>
  </r>
  <r>
    <x v="307"/>
    <d v="2025-01-16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3001868"/>
    <s v="2000010483001868"/>
    <s v="3556395"/>
  </r>
  <r>
    <x v="353"/>
    <d v="2025-01-16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5024348"/>
    <s v="2000010485024348"/>
    <s v="3556300"/>
  </r>
  <r>
    <x v="353"/>
    <d v="2025-01-16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4604390"/>
    <s v="2000010484604390"/>
    <s v="3556324"/>
  </r>
  <r>
    <x v="354"/>
    <d v="2025-01-16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1459844"/>
    <s v="2000010481459844"/>
    <s v="3556457"/>
  </r>
  <r>
    <x v="354"/>
    <d v="2025-01-16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2583650"/>
    <s v="2000010482583650"/>
    <s v="3556408"/>
  </r>
  <r>
    <x v="354"/>
    <d v="2025-01-16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483800224"/>
    <s v="2000010483800224"/>
    <s v="3556356"/>
  </r>
  <r>
    <x v="354"/>
    <d v="2025-01-16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4531984"/>
    <s v="2000010484531984"/>
    <s v="3556328"/>
  </r>
  <r>
    <x v="354"/>
    <d v="2025-01-16T00:00:00"/>
    <x v="1"/>
    <s v="wivo"/>
    <s v="Regular"/>
    <s v="Entregado"/>
    <s v="PRODUCTO"/>
    <n v="1"/>
    <n v="29990"/>
    <n v="29990"/>
    <n v="13297.77"/>
    <n v="3587.78"/>
    <n v="0.1424"/>
    <s v="Set Mancuernas 30 KG"/>
    <s v="Fitness y Entrenamiento"/>
    <s v="K-Fit"/>
    <s v="2000010482443200"/>
    <s v="2000010482443200"/>
    <s v="3556415"/>
  </r>
  <r>
    <x v="354"/>
    <d v="2025-01-16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4008960"/>
    <s v="2000010484008960"/>
    <s v="3556345"/>
  </r>
  <r>
    <x v="20"/>
    <d v="2025-01-1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83175290"/>
    <s v="2000010483175290"/>
    <s v="3556385"/>
  </r>
  <r>
    <x v="20"/>
    <d v="2025-01-1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84211774"/>
    <s v="2000010484211774"/>
    <s v="3556338"/>
  </r>
  <r>
    <x v="20"/>
    <d v="2025-01-1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26858617"/>
    <s v="2000010478109720"/>
    <s v="3556596"/>
  </r>
  <r>
    <x v="21"/>
    <d v="2025-01-16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31347557"/>
    <s v="2000010485379126"/>
    <s v="3556282"/>
  </r>
  <r>
    <x v="21"/>
    <d v="2025-01-16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26858613"/>
    <s v="2000010478117014"/>
    <s v="3556597"/>
  </r>
  <r>
    <x v="85"/>
    <d v="2025-01-16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29608911"/>
    <s v="2000010482550922"/>
    <s v="3556410"/>
  </r>
  <r>
    <x v="85"/>
    <d v="2025-01-16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29991239"/>
    <s v="2000010483177088"/>
    <s v="3556384"/>
  </r>
  <r>
    <x v="85"/>
    <d v="2025-01-16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29991241"/>
    <s v="2000010483169436"/>
    <s v="3556387"/>
  </r>
  <r>
    <x v="142"/>
    <d v="2025-01-16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6796701"/>
    <s v="2000010478016360"/>
    <s v="3556602"/>
  </r>
  <r>
    <x v="142"/>
    <d v="2025-01-16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9608907"/>
    <s v="2000010482556508"/>
    <s v="3556409"/>
  </r>
  <r>
    <x v="142"/>
    <d v="2025-01-16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6796703"/>
    <s v="2000010478009000"/>
    <s v="3556601"/>
  </r>
  <r>
    <x v="142"/>
    <d v="2025-01-16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7689509"/>
    <s v="2000010479463934"/>
    <s v="3556545"/>
  </r>
  <r>
    <x v="274"/>
    <d v="2025-01-16T00:00:00"/>
    <x v="1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484435678"/>
    <s v="2000010484435678"/>
    <s v="3556332"/>
  </r>
  <r>
    <x v="101"/>
    <d v="2025-01-16T00:00:00"/>
    <x v="1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10477170502"/>
    <s v="2000010477170502"/>
    <s v="3556636"/>
  </r>
  <r>
    <x v="232"/>
    <d v="2025-01-16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84916758"/>
    <s v="2000010484916758"/>
    <s v="3556305"/>
  </r>
  <r>
    <x v="53"/>
    <d v="2025-01-16T00:00:00"/>
    <x v="1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7028116255"/>
    <s v="2000010480161944"/>
    <s v="3556515"/>
  </r>
  <r>
    <x v="53"/>
    <d v="2025-01-16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81924488"/>
    <s v="2000010481924488"/>
    <s v="3556434"/>
  </r>
  <r>
    <x v="246"/>
    <d v="2025-01-16T00:00:00"/>
    <x v="1"/>
    <s v="wivo"/>
    <s v="Regular"/>
    <s v="Entregado"/>
    <s v="PRODUCTO"/>
    <n v="1"/>
    <n v="23990"/>
    <n v="23990"/>
    <n v="9751.56"/>
    <n v="455.83"/>
    <n v="2.2599999999999999E-2"/>
    <s v="Bolso de Padel Elda Rosado"/>
    <s v="Pádel"/>
    <s v="K-Fit"/>
    <s v="2000010483753148"/>
    <s v="2000010483753148"/>
    <s v="3556358"/>
  </r>
  <r>
    <x v="147"/>
    <d v="2025-01-16T00:00:00"/>
    <x v="1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79002564"/>
    <s v="2000010479002564"/>
    <s v="3556569"/>
  </r>
  <r>
    <x v="121"/>
    <d v="2025-01-16T00:00:00"/>
    <x v="1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485251524"/>
    <s v="2000010485251524"/>
    <s v="3556289"/>
  </r>
  <r>
    <x v="149"/>
    <d v="2025-01-16T00:00:00"/>
    <x v="1"/>
    <s v="wivo"/>
    <s v="Regular"/>
    <s v="Entregado"/>
    <s v="PRODUCTO"/>
    <n v="1"/>
    <n v="49990"/>
    <n v="49990"/>
    <n v="28859"/>
    <n v="-4410.43"/>
    <n v="-0.105"/>
    <s v="Pala Padel 3k Carbon Fiera"/>
    <s v="Pádel"/>
    <s v="K-Fit"/>
    <s v="2000007029041983"/>
    <s v="2000010481623990"/>
    <s v="3556452"/>
  </r>
  <r>
    <x v="149"/>
    <d v="2025-01-16T00:00:00"/>
    <x v="1"/>
    <s v="wivo"/>
    <s v="Regular"/>
    <s v="Entregado"/>
    <s v="PRODUCTO"/>
    <n v="1"/>
    <n v="49990"/>
    <n v="49990"/>
    <n v="28859"/>
    <n v="-4410.43"/>
    <n v="-0.105"/>
    <s v="Pala Padel 3k Carbon Fiera"/>
    <s v="Pádel"/>
    <s v="K-Fit"/>
    <s v="2000010479853202"/>
    <s v="2000010479853202"/>
    <s v="3556530"/>
  </r>
  <r>
    <x v="306"/>
    <d v="2025-01-16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6645667"/>
    <s v="2000010477753360"/>
    <s v="3556613"/>
  </r>
  <r>
    <x v="306"/>
    <d v="2025-01-16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9110739"/>
    <s v="2000010481743654"/>
    <s v="3556444"/>
  </r>
  <r>
    <x v="306"/>
    <d v="2025-01-16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9110727"/>
    <s v="2000010481750894"/>
    <s v="3556445"/>
  </r>
  <r>
    <x v="28"/>
    <d v="2025-01-16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80443884"/>
    <s v="2000010480443884"/>
    <s v="3556505"/>
  </r>
  <r>
    <x v="57"/>
    <d v="2025-01-1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0011271"/>
    <s v="2000010483203416"/>
    <s v="3556383"/>
  </r>
  <r>
    <x v="57"/>
    <d v="2025-01-1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9067411"/>
    <s v="2000010481676784"/>
    <s v="3556449"/>
  </r>
  <r>
    <x v="57"/>
    <d v="2025-01-1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6648383"/>
    <s v="2000010477757410"/>
    <s v="3556612"/>
  </r>
  <r>
    <x v="57"/>
    <d v="2025-01-1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8292787"/>
    <s v="2000010480461224"/>
    <s v="3556504"/>
  </r>
  <r>
    <x v="57"/>
    <d v="2025-01-1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77047960"/>
    <s v="2000010477047960"/>
    <s v="3556641"/>
  </r>
  <r>
    <x v="57"/>
    <d v="2025-01-1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8064719"/>
    <s v="2000010480093016"/>
    <s v="3556519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274286"/>
    <s v="2000010481274286"/>
    <s v="3556464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28990845"/>
    <s v="2000010481545742"/>
    <s v="3556454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27908833"/>
    <s v="2000010479848252"/>
    <s v="3556531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30036891"/>
    <s v="2000010483251926"/>
    <s v="3556377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647776"/>
    <s v="2000010485647776"/>
    <s v="3556273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0841788"/>
    <s v="2000010480841788"/>
    <s v="3556487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1162128"/>
    <s v="2000010481162128"/>
    <s v="3556474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5876942"/>
    <s v="2000010475876942"/>
    <s v="3556664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9977304"/>
    <s v="2000010479977304"/>
    <s v="3556526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0476804"/>
    <s v="2000010480476804"/>
    <s v="3556503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0978284"/>
    <s v="2000010480978284"/>
    <s v="3556480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314308"/>
    <s v="2000010481314308"/>
    <s v="3556463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1337588"/>
    <s v="2000010481337588"/>
    <s v="3556462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356982"/>
    <s v="2000010481356982"/>
    <s v="3556461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363322"/>
    <s v="2000010481363322"/>
    <s v="3556460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1890540"/>
    <s v="2000010481890540"/>
    <s v="3556436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251548"/>
    <s v="2000010482251548"/>
    <s v="3556423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351130"/>
    <s v="2000010482351130"/>
    <s v="3556419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688608"/>
    <s v="2000010482688608"/>
    <s v="3556406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702664"/>
    <s v="2000010482702664"/>
    <s v="3556405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2776732"/>
    <s v="2000010482776732"/>
    <s v="3556402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2855678"/>
    <s v="2000010482855678"/>
    <s v="3556399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3606830"/>
    <s v="2000010483606830"/>
    <s v="3556362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192952"/>
    <s v="2000010485192952"/>
    <s v="3556292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508698"/>
    <s v="2000010485508698"/>
    <s v="3556280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655050"/>
    <s v="2000010485655050"/>
    <s v="3556275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9317630"/>
    <s v="2000010479317630"/>
    <s v="3556553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9801198"/>
    <s v="2000010479801198"/>
    <s v="3556532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0018572"/>
    <s v="2000010480018572"/>
    <s v="3556524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248330"/>
    <s v="2000010481248330"/>
    <s v="3556468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243784"/>
    <s v="2000010481243784"/>
    <s v="3556466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3103370"/>
    <s v="2000010483103370"/>
    <s v="3556391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9163216"/>
    <s v="2000010479163216"/>
    <s v="3556560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0900602"/>
    <s v="2000010480900602"/>
    <s v="3556485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4681508"/>
    <s v="2000010484681508"/>
    <s v="3556321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0685988"/>
    <s v="2000010480685988"/>
    <s v="3556496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3896742"/>
    <s v="2000010483896742"/>
    <s v="3556349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6282380"/>
    <s v="2000010476282380"/>
    <s v="3556654"/>
  </r>
  <r>
    <x v="59"/>
    <d v="2025-01-16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7162324"/>
    <s v="2000010477162324"/>
    <s v="3556637"/>
  </r>
  <r>
    <x v="59"/>
    <d v="2025-01-16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9005420"/>
    <s v="2000010479005420"/>
    <s v="3556568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0822996"/>
    <s v="2000010480822996"/>
    <s v="3556488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3389080"/>
    <s v="2000010483389080"/>
    <s v="3556372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7833554"/>
    <s v="2000010477833554"/>
    <s v="3556606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29174681"/>
    <s v="2000010481853008"/>
    <s v="3556440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7559262"/>
    <s v="2000010477559262"/>
    <s v="3556623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8682950"/>
    <s v="2000010478682950"/>
    <s v="3556580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2842598"/>
    <s v="2000010482842598"/>
    <s v="3556398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7057932"/>
    <s v="2000010477057932"/>
    <s v="3556640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3494470"/>
    <s v="2000010483494470"/>
    <s v="3556368"/>
  </r>
  <r>
    <x v="60"/>
    <d v="2025-01-16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4562788"/>
    <s v="2000010484562788"/>
    <s v="3556327"/>
  </r>
  <r>
    <x v="30"/>
    <d v="2025-01-16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30568927"/>
    <s v="2000010484125234"/>
    <s v="3556341"/>
  </r>
  <r>
    <x v="30"/>
    <d v="2025-01-16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27560531"/>
    <s v="2000010479274730"/>
    <s v="3556556"/>
  </r>
  <r>
    <x v="30"/>
    <d v="2025-01-16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78697186"/>
    <s v="2000010478697186"/>
    <s v="3556579"/>
  </r>
  <r>
    <x v="61"/>
    <d v="2025-01-16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0818523"/>
    <s v="2000010484538250"/>
    <s v="3556329"/>
  </r>
  <r>
    <x v="61"/>
    <d v="2025-01-16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0430239"/>
    <s v="2000010483900678"/>
    <s v="3556354"/>
  </r>
  <r>
    <x v="61"/>
    <d v="2025-01-16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5549795"/>
    <s v="2000010476032700"/>
    <s v="3556660"/>
  </r>
  <r>
    <x v="61"/>
    <d v="2025-01-16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7018308"/>
    <s v="2000010477018308"/>
    <s v="3556642"/>
  </r>
  <r>
    <x v="61"/>
    <d v="2025-01-16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6916417"/>
    <s v="2000010478199852"/>
    <s v="3556591"/>
  </r>
  <r>
    <x v="32"/>
    <d v="2025-01-16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80960268"/>
    <s v="2000010480960268"/>
    <s v="3556482"/>
  </r>
  <r>
    <x v="32"/>
    <d v="2025-01-16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9962192"/>
    <s v="2000010479962192"/>
    <s v="3556527"/>
  </r>
  <r>
    <x v="32"/>
    <d v="2025-01-16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8893288"/>
    <s v="2000010478893288"/>
    <s v="3556572"/>
  </r>
  <r>
    <x v="32"/>
    <d v="2025-01-16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7625478"/>
    <s v="2000010477625478"/>
    <s v="3556619"/>
  </r>
  <r>
    <x v="32"/>
    <d v="2025-01-16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5832418"/>
    <s v="2000010475832418"/>
    <s v="3556667"/>
  </r>
  <r>
    <x v="195"/>
    <d v="2025-01-16T00:00:00"/>
    <x v="1"/>
    <s v="wivo"/>
    <s v="Regular"/>
    <s v="Entregado"/>
    <s v="PRODUCTO"/>
    <n v="1"/>
    <n v="39990"/>
    <n v="39990"/>
    <n v="21377.23"/>
    <n v="-3777.41"/>
    <n v="-0.1124"/>
    <s v="Carpa Miglu para 2 personas"/>
    <s v="Carpas y Colchones"/>
    <s v="Miglú"/>
    <s v="2000010484036598"/>
    <s v="2000010484036598"/>
    <s v="3556343"/>
  </r>
  <r>
    <x v="195"/>
    <d v="2025-01-16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85573844"/>
    <s v="2000010485573844"/>
    <s v="3556278"/>
  </r>
  <r>
    <x v="62"/>
    <d v="2025-01-16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479133720"/>
    <s v="2000010479133720"/>
    <s v="3556563"/>
  </r>
  <r>
    <x v="65"/>
    <d v="2025-01-16T00:00:00"/>
    <x v="1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10485004446"/>
    <s v="2000010485004446"/>
    <s v="3556302"/>
  </r>
  <r>
    <x v="123"/>
    <d v="2025-01-16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25876549"/>
    <s v="2000010476497554"/>
    <s v="3556650"/>
  </r>
  <r>
    <x v="123"/>
    <d v="2025-01-16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478162994"/>
    <s v="2000010478162994"/>
    <s v="3556592"/>
  </r>
  <r>
    <x v="124"/>
    <d v="2025-01-16T00:00:00"/>
    <x v="1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07029531155"/>
    <s v="2000010482415426"/>
    <s v="3556417"/>
  </r>
  <r>
    <x v="289"/>
    <d v="2025-01-16T00:00:00"/>
    <x v="1"/>
    <s v="wivo"/>
    <s v="Regular"/>
    <s v="Entregado"/>
    <s v="PRODUCTO"/>
    <n v="1"/>
    <n v="4956"/>
    <n v="4956"/>
    <n v="4990"/>
    <n v="-3417.8"/>
    <n v="-0.82069999999999999"/>
    <s v="Polera Padel K-FIT Negra Talla M"/>
    <s v="Ropa Deportiva"/>
    <s v="K-Fit"/>
    <s v="2000010476244892"/>
    <s v="2000010476244892"/>
    <s v="3556655"/>
  </r>
  <r>
    <x v="68"/>
    <d v="2025-01-16T00:00:00"/>
    <x v="1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475833044"/>
    <s v="2000010475833044"/>
    <s v="3556666"/>
  </r>
  <r>
    <x v="155"/>
    <d v="2025-01-16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84652946"/>
    <s v="2000010484652946"/>
    <s v="3556322"/>
  </r>
  <r>
    <x v="155"/>
    <d v="2025-01-16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83175082"/>
    <s v="2000010483175082"/>
    <s v="3556386"/>
  </r>
  <r>
    <x v="156"/>
    <d v="2025-01-16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25772569"/>
    <s v="2000010476353468"/>
    <s v="3556651"/>
  </r>
  <r>
    <x v="72"/>
    <d v="2025-01-16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07029352461"/>
    <s v="2000010482133104"/>
    <s v="3556427"/>
  </r>
  <r>
    <x v="157"/>
    <d v="2025-01-16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30068779"/>
    <s v="2000010483305442"/>
    <s v="3556374"/>
  </r>
  <r>
    <x v="157"/>
    <d v="2025-01-16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31227685"/>
    <s v="2000010485179592"/>
    <s v="3556293"/>
  </r>
  <r>
    <x v="157"/>
    <d v="2025-01-16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83248118"/>
    <s v="2000010483248118"/>
    <s v="3556381"/>
  </r>
  <r>
    <x v="157"/>
    <d v="2025-01-16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84187224"/>
    <s v="2000010484187224"/>
    <s v="3556340"/>
  </r>
  <r>
    <x v="73"/>
    <d v="2025-01-1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77477122"/>
    <s v="2000010477477122"/>
    <s v="3556626"/>
  </r>
  <r>
    <x v="73"/>
    <d v="2025-01-1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6636791"/>
    <s v="2000010477741584"/>
    <s v="3556615"/>
  </r>
  <r>
    <x v="73"/>
    <d v="2025-01-1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82514298"/>
    <s v="2000010482514298"/>
    <s v="3556413"/>
  </r>
  <r>
    <x v="73"/>
    <d v="2025-01-1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78815588"/>
    <s v="2000010478815588"/>
    <s v="3556575"/>
  </r>
  <r>
    <x v="73"/>
    <d v="2025-01-1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7522093"/>
    <s v="2000010479204798"/>
    <s v="3556559"/>
  </r>
  <r>
    <x v="73"/>
    <d v="2025-01-16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28115411"/>
    <s v="2000010480167342"/>
    <s v="3556516"/>
  </r>
  <r>
    <x v="73"/>
    <d v="2025-01-1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80688356"/>
    <s v="2000010480688356"/>
    <s v="3556497"/>
  </r>
  <r>
    <x v="73"/>
    <d v="2025-01-1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7524985"/>
    <s v="2000010479205414"/>
    <s v="3556558"/>
  </r>
  <r>
    <x v="73"/>
    <d v="2025-01-1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7692079"/>
    <s v="2000010479476006"/>
    <s v="3556544"/>
  </r>
  <r>
    <x v="74"/>
    <d v="2025-01-16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85642022"/>
    <s v="2000010485642022"/>
    <s v="3556276"/>
  </r>
  <r>
    <x v="158"/>
    <d v="2025-01-16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77726698"/>
    <s v="2000010477726698"/>
    <s v="3556616"/>
  </r>
  <r>
    <x v="127"/>
    <d v="2025-01-16T00:00:00"/>
    <x v="1"/>
    <s v="wivo"/>
    <s v="Regular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10482919980"/>
    <s v="2000010482919980"/>
    <s v="3556397"/>
  </r>
  <r>
    <x v="299"/>
    <d v="2025-01-16T00:00:00"/>
    <x v="1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81758770"/>
    <s v="2000010481758770"/>
    <s v="3556441"/>
  </r>
  <r>
    <x v="299"/>
    <d v="2025-01-16T00:00:00"/>
    <x v="1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07031280247"/>
    <s v="2000010485273158"/>
    <s v="3556288"/>
  </r>
  <r>
    <x v="299"/>
    <d v="2025-01-16T00:00:00"/>
    <x v="1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82015066"/>
    <s v="2000010482015066"/>
    <s v="3556429"/>
  </r>
  <r>
    <x v="78"/>
    <d v="2025-01-16T00:00:00"/>
    <x v="1"/>
    <s v="wivo"/>
    <s v="Regular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07026560455"/>
    <s v="2000010477630320"/>
    <s v="3556620"/>
  </r>
  <r>
    <x v="49"/>
    <d v="2025-01-16T00:00:00"/>
    <x v="10"/>
    <s v="bsale"/>
    <s v="Regular"/>
    <m/>
    <s v="PRODUCTO"/>
    <n v="3"/>
    <n v="38970"/>
    <n v="12990"/>
    <n v="9247.52"/>
    <n v="-4164"/>
    <n v="-0.12720000000000001"/>
    <s v="Silla Plegable de Camping Azul"/>
    <s v="Muebles de Camping"/>
    <s v="Miglú"/>
    <s v="650"/>
    <s v="474490"/>
    <s v="10812"/>
  </r>
  <r>
    <x v="84"/>
    <d v="2025-01-16T00:00:00"/>
    <x v="2"/>
    <s v="wivo"/>
    <s v="Regular"/>
    <s v="Entregado"/>
    <s v="PRODUCTO"/>
    <n v="3"/>
    <n v="38970"/>
    <n v="12990"/>
    <n v="8400"/>
    <n v="-16166.04"/>
    <n v="-0.49370000000000003"/>
    <s v="Pack 10 Cajas Organizadora Zapatos Blanco"/>
    <s v="Organización del Hogar"/>
    <s v="Sin Marca"/>
    <s v="276959818"/>
    <s v="2769598180"/>
    <s v="3556304"/>
  </r>
  <r>
    <x v="84"/>
    <d v="2025-01-16T00:00:00"/>
    <x v="2"/>
    <s v="wivo"/>
    <s v="Regular"/>
    <s v="Entregado"/>
    <s v="PRODUCTO"/>
    <n v="1"/>
    <n v="12990"/>
    <n v="12990"/>
    <n v="8400"/>
    <n v="-5388.4"/>
    <n v="-0.49359999999999998"/>
    <s v="Pack 10 Cajas Organizadora Zapatos Blanco"/>
    <s v="Organización del Hogar"/>
    <s v="Sin Marca"/>
    <s v="276954347"/>
    <s v="2769543470"/>
    <s v="3556450"/>
  </r>
  <r>
    <x v="20"/>
    <d v="2025-01-16T00:00:00"/>
    <x v="2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950694"/>
    <s v="2769506941"/>
    <s v="3556549"/>
  </r>
  <r>
    <x v="22"/>
    <d v="2025-01-16T00:00:00"/>
    <x v="2"/>
    <s v="wivo"/>
    <s v="Regular"/>
    <s v="Entregado"/>
    <s v="PRODUCTO"/>
    <n v="1"/>
    <n v="19980"/>
    <n v="19980"/>
    <n v="9939.14"/>
    <n v="-6908.38"/>
    <n v="-0.41149999999999998"/>
    <s v="Escalador Columpio Glowup"/>
    <s v="Juegos de Exterior"/>
    <s v="GlowUp"/>
    <s v="276950694"/>
    <s v="2769506941"/>
    <s v="3556550"/>
  </r>
  <r>
    <x v="257"/>
    <d v="2025-01-16T00:00:00"/>
    <x v="2"/>
    <s v="wivo"/>
    <s v="Regular"/>
    <s v="Entregado"/>
    <s v="PRODUCTO"/>
    <n v="1"/>
    <n v="114990"/>
    <n v="114990"/>
    <n v="65873.759999999995"/>
    <n v="-7551.24"/>
    <n v="-7.8100000000000003E-2"/>
    <s v="Pack 4 Sillas Crossback Blanca"/>
    <s v="Muebles"/>
    <s v="Vincenzi"/>
    <s v="276951096"/>
    <s v="2769510960"/>
    <s v="3556538"/>
  </r>
  <r>
    <x v="166"/>
    <d v="2025-01-16T00:00:00"/>
    <x v="2"/>
    <s v="wivo"/>
    <s v="Regular"/>
    <s v="Entregado"/>
    <s v="PRODUCTO"/>
    <n v="2"/>
    <n v="21980"/>
    <n v="10990"/>
    <n v="9606.27"/>
    <n v="-8702.7900000000009"/>
    <n v="-0.47120000000000001"/>
    <s v="Calientacamas 1 Plaza 100% Polyester Digital"/>
    <s v="Ropa de Cama"/>
    <s v="Acqui"/>
    <s v="276946935"/>
    <s v="2769469350"/>
    <s v="3556639"/>
  </r>
  <r>
    <x v="57"/>
    <d v="2025-01-16T00:00:00"/>
    <x v="2"/>
    <s v="wivo"/>
    <s v="Regular"/>
    <s v="Entregado"/>
    <s v="PRODUCTO"/>
    <n v="1"/>
    <n v="11990"/>
    <n v="11990"/>
    <n v="5074.37"/>
    <n v="-6198.06"/>
    <n v="-0.61519999999999997"/>
    <s v="Set 2 Paletas Ping Pong + Malla + 3 Pelotas K-FIT"/>
    <s v="Ping Pong"/>
    <s v="K-Fit"/>
    <s v="276956758"/>
    <s v="2769567582"/>
    <s v="3556392"/>
  </r>
  <r>
    <x v="29"/>
    <d v="2025-01-16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59933"/>
    <s v="2769599330"/>
    <s v="3556301"/>
  </r>
  <r>
    <x v="33"/>
    <d v="2025-01-16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57301"/>
    <s v="2769573011"/>
    <s v="3556371"/>
  </r>
  <r>
    <x v="82"/>
    <d v="2025-01-16T00:00:00"/>
    <x v="2"/>
    <s v="wivo"/>
    <s v="Regular"/>
    <s v="Entregado"/>
    <s v="PRODUCTO"/>
    <n v="1"/>
    <n v="10990"/>
    <n v="10990"/>
    <n v="4993.3"/>
    <n v="9.89"/>
    <n v="1.1000000000000001E-3"/>
    <s v="Cortina de Tela Blackout Vincenzi 140x220 Beige"/>
    <s v="Cortinas y Persianas"/>
    <s v="Vincenzi"/>
    <s v="276950141"/>
    <s v="2769501410"/>
    <s v="3556561"/>
  </r>
  <r>
    <x v="154"/>
    <d v="2025-01-16T00:00:00"/>
    <x v="2"/>
    <s v="wivo"/>
    <s v="Regular"/>
    <s v="Entregado"/>
    <s v="PRODUCTO"/>
    <n v="1"/>
    <n v="199990"/>
    <n v="199990"/>
    <n v="99124.56"/>
    <n v="2559.3000000000002"/>
    <n v="1.52E-2"/>
    <s v="Juego de Comedor Vincenzi Café"/>
    <s v="Muebles"/>
    <s v="Vincenzi"/>
    <s v="276952387"/>
    <s v="2769523870"/>
    <s v="3556501"/>
  </r>
  <r>
    <x v="35"/>
    <d v="2025-01-16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58685"/>
    <s v="2769586850"/>
    <s v="3556337"/>
  </r>
  <r>
    <x v="36"/>
    <d v="2025-01-16T00:00:00"/>
    <x v="2"/>
    <s v="wivo"/>
    <s v="Regular"/>
    <s v="Entregado"/>
    <s v="PRODUCTO"/>
    <n v="1"/>
    <n v="69990"/>
    <n v="69990"/>
    <n v="22720.080000000002"/>
    <n v="13584.8"/>
    <n v="0.23100000000000001"/>
    <s v="Kit Eco Camping Miglu Baño"/>
    <s v="Accesorios Camping"/>
    <s v="Miglú"/>
    <s v="276946006"/>
    <s v="2769460060"/>
    <s v="3556658"/>
  </r>
  <r>
    <x v="313"/>
    <d v="2025-01-16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957944"/>
    <s v="2769579443"/>
    <s v="3556355"/>
  </r>
  <r>
    <x v="86"/>
    <d v="2025-01-16T00:00:00"/>
    <x v="11"/>
    <s v="bsale"/>
    <s v="Regular"/>
    <m/>
    <s v="PRODUCTO"/>
    <n v="1"/>
    <n v="6990"/>
    <n v="6990"/>
    <n v="2255.58"/>
    <n v="1973.7"/>
    <n v="0.33600000000000002"/>
    <s v="Filtros Dispensadores de Agua con Rejilla 6 unidades"/>
    <s v="Alimentación"/>
    <s v="PetWoow"/>
    <s v="2147"/>
    <s v="474423"/>
    <s v="10799"/>
  </r>
  <r>
    <x v="260"/>
    <d v="2025-01-16T00:00:00"/>
    <x v="11"/>
    <s v="bsale"/>
    <s v="Regular"/>
    <m/>
    <s v="PRODUCTO"/>
    <n v="1"/>
    <n v="6990"/>
    <n v="6990"/>
    <n v="8720"/>
    <n v="-4490.72"/>
    <n v="-0.76449999999999996"/>
    <s v="Rascador de Gatos Petwoow Triángulo 45.5x39x27"/>
    <s v="Cuidado y Refugios Gatos"/>
    <s v="PetWoow"/>
    <s v="2147"/>
    <s v="474423"/>
    <s v="10800"/>
  </r>
  <r>
    <x v="124"/>
    <d v="2025-01-16T00:00:00"/>
    <x v="11"/>
    <s v="bsale"/>
    <s v="Regular"/>
    <m/>
    <s v="PRODUCTO"/>
    <n v="1"/>
    <n v="13990"/>
    <n v="13990"/>
    <n v="8461.76"/>
    <n v="3.28"/>
    <n v="2.9999999999999997E-4"/>
    <s v="Cama Mascota Redonda Gris Oscuro 76x76x17"/>
    <s v="Descanso y Sueño"/>
    <s v="PetWoow"/>
    <s v="2148"/>
    <s v="474421"/>
    <s v="10796"/>
  </r>
  <r>
    <x v="0"/>
    <d v="2025-01-16T00:00:00"/>
    <x v="3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64119601"/>
    <s v="23264119601"/>
    <s v="3556475"/>
  </r>
  <r>
    <x v="282"/>
    <d v="2025-01-16T00:00:00"/>
    <x v="3"/>
    <s v="wivo"/>
    <s v="Regular"/>
    <s v="Entregado"/>
    <s v="PRODUCTO"/>
    <n v="2"/>
    <n v="77980"/>
    <n v="38990"/>
    <n v="18525.62"/>
    <n v="6853.47"/>
    <n v="0.1046"/>
    <s v="Cortina Roller Duo Blanco 140x240cm"/>
    <s v="Cortinas y Persianas"/>
    <s v="Vincenzi"/>
    <s v="23263612302"/>
    <s v="23263612302"/>
    <s v="3556583"/>
  </r>
  <r>
    <x v="9"/>
    <d v="2025-01-16T00:00:00"/>
    <x v="3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63976401"/>
    <s v="23263976401"/>
    <s v="3556502"/>
  </r>
  <r>
    <x v="14"/>
    <d v="2025-01-16T00:00:00"/>
    <x v="3"/>
    <s v="wivo"/>
    <s v="Regular"/>
    <s v="Entregado"/>
    <s v="PRODUCTO"/>
    <n v="1"/>
    <n v="21990"/>
    <n v="21990"/>
    <n v="11646.74"/>
    <n v="733.76"/>
    <n v="3.9699999999999999E-2"/>
    <s v="Pedalera Home Fitness"/>
    <s v="Máquinas de ejercicio"/>
    <s v="K-Fit"/>
    <s v="23264773701"/>
    <s v="23264773701"/>
    <s v="3556339"/>
  </r>
  <r>
    <x v="15"/>
    <d v="2025-01-16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63158501"/>
    <s v="23263158501"/>
    <s v="3556669"/>
  </r>
  <r>
    <x v="15"/>
    <d v="2025-01-16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64290401"/>
    <s v="23264290401"/>
    <s v="3556438"/>
  </r>
  <r>
    <x v="15"/>
    <d v="2025-01-16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64900801"/>
    <s v="23264900801"/>
    <s v="3556318"/>
  </r>
  <r>
    <x v="344"/>
    <d v="2025-01-16T00:00:00"/>
    <x v="3"/>
    <s v="wivo"/>
    <s v="Regular"/>
    <s v="Entregado"/>
    <s v="PRODUCTO"/>
    <n v="2"/>
    <n v="4980"/>
    <n v="2490"/>
    <n v="1443"/>
    <n v="-82.13"/>
    <n v="-1.9599999999999999E-2"/>
    <s v="Lentes Infantil Filtro Luz Azul Black"/>
    <s v="Accesorios Infantiles"/>
    <s v="GlowUp"/>
    <s v="23264302601"/>
    <s v="23264302601"/>
    <s v="3556433"/>
  </r>
  <r>
    <x v="355"/>
    <d v="2025-01-16T00:00:00"/>
    <x v="3"/>
    <s v="wivo"/>
    <s v="Regular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64475302"/>
    <s v="23264475302"/>
    <s v="3556403"/>
  </r>
  <r>
    <x v="119"/>
    <d v="2025-01-16T00:00:00"/>
    <x v="3"/>
    <s v="wivo"/>
    <s v="Regular"/>
    <s v="Entregado"/>
    <s v="PRODUCTO"/>
    <n v="1"/>
    <n v="209990"/>
    <n v="209990"/>
    <n v="93524.22"/>
    <n v="24705.02"/>
    <n v="0.14000000000000001"/>
    <s v="Cama Elástica Glowup 3.05mt 10ft Edición Exclusiva F"/>
    <s v="Juegos de Exterior"/>
    <s v="GlowUp"/>
    <s v="23264315801"/>
    <s v="23264315801"/>
    <s v="3556432"/>
  </r>
  <r>
    <x v="306"/>
    <d v="2025-01-16T00:00:00"/>
    <x v="3"/>
    <s v="wivo"/>
    <s v="Regular"/>
    <s v="Entregado"/>
    <s v="PRODUCTO"/>
    <n v="1"/>
    <n v="13990"/>
    <n v="13990"/>
    <n v="6834"/>
    <n v="1042.3"/>
    <n v="8.8700000000000001E-2"/>
    <s v="Tubo Recoge Pelotas K-FIT"/>
    <s v="Pádel"/>
    <s v="K-Fit"/>
    <s v="23264493701"/>
    <s v="23264493701"/>
    <s v="3556401"/>
  </r>
  <r>
    <x v="59"/>
    <d v="2025-01-16T00:00:00"/>
    <x v="3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65095901"/>
    <s v="23265095901"/>
    <s v="3556281"/>
  </r>
  <r>
    <x v="30"/>
    <d v="2025-01-16T00:00:00"/>
    <x v="3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63120201"/>
    <s v="23263120201"/>
    <s v="3556674"/>
  </r>
  <r>
    <x v="61"/>
    <d v="2025-01-16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3160201"/>
    <s v="23263160201"/>
    <s v="3556668"/>
  </r>
  <r>
    <x v="161"/>
    <d v="2025-01-16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3783201"/>
    <s v="23263783201"/>
    <s v="3556548"/>
  </r>
  <r>
    <x v="161"/>
    <d v="2025-01-16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4734901"/>
    <s v="23264734901"/>
    <s v="3556344"/>
  </r>
  <r>
    <x v="161"/>
    <d v="2025-01-16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4929701"/>
    <s v="23264929701"/>
    <s v="3556310"/>
  </r>
  <r>
    <x v="122"/>
    <d v="2025-01-16T00:00:00"/>
    <x v="3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63368801"/>
    <s v="23263368801"/>
    <s v="3556633"/>
  </r>
  <r>
    <x v="35"/>
    <d v="2025-01-16T00:00:00"/>
    <x v="3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63139701"/>
    <s v="23263139701"/>
    <s v="3556673"/>
  </r>
  <r>
    <x v="36"/>
    <d v="2025-01-16T00:00:00"/>
    <x v="3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64905103"/>
    <s v="23264905103"/>
    <s v="3556316"/>
  </r>
  <r>
    <x v="128"/>
    <d v="2025-01-16T00:00:00"/>
    <x v="3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5026901"/>
    <s v="23265026901"/>
    <s v="3556290"/>
  </r>
  <r>
    <x v="356"/>
    <d v="2025-01-16T00:00:00"/>
    <x v="18"/>
    <s v="bsale"/>
    <s v="Regular"/>
    <m/>
    <s v="PRODUCTO"/>
    <n v="1"/>
    <n v="17990"/>
    <n v="17990"/>
    <n v="14572"/>
    <n v="-3687.04"/>
    <n v="-0.24390000000000001"/>
    <s v="Cortina Blackout Blanca 220x230cm"/>
    <s v="Cortinas y Persianas"/>
    <s v="Vincenzi"/>
    <m/>
    <s v="474458"/>
    <s v="10807"/>
  </r>
  <r>
    <x v="207"/>
    <d v="2025-01-16T00:00:00"/>
    <x v="13"/>
    <s v="bsale"/>
    <s v="Regular"/>
    <m/>
    <s v="PRODUCTO"/>
    <n v="1"/>
    <n v="149990"/>
    <n v="149990"/>
    <n v="69350.94"/>
    <n v="21399.3"/>
    <n v="0.16980000000000001"/>
    <s v="Bodega Jardín 181x162x86cm Gris"/>
    <s v="Bodegas de jardín y organizadores"/>
    <s v="Homeclaf"/>
    <m/>
    <s v="474483"/>
    <s v="10809"/>
  </r>
  <r>
    <x v="162"/>
    <d v="2025-01-16T00:00:00"/>
    <x v="14"/>
    <s v="bsale"/>
    <s v="Regular"/>
    <m/>
    <s v="PRODUCTO"/>
    <n v="1"/>
    <n v="22392"/>
    <n v="22392"/>
    <n v="12208.92"/>
    <n v="1339.32"/>
    <n v="7.1199999999999999E-2"/>
    <s v="Cortina Roller Duo Lino Gris Pepper 120x120cm"/>
    <s v="Cortinas y Persianas"/>
    <s v="Vincenzi"/>
    <s v="15955362"/>
    <s v="78524"/>
    <s v="19863"/>
  </r>
  <r>
    <x v="171"/>
    <d v="2025-01-16T00:00:00"/>
    <x v="14"/>
    <s v="bsale"/>
    <s v="Regular"/>
    <m/>
    <s v="PRODUCTO"/>
    <n v="2"/>
    <n v="44784"/>
    <n v="22392"/>
    <n v="12208.92"/>
    <n v="-321.36"/>
    <n v="-8.5000000000000006E-3"/>
    <s v="Cortina Roller Duo Lino Blanco Oats 120x120cm"/>
    <s v="Cortinas y Persianas"/>
    <s v="Vincenzi"/>
    <s v="15956033"/>
    <s v="78526"/>
    <s v="19867"/>
  </r>
  <r>
    <x v="318"/>
    <d v="2025-01-16T00:00:00"/>
    <x v="14"/>
    <s v="bsale"/>
    <s v="Regular"/>
    <m/>
    <s v="PRODUCTO"/>
    <n v="3"/>
    <n v="81574"/>
    <n v="27191"/>
    <n v="15928.45"/>
    <n v="1.65"/>
    <n v="0"/>
    <s v="Cortina Roller Duo Lino Blanco Oats 120x240cm"/>
    <s v="Cortinas y Persianas"/>
    <s v="Vincenzi"/>
    <s v="15955433"/>
    <s v="78525"/>
    <s v="19865"/>
  </r>
  <r>
    <x v="327"/>
    <d v="2025-01-16T00:00:00"/>
    <x v="14"/>
    <s v="bsale"/>
    <s v="Regular"/>
    <m/>
    <s v="PRODUCTO"/>
    <n v="1"/>
    <n v="35992"/>
    <n v="35992"/>
    <n v="20514.96"/>
    <n v="-1738.56"/>
    <n v="-5.7500000000000002E-2"/>
    <s v="Cortina Roller Duo Lino Gris Pepper 160x240cm"/>
    <s v="Cortinas y Persianas"/>
    <s v="Vincenzi"/>
    <s v="15954009"/>
    <s v="78521"/>
    <s v="19859"/>
  </r>
  <r>
    <x v="183"/>
    <d v="2025-01-16T00:00:00"/>
    <x v="14"/>
    <s v="bsale"/>
    <s v="Regular"/>
    <m/>
    <s v="PRODUCTO"/>
    <n v="1"/>
    <n v="35992"/>
    <n v="35992"/>
    <n v="20514.96"/>
    <n v="-1738.56"/>
    <n v="-5.7500000000000002E-2"/>
    <s v="Cortina Roller Duo Lino Blanco Oats 160x240cm"/>
    <s v="Cortinas y Persianas"/>
    <s v="Vincenzi"/>
    <s v="15956113"/>
    <s v="78527"/>
    <s v="19868"/>
  </r>
  <r>
    <x v="183"/>
    <d v="2025-01-16T00:00:00"/>
    <x v="14"/>
    <s v="bsale"/>
    <s v="Regular"/>
    <m/>
    <s v="PRODUCTO"/>
    <n v="1"/>
    <n v="35992"/>
    <n v="35992"/>
    <n v="20514.96"/>
    <n v="569.44000000000005"/>
    <n v="1.8800000000000001E-2"/>
    <s v="Cortina Roller Duo Lino Blanco Oats 160x240cm"/>
    <s v="Cortinas y Persianas"/>
    <s v="Vincenzi"/>
    <s v="15955433"/>
    <s v="78525"/>
    <s v="19864"/>
  </r>
  <r>
    <x v="175"/>
    <d v="2025-01-16T00:00:00"/>
    <x v="14"/>
    <s v="bsale"/>
    <s v="Regular"/>
    <m/>
    <s v="PRODUCTO"/>
    <n v="1"/>
    <n v="38392"/>
    <n v="38392"/>
    <n v="22765.1"/>
    <n v="-275.45999999999998"/>
    <n v="-8.5000000000000006E-3"/>
    <s v="Cortina Roller Duo Lino Blanco Oats 180x240cm"/>
    <s v="Cortinas y Persianas"/>
    <s v="Vincenzi"/>
    <s v="15955433"/>
    <s v="78525"/>
    <s v="19866"/>
  </r>
  <r>
    <x v="282"/>
    <d v="2025-01-16T00:00:00"/>
    <x v="14"/>
    <s v="bsale"/>
    <s v="Regular"/>
    <m/>
    <s v="PRODUCTO"/>
    <n v="2"/>
    <n v="63984"/>
    <n v="31992"/>
    <n v="18525.62"/>
    <n v="-184.28"/>
    <n v="-3.3999999999999998E-3"/>
    <s v="Cortina Roller Duo Blanco 140x240cm"/>
    <s v="Cortinas y Persianas"/>
    <s v="Vincenzi"/>
    <s v="15954019"/>
    <s v="78522"/>
    <s v="19860"/>
  </r>
  <r>
    <x v="225"/>
    <d v="2025-01-16T00:00:00"/>
    <x v="14"/>
    <s v="bsale"/>
    <s v="Regular"/>
    <m/>
    <s v="PRODUCTO"/>
    <n v="1"/>
    <n v="39992"/>
    <n v="39992"/>
    <n v="25165.57"/>
    <n v="-2122.5300000000002"/>
    <n v="-6.3200000000000006E-2"/>
    <s v="Cortina Roller Duo Blanco 200x240cm"/>
    <s v="Cortinas y Persianas"/>
    <s v="Vincenzi"/>
    <s v="15954019"/>
    <s v="78522"/>
    <s v="19861"/>
  </r>
  <r>
    <x v="16"/>
    <d v="2025-01-16T00:00:00"/>
    <x v="14"/>
    <s v="bsale"/>
    <s v="Regular"/>
    <m/>
    <s v="PRODUCTO"/>
    <n v="1"/>
    <n v="31992"/>
    <n v="31992"/>
    <n v="9540.91"/>
    <n v="6815.57"/>
    <n v="0.2535"/>
    <s v="Dispensador Agua Mascotas 2L Azul"/>
    <s v="Alimentación"/>
    <s v="PetWoow"/>
    <s v="15954360"/>
    <s v="78523"/>
    <s v="19862"/>
  </r>
  <r>
    <x v="266"/>
    <d v="2025-01-16T00:00:00"/>
    <x v="15"/>
    <s v="bsale"/>
    <s v="Regular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150"/>
    <s v="474489"/>
    <s v="10810"/>
  </r>
  <r>
    <x v="107"/>
    <d v="2025-01-16T00:00:00"/>
    <x v="4"/>
    <s v="wivo"/>
    <s v="Regular"/>
    <s v="En Preparación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22565003733"/>
    <s v="5822565003733"/>
    <s v="3556479"/>
  </r>
  <r>
    <x v="9"/>
    <d v="2025-01-16T00:00:00"/>
    <x v="4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822565002526"/>
    <s v="5822565002526"/>
    <s v="3556489"/>
  </r>
  <r>
    <x v="9"/>
    <d v="2025-01-16T00:00:00"/>
    <x v="4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2162541001666"/>
    <s v="2162541001666"/>
    <s v="3556491"/>
  </r>
  <r>
    <x v="13"/>
    <d v="2025-01-16T00:00:00"/>
    <x v="4"/>
    <s v="wivo"/>
    <s v="Regular"/>
    <s v="En Preparación"/>
    <s v="PRODUCTO"/>
    <n v="1"/>
    <n v="89990"/>
    <n v="89990"/>
    <n v="33838.910000000003"/>
    <n v="12886.14"/>
    <n v="0.1704"/>
    <s v="Cama Elástica + Malla 4.5ft"/>
    <s v="Juegos de Exterior"/>
    <s v="GlowUp"/>
    <s v="5822563002149"/>
    <s v="5822563002149"/>
    <s v="3556537"/>
  </r>
  <r>
    <x v="15"/>
    <d v="2025-01-16T00:00:00"/>
    <x v="4"/>
    <s v="wivo"/>
    <s v="Regular"/>
    <s v="En Preparación"/>
    <s v="PRODUCTO"/>
    <n v="1"/>
    <n v="27990"/>
    <n v="27990"/>
    <n v="13192.51"/>
    <n v="2331.69"/>
    <n v="9.9099999999999994E-2"/>
    <s v="Piscina 210x150x65cm 850 Litros Calipso"/>
    <s v="Juegos de Exterior"/>
    <s v="GlowUp"/>
    <s v="5822569000486"/>
    <s v="5822569000486"/>
    <s v="3556359"/>
  </r>
  <r>
    <x v="48"/>
    <d v="2025-01-16T00:00:00"/>
    <x v="4"/>
    <s v="wivo"/>
    <s v="Regular"/>
    <s v="En Preparación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5822560000165"/>
    <s v="5822560000165"/>
    <s v="3556593"/>
  </r>
  <r>
    <x v="59"/>
    <d v="2025-01-16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53000994"/>
    <s v="5822553000994"/>
    <s v="3556649"/>
  </r>
  <r>
    <x v="59"/>
    <d v="2025-01-16T00:00:00"/>
    <x v="4"/>
    <s v="wivo"/>
    <s v="Regular"/>
    <s v="En Preparación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68000161"/>
    <s v="5822568000161"/>
    <s v="3556421"/>
  </r>
  <r>
    <x v="59"/>
    <d v="2025-01-16T00:00:00"/>
    <x v="4"/>
    <s v="wivo"/>
    <s v="Regular"/>
    <s v="En Preparación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70000391"/>
    <s v="5822570000391"/>
    <s v="3556365"/>
  </r>
  <r>
    <x v="59"/>
    <d v="2025-01-16T00:00:00"/>
    <x v="4"/>
    <s v="wivo"/>
    <s v="Regular"/>
    <s v="En Preparación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67001941"/>
    <s v="5822567001941"/>
    <s v="3556424"/>
  </r>
  <r>
    <x v="29"/>
    <d v="2025-01-16T00:00:00"/>
    <x v="4"/>
    <s v="wivo"/>
    <s v="Regular"/>
    <s v="En Preparación"/>
    <s v="PRODUCTO"/>
    <n v="1"/>
    <n v="74990"/>
    <n v="74990"/>
    <n v="54044.21"/>
    <n v="-15890.6"/>
    <n v="-0.25219999999999998"/>
    <s v="Piscina Estructural Glowup 260X160X65 CM"/>
    <s v="Juegos de Exterior"/>
    <s v="GlowUp"/>
    <s v="5822570002329"/>
    <s v="5822570002329"/>
    <s v="3556353"/>
  </r>
  <r>
    <x v="32"/>
    <d v="2025-01-16T00:00:00"/>
    <x v="4"/>
    <s v="wivo"/>
    <s v="Regular"/>
    <s v="En Preparación"/>
    <s v="PRODUCTO"/>
    <n v="1"/>
    <n v="189990"/>
    <n v="189990"/>
    <n v="86602.29"/>
    <n v="17349.64"/>
    <n v="0.1087"/>
    <s v="Carpa Miglu para 6-8 personas"/>
    <s v="Carpas y Colchones"/>
    <s v="Miglú"/>
    <s v="5822566000680"/>
    <s v="5822566000680"/>
    <s v="3556472"/>
  </r>
  <r>
    <x v="153"/>
    <d v="2025-01-16T00:00:00"/>
    <x v="4"/>
    <s v="wivo"/>
    <s v="Regular"/>
    <s v="En Preparación"/>
    <s v="PRODUCTO"/>
    <n v="2"/>
    <n v="19980"/>
    <n v="9990"/>
    <n v="9051.24"/>
    <n v="-5929.71"/>
    <n v="-0.35320000000000001"/>
    <s v="Termoventilador Cerámico Bfresh BF-500"/>
    <s v="Calefacción Interior"/>
    <s v="B-Fresh"/>
    <s v="8892451002452"/>
    <s v="8892451002452"/>
    <s v="3556376"/>
  </r>
  <r>
    <x v="153"/>
    <d v="2025-01-16T00:00:00"/>
    <x v="4"/>
    <s v="wivo"/>
    <s v="Regular"/>
    <s v="En Preparación"/>
    <s v="PRODUCTO"/>
    <n v="3"/>
    <n v="29970"/>
    <n v="9990"/>
    <n v="9051.24"/>
    <n v="-8894.56"/>
    <n v="-0.35320000000000001"/>
    <s v="Termoventilador Cerámico Bfresh BF-500"/>
    <s v="Calefacción Interior"/>
    <s v="B-Fresh"/>
    <s v="2162539001706"/>
    <s v="2162539001706"/>
    <s v="3556540"/>
  </r>
  <r>
    <x v="236"/>
    <d v="2025-01-16T00:00:00"/>
    <x v="4"/>
    <s v="wivo"/>
    <s v="Regular"/>
    <s v="En Preparación"/>
    <s v="PRODUCTO"/>
    <n v="1"/>
    <n v="17990"/>
    <n v="17990"/>
    <n v="6914.81"/>
    <n v="2373.25"/>
    <n v="0.157"/>
    <s v="Pack Colgador Ropa Antideslizante Gancho 50 unidades"/>
    <s v="Organización del Hogar"/>
    <s v="Rebajas"/>
    <s v="5822551000077"/>
    <s v="5822551000077"/>
    <s v="3556484"/>
  </r>
  <r>
    <x v="110"/>
    <d v="2025-01-17T00:00:00"/>
    <x v="6"/>
    <s v="bsale"/>
    <s v="Regular"/>
    <m/>
    <s v="PRODUCTO"/>
    <n v="1"/>
    <n v="24556"/>
    <n v="24556"/>
    <n v="19652.490000000002"/>
    <n v="-2731.79"/>
    <n v="-0.13239999999999999"/>
    <s v="Cortina Roller Duo Lino Beige Sand 150x240cm"/>
    <s v="Cortinas y Persianas"/>
    <s v="Vincenzi"/>
    <m/>
    <s v="78557"/>
    <s v="14734"/>
  </r>
  <r>
    <x v="110"/>
    <d v="2025-01-17T00:00:00"/>
    <x v="6"/>
    <s v="bsale"/>
    <s v="Regular"/>
    <m/>
    <s v="PRODUCTO"/>
    <n v="1"/>
    <n v="44990"/>
    <n v="44990"/>
    <n v="19652.490000000002"/>
    <n v="11349.25"/>
    <n v="0.30020000000000002"/>
    <s v="Cortina Roller Duo Lino Beige Sand 150x240cm"/>
    <s v="Cortinas y Persianas"/>
    <s v="Vincenzi"/>
    <m/>
    <s v="78556"/>
    <s v="14719"/>
  </r>
  <r>
    <x v="9"/>
    <d v="2025-01-17T00:00:00"/>
    <x v="6"/>
    <s v="bsale"/>
    <s v="Regular"/>
    <m/>
    <s v="PRODUCTO"/>
    <n v="2"/>
    <n v="53888"/>
    <n v="26944"/>
    <n v="21564.44"/>
    <n v="-5996"/>
    <n v="-0.13239999999999999"/>
    <s v="Ionizador Solar Piscina"/>
    <s v="Piscinas"/>
    <s v="Homeclaf"/>
    <m/>
    <s v="78557"/>
    <s v="14735"/>
  </r>
  <r>
    <x v="9"/>
    <d v="2025-01-17T00:00:00"/>
    <x v="6"/>
    <s v="bsale"/>
    <s v="Regular"/>
    <m/>
    <s v="PRODUCTO"/>
    <n v="2"/>
    <n v="99980"/>
    <n v="49990"/>
    <n v="21564.44"/>
    <n v="25765.06"/>
    <n v="0.30669999999999997"/>
    <s v="Ionizador Solar Piscina"/>
    <s v="Piscinas"/>
    <s v="Homeclaf"/>
    <m/>
    <s v="78556"/>
    <s v="14720"/>
  </r>
  <r>
    <x v="169"/>
    <d v="2025-01-17T00:00:00"/>
    <x v="6"/>
    <s v="bsale"/>
    <s v="Regular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557"/>
    <s v="14745"/>
  </r>
  <r>
    <x v="169"/>
    <d v="2025-01-17T00:00:00"/>
    <x v="6"/>
    <s v="bsale"/>
    <s v="Regular"/>
    <m/>
    <s v="PRODUCTO"/>
    <n v="1"/>
    <n v="99990"/>
    <n v="99990"/>
    <n v="50966.23"/>
    <n v="17934.27"/>
    <n v="0.21340000000000001"/>
    <s v="Máquina Bogadora Remadora"/>
    <s v="Máquinas de ejercicio"/>
    <s v="K-Fit"/>
    <m/>
    <s v="78556"/>
    <s v="14730"/>
  </r>
  <r>
    <x v="16"/>
    <d v="2025-01-17T00:00:00"/>
    <x v="6"/>
    <s v="bsale"/>
    <s v="Regular"/>
    <m/>
    <s v="PRODUCTO"/>
    <n v="1"/>
    <n v="12507"/>
    <n v="12507"/>
    <n v="9540.91"/>
    <n v="-922.71"/>
    <n v="-8.7800000000000003E-2"/>
    <s v="Dispensador Agua Mascotas 2L Azul"/>
    <s v="Alimentación"/>
    <s v="PetWoow"/>
    <m/>
    <s v="78557"/>
    <s v="14740"/>
  </r>
  <r>
    <x v="16"/>
    <d v="2025-01-17T00:00:00"/>
    <x v="6"/>
    <s v="bsale"/>
    <s v="Regular"/>
    <m/>
    <s v="PRODUCTO"/>
    <n v="1"/>
    <n v="24990"/>
    <n v="24990"/>
    <n v="9540.91"/>
    <n v="7679.09"/>
    <n v="0.36570000000000003"/>
    <s v="Dispensador Agua Mascotas 2L Azul"/>
    <s v="Alimentación"/>
    <s v="PetWoow"/>
    <m/>
    <s v="78556"/>
    <s v="14725"/>
  </r>
  <r>
    <x v="48"/>
    <d v="2025-01-17T00:00:00"/>
    <x v="6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557"/>
    <s v="14737"/>
  </r>
  <r>
    <x v="48"/>
    <d v="2025-01-17T00:00:00"/>
    <x v="6"/>
    <s v="bsale"/>
    <s v="Regular"/>
    <m/>
    <s v="PRODUCTO"/>
    <n v="1"/>
    <n v="119990"/>
    <n v="119990"/>
    <n v="63815.839999999997"/>
    <n v="18866.400000000001"/>
    <n v="0.18709999999999999"/>
    <s v="Toldo Brazo Retráctil Terrazas 2x1.5Mts Beige"/>
    <s v="Toldos y Quitasoles"/>
    <s v="Vincenzi"/>
    <m/>
    <s v="78556"/>
    <s v="14722"/>
  </r>
  <r>
    <x v="49"/>
    <d v="2025-01-17T00:00:00"/>
    <x v="6"/>
    <s v="bsale"/>
    <s v="Regular"/>
    <m/>
    <s v="PRODUCTO"/>
    <n v="4"/>
    <n v="46228"/>
    <n v="11557"/>
    <n v="9247.52"/>
    <n v="-5135.54"/>
    <n v="-0.13220000000000001"/>
    <s v="Silla Plegable de Camping Azul"/>
    <s v="Muebles de Camping"/>
    <s v="Miglú"/>
    <m/>
    <s v="78557"/>
    <s v="14739"/>
  </r>
  <r>
    <x v="49"/>
    <d v="2025-01-17T00:00:00"/>
    <x v="6"/>
    <s v="bsale"/>
    <s v="Regular"/>
    <m/>
    <s v="PRODUCTO"/>
    <n v="4"/>
    <n v="79960"/>
    <n v="19990"/>
    <n v="9247.52"/>
    <n v="18108.18"/>
    <n v="0.26950000000000002"/>
    <s v="Silla Plegable de Camping Azul"/>
    <s v="Muebles de Camping"/>
    <s v="Miglú"/>
    <m/>
    <s v="78556"/>
    <s v="14724"/>
  </r>
  <r>
    <x v="81"/>
    <d v="2025-01-17T00:00:00"/>
    <x v="6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557"/>
    <s v="14747"/>
  </r>
  <r>
    <x v="81"/>
    <d v="2025-01-17T00:00:00"/>
    <x v="6"/>
    <s v="bsale"/>
    <s v="Regular"/>
    <m/>
    <s v="PRODUCTO"/>
    <n v="1"/>
    <n v="14990"/>
    <n v="14990"/>
    <n v="7894"/>
    <n v="2435.54"/>
    <n v="0.1933"/>
    <s v="Hamaca Miglu Azul"/>
    <s v="Muebles de Camping"/>
    <s v="Miglú"/>
    <m/>
    <s v="78556"/>
    <s v="14732"/>
  </r>
  <r>
    <x v="87"/>
    <d v="2025-01-17T00:00:00"/>
    <x v="6"/>
    <s v="bsale"/>
    <s v="Regular"/>
    <m/>
    <s v="PRODUCTO"/>
    <n v="1"/>
    <n v="14990"/>
    <n v="14990"/>
    <n v="7621.9"/>
    <n v="2707.64"/>
    <n v="0.21490000000000001"/>
    <s v="Hamaca Miglu Gris"/>
    <s v="Muebles de Camping"/>
    <s v="Miglú"/>
    <m/>
    <s v="78556"/>
    <s v="14731"/>
  </r>
  <r>
    <x v="87"/>
    <d v="2025-01-17T00:00:00"/>
    <x v="6"/>
    <s v="bsale"/>
    <s v="Regular"/>
    <m/>
    <s v="PRODUCTO"/>
    <n v="1"/>
    <n v="9510"/>
    <n v="9510"/>
    <n v="7621.9"/>
    <n v="-1068.46"/>
    <n v="-0.13370000000000001"/>
    <s v="Hamaca Miglu Gris"/>
    <s v="Muebles de Camping"/>
    <s v="Miglú"/>
    <m/>
    <s v="78557"/>
    <s v="14746"/>
  </r>
  <r>
    <x v="23"/>
    <d v="2025-01-17T00:00:00"/>
    <x v="6"/>
    <s v="bsale"/>
    <s v="Regular"/>
    <m/>
    <s v="PRODUCTO"/>
    <n v="1"/>
    <n v="12384"/>
    <n v="12384"/>
    <n v="89202.42"/>
    <n v="-80668.679999999993"/>
    <n v="-7.7514000000000003"/>
    <s v="Juego de Mesa con Sillas Plegables Rojo"/>
    <s v="Muebles de Camping"/>
    <s v="Miglú"/>
    <m/>
    <s v="78557"/>
    <s v="14736"/>
  </r>
  <r>
    <x v="23"/>
    <d v="2025-01-17T00:00:00"/>
    <x v="6"/>
    <s v="bsale"/>
    <s v="Regular"/>
    <m/>
    <s v="PRODUCTO"/>
    <n v="1"/>
    <n v="22990"/>
    <n v="22990"/>
    <n v="89202.42"/>
    <n v="-73360.84"/>
    <n v="-3.7972999999999999"/>
    <s v="Juego de Mesa con Sillas Plegables Rojo"/>
    <s v="Muebles de Camping"/>
    <s v="Miglú"/>
    <m/>
    <s v="78556"/>
    <s v="14721"/>
  </r>
  <r>
    <x v="145"/>
    <d v="2025-01-17T00:00:00"/>
    <x v="6"/>
    <s v="bsale"/>
    <s v="Regular"/>
    <m/>
    <s v="PRODUCTO"/>
    <n v="1"/>
    <n v="22984"/>
    <n v="22984"/>
    <n v="18190.8"/>
    <n v="-2353.3200000000002"/>
    <n v="-0.12189999999999999"/>
    <s v="Cama Roller Mascota Toby 112x67cm"/>
    <s v="Descanso y Sueño"/>
    <s v="PetWoow"/>
    <m/>
    <s v="78557"/>
    <s v="14743"/>
  </r>
  <r>
    <x v="145"/>
    <d v="2025-01-17T00:00:00"/>
    <x v="6"/>
    <s v="bsale"/>
    <s v="Regular"/>
    <m/>
    <s v="PRODUCTO"/>
    <n v="1"/>
    <n v="29990"/>
    <n v="29990"/>
    <n v="18190.8"/>
    <n v="2474.84"/>
    <n v="9.8199999999999996E-2"/>
    <s v="Cama Roller Mascota Toby 112x67cm"/>
    <s v="Descanso y Sueño"/>
    <s v="PetWoow"/>
    <m/>
    <s v="78556"/>
    <s v="14728"/>
  </r>
  <r>
    <x v="60"/>
    <d v="2025-01-17T00:00:00"/>
    <x v="6"/>
    <s v="bsale"/>
    <s v="Regular"/>
    <m/>
    <s v="PRODUCTO"/>
    <n v="1"/>
    <n v="90183"/>
    <n v="90183"/>
    <n v="72062.240000000005"/>
    <n v="-9919.36"/>
    <n v="-0.13089999999999999"/>
    <s v="Piscina Estructural Glowup 200X300X75 CM"/>
    <s v="Juegos de Exterior"/>
    <s v="GlowUp"/>
    <m/>
    <s v="78551"/>
    <s v="14717"/>
  </r>
  <r>
    <x v="61"/>
    <d v="2025-01-17T00:00:00"/>
    <x v="6"/>
    <s v="bsale"/>
    <s v="Regular"/>
    <m/>
    <s v="PRODUCTO"/>
    <n v="2"/>
    <n v="49980"/>
    <n v="24990"/>
    <n v="10109.700000000001"/>
    <n v="14220.6"/>
    <n v="0.33860000000000001"/>
    <s v="Colchón Inflable Miglu 191x137x22"/>
    <s v="Carpas y Colchones"/>
    <s v="Miglú"/>
    <m/>
    <s v="78556"/>
    <s v="14726"/>
  </r>
  <r>
    <x v="61"/>
    <d v="2025-01-17T00:00:00"/>
    <x v="6"/>
    <s v="bsale"/>
    <s v="Regular"/>
    <m/>
    <s v="PRODUCTO"/>
    <n v="2"/>
    <n v="24928"/>
    <n v="12464"/>
    <n v="10109.700000000001"/>
    <n v="-3042.04"/>
    <n v="-0.1452"/>
    <s v="Colchón Inflable Miglu 191x137x22"/>
    <s v="Carpas y Colchones"/>
    <s v="Miglú"/>
    <m/>
    <s v="78557"/>
    <s v="14741"/>
  </r>
  <r>
    <x v="32"/>
    <d v="2025-01-17T00:00:00"/>
    <x v="6"/>
    <s v="bsale"/>
    <s v="Regular"/>
    <m/>
    <s v="PRODUCTO"/>
    <n v="1"/>
    <n v="113592"/>
    <n v="113592"/>
    <n v="86303.97"/>
    <n v="-8030.05"/>
    <n v="-8.4099999999999994E-2"/>
    <s v="Carpa Miglu para 6-8 personas"/>
    <s v="Carpas y Colchones"/>
    <s v="Miglú"/>
    <m/>
    <s v="78557"/>
    <s v="14738"/>
  </r>
  <r>
    <x v="32"/>
    <d v="2025-01-17T00:00:00"/>
    <x v="6"/>
    <s v="bsale"/>
    <s v="Regular"/>
    <m/>
    <s v="PRODUCTO"/>
    <n v="1"/>
    <n v="209990"/>
    <n v="209990"/>
    <n v="86303.97"/>
    <n v="58394.87"/>
    <n v="0.33090000000000003"/>
    <s v="Carpa Miglu para 6-8 personas"/>
    <s v="Carpas y Colchones"/>
    <s v="Miglú"/>
    <m/>
    <s v="78556"/>
    <s v="14723"/>
  </r>
  <r>
    <x v="104"/>
    <d v="2025-01-17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557"/>
    <s v="14742"/>
  </r>
  <r>
    <x v="104"/>
    <d v="2025-01-17T00:00:00"/>
    <x v="6"/>
    <s v="bsale"/>
    <s v="Regular"/>
    <m/>
    <s v="PRODUCTO"/>
    <n v="1"/>
    <n v="34990"/>
    <n v="34990"/>
    <n v="13067.26"/>
    <n v="11043.2"/>
    <n v="0.37559999999999999"/>
    <s v="Set de Camping Miglu 12 piezas"/>
    <s v="Alimentación Camping"/>
    <s v="Miglú"/>
    <m/>
    <s v="78556"/>
    <s v="14727"/>
  </r>
  <r>
    <x v="249"/>
    <d v="2025-01-17T00:00:00"/>
    <x v="6"/>
    <s v="bsale"/>
    <s v="Regular"/>
    <m/>
    <s v="PRODUCTO"/>
    <n v="1"/>
    <n v="12990"/>
    <n v="12990"/>
    <n v="6552.77"/>
    <n v="2398.35"/>
    <n v="0.21970000000000001"/>
    <s v="Gimnasio para Bebés con Piano"/>
    <s v="Entrenamiento Bebé"/>
    <s v="GlowUp"/>
    <m/>
    <s v="78556"/>
    <s v="14718"/>
  </r>
  <r>
    <x v="249"/>
    <d v="2025-01-17T00:00:00"/>
    <x v="6"/>
    <s v="bsale"/>
    <s v="Regular"/>
    <m/>
    <s v="PRODUCTO"/>
    <n v="1"/>
    <n v="8200"/>
    <n v="8200"/>
    <n v="6552.77"/>
    <n v="-902.15"/>
    <n v="-0.13089999999999999"/>
    <s v="Gimnasio para Bebés con Piano"/>
    <s v="Entrenamiento Bebé"/>
    <s v="GlowUp"/>
    <m/>
    <s v="78557"/>
    <s v="14733"/>
  </r>
  <r>
    <x v="124"/>
    <d v="2025-01-17T00:00:00"/>
    <x v="6"/>
    <s v="bsale"/>
    <s v="Regular"/>
    <m/>
    <s v="PRODUCTO"/>
    <n v="1"/>
    <n v="16990"/>
    <n v="16990"/>
    <n v="8461.76"/>
    <n v="3245.38"/>
    <n v="0.2273"/>
    <s v="Cama Mascota Redonda Gris Oscuro 76x76x17"/>
    <s v="Descanso y Sueño"/>
    <s v="PetWoow"/>
    <m/>
    <s v="78556"/>
    <s v="14729"/>
  </r>
  <r>
    <x v="124"/>
    <d v="2025-01-17T00:00:00"/>
    <x v="6"/>
    <s v="bsale"/>
    <s v="Regular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557"/>
    <s v="14744"/>
  </r>
  <r>
    <x v="357"/>
    <d v="2025-01-17T00:00:00"/>
    <x v="16"/>
    <s v="bsale"/>
    <s v="Regular"/>
    <m/>
    <s v="PRODUCTO"/>
    <n v="20"/>
    <n v="19800"/>
    <n v="990"/>
    <n v="613.37"/>
    <n v="-287.32"/>
    <n v="-1.7299999999999999E-2"/>
    <s v="Bolsa Reductora Space Bags"/>
    <s v="Organización del Hogar"/>
    <s v="B-Fresh"/>
    <m/>
    <s v="474865"/>
    <s v="10846"/>
  </r>
  <r>
    <x v="358"/>
    <d v="2025-01-17T00:00:00"/>
    <x v="16"/>
    <s v="bsale"/>
    <s v="Regular"/>
    <m/>
    <s v="PRODUCTO"/>
    <n v="1"/>
    <n v="10000"/>
    <n v="10000"/>
    <n v="10273.73"/>
    <n v="-4223.57"/>
    <n v="-0.50260000000000005"/>
    <s v="Toldo Vela Triangular Kaki + Kit de Instalación"/>
    <s v="Jardín y Exterior"/>
    <s v="Miglú"/>
    <m/>
    <s v="474863"/>
    <s v="10845"/>
  </r>
  <r>
    <x v="88"/>
    <d v="2025-01-17T00:00:00"/>
    <x v="16"/>
    <s v="bsale"/>
    <s v="Regular"/>
    <m/>
    <s v="PRODUCTO"/>
    <n v="1"/>
    <n v="15000"/>
    <n v="15000"/>
    <n v="16347"/>
    <n v="-7271.4"/>
    <n v="-0.57689999999999997"/>
    <s v="Reja de Seguridad Retráctil"/>
    <s v="Seguridad Infantil"/>
    <s v="GlowUp"/>
    <m/>
    <s v="474817"/>
    <s v="10842"/>
  </r>
  <r>
    <x v="39"/>
    <d v="2025-01-17T00:00:00"/>
    <x v="0"/>
    <s v="wivo"/>
    <s v="Regular"/>
    <s v="Entregado"/>
    <s v="PRODUCTO"/>
    <n v="1"/>
    <n v="14990"/>
    <n v="14990"/>
    <n v="8940.83"/>
    <n v="-1341.85"/>
    <n v="-0.1065"/>
    <s v="Bandas Suspensión TRX"/>
    <s v="Fitness y Entrenamiento"/>
    <s v="K-Fit"/>
    <s v="2699246481"/>
    <s v="2699246481"/>
    <s v="3556209"/>
  </r>
  <r>
    <x v="107"/>
    <d v="2025-01-17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539317"/>
    <s v="2699539317"/>
    <s v="3556067"/>
  </r>
  <r>
    <x v="107"/>
    <d v="2025-01-17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780451"/>
    <s v="2699780451"/>
    <s v="3555929"/>
  </r>
  <r>
    <x v="107"/>
    <d v="2025-01-17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627527"/>
    <s v="2699627527"/>
    <s v="3556020"/>
  </r>
  <r>
    <x v="107"/>
    <d v="2025-01-17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524665"/>
    <s v="2699524665"/>
    <s v="3556070"/>
  </r>
  <r>
    <x v="107"/>
    <d v="2025-01-17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744085"/>
    <s v="2699744085"/>
    <s v="3555954"/>
  </r>
  <r>
    <x v="107"/>
    <d v="2025-01-17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777334"/>
    <s v="2699777334"/>
    <s v="3555932"/>
  </r>
  <r>
    <x v="334"/>
    <d v="2025-01-17T00:00:00"/>
    <x v="0"/>
    <s v="wivo"/>
    <s v="Regular"/>
    <s v="Entregado"/>
    <s v="PRODUCTO"/>
    <n v="1"/>
    <n v="32990"/>
    <n v="32990"/>
    <n v="19642.349999999999"/>
    <n v="-5857.64"/>
    <n v="-0.19919999999999999"/>
    <s v="Bicicleta Infantil Madera Celeste"/>
    <s v="Rodados"/>
    <s v="GlowUp"/>
    <s v="2699713604"/>
    <s v="2699713604"/>
    <s v="3555972"/>
  </r>
  <r>
    <x v="177"/>
    <d v="2025-01-17T00:00:00"/>
    <x v="0"/>
    <s v="wivo"/>
    <s v="Regular"/>
    <s v="Entregado"/>
    <s v="PRODUCTO"/>
    <n v="2"/>
    <n v="85980"/>
    <n v="42990"/>
    <n v="20330.55"/>
    <n v="-7108.5"/>
    <n v="-9.8400000000000001E-2"/>
    <s v="Cortina Roller Duo Gris 160x240cm"/>
    <s v="Cortinas y Persianas"/>
    <s v="Vincenzi"/>
    <s v="2699688854"/>
    <s v="2699688854"/>
    <s v="3555984"/>
  </r>
  <r>
    <x v="282"/>
    <d v="2025-01-17T00:00:00"/>
    <x v="0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699528100"/>
    <s v="2699528100"/>
    <s v="3556072"/>
  </r>
  <r>
    <x v="282"/>
    <d v="2025-01-17T00:00:00"/>
    <x v="0"/>
    <s v="wivo"/>
    <s v="Regular"/>
    <s v="Entregado"/>
    <s v="PRODUCTO"/>
    <n v="2"/>
    <n v="77980"/>
    <n v="38990"/>
    <n v="18525.62"/>
    <n v="-7666.7"/>
    <n v="-0.11700000000000001"/>
    <s v="Cortina Roller Duo Blanco 140x240cm"/>
    <s v="Cortinas y Persianas"/>
    <s v="Vincenzi"/>
    <s v="2699210398"/>
    <s v="2699210398"/>
    <s v="3556223"/>
  </r>
  <r>
    <x v="79"/>
    <d v="2025-01-17T00:00:00"/>
    <x v="0"/>
    <s v="wivo"/>
    <s v="Regular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699634363"/>
    <s v="2699634363"/>
    <s v="3556016"/>
  </r>
  <r>
    <x v="8"/>
    <d v="2025-01-17T00:00:00"/>
    <x v="0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9678410"/>
    <s v="2699678410"/>
    <s v="3555987"/>
  </r>
  <r>
    <x v="113"/>
    <d v="2025-01-17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9591068"/>
    <s v="2699591068"/>
    <s v="3556037"/>
  </r>
  <r>
    <x v="113"/>
    <d v="2025-01-17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9719715"/>
    <s v="2699719715"/>
    <s v="3555966"/>
  </r>
  <r>
    <x v="9"/>
    <d v="2025-01-1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087208"/>
    <s v="2699087208"/>
    <s v="3556257"/>
  </r>
  <r>
    <x v="9"/>
    <d v="2025-01-1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317632"/>
    <s v="2699317632"/>
    <s v="3556175"/>
  </r>
  <r>
    <x v="9"/>
    <d v="2025-01-1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561414"/>
    <s v="2699561414"/>
    <s v="3556055"/>
  </r>
  <r>
    <x v="9"/>
    <d v="2025-01-17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9549768"/>
    <s v="2699549768"/>
    <s v="3556062"/>
  </r>
  <r>
    <x v="9"/>
    <d v="2025-01-1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458424"/>
    <s v="2699458424"/>
    <s v="3556102"/>
  </r>
  <r>
    <x v="9"/>
    <d v="2025-01-1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060677"/>
    <s v="2699060677"/>
    <s v="3556262"/>
  </r>
  <r>
    <x v="9"/>
    <d v="2025-01-17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182457"/>
    <s v="2699182457"/>
    <s v="3556241"/>
  </r>
  <r>
    <x v="93"/>
    <d v="2025-01-17T00:00:00"/>
    <x v="0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99379157"/>
    <s v="2699379157"/>
    <s v="3556143"/>
  </r>
  <r>
    <x v="114"/>
    <d v="2025-01-17T00:00:00"/>
    <x v="0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699664703"/>
    <s v="2699664703"/>
    <s v="3555999"/>
  </r>
  <r>
    <x v="94"/>
    <d v="2025-01-17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9270918"/>
    <s v="2699270918"/>
    <s v="3556196"/>
  </r>
  <r>
    <x v="44"/>
    <d v="2025-01-17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9557600"/>
    <s v="2699557600"/>
    <s v="3556057"/>
  </r>
  <r>
    <x v="164"/>
    <d v="2025-01-17T00:00:00"/>
    <x v="0"/>
    <s v="wivo"/>
    <s v="Regular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699261856"/>
    <s v="2699261856"/>
    <s v="3556201"/>
  </r>
  <r>
    <x v="12"/>
    <d v="2025-01-17T00:00:00"/>
    <x v="0"/>
    <s v="wivo"/>
    <s v="Regular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699419764"/>
    <s v="2699419764"/>
    <s v="3556121"/>
  </r>
  <r>
    <x v="46"/>
    <d v="2025-01-17T00:00:00"/>
    <x v="0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99256154"/>
    <s v="2699256154"/>
    <s v="3556204"/>
  </r>
  <r>
    <x v="169"/>
    <d v="2025-01-17T00:00:00"/>
    <x v="0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99368336"/>
    <s v="2699368336"/>
    <s v="3556150"/>
  </r>
  <r>
    <x v="14"/>
    <d v="2025-01-1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417840"/>
    <s v="2699417840"/>
    <s v="3556123"/>
  </r>
  <r>
    <x v="14"/>
    <d v="2025-01-1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277491"/>
    <s v="2699277491"/>
    <s v="3556193"/>
  </r>
  <r>
    <x v="14"/>
    <d v="2025-01-1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315085"/>
    <s v="2699315085"/>
    <s v="3556173"/>
  </r>
  <r>
    <x v="14"/>
    <d v="2025-01-1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367578"/>
    <s v="2699367578"/>
    <s v="3556152"/>
  </r>
  <r>
    <x v="14"/>
    <d v="2025-01-1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440499"/>
    <s v="2699440499"/>
    <s v="3556111"/>
  </r>
  <r>
    <x v="14"/>
    <d v="2025-01-1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266031"/>
    <s v="2699266031"/>
    <s v="3556197"/>
  </r>
  <r>
    <x v="14"/>
    <d v="2025-01-1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743898"/>
    <s v="2699743898"/>
    <s v="3555951"/>
  </r>
  <r>
    <x v="243"/>
    <d v="2025-01-17T00:00:00"/>
    <x v="0"/>
    <s v="wivo"/>
    <s v="Regular"/>
    <s v="Entregado"/>
    <s v="PRODUCTO"/>
    <n v="1"/>
    <n v="32990"/>
    <n v="32990"/>
    <n v="16173.06"/>
    <n v="-1869.03"/>
    <n v="-6.5600000000000006E-2"/>
    <s v="Pelela De Aprendizaje Infantil Con Sonido"/>
    <s v="Higiene Infantil"/>
    <s v="GlowUp"/>
    <s v="2699714852"/>
    <s v="2699714852"/>
    <s v="3555970"/>
  </r>
  <r>
    <x v="116"/>
    <d v="2025-01-17T00:00:00"/>
    <x v="0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99269327"/>
    <s v="2699269327"/>
    <s v="3556198"/>
  </r>
  <r>
    <x v="19"/>
    <d v="2025-01-17T00:00:00"/>
    <x v="0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9690628"/>
    <s v="2699690628"/>
    <s v="3555983"/>
  </r>
  <r>
    <x v="20"/>
    <d v="2025-01-17T00:00:00"/>
    <x v="0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699482403"/>
    <s v="2699482403"/>
    <s v="3556087"/>
  </r>
  <r>
    <x v="20"/>
    <d v="2025-01-17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9594284"/>
    <s v="2699594284"/>
    <s v="3556034"/>
  </r>
  <r>
    <x v="21"/>
    <d v="2025-01-17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9331625"/>
    <s v="2699331625"/>
    <s v="3556167"/>
  </r>
  <r>
    <x v="21"/>
    <d v="2025-01-17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9620383"/>
    <s v="2699620383"/>
    <s v="3556021"/>
  </r>
  <r>
    <x v="22"/>
    <d v="2025-01-17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9313494"/>
    <s v="2699313494"/>
    <s v="3556176"/>
  </r>
  <r>
    <x v="49"/>
    <d v="2025-01-17T00:00:00"/>
    <x v="0"/>
    <s v="wivo"/>
    <s v="Regular"/>
    <s v="Entregado"/>
    <s v="PRODUCTO"/>
    <n v="3"/>
    <n v="47970"/>
    <n v="15990"/>
    <n v="9247.7900000000009"/>
    <n v="2455.2600000000002"/>
    <n v="6.0900000000000003E-2"/>
    <s v="Silla Plegable de Camping Azul"/>
    <s v="Muebles de Camping"/>
    <s v="Miglú"/>
    <s v="2699348976"/>
    <s v="2699348976"/>
    <s v="3556158"/>
  </r>
  <r>
    <x v="23"/>
    <d v="2025-01-17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9739377"/>
    <s v="2699739377"/>
    <s v="3555957"/>
  </r>
  <r>
    <x v="101"/>
    <d v="2025-01-17T00:00:00"/>
    <x v="0"/>
    <s v="wivo"/>
    <s v="Regular"/>
    <s v="Entregado"/>
    <s v="PRODUCTO"/>
    <n v="1"/>
    <n v="25990"/>
    <n v="25990"/>
    <n v="9957.81"/>
    <n v="1860.51"/>
    <n v="8.5199999999999998E-2"/>
    <s v="Cama Roller Mascota Maya 112x67cm"/>
    <s v="Descanso y Sueño"/>
    <s v="PetWoow"/>
    <s v="2699278078"/>
    <s v="2699278078"/>
    <s v="3556194"/>
  </r>
  <r>
    <x v="25"/>
    <d v="2025-01-17T00:00:00"/>
    <x v="0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699377318"/>
    <s v="2699377318"/>
    <s v="3556146"/>
  </r>
  <r>
    <x v="27"/>
    <d v="2025-01-17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99714980"/>
    <s v="2699714980"/>
    <s v="3555973"/>
  </r>
  <r>
    <x v="268"/>
    <d v="2025-01-17T00:00:00"/>
    <x v="0"/>
    <s v="wivo"/>
    <s v="Regular"/>
    <s v="Entregado"/>
    <s v="PRODUCTO"/>
    <n v="1"/>
    <n v="12990"/>
    <n v="12990"/>
    <n v="7854.58"/>
    <n v="-1927.01"/>
    <n v="-0.17649999999999999"/>
    <s v="Almohadilla Eléctrica Térmica"/>
    <s v="Ropa de Cama"/>
    <s v="Acqui"/>
    <s v="2699764078"/>
    <s v="2699764078"/>
    <s v="3555939"/>
  </r>
  <r>
    <x v="28"/>
    <d v="2025-01-17T00:00:00"/>
    <x v="0"/>
    <s v="wivo"/>
    <s v="Regular"/>
    <s v="Entregado"/>
    <s v="PRODUCTO"/>
    <n v="1"/>
    <n v="9990"/>
    <n v="9990"/>
    <n v="6174.87"/>
    <n v="-1391"/>
    <n v="-0.16569999999999999"/>
    <s v="Pack 3 Tarros Pelotas Padel K-FIT"/>
    <s v="Pádel"/>
    <s v="K-Fit"/>
    <s v="2699467682"/>
    <s v="2699467682"/>
    <s v="3556095"/>
  </r>
  <r>
    <x v="59"/>
    <d v="2025-01-17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9239562"/>
    <s v="2699239562"/>
    <s v="3556216"/>
  </r>
  <r>
    <x v="59"/>
    <d v="2025-01-17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9066506"/>
    <s v="2699066506"/>
    <s v="3556260"/>
  </r>
  <r>
    <x v="29"/>
    <d v="2025-01-17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99615664"/>
    <s v="2699615664"/>
    <s v="3556022"/>
  </r>
  <r>
    <x v="60"/>
    <d v="2025-01-17T00:00:00"/>
    <x v="0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9286817"/>
    <s v="2699286817"/>
    <s v="3556187"/>
  </r>
  <r>
    <x v="61"/>
    <d v="2025-01-17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9405115"/>
    <s v="2699405115"/>
    <s v="3556130"/>
  </r>
  <r>
    <x v="61"/>
    <d v="2025-01-17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9250891"/>
    <s v="2699250891"/>
    <s v="3556206"/>
  </r>
  <r>
    <x v="31"/>
    <d v="2025-01-17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9660252"/>
    <s v="2699660252"/>
    <s v="3556003"/>
  </r>
  <r>
    <x v="31"/>
    <d v="2025-01-17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9279645"/>
    <s v="2699279645"/>
    <s v="3556192"/>
  </r>
  <r>
    <x v="32"/>
    <d v="2025-01-1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744085"/>
    <s v="2699744085"/>
    <s v="3555955"/>
  </r>
  <r>
    <x v="32"/>
    <d v="2025-01-1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450382"/>
    <s v="2699450382"/>
    <s v="3556107"/>
  </r>
  <r>
    <x v="32"/>
    <d v="2025-01-1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519279"/>
    <s v="2699519279"/>
    <s v="3556076"/>
  </r>
  <r>
    <x v="32"/>
    <d v="2025-01-1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451487"/>
    <s v="2699451487"/>
    <s v="3556106"/>
  </r>
  <r>
    <x v="32"/>
    <d v="2025-01-1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344757"/>
    <s v="2699344757"/>
    <s v="3556160"/>
  </r>
  <r>
    <x v="32"/>
    <d v="2025-01-1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053677"/>
    <s v="2699053677"/>
    <s v="3556266"/>
  </r>
  <r>
    <x v="32"/>
    <d v="2025-01-17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194104"/>
    <s v="2699194104"/>
    <s v="3556233"/>
  </r>
  <r>
    <x v="346"/>
    <d v="2025-01-17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699604460"/>
    <s v="2699604460"/>
    <s v="3556024"/>
  </r>
  <r>
    <x v="346"/>
    <d v="2025-01-17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699638897"/>
    <s v="2699638897"/>
    <s v="3556012"/>
  </r>
  <r>
    <x v="195"/>
    <d v="2025-01-17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9640714"/>
    <s v="2699640714"/>
    <s v="3556013"/>
  </r>
  <r>
    <x v="62"/>
    <d v="2025-01-17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9603186"/>
    <s v="2699603186"/>
    <s v="3556029"/>
  </r>
  <r>
    <x v="62"/>
    <d v="2025-01-17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9771495"/>
    <s v="2699771495"/>
    <s v="3555935"/>
  </r>
  <r>
    <x v="62"/>
    <d v="2025-01-17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9750071"/>
    <s v="2699750071"/>
    <s v="3555950"/>
  </r>
  <r>
    <x v="33"/>
    <d v="2025-01-17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9436995"/>
    <s v="2699436995"/>
    <s v="3556116"/>
  </r>
  <r>
    <x v="249"/>
    <d v="2025-01-17T00:00:00"/>
    <x v="0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9646961"/>
    <s v="2699646961"/>
    <s v="3556011"/>
  </r>
  <r>
    <x v="67"/>
    <d v="2025-01-17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9405320"/>
    <s v="2699405320"/>
    <s v="3556132"/>
  </r>
  <r>
    <x v="154"/>
    <d v="2025-01-17T00:00:00"/>
    <x v="0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99513048"/>
    <s v="2699513048"/>
    <s v="3556077"/>
  </r>
  <r>
    <x v="36"/>
    <d v="2025-01-17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757102"/>
    <s v="2699757102"/>
    <s v="3555945"/>
  </r>
  <r>
    <x v="36"/>
    <d v="2025-01-17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268346"/>
    <s v="2699268346"/>
    <s v="3556199"/>
  </r>
  <r>
    <x v="36"/>
    <d v="2025-01-17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423917"/>
    <s v="2699423917"/>
    <s v="3556120"/>
  </r>
  <r>
    <x v="36"/>
    <d v="2025-01-17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758591"/>
    <s v="2699758591"/>
    <s v="3555938"/>
  </r>
  <r>
    <x v="69"/>
    <d v="2025-01-17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9484309"/>
    <s v="2699484309"/>
    <s v="3556085"/>
  </r>
  <r>
    <x v="38"/>
    <d v="2025-01-17T00:00:00"/>
    <x v="0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9389978"/>
    <s v="2699389978"/>
    <s v="3556139"/>
  </r>
  <r>
    <x v="72"/>
    <d v="2025-01-17T00:00:00"/>
    <x v="0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99331795"/>
    <s v="2699331795"/>
    <s v="3556166"/>
  </r>
  <r>
    <x v="89"/>
    <d v="2025-01-17T00:00:00"/>
    <x v="0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9589999"/>
    <s v="2699589999"/>
    <s v="3556043"/>
  </r>
  <r>
    <x v="157"/>
    <d v="2025-01-17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9664917"/>
    <s v="2699664917"/>
    <s v="3555991"/>
  </r>
  <r>
    <x v="15"/>
    <d v="2025-01-17T00:00:00"/>
    <x v="7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94"/>
    <s v="474720"/>
    <s v="10819"/>
  </r>
  <r>
    <x v="21"/>
    <d v="2025-01-17T00:00:00"/>
    <x v="7"/>
    <s v="bsale"/>
    <s v="Regular"/>
    <m/>
    <s v="PRODUCTO"/>
    <n v="1"/>
    <n v="44990"/>
    <n v="44990"/>
    <n v="18452.080000000002"/>
    <n v="8768.9599999999991"/>
    <n v="0.2319"/>
    <s v="Columpio Rectangular Glowup"/>
    <s v="Juegos de Exterior"/>
    <s v="GlowUp"/>
    <s v="8697"/>
    <s v="474820"/>
    <s v="10843"/>
  </r>
  <r>
    <x v="53"/>
    <d v="2025-01-17T00:00:00"/>
    <x v="7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690"/>
    <s v="474731"/>
    <s v="10837"/>
  </r>
  <r>
    <x v="59"/>
    <d v="2025-01-17T00:00:00"/>
    <x v="7"/>
    <s v="bsale"/>
    <s v="Regular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693"/>
    <s v="474721"/>
    <s v="10821"/>
  </r>
  <r>
    <x v="29"/>
    <d v="2025-01-17T00:00:00"/>
    <x v="7"/>
    <s v="bsale"/>
    <s v="Regular"/>
    <m/>
    <s v="PRODUCTO"/>
    <n v="1"/>
    <n v="74990"/>
    <n v="74990"/>
    <n v="54334.07"/>
    <n v="-9919.83"/>
    <n v="-0.15740000000000001"/>
    <s v="Piscina Estructural Glowup 260X160X65 CM"/>
    <s v="Juegos de Exterior"/>
    <s v="GlowUp"/>
    <s v="8695"/>
    <s v="474739"/>
    <s v="10840"/>
  </r>
  <r>
    <x v="60"/>
    <d v="2025-01-17T00:00:00"/>
    <x v="7"/>
    <s v="bsale"/>
    <s v="Regular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691"/>
    <s v="474729"/>
    <s v="10834"/>
  </r>
  <r>
    <x v="88"/>
    <d v="2025-01-17T00:00:00"/>
    <x v="7"/>
    <s v="bsale"/>
    <s v="Regular"/>
    <m/>
    <s v="PRODUCTO"/>
    <n v="1"/>
    <n v="32990"/>
    <n v="32990"/>
    <n v="16031.45"/>
    <n v="3928.39"/>
    <n v="0.14169999999999999"/>
    <s v="Reja de Seguridad Retráctil"/>
    <s v="Seguridad Infantil"/>
    <s v="GlowUp"/>
    <s v="8692"/>
    <s v="474725"/>
    <s v="10828"/>
  </r>
  <r>
    <x v="127"/>
    <d v="2025-01-17T00:00:00"/>
    <x v="7"/>
    <s v="bsale"/>
    <s v="Regular"/>
    <m/>
    <s v="PRODUCTO"/>
    <n v="1"/>
    <n v="29990"/>
    <n v="29990"/>
    <n v="14013.68"/>
    <n v="4131.76"/>
    <n v="0.16400000000000001"/>
    <s v="Reja Seguridad Escalera Puerta Ajustable Para Bebé-Mascotas Blanco"/>
    <s v="Seguridad Infantil"/>
    <s v="GlowUp"/>
    <s v="8692"/>
    <s v="474725"/>
    <s v="10829"/>
  </r>
  <r>
    <x v="113"/>
    <d v="2025-01-17T00:00:00"/>
    <x v="8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29"/>
    <s v="474732"/>
    <s v="10839"/>
  </r>
  <r>
    <x v="9"/>
    <d v="2025-01-17T00:00:00"/>
    <x v="8"/>
    <s v="bsale"/>
    <s v="Regular"/>
    <m/>
    <s v="PRODUCTO"/>
    <n v="1"/>
    <n v="42990"/>
    <n v="42990"/>
    <n v="21564.44"/>
    <n v="4446.28"/>
    <n v="0.1231"/>
    <s v="Ionizador Solar Piscina"/>
    <s v="Piscinas"/>
    <s v="Homeclaf"/>
    <s v="630"/>
    <s v="474726"/>
    <s v="10830"/>
  </r>
  <r>
    <x v="227"/>
    <d v="2025-01-17T00:00:00"/>
    <x v="9"/>
    <s v="bsale"/>
    <s v="Regular"/>
    <m/>
    <s v="PRODUCTO"/>
    <n v="1"/>
    <n v="39990"/>
    <n v="39990"/>
    <n v="24736"/>
    <n v="-540.4"/>
    <n v="-1.61E-2"/>
    <s v="Pala Padel K-Alpha Hybrid 2"/>
    <s v="Pádel"/>
    <s v="K-Fit"/>
    <s v="2320"/>
    <s v="474717"/>
    <s v="10814"/>
  </r>
  <r>
    <x v="206"/>
    <d v="2025-01-17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3136471"/>
    <s v="2000010488167882"/>
    <s v="3556186"/>
  </r>
  <r>
    <x v="206"/>
    <d v="2025-01-17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5490357"/>
    <s v="2000010491945472"/>
    <s v="3556060"/>
  </r>
  <r>
    <x v="206"/>
    <d v="2025-01-17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6976109"/>
    <s v="2000010494353742"/>
    <s v="3555946"/>
  </r>
  <r>
    <x v="206"/>
    <d v="2025-01-17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2677527"/>
    <s v="2000010487425114"/>
    <s v="3556218"/>
  </r>
  <r>
    <x v="206"/>
    <d v="2025-01-17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5741549"/>
    <s v="2000010492351632"/>
    <s v="3556044"/>
  </r>
  <r>
    <x v="206"/>
    <d v="2025-01-17T00:00:00"/>
    <x v="1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2570321"/>
    <s v="2000010487256906"/>
    <s v="3556224"/>
  </r>
  <r>
    <x v="262"/>
    <d v="2025-01-17T00:00:00"/>
    <x v="1"/>
    <s v="wivo"/>
    <s v="Regular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10493182892"/>
    <s v="2000010493182892"/>
    <s v="3556006"/>
  </r>
  <r>
    <x v="42"/>
    <d v="2025-01-17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490734332"/>
    <s v="2000010490734332"/>
    <s v="3556094"/>
  </r>
  <r>
    <x v="4"/>
    <d v="2025-01-17T00:00:00"/>
    <x v="1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7034831625"/>
    <s v="2000010490881778"/>
    <s v="3556088"/>
  </r>
  <r>
    <x v="5"/>
    <d v="2025-01-17T00:00:00"/>
    <x v="1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486538292"/>
    <s v="2000010486538292"/>
    <s v="3556247"/>
  </r>
  <r>
    <x v="111"/>
    <d v="2025-01-17T00:00:00"/>
    <x v="1"/>
    <s v="wivo"/>
    <s v="Regular"/>
    <s v="Entregado"/>
    <s v="PRODUCTO"/>
    <n v="2"/>
    <n v="89980"/>
    <n v="44990"/>
    <n v="19537.54"/>
    <n v="12341.39"/>
    <n v="0.16320000000000001"/>
    <s v="Cortina Roller Garden Blanca 200x250cm"/>
    <s v="Cortinas de Exterior"/>
    <s v="Vincenzi"/>
    <s v="2000007036129413"/>
    <s v="2000010492993438"/>
    <s v="3556014"/>
  </r>
  <r>
    <x v="113"/>
    <d v="2025-01-17T00:00:00"/>
    <x v="1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07034793805"/>
    <s v="2000010488687396"/>
    <s v="3556068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0527654"/>
    <s v="2000010490527654"/>
    <s v="3556105"/>
  </r>
  <r>
    <x v="9"/>
    <d v="2025-01-1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8790962"/>
    <s v="2000010488790962"/>
    <s v="3556171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0432248"/>
    <s v="2000010490432248"/>
    <s v="3556110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016952"/>
    <s v="2000010492016952"/>
    <s v="3556056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383554"/>
    <s v="2000010492383554"/>
    <s v="3556041"/>
  </r>
  <r>
    <x v="9"/>
    <d v="2025-01-1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9052072"/>
    <s v="2000010489052072"/>
    <s v="3556159"/>
  </r>
  <r>
    <x v="9"/>
    <d v="2025-01-1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8990036"/>
    <s v="2000010488990036"/>
    <s v="3556162"/>
  </r>
  <r>
    <x v="9"/>
    <d v="2025-01-1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9452760"/>
    <s v="2000010489452760"/>
    <s v="3556144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4374021"/>
    <s v="2000010490186900"/>
    <s v="3556119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0359458"/>
    <s v="2000010490359458"/>
    <s v="3556114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4629173"/>
    <s v="2000010490594142"/>
    <s v="3556104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027726"/>
    <s v="2000010491027726"/>
    <s v="3556084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280410"/>
    <s v="2000010491280410"/>
    <s v="3556080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847930"/>
    <s v="2000010491847930"/>
    <s v="3556063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147282"/>
    <s v="2000010492147282"/>
    <s v="3556049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5737621"/>
    <s v="2000010492353076"/>
    <s v="3556045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4428638"/>
    <s v="2000010494428638"/>
    <s v="3555942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626824"/>
    <s v="2000010492626824"/>
    <s v="3556025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961934"/>
    <s v="2000010492961934"/>
    <s v="3556015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055056"/>
    <s v="2000010491055056"/>
    <s v="3556083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7014897"/>
    <s v="2000010494424030"/>
    <s v="3555943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6201233"/>
    <s v="2000010493107528"/>
    <s v="3556010"/>
  </r>
  <r>
    <x v="9"/>
    <d v="2025-01-17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418472"/>
    <s v="2000010492418472"/>
    <s v="3556039"/>
  </r>
  <r>
    <x v="93"/>
    <d v="2025-01-17T00:00:00"/>
    <x v="1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07036953045"/>
    <s v="2000010494305834"/>
    <s v="3555952"/>
  </r>
  <r>
    <x v="252"/>
    <d v="2025-01-17T00:00:00"/>
    <x v="1"/>
    <s v="wivo"/>
    <s v="Regular"/>
    <s v="Entregado"/>
    <s v="PRODUCTO"/>
    <n v="1"/>
    <n v="6990"/>
    <n v="6990"/>
    <n v="2867.23"/>
    <n v="-49.75"/>
    <n v="-8.5000000000000006E-3"/>
    <s v="100 Micas Láminas Termolamina A4"/>
    <s v="Papelería y Oficina"/>
    <s v="Rebajas"/>
    <s v="2000007034740779"/>
    <s v="2000010490755322"/>
    <s v="3556096"/>
  </r>
  <r>
    <x v="187"/>
    <d v="2025-01-17T00:00:00"/>
    <x v="1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487113778"/>
    <s v="2000010487113778"/>
    <s v="3556234"/>
  </r>
  <r>
    <x v="45"/>
    <d v="2025-01-17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91659754"/>
    <s v="2000010491659754"/>
    <s v="3556069"/>
  </r>
  <r>
    <x v="13"/>
    <d v="2025-01-17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92184774"/>
    <s v="2000010492184774"/>
    <s v="3556048"/>
  </r>
  <r>
    <x v="46"/>
    <d v="2025-01-17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033628399"/>
    <s v="2000010488979620"/>
    <s v="3556161"/>
  </r>
  <r>
    <x v="15"/>
    <d v="2025-01-17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86986186"/>
    <s v="2000010486986186"/>
    <s v="3556238"/>
  </r>
  <r>
    <x v="15"/>
    <d v="2025-01-17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3142160"/>
    <s v="2000010493142160"/>
    <s v="3556008"/>
  </r>
  <r>
    <x v="15"/>
    <d v="2025-01-17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86328188"/>
    <s v="2000010486328188"/>
    <s v="3556252"/>
  </r>
  <r>
    <x v="15"/>
    <d v="2025-01-17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2484572"/>
    <s v="2000010492484572"/>
    <s v="3556032"/>
  </r>
  <r>
    <x v="15"/>
    <d v="2025-01-17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2513296"/>
    <s v="2000010492513296"/>
    <s v="3556031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899760"/>
    <s v="2000010493899760"/>
    <s v="3555975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294398"/>
    <s v="2000010493294398"/>
    <s v="3556002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397664"/>
    <s v="2000010493397664"/>
    <s v="3555989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4440320"/>
    <s v="2000010494440320"/>
    <s v="3555941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36358461"/>
    <s v="2000010493373156"/>
    <s v="3555997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236890"/>
    <s v="2000010493236890"/>
    <s v="3556005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2571396"/>
    <s v="2000010492571396"/>
    <s v="3556027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36394913"/>
    <s v="2000010493433544"/>
    <s v="3555988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2423762"/>
    <s v="2000010492423762"/>
    <s v="3556035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2855798"/>
    <s v="2000010492855798"/>
    <s v="3556019"/>
  </r>
  <r>
    <x v="307"/>
    <d v="2025-01-17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4330100"/>
    <s v="2000010494330100"/>
    <s v="3555949"/>
  </r>
  <r>
    <x v="139"/>
    <d v="2025-01-17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35569067"/>
    <s v="2000010492069718"/>
    <s v="3556050"/>
  </r>
  <r>
    <x v="353"/>
    <d v="2025-01-17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7357294"/>
    <s v="2000010487357294"/>
    <s v="3556219"/>
  </r>
  <r>
    <x v="353"/>
    <d v="2025-01-17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0793686"/>
    <s v="2000010490793686"/>
    <s v="3556092"/>
  </r>
  <r>
    <x v="353"/>
    <d v="2025-01-17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33427997"/>
    <s v="2000010488660124"/>
    <s v="3556174"/>
  </r>
  <r>
    <x v="353"/>
    <d v="2025-01-17T00:00:00"/>
    <x v="1"/>
    <s v="wivo"/>
    <s v="Regular"/>
    <s v="Entregado"/>
    <s v="PRODUCTO"/>
    <n v="1"/>
    <n v="24995"/>
    <n v="24995"/>
    <n v="12598.96"/>
    <n v="-1825.94"/>
    <n v="-8.6900000000000005E-2"/>
    <s v="Set Mancuernas 25 KG"/>
    <s v="Fitness y Entrenamiento"/>
    <s v="K-Fit"/>
    <s v="2000010493710654"/>
    <s v="2000010493710654"/>
    <s v="3555981"/>
  </r>
  <r>
    <x v="353"/>
    <d v="2025-01-17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6970262"/>
    <s v="2000010486970262"/>
    <s v="3556239"/>
  </r>
  <r>
    <x v="353"/>
    <d v="2025-01-17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8347306"/>
    <s v="2000010488347306"/>
    <s v="3556181"/>
  </r>
  <r>
    <x v="353"/>
    <d v="2025-01-17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4327956"/>
    <s v="2000010494327956"/>
    <s v="3555947"/>
  </r>
  <r>
    <x v="354"/>
    <d v="2025-01-17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2525092"/>
    <s v="2000010492525092"/>
    <s v="3556030"/>
  </r>
  <r>
    <x v="354"/>
    <d v="2025-01-17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3153036"/>
    <s v="2000010493153036"/>
    <s v="3556009"/>
  </r>
  <r>
    <x v="354"/>
    <d v="2025-01-17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7524764"/>
    <s v="2000010487524764"/>
    <s v="3556211"/>
  </r>
  <r>
    <x v="354"/>
    <d v="2025-01-17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9604666"/>
    <s v="2000010489604666"/>
    <s v="3556138"/>
  </r>
  <r>
    <x v="354"/>
    <d v="2025-01-17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8521308"/>
    <s v="2000010488521308"/>
    <s v="3556178"/>
  </r>
  <r>
    <x v="354"/>
    <d v="2025-01-17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7133412"/>
    <s v="2000010487133412"/>
    <s v="3556231"/>
  </r>
  <r>
    <x v="354"/>
    <d v="2025-01-17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9356350"/>
    <s v="2000010489356350"/>
    <s v="3556148"/>
  </r>
  <r>
    <x v="354"/>
    <d v="2025-01-17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7148360"/>
    <s v="2000010487148360"/>
    <s v="3556230"/>
  </r>
  <r>
    <x v="354"/>
    <d v="2025-01-17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8818892"/>
    <s v="2000010488818892"/>
    <s v="3556168"/>
  </r>
  <r>
    <x v="141"/>
    <d v="2025-01-17T00:00:00"/>
    <x v="1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494321796"/>
    <s v="2000010494321796"/>
    <s v="3555948"/>
  </r>
  <r>
    <x v="19"/>
    <d v="2025-01-17T00:00:00"/>
    <x v="1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490487178"/>
    <s v="2000010490487178"/>
    <s v="3556109"/>
  </r>
  <r>
    <x v="20"/>
    <d v="2025-01-17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35053947"/>
    <s v="2000010491241628"/>
    <s v="3556081"/>
  </r>
  <r>
    <x v="21"/>
    <d v="2025-01-17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33520151"/>
    <s v="2000010488816216"/>
    <s v="3556169"/>
  </r>
  <r>
    <x v="21"/>
    <d v="2025-01-17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89328500"/>
    <s v="2000010489328500"/>
    <s v="3556149"/>
  </r>
  <r>
    <x v="97"/>
    <d v="2025-01-17T00:00:00"/>
    <x v="1"/>
    <s v="wivo"/>
    <s v="Regular"/>
    <s v="Entregado"/>
    <s v="PRODUCTO"/>
    <n v="2"/>
    <n v="29990"/>
    <n v="14995"/>
    <n v="7372.24"/>
    <n v="-1220.27"/>
    <n v="-4.8399999999999999E-2"/>
    <s v="Hamaca Miglu Roja"/>
    <s v="Muebles de Camping"/>
    <s v="Miglú"/>
    <s v="2000007033604055"/>
    <s v="2000010488939376"/>
    <s v="3556163"/>
  </r>
  <r>
    <x v="52"/>
    <d v="2025-01-17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07034704061"/>
    <s v="2000010490706286"/>
    <s v="3556098"/>
  </r>
  <r>
    <x v="52"/>
    <d v="2025-01-17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493379258"/>
    <s v="2000010493379258"/>
    <s v="3555995"/>
  </r>
  <r>
    <x v="231"/>
    <d v="2025-01-17T00:00:00"/>
    <x v="1"/>
    <s v="wivo"/>
    <s v="Regular"/>
    <s v="Entregado"/>
    <s v="PRODUCTO"/>
    <n v="1"/>
    <n v="49195"/>
    <n v="49195"/>
    <n v="30256"/>
    <n v="-6255.24"/>
    <n v="-0.15129999999999999"/>
    <s v="Pala Padel K-Sigma Control 12K"/>
    <s v="Pádel"/>
    <s v="K-Fit"/>
    <s v="2000010486206446"/>
    <s v="2000010486206446"/>
    <s v="3556253"/>
  </r>
  <r>
    <x v="232"/>
    <d v="2025-01-17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94262068"/>
    <s v="2000010494262068"/>
    <s v="3555956"/>
  </r>
  <r>
    <x v="135"/>
    <d v="2025-01-17T00:00:00"/>
    <x v="1"/>
    <s v="wivo"/>
    <s v="Regular"/>
    <s v="Entregado"/>
    <s v="PRODUCTO"/>
    <n v="14"/>
    <n v="20860"/>
    <n v="1490"/>
    <n v="528"/>
    <n v="-12288.47"/>
    <n v="-0.70099999999999996"/>
    <s v="Llavero Pala Padel Verde"/>
    <s v="Pádel"/>
    <s v="K-Fit"/>
    <s v="2000010494423352"/>
    <s v="2000010494423352"/>
    <s v="3555940"/>
  </r>
  <r>
    <x v="246"/>
    <d v="2025-01-17T00:00:00"/>
    <x v="1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489909382"/>
    <s v="2000010489909382"/>
    <s v="3556128"/>
  </r>
  <r>
    <x v="148"/>
    <d v="2025-01-17T00:00:00"/>
    <x v="1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35114427"/>
    <s v="2000010491346570"/>
    <s v="3556078"/>
  </r>
  <r>
    <x v="27"/>
    <d v="2025-01-17T00:00:00"/>
    <x v="1"/>
    <s v="wivo"/>
    <s v="Regular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7033112473"/>
    <s v="2000010488137112"/>
    <s v="3556189"/>
  </r>
  <r>
    <x v="214"/>
    <d v="2025-01-17T00:00:00"/>
    <x v="1"/>
    <s v="wivo"/>
    <s v="Regular"/>
    <s v="Entregado"/>
    <s v="PRODUCTO"/>
    <n v="1"/>
    <n v="39990"/>
    <n v="39990"/>
    <n v="25049.82"/>
    <n v="-5475.21"/>
    <n v="-0.16289999999999999"/>
    <s v="Pala Padel Carbon Fiera"/>
    <s v="Pádel"/>
    <s v="K-Fit"/>
    <s v="2000010493750564"/>
    <s v="2000010493750564"/>
    <s v="3555979"/>
  </r>
  <r>
    <x v="306"/>
    <d v="2025-01-17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31639885"/>
    <s v="2000010485826556"/>
    <s v="3556263"/>
  </r>
  <r>
    <x v="306"/>
    <d v="2025-01-17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31639883"/>
    <s v="2000010485826542"/>
    <s v="3556264"/>
  </r>
  <r>
    <x v="28"/>
    <d v="2025-01-17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89956576"/>
    <s v="2000010489956576"/>
    <s v="3556126"/>
  </r>
  <r>
    <x v="57"/>
    <d v="2025-01-17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2723295"/>
    <s v="2000010487497186"/>
    <s v="3556213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072842"/>
    <s v="2000010488072842"/>
    <s v="3556191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6730482"/>
    <s v="2000010486730482"/>
    <s v="3556246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90320478"/>
    <s v="2000010490320478"/>
    <s v="3556118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084158"/>
    <s v="2000010489084158"/>
    <s v="3556157"/>
  </r>
  <r>
    <x v="59"/>
    <d v="2025-01-17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3707854"/>
    <s v="2000010493707854"/>
    <s v="3555978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7526262"/>
    <s v="2000010487526262"/>
    <s v="3556212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806560"/>
    <s v="2000010488806560"/>
    <s v="3556170"/>
  </r>
  <r>
    <x v="59"/>
    <d v="2025-01-17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90502750"/>
    <s v="2000010490502750"/>
    <s v="3556108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90609420"/>
    <s v="2000010490609420"/>
    <s v="3556100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90933744"/>
    <s v="2000010490933744"/>
    <s v="3556086"/>
  </r>
  <r>
    <x v="59"/>
    <d v="2025-01-17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5882236"/>
    <s v="2000010485882236"/>
    <s v="3556261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926190"/>
    <s v="2000010488926190"/>
    <s v="3556164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988228"/>
    <s v="2000010485988228"/>
    <s v="3556259"/>
  </r>
  <r>
    <x v="59"/>
    <d v="2025-01-17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90830230"/>
    <s v="2000010490830230"/>
    <s v="3556091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404950"/>
    <s v="2000010489404950"/>
    <s v="3556147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555386"/>
    <s v="2000010489555386"/>
    <s v="3556142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582130"/>
    <s v="2000010489582130"/>
    <s v="3556140"/>
  </r>
  <r>
    <x v="59"/>
    <d v="2025-01-17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513550"/>
    <s v="2000010494513550"/>
    <s v="3555936"/>
  </r>
  <r>
    <x v="59"/>
    <d v="2025-01-17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85418790"/>
    <s v="2000010485418790"/>
    <s v="3555971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34501665"/>
    <s v="2000010490388826"/>
    <s v="3556112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783066"/>
    <s v="2000010489783066"/>
    <s v="3556136"/>
  </r>
  <r>
    <x v="59"/>
    <d v="2025-01-1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564174"/>
    <s v="2000010488564174"/>
    <s v="3556177"/>
  </r>
  <r>
    <x v="29"/>
    <d v="2025-01-17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2358794"/>
    <s v="2000010492358794"/>
    <s v="3556038"/>
  </r>
  <r>
    <x v="29"/>
    <d v="2025-01-17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87999488"/>
    <s v="2000010487999488"/>
    <s v="3556195"/>
  </r>
  <r>
    <x v="29"/>
    <d v="2025-01-17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1858824"/>
    <s v="2000010491858824"/>
    <s v="3556065"/>
  </r>
  <r>
    <x v="60"/>
    <d v="2025-01-17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9097996"/>
    <s v="2000010489097996"/>
    <s v="3556156"/>
  </r>
  <r>
    <x v="60"/>
    <d v="2025-01-17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34501667"/>
    <s v="2000010490385318"/>
    <s v="3556113"/>
  </r>
  <r>
    <x v="60"/>
    <d v="2025-01-1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4182118"/>
    <s v="2000010494182118"/>
    <s v="3555960"/>
  </r>
  <r>
    <x v="60"/>
    <d v="2025-01-1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3394762"/>
    <s v="2000010493394762"/>
    <s v="3555990"/>
  </r>
  <r>
    <x v="60"/>
    <d v="2025-01-1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1943960"/>
    <s v="2000010491943960"/>
    <s v="3556059"/>
  </r>
  <r>
    <x v="60"/>
    <d v="2025-01-1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3319314"/>
    <s v="2000010493319314"/>
    <s v="3555998"/>
  </r>
  <r>
    <x v="60"/>
    <d v="2025-01-1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1772070"/>
    <s v="2000010491772070"/>
    <s v="3556066"/>
  </r>
  <r>
    <x v="60"/>
    <d v="2025-01-17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32559497"/>
    <s v="2000010487236694"/>
    <s v="3556227"/>
  </r>
  <r>
    <x v="60"/>
    <d v="2025-01-17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8427132"/>
    <s v="2000010488427132"/>
    <s v="3556180"/>
  </r>
  <r>
    <x v="60"/>
    <d v="2025-01-1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2385708"/>
    <s v="2000010492385708"/>
    <s v="3556040"/>
  </r>
  <r>
    <x v="60"/>
    <d v="2025-01-1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2572170"/>
    <s v="2000010492572170"/>
    <s v="3556028"/>
  </r>
  <r>
    <x v="60"/>
    <d v="2025-01-17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33161581"/>
    <s v="2000010488215094"/>
    <s v="3556184"/>
  </r>
  <r>
    <x v="60"/>
    <d v="2025-01-1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2439240"/>
    <s v="2000010492439240"/>
    <s v="3556033"/>
  </r>
  <r>
    <x v="60"/>
    <d v="2025-01-17T00:00:00"/>
    <x v="1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7543490"/>
    <s v="2000010487543490"/>
    <s v="3556208"/>
  </r>
  <r>
    <x v="30"/>
    <d v="2025-01-17T00:00:00"/>
    <x v="1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36866293"/>
    <s v="2000010494180892"/>
    <s v="3555959"/>
  </r>
  <r>
    <x v="30"/>
    <d v="2025-01-17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94129796"/>
    <s v="2000010494129796"/>
    <s v="3555961"/>
  </r>
  <r>
    <x v="30"/>
    <d v="2025-01-17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32578249"/>
    <s v="2000010487270238"/>
    <s v="3556221"/>
  </r>
  <r>
    <x v="61"/>
    <d v="2025-01-17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87477602"/>
    <s v="2000010487477602"/>
    <s v="3556215"/>
  </r>
  <r>
    <x v="61"/>
    <d v="2025-01-17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3145657"/>
    <s v="2000010488194186"/>
    <s v="3556185"/>
  </r>
  <r>
    <x v="61"/>
    <d v="2025-01-17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2578249"/>
    <s v="2000010487270236"/>
    <s v="3556222"/>
  </r>
  <r>
    <x v="61"/>
    <d v="2025-01-17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6369963"/>
    <s v="2000010493387392"/>
    <s v="3555994"/>
  </r>
  <r>
    <x v="32"/>
    <d v="2025-01-17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4465617"/>
    <s v="2000010490332784"/>
    <s v="3556117"/>
  </r>
  <r>
    <x v="32"/>
    <d v="2025-01-17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4483115"/>
    <s v="2000010490347586"/>
    <s v="3556115"/>
  </r>
  <r>
    <x v="32"/>
    <d v="2025-01-17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87854232"/>
    <s v="2000010487854232"/>
    <s v="3556200"/>
  </r>
  <r>
    <x v="32"/>
    <d v="2025-01-17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2565979"/>
    <s v="2000010487247036"/>
    <s v="3556226"/>
  </r>
  <r>
    <x v="32"/>
    <d v="2025-01-17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88150780"/>
    <s v="2000010488150780"/>
    <s v="3556188"/>
  </r>
  <r>
    <x v="32"/>
    <d v="2025-01-17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2061217"/>
    <s v="2000010486429656"/>
    <s v="3556250"/>
  </r>
  <r>
    <x v="62"/>
    <d v="2025-01-17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494103842"/>
    <s v="2000010494103842"/>
    <s v="3555963"/>
  </r>
  <r>
    <x v="33"/>
    <d v="2025-01-17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89271386"/>
    <s v="2000010489271386"/>
    <s v="3556153"/>
  </r>
  <r>
    <x v="63"/>
    <d v="2025-01-17T00:00:00"/>
    <x v="1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032015587"/>
    <s v="2000010486374604"/>
    <s v="3556251"/>
  </r>
  <r>
    <x v="105"/>
    <d v="2025-01-17T00:00:00"/>
    <x v="1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92225024"/>
    <s v="2000010492225024"/>
    <s v="3556047"/>
  </r>
  <r>
    <x v="124"/>
    <d v="2025-01-17T00:00:00"/>
    <x v="1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07035756913"/>
    <s v="2000010492389200"/>
    <s v="3556042"/>
  </r>
  <r>
    <x v="124"/>
    <d v="2025-01-17T00:00:00"/>
    <x v="1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10494637080"/>
    <s v="2000010494637080"/>
    <s v="3555928"/>
  </r>
  <r>
    <x v="124"/>
    <d v="2025-01-17T00:00:00"/>
    <x v="1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10494001942"/>
    <s v="2000010494001942"/>
    <s v="3555967"/>
  </r>
  <r>
    <x v="216"/>
    <d v="2025-01-17T00:00:00"/>
    <x v="1"/>
    <s v="wivo"/>
    <s v="Regular"/>
    <s v="Entregado"/>
    <s v="PRODUCTO"/>
    <n v="1"/>
    <n v="4956"/>
    <n v="4956"/>
    <n v="5085"/>
    <n v="-3512.8"/>
    <n v="-0.84350000000000003"/>
    <s v="Polera Padel K-FIT Negra Talla XL"/>
    <s v="Ropa Deportiva"/>
    <s v="K-Fit"/>
    <s v="2000007035782225"/>
    <s v="2000010492429182"/>
    <s v="3556036"/>
  </r>
  <r>
    <x v="35"/>
    <d v="2025-01-17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07031876357"/>
    <s v="2000010486170902"/>
    <s v="3556254"/>
  </r>
  <r>
    <x v="155"/>
    <d v="2025-01-17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86498268"/>
    <s v="2000010486498268"/>
    <s v="3556248"/>
  </r>
  <r>
    <x v="157"/>
    <d v="2025-01-17T00:00:00"/>
    <x v="1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89908384"/>
    <s v="2000010489908384"/>
    <s v="3556129"/>
  </r>
  <r>
    <x v="73"/>
    <d v="2025-01-17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5217951"/>
    <s v="2000010491507594"/>
    <s v="3556074"/>
  </r>
  <r>
    <x v="73"/>
    <d v="2025-01-17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2534681"/>
    <s v="2000010487197286"/>
    <s v="3556229"/>
  </r>
  <r>
    <x v="73"/>
    <d v="2025-01-17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2341737"/>
    <s v="2000010486868924"/>
    <s v="3556242"/>
  </r>
  <r>
    <x v="73"/>
    <d v="2025-01-17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36245171"/>
    <s v="2000010493190220"/>
    <s v="3556007"/>
  </r>
  <r>
    <x v="73"/>
    <d v="2025-01-17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3995539"/>
    <s v="2000010489577316"/>
    <s v="3556141"/>
  </r>
  <r>
    <x v="73"/>
    <d v="2025-01-17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36377119"/>
    <s v="2000010493402600"/>
    <s v="3555993"/>
  </r>
  <r>
    <x v="73"/>
    <d v="2025-01-17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5885533"/>
    <s v="2000010492604502"/>
    <s v="3556026"/>
  </r>
  <r>
    <x v="74"/>
    <d v="2025-01-17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93961890"/>
    <s v="2000010493961890"/>
    <s v="3555969"/>
  </r>
  <r>
    <x v="127"/>
    <d v="2025-01-17T00:00:00"/>
    <x v="1"/>
    <s v="wivo"/>
    <s v="Regular"/>
    <s v="Entregado"/>
    <s v="PRODUCTO"/>
    <n v="1"/>
    <n v="32990"/>
    <n v="32990"/>
    <n v="14860.17"/>
    <n v="-1184.7"/>
    <n v="-4.2700000000000002E-2"/>
    <s v="Reja Seguridad Escalera Puerta Ajustable Para Bebé-Mascotas Blanco"/>
    <s v="Seguridad Infantil"/>
    <s v="GlowUp"/>
    <s v="2000010488469550"/>
    <s v="2000010488469550"/>
    <s v="3556179"/>
  </r>
  <r>
    <x v="299"/>
    <d v="2025-01-17T00:00:00"/>
    <x v="1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92314698"/>
    <s v="2000010492314698"/>
    <s v="3556046"/>
  </r>
  <r>
    <x v="77"/>
    <d v="2025-01-17T00:00:00"/>
    <x v="1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486431506"/>
    <s v="2000010486431506"/>
    <s v="3556249"/>
  </r>
  <r>
    <x v="49"/>
    <d v="2025-01-17T00:00:00"/>
    <x v="10"/>
    <s v="bsale"/>
    <s v="Regular"/>
    <m/>
    <s v="PRODUCTO"/>
    <n v="2"/>
    <n v="25980"/>
    <n v="12990"/>
    <n v="9247.52"/>
    <n v="-2776"/>
    <n v="-0.12720000000000001"/>
    <s v="Silla Plegable de Camping Azul"/>
    <s v="Muebles de Camping"/>
    <s v="Miglú"/>
    <s v="651"/>
    <s v="474719"/>
    <s v="10816"/>
  </r>
  <r>
    <x v="161"/>
    <d v="2025-01-17T00:00:00"/>
    <x v="10"/>
    <s v="bsale"/>
    <s v="Regular"/>
    <m/>
    <s v="PRODUCTO"/>
    <n v="1"/>
    <n v="12990"/>
    <n v="12990"/>
    <n v="7229"/>
    <n v="630.52"/>
    <n v="5.7799999999999997E-2"/>
    <s v="Cocinilla Portátil a Gas Miglu"/>
    <s v="Alimentación Camping"/>
    <s v="Miglú"/>
    <s v="651"/>
    <s v="474719"/>
    <s v="10817"/>
  </r>
  <r>
    <x v="107"/>
    <d v="2025-01-17T00:00:00"/>
    <x v="2"/>
    <s v="wivo"/>
    <s v="Regular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6970936"/>
    <s v="2769709360"/>
    <s v="3556073"/>
  </r>
  <r>
    <x v="180"/>
    <d v="2025-01-17T00:00:00"/>
    <x v="2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6975412"/>
    <s v="2769754120"/>
    <s v="3555944"/>
  </r>
  <r>
    <x v="265"/>
    <d v="2025-01-17T00:00:00"/>
    <x v="2"/>
    <s v="wivo"/>
    <s v="Regular"/>
    <s v="Entregado"/>
    <s v="PRODUCTO"/>
    <n v="1"/>
    <n v="5990"/>
    <n v="5990"/>
    <n v="2955.33"/>
    <n v="-431.97"/>
    <n v="-8.5800000000000001E-2"/>
    <s v="Bolsa Reductora Space Bags Pack de 5 unidades"/>
    <s v="Organización del Hogar"/>
    <s v="B-Fresh"/>
    <s v="276975727"/>
    <s v="2769757276"/>
    <s v="3555934"/>
  </r>
  <r>
    <x v="15"/>
    <d v="2025-01-17T00:00:00"/>
    <x v="2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963746"/>
    <s v="2769637460"/>
    <s v="3556207"/>
  </r>
  <r>
    <x v="21"/>
    <d v="2025-01-17T00:00:00"/>
    <x v="2"/>
    <s v="wivo"/>
    <s v="Regular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971170"/>
    <s v="2769711701"/>
    <s v="3556064"/>
  </r>
  <r>
    <x v="56"/>
    <d v="2025-01-17T00:00:00"/>
    <x v="2"/>
    <s v="wivo"/>
    <s v="Regular"/>
    <s v="Entregado"/>
    <s v="PRODUCTO"/>
    <n v="1"/>
    <n v="19990"/>
    <n v="19990"/>
    <n v="12352.18"/>
    <n v="-1929.66"/>
    <n v="-0.1149"/>
    <s v="Pack 6 Tarros Pelotas Padel K-FIT"/>
    <s v="Pádel"/>
    <s v="K-Fit"/>
    <s v="276967736"/>
    <s v="2769677360"/>
    <s v="3556134"/>
  </r>
  <r>
    <x v="201"/>
    <d v="2025-01-17T00:00:00"/>
    <x v="2"/>
    <s v="wivo"/>
    <s v="Regular"/>
    <s v="Entregado"/>
    <s v="PRODUCTO"/>
    <n v="6"/>
    <n v="101940"/>
    <n v="16990"/>
    <n v="12121"/>
    <n v="-21331.21"/>
    <n v="-0.249"/>
    <s v="Toldo Multipropósito Camping Miglu Blanco"/>
    <s v="Jardín y Exterior"/>
    <s v="Miglú"/>
    <s v="276969440"/>
    <s v="2769694400"/>
    <s v="3556090"/>
  </r>
  <r>
    <x v="83"/>
    <d v="2025-01-17T00:00:00"/>
    <x v="2"/>
    <s v="wivo"/>
    <s v="Regular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6968001"/>
    <s v="2769680010"/>
    <s v="3556125"/>
  </r>
  <r>
    <x v="153"/>
    <d v="2025-01-17T00:00:00"/>
    <x v="2"/>
    <s v="wivo"/>
    <s v="Regular"/>
    <s v="Entregado"/>
    <s v="PRODUCTO"/>
    <n v="1"/>
    <n v="7990"/>
    <n v="7990"/>
    <n v="9051.24"/>
    <n v="-5351.4"/>
    <n v="-0.79700000000000004"/>
    <s v="Termoventilador Cerámico Bfresh BF-500"/>
    <s v="Calefacción Interior"/>
    <s v="B-Fresh"/>
    <s v="276963243"/>
    <s v="2769632430"/>
    <s v="3556220"/>
  </r>
  <r>
    <x v="153"/>
    <d v="2025-01-17T00:00:00"/>
    <x v="2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967088"/>
    <s v="2769670880"/>
    <s v="3556145"/>
  </r>
  <r>
    <x v="35"/>
    <d v="2025-01-17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68953"/>
    <s v="2769689530"/>
    <s v="3556103"/>
  </r>
  <r>
    <x v="128"/>
    <d v="2025-01-17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963112"/>
    <s v="2769631120"/>
    <s v="3556236"/>
  </r>
  <r>
    <x v="14"/>
    <d v="2025-01-17T00:00:00"/>
    <x v="12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50055"/>
    <s v="474727"/>
    <s v="10832"/>
  </r>
  <r>
    <x v="14"/>
    <d v="2025-01-17T00:00:00"/>
    <x v="12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50056"/>
    <s v="474724"/>
    <s v="10826"/>
  </r>
  <r>
    <x v="205"/>
    <d v="2025-01-17T00:00:00"/>
    <x v="12"/>
    <s v="bsale"/>
    <s v="Regular"/>
    <m/>
    <s v="PRODUCTO"/>
    <n v="5"/>
    <n v="9950"/>
    <n v="1990"/>
    <n v="2058.29"/>
    <n v="-4270.8100000000004"/>
    <n v="-0.51070000000000004"/>
    <s v="Tarro Pelotas Padel K-FIT"/>
    <s v="Pádel"/>
    <s v="K-Fit"/>
    <s v="50054"/>
    <s v="474730"/>
    <s v="10835"/>
  </r>
  <r>
    <x v="285"/>
    <d v="2025-01-17T00:00:00"/>
    <x v="3"/>
    <s v="wivo"/>
    <s v="Regular"/>
    <s v="Entregado"/>
    <s v="PRODUCTO"/>
    <n v="1"/>
    <n v="7490"/>
    <n v="7490"/>
    <n v="3921.11"/>
    <n v="295.52999999999997"/>
    <n v="4.7E-2"/>
    <s v="Maleta 150 Piezas Plástica"/>
    <s v="Juegos manualidades"/>
    <s v="GlowUp"/>
    <s v="23265846502"/>
    <s v="23265846502"/>
    <s v="3556154"/>
  </r>
  <r>
    <x v="9"/>
    <d v="2025-01-17T00:00:00"/>
    <x v="3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66736601"/>
    <s v="23266736601"/>
    <s v="3555996"/>
  </r>
  <r>
    <x v="44"/>
    <d v="2025-01-17T00:00:00"/>
    <x v="3"/>
    <s v="wivo"/>
    <s v="Regular"/>
    <s v="Entregado"/>
    <s v="PRODUCTO"/>
    <n v="1"/>
    <n v="16990"/>
    <n v="16990"/>
    <n v="8886.2800000000007"/>
    <n v="679.09"/>
    <n v="4.7600000000000003E-2"/>
    <s v="Pelela Baby Potty Rosado"/>
    <s v="Higiene Infantil"/>
    <s v="GlowUp"/>
    <s v="23266707201"/>
    <s v="23266707201"/>
    <s v="3556004"/>
  </r>
  <r>
    <x v="14"/>
    <d v="2025-01-17T00:00:00"/>
    <x v="3"/>
    <s v="wivo"/>
    <s v="Regular"/>
    <s v="Entregado"/>
    <s v="PRODUCTO"/>
    <n v="1"/>
    <n v="21990"/>
    <n v="21990"/>
    <n v="11646.74"/>
    <n v="733.76"/>
    <n v="3.9699999999999999E-2"/>
    <s v="Pedalera Home Fitness"/>
    <s v="Máquinas de ejercicio"/>
    <s v="K-Fit"/>
    <s v="23265751601"/>
    <s v="23265751601"/>
    <s v="3556165"/>
  </r>
  <r>
    <x v="311"/>
    <d v="2025-01-17T00:00:00"/>
    <x v="3"/>
    <s v="wivo"/>
    <s v="Regular"/>
    <s v="Entregado"/>
    <s v="PRODUCTO"/>
    <n v="1"/>
    <n v="2490"/>
    <n v="2490"/>
    <n v="1443"/>
    <n v="-41.49"/>
    <n v="-1.9800000000000002E-2"/>
    <s v="Lentes Infantil Filtro Luz Azul Blue Orange"/>
    <s v="Accesorios Infantiles"/>
    <s v="GlowUp"/>
    <s v="23266842501"/>
    <s v="23266842501"/>
    <s v="3555977"/>
  </r>
  <r>
    <x v="23"/>
    <d v="2025-01-17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67062401"/>
    <s v="23267062401"/>
    <s v="3555930"/>
  </r>
  <r>
    <x v="23"/>
    <d v="2025-01-17T00:00:00"/>
    <x v="3"/>
    <s v="wivo"/>
    <s v="Regular"/>
    <s v="Entregado"/>
    <s v="PRODUCTO"/>
    <n v="1"/>
    <n v="15990"/>
    <n v="15990"/>
    <n v="9911.3799999999992"/>
    <n v="-1749.37"/>
    <n v="-0.13020000000000001"/>
    <s v="Juego de Mesa con Sillas Plegables Rojo"/>
    <s v="Muebles de Camping"/>
    <s v="Miglú"/>
    <s v="23266792802"/>
    <s v="23266792802"/>
    <s v="3555985"/>
  </r>
  <r>
    <x v="30"/>
    <d v="2025-01-17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6413402"/>
    <s v="23266413402"/>
    <s v="3556061"/>
  </r>
  <r>
    <x v="61"/>
    <d v="2025-01-17T00:00:00"/>
    <x v="3"/>
    <s v="wivo"/>
    <s v="Regular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67062401"/>
    <s v="23267062401"/>
    <s v="3555931"/>
  </r>
  <r>
    <x v="161"/>
    <d v="2025-01-17T00:00:00"/>
    <x v="3"/>
    <s v="wivo"/>
    <s v="Regular"/>
    <s v="Entregado"/>
    <s v="PRODUCTO"/>
    <n v="1"/>
    <n v="12990"/>
    <n v="12990"/>
    <n v="7229"/>
    <n v="-756.06"/>
    <n v="-6.93E-2"/>
    <s v="Cocinilla Portátil a Gas Miglu"/>
    <s v="Alimentación Camping"/>
    <s v="Miglú"/>
    <s v="23266439701"/>
    <s v="23266439701"/>
    <s v="3556054"/>
  </r>
  <r>
    <x v="161"/>
    <d v="2025-01-17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6302401"/>
    <s v="23266302401"/>
    <s v="3556075"/>
  </r>
  <r>
    <x v="161"/>
    <d v="2025-01-17T00:00:00"/>
    <x v="3"/>
    <s v="wivo"/>
    <s v="Regular"/>
    <s v="Entregado"/>
    <s v="PRODUCTO"/>
    <n v="1"/>
    <n v="12990"/>
    <n v="12990"/>
    <n v="7229"/>
    <n v="-756.06"/>
    <n v="-6.93E-2"/>
    <s v="Cocinilla Portátil a Gas Miglu"/>
    <s v="Alimentación Camping"/>
    <s v="Miglú"/>
    <s v="23265972201"/>
    <s v="23265972201"/>
    <s v="3556127"/>
  </r>
  <r>
    <x v="161"/>
    <d v="2025-01-17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5492601"/>
    <s v="23265492601"/>
    <s v="3556210"/>
  </r>
  <r>
    <x v="161"/>
    <d v="2025-01-17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6901001"/>
    <s v="23266901001"/>
    <s v="3555965"/>
  </r>
  <r>
    <x v="104"/>
    <d v="2025-01-17T00:00:00"/>
    <x v="3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3266817101"/>
    <s v="23266817101"/>
    <s v="3555982"/>
  </r>
  <r>
    <x v="63"/>
    <d v="2025-01-17T00:00:00"/>
    <x v="3"/>
    <s v="wivo"/>
    <s v="Regular"/>
    <s v="Entregado"/>
    <s v="PRODUCTO"/>
    <n v="1"/>
    <n v="8990"/>
    <n v="8990"/>
    <n v="4420"/>
    <n v="641.17999999999995"/>
    <n v="8.4900000000000003E-2"/>
    <s v="Ventilador Portátil Bfresh"/>
    <s v="Ventilación"/>
    <s v="B-Fresh"/>
    <s v="23266971901"/>
    <s v="23266971901"/>
    <s v="3555953"/>
  </r>
  <r>
    <x v="123"/>
    <d v="2025-01-17T00:00:00"/>
    <x v="3"/>
    <s v="wivo"/>
    <s v="Regular"/>
    <s v="Entregado"/>
    <s v="PRODUCTO"/>
    <n v="1"/>
    <n v="13990"/>
    <n v="13990"/>
    <n v="8058.31"/>
    <n v="-182.01"/>
    <n v="-1.55E-2"/>
    <s v="Scooter Infantil Glowup Calipso"/>
    <s v="Rodados"/>
    <s v="GlowUp"/>
    <s v="23265853501"/>
    <s v="23265853501"/>
    <s v="3556151"/>
  </r>
  <r>
    <x v="67"/>
    <d v="2025-01-17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65475901"/>
    <s v="23265475901"/>
    <s v="3556217"/>
  </r>
  <r>
    <x v="154"/>
    <d v="2025-01-17T00:00:00"/>
    <x v="3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66812101"/>
    <s v="23266812101"/>
    <s v="3555980"/>
  </r>
  <r>
    <x v="157"/>
    <d v="2025-01-17T00:00:00"/>
    <x v="3"/>
    <s v="wivo"/>
    <s v="Regular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66940601"/>
    <s v="23266940601"/>
    <s v="3555958"/>
  </r>
  <r>
    <x v="128"/>
    <d v="2025-01-17T00:00:00"/>
    <x v="3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5294401"/>
    <s v="23265294401"/>
    <s v="3556255"/>
  </r>
  <r>
    <x v="359"/>
    <d v="2025-01-17T00:00:00"/>
    <x v="18"/>
    <s v="bsale"/>
    <s v="Regular"/>
    <m/>
    <s v="PRODUCTO"/>
    <n v="1"/>
    <n v="100000"/>
    <n v="100000"/>
    <n v="80300.55"/>
    <n v="-19796.07"/>
    <n v="-0.2356"/>
    <s v="Toldo Brazo Retráctil Terrazas 3x2.5Mts Beige"/>
    <s v="Toldos y Quitasoles"/>
    <s v="Vincenzi"/>
    <m/>
    <s v="474802"/>
    <s v="10841"/>
  </r>
  <r>
    <x v="318"/>
    <d v="2025-01-17T00:00:00"/>
    <x v="14"/>
    <s v="bsale"/>
    <s v="Regular"/>
    <m/>
    <s v="PRODUCTO"/>
    <n v="3"/>
    <n v="81574"/>
    <n v="27191"/>
    <n v="15928.45"/>
    <n v="-403.35"/>
    <n v="-5.8999999999999999E-3"/>
    <s v="Cortina Roller Duo Lino Blanco Oats 120x240cm"/>
    <s v="Cortinas y Persianas"/>
    <s v="Vincenzi"/>
    <s v="15959630"/>
    <s v="78555"/>
    <s v="19873"/>
  </r>
  <r>
    <x v="163"/>
    <d v="2025-01-17T00:00:00"/>
    <x v="14"/>
    <s v="bsale"/>
    <s v="Regular"/>
    <m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5959591"/>
    <s v="78554"/>
    <s v="19871"/>
  </r>
  <r>
    <x v="222"/>
    <d v="2025-01-17T00:00:00"/>
    <x v="14"/>
    <s v="bsale"/>
    <s v="Regular"/>
    <m/>
    <s v="PRODUCTO"/>
    <n v="1"/>
    <n v="42393"/>
    <n v="42393"/>
    <n v="26079.52"/>
    <n v="-1456.24"/>
    <n v="-4.0899999999999999E-2"/>
    <s v="Cortina Roller Duo Lino Blanco Oats 220x240cm"/>
    <s v="Cortinas y Persianas"/>
    <s v="Vincenzi"/>
    <s v="15959630"/>
    <s v="78555"/>
    <s v="19872"/>
  </r>
  <r>
    <x v="271"/>
    <d v="2025-01-17T00:00:00"/>
    <x v="14"/>
    <s v="bsale"/>
    <s v="Regular"/>
    <m/>
    <s v="PRODUCTO"/>
    <n v="2"/>
    <n v="35184"/>
    <n v="17592"/>
    <n v="8518.85"/>
    <n v="1249.82"/>
    <n v="4.2299999999999997E-2"/>
    <s v="Cortina Blackout Blanca 120x230cm"/>
    <s v="Cortinas y Persianas"/>
    <s v="Vincenzi"/>
    <s v="15959511"/>
    <s v="78553"/>
    <s v="19870"/>
  </r>
  <r>
    <x v="237"/>
    <d v="2025-01-17T00:00:00"/>
    <x v="14"/>
    <s v="bsale"/>
    <s v="Regular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56480"/>
    <s v="78552"/>
    <s v="19869"/>
  </r>
  <r>
    <x v="222"/>
    <d v="2025-01-17T00:00:00"/>
    <x v="15"/>
    <s v="bsale"/>
    <s v="Regular"/>
    <m/>
    <s v="PRODUCTO"/>
    <n v="1"/>
    <n v="52990"/>
    <n v="52990"/>
    <n v="26079.52"/>
    <n v="5981.36"/>
    <n v="0.1343"/>
    <s v="Cortina Roller Duo Lino Blanco Oats 220x240cm"/>
    <s v="Cortinas y Persianas"/>
    <s v="Vincenzi"/>
    <s v="7164"/>
    <s v="474722"/>
    <s v="10822"/>
  </r>
  <r>
    <x v="48"/>
    <d v="2025-01-17T00:00:00"/>
    <x v="15"/>
    <s v="bsale"/>
    <s v="Regular"/>
    <m/>
    <s v="PRODUCTO"/>
    <n v="8"/>
    <n v="879921"/>
    <n v="109990"/>
    <n v="63815.839999999997"/>
    <n v="21862.16"/>
    <n v="2.9600000000000001E-2"/>
    <s v="Toldo Brazo Retráctil Terrazas 2x1.5Mts Beige"/>
    <s v="Toldos y Quitasoles"/>
    <s v="Vincenzi"/>
    <s v="7162"/>
    <s v="78550"/>
    <s v="14715"/>
  </r>
  <r>
    <x v="360"/>
    <d v="2025-01-17T00:00:00"/>
    <x v="15"/>
    <s v="bsale"/>
    <s v="Regular"/>
    <m/>
    <s v="PRODUCTO"/>
    <n v="1"/>
    <n v="32990"/>
    <n v="32990"/>
    <n v="15688.84"/>
    <n v="4271"/>
    <n v="0.15409999999999999"/>
    <s v="Pack Cortina Tela Blackout + Velo Vincenzi 140x220 Gris"/>
    <s v="Cortinas y Persianas"/>
    <s v="Vincenzi"/>
    <s v="7163"/>
    <s v="474723"/>
    <s v="10824"/>
  </r>
  <r>
    <x v="84"/>
    <d v="2025-01-17T00:00:00"/>
    <x v="4"/>
    <s v="wivo"/>
    <s v="Regular"/>
    <s v="Desconocido"/>
    <s v="PRODUCTO"/>
    <n v="1"/>
    <n v="12990"/>
    <n v="12990"/>
    <n v="8400"/>
    <n v="-1927.06"/>
    <n v="-0.17649999999999999"/>
    <s v="Pack 10 Cajas Organizadora Zapatos Blanco"/>
    <s v="Organización del Hogar"/>
    <s v="Sin Marca"/>
    <s v="5832561000633"/>
    <s v="5832561000633"/>
    <s v="3556172"/>
  </r>
  <r>
    <x v="84"/>
    <d v="2025-01-17T00:00:00"/>
    <x v="4"/>
    <s v="wivo"/>
    <s v="Regular"/>
    <s v="Desconoci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5832568001249"/>
    <s v="5832568001249"/>
    <s v="3556058"/>
  </r>
  <r>
    <x v="9"/>
    <d v="2025-01-17T00:00:00"/>
    <x v="4"/>
    <s v="wivo"/>
    <s v="Regular"/>
    <s v="Desconocido"/>
    <s v="PRODUCTO"/>
    <n v="1"/>
    <n v="42990"/>
    <n v="42990"/>
    <n v="21557.38"/>
    <n v="907.16"/>
    <n v="2.5100000000000001E-2"/>
    <s v="Ionizador Solar Piscina"/>
    <s v="Piscinas"/>
    <s v="Homeclaf"/>
    <s v="5832571000217"/>
    <s v="5832571000217"/>
    <s v="3556000"/>
  </r>
  <r>
    <x v="9"/>
    <d v="2025-01-17T00:00:00"/>
    <x v="4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832564003221"/>
    <s v="5832564003221"/>
    <s v="3556122"/>
  </r>
  <r>
    <x v="9"/>
    <d v="2025-01-17T00:00:00"/>
    <x v="4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2172537000174"/>
    <s v="2172537000174"/>
    <s v="3556135"/>
  </r>
  <r>
    <x v="9"/>
    <d v="2025-01-17T00:00:00"/>
    <x v="4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2172540001730"/>
    <s v="2172540001730"/>
    <s v="3556133"/>
  </r>
  <r>
    <x v="9"/>
    <d v="2025-01-17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172526000793"/>
    <s v="2172526000793"/>
    <s v="3556267"/>
  </r>
  <r>
    <x v="237"/>
    <d v="2025-01-17T00:00:00"/>
    <x v="4"/>
    <s v="wivo"/>
    <s v="Regular"/>
    <s v="Desconocid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5832565003406"/>
    <s v="5832565003406"/>
    <s v="3556101"/>
  </r>
  <r>
    <x v="14"/>
    <d v="2025-01-17T00:00:00"/>
    <x v="4"/>
    <s v="wivo"/>
    <s v="Regular"/>
    <s v="Desconocido"/>
    <s v="PRODUCTO"/>
    <n v="1"/>
    <n v="21990"/>
    <n v="21990"/>
    <n v="11646.74"/>
    <n v="918.64"/>
    <n v="4.9700000000000001E-2"/>
    <s v="Pedalera Home Fitness"/>
    <s v="Máquinas de ejercicio"/>
    <s v="K-Fit"/>
    <s v="2172532000225"/>
    <s v="2172532000225"/>
    <s v="3556203"/>
  </r>
  <r>
    <x v="355"/>
    <d v="2025-01-17T00:00:00"/>
    <x v="4"/>
    <s v="wivo"/>
    <s v="Regular"/>
    <s v="Desconocido"/>
    <s v="PRODUCTO"/>
    <n v="1"/>
    <n v="35990"/>
    <n v="35990"/>
    <n v="16230.59"/>
    <n v="-1118.99"/>
    <n v="-3.6999999999999998E-2"/>
    <s v="Set Mancuernas 40 KG"/>
    <s v="Fitness y Entrenamiento"/>
    <s v="K-Fit"/>
    <s v="5802566003606"/>
    <s v="5802566003606"/>
    <s v="3556089"/>
  </r>
  <r>
    <x v="355"/>
    <d v="2025-01-17T00:00:00"/>
    <x v="4"/>
    <s v="wivo"/>
    <s v="Regular"/>
    <s v="En Tránsito"/>
    <s v="PRODUCTO"/>
    <n v="1"/>
    <n v="35990"/>
    <n v="35990"/>
    <n v="16230.59"/>
    <n v="-1118.99"/>
    <n v="-3.6999999999999998E-2"/>
    <s v="Set Mancuernas 40 KG"/>
    <s v="Fitness y Entrenamiento"/>
    <s v="K-Fit"/>
    <s v="2052541000548"/>
    <s v="2052541000548"/>
    <s v="3556237"/>
  </r>
  <r>
    <x v="48"/>
    <d v="2025-01-17T00:00:00"/>
    <x v="4"/>
    <s v="wivo"/>
    <s v="Regular"/>
    <s v="En Tránsit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2102530000762"/>
    <s v="2102530000762"/>
    <s v="3556225"/>
  </r>
  <r>
    <x v="361"/>
    <d v="2025-01-17T00:00:00"/>
    <x v="4"/>
    <s v="wivo"/>
    <s v="Regular"/>
    <s v="En Tránsito"/>
    <s v="PRODUCTO"/>
    <n v="1"/>
    <n v="17990"/>
    <n v="17990"/>
    <n v="6148.82"/>
    <n v="3290.5"/>
    <n v="0.2177"/>
    <s v="Pesa Rusa Kettlebell 10kg"/>
    <s v="Fitness y Entrenamiento"/>
    <s v="K-Fit"/>
    <s v="5832554000881"/>
    <s v="5832554000881"/>
    <s v="3556235"/>
  </r>
  <r>
    <x v="58"/>
    <d v="2025-01-17T00:00:00"/>
    <x v="4"/>
    <s v="wivo"/>
    <s v="Regular"/>
    <s v="En Preparación"/>
    <s v="PRODUCTO"/>
    <n v="1"/>
    <n v="2990"/>
    <n v="2990"/>
    <n v="1100.57"/>
    <n v="-232.67"/>
    <n v="-9.2600000000000002E-2"/>
    <s v="Malla de Ping Pong PPN 183cm"/>
    <s v="Ping Pong"/>
    <s v="K-Fit"/>
    <s v="5832555000207"/>
    <s v="5832555000207"/>
    <s v="3556232"/>
  </r>
  <r>
    <x v="59"/>
    <d v="2025-01-17T00:00:00"/>
    <x v="4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102540001799"/>
    <s v="2102540001799"/>
    <s v="3556183"/>
  </r>
  <r>
    <x v="32"/>
    <d v="2025-01-17T00:00:00"/>
    <x v="4"/>
    <s v="wivo"/>
    <s v="Regular"/>
    <s v="Desconocido"/>
    <s v="PRODUCTO"/>
    <n v="1"/>
    <n v="189990"/>
    <n v="189990"/>
    <n v="86602.29"/>
    <n v="17349.64"/>
    <n v="0.1087"/>
    <s v="Carpa Miglu para 6-8 personas"/>
    <s v="Carpas y Colchones"/>
    <s v="Miglú"/>
    <s v="5802551001960"/>
    <s v="5802551001960"/>
    <s v="3556082"/>
  </r>
  <r>
    <x v="346"/>
    <d v="2025-01-17T00:00:00"/>
    <x v="4"/>
    <s v="wivo"/>
    <s v="Regular"/>
    <s v="En Tránsito"/>
    <s v="PRODUCTO"/>
    <n v="1"/>
    <n v="149990"/>
    <n v="149990"/>
    <n v="82892.490000000005"/>
    <n v="-1797.7"/>
    <n v="-1.43E-2"/>
    <s v="Carpa Miglu para 3-4 personas"/>
    <s v="Carpas y Colchones"/>
    <s v="Miglú"/>
    <s v="5832555000062"/>
    <s v="5832555000062"/>
    <s v="3556228"/>
  </r>
  <r>
    <x v="215"/>
    <d v="2025-01-17T00:00:00"/>
    <x v="4"/>
    <s v="wivo"/>
    <s v="Regular"/>
    <s v="En Tránsito"/>
    <s v="PRODUCTO"/>
    <n v="1"/>
    <n v="14990"/>
    <n v="14990"/>
    <n v="7564.23"/>
    <n v="34.75"/>
    <n v="2.8E-3"/>
    <s v="Cortina de Tela Blackout + Velo Vincenzi 140x220 Gris"/>
    <s v="Cortinas y Persianas"/>
    <s v="Vincenzi"/>
    <s v="5832551000957"/>
    <s v="5832551000957"/>
    <s v="3556256"/>
  </r>
  <r>
    <x v="35"/>
    <d v="2025-01-17T00:00:00"/>
    <x v="4"/>
    <s v="wivo"/>
    <s v="Regular"/>
    <s v="Desconocido"/>
    <s v="PRODUCTO"/>
    <n v="1"/>
    <n v="109990"/>
    <n v="109990"/>
    <n v="54298.65"/>
    <n v="3854.96"/>
    <n v="4.1700000000000001E-2"/>
    <s v="Quitasol 3MT LED Kaki"/>
    <s v="Toldos y Quitasoles"/>
    <s v="Vincenzi"/>
    <s v="2172540002821"/>
    <s v="2172540002821"/>
    <s v="3556124"/>
  </r>
  <r>
    <x v="235"/>
    <d v="2025-01-17T00:00:00"/>
    <x v="4"/>
    <s v="wivo"/>
    <s v="Regular"/>
    <s v="Desconocido"/>
    <s v="PRODUCTO"/>
    <n v="1"/>
    <n v="17990"/>
    <n v="17990"/>
    <n v="5977.77"/>
    <n v="3310.29"/>
    <n v="0.219"/>
    <s v="Secador de Platos/Loza 3 Niveles Negro"/>
    <s v="Menaje de Cocina"/>
    <s v="Rebajas"/>
    <s v="5832567002382"/>
    <s v="5832567002382"/>
    <s v="3556071"/>
  </r>
  <r>
    <x v="324"/>
    <d v="2025-01-17T00:00:00"/>
    <x v="4"/>
    <s v="wivo"/>
    <s v="Regular"/>
    <s v="Desconocido"/>
    <s v="PRODUCTO"/>
    <n v="1"/>
    <n v="29990"/>
    <n v="29990"/>
    <n v="12678.77"/>
    <n v="4710.1400000000003"/>
    <n v="0.18690000000000001"/>
    <s v="Silla Para Baño Portátil Plegable Adulto"/>
    <s v="Ortopedia"/>
    <s v="Rebajas"/>
    <s v="5832564001790"/>
    <s v="5832564001790"/>
    <s v="3556131"/>
  </r>
  <r>
    <x v="107"/>
    <d v="2025-01-18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155061"/>
    <s v="2700155061"/>
    <s v="3555762"/>
  </r>
  <r>
    <x v="163"/>
    <d v="2025-01-18T00:00:00"/>
    <x v="0"/>
    <s v="wivo"/>
    <s v="Regular"/>
    <s v="Entregado"/>
    <s v="PRODUCTO"/>
    <n v="2"/>
    <n v="77980"/>
    <n v="38990"/>
    <n v="18525.27"/>
    <n v="-7666"/>
    <n v="-0.11700000000000001"/>
    <s v="Cortina Roller Duo Lino Gris Pepper 140x240cm"/>
    <s v="Cortinas y Persianas"/>
    <s v="Vincenzi"/>
    <s v="2700039758"/>
    <s v="2700039758"/>
    <s v="3555812"/>
  </r>
  <r>
    <x v="327"/>
    <d v="2025-01-18T00:00:00"/>
    <x v="0"/>
    <s v="wivo"/>
    <s v="Regular"/>
    <s v="Entregado"/>
    <s v="PRODUCTO"/>
    <n v="1"/>
    <n v="42990"/>
    <n v="42990"/>
    <n v="20514.96"/>
    <n v="-3738.66"/>
    <n v="-0.10349999999999999"/>
    <s v="Cortina Roller Duo Lino Gris Pepper 160x240cm"/>
    <s v="Cortinas y Persianas"/>
    <s v="Vincenzi"/>
    <s v="2700039758"/>
    <s v="2700039758"/>
    <s v="3555813"/>
  </r>
  <r>
    <x v="42"/>
    <d v="2025-01-18T00:00:00"/>
    <x v="0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700057789"/>
    <s v="2700057789"/>
    <s v="3555806"/>
  </r>
  <r>
    <x v="138"/>
    <d v="2025-01-18T00:00:00"/>
    <x v="0"/>
    <s v="wivo"/>
    <s v="Regular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699993464"/>
    <s v="2699993464"/>
    <s v="3555847"/>
  </r>
  <r>
    <x v="79"/>
    <d v="2025-01-18T00:00:00"/>
    <x v="0"/>
    <s v="wivo"/>
    <s v="Regular"/>
    <s v="Entregado"/>
    <s v="PRODUCTO"/>
    <n v="2"/>
    <n v="69980"/>
    <n v="34990"/>
    <n v="16680.39"/>
    <n v="-8144.31"/>
    <n v="-0.13850000000000001"/>
    <s v="Cortina Roller Duo Gris 160x160cm"/>
    <s v="Cortinas y Persianas"/>
    <s v="Vincenzi"/>
    <s v="2700083465"/>
    <s v="2700083465"/>
    <s v="3555790"/>
  </r>
  <r>
    <x v="113"/>
    <d v="2025-01-18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0226222"/>
    <s v="2700226222"/>
    <s v="3555723"/>
  </r>
  <r>
    <x v="9"/>
    <d v="2025-01-1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324417"/>
    <s v="2700324417"/>
    <s v="3555670"/>
  </r>
  <r>
    <x v="9"/>
    <d v="2025-01-1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039911"/>
    <s v="2700039911"/>
    <s v="3555815"/>
  </r>
  <r>
    <x v="9"/>
    <d v="2025-01-1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960204"/>
    <s v="2699960204"/>
    <s v="3555862"/>
  </r>
  <r>
    <x v="9"/>
    <d v="2025-01-1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932289"/>
    <s v="2699932289"/>
    <s v="3555874"/>
  </r>
  <r>
    <x v="9"/>
    <d v="2025-01-1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248369"/>
    <s v="2700248369"/>
    <s v="3555709"/>
  </r>
  <r>
    <x v="9"/>
    <d v="2025-01-1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400389"/>
    <s v="2700400389"/>
    <s v="3555635"/>
  </r>
  <r>
    <x v="9"/>
    <d v="2025-01-18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123736"/>
    <s v="2700123736"/>
    <s v="3555777"/>
  </r>
  <r>
    <x v="93"/>
    <d v="2025-01-18T00:00:00"/>
    <x v="0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99934964"/>
    <s v="2699934964"/>
    <s v="3555873"/>
  </r>
  <r>
    <x v="114"/>
    <d v="2025-01-18T00:00:00"/>
    <x v="0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0278979"/>
    <s v="2700278979"/>
    <s v="3555691"/>
  </r>
  <r>
    <x v="44"/>
    <d v="2025-01-18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0397949"/>
    <s v="2700397949"/>
    <s v="3555637"/>
  </r>
  <r>
    <x v="187"/>
    <d v="2025-01-18T00:00:00"/>
    <x v="0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0239527"/>
    <s v="2700239527"/>
    <s v="3555712"/>
  </r>
  <r>
    <x v="362"/>
    <d v="2025-01-18T00:00:00"/>
    <x v="0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0206594"/>
    <s v="2700206594"/>
    <s v="3555729"/>
  </r>
  <r>
    <x v="169"/>
    <d v="2025-01-18T00:00:00"/>
    <x v="0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0345108"/>
    <s v="2700345108"/>
    <s v="3555661"/>
  </r>
  <r>
    <x v="14"/>
    <d v="2025-01-18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0292857"/>
    <s v="2700292857"/>
    <s v="3555683"/>
  </r>
  <r>
    <x v="14"/>
    <d v="2025-01-18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973876"/>
    <s v="2699973876"/>
    <s v="3555854"/>
  </r>
  <r>
    <x v="14"/>
    <d v="2025-01-18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0000628"/>
    <s v="2700000628"/>
    <s v="3555840"/>
  </r>
  <r>
    <x v="16"/>
    <d v="2025-01-18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0299677"/>
    <s v="2700299677"/>
    <s v="3555681"/>
  </r>
  <r>
    <x v="16"/>
    <d v="2025-01-18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0049257"/>
    <s v="2700049257"/>
    <s v="3555810"/>
  </r>
  <r>
    <x v="22"/>
    <d v="2025-01-18T00:00:00"/>
    <x v="0"/>
    <s v="wivo"/>
    <s v="Regular"/>
    <s v="Entregado"/>
    <s v="PRODUCTO"/>
    <n v="2"/>
    <n v="39960"/>
    <n v="19980"/>
    <n v="9939.14"/>
    <n v="4130.3100000000004"/>
    <n v="0.123"/>
    <s v="Escalador Columpio Glowup"/>
    <s v="Juegos de Exterior"/>
    <s v="GlowUp"/>
    <s v="2700288340"/>
    <s v="2700288340"/>
    <s v="3555686"/>
  </r>
  <r>
    <x v="22"/>
    <d v="2025-01-18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0009363"/>
    <s v="2700009363"/>
    <s v="3555834"/>
  </r>
  <r>
    <x v="48"/>
    <d v="2025-01-18T00:00:00"/>
    <x v="0"/>
    <s v="wivo"/>
    <s v="Regular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00264083"/>
    <s v="2700264083"/>
    <s v="3555698"/>
  </r>
  <r>
    <x v="349"/>
    <d v="2025-01-18T00:00:00"/>
    <x v="0"/>
    <s v="wivo"/>
    <s v="Regular"/>
    <s v="Entregado"/>
    <s v="PRODUCTO"/>
    <n v="1"/>
    <n v="24990"/>
    <n v="24990"/>
    <n v="10539"/>
    <n v="724.7"/>
    <n v="3.4500000000000003E-2"/>
    <s v="Piscina 150x105x50cm 350 Litros Azul"/>
    <s v="Juegos de Exterior"/>
    <s v="GlowUp"/>
    <s v="2700176604"/>
    <s v="2700176604"/>
    <s v="3555747"/>
  </r>
  <r>
    <x v="245"/>
    <d v="2025-01-18T00:00:00"/>
    <x v="0"/>
    <s v="wivo"/>
    <s v="Regular"/>
    <s v="Entregado"/>
    <s v="PRODUCTO"/>
    <n v="1"/>
    <n v="22990"/>
    <n v="22990"/>
    <n v="10905"/>
    <n v="-498.45"/>
    <n v="-2.58E-2"/>
    <s v="Toldo Vela Triangular Negro + Kit de Instalación"/>
    <s v="Jardín y Exterior"/>
    <s v="Miglú"/>
    <s v="2700366633"/>
    <s v="2700366633"/>
    <s v="3555652"/>
  </r>
  <r>
    <x v="23"/>
    <d v="2025-01-18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146281"/>
    <s v="2700146281"/>
    <s v="3555769"/>
  </r>
  <r>
    <x v="119"/>
    <d v="2025-01-18T00:00:00"/>
    <x v="0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699795270"/>
    <s v="2699795270"/>
    <s v="3555923"/>
  </r>
  <r>
    <x v="119"/>
    <d v="2025-01-18T00:00:00"/>
    <x v="0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700054311"/>
    <s v="2700054311"/>
    <s v="3555807"/>
  </r>
  <r>
    <x v="25"/>
    <d v="2025-01-18T00:00:00"/>
    <x v="0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049257"/>
    <s v="2700049257"/>
    <s v="3555811"/>
  </r>
  <r>
    <x v="25"/>
    <d v="2025-01-18T00:00:00"/>
    <x v="0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185611"/>
    <s v="2700185611"/>
    <s v="3555741"/>
  </r>
  <r>
    <x v="166"/>
    <d v="2025-01-18T00:00:00"/>
    <x v="0"/>
    <s v="wivo"/>
    <s v="Regular"/>
    <s v="Entregado"/>
    <s v="PRODUCTO"/>
    <n v="1"/>
    <n v="14990"/>
    <n v="14990"/>
    <n v="9606.27"/>
    <n v="-2636.7"/>
    <n v="-0.20930000000000001"/>
    <s v="Calientacamas 1 Plaza 100% Polyester Digital"/>
    <s v="Ropa de Cama"/>
    <s v="Acqui"/>
    <s v="2700137653"/>
    <s v="2700137653"/>
    <s v="3555772"/>
  </r>
  <r>
    <x v="363"/>
    <d v="2025-01-18T00:00:00"/>
    <x v="0"/>
    <s v="wivo"/>
    <s v="Regular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0313696"/>
    <s v="2700313696"/>
    <s v="3555671"/>
  </r>
  <r>
    <x v="361"/>
    <d v="2025-01-18T00:00:00"/>
    <x v="0"/>
    <s v="wivo"/>
    <s v="Regular"/>
    <s v="Entregado"/>
    <s v="PRODUCTO"/>
    <n v="1"/>
    <n v="18490"/>
    <n v="18490"/>
    <n v="6148.82"/>
    <n v="403.96"/>
    <n v="2.5999999999999999E-2"/>
    <s v="Pesa Rusa Kettlebell 10kg"/>
    <s v="Fitness y Entrenamiento"/>
    <s v="K-Fit"/>
    <s v="2700313696"/>
    <s v="2700313696"/>
    <s v="3555672"/>
  </r>
  <r>
    <x v="102"/>
    <d v="2025-01-18T00:00:00"/>
    <x v="0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99912275"/>
    <s v="2699912275"/>
    <s v="3555883"/>
  </r>
  <r>
    <x v="214"/>
    <d v="2025-01-18T00:00:00"/>
    <x v="0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699912934"/>
    <s v="2699912934"/>
    <s v="3555885"/>
  </r>
  <r>
    <x v="59"/>
    <d v="2025-01-18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9858945"/>
    <s v="2699858945"/>
    <s v="3555903"/>
  </r>
  <r>
    <x v="29"/>
    <d v="2025-01-18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99958719"/>
    <s v="2699958719"/>
    <s v="3555861"/>
  </r>
  <r>
    <x v="29"/>
    <d v="2025-01-18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284351"/>
    <s v="2700284351"/>
    <s v="3555688"/>
  </r>
  <r>
    <x v="60"/>
    <d v="2025-01-18T00:00:00"/>
    <x v="0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700193028"/>
    <s v="2700193028"/>
    <s v="3555738"/>
  </r>
  <r>
    <x v="30"/>
    <d v="2025-01-18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0058472"/>
    <s v="2700058472"/>
    <s v="3555803"/>
  </r>
  <r>
    <x v="30"/>
    <d v="2025-01-18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0419430"/>
    <s v="2700419430"/>
    <s v="3555626"/>
  </r>
  <r>
    <x v="30"/>
    <d v="2025-01-18T00:00:00"/>
    <x v="0"/>
    <s v="wivo"/>
    <s v="Regular"/>
    <s v="Entregado"/>
    <s v="PRODUCTO"/>
    <n v="10"/>
    <n v="79900"/>
    <n v="7990"/>
    <n v="7068"/>
    <n v="-17470.72"/>
    <n v="-0.26019999999999999"/>
    <s v="Colchón Inflable Miglu 191x73x22"/>
    <s v="Carpas y Colchones"/>
    <s v="Miglú"/>
    <s v="2699840096"/>
    <s v="2699840096"/>
    <s v="3555907"/>
  </r>
  <r>
    <x v="30"/>
    <d v="2025-01-18T00:00:00"/>
    <x v="0"/>
    <s v="wivo"/>
    <s v="Regular"/>
    <s v="Devuelto"/>
    <s v="PRODUCTO"/>
    <n v="2"/>
    <n v="15980"/>
    <n v="7990"/>
    <n v="7068"/>
    <n v="-6295.92"/>
    <n v="-0.46879999999999999"/>
    <s v="Colchón Inflable Miglu 191x73x22"/>
    <s v="Carpas y Colchones"/>
    <s v="Miglú"/>
    <s v="2700419430"/>
    <s v="2700419430"/>
    <s v="3555625"/>
  </r>
  <r>
    <x v="61"/>
    <d v="2025-01-18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0058472"/>
    <s v="2700058472"/>
    <s v="3555804"/>
  </r>
  <r>
    <x v="61"/>
    <d v="2025-01-18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0401403"/>
    <s v="2700401403"/>
    <s v="3555631"/>
  </r>
  <r>
    <x v="61"/>
    <d v="2025-01-18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0165554"/>
    <s v="2700165554"/>
    <s v="3555749"/>
  </r>
  <r>
    <x v="31"/>
    <d v="2025-01-18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9899286"/>
    <s v="2699899286"/>
    <s v="3555892"/>
  </r>
  <r>
    <x v="32"/>
    <d v="2025-01-1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263288"/>
    <s v="2700263288"/>
    <s v="3555702"/>
  </r>
  <r>
    <x v="32"/>
    <d v="2025-01-1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958554"/>
    <s v="2699958554"/>
    <s v="3555860"/>
  </r>
  <r>
    <x v="32"/>
    <d v="2025-01-1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11378"/>
    <s v="2700411378"/>
    <s v="3555629"/>
  </r>
  <r>
    <x v="32"/>
    <d v="2025-01-1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02607"/>
    <s v="2700402607"/>
    <s v="3555634"/>
  </r>
  <r>
    <x v="32"/>
    <d v="2025-01-18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023096"/>
    <s v="2700023096"/>
    <s v="3555822"/>
  </r>
  <r>
    <x v="346"/>
    <d v="2025-01-18T00:00:00"/>
    <x v="0"/>
    <s v="wivo"/>
    <s v="Regular"/>
    <s v="Entregado"/>
    <s v="PRODUCTO"/>
    <n v="2"/>
    <n v="299980"/>
    <n v="149990"/>
    <n v="82892.490000000005"/>
    <n v="16395.36"/>
    <n v="6.5000000000000002E-2"/>
    <s v="Carpa Miglu para 3-4 personas"/>
    <s v="Carpas y Colchones"/>
    <s v="Miglú"/>
    <s v="2699794647"/>
    <s v="2699794647"/>
    <s v="3555925"/>
  </r>
  <r>
    <x v="346"/>
    <d v="2025-01-18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699884024"/>
    <s v="2699884024"/>
    <s v="3555897"/>
  </r>
  <r>
    <x v="62"/>
    <d v="2025-01-18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0004558"/>
    <s v="2700004558"/>
    <s v="3555835"/>
  </r>
  <r>
    <x v="122"/>
    <d v="2025-01-18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9875681"/>
    <s v="2699875681"/>
    <s v="3555899"/>
  </r>
  <r>
    <x v="33"/>
    <d v="2025-01-18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0257219"/>
    <s v="2700257219"/>
    <s v="3555705"/>
  </r>
  <r>
    <x v="249"/>
    <d v="2025-01-18T00:00:00"/>
    <x v="0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9892547"/>
    <s v="2699892547"/>
    <s v="3555895"/>
  </r>
  <r>
    <x v="154"/>
    <d v="2025-01-18T00:00:00"/>
    <x v="0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700096743"/>
    <s v="2700096743"/>
    <s v="3555785"/>
  </r>
  <r>
    <x v="35"/>
    <d v="2025-01-18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700247644"/>
    <s v="2700247644"/>
    <s v="3555710"/>
  </r>
  <r>
    <x v="69"/>
    <d v="2025-01-18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0302849"/>
    <s v="2700302849"/>
    <s v="3555676"/>
  </r>
  <r>
    <x v="69"/>
    <d v="2025-01-18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0333982"/>
    <s v="2700333982"/>
    <s v="3555666"/>
  </r>
  <r>
    <x v="37"/>
    <d v="2025-01-18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9899883"/>
    <s v="2699899883"/>
    <s v="3555891"/>
  </r>
  <r>
    <x v="37"/>
    <d v="2025-01-18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700010662"/>
    <s v="2700010662"/>
    <s v="3555832"/>
  </r>
  <r>
    <x v="90"/>
    <d v="2025-01-18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0235510"/>
    <s v="2700235510"/>
    <s v="3555715"/>
  </r>
  <r>
    <x v="348"/>
    <d v="2025-01-18T00:00:00"/>
    <x v="0"/>
    <s v="wivo"/>
    <s v="Regular"/>
    <s v="Entregado"/>
    <s v="PRODUCTO"/>
    <n v="1"/>
    <n v="29990"/>
    <n v="29990"/>
    <n v="9527.5499999999993"/>
    <n v="4509.26"/>
    <n v="0.1789"/>
    <s v="Cuatriciclo Glowup Bambi Púrpura"/>
    <s v="Rodados"/>
    <s v="GlowUp"/>
    <s v="2699834042"/>
    <s v="2699834042"/>
    <s v="3555909"/>
  </r>
  <r>
    <x v="157"/>
    <d v="2025-01-18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9798079"/>
    <s v="2699798079"/>
    <s v="3555921"/>
  </r>
  <r>
    <x v="157"/>
    <d v="2025-01-18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0357275"/>
    <s v="2700357275"/>
    <s v="3555653"/>
  </r>
  <r>
    <x v="364"/>
    <d v="2025-01-18T00:00:00"/>
    <x v="0"/>
    <s v="wivo"/>
    <s v="Regular"/>
    <s v="Entregado"/>
    <s v="PRODUCTO"/>
    <n v="1"/>
    <n v="24990"/>
    <n v="24990"/>
    <n v="9893.77"/>
    <n v="-815.79"/>
    <n v="-3.8800000000000001E-2"/>
    <s v="Escalera Multiuso 2 Peldaños"/>
    <s v="Organización del Hogar"/>
    <s v="Homeclaf"/>
    <s v="2700157111"/>
    <s v="2700157111"/>
    <s v="3555757"/>
  </r>
  <r>
    <x v="3"/>
    <d v="2025-01-18T00:00:00"/>
    <x v="7"/>
    <s v="bsale"/>
    <s v="Regular"/>
    <m/>
    <s v="PRODUCTO"/>
    <n v="1"/>
    <n v="15990"/>
    <n v="15990"/>
    <n v="7705.02"/>
    <n v="1832.62"/>
    <n v="0.13639999999999999"/>
    <s v="Waterpark Rociador Cama Elástica 8ft"/>
    <s v="Juegos de Exterior"/>
    <s v="GlowUp"/>
    <s v="8699"/>
    <s v="475006"/>
    <s v="10860"/>
  </r>
  <r>
    <x v="24"/>
    <d v="2025-01-18T00:00:00"/>
    <x v="7"/>
    <s v="bsale"/>
    <s v="Regular"/>
    <m/>
    <s v="PRODUCTO"/>
    <n v="1"/>
    <n v="189990"/>
    <n v="189990"/>
    <n v="75598.75"/>
    <n v="37728.85"/>
    <n v="0.23630000000000001"/>
    <s v="Cama Elástica Glowup 2.44mt 8ft Edición Exclusiva F"/>
    <s v="Juegos de Exterior"/>
    <s v="GlowUp"/>
    <s v="8699"/>
    <s v="475006"/>
    <s v="10859"/>
  </r>
  <r>
    <x v="119"/>
    <d v="2025-01-18T00:00:00"/>
    <x v="7"/>
    <s v="bsale"/>
    <s v="Regular"/>
    <m/>
    <s v="PRODUCTO"/>
    <n v="1"/>
    <n v="209990"/>
    <n v="209990"/>
    <n v="93524.22"/>
    <n v="31728.42"/>
    <n v="0.17979999999999999"/>
    <s v="Cama Elástica Glowup 3.05mt 10ft Edición Exclusiva F"/>
    <s v="Juegos de Exterior"/>
    <s v="GlowUp"/>
    <s v="8698"/>
    <s v="474998"/>
    <s v="10849"/>
  </r>
  <r>
    <x v="60"/>
    <d v="2025-01-18T00:00:00"/>
    <x v="7"/>
    <s v="bsale"/>
    <s v="Regular"/>
    <m/>
    <s v="PRODUCTO"/>
    <n v="1"/>
    <n v="89990"/>
    <n v="89990"/>
    <n v="72062.240000000005"/>
    <n v="-20614.400000000001"/>
    <n v="-0.27260000000000001"/>
    <s v="Piscina Estructural Glowup 200X300X75 CM"/>
    <s v="Juegos de Exterior"/>
    <s v="GlowUp"/>
    <s v="8696"/>
    <s v="474996"/>
    <s v="10847"/>
  </r>
  <r>
    <x v="139"/>
    <d v="2025-01-18T00:00:00"/>
    <x v="9"/>
    <s v="bsale"/>
    <s v="Regular"/>
    <m/>
    <s v="PRODUCTO"/>
    <n v="1"/>
    <n v="16990"/>
    <n v="16990"/>
    <n v="8883.4599999999991"/>
    <n v="500.98"/>
    <n v="3.5099999999999999E-2"/>
    <s v="Set Mancuernas 15 KG"/>
    <s v="Fitness y Entrenamiento"/>
    <s v="K-Fit"/>
    <s v="2323"/>
    <s v="475005"/>
    <s v="10858"/>
  </r>
  <r>
    <x v="355"/>
    <d v="2025-01-18T00:00:00"/>
    <x v="9"/>
    <s v="bsale"/>
    <s v="Regular"/>
    <m/>
    <s v="PRODUCTO"/>
    <n v="1"/>
    <n v="32990"/>
    <n v="32990"/>
    <n v="16230.59"/>
    <n v="3729.97"/>
    <n v="0.13450000000000001"/>
    <s v="Set Mancuernas 40 KG"/>
    <s v="Fitness y Entrenamiento"/>
    <s v="K-Fit"/>
    <s v="2321"/>
    <s v="475002"/>
    <s v="10852"/>
  </r>
  <r>
    <x v="365"/>
    <d v="2025-01-18T00:00:00"/>
    <x v="9"/>
    <s v="bsale"/>
    <s v="Regular"/>
    <m/>
    <s v="PRODUCTO"/>
    <n v="1"/>
    <n v="39990"/>
    <n v="39990"/>
    <n v="20218.27"/>
    <n v="1872.33"/>
    <n v="5.57E-2"/>
    <s v="Set Mancuernas 50 KG"/>
    <s v="Fitness y Entrenamiento"/>
    <s v="K-Fit"/>
    <s v="2323"/>
    <s v="475005"/>
    <s v="10857"/>
  </r>
  <r>
    <x v="39"/>
    <d v="2025-01-18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98901584"/>
    <s v="2000010498901584"/>
    <s v="3555750"/>
  </r>
  <r>
    <x v="3"/>
    <d v="2025-01-18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41207335"/>
    <s v="2000010501213000"/>
    <s v="3555649"/>
  </r>
  <r>
    <x v="3"/>
    <d v="2025-01-18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38567001"/>
    <s v="2000010496903196"/>
    <s v="3555843"/>
  </r>
  <r>
    <x v="43"/>
    <d v="2025-01-18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498785268"/>
    <s v="2000010498785268"/>
    <s v="3555759"/>
  </r>
  <r>
    <x v="126"/>
    <d v="2025-01-18T00:00:00"/>
    <x v="1"/>
    <s v="wivo"/>
    <s v="Regular"/>
    <s v="Entregado"/>
    <s v="PRODUCTO"/>
    <n v="1"/>
    <n v="269995"/>
    <n v="269995"/>
    <n v="111913.13"/>
    <n v="20563.25"/>
    <n v="9.06E-2"/>
    <s v="Cama Elástica + Malla y Escalera 12ft"/>
    <s v="Juegos de Exterior"/>
    <s v="GlowUp"/>
    <s v="2000010496710462"/>
    <s v="2000010496710462"/>
    <s v="3555852"/>
  </r>
  <r>
    <x v="229"/>
    <d v="2025-01-18T00:00:00"/>
    <x v="1"/>
    <s v="wivo"/>
    <s v="Regular"/>
    <s v="Entregado"/>
    <s v="PRODUCTO"/>
    <n v="1"/>
    <n v="24990"/>
    <n v="24990"/>
    <n v="12207.16"/>
    <n v="1139.73"/>
    <n v="5.4300000000000001E-2"/>
    <s v="Cortina Roller Duo Gris 120x120cm"/>
    <s v="Cortinas y Persianas"/>
    <s v="Vincenzi"/>
    <s v="2000007039321657"/>
    <s v="2000010498143970"/>
    <s v="3555784"/>
  </r>
  <r>
    <x v="113"/>
    <d v="2025-01-18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498694042"/>
    <s v="2000010498694042"/>
    <s v="3555767"/>
  </r>
  <r>
    <x v="113"/>
    <d v="2025-01-18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498358532"/>
    <s v="2000010498358532"/>
    <s v="3555780"/>
  </r>
  <r>
    <x v="113"/>
    <d v="2025-01-18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496791492"/>
    <s v="2000010496791492"/>
    <s v="3555850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6991288"/>
    <s v="2000010496991288"/>
    <s v="3555838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499398"/>
    <s v="2000010499499398"/>
    <s v="3555726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7939923"/>
    <s v="2000010495829034"/>
    <s v="3555890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388272"/>
    <s v="2000010501388272"/>
    <s v="3555641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998286"/>
    <s v="2000010499998286"/>
    <s v="3555701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7364055"/>
    <s v="2000010494949456"/>
    <s v="3555912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266496"/>
    <s v="2000010499266496"/>
    <s v="3555736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614286"/>
    <s v="2000010499614286"/>
    <s v="3555718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0012382"/>
    <s v="2000010500012382"/>
    <s v="3555699"/>
  </r>
  <r>
    <x v="9"/>
    <d v="2025-01-1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7041602137"/>
    <s v="2000010501844212"/>
    <s v="3555619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8751938"/>
    <s v="2000010498751938"/>
    <s v="3555761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7802874"/>
    <s v="2000010497802874"/>
    <s v="3555799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5960864"/>
    <s v="2000010495960864"/>
    <s v="3555884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7581620"/>
    <s v="2000010497581620"/>
    <s v="3555808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048960"/>
    <s v="2000010499048960"/>
    <s v="3555746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8645354"/>
    <s v="2000010498645354"/>
    <s v="3555768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8699521"/>
    <s v="2000010497128720"/>
    <s v="3555831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075512"/>
    <s v="2000010501075512"/>
    <s v="3555654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6679486"/>
    <s v="2000010496679486"/>
    <s v="3555853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8622319"/>
    <s v="2000010496989984"/>
    <s v="3555839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4971910"/>
    <s v="2000010494971910"/>
    <s v="3555911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053546"/>
    <s v="2000010499053546"/>
    <s v="3555745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6872624"/>
    <s v="2000010496872624"/>
    <s v="3555848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0767252"/>
    <s v="2000010500767252"/>
    <s v="3555669"/>
  </r>
  <r>
    <x v="9"/>
    <d v="2025-01-18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8602944"/>
    <s v="2000010498602944"/>
    <s v="3555770"/>
  </r>
  <r>
    <x v="243"/>
    <d v="2025-01-18T00:00:00"/>
    <x v="1"/>
    <s v="wivo"/>
    <s v="Regular"/>
    <s v="Entregado"/>
    <s v="PRODUCTO"/>
    <n v="1"/>
    <n v="34490"/>
    <n v="34490"/>
    <n v="16173.06"/>
    <n v="-2758.1"/>
    <n v="-9.5200000000000007E-2"/>
    <s v="Pelela De Aprendizaje Infantil Con Sonido"/>
    <s v="Higiene Infantil"/>
    <s v="GlowUp"/>
    <s v="2000010499914306"/>
    <s v="2000010499914306"/>
    <s v="3555707"/>
  </r>
  <r>
    <x v="15"/>
    <d v="2025-01-18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4813222"/>
    <s v="2000010494813222"/>
    <s v="3555919"/>
  </r>
  <r>
    <x v="15"/>
    <d v="2025-01-18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4903982"/>
    <s v="2000010494903982"/>
    <s v="3555913"/>
  </r>
  <r>
    <x v="15"/>
    <d v="2025-01-18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5870436"/>
    <s v="2000010495870436"/>
    <s v="3555888"/>
  </r>
  <r>
    <x v="15"/>
    <d v="2025-01-18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9463826"/>
    <s v="2000010499463826"/>
    <s v="3555727"/>
  </r>
  <r>
    <x v="15"/>
    <d v="2025-01-18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9267444"/>
    <s v="2000010499267444"/>
    <s v="3555735"/>
  </r>
  <r>
    <x v="15"/>
    <d v="2025-01-18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00800072"/>
    <s v="2000010500800072"/>
    <s v="3555667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458472"/>
    <s v="2000010496458472"/>
    <s v="3555867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122498"/>
    <s v="2000010496122498"/>
    <s v="3555875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9082292"/>
    <s v="2000010499082292"/>
    <s v="3555742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9903520"/>
    <s v="2000010499903520"/>
    <s v="3555706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0455082"/>
    <s v="2000010500455082"/>
    <s v="3555678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1032060"/>
    <s v="2000010501032060"/>
    <s v="3555659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7820396"/>
    <s v="2000010497820396"/>
    <s v="3555796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894922"/>
    <s v="2000010496894922"/>
    <s v="3555844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449304"/>
    <s v="2000010496449304"/>
    <s v="3555866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8208874"/>
    <s v="2000010498208874"/>
    <s v="3555783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8785788"/>
    <s v="2000010498785788"/>
    <s v="3555758"/>
  </r>
  <r>
    <x v="307"/>
    <d v="2025-01-18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5569336"/>
    <s v="2000010495569336"/>
    <s v="3555898"/>
  </r>
  <r>
    <x v="350"/>
    <d v="2025-01-18T00:00:00"/>
    <x v="1"/>
    <s v="wivo"/>
    <s v="Regular"/>
    <s v="Entregado"/>
    <s v="PRODUCTO"/>
    <n v="1"/>
    <n v="2495"/>
    <n v="2495"/>
    <n v="1590.48"/>
    <n v="-1404.02"/>
    <n v="-0.66969999999999996"/>
    <s v="Lentes Infantil Filtro Luz Azul Orange Glow"/>
    <s v="Accesorios Infantiles"/>
    <s v="GlowUp"/>
    <s v="2000007040082965"/>
    <s v="2000010499402506"/>
    <s v="3555731"/>
  </r>
  <r>
    <x v="337"/>
    <d v="2025-01-18T00:00:00"/>
    <x v="1"/>
    <s v="wivo"/>
    <s v="Regular"/>
    <s v="Entregado"/>
    <s v="PRODUCTO"/>
    <n v="1"/>
    <n v="2495"/>
    <n v="2495"/>
    <n v="1443"/>
    <n v="-1256.54"/>
    <n v="-0.59930000000000005"/>
    <s v="Lentes Infantil Filtro Luz Azul Black Red"/>
    <s v="Accesorios Infantiles"/>
    <s v="GlowUp"/>
    <s v="2000007040082965"/>
    <s v="2000010499393306"/>
    <s v="3555730"/>
  </r>
  <r>
    <x v="139"/>
    <d v="2025-01-18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37467501"/>
    <s v="2000010495103172"/>
    <s v="3555908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6476318"/>
    <s v="2000010496476318"/>
    <s v="3555865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6474624"/>
    <s v="2000010496474624"/>
    <s v="3555864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37277347"/>
    <s v="2000010494815012"/>
    <s v="3555920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1027384"/>
    <s v="2000010501027384"/>
    <s v="3555657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4848352"/>
    <s v="2000010494848352"/>
    <s v="3555916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7933838"/>
    <s v="2000010497933838"/>
    <s v="3555789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7904508"/>
    <s v="2000010497904508"/>
    <s v="3555793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7818552"/>
    <s v="2000010497818552"/>
    <s v="3555797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9672098"/>
    <s v="2000010499672098"/>
    <s v="3555714"/>
  </r>
  <r>
    <x v="353"/>
    <d v="2025-01-18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1694566"/>
    <s v="2000010491694566"/>
    <s v="3555802"/>
  </r>
  <r>
    <x v="354"/>
    <d v="2025-01-18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5833734"/>
    <s v="2000010495833734"/>
    <s v="3555889"/>
  </r>
  <r>
    <x v="354"/>
    <d v="2025-01-18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37531505"/>
    <s v="2000010495197368"/>
    <s v="3555906"/>
  </r>
  <r>
    <x v="354"/>
    <d v="2025-01-18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5893820"/>
    <s v="2000010495893820"/>
    <s v="3555887"/>
  </r>
  <r>
    <x v="354"/>
    <d v="2025-01-18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1188796"/>
    <s v="2000010501188796"/>
    <s v="3555651"/>
  </r>
  <r>
    <x v="354"/>
    <d v="2025-01-18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1831890"/>
    <s v="2000010501831890"/>
    <s v="3555617"/>
  </r>
  <r>
    <x v="354"/>
    <d v="2025-01-18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1233472"/>
    <s v="2000010501233472"/>
    <s v="3555647"/>
  </r>
  <r>
    <x v="354"/>
    <d v="2025-01-18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4983414"/>
    <s v="2000010494983414"/>
    <s v="3555910"/>
  </r>
  <r>
    <x v="354"/>
    <d v="2025-01-18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9567050"/>
    <s v="2000010499567050"/>
    <s v="3555722"/>
  </r>
  <r>
    <x v="354"/>
    <d v="2025-01-18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9933500"/>
    <s v="2000010499933500"/>
    <s v="3555703"/>
  </r>
  <r>
    <x v="355"/>
    <d v="2025-01-18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497325426"/>
    <s v="2000010497325426"/>
    <s v="3555819"/>
  </r>
  <r>
    <x v="20"/>
    <d v="2025-01-1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1392744"/>
    <s v="2000010501392744"/>
    <s v="3555639"/>
  </r>
  <r>
    <x v="20"/>
    <d v="2025-01-1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7214416"/>
    <s v="2000010497214416"/>
    <s v="3555827"/>
  </r>
  <r>
    <x v="20"/>
    <d v="2025-01-1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5530096"/>
    <s v="2000010495530096"/>
    <s v="3555900"/>
  </r>
  <r>
    <x v="20"/>
    <d v="2025-01-1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5763904"/>
    <s v="2000010495763904"/>
    <s v="3555893"/>
  </r>
  <r>
    <x v="20"/>
    <d v="2025-01-18T00:00:00"/>
    <x v="1"/>
    <s v="wivo"/>
    <s v="Regular"/>
    <s v="Entregado"/>
    <s v="PRODUCTO"/>
    <n v="1"/>
    <n v="39990"/>
    <n v="39990"/>
    <n v="17391.47"/>
    <n v="4788.1899999999996"/>
    <n v="0.14249999999999999"/>
    <s v="Columpio Ovalado Glowup"/>
    <s v="Juegos de Exterior"/>
    <s v="GlowUp"/>
    <s v="2000010498707780"/>
    <s v="2000010498707780"/>
    <s v="3555764"/>
  </r>
  <r>
    <x v="20"/>
    <d v="2025-01-1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7325524"/>
    <s v="2000010497325524"/>
    <s v="3555818"/>
  </r>
  <r>
    <x v="21"/>
    <d v="2025-01-18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39784747"/>
    <s v="2000010498906506"/>
    <s v="3555752"/>
  </r>
  <r>
    <x v="87"/>
    <d v="2025-01-18T00:00:00"/>
    <x v="1"/>
    <s v="wivo"/>
    <s v="Regular"/>
    <s v="Entregado"/>
    <s v="PRODUCTO"/>
    <n v="1"/>
    <n v="14995"/>
    <n v="14995"/>
    <n v="7711.37"/>
    <n v="-949.27"/>
    <n v="-7.5300000000000006E-2"/>
    <s v="Hamaca Miglu Gris"/>
    <s v="Muebles de Camping"/>
    <s v="Miglú"/>
    <s v="2000007038347673"/>
    <s v="2000010496529472"/>
    <s v="3555858"/>
  </r>
  <r>
    <x v="24"/>
    <d v="2025-01-18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499893448"/>
    <s v="2000010499893448"/>
    <s v="3555704"/>
  </r>
  <r>
    <x v="24"/>
    <d v="2025-01-18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07041207337"/>
    <s v="2000010501214868"/>
    <s v="3555650"/>
  </r>
  <r>
    <x v="205"/>
    <d v="2025-01-18T00:00:00"/>
    <x v="1"/>
    <s v="wivo"/>
    <s v="Regular"/>
    <s v="Entregado"/>
    <s v="PRODUCTO"/>
    <n v="6"/>
    <n v="23940"/>
    <n v="3990"/>
    <n v="2058.29"/>
    <n v="-5927.23"/>
    <n v="-0.29459999999999997"/>
    <s v="Tarro Pelotas Padel K-FIT"/>
    <s v="Pádel"/>
    <s v="K-Fit"/>
    <s v="2000010501361746"/>
    <s v="2000010501361746"/>
    <s v="3555642"/>
  </r>
  <r>
    <x v="145"/>
    <d v="2025-01-18T00:00:00"/>
    <x v="1"/>
    <s v="wivo"/>
    <s v="Regular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07038753369"/>
    <s v="2000010497217108"/>
    <s v="3555825"/>
  </r>
  <r>
    <x v="101"/>
    <d v="2025-01-18T00:00:00"/>
    <x v="1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494717028"/>
    <s v="2000010494717028"/>
    <s v="3555926"/>
  </r>
  <r>
    <x v="366"/>
    <d v="2025-01-18T00:00:00"/>
    <x v="1"/>
    <s v="wivo"/>
    <s v="Regular"/>
    <s v="Entregado"/>
    <s v="PRODUCTO"/>
    <n v="3"/>
    <n v="104970"/>
    <n v="34990"/>
    <n v="16468.439999999999"/>
    <n v="10576.53"/>
    <n v="0.11990000000000001"/>
    <s v="Silla Crossback Roja"/>
    <s v="Muebles"/>
    <s v="Vincenzi"/>
    <s v="2000007037990341"/>
    <s v="2000010495921298"/>
    <s v="3555886"/>
  </r>
  <r>
    <x v="194"/>
    <d v="2025-01-18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07038629601"/>
    <s v="2000010496999794"/>
    <s v="3555837"/>
  </r>
  <r>
    <x v="194"/>
    <d v="2025-01-18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97286230"/>
    <s v="2000010497286230"/>
    <s v="3555823"/>
  </r>
  <r>
    <x v="232"/>
    <d v="2025-01-18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96092814"/>
    <s v="2000010496092814"/>
    <s v="3555877"/>
  </r>
  <r>
    <x v="367"/>
    <d v="2025-01-18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494773276"/>
    <s v="2000010494773276"/>
    <s v="3555922"/>
  </r>
  <r>
    <x v="300"/>
    <d v="2025-01-18T00:00:00"/>
    <x v="1"/>
    <s v="wivo"/>
    <s v="Regular"/>
    <s v="Entregado"/>
    <s v="PRODUCTO"/>
    <n v="1"/>
    <n v="39990"/>
    <n v="39990"/>
    <n v="24840.080000000002"/>
    <n v="-6189.84"/>
    <n v="-0.1842"/>
    <s v="Pala Padel Carbon Feroz"/>
    <s v="Pádel"/>
    <s v="K-Fit"/>
    <s v="2000007039191051"/>
    <s v="2000010497942420"/>
    <s v="3555791"/>
  </r>
  <r>
    <x v="306"/>
    <d v="2025-01-18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41508583"/>
    <s v="2000010501687832"/>
    <s v="3555623"/>
  </r>
  <r>
    <x v="55"/>
    <d v="2025-01-18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41508585"/>
    <s v="2000010501698282"/>
    <s v="3555624"/>
  </r>
  <r>
    <x v="57"/>
    <d v="2025-01-18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00013656"/>
    <s v="2000010500013656"/>
    <s v="3555697"/>
  </r>
  <r>
    <x v="57"/>
    <d v="2025-01-18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8885987"/>
    <s v="2000010497446204"/>
    <s v="3555814"/>
  </r>
  <r>
    <x v="57"/>
    <d v="2025-01-18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7695389"/>
    <s v="2000010495425790"/>
    <s v="3555902"/>
  </r>
  <r>
    <x v="58"/>
    <d v="2025-01-18T00:00:00"/>
    <x v="1"/>
    <s v="wivo"/>
    <s v="Regular"/>
    <s v="Entregado"/>
    <s v="PRODUCTO"/>
    <n v="1"/>
    <n v="2995"/>
    <n v="2995"/>
    <n v="1100.57"/>
    <n v="-615.79"/>
    <n v="-0.2447"/>
    <s v="Malla de Ping Pong PPN 183cm"/>
    <s v="Ping Pong"/>
    <s v="K-Fit"/>
    <s v="2000010495636112"/>
    <s v="2000010495636112"/>
    <s v="3555896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685262"/>
    <s v="2000010494685262"/>
    <s v="3555927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813422"/>
    <s v="2000010494813422"/>
    <s v="3555918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131244"/>
    <s v="2000010499131244"/>
    <s v="3555740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0671453"/>
    <s v="2000010500360718"/>
    <s v="3555682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39443153"/>
    <s v="2000010498338976"/>
    <s v="3555781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809170"/>
    <s v="2000010496809170"/>
    <s v="3555849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7159802"/>
    <s v="2000010497159802"/>
    <s v="3555829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103136"/>
    <s v="2000010500103136"/>
    <s v="3555692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062298"/>
    <s v="2000010496062298"/>
    <s v="3555880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859398"/>
    <s v="2000010494859398"/>
    <s v="3555915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173912"/>
    <s v="2000010499173912"/>
    <s v="3555739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912450"/>
    <s v="2000010496912450"/>
    <s v="3555842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656220"/>
    <s v="2000010496656220"/>
    <s v="3555855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976188"/>
    <s v="2000010496976188"/>
    <s v="3555841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1037294"/>
    <s v="2000010501037294"/>
    <s v="3555656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542878"/>
    <s v="2000010499542878"/>
    <s v="3555725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598860"/>
    <s v="2000010496598860"/>
    <s v="3555856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328822"/>
    <s v="2000010499328822"/>
    <s v="3555733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0199459"/>
    <s v="2000010499588212"/>
    <s v="3555720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183142"/>
    <s v="2000010500183142"/>
    <s v="3555690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8529316"/>
    <s v="2000010498529316"/>
    <s v="3555776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7820288"/>
    <s v="2000010497820288"/>
    <s v="3555798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012358"/>
    <s v="2000010500012358"/>
    <s v="3555700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079002"/>
    <s v="2000010500079002"/>
    <s v="3555694"/>
  </r>
  <r>
    <x v="59"/>
    <d v="2025-01-18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8066046"/>
    <s v="2000010498066046"/>
    <s v="3555787"/>
  </r>
  <r>
    <x v="29"/>
    <d v="2025-01-18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1209512"/>
    <s v="2000010501209512"/>
    <s v="3555648"/>
  </r>
  <r>
    <x v="29"/>
    <d v="2025-01-18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39784745"/>
    <s v="2000010498910106"/>
    <s v="3555753"/>
  </r>
  <r>
    <x v="29"/>
    <d v="2025-01-18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5435476"/>
    <s v="2000010495435476"/>
    <s v="3555901"/>
  </r>
  <r>
    <x v="29"/>
    <d v="2025-01-18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9723544"/>
    <s v="2000010499723544"/>
    <s v="3555711"/>
  </r>
  <r>
    <x v="29"/>
    <d v="2025-01-1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1016672"/>
    <s v="2000010501016672"/>
    <s v="3555660"/>
  </r>
  <r>
    <x v="29"/>
    <d v="2025-01-18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5742328"/>
    <s v="2000010495742328"/>
    <s v="3555894"/>
  </r>
  <r>
    <x v="29"/>
    <d v="2025-01-18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7271110"/>
    <s v="2000010497271110"/>
    <s v="3555824"/>
  </r>
  <r>
    <x v="29"/>
    <d v="2025-01-1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40724641"/>
    <s v="2000010500451872"/>
    <s v="3555679"/>
  </r>
  <r>
    <x v="60"/>
    <d v="2025-01-1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7886424"/>
    <s v="2000010497886424"/>
    <s v="3555794"/>
  </r>
  <r>
    <x v="60"/>
    <d v="2025-01-1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40039779"/>
    <s v="2000010499317702"/>
    <s v="3555734"/>
  </r>
  <r>
    <x v="60"/>
    <d v="2025-01-1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01839066"/>
    <s v="2000010501839066"/>
    <s v="3555618"/>
  </r>
  <r>
    <x v="60"/>
    <d v="2025-01-1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6049502"/>
    <s v="2000010496049502"/>
    <s v="3555879"/>
  </r>
  <r>
    <x v="30"/>
    <d v="2025-01-1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98543558"/>
    <s v="2000010498543558"/>
    <s v="3555774"/>
  </r>
  <r>
    <x v="61"/>
    <d v="2025-01-18T00:00:00"/>
    <x v="1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39464901"/>
    <s v="2000010498381726"/>
    <s v="3555779"/>
  </r>
  <r>
    <x v="61"/>
    <d v="2025-01-18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38561831"/>
    <s v="2000010496900342"/>
    <s v="3555846"/>
  </r>
  <r>
    <x v="32"/>
    <d v="2025-01-18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7340799"/>
    <s v="2000010494919178"/>
    <s v="3555914"/>
  </r>
  <r>
    <x v="32"/>
    <d v="2025-01-18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99593794"/>
    <s v="2000010499593794"/>
    <s v="3555719"/>
  </r>
  <r>
    <x v="346"/>
    <d v="2025-01-18T00:00:00"/>
    <x v="1"/>
    <s v="wivo"/>
    <s v="Regular"/>
    <s v="Entregado"/>
    <s v="PRODUCTO"/>
    <n v="1"/>
    <n v="149990"/>
    <n v="149990"/>
    <n v="82892.490000000005"/>
    <n v="-4158.2"/>
    <n v="-3.3000000000000002E-2"/>
    <s v="Carpa Miglu para 3-4 personas"/>
    <s v="Carpas y Colchones"/>
    <s v="Miglú"/>
    <s v="2000007041407153"/>
    <s v="2000010501521354"/>
    <s v="3555632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1591650"/>
    <s v="2000010501591650"/>
    <s v="3555628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9881968"/>
    <s v="2000010499881968"/>
    <s v="3555708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0207170"/>
    <s v="2000010500207170"/>
    <s v="3555689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9258578"/>
    <s v="2000010499258578"/>
    <s v="3555737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9712634"/>
    <s v="2000010499712634"/>
    <s v="3555713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8071242"/>
    <s v="2000010498071242"/>
    <s v="3555786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07039887237"/>
    <s v="2000010499078328"/>
    <s v="3555744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8763492"/>
    <s v="2000010498763492"/>
    <s v="3555760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7929440"/>
    <s v="2000010497929440"/>
    <s v="3555792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7511830"/>
    <s v="2000010497511830"/>
    <s v="3555809"/>
  </r>
  <r>
    <x v="346"/>
    <d v="2025-01-18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7150456"/>
    <s v="2000010497150456"/>
    <s v="3555830"/>
  </r>
  <r>
    <x v="195"/>
    <d v="2025-01-18T00:00:00"/>
    <x v="1"/>
    <s v="wivo"/>
    <s v="Regular"/>
    <s v="Entregado"/>
    <s v="PRODUCTO"/>
    <n v="1"/>
    <n v="39990"/>
    <n v="39990"/>
    <n v="21377.23"/>
    <n v="-3777.41"/>
    <n v="-0.1124"/>
    <s v="Carpa Miglu para 2 personas"/>
    <s v="Carpas y Colchones"/>
    <s v="Miglú"/>
    <s v="2000010499639876"/>
    <s v="2000010499639876"/>
    <s v="3555716"/>
  </r>
  <r>
    <x v="195"/>
    <d v="2025-01-18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7038561831"/>
    <s v="2000010496891452"/>
    <s v="3555845"/>
  </r>
  <r>
    <x v="63"/>
    <d v="2025-01-18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41580905"/>
    <s v="2000010501801694"/>
    <s v="3555620"/>
  </r>
  <r>
    <x v="64"/>
    <d v="2025-01-18T00:00:00"/>
    <x v="1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500289308"/>
    <s v="2000010500289308"/>
    <s v="3555685"/>
  </r>
  <r>
    <x v="152"/>
    <d v="2025-01-18T00:00:00"/>
    <x v="1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7038740355"/>
    <s v="2000010497204654"/>
    <s v="3555828"/>
  </r>
  <r>
    <x v="124"/>
    <d v="2025-01-18T00:00:00"/>
    <x v="1"/>
    <s v="wivo"/>
    <s v="Regular"/>
    <s v="Entregado"/>
    <s v="PRODUCTO"/>
    <n v="2"/>
    <n v="31980"/>
    <n v="15990"/>
    <n v="8461.86"/>
    <n v="-2278.6799999999998"/>
    <n v="-8.48E-2"/>
    <s v="Cama Mascota Redonda Gris Oscuro 76x76x17"/>
    <s v="Descanso y Sueño"/>
    <s v="PetWoow"/>
    <s v="2000007041018531"/>
    <s v="2000010500920320"/>
    <s v="3555662"/>
  </r>
  <r>
    <x v="124"/>
    <d v="2025-01-18T00:00:00"/>
    <x v="1"/>
    <s v="wivo"/>
    <s v="Regular"/>
    <s v="Entregado"/>
    <s v="PRODUCTO"/>
    <n v="2"/>
    <n v="31980"/>
    <n v="15990"/>
    <n v="8461.86"/>
    <n v="-2278.6799999999998"/>
    <n v="-8.48E-2"/>
    <s v="Cama Mascota Redonda Gris Oscuro 76x76x17"/>
    <s v="Descanso y Sueño"/>
    <s v="PetWoow"/>
    <s v="2000007040943945"/>
    <s v="2000010500789814"/>
    <s v="3555668"/>
  </r>
  <r>
    <x v="68"/>
    <d v="2025-01-18T00:00:00"/>
    <x v="1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500484436"/>
    <s v="2000010500484436"/>
    <s v="3555677"/>
  </r>
  <r>
    <x v="35"/>
    <d v="2025-01-18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96342234"/>
    <s v="2000010496342234"/>
    <s v="3555868"/>
  </r>
  <r>
    <x v="36"/>
    <d v="2025-01-18T00:00:00"/>
    <x v="1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499608776"/>
    <s v="2000010499608776"/>
    <s v="3555717"/>
  </r>
  <r>
    <x v="155"/>
    <d v="2025-01-18T00:00:00"/>
    <x v="1"/>
    <s v="wivo"/>
    <s v="Regular"/>
    <s v="Entregado"/>
    <s v="PRODUCTO"/>
    <n v="2"/>
    <n v="45980"/>
    <n v="22990"/>
    <n v="8690.2199999999993"/>
    <n v="5208.3"/>
    <n v="0.1348"/>
    <s v="Cooler Bag Miglu 37.5x24x29.5cm"/>
    <s v="Alimentación Camping"/>
    <s v="Miglú"/>
    <s v="2000007038329787"/>
    <s v="2000010496498960"/>
    <s v="3555859"/>
  </r>
  <r>
    <x v="155"/>
    <d v="2025-01-18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97870270"/>
    <s v="2000010497870270"/>
    <s v="3555795"/>
  </r>
  <r>
    <x v="69"/>
    <d v="2025-01-18T00:00:00"/>
    <x v="1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496309918"/>
    <s v="2000010496309918"/>
    <s v="3555870"/>
  </r>
  <r>
    <x v="368"/>
    <d v="2025-01-18T00:00:00"/>
    <x v="1"/>
    <s v="wivo"/>
    <s v="Regular"/>
    <s v="Entregado"/>
    <s v="PRODUCTO"/>
    <n v="1"/>
    <n v="34995"/>
    <n v="34995"/>
    <n v="7447.77"/>
    <n v="8263.91"/>
    <n v="0.28100000000000003"/>
    <s v="Repuesto Cama Elástica 10ft 30 resortes"/>
    <s v="Juegos de Exterior"/>
    <s v="GlowUp"/>
    <s v="2000010497304462"/>
    <s v="2000010497304462"/>
    <s v="3555820"/>
  </r>
  <r>
    <x v="156"/>
    <d v="2025-01-18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01896412"/>
    <s v="2000010501896412"/>
    <s v="3555616"/>
  </r>
  <r>
    <x v="156"/>
    <d v="2025-01-18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38223609"/>
    <s v="2000010496320700"/>
    <s v="3555869"/>
  </r>
  <r>
    <x v="89"/>
    <d v="2025-01-18T00:00:00"/>
    <x v="1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39782299"/>
    <s v="2000010498908118"/>
    <s v="3555754"/>
  </r>
  <r>
    <x v="236"/>
    <d v="2025-01-18T00:00:00"/>
    <x v="1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7041094433"/>
    <s v="2000010501040666"/>
    <s v="3555658"/>
  </r>
  <r>
    <x v="73"/>
    <d v="2025-01-18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8797659"/>
    <s v="2000010497296098"/>
    <s v="3555821"/>
  </r>
  <r>
    <x v="73"/>
    <d v="2025-01-18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99353828"/>
    <s v="2000010499353828"/>
    <s v="3555732"/>
  </r>
  <r>
    <x v="73"/>
    <d v="2025-01-18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0231490"/>
    <s v="2000010500231490"/>
    <s v="3555687"/>
  </r>
  <r>
    <x v="158"/>
    <d v="2025-01-18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37238557"/>
    <s v="2000010494766502"/>
    <s v="3555924"/>
  </r>
  <r>
    <x v="324"/>
    <d v="2025-01-18T00:00:00"/>
    <x v="1"/>
    <s v="wivo"/>
    <s v="Regular"/>
    <s v="Entregado"/>
    <s v="PRODUCTO"/>
    <n v="1"/>
    <n v="34391"/>
    <n v="34391"/>
    <n v="12678.77"/>
    <n v="171.33"/>
    <n v="5.8999999999999999E-3"/>
    <s v="Silla Para Baño Portátil Plegable Adulto"/>
    <s v="Ortopedia"/>
    <s v="Rebajas"/>
    <s v="2000010498540948"/>
    <s v="2000010498540948"/>
    <s v="3555775"/>
  </r>
  <r>
    <x v="75"/>
    <d v="2025-01-18T00:00:00"/>
    <x v="1"/>
    <s v="wivo"/>
    <s v="Regular"/>
    <s v="Entregado"/>
    <s v="PRODUCTO"/>
    <n v="1"/>
    <n v="32990"/>
    <n v="32990"/>
    <n v="15461.89"/>
    <n v="-1786.42"/>
    <n v="-6.4399999999999999E-2"/>
    <s v="Reja Seguridad Escalera Puerta Ajustable Para Bebé-Mascotas Café"/>
    <s v="Seguridad Infantil"/>
    <s v="GlowUp"/>
    <s v="2000010498391930"/>
    <s v="2000010498391930"/>
    <s v="3555778"/>
  </r>
  <r>
    <x v="264"/>
    <d v="2025-01-18T00:00:00"/>
    <x v="1"/>
    <s v="wivo"/>
    <s v="Regular"/>
    <s v="Entregado"/>
    <s v="PRODUCTO"/>
    <n v="1"/>
    <n v="79990"/>
    <n v="79990"/>
    <n v="30239.74"/>
    <n v="5973.54"/>
    <n v="8.8900000000000007E-2"/>
    <s v="Cubre Resortes 14FT Cama Elástica"/>
    <s v="Juegos de Exterior"/>
    <s v="GlowUp"/>
    <s v="2000010501524258"/>
    <s v="2000010501524258"/>
    <s v="3555633"/>
  </r>
  <r>
    <x v="346"/>
    <d v="2025-01-18T00:00:00"/>
    <x v="10"/>
    <s v="bsale"/>
    <s v="Regular"/>
    <m/>
    <s v="PRODUCTO"/>
    <n v="1"/>
    <n v="139990"/>
    <n v="139990"/>
    <n v="82892.490000000005"/>
    <n v="607.59"/>
    <n v="5.1999999999999998E-3"/>
    <s v="Carpa Miglu para 3-4 personas"/>
    <s v="Carpas y Colchones"/>
    <s v="Miglú"/>
    <s v="8698"/>
    <s v="474999"/>
    <s v="10850"/>
  </r>
  <r>
    <x v="346"/>
    <d v="2025-01-18T00:00:00"/>
    <x v="10"/>
    <s v="bsale"/>
    <s v="Regular"/>
    <m/>
    <s v="PRODUCTO"/>
    <n v="1"/>
    <n v="139990"/>
    <n v="139990"/>
    <n v="82892.490000000005"/>
    <n v="-368.41"/>
    <n v="-3.0999999999999999E-3"/>
    <s v="Carpa Miglu para 3-4 personas"/>
    <s v="Carpas y Colchones"/>
    <s v="Miglú"/>
    <s v="652"/>
    <s v="474997"/>
    <s v="10848"/>
  </r>
  <r>
    <x v="106"/>
    <d v="2025-01-18T00:00:00"/>
    <x v="2"/>
    <s v="wivo"/>
    <s v="Regular"/>
    <s v="Entregado"/>
    <s v="PRODUCTO"/>
    <n v="1"/>
    <n v="36990"/>
    <n v="36990"/>
    <n v="22367.58"/>
    <n v="-5734.99"/>
    <n v="-0.1845"/>
    <s v="Mesa Plegable Tipo Maleta Blanca"/>
    <s v="Muebles de Exterior"/>
    <s v="Vincenzi"/>
    <s v="276985941"/>
    <s v="2769859410"/>
    <s v="3555664"/>
  </r>
  <r>
    <x v="165"/>
    <d v="2025-01-18T00:00:00"/>
    <x v="2"/>
    <s v="wivo"/>
    <s v="Regular"/>
    <s v="Entregado"/>
    <s v="PRODUCTO"/>
    <n v="1"/>
    <n v="199990"/>
    <n v="199990"/>
    <n v="111495.44"/>
    <n v="-8551.08"/>
    <n v="-5.0900000000000001E-2"/>
    <s v="Bodega Jardín 195x195x125cm Negra"/>
    <s v="Bodegas de jardín y organizadores"/>
    <s v="Homeclaf"/>
    <s v="276987116"/>
    <s v="2769871160"/>
    <s v="3555636"/>
  </r>
  <r>
    <x v="193"/>
    <d v="2025-01-18T00:00:00"/>
    <x v="2"/>
    <s v="wivo"/>
    <s v="Regular"/>
    <s v="Entregado"/>
    <s v="PRODUCTO"/>
    <n v="1"/>
    <n v="119990"/>
    <n v="119990"/>
    <n v="69288.58"/>
    <n v="-6932.45"/>
    <n v="-6.88E-2"/>
    <s v="Toldo Brazo Retráctil Terrazas 2x1.5Mts Blanco"/>
    <s v="Toldos y Quitasoles"/>
    <s v="Vincenzi"/>
    <s v="276984530"/>
    <s v="2769845300"/>
    <s v="3555695"/>
  </r>
  <r>
    <x v="60"/>
    <d v="2025-01-18T00:00:00"/>
    <x v="2"/>
    <s v="wivo"/>
    <s v="Regular"/>
    <s v="Entregado"/>
    <s v="PRODUCTO"/>
    <n v="1"/>
    <n v="89990"/>
    <n v="89990"/>
    <n v="72133.14"/>
    <n v="-27424.9"/>
    <n v="-0.36270000000000002"/>
    <s v="Piscina Estructural Glowup 200X300X75 CM"/>
    <s v="Juegos de Exterior"/>
    <s v="GlowUp"/>
    <s v="276981811"/>
    <s v="2769818110"/>
    <s v="3555771"/>
  </r>
  <r>
    <x v="35"/>
    <d v="2025-01-18T00:00:00"/>
    <x v="2"/>
    <s v="wivo"/>
    <s v="Regular"/>
    <s v="Entregado"/>
    <s v="PRODUCTO"/>
    <n v="3"/>
    <n v="329970"/>
    <n v="109990"/>
    <n v="54298.65"/>
    <n v="3751.45"/>
    <n v="1.35E-2"/>
    <s v="Quitasol 3MT LED Kaki"/>
    <s v="Toldos y Quitasoles"/>
    <s v="Vincenzi"/>
    <s v="276976309"/>
    <s v="2769763090"/>
    <s v="3555917"/>
  </r>
  <r>
    <x v="89"/>
    <d v="2025-01-18T00:00:00"/>
    <x v="2"/>
    <s v="wivo"/>
    <s v="Regular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6977694"/>
    <s v="2769776941"/>
    <s v="3555878"/>
  </r>
  <r>
    <x v="89"/>
    <d v="2025-01-18T00:00:00"/>
    <x v="2"/>
    <s v="wivo"/>
    <s v="Regular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6987147"/>
    <s v="2769871470"/>
    <s v="3555630"/>
  </r>
  <r>
    <x v="357"/>
    <d v="2025-01-18T00:00:00"/>
    <x v="12"/>
    <s v="bsale"/>
    <s v="Regular"/>
    <m/>
    <s v="PRODUCTO"/>
    <n v="1"/>
    <n v="1990"/>
    <n v="1990"/>
    <n v="613.37"/>
    <n v="474.47"/>
    <n v="0.2838"/>
    <s v="Bolsa Reductora Space Bags"/>
    <s v="Organización del Hogar"/>
    <s v="B-Fresh"/>
    <s v="50057"/>
    <s v="475004"/>
    <s v="10856"/>
  </r>
  <r>
    <x v="344"/>
    <d v="2025-01-18T00:00:00"/>
    <x v="12"/>
    <s v="bsale"/>
    <s v="Regular"/>
    <m/>
    <s v="PRODUCTO"/>
    <n v="1"/>
    <n v="1990"/>
    <n v="1990"/>
    <n v="1443"/>
    <n v="-239.16"/>
    <n v="-0.14299999999999999"/>
    <s v="Lentes Infantil Filtro Luz Azul Black"/>
    <s v="Accesorios Infantiles"/>
    <s v="GlowUp"/>
    <s v="50058"/>
    <s v="475011"/>
    <s v="10862"/>
  </r>
  <r>
    <x v="235"/>
    <d v="2025-01-18T00:00:00"/>
    <x v="12"/>
    <s v="bsale"/>
    <s v="Regular"/>
    <m/>
    <s v="PRODUCTO"/>
    <n v="1"/>
    <n v="16990"/>
    <n v="16990"/>
    <n v="5977.72"/>
    <n v="3314.72"/>
    <n v="0.23219999999999999"/>
    <s v="Secador de Platos/Loza 3 Niveles Negro"/>
    <s v="Menaje de Cocina"/>
    <s v="Rebajas"/>
    <s v="50057"/>
    <s v="475004"/>
    <s v="10855"/>
  </r>
  <r>
    <x v="73"/>
    <d v="2025-01-18T00:00:00"/>
    <x v="12"/>
    <s v="bsale"/>
    <s v="Regular"/>
    <m/>
    <s v="PRODUCTO"/>
    <n v="3"/>
    <n v="32670"/>
    <n v="10890"/>
    <n v="5292.29"/>
    <n v="1992.01"/>
    <n v="7.2599999999999998E-2"/>
    <s v="Pack 10 Bolsas Al Vacío Compresión Ropa"/>
    <s v="Organización del Hogar"/>
    <s v="Homeclaf"/>
    <s v="50057"/>
    <s v="475004"/>
    <s v="10854"/>
  </r>
  <r>
    <x v="355"/>
    <d v="2025-01-18T00:00:00"/>
    <x v="3"/>
    <s v="wivo"/>
    <s v="Regular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67890402"/>
    <s v="23267890402"/>
    <s v="3555756"/>
  </r>
  <r>
    <x v="23"/>
    <d v="2025-01-18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68519001"/>
    <s v="23268519001"/>
    <s v="3555646"/>
  </r>
  <r>
    <x v="30"/>
    <d v="2025-01-18T00:00:00"/>
    <x v="3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3268332402"/>
    <s v="23268332402"/>
    <s v="3555675"/>
  </r>
  <r>
    <x v="346"/>
    <d v="2025-01-18T00:00:00"/>
    <x v="3"/>
    <s v="wivo"/>
    <s v="Regular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67508001"/>
    <s v="23267508001"/>
    <s v="3555833"/>
  </r>
  <r>
    <x v="346"/>
    <d v="2025-01-18T00:00:00"/>
    <x v="3"/>
    <s v="wivo"/>
    <s v="Regular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67495401"/>
    <s v="23267495401"/>
    <s v="3555836"/>
  </r>
  <r>
    <x v="161"/>
    <d v="2025-01-18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8549401"/>
    <s v="23268549401"/>
    <s v="3555643"/>
  </r>
  <r>
    <x v="161"/>
    <d v="2025-01-18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7358001"/>
    <s v="23267358001"/>
    <s v="3555871"/>
  </r>
  <r>
    <x v="34"/>
    <d v="2025-01-18T00:00:00"/>
    <x v="3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68202101"/>
    <s v="23268202101"/>
    <s v="3555696"/>
  </r>
  <r>
    <x v="123"/>
    <d v="2025-01-18T00:00:00"/>
    <x v="3"/>
    <s v="wivo"/>
    <s v="Regular"/>
    <s v="Entregado"/>
    <s v="PRODUCTO"/>
    <n v="1"/>
    <n v="13990"/>
    <n v="13990"/>
    <n v="8058.31"/>
    <n v="-182.01"/>
    <n v="-1.55E-2"/>
    <s v="Scooter Infantil Glowup Calipso"/>
    <s v="Rodados"/>
    <s v="GlowUp"/>
    <s v="23268475001"/>
    <s v="23268475001"/>
    <s v="3555655"/>
  </r>
  <r>
    <x v="36"/>
    <d v="2025-01-18T00:00:00"/>
    <x v="3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67939701"/>
    <s v="23267939701"/>
    <s v="3555743"/>
  </r>
  <r>
    <x v="235"/>
    <d v="2025-01-18T00:00:00"/>
    <x v="3"/>
    <s v="wivo"/>
    <s v="Regular"/>
    <s v="Entregado"/>
    <s v="PRODUCTO"/>
    <n v="1"/>
    <n v="17990"/>
    <n v="17990"/>
    <n v="5977.77"/>
    <n v="4150.63"/>
    <n v="0.27460000000000001"/>
    <s v="Secador de Platos/Loza 3 Niveles Negro"/>
    <s v="Menaje de Cocina"/>
    <s v="Rebajas"/>
    <s v="23268067301"/>
    <s v="23268067301"/>
    <s v="3555724"/>
  </r>
  <r>
    <x v="73"/>
    <d v="2025-01-18T00:00:00"/>
    <x v="3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68412301"/>
    <s v="23268412301"/>
    <s v="3555663"/>
  </r>
  <r>
    <x v="128"/>
    <d v="2025-01-18T00:00:00"/>
    <x v="3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8714501"/>
    <s v="23268714501"/>
    <s v="3555615"/>
  </r>
  <r>
    <x v="80"/>
    <d v="2025-01-18T00:00:00"/>
    <x v="15"/>
    <s v="bsale"/>
    <s v="Regular"/>
    <m/>
    <s v="PRODUCTO"/>
    <n v="1"/>
    <n v="18990"/>
    <n v="18990"/>
    <n v="9953.18"/>
    <n v="672.58"/>
    <n v="4.2200000000000001E-2"/>
    <s v="Cortina Blackout Blanca 150x230cm"/>
    <s v="Cortinas y Persianas"/>
    <s v="Vincenzi"/>
    <s v="7165"/>
    <s v="78562"/>
    <s v="14749"/>
  </r>
  <r>
    <x v="186"/>
    <d v="2025-01-18T00:00:00"/>
    <x v="15"/>
    <s v="bsale"/>
    <s v="Regular"/>
    <m/>
    <s v="PRODUCTO"/>
    <n v="1"/>
    <n v="21990"/>
    <n v="21990"/>
    <n v="10453.209999999999"/>
    <n v="1851.67"/>
    <n v="0.1002"/>
    <s v="Cortina Blackout Blanca 160x230cm"/>
    <s v="Cortinas y Persianas"/>
    <s v="Vincenzi"/>
    <s v="7165"/>
    <s v="78562"/>
    <s v="14750"/>
  </r>
  <r>
    <x v="187"/>
    <d v="2025-01-18T00:00:00"/>
    <x v="15"/>
    <s v="bsale"/>
    <s v="Regular"/>
    <m/>
    <s v="PRODUCTO"/>
    <n v="1"/>
    <n v="24990"/>
    <n v="24990"/>
    <n v="12531.07"/>
    <n v="1452.93"/>
    <n v="6.9199999999999998E-2"/>
    <s v="Cortina Blackout Blanca 200x230cm"/>
    <s v="Cortinas y Persianas"/>
    <s v="Vincenzi"/>
    <s v="7165"/>
    <s v="78562"/>
    <s v="14751"/>
  </r>
  <r>
    <x v="48"/>
    <d v="2025-01-18T00:00:00"/>
    <x v="15"/>
    <s v="bsale"/>
    <s v="Regular"/>
    <m/>
    <s v="PRODUCTO"/>
    <n v="3"/>
    <n v="329970"/>
    <n v="109990"/>
    <n v="63815.839999999997"/>
    <n v="5198.3999999999996"/>
    <n v="1.8800000000000001E-2"/>
    <s v="Toldo Brazo Retráctil Terrazas 2x1.5Mts Beige"/>
    <s v="Toldos y Quitasoles"/>
    <s v="Vincenzi"/>
    <s v="7173"/>
    <s v="475009"/>
    <s v="10861"/>
  </r>
  <r>
    <x v="35"/>
    <d v="2025-01-18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70"/>
    <s v="475000"/>
    <s v="10851"/>
  </r>
  <r>
    <x v="107"/>
    <d v="2025-01-18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192525001023"/>
    <s v="2192525001023"/>
    <s v="3555627"/>
  </r>
  <r>
    <x v="42"/>
    <d v="2025-01-18T00:00:00"/>
    <x v="4"/>
    <s v="wivo"/>
    <s v="Regular"/>
    <s v="Desconocido"/>
    <s v="PRODUCTO"/>
    <n v="1"/>
    <n v="19990"/>
    <n v="19990"/>
    <n v="8482.01"/>
    <n v="2940.51"/>
    <n v="0.17499999999999999"/>
    <s v="Waterpark Rociador Cama Elástica 10ft"/>
    <s v="Juegos de Exterior"/>
    <s v="GlowUp"/>
    <s v="5832571000908"/>
    <s v="5832571000908"/>
    <s v="3555904"/>
  </r>
  <r>
    <x v="9"/>
    <d v="2025-01-18T00:00:00"/>
    <x v="4"/>
    <s v="wivo"/>
    <s v="Regular"/>
    <s v="Desconocido"/>
    <s v="PRODUCTO"/>
    <n v="2"/>
    <n v="85980"/>
    <n v="42990"/>
    <n v="21557.38"/>
    <n v="3916"/>
    <n v="5.4199999999999998E-2"/>
    <s v="Ionizador Solar Piscina"/>
    <s v="Piscinas"/>
    <s v="Homeclaf"/>
    <s v="5842566001526"/>
    <s v="5842566001526"/>
    <s v="3555766"/>
  </r>
  <r>
    <x v="355"/>
    <d v="2025-01-18T00:00:00"/>
    <x v="4"/>
    <s v="wivo"/>
    <s v="Regular"/>
    <s v="Desconocido"/>
    <s v="PRODUCTO"/>
    <n v="1"/>
    <n v="35990"/>
    <n v="35990"/>
    <n v="16230.59"/>
    <n v="4334.79"/>
    <n v="0.14330000000000001"/>
    <s v="Set Mancuernas 40 KG"/>
    <s v="Fitness y Entrenamiento"/>
    <s v="K-Fit"/>
    <s v="2182540002085"/>
    <s v="2182540002085"/>
    <s v="3555788"/>
  </r>
  <r>
    <x v="244"/>
    <d v="2025-01-18T00:00:00"/>
    <x v="4"/>
    <s v="wivo"/>
    <s v="Regular"/>
    <s v="Desconocido"/>
    <s v="PRODUCTO"/>
    <n v="1"/>
    <n v="69990"/>
    <n v="69990"/>
    <n v="41376.550000000003"/>
    <n v="-6080.07"/>
    <n v="-0.10340000000000001"/>
    <s v="Press Banca Multifuncional"/>
    <s v="Máquinas de ejercicio"/>
    <s v="K-Fit"/>
    <s v="5842568000992"/>
    <s v="5842568000992"/>
    <s v="3555721"/>
  </r>
  <r>
    <x v="27"/>
    <d v="2025-01-18T00:00:00"/>
    <x v="4"/>
    <s v="wivo"/>
    <s v="Regular"/>
    <s v="En Tránsito"/>
    <s v="PRODUCTO"/>
    <n v="1"/>
    <n v="13990"/>
    <n v="13990"/>
    <n v="7661.76"/>
    <n v="861.6"/>
    <n v="7.3300000000000004E-2"/>
    <s v="Calientacamas 1 Plaza 100% Polyester Análogo"/>
    <s v="Ropa de Cama"/>
    <s v="Acqui"/>
    <s v="5812549001854"/>
    <s v="5812549001854"/>
    <s v="3555644"/>
  </r>
  <r>
    <x v="221"/>
    <d v="2025-01-18T00:00:00"/>
    <x v="4"/>
    <s v="wivo"/>
    <s v="Regular"/>
    <s v="En Tránsito"/>
    <s v="PRODUCTO"/>
    <n v="1"/>
    <n v="10990"/>
    <n v="10990"/>
    <n v="3910.92"/>
    <n v="1528.4"/>
    <n v="0.16550000000000001"/>
    <s v="Set 2 Paletas Ping Pong + 3 Pelotas K-FIT"/>
    <s v="Ping Pong"/>
    <s v="K-Fit"/>
    <s v="2192524001414"/>
    <s v="2192524001414"/>
    <s v="3555645"/>
  </r>
  <r>
    <x v="221"/>
    <d v="2025-01-18T00:00:00"/>
    <x v="4"/>
    <s v="wivo"/>
    <s v="Regular"/>
    <s v="Desconocido"/>
    <s v="PRODUCTO"/>
    <n v="2"/>
    <n v="21980"/>
    <n v="10990"/>
    <n v="3910.92"/>
    <n v="3057.66"/>
    <n v="0.16550000000000001"/>
    <s v="Set 2 Paletas Ping Pong + 3 Pelotas K-FIT"/>
    <s v="Ping Pong"/>
    <s v="K-Fit"/>
    <s v="2182540000644"/>
    <s v="2182540000644"/>
    <s v="3555800"/>
  </r>
  <r>
    <x v="58"/>
    <d v="2025-01-18T00:00:00"/>
    <x v="4"/>
    <s v="wivo"/>
    <s v="Regular"/>
    <s v="En Tránsito"/>
    <s v="PRODUCTO"/>
    <n v="1"/>
    <n v="2990"/>
    <n v="2990"/>
    <n v="1100.57"/>
    <n v="-232.67"/>
    <n v="-9.2600000000000002E-2"/>
    <s v="Malla de Ping Pong PPN 183cm"/>
    <s v="Ping Pong"/>
    <s v="K-Fit"/>
    <s v="2192524000859"/>
    <s v="2192524000859"/>
    <s v="3555640"/>
  </r>
  <r>
    <x v="62"/>
    <d v="2025-01-18T00:00:00"/>
    <x v="4"/>
    <s v="wivo"/>
    <s v="Regular"/>
    <s v="Desconocido"/>
    <s v="PRODUCTO"/>
    <n v="1"/>
    <n v="54990"/>
    <n v="54990"/>
    <n v="32844"/>
    <n v="-6118.96"/>
    <n v="-0.13239999999999999"/>
    <s v="Baño Químico Portátil Miglu"/>
    <s v="Accesorios Camping"/>
    <s v="Miglú"/>
    <s v="5602442001020"/>
    <s v="5602442001020"/>
    <s v="3555728"/>
  </r>
  <r>
    <x v="105"/>
    <d v="2025-01-18T00:00:00"/>
    <x v="4"/>
    <s v="wivo"/>
    <s v="Regular"/>
    <s v="Desconocido"/>
    <s v="PRODUCTO"/>
    <n v="1"/>
    <n v="29990"/>
    <n v="29990"/>
    <n v="13257"/>
    <n v="3879.81"/>
    <n v="0.154"/>
    <s v="Mochila Transportadora Lucy Petwoow 32x29x42"/>
    <s v="Transporte"/>
    <s v="PetWoow"/>
    <s v="5842570000183"/>
    <s v="5842570000183"/>
    <s v="3555684"/>
  </r>
  <r>
    <x v="35"/>
    <d v="2025-01-18T00:00:00"/>
    <x v="4"/>
    <s v="wivo"/>
    <s v="Regular"/>
    <s v="Desconocido"/>
    <s v="PRODUCTO"/>
    <n v="1"/>
    <n v="109990"/>
    <n v="109990"/>
    <n v="54298.65"/>
    <n v="3854.96"/>
    <n v="4.1700000000000001E-2"/>
    <s v="Quitasol 3MT LED Kaki"/>
    <s v="Toldos y Quitasoles"/>
    <s v="Vincenzi"/>
    <s v="2172546000193"/>
    <s v="2172546000193"/>
    <s v="3555857"/>
  </r>
  <r>
    <x v="37"/>
    <d v="2025-01-18T00:00:00"/>
    <x v="4"/>
    <s v="wivo"/>
    <s v="Regular"/>
    <s v="Desconocido"/>
    <s v="PRODUCTO"/>
    <n v="1"/>
    <n v="139990"/>
    <n v="139990"/>
    <n v="78543.58"/>
    <n v="1599.96"/>
    <n v="1.3599999999999999E-2"/>
    <s v="Bodega de Jardín 148x93x194/164cms"/>
    <s v="Bodegas de jardín y organizadores"/>
    <s v="Homeclaf"/>
    <s v="5842571000956"/>
    <s v="5842571000956"/>
    <s v="3555665"/>
  </r>
  <r>
    <x v="73"/>
    <d v="2025-01-18T00:00:00"/>
    <x v="4"/>
    <s v="wivo"/>
    <s v="Regular"/>
    <s v="Desconoci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842566003508"/>
    <s v="5842566003508"/>
    <s v="3555748"/>
  </r>
  <r>
    <x v="128"/>
    <d v="2025-01-18T00:00:00"/>
    <x v="4"/>
    <s v="wivo"/>
    <s v="Regular"/>
    <s v="Desconocido"/>
    <s v="PRODUCTO"/>
    <n v="1"/>
    <n v="19980"/>
    <n v="19980"/>
    <n v="11991.83"/>
    <n v="-1750.99"/>
    <n v="-0.1043"/>
    <s v="Cocina De Juguete 42 Accesorios Estilo Moderno Rosada"/>
    <s v="Juego de Roles"/>
    <s v="GlowUp"/>
    <s v="5842558000096"/>
    <s v="5842558000096"/>
    <s v="3555826"/>
  </r>
  <r>
    <x v="107"/>
    <d v="2025-01-19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099108"/>
    <s v="2701099108"/>
    <s v="3555225"/>
  </r>
  <r>
    <x v="107"/>
    <d v="2025-01-19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483510"/>
    <s v="2700483510"/>
    <s v="3555598"/>
  </r>
  <r>
    <x v="107"/>
    <d v="2025-01-19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051131"/>
    <s v="2701051131"/>
    <s v="3555256"/>
  </r>
  <r>
    <x v="107"/>
    <d v="2025-01-19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748539"/>
    <s v="2700748539"/>
    <s v="3555471"/>
  </r>
  <r>
    <x v="107"/>
    <d v="2025-01-19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156783"/>
    <s v="2701156783"/>
    <s v="3555186"/>
  </r>
  <r>
    <x v="107"/>
    <d v="2025-01-19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695441"/>
    <s v="2700695441"/>
    <s v="3555513"/>
  </r>
  <r>
    <x v="107"/>
    <d v="2025-01-19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964052"/>
    <s v="2700964052"/>
    <s v="3555324"/>
  </r>
  <r>
    <x v="280"/>
    <d v="2025-01-19T00:00:00"/>
    <x v="0"/>
    <s v="wivo"/>
    <s v="Regular"/>
    <s v="Entregado"/>
    <s v="PRODUCTO"/>
    <n v="1"/>
    <n v="49990"/>
    <n v="49990"/>
    <n v="25167.040000000001"/>
    <n v="-4743.68"/>
    <n v="-0.1129"/>
    <s v="Cortina Roller Duo Lino Beige Sand 200x240cm"/>
    <s v="Cortinas y Persianas"/>
    <s v="Vincenzi"/>
    <s v="2700855906"/>
    <s v="2700855906"/>
    <s v="3555409"/>
  </r>
  <r>
    <x v="84"/>
    <d v="2025-01-19T00:00:00"/>
    <x v="0"/>
    <s v="wivo"/>
    <s v="Regular"/>
    <s v="Entregado"/>
    <s v="PRODUCTO"/>
    <n v="1"/>
    <n v="12990"/>
    <n v="12990"/>
    <n v="8400"/>
    <n v="-2035.46"/>
    <n v="-0.1865"/>
    <s v="Pack 10 Cajas Organizadora Zapatos Blanco"/>
    <s v="Organización del Hogar"/>
    <s v="Sin Marca"/>
    <s v="2700828571"/>
    <s v="2700828571"/>
    <s v="3555428"/>
  </r>
  <r>
    <x v="224"/>
    <d v="2025-01-19T00:00:00"/>
    <x v="0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0673600"/>
    <s v="2700673600"/>
    <s v="3555526"/>
  </r>
  <r>
    <x v="41"/>
    <d v="2025-01-19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00750253"/>
    <s v="2700750253"/>
    <s v="3555470"/>
  </r>
  <r>
    <x v="111"/>
    <d v="2025-01-19T00:00:00"/>
    <x v="0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700673600"/>
    <s v="2700673600"/>
    <s v="3555527"/>
  </r>
  <r>
    <x v="126"/>
    <d v="2025-01-19T00:00:00"/>
    <x v="0"/>
    <s v="wivo"/>
    <s v="Regular"/>
    <s v="Entregado"/>
    <s v="PRODUCTO"/>
    <n v="1"/>
    <n v="269990"/>
    <n v="269990"/>
    <n v="111913.13"/>
    <n v="30443.01"/>
    <n v="0.13420000000000001"/>
    <s v="Cama Elástica + Malla y Escalera 12ft"/>
    <s v="Juegos de Exterior"/>
    <s v="GlowUp"/>
    <s v="2700836771"/>
    <s v="2700836771"/>
    <s v="3555421"/>
  </r>
  <r>
    <x v="314"/>
    <d v="2025-01-19T00:00:00"/>
    <x v="0"/>
    <s v="wivo"/>
    <s v="Regular"/>
    <s v="Sin Información"/>
    <s v="PRODUCTO"/>
    <n v="1"/>
    <n v="44990"/>
    <n v="44990"/>
    <n v="20513.75"/>
    <n v="-2695.43"/>
    <n v="-7.1300000000000002E-2"/>
    <s v="Cortina Roller Duo Blanco 160x240cm"/>
    <s v="Cortinas y Persianas"/>
    <s v="Vincenzi"/>
    <s v="2701053683"/>
    <s v="2701053683"/>
    <s v="3555251"/>
  </r>
  <r>
    <x v="113"/>
    <d v="2025-01-19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158994"/>
    <s v="2701158994"/>
    <s v="3555185"/>
  </r>
  <r>
    <x v="113"/>
    <d v="2025-01-19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0812225"/>
    <s v="2700812225"/>
    <s v="3555439"/>
  </r>
  <r>
    <x v="9"/>
    <d v="2025-01-1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855483"/>
    <s v="2700855483"/>
    <s v="3555411"/>
  </r>
  <r>
    <x v="9"/>
    <d v="2025-01-1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934766"/>
    <s v="2700934766"/>
    <s v="3555357"/>
  </r>
  <r>
    <x v="9"/>
    <d v="2025-01-1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768193"/>
    <s v="2700768193"/>
    <s v="3555462"/>
  </r>
  <r>
    <x v="9"/>
    <d v="2025-01-19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0911099"/>
    <s v="2700911099"/>
    <s v="3555377"/>
  </r>
  <r>
    <x v="9"/>
    <d v="2025-01-1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843281"/>
    <s v="2700843281"/>
    <s v="3555417"/>
  </r>
  <r>
    <x v="9"/>
    <d v="2025-01-19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170286"/>
    <s v="2701170286"/>
    <s v="3555178"/>
  </r>
  <r>
    <x v="114"/>
    <d v="2025-01-19T00:00:00"/>
    <x v="0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0716937"/>
    <s v="2700716937"/>
    <s v="3555492"/>
  </r>
  <r>
    <x v="94"/>
    <d v="2025-01-19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0694930"/>
    <s v="2700694930"/>
    <s v="3555514"/>
  </r>
  <r>
    <x v="187"/>
    <d v="2025-01-19T00:00:00"/>
    <x v="0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0856770"/>
    <s v="2700856770"/>
    <s v="3555408"/>
  </r>
  <r>
    <x v="187"/>
    <d v="2025-01-19T00:00:00"/>
    <x v="0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0660375"/>
    <s v="2700660375"/>
    <s v="3555540"/>
  </r>
  <r>
    <x v="187"/>
    <d v="2025-01-19T00:00:00"/>
    <x v="0"/>
    <s v="wivo"/>
    <s v="Regular"/>
    <s v="Devuelto"/>
    <s v="PRODUCTO"/>
    <n v="1"/>
    <n v="28990"/>
    <n v="28990"/>
    <n v="12531.07"/>
    <n v="2482.2600000000002"/>
    <n v="0.1019"/>
    <s v="Cortina Blackout Blanca 200x230cm"/>
    <s v="Cortinas y Persianas"/>
    <s v="Vincenzi"/>
    <s v="2700660375"/>
    <s v="2700660375"/>
    <s v="3555539"/>
  </r>
  <r>
    <x v="12"/>
    <d v="2025-01-19T00:00:00"/>
    <x v="0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701062102"/>
    <s v="2701062102"/>
    <s v="3555247"/>
  </r>
  <r>
    <x v="12"/>
    <d v="2025-01-19T00:00:00"/>
    <x v="0"/>
    <s v="wivo"/>
    <s v="Regular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700945378"/>
    <s v="2700945378"/>
    <s v="3555341"/>
  </r>
  <r>
    <x v="46"/>
    <d v="2025-01-19T00:00:00"/>
    <x v="0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0926455"/>
    <s v="2700926455"/>
    <s v="3555362"/>
  </r>
  <r>
    <x v="46"/>
    <d v="2025-01-19T00:00:00"/>
    <x v="0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0799875"/>
    <s v="2700799875"/>
    <s v="3555444"/>
  </r>
  <r>
    <x v="14"/>
    <d v="2025-01-19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079832"/>
    <s v="2701079832"/>
    <s v="3555236"/>
  </r>
  <r>
    <x v="14"/>
    <d v="2025-01-19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0723592"/>
    <s v="2700723592"/>
    <s v="3555487"/>
  </r>
  <r>
    <x v="14"/>
    <d v="2025-01-19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135947"/>
    <s v="2701135947"/>
    <s v="3555200"/>
  </r>
  <r>
    <x v="20"/>
    <d v="2025-01-19T00:00:00"/>
    <x v="0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0943251"/>
    <s v="2700943251"/>
    <s v="3555342"/>
  </r>
  <r>
    <x v="21"/>
    <d v="2025-01-19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0717781"/>
    <s v="2700717781"/>
    <s v="3555491"/>
  </r>
  <r>
    <x v="21"/>
    <d v="2025-01-19T00:00:00"/>
    <x v="0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700913201"/>
    <s v="2700913201"/>
    <s v="3555374"/>
  </r>
  <r>
    <x v="22"/>
    <d v="2025-01-19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0847048"/>
    <s v="2700847048"/>
    <s v="3555416"/>
  </r>
  <r>
    <x v="22"/>
    <d v="2025-01-19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0943251"/>
    <s v="2700943251"/>
    <s v="3555343"/>
  </r>
  <r>
    <x v="85"/>
    <d v="2025-01-19T00:00:00"/>
    <x v="0"/>
    <s v="wivo"/>
    <s v="Regular"/>
    <s v="Entregado"/>
    <s v="PRODUCTO"/>
    <n v="4"/>
    <n v="67960"/>
    <n v="16990"/>
    <n v="5500.59"/>
    <n v="-6796.29"/>
    <n v="-0.11899999999999999"/>
    <s v="Columpio Goma Eva Glowup Azul"/>
    <s v="Juegos de Exterior"/>
    <s v="GlowUp"/>
    <s v="2700773396"/>
    <s v="2700773396"/>
    <s v="3555460"/>
  </r>
  <r>
    <x v="96"/>
    <d v="2025-01-19T00:00:00"/>
    <x v="0"/>
    <s v="wivo"/>
    <s v="Regular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01027396"/>
    <s v="2701027396"/>
    <s v="3555271"/>
  </r>
  <r>
    <x v="160"/>
    <d v="2025-01-19T00:00:00"/>
    <x v="0"/>
    <s v="wivo"/>
    <s v="Regular"/>
    <s v="Entregado"/>
    <s v="PRODUCTO"/>
    <n v="2"/>
    <n v="39960"/>
    <n v="19980"/>
    <n v="10717.12"/>
    <n v="-616.41"/>
    <n v="-1.84E-2"/>
    <s v="Toldo Vela Triangular Marengo + Kit de Instalación"/>
    <s v="Jardín y Exterior"/>
    <s v="Miglú"/>
    <s v="2700833757"/>
    <s v="2700833757"/>
    <s v="3555426"/>
  </r>
  <r>
    <x v="160"/>
    <d v="2025-01-19T00:00:00"/>
    <x v="0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701023214"/>
    <s v="2701023214"/>
    <s v="3555279"/>
  </r>
  <r>
    <x v="23"/>
    <d v="2025-01-19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563851"/>
    <s v="2700563851"/>
    <s v="3555581"/>
  </r>
  <r>
    <x v="23"/>
    <d v="2025-01-19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623543"/>
    <s v="2700623543"/>
    <s v="3555559"/>
  </r>
  <r>
    <x v="23"/>
    <d v="2025-01-19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1119767"/>
    <s v="2701119767"/>
    <s v="3555214"/>
  </r>
  <r>
    <x v="23"/>
    <d v="2025-01-19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893926"/>
    <s v="2700893926"/>
    <s v="3555391"/>
  </r>
  <r>
    <x v="23"/>
    <d v="2025-01-19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574231"/>
    <s v="2700574231"/>
    <s v="3555576"/>
  </r>
  <r>
    <x v="369"/>
    <d v="2025-01-19T00:00:00"/>
    <x v="0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1107103"/>
    <s v="2701107103"/>
    <s v="3555216"/>
  </r>
  <r>
    <x v="53"/>
    <d v="2025-01-19T00:00:00"/>
    <x v="0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701158343"/>
    <s v="2701158343"/>
    <s v="3555184"/>
  </r>
  <r>
    <x v="53"/>
    <d v="2025-01-19T00:00:00"/>
    <x v="0"/>
    <s v="wivo"/>
    <s v="Regular"/>
    <s v="Entregado"/>
    <s v="PRODUCTO"/>
    <n v="2"/>
    <n v="19980"/>
    <n v="9990"/>
    <n v="1833"/>
    <n v="5735.35"/>
    <n v="0.34160000000000001"/>
    <s v="Flotador de Espalda Glowup"/>
    <s v="Juegos de Agua"/>
    <s v="GlowUp"/>
    <s v="2700957803"/>
    <s v="2700957803"/>
    <s v="3555332"/>
  </r>
  <r>
    <x v="310"/>
    <d v="2025-01-19T00:00:00"/>
    <x v="0"/>
    <s v="wivo"/>
    <s v="Regular"/>
    <s v="Entregado"/>
    <s v="PRODUCTO"/>
    <n v="1"/>
    <n v="24990"/>
    <n v="24990"/>
    <n v="11326"/>
    <n v="146.94"/>
    <n v="7.0000000000000001E-3"/>
    <s v="Bolso de Padel Zowie Morado"/>
    <s v="Pádel"/>
    <s v="K-Fit"/>
    <s v="2700734989"/>
    <s v="2700734989"/>
    <s v="3555482"/>
  </r>
  <r>
    <x v="25"/>
    <d v="2025-01-19T00:00:00"/>
    <x v="0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643840"/>
    <s v="2700643840"/>
    <s v="3555550"/>
  </r>
  <r>
    <x v="25"/>
    <d v="2025-01-19T00:00:00"/>
    <x v="0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449618"/>
    <s v="2700449618"/>
    <s v="3555613"/>
  </r>
  <r>
    <x v="361"/>
    <d v="2025-01-19T00:00:00"/>
    <x v="0"/>
    <s v="wivo"/>
    <s v="Regular"/>
    <s v="Entregado"/>
    <s v="PRODUCTO"/>
    <n v="1"/>
    <n v="18490"/>
    <n v="18490"/>
    <n v="6148.82"/>
    <n v="403.96"/>
    <n v="2.5999999999999999E-2"/>
    <s v="Pesa Rusa Kettlebell 10kg"/>
    <s v="Fitness y Entrenamiento"/>
    <s v="K-Fit"/>
    <s v="2700708534"/>
    <s v="2700708534"/>
    <s v="3555506"/>
  </r>
  <r>
    <x v="29"/>
    <d v="2025-01-19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834971"/>
    <s v="2700834971"/>
    <s v="3555425"/>
  </r>
  <r>
    <x v="29"/>
    <d v="2025-01-19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808201"/>
    <s v="2700808201"/>
    <s v="3555441"/>
  </r>
  <r>
    <x v="29"/>
    <d v="2025-01-19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869661"/>
    <s v="2700869661"/>
    <s v="3555404"/>
  </r>
  <r>
    <x v="29"/>
    <d v="2025-01-19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756039"/>
    <s v="2700756039"/>
    <s v="3555466"/>
  </r>
  <r>
    <x v="29"/>
    <d v="2025-01-19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1170798"/>
    <s v="2701170798"/>
    <s v="3555177"/>
  </r>
  <r>
    <x v="29"/>
    <d v="2025-01-19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966868"/>
    <s v="2700966868"/>
    <s v="3555315"/>
  </r>
  <r>
    <x v="29"/>
    <d v="2025-01-19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775102"/>
    <s v="2700775102"/>
    <s v="3555461"/>
  </r>
  <r>
    <x v="60"/>
    <d v="2025-01-19T00:00:00"/>
    <x v="0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0959798"/>
    <s v="2700959798"/>
    <s v="3555330"/>
  </r>
  <r>
    <x v="60"/>
    <d v="2025-01-19T00:00:00"/>
    <x v="0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0878568"/>
    <s v="2700878568"/>
    <s v="3555400"/>
  </r>
  <r>
    <x v="30"/>
    <d v="2025-01-19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0977559"/>
    <s v="2700977559"/>
    <s v="3555307"/>
  </r>
  <r>
    <x v="30"/>
    <d v="2025-01-19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131229"/>
    <s v="2701131229"/>
    <s v="3555202"/>
  </r>
  <r>
    <x v="30"/>
    <d v="2025-01-19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1088303"/>
    <s v="2701088303"/>
    <s v="3555232"/>
  </r>
  <r>
    <x v="30"/>
    <d v="2025-01-19T00:00:00"/>
    <x v="0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1145918"/>
    <s v="2701145918"/>
    <s v="3555194"/>
  </r>
  <r>
    <x v="30"/>
    <d v="2025-01-19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0605888"/>
    <s v="2700605888"/>
    <s v="3555568"/>
  </r>
  <r>
    <x v="30"/>
    <d v="2025-01-19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0699849"/>
    <s v="2700699849"/>
    <s v="3555509"/>
  </r>
  <r>
    <x v="61"/>
    <d v="2025-01-19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1131229"/>
    <s v="2701131229"/>
    <s v="3555203"/>
  </r>
  <r>
    <x v="61"/>
    <d v="2025-01-19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1141981"/>
    <s v="2701141981"/>
    <s v="3555196"/>
  </r>
  <r>
    <x v="61"/>
    <d v="2025-01-19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1001353"/>
    <s v="2701001353"/>
    <s v="3555297"/>
  </r>
  <r>
    <x v="61"/>
    <d v="2025-01-19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1122824"/>
    <s v="2701122824"/>
    <s v="3555210"/>
  </r>
  <r>
    <x v="61"/>
    <d v="2025-01-19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1097559"/>
    <s v="2701097559"/>
    <s v="3555226"/>
  </r>
  <r>
    <x v="31"/>
    <d v="2025-01-19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0823808"/>
    <s v="2700823808"/>
    <s v="3555432"/>
  </r>
  <r>
    <x v="31"/>
    <d v="2025-01-19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1045484"/>
    <s v="2701045484"/>
    <s v="3555260"/>
  </r>
  <r>
    <x v="32"/>
    <d v="2025-01-1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78155"/>
    <s v="2700478155"/>
    <s v="3555600"/>
  </r>
  <r>
    <x v="32"/>
    <d v="2025-01-1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1061813"/>
    <s v="2701061813"/>
    <s v="3555246"/>
  </r>
  <r>
    <x v="32"/>
    <d v="2025-01-1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554247"/>
    <s v="2700554247"/>
    <s v="3555584"/>
  </r>
  <r>
    <x v="32"/>
    <d v="2025-01-1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610542"/>
    <s v="2700610542"/>
    <s v="3555567"/>
  </r>
  <r>
    <x v="32"/>
    <d v="2025-01-1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648459"/>
    <s v="2700648459"/>
    <s v="3555547"/>
  </r>
  <r>
    <x v="32"/>
    <d v="2025-01-1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59705"/>
    <s v="2700459705"/>
    <s v="3555607"/>
  </r>
  <r>
    <x v="32"/>
    <d v="2025-01-19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636392"/>
    <s v="2700636392"/>
    <s v="3555555"/>
  </r>
  <r>
    <x v="346"/>
    <d v="2025-01-19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965396"/>
    <s v="2700965396"/>
    <s v="3555320"/>
  </r>
  <r>
    <x v="346"/>
    <d v="2025-01-19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067816"/>
    <s v="2701067816"/>
    <s v="3555240"/>
  </r>
  <r>
    <x v="346"/>
    <d v="2025-01-19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457345"/>
    <s v="2700457345"/>
    <s v="3555612"/>
  </r>
  <r>
    <x v="346"/>
    <d v="2025-01-19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460461"/>
    <s v="2700460461"/>
    <s v="3555609"/>
  </r>
  <r>
    <x v="346"/>
    <d v="2025-01-19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033623"/>
    <s v="2701033623"/>
    <s v="3555267"/>
  </r>
  <r>
    <x v="346"/>
    <d v="2025-01-19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088747"/>
    <s v="2701088747"/>
    <s v="3555230"/>
  </r>
  <r>
    <x v="346"/>
    <d v="2025-01-19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879587"/>
    <s v="2700879587"/>
    <s v="3555394"/>
  </r>
  <r>
    <x v="195"/>
    <d v="2025-01-19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0956133"/>
    <s v="2700956133"/>
    <s v="3555333"/>
  </r>
  <r>
    <x v="195"/>
    <d v="2025-01-19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0671990"/>
    <s v="2700671990"/>
    <s v="3555529"/>
  </r>
  <r>
    <x v="104"/>
    <d v="2025-01-19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0961447"/>
    <s v="2700961447"/>
    <s v="3555326"/>
  </r>
  <r>
    <x v="33"/>
    <d v="2025-01-19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1039853"/>
    <s v="2701039853"/>
    <s v="3555262"/>
  </r>
  <r>
    <x v="33"/>
    <d v="2025-01-19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0960701"/>
    <s v="2700960701"/>
    <s v="3555322"/>
  </r>
  <r>
    <x v="33"/>
    <d v="2025-01-19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0575360"/>
    <s v="2700575360"/>
    <s v="3555575"/>
  </r>
  <r>
    <x v="249"/>
    <d v="2025-01-19T00:00:00"/>
    <x v="0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701004379"/>
    <s v="2701004379"/>
    <s v="3555294"/>
  </r>
  <r>
    <x v="34"/>
    <d v="2025-01-19T00:00:00"/>
    <x v="0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700911304"/>
    <s v="2700911304"/>
    <s v="3555376"/>
  </r>
  <r>
    <x v="67"/>
    <d v="2025-01-19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1163816"/>
    <s v="2701163816"/>
    <s v="3555179"/>
  </r>
  <r>
    <x v="67"/>
    <d v="2025-01-19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0791585"/>
    <s v="2700791585"/>
    <s v="3555450"/>
  </r>
  <r>
    <x v="370"/>
    <d v="2025-01-19T00:00:00"/>
    <x v="0"/>
    <s v="wivo"/>
    <s v="Regular"/>
    <s v="Entregado"/>
    <s v="PRODUCTO"/>
    <n v="1"/>
    <n v="24990"/>
    <n v="24990"/>
    <n v="9986.7000000000007"/>
    <n v="436.66"/>
    <n v="2.0799999999999999E-2"/>
    <s v="Pack Cortina Tela Blackout Vincenzi 140x220 Beige"/>
    <s v="Cortinas y Persianas"/>
    <s v="Vincenzi"/>
    <s v="2701068170"/>
    <s v="2701068170"/>
    <s v="3555241"/>
  </r>
  <r>
    <x v="35"/>
    <d v="2025-01-19T00:00:00"/>
    <x v="0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701129671"/>
    <s v="2701129671"/>
    <s v="3555204"/>
  </r>
  <r>
    <x v="36"/>
    <d v="2025-01-19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0567760"/>
    <s v="2700567760"/>
    <s v="3555579"/>
  </r>
  <r>
    <x v="155"/>
    <d v="2025-01-19T00:00:00"/>
    <x v="0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701079382"/>
    <s v="2701079382"/>
    <s v="3555237"/>
  </r>
  <r>
    <x v="69"/>
    <d v="2025-01-19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1129105"/>
    <s v="2701129105"/>
    <s v="3555197"/>
  </r>
  <r>
    <x v="37"/>
    <d v="2025-01-19T00:00:00"/>
    <x v="0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701108417"/>
    <s v="2701108417"/>
    <s v="3555219"/>
  </r>
  <r>
    <x v="90"/>
    <d v="2025-01-19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0733328"/>
    <s v="2700733328"/>
    <s v="3555483"/>
  </r>
  <r>
    <x v="89"/>
    <d v="2025-01-19T00:00:00"/>
    <x v="0"/>
    <s v="wivo"/>
    <s v="Regular"/>
    <s v="Entregado"/>
    <s v="PRODUCTO"/>
    <n v="4"/>
    <n v="35960"/>
    <n v="8990"/>
    <n v="3781.2"/>
    <n v="1459.39"/>
    <n v="4.8300000000000003E-2"/>
    <s v="Caja Organizadora De Zapatos Set 4 unidades"/>
    <s v="Organización del Hogar"/>
    <s v="Rebajas"/>
    <s v="2700708918"/>
    <s v="2700708918"/>
    <s v="3555505"/>
  </r>
  <r>
    <x v="89"/>
    <d v="2025-01-19T00:00:00"/>
    <x v="0"/>
    <s v="wivo"/>
    <s v="Regular"/>
    <s v="Entregado"/>
    <s v="PRODUCTO"/>
    <n v="4"/>
    <n v="35960"/>
    <n v="8990"/>
    <n v="3781.2"/>
    <n v="1459.39"/>
    <n v="4.8300000000000003E-2"/>
    <s v="Caja Organizadora De Zapatos Set 4 unidades"/>
    <s v="Organización del Hogar"/>
    <s v="Rebajas"/>
    <s v="2700934111"/>
    <s v="2700934111"/>
    <s v="3555356"/>
  </r>
  <r>
    <x v="157"/>
    <d v="2025-01-19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1033623"/>
    <s v="2701033623"/>
    <s v="3555268"/>
  </r>
  <r>
    <x v="74"/>
    <d v="2025-01-19T00:00:00"/>
    <x v="0"/>
    <s v="wivo"/>
    <s v="Regular"/>
    <s v="Entregado"/>
    <s v="PRODUCTO"/>
    <n v="1"/>
    <n v="38990"/>
    <n v="38990"/>
    <n v="19686.16"/>
    <n v="-3682.97"/>
    <n v="-0.1124"/>
    <s v="Coche Paraguas Rosado"/>
    <s v="Transporte de Bebés"/>
    <s v="GlowUp"/>
    <s v="2700780381"/>
    <s v="2700780381"/>
    <s v="3555455"/>
  </r>
  <r>
    <x v="365"/>
    <d v="2025-01-19T00:00:00"/>
    <x v="9"/>
    <s v="bsale"/>
    <s v="Regular"/>
    <m/>
    <s v="PRODUCTO"/>
    <n v="1"/>
    <n v="39990"/>
    <n v="39990"/>
    <n v="20218.27"/>
    <n v="3977.33"/>
    <n v="0.11840000000000001"/>
    <s v="Set Mancuernas 50 KG"/>
    <s v="Fitness y Entrenamiento"/>
    <s v="K-Fit"/>
    <s v="2324"/>
    <s v="475199"/>
    <s v="10866"/>
  </r>
  <r>
    <x v="369"/>
    <d v="2025-01-19T00:00:00"/>
    <x v="9"/>
    <s v="bsale"/>
    <s v="Regular"/>
    <m/>
    <s v="PRODUCTO"/>
    <n v="1"/>
    <n v="109990"/>
    <n v="109990"/>
    <n v="76001.850000000006"/>
    <n v="-11226.97"/>
    <n v="-0.1215"/>
    <s v="Bicicleta Spinning Strong PRO-FIT Blue"/>
    <s v="Máquinas de ejercicio"/>
    <s v="K-Fit"/>
    <s v="2326"/>
    <s v="475202"/>
    <s v="10871"/>
  </r>
  <r>
    <x v="361"/>
    <d v="2025-01-19T00:00:00"/>
    <x v="9"/>
    <s v="bsale"/>
    <s v="Regular"/>
    <m/>
    <s v="PRODUCTO"/>
    <n v="1"/>
    <n v="18490"/>
    <n v="18490"/>
    <n v="6148.82"/>
    <n v="5038.54"/>
    <n v="0.32429999999999998"/>
    <s v="Pesa Rusa Kettlebell 10kg"/>
    <s v="Fitness y Entrenamiento"/>
    <s v="K-Fit"/>
    <s v="2325"/>
    <s v="475200"/>
    <s v="10868"/>
  </r>
  <r>
    <x v="292"/>
    <d v="2025-01-19T00:00:00"/>
    <x v="9"/>
    <s v="bsale"/>
    <s v="Regular"/>
    <m/>
    <s v="PRODUCTO"/>
    <n v="1"/>
    <n v="16990"/>
    <n v="16990"/>
    <n v="7028.82"/>
    <n v="3250.62"/>
    <n v="0.22770000000000001"/>
    <s v="Pesa Rusa Kettlebell 12kg"/>
    <s v="Fitness y Entrenamiento"/>
    <s v="K-Fit"/>
    <s v="2325"/>
    <s v="475200"/>
    <s v="10869"/>
  </r>
  <r>
    <x v="40"/>
    <d v="2025-01-19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08867284"/>
    <s v="2000010508867284"/>
    <s v="3555205"/>
  </r>
  <r>
    <x v="40"/>
    <d v="2025-01-19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08293840"/>
    <s v="2000010508293840"/>
    <s v="3555238"/>
  </r>
  <r>
    <x v="84"/>
    <d v="2025-01-19T00:00:00"/>
    <x v="1"/>
    <s v="wivo"/>
    <s v="Regular"/>
    <s v="Entregado"/>
    <s v="PRODUCTO"/>
    <n v="2"/>
    <n v="25980"/>
    <n v="12990"/>
    <n v="8400"/>
    <n v="-5316.3"/>
    <n v="-0.24349999999999999"/>
    <s v="Pack 10 Cajas Organizadora Zapatos Blanco"/>
    <s v="Organización del Hogar"/>
    <s v="Sin Marca"/>
    <s v="2000007042854233"/>
    <s v="2000010503853552"/>
    <s v="3555535"/>
  </r>
  <r>
    <x v="224"/>
    <d v="2025-01-19T00:00:00"/>
    <x v="1"/>
    <s v="wivo"/>
    <s v="Regular"/>
    <s v="Entregado"/>
    <s v="PRODUCTO"/>
    <n v="4"/>
    <n v="119960"/>
    <n v="29990"/>
    <n v="12843.25"/>
    <n v="13874.22"/>
    <n v="0.1376"/>
    <s v="Cortina Roller Garden Beige 100x250cm"/>
    <s v="Cortinas de Exterior"/>
    <s v="Vincenzi"/>
    <s v="2000007043636217"/>
    <s v="2000010505143460"/>
    <s v="3555448"/>
  </r>
  <r>
    <x v="3"/>
    <d v="2025-01-19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45251701"/>
    <s v="2000010507757744"/>
    <s v="3555272"/>
  </r>
  <r>
    <x v="111"/>
    <d v="2025-01-19T00:00:00"/>
    <x v="1"/>
    <s v="wivo"/>
    <s v="Regular"/>
    <s v="Entregado"/>
    <s v="PRODUCTO"/>
    <n v="1"/>
    <n v="44990"/>
    <n v="44990"/>
    <n v="19537.54"/>
    <n v="6170.69"/>
    <n v="0.16320000000000001"/>
    <s v="Cortina Roller Garden Blanca 200x250cm"/>
    <s v="Cortinas de Exterior"/>
    <s v="Vincenzi"/>
    <s v="2000010503026214"/>
    <s v="2000010503026214"/>
    <s v="3555569"/>
  </r>
  <r>
    <x v="192"/>
    <d v="2025-01-19T00:00:00"/>
    <x v="1"/>
    <s v="wivo"/>
    <s v="Regular"/>
    <s v="Entregado"/>
    <s v="PRODUCTO"/>
    <n v="1"/>
    <n v="38990"/>
    <n v="38990"/>
    <n v="18526.55"/>
    <n v="811.94"/>
    <n v="2.4799999999999999E-2"/>
    <s v="Cortina Roller Duo Gris 140x240cm"/>
    <s v="Cortinas y Persianas"/>
    <s v="Vincenzi"/>
    <s v="2000010504633012"/>
    <s v="2000010504633012"/>
    <s v="3555473"/>
  </r>
  <r>
    <x v="113"/>
    <d v="2025-01-19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07044833649"/>
    <s v="2000010507073680"/>
    <s v="3555313"/>
  </r>
  <r>
    <x v="113"/>
    <d v="2025-01-19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07623522"/>
    <s v="2000010507623522"/>
    <s v="3555284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479664"/>
    <s v="2000010508479664"/>
    <s v="3555229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012302"/>
    <s v="2000010504012302"/>
    <s v="3555522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045596"/>
    <s v="2000010507045596"/>
    <s v="3555312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011966"/>
    <s v="2000010507011966"/>
    <s v="3555314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930820"/>
    <s v="2000010506930820"/>
    <s v="3555327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775860"/>
    <s v="2000010506775860"/>
    <s v="3555339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693424"/>
    <s v="2000010502693424"/>
    <s v="3555585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780700"/>
    <s v="2000010506780700"/>
    <s v="3555338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364452"/>
    <s v="2000010502364452"/>
    <s v="3555590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4806159"/>
    <s v="2000010507042202"/>
    <s v="3555316"/>
  </r>
  <r>
    <x v="9"/>
    <d v="2025-01-19T00:00:00"/>
    <x v="1"/>
    <s v="wivo"/>
    <s v="Regular"/>
    <s v="Entregado"/>
    <s v="PRODUCTO"/>
    <n v="2"/>
    <n v="85980"/>
    <n v="42990"/>
    <n v="21557.38"/>
    <n v="1995"/>
    <n v="2.76E-2"/>
    <s v="Ionizador Solar Piscina"/>
    <s v="Piscinas"/>
    <s v="Homeclaf"/>
    <s v="2000007043588263"/>
    <s v="2000010505061624"/>
    <s v="3555451"/>
  </r>
  <r>
    <x v="9"/>
    <d v="2025-01-19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03929018"/>
    <s v="2000010503929018"/>
    <s v="3555525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3389010"/>
    <s v="2000010503389010"/>
    <s v="3555558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9166300"/>
    <s v="2000010509166300"/>
    <s v="3555180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190978"/>
    <s v="2000010505190978"/>
    <s v="3555445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912956"/>
    <s v="2000010501912956"/>
    <s v="3555614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718088"/>
    <s v="2000010506718088"/>
    <s v="3555349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2865507"/>
    <s v="2000010503884104"/>
    <s v="3555531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3214694"/>
    <s v="2000010503214694"/>
    <s v="3555566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956780"/>
    <s v="2000010501956780"/>
    <s v="3555611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469732"/>
    <s v="2000010507469732"/>
    <s v="3555288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469806"/>
    <s v="2000010506469806"/>
    <s v="3555364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474666"/>
    <s v="2000010506474666"/>
    <s v="3555371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4455411"/>
    <s v="2000010506441692"/>
    <s v="3555373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761954"/>
    <s v="2000010502761954"/>
    <s v="3555582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750232"/>
    <s v="2000010502750232"/>
    <s v="3555583"/>
  </r>
  <r>
    <x v="9"/>
    <d v="2025-01-19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02693370"/>
    <s v="2000010502693370"/>
    <s v="3555586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650580"/>
    <s v="2000010507650580"/>
    <s v="3555283"/>
  </r>
  <r>
    <x v="9"/>
    <d v="2025-01-19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06340546"/>
    <s v="2000010506340546"/>
    <s v="3555382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272466"/>
    <s v="2000010506272466"/>
    <s v="3555384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237010"/>
    <s v="2000010506237010"/>
    <s v="3555387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132444"/>
    <s v="2000010506132444"/>
    <s v="3555397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905722"/>
    <s v="2000010508905722"/>
    <s v="3555201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815270"/>
    <s v="2000010508815270"/>
    <s v="3555208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676748"/>
    <s v="2000010508676748"/>
    <s v="3555218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3107739"/>
    <s v="2000010504279180"/>
    <s v="3555504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399836"/>
    <s v="2000010508399836"/>
    <s v="3555234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094250"/>
    <s v="2000010508094250"/>
    <s v="3555249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036792"/>
    <s v="2000010508036792"/>
    <s v="3555252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948198"/>
    <s v="2000010507948198"/>
    <s v="3555259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651944"/>
    <s v="2000010505651944"/>
    <s v="3555418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585198"/>
    <s v="2000010505585198"/>
    <s v="3555422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530852"/>
    <s v="2000010505530852"/>
    <s v="3555423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485566"/>
    <s v="2000010505485566"/>
    <s v="3555429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488812"/>
    <s v="2000010504488812"/>
    <s v="3555484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176492"/>
    <s v="2000010504176492"/>
    <s v="3555510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150402"/>
    <s v="2000010504150402"/>
    <s v="3555512"/>
  </r>
  <r>
    <x v="9"/>
    <d v="2025-01-19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348602"/>
    <s v="2000010504348602"/>
    <s v="3555493"/>
  </r>
  <r>
    <x v="93"/>
    <d v="2025-01-19T00:00:00"/>
    <x v="1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10506795876"/>
    <s v="2000010506795876"/>
    <s v="3555337"/>
  </r>
  <r>
    <x v="93"/>
    <d v="2025-01-19T00:00:00"/>
    <x v="1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10504290344"/>
    <s v="2000010504290344"/>
    <s v="3555502"/>
  </r>
  <r>
    <x v="94"/>
    <d v="2025-01-19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09051538"/>
    <s v="2000010509051538"/>
    <s v="3555192"/>
  </r>
  <r>
    <x v="94"/>
    <d v="2025-01-19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05384948"/>
    <s v="2000010505384948"/>
    <s v="3555434"/>
  </r>
  <r>
    <x v="44"/>
    <d v="2025-01-19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02815732"/>
    <s v="2000010502815732"/>
    <s v="3555580"/>
  </r>
  <r>
    <x v="196"/>
    <d v="2025-01-19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506183738"/>
    <s v="2000010506183738"/>
    <s v="3555392"/>
  </r>
  <r>
    <x v="80"/>
    <d v="2025-01-19T00:00:00"/>
    <x v="1"/>
    <s v="wivo"/>
    <s v="Regular"/>
    <s v="Entregado"/>
    <s v="PRODUCTO"/>
    <n v="1"/>
    <n v="19990"/>
    <n v="19990"/>
    <n v="9911.9500000000007"/>
    <n v="-1430.61"/>
    <n v="-8.5199999999999998E-2"/>
    <s v="Cortina Blackout Blanca 150x230cm"/>
    <s v="Cortinas y Persianas"/>
    <s v="Vincenzi"/>
    <s v="2000007042854231"/>
    <s v="2000010503849710"/>
    <s v="3555534"/>
  </r>
  <r>
    <x v="180"/>
    <d v="2025-01-19T00:00:00"/>
    <x v="1"/>
    <s v="wivo"/>
    <s v="Regular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07044396045"/>
    <s v="2000010506368472"/>
    <s v="3555380"/>
  </r>
  <r>
    <x v="45"/>
    <d v="2025-01-19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504290868"/>
    <s v="2000010504290868"/>
    <s v="3555501"/>
  </r>
  <r>
    <x v="207"/>
    <d v="2025-01-19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507312330"/>
    <s v="2000010507312330"/>
    <s v="3555303"/>
  </r>
  <r>
    <x v="46"/>
    <d v="2025-01-19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502105574"/>
    <s v="2000010502105574"/>
    <s v="3555602"/>
  </r>
  <r>
    <x v="15"/>
    <d v="2025-01-19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04089160"/>
    <s v="2000010504089160"/>
    <s v="3555515"/>
  </r>
  <r>
    <x v="15"/>
    <d v="2025-01-19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04267612"/>
    <s v="2000010504267612"/>
    <s v="3555500"/>
  </r>
  <r>
    <x v="15"/>
    <d v="2025-01-19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07041783219"/>
    <s v="2000010502113442"/>
    <s v="3555605"/>
  </r>
  <r>
    <x v="307"/>
    <d v="2025-01-19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059310"/>
    <s v="2000010504059310"/>
    <s v="3555518"/>
  </r>
  <r>
    <x v="307"/>
    <d v="2025-01-19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42991723"/>
    <s v="2000010504082892"/>
    <s v="3555516"/>
  </r>
  <r>
    <x v="307"/>
    <d v="2025-01-19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027364"/>
    <s v="2000010504027364"/>
    <s v="3555520"/>
  </r>
  <r>
    <x v="307"/>
    <d v="2025-01-19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3838754"/>
    <s v="2000010503838754"/>
    <s v="3555537"/>
  </r>
  <r>
    <x v="307"/>
    <d v="2025-01-19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772856"/>
    <s v="2000010504772856"/>
    <s v="3555464"/>
  </r>
  <r>
    <x v="307"/>
    <d v="2025-01-19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307896"/>
    <s v="2000010504307896"/>
    <s v="3555496"/>
  </r>
  <r>
    <x v="307"/>
    <d v="2025-01-19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3528338"/>
    <s v="2000010503528338"/>
    <s v="3555553"/>
  </r>
  <r>
    <x v="353"/>
    <d v="2025-01-19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8677326"/>
    <s v="2000010508677326"/>
    <s v="3555217"/>
  </r>
  <r>
    <x v="353"/>
    <d v="2025-01-19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8413860"/>
    <s v="2000010508413860"/>
    <s v="3555233"/>
  </r>
  <r>
    <x v="353"/>
    <d v="2025-01-19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4041848"/>
    <s v="2000010504041848"/>
    <s v="3555519"/>
  </r>
  <r>
    <x v="353"/>
    <d v="2025-01-19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7476678"/>
    <s v="2000010507476678"/>
    <s v="3555291"/>
  </r>
  <r>
    <x v="353"/>
    <d v="2025-01-19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7677588"/>
    <s v="2000010507677588"/>
    <s v="3555274"/>
  </r>
  <r>
    <x v="353"/>
    <d v="2025-01-19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9000558"/>
    <s v="2000010509000558"/>
    <s v="3555195"/>
  </r>
  <r>
    <x v="353"/>
    <d v="2025-01-19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1957220"/>
    <s v="2000010501957220"/>
    <s v="3555610"/>
  </r>
  <r>
    <x v="354"/>
    <d v="2025-01-19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4626214"/>
    <s v="2000010504626214"/>
    <s v="3555474"/>
  </r>
  <r>
    <x v="354"/>
    <d v="2025-01-19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6578310"/>
    <s v="2000010506578310"/>
    <s v="3555361"/>
  </r>
  <r>
    <x v="354"/>
    <d v="2025-01-19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7117144"/>
    <s v="2000010507117144"/>
    <s v="3555309"/>
  </r>
  <r>
    <x v="354"/>
    <d v="2025-01-19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5814174"/>
    <s v="2000010505814174"/>
    <s v="3555410"/>
  </r>
  <r>
    <x v="354"/>
    <d v="2025-01-19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3238874"/>
    <s v="2000010503238874"/>
    <s v="3555563"/>
  </r>
  <r>
    <x v="354"/>
    <d v="2025-01-19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7949584"/>
    <s v="2000010507949584"/>
    <s v="3555258"/>
  </r>
  <r>
    <x v="354"/>
    <d v="2025-01-19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3704930"/>
    <s v="2000010503704930"/>
    <s v="3555543"/>
  </r>
  <r>
    <x v="354"/>
    <d v="2025-01-19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07045765113"/>
    <s v="2000010508567412"/>
    <s v="3555223"/>
  </r>
  <r>
    <x v="354"/>
    <d v="2025-01-19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7493078"/>
    <s v="2000010507493078"/>
    <s v="3555287"/>
  </r>
  <r>
    <x v="354"/>
    <d v="2025-01-19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8080328"/>
    <s v="2000010508080328"/>
    <s v="3555250"/>
  </r>
  <r>
    <x v="354"/>
    <d v="2025-01-19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2136882"/>
    <s v="2000010502136882"/>
    <s v="3555599"/>
  </r>
  <r>
    <x v="354"/>
    <d v="2025-01-19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45899299"/>
    <s v="2000010508781452"/>
    <s v="3555211"/>
  </r>
  <r>
    <x v="354"/>
    <d v="2025-01-19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3655182"/>
    <s v="2000010503655182"/>
    <s v="3555548"/>
  </r>
  <r>
    <x v="355"/>
    <d v="2025-01-19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04956946"/>
    <s v="2000010504956946"/>
    <s v="3555458"/>
  </r>
  <r>
    <x v="355"/>
    <d v="2025-01-19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05765034"/>
    <s v="2000010505765034"/>
    <s v="3555412"/>
  </r>
  <r>
    <x v="365"/>
    <d v="2025-01-19T00:00:00"/>
    <x v="1"/>
    <s v="wivo"/>
    <s v="Regular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10508923654"/>
    <s v="2000010508923654"/>
    <s v="3555199"/>
  </r>
  <r>
    <x v="20"/>
    <d v="2025-01-19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41740811"/>
    <s v="2000010502963340"/>
    <s v="3555571"/>
  </r>
  <r>
    <x v="20"/>
    <d v="2025-01-19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2998454"/>
    <s v="2000010502998454"/>
    <s v="3555570"/>
  </r>
  <r>
    <x v="20"/>
    <d v="2025-01-19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8143724"/>
    <s v="2000010508143724"/>
    <s v="3555244"/>
  </r>
  <r>
    <x v="20"/>
    <d v="2025-01-19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2839916"/>
    <s v="2000010502839916"/>
    <s v="3555578"/>
  </r>
  <r>
    <x v="21"/>
    <d v="2025-01-19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07041818"/>
    <s v="2000010507041818"/>
    <s v="3555311"/>
  </r>
  <r>
    <x v="21"/>
    <d v="2025-01-19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04196078"/>
    <s v="2000010504196078"/>
    <s v="3555508"/>
  </r>
  <r>
    <x v="22"/>
    <d v="2025-01-19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43662631"/>
    <s v="2000010505185422"/>
    <s v="3555446"/>
  </r>
  <r>
    <x v="22"/>
    <d v="2025-01-19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44602927"/>
    <s v="2000010506703966"/>
    <s v="3555351"/>
  </r>
  <r>
    <x v="48"/>
    <d v="2025-01-19T00:00:00"/>
    <x v="1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044674031"/>
    <s v="2000010506811844"/>
    <s v="3555340"/>
  </r>
  <r>
    <x v="208"/>
    <d v="2025-01-19T00:00:00"/>
    <x v="1"/>
    <s v="wivo"/>
    <s v="Regular"/>
    <s v="Entregado"/>
    <s v="PRODUCTO"/>
    <n v="1"/>
    <n v="59995"/>
    <n v="59995"/>
    <n v="27962.06"/>
    <n v="-2838.61"/>
    <n v="-5.6300000000000003E-2"/>
    <s v="Go Kart Glowup Laren Racing"/>
    <s v="Rodados"/>
    <s v="GlowUp"/>
    <s v="2000010504441724"/>
    <s v="2000010504441724"/>
    <s v="3555485"/>
  </r>
  <r>
    <x v="96"/>
    <d v="2025-01-19T00:00:00"/>
    <x v="1"/>
    <s v="wivo"/>
    <s v="Regular"/>
    <s v="Entregado"/>
    <s v="PRODUCTO"/>
    <n v="3"/>
    <n v="59325"/>
    <n v="19775"/>
    <n v="10382.73"/>
    <n v="-2788.1"/>
    <n v="-5.5899999999999998E-2"/>
    <s v="Toldo Vela Triangular Blanco + Kit de Instalación"/>
    <s v="Jardín y Exterior"/>
    <s v="Miglú"/>
    <s v="2000007043138083"/>
    <s v="2000010504327452"/>
    <s v="3555495"/>
  </r>
  <r>
    <x v="87"/>
    <d v="2025-01-19T00:00:00"/>
    <x v="1"/>
    <s v="wivo"/>
    <s v="Regular"/>
    <s v="Entregado"/>
    <s v="PRODUCTO"/>
    <n v="1"/>
    <n v="14995"/>
    <n v="14995"/>
    <n v="7711.37"/>
    <n v="-949.27"/>
    <n v="-7.5300000000000006E-2"/>
    <s v="Hamaca Miglu Gris"/>
    <s v="Muebles de Camping"/>
    <s v="Miglú"/>
    <s v="2000010506629280"/>
    <s v="2000010506629280"/>
    <s v="3555358"/>
  </r>
  <r>
    <x v="217"/>
    <d v="2025-01-19T00:00:00"/>
    <x v="1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07045322365"/>
    <s v="2000010507882036"/>
    <s v="3555263"/>
  </r>
  <r>
    <x v="99"/>
    <d v="2025-01-19T00:00:00"/>
    <x v="1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502342806"/>
    <s v="2000010502342806"/>
    <s v="3555591"/>
  </r>
  <r>
    <x v="52"/>
    <d v="2025-01-19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06135254"/>
    <s v="2000010506135254"/>
    <s v="3555396"/>
  </r>
  <r>
    <x v="232"/>
    <d v="2025-01-19T00:00:00"/>
    <x v="1"/>
    <s v="wivo"/>
    <s v="Regular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10505265374"/>
    <s v="2000010505265374"/>
    <s v="3555443"/>
  </r>
  <r>
    <x v="241"/>
    <d v="2025-01-19T00:00:00"/>
    <x v="1"/>
    <s v="wivo"/>
    <s v="Regular"/>
    <s v="Entregado"/>
    <s v="PRODUCTO"/>
    <n v="1"/>
    <n v="13990"/>
    <n v="13990"/>
    <n v="6577"/>
    <n v="89.22"/>
    <n v="7.6E-3"/>
    <s v="Basurero de Reciclaje 20L Papel"/>
    <s v="Organización del Hogar"/>
    <s v="Homeclaf"/>
    <s v="2000010506885592"/>
    <s v="2000010506885592"/>
    <s v="3555331"/>
  </r>
  <r>
    <x v="147"/>
    <d v="2025-01-19T00:00:00"/>
    <x v="1"/>
    <s v="wivo"/>
    <s v="Regular"/>
    <s v="Entregado"/>
    <s v="PRODUCTO"/>
    <n v="1"/>
    <n v="19990"/>
    <n v="19990"/>
    <n v="8763.32"/>
    <n v="-449.21"/>
    <n v="-2.6700000000000002E-2"/>
    <s v="Mochila de Padel Lucio Morado"/>
    <s v="Pádel"/>
    <s v="K-Fit"/>
    <s v="2000007044188665"/>
    <s v="2000010506041534"/>
    <s v="3555401"/>
  </r>
  <r>
    <x v="27"/>
    <d v="2025-01-19T00:00:00"/>
    <x v="1"/>
    <s v="wivo"/>
    <s v="Regular"/>
    <s v="Entregado"/>
    <s v="PRODUCTO"/>
    <n v="4"/>
    <n v="55960"/>
    <n v="13990"/>
    <n v="7661.76"/>
    <n v="-5393.94"/>
    <n v="-0.1147"/>
    <s v="Calientacamas 1 Plaza 100% Polyester Análogo"/>
    <s v="Ropa de Cama"/>
    <s v="Acqui"/>
    <s v="2000007043183575"/>
    <s v="2000010504403002"/>
    <s v="3555488"/>
  </r>
  <r>
    <x v="361"/>
    <d v="2025-01-19T00:00:00"/>
    <x v="1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45063583"/>
    <s v="2000010507448276"/>
    <s v="3555296"/>
  </r>
  <r>
    <x v="361"/>
    <d v="2025-01-19T00:00:00"/>
    <x v="1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45063581"/>
    <s v="2000010507454014"/>
    <s v="3555295"/>
  </r>
  <r>
    <x v="367"/>
    <d v="2025-01-19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09032646"/>
    <s v="2000010509032646"/>
    <s v="3555193"/>
  </r>
  <r>
    <x v="367"/>
    <d v="2025-01-19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05304678"/>
    <s v="2000010505304678"/>
    <s v="3555440"/>
  </r>
  <r>
    <x v="149"/>
    <d v="2025-01-19T00:00:00"/>
    <x v="1"/>
    <s v="wivo"/>
    <s v="Regular"/>
    <s v="Entregado"/>
    <s v="PRODUCTO"/>
    <n v="1"/>
    <n v="49990"/>
    <n v="49990"/>
    <n v="28859"/>
    <n v="-8107.91"/>
    <n v="-0.193"/>
    <s v="Pala Padel 3k Carbon Fiera"/>
    <s v="Pádel"/>
    <s v="K-Fit"/>
    <s v="2000007044188665"/>
    <s v="2000010506043498"/>
    <s v="3555402"/>
  </r>
  <r>
    <x v="323"/>
    <d v="2025-01-19T00:00:00"/>
    <x v="1"/>
    <s v="wivo"/>
    <s v="Regular"/>
    <s v="Entregado"/>
    <s v="PRODUCTO"/>
    <n v="1"/>
    <n v="19990"/>
    <n v="19990"/>
    <n v="13620"/>
    <n v="-4969.75"/>
    <n v="-0.29580000000000001"/>
    <s v="Over Grip K-FIT 3 Colores Pack 15 Unidades"/>
    <s v="Pádel"/>
    <s v="K-Fit"/>
    <s v="2000010505490792"/>
    <s v="2000010505490792"/>
    <s v="3555430"/>
  </r>
  <r>
    <x v="56"/>
    <d v="2025-01-19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506927852"/>
    <s v="2000010506927852"/>
    <s v="3555325"/>
  </r>
  <r>
    <x v="57"/>
    <d v="2025-01-19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08167406"/>
    <s v="2000010508167406"/>
    <s v="3555242"/>
  </r>
  <r>
    <x v="57"/>
    <d v="2025-01-19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03920464"/>
    <s v="2000010503920464"/>
    <s v="3555528"/>
  </r>
  <r>
    <x v="57"/>
    <d v="2025-01-19T00:00:00"/>
    <x v="1"/>
    <s v="wivo"/>
    <s v="Regular"/>
    <s v="Entregado"/>
    <s v="PRODUCTO"/>
    <n v="2"/>
    <n v="23980"/>
    <n v="11990"/>
    <n v="5074.37"/>
    <n v="-209.58"/>
    <n v="-1.04E-2"/>
    <s v="Set 2 Paletas Ping Pong + Malla + 3 Pelotas K-FIT"/>
    <s v="Ping Pong"/>
    <s v="K-Fit"/>
    <s v="2000007044483049"/>
    <s v="2000010506489564"/>
    <s v="3555365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776056"/>
    <s v="2000010503776056"/>
    <s v="3555541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615816"/>
    <s v="2000010505615816"/>
    <s v="3555420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656392"/>
    <s v="2000010505656392"/>
    <s v="3555419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794844"/>
    <s v="2000010507794844"/>
    <s v="3555266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156818"/>
    <s v="2000010507156818"/>
    <s v="3555306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423662"/>
    <s v="2000010507423662"/>
    <s v="3555293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717384"/>
    <s v="2000010505717384"/>
    <s v="3555414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106514"/>
    <s v="2000010507106514"/>
    <s v="3555310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741088"/>
    <s v="2000010506741088"/>
    <s v="3555344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8551250"/>
    <s v="2000010508551250"/>
    <s v="3555224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5193337"/>
    <s v="2000010507660348"/>
    <s v="3555282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965868"/>
    <s v="2000010507965868"/>
    <s v="3555257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394842"/>
    <s v="2000010504394842"/>
    <s v="3555489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057148"/>
    <s v="2000010506057148"/>
    <s v="3555399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201514"/>
    <s v="2000010507201514"/>
    <s v="3555304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092860"/>
    <s v="2000010506092860"/>
    <s v="3555398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665908"/>
    <s v="2000010506665908"/>
    <s v="3555352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132472"/>
    <s v="2000010506132472"/>
    <s v="3555393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523258"/>
    <s v="2000010504523258"/>
    <s v="3555480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531690"/>
    <s v="2000010504531690"/>
    <s v="3555479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423814"/>
    <s v="2000010503423814"/>
    <s v="3555557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707928"/>
    <s v="2000010505707928"/>
    <s v="3555415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3125001"/>
    <s v="2000010504318728"/>
    <s v="3555498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461434"/>
    <s v="2000010506461434"/>
    <s v="3555366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8217262"/>
    <s v="2000010508217262"/>
    <s v="3555239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982272"/>
    <s v="2000010504982272"/>
    <s v="3555456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142104"/>
    <s v="2000010507142104"/>
    <s v="3555308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991992"/>
    <s v="2000010504991992"/>
    <s v="3555453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3276901"/>
    <s v="2000010504567442"/>
    <s v="3555478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500366"/>
    <s v="2000010503500366"/>
    <s v="3555556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3381397"/>
    <s v="2000010504729420"/>
    <s v="3555468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265592"/>
    <s v="2000010505265592"/>
    <s v="3555442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8383450"/>
    <s v="2000010508383450"/>
    <s v="3555235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316368"/>
    <s v="2000010504316368"/>
    <s v="3555499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256380"/>
    <s v="2000010506256380"/>
    <s v="3555389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962180"/>
    <s v="2000010505962180"/>
    <s v="3555403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488712"/>
    <s v="2000010507488712"/>
    <s v="3555290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687194"/>
    <s v="2000010503687194"/>
    <s v="3555542"/>
  </r>
  <r>
    <x v="59"/>
    <d v="2025-01-19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286850"/>
    <s v="2000010503286850"/>
    <s v="3555561"/>
  </r>
  <r>
    <x v="29"/>
    <d v="2025-01-19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6934162"/>
    <s v="2000010506934162"/>
    <s v="3555329"/>
  </r>
  <r>
    <x v="29"/>
    <d v="2025-01-19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3621178"/>
    <s v="2000010503621178"/>
    <s v="3555549"/>
  </r>
  <r>
    <x v="29"/>
    <d v="2025-01-19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7686102"/>
    <s v="2000010507686102"/>
    <s v="3555280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9146722"/>
    <s v="2000010509146722"/>
    <s v="3555183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3702522"/>
    <s v="2000010503702522"/>
    <s v="3555544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6468776"/>
    <s v="2000010506468776"/>
    <s v="3555372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7705672"/>
    <s v="2000010507705672"/>
    <s v="3555273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6256234"/>
    <s v="2000010506256234"/>
    <s v="3555390"/>
  </r>
  <r>
    <x v="29"/>
    <d v="2025-01-19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44990873"/>
    <s v="2000010507345624"/>
    <s v="3555301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5742712"/>
    <s v="2000010505742712"/>
    <s v="3555413"/>
  </r>
  <r>
    <x v="29"/>
    <d v="2025-01-19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6999222"/>
    <s v="2000010506999222"/>
    <s v="3555319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6840598"/>
    <s v="2000010506840598"/>
    <s v="3555336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45505783"/>
    <s v="2000010508159266"/>
    <s v="3555245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4383560"/>
    <s v="2000010504383560"/>
    <s v="3555490"/>
  </r>
  <r>
    <x v="29"/>
    <d v="2025-01-19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5442252"/>
    <s v="2000010505442252"/>
    <s v="3555433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5357290"/>
    <s v="2000010505357290"/>
    <s v="3555437"/>
  </r>
  <r>
    <x v="29"/>
    <d v="2025-01-19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3887070"/>
    <s v="2000010503887070"/>
    <s v="3555530"/>
  </r>
  <r>
    <x v="29"/>
    <d v="2025-01-19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6574514"/>
    <s v="2000010506574514"/>
    <s v="3555360"/>
  </r>
  <r>
    <x v="30"/>
    <d v="2025-01-19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05557832"/>
    <s v="2000010505557832"/>
    <s v="3555424"/>
  </r>
  <r>
    <x v="61"/>
    <d v="2025-01-19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2767569"/>
    <s v="2000010503700932"/>
    <s v="3555545"/>
  </r>
  <r>
    <x v="61"/>
    <d v="2025-01-19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06752048"/>
    <s v="2000010506752048"/>
    <s v="3555348"/>
  </r>
  <r>
    <x v="61"/>
    <d v="2025-01-19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5891465"/>
    <s v="2000010508776882"/>
    <s v="3555212"/>
  </r>
  <r>
    <x v="61"/>
    <d v="2025-01-19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06192078"/>
    <s v="2000010506192078"/>
    <s v="3555383"/>
  </r>
  <r>
    <x v="32"/>
    <d v="2025-01-19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08005076"/>
    <s v="2000010508005076"/>
    <s v="3555254"/>
  </r>
  <r>
    <x v="32"/>
    <d v="2025-01-19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42952507"/>
    <s v="2000010504022884"/>
    <s v="3555521"/>
  </r>
  <r>
    <x v="32"/>
    <d v="2025-01-19T00:00:00"/>
    <x v="1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505345948"/>
    <s v="2000010505345948"/>
    <s v="3555438"/>
  </r>
  <r>
    <x v="32"/>
    <d v="2025-01-19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01864824"/>
    <s v="2000010501864824"/>
    <s v="3555467"/>
  </r>
  <r>
    <x v="346"/>
    <d v="2025-01-19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07041858889"/>
    <s v="2000010502229542"/>
    <s v="3555595"/>
  </r>
  <r>
    <x v="346"/>
    <d v="2025-01-19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9103060"/>
    <s v="2000010509103060"/>
    <s v="3555189"/>
  </r>
  <r>
    <x v="346"/>
    <d v="2025-01-19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6233330"/>
    <s v="2000010506233330"/>
    <s v="3555386"/>
  </r>
  <r>
    <x v="346"/>
    <d v="2025-01-19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6272156"/>
    <s v="2000010506272156"/>
    <s v="3555385"/>
  </r>
  <r>
    <x v="346"/>
    <d v="2025-01-19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5160564"/>
    <s v="2000010505160564"/>
    <s v="3555447"/>
  </r>
  <r>
    <x v="346"/>
    <d v="2025-01-19T00:00:00"/>
    <x v="1"/>
    <s v="wivo"/>
    <s v="Regular"/>
    <s v="Entregado"/>
    <s v="PRODUCTO"/>
    <n v="2"/>
    <n v="299980"/>
    <n v="149990"/>
    <n v="82892.490000000005"/>
    <n v="12186.12"/>
    <n v="4.8300000000000003E-2"/>
    <s v="Carpa Miglu para 3-4 personas"/>
    <s v="Carpas y Colchones"/>
    <s v="Miglú"/>
    <s v="2000007043282669"/>
    <s v="2000010504576656"/>
    <s v="3555477"/>
  </r>
  <r>
    <x v="346"/>
    <d v="2025-01-19T00:00:00"/>
    <x v="1"/>
    <s v="wivo"/>
    <s v="Regular"/>
    <s v="Entregado"/>
    <s v="PRODUCTO"/>
    <n v="1"/>
    <n v="149990"/>
    <n v="149990"/>
    <n v="82892.490000000005"/>
    <n v="-1743.91"/>
    <n v="-1.38E-2"/>
    <s v="Carpa Miglu para 3-4 personas"/>
    <s v="Carpas y Colchones"/>
    <s v="Miglú"/>
    <s v="2000010507936990"/>
    <s v="2000010507936990"/>
    <s v="3555261"/>
  </r>
  <r>
    <x v="346"/>
    <d v="2025-01-19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2499014"/>
    <s v="2000010502499014"/>
    <s v="3555588"/>
  </r>
  <r>
    <x v="62"/>
    <d v="2025-01-19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7044686533"/>
    <s v="2000010506846868"/>
    <s v="3555335"/>
  </r>
  <r>
    <x v="201"/>
    <d v="2025-01-19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41694671"/>
    <s v="2000010501975382"/>
    <s v="3555608"/>
  </r>
  <r>
    <x v="201"/>
    <d v="2025-01-19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42338197"/>
    <s v="2000010502969118"/>
    <s v="3555572"/>
  </r>
  <r>
    <x v="33"/>
    <d v="2025-01-19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02032054"/>
    <s v="2000010502032054"/>
    <s v="3555606"/>
  </r>
  <r>
    <x v="63"/>
    <d v="2025-01-19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45735859"/>
    <s v="2000010508536590"/>
    <s v="3555227"/>
  </r>
  <r>
    <x v="34"/>
    <d v="2025-01-19T00:00:00"/>
    <x v="1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10503238530"/>
    <s v="2000010503238530"/>
    <s v="3555564"/>
  </r>
  <r>
    <x v="216"/>
    <d v="2025-01-19T00:00:00"/>
    <x v="1"/>
    <s v="wivo"/>
    <s v="Regular"/>
    <s v="Entregado"/>
    <s v="PRODUCTO"/>
    <n v="2"/>
    <n v="9912"/>
    <n v="4956"/>
    <n v="5085"/>
    <n v="-7025.59"/>
    <n v="-0.84350000000000003"/>
    <s v="Polera Padel K-FIT Negra Talla XL"/>
    <s v="Ropa Deportiva"/>
    <s v="K-Fit"/>
    <s v="2000007041784103"/>
    <s v="2000010502124172"/>
    <s v="3555604"/>
  </r>
  <r>
    <x v="154"/>
    <d v="2025-01-19T00:00:00"/>
    <x v="1"/>
    <s v="wivo"/>
    <s v="Regular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507373162"/>
    <s v="2000010507373162"/>
    <s v="3555298"/>
  </r>
  <r>
    <x v="35"/>
    <d v="2025-01-19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06219696"/>
    <s v="2000010506219696"/>
    <s v="3555388"/>
  </r>
  <r>
    <x v="155"/>
    <d v="2025-01-19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504997094"/>
    <s v="2000010504997094"/>
    <s v="3555454"/>
  </r>
  <r>
    <x v="37"/>
    <d v="2025-01-19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07643604"/>
    <s v="2000010507643604"/>
    <s v="3555281"/>
  </r>
  <r>
    <x v="37"/>
    <d v="2025-01-19T00:00:00"/>
    <x v="1"/>
    <s v="wivo"/>
    <s v="Regular"/>
    <s v="Entregado"/>
    <s v="PRODUCTO"/>
    <n v="2"/>
    <n v="289980"/>
    <n v="144990"/>
    <n v="78543.58"/>
    <n v="6179.74"/>
    <n v="2.5399999999999999E-2"/>
    <s v="Bodega de Jardín 148x93x194/164cms"/>
    <s v="Bodegas de jardín y organizadores"/>
    <s v="Homeclaf"/>
    <s v="2000007043631991"/>
    <s v="2000010505133260"/>
    <s v="3555449"/>
  </r>
  <r>
    <x v="38"/>
    <d v="2025-01-19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04947978"/>
    <s v="2000010504947978"/>
    <s v="3555457"/>
  </r>
  <r>
    <x v="38"/>
    <d v="2025-01-19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03311698"/>
    <s v="2000010503311698"/>
    <s v="3555560"/>
  </r>
  <r>
    <x v="71"/>
    <d v="2025-01-19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506989606"/>
    <s v="2000010506989606"/>
    <s v="3555318"/>
  </r>
  <r>
    <x v="90"/>
    <d v="2025-01-19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07044804053"/>
    <s v="2000010507023790"/>
    <s v="3555317"/>
  </r>
  <r>
    <x v="90"/>
    <d v="2025-01-19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07776724"/>
    <s v="2000010507776724"/>
    <s v="3555270"/>
  </r>
  <r>
    <x v="72"/>
    <d v="2025-01-19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509081516"/>
    <s v="2000010509081516"/>
    <s v="3555191"/>
  </r>
  <r>
    <x v="235"/>
    <d v="2025-01-19T00:00:00"/>
    <x v="1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10509150534"/>
    <s v="2000010509150534"/>
    <s v="3555182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6141021"/>
    <s v="2000010509170076"/>
    <s v="3555181"/>
  </r>
  <r>
    <x v="73"/>
    <d v="2025-01-19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41846921"/>
    <s v="2000010502212682"/>
    <s v="3555596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208711"/>
    <s v="2000010507700296"/>
    <s v="3555276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3964720"/>
    <s v="2000010503964720"/>
    <s v="3555523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297289"/>
    <s v="2000010507822832"/>
    <s v="3555265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4600509"/>
    <s v="2000010506701814"/>
    <s v="3555353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862143"/>
    <s v="2000010508732848"/>
    <s v="3555215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795861"/>
    <s v="2000010508613974"/>
    <s v="3555222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1784103"/>
    <s v="2000010502122198"/>
    <s v="3555603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6689568"/>
    <s v="2000010506689568"/>
    <s v="3555350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6410980"/>
    <s v="2000010506410980"/>
    <s v="3555375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8956014"/>
    <s v="2000010508956014"/>
    <s v="3555198"/>
  </r>
  <r>
    <x v="73"/>
    <d v="2025-01-1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4740084"/>
    <s v="2000010504740084"/>
    <s v="3555469"/>
  </r>
  <r>
    <x v="74"/>
    <d v="2025-01-19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508120320"/>
    <s v="2000010508120320"/>
    <s v="3555248"/>
  </r>
  <r>
    <x v="75"/>
    <d v="2025-01-19T00:00:00"/>
    <x v="1"/>
    <s v="wivo"/>
    <s v="Regular"/>
    <s v="Entregado"/>
    <s v="PRODUCTO"/>
    <n v="1"/>
    <n v="32990"/>
    <n v="32990"/>
    <n v="15461.89"/>
    <n v="-1786.42"/>
    <n v="-6.4399999999999999E-2"/>
    <s v="Reja Seguridad Escalera Puerta Ajustable Para Bebé-Mascotas Café"/>
    <s v="Seguridad Infantil"/>
    <s v="GlowUp"/>
    <s v="2000010507279890"/>
    <s v="2000010507279890"/>
    <s v="3555302"/>
  </r>
  <r>
    <x v="346"/>
    <d v="2025-01-19T00:00:00"/>
    <x v="10"/>
    <s v="bsale"/>
    <s v="Regular"/>
    <m/>
    <s v="PRODUCTO"/>
    <n v="1"/>
    <n v="139990"/>
    <n v="139990"/>
    <n v="82892.490000000005"/>
    <n v="1807.59"/>
    <n v="1.54E-2"/>
    <s v="Carpa Miglu para 3-4 personas"/>
    <s v="Carpas y Colchones"/>
    <s v="Miglú"/>
    <s v="659"/>
    <s v="475203"/>
    <s v="10872"/>
  </r>
  <r>
    <x v="138"/>
    <d v="2025-01-19T00:00:00"/>
    <x v="2"/>
    <s v="wivo"/>
    <s v="Regular"/>
    <s v="Entregado"/>
    <s v="PRODUCTO"/>
    <n v="1"/>
    <n v="89990"/>
    <n v="89990"/>
    <n v="77674"/>
    <n v="-30108.62"/>
    <n v="-0.39810000000000001"/>
    <s v="Camilla Masajes 3 Cuerpos Azul + Bolso"/>
    <s v="Masajes y Relajación"/>
    <s v="Acqui"/>
    <s v="276995553"/>
    <s v="2769955530"/>
    <s v="3555359"/>
  </r>
  <r>
    <x v="180"/>
    <d v="2025-01-19T00:00:00"/>
    <x v="2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6995133"/>
    <s v="2769951330"/>
    <s v="3555378"/>
  </r>
  <r>
    <x v="180"/>
    <d v="2025-01-19T00:00:00"/>
    <x v="2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7000034"/>
    <s v="2770000340"/>
    <s v="3555190"/>
  </r>
  <r>
    <x v="169"/>
    <d v="2025-01-19T00:00:00"/>
    <x v="2"/>
    <s v="wivo"/>
    <s v="Regular"/>
    <s v="Entregado"/>
    <s v="PRODUCTO"/>
    <n v="1"/>
    <n v="94990"/>
    <n v="94990"/>
    <n v="50966.23"/>
    <n v="-4661.3599999999997"/>
    <n v="-5.8400000000000001E-2"/>
    <s v="Máquina Bogadora Remadora"/>
    <s v="Máquinas de ejercicio"/>
    <s v="K-Fit"/>
    <s v="276991576"/>
    <s v="2769915763"/>
    <s v="3555497"/>
  </r>
  <r>
    <x v="119"/>
    <d v="2025-01-19T00:00:00"/>
    <x v="2"/>
    <s v="wivo"/>
    <s v="Regular"/>
    <s v="Entregado"/>
    <s v="PRODUCTO"/>
    <n v="1"/>
    <n v="209990"/>
    <n v="209990"/>
    <n v="93524.22"/>
    <n v="19755.439999999999"/>
    <n v="0.112"/>
    <s v="Cama Elástica Glowup 3.05mt 10ft Edición Exclusiva F"/>
    <s v="Juegos de Exterior"/>
    <s v="GlowUp"/>
    <s v="276997722"/>
    <s v="2769977220"/>
    <s v="3555264"/>
  </r>
  <r>
    <x v="29"/>
    <d v="2025-01-19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89536"/>
    <s v="2769895360"/>
    <s v="3555565"/>
  </r>
  <r>
    <x v="29"/>
    <d v="2025-01-19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98245"/>
    <s v="2769982450"/>
    <s v="3555243"/>
  </r>
  <r>
    <x v="29"/>
    <d v="2025-01-19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93681"/>
    <s v="2769936810"/>
    <s v="3555427"/>
  </r>
  <r>
    <x v="29"/>
    <d v="2025-01-19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88261"/>
    <s v="2769882610"/>
    <s v="3555601"/>
  </r>
  <r>
    <x v="30"/>
    <d v="2025-01-19T00:00:00"/>
    <x v="2"/>
    <s v="wivo"/>
    <s v="Regular"/>
    <s v="Entregado"/>
    <s v="PRODUCTO"/>
    <n v="2"/>
    <n v="15980"/>
    <n v="7990"/>
    <n v="7068"/>
    <n v="-13525.4"/>
    <n v="-1.0072000000000001"/>
    <s v="Colchón Inflable Miglu 191x73x22"/>
    <s v="Carpas y Colchones"/>
    <s v="Miglú"/>
    <s v="277000061"/>
    <s v="2770000610"/>
    <s v="3555188"/>
  </r>
  <r>
    <x v="61"/>
    <d v="2025-01-19T00:00:00"/>
    <x v="2"/>
    <s v="wivo"/>
    <s v="Regular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991881"/>
    <s v="2769918811"/>
    <s v="3555481"/>
  </r>
  <r>
    <x v="152"/>
    <d v="2025-01-19T00:00:00"/>
    <x v="2"/>
    <s v="wivo"/>
    <s v="Regular"/>
    <s v="Entregado"/>
    <s v="PRODUCTO"/>
    <n v="3"/>
    <n v="32970"/>
    <n v="10990"/>
    <n v="4991.93"/>
    <n v="32.950000000000003"/>
    <n v="1.1999999999999999E-3"/>
    <s v="Cortina de Tela Blackout Vincenzi 140x220 Blanca"/>
    <s v="Cortinas y Persianas"/>
    <s v="Vincenzi"/>
    <s v="276991443"/>
    <s v="2769914431"/>
    <s v="3555503"/>
  </r>
  <r>
    <x v="152"/>
    <d v="2025-01-19T00:00:00"/>
    <x v="2"/>
    <s v="wivo"/>
    <s v="Regular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6990700"/>
    <s v="2769907001"/>
    <s v="3555532"/>
  </r>
  <r>
    <x v="250"/>
    <d v="2025-01-19T00:00:00"/>
    <x v="2"/>
    <s v="wivo"/>
    <s v="Regular"/>
    <s v="Entregado"/>
    <s v="PRODUCTO"/>
    <n v="1"/>
    <n v="14990"/>
    <n v="14990"/>
    <n v="7618.5"/>
    <n v="-430.44"/>
    <n v="-3.4200000000000001E-2"/>
    <s v="Cortina de Tela Blackout + Velo Vincenzi 140x220 Gris Grafito"/>
    <s v="Cortinas y Persianas"/>
    <s v="Vincenzi"/>
    <s v="276992304"/>
    <s v="2769923040"/>
    <s v="3555465"/>
  </r>
  <r>
    <x v="153"/>
    <d v="2025-01-19T00:00:00"/>
    <x v="2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990269"/>
    <s v="2769902690"/>
    <s v="3555546"/>
  </r>
  <r>
    <x v="153"/>
    <d v="2025-01-19T00:00:00"/>
    <x v="2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991211"/>
    <s v="2769912110"/>
    <s v="3555511"/>
  </r>
  <r>
    <x v="35"/>
    <d v="2025-01-19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90792"/>
    <s v="2769907920"/>
    <s v="3555524"/>
  </r>
  <r>
    <x v="72"/>
    <d v="2025-01-19T00:00:00"/>
    <x v="2"/>
    <s v="wivo"/>
    <s v="Regular"/>
    <s v="Entregado"/>
    <s v="PRODUCTO"/>
    <n v="1"/>
    <n v="24990"/>
    <n v="24990"/>
    <n v="7066.04"/>
    <n v="2810.26"/>
    <n v="0.1338"/>
    <s v="Cuatriciclo Glowup Fiori Verde"/>
    <s v="Rodados"/>
    <s v="GlowUp"/>
    <s v="276989220"/>
    <s v="2769892201"/>
    <s v="3555573"/>
  </r>
  <r>
    <x v="313"/>
    <d v="2025-01-19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998924"/>
    <s v="2769989240"/>
    <s v="3555228"/>
  </r>
  <r>
    <x v="157"/>
    <d v="2025-01-19T00:00:00"/>
    <x v="2"/>
    <s v="wivo"/>
    <s v="Regular"/>
    <s v="Entregado"/>
    <s v="PRODUCTO"/>
    <n v="1"/>
    <n v="23990"/>
    <n v="23990"/>
    <n v="10848.95"/>
    <n v="1657.6"/>
    <n v="8.2199999999999995E-2"/>
    <s v="Secador de Platos/Loza Inoxidable 2 Niveles"/>
    <s v="Menaje de Cocina"/>
    <s v="Rebajas"/>
    <s v="276995019"/>
    <s v="2769950190"/>
    <s v="3555381"/>
  </r>
  <r>
    <x v="9"/>
    <d v="2025-01-19T00:00:00"/>
    <x v="3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70405701"/>
    <s v="23270405701"/>
    <s v="3555213"/>
  </r>
  <r>
    <x v="350"/>
    <d v="2025-01-19T00:00:00"/>
    <x v="3"/>
    <s v="wivo"/>
    <s v="Regular"/>
    <s v="Entregado"/>
    <s v="PRODUCTO"/>
    <n v="1"/>
    <n v="2490"/>
    <n v="2490"/>
    <n v="1590.48"/>
    <n v="-1029.31"/>
    <n v="-0.4919"/>
    <s v="Lentes Infantil Filtro Luz Azul Orange Glow"/>
    <s v="Accesorios Infantiles"/>
    <s v="GlowUp"/>
    <s v="23269817501"/>
    <s v="23269817501"/>
    <s v="3555368"/>
  </r>
  <r>
    <x v="275"/>
    <d v="2025-01-19T00:00:00"/>
    <x v="3"/>
    <s v="wivo"/>
    <s v="Regular"/>
    <s v="Entregado"/>
    <s v="PRODUCTO"/>
    <n v="1"/>
    <n v="2490"/>
    <n v="2490"/>
    <n v="1443"/>
    <n v="-881.83"/>
    <n v="-0.4214"/>
    <s v="Lentes Infantil Filtro Luz Azul Rose Red"/>
    <s v="Accesorios Infantiles"/>
    <s v="GlowUp"/>
    <s v="23269817501"/>
    <s v="23269817501"/>
    <s v="3555369"/>
  </r>
  <r>
    <x v="311"/>
    <d v="2025-01-19T00:00:00"/>
    <x v="3"/>
    <s v="wivo"/>
    <s v="Regular"/>
    <s v="Entregado"/>
    <s v="PRODUCTO"/>
    <n v="1"/>
    <n v="2490"/>
    <n v="2490"/>
    <n v="1443"/>
    <n v="-881.83"/>
    <n v="-0.4214"/>
    <s v="Lentes Infantil Filtro Luz Azul Blue Orange"/>
    <s v="Accesorios Infantiles"/>
    <s v="GlowUp"/>
    <s v="23269817501"/>
    <s v="23269817501"/>
    <s v="3555370"/>
  </r>
  <r>
    <x v="277"/>
    <d v="2025-01-19T00:00:00"/>
    <x v="3"/>
    <s v="wivo"/>
    <s v="Regular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270372801"/>
    <s v="23270372801"/>
    <s v="3555221"/>
  </r>
  <r>
    <x v="29"/>
    <d v="2025-01-19T00:00:00"/>
    <x v="3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69889401"/>
    <s v="23269889401"/>
    <s v="3555345"/>
  </r>
  <r>
    <x v="60"/>
    <d v="2025-01-19T00:00:00"/>
    <x v="3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69951001"/>
    <s v="23269951001"/>
    <s v="3555323"/>
  </r>
  <r>
    <x v="60"/>
    <d v="2025-01-19T00:00:00"/>
    <x v="3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69939301"/>
    <s v="23269939301"/>
    <s v="3555328"/>
  </r>
  <r>
    <x v="30"/>
    <d v="2025-01-19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8859601"/>
    <s v="23268859601"/>
    <s v="3555589"/>
  </r>
  <r>
    <x v="30"/>
    <d v="2025-01-19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8825901"/>
    <s v="23268825901"/>
    <s v="3555593"/>
  </r>
  <r>
    <x v="61"/>
    <d v="2025-01-19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8825901"/>
    <s v="23268825901"/>
    <s v="3555594"/>
  </r>
  <r>
    <x v="346"/>
    <d v="2025-01-19T00:00:00"/>
    <x v="3"/>
    <s v="wivo"/>
    <s v="Regular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69315601"/>
    <s v="23269315601"/>
    <s v="3555472"/>
  </r>
  <r>
    <x v="195"/>
    <d v="2025-01-19T00:00:00"/>
    <x v="3"/>
    <s v="wivo"/>
    <s v="Regular"/>
    <s v="Entregado"/>
    <s v="PRODUCTO"/>
    <n v="1"/>
    <n v="39990"/>
    <n v="39990"/>
    <n v="21377.23"/>
    <n v="-534.54999999999995"/>
    <n v="-1.5900000000000001E-2"/>
    <s v="Carpa Miglu para 2 personas"/>
    <s v="Carpas y Colchones"/>
    <s v="Miglú"/>
    <s v="23269959201"/>
    <s v="23269959201"/>
    <s v="3555321"/>
  </r>
  <r>
    <x v="161"/>
    <d v="2025-01-19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9035201"/>
    <s v="23269035201"/>
    <s v="3555554"/>
  </r>
  <r>
    <x v="161"/>
    <d v="2025-01-19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0319001"/>
    <s v="23270319001"/>
    <s v="3555231"/>
  </r>
  <r>
    <x v="82"/>
    <d v="2025-01-19T00:00:00"/>
    <x v="3"/>
    <s v="wivo"/>
    <s v="Regular"/>
    <s v="Entregado"/>
    <s v="PRODUCTO"/>
    <n v="3"/>
    <n v="32970"/>
    <n v="10990"/>
    <n v="4993.3"/>
    <n v="3582.61"/>
    <n v="0.1293"/>
    <s v="Cortina de Tela Blackout Vincenzi 140x220 Beige"/>
    <s v="Cortinas y Persianas"/>
    <s v="Vincenzi"/>
    <s v="23269870401"/>
    <s v="23269870401"/>
    <s v="3555355"/>
  </r>
  <r>
    <x v="123"/>
    <d v="2025-01-19T00:00:00"/>
    <x v="3"/>
    <s v="wivo"/>
    <s v="Regular"/>
    <s v="Entregado"/>
    <s v="PRODUCTO"/>
    <n v="1"/>
    <n v="13990"/>
    <n v="13990"/>
    <n v="8058.31"/>
    <n v="-182.01"/>
    <n v="-1.55E-2"/>
    <s v="Scooter Infantil Glowup Calipso"/>
    <s v="Rodados"/>
    <s v="GlowUp"/>
    <s v="23269878901"/>
    <s v="23269878901"/>
    <s v="3555346"/>
  </r>
  <r>
    <x v="155"/>
    <d v="2025-01-19T00:00:00"/>
    <x v="3"/>
    <s v="wivo"/>
    <s v="Regular"/>
    <s v="Entregado"/>
    <s v="PRODUCTO"/>
    <n v="1"/>
    <n v="22990"/>
    <n v="22990"/>
    <n v="8690.2199999999993"/>
    <n v="4253.3100000000004"/>
    <n v="0.22020000000000001"/>
    <s v="Cooler Bag Miglu 37.5x24x29.5cm"/>
    <s v="Alimentación Camping"/>
    <s v="Miglú"/>
    <s v="23269887402"/>
    <s v="23269887402"/>
    <s v="3555347"/>
  </r>
  <r>
    <x v="109"/>
    <d v="2025-01-19T00:00:00"/>
    <x v="14"/>
    <s v="bsale"/>
    <s v="Regular"/>
    <m/>
    <s v="PRODUCTO"/>
    <n v="3"/>
    <n v="100778"/>
    <n v="33593"/>
    <n v="19652.41"/>
    <n v="-982.59"/>
    <n v="-1.1599999999999999E-2"/>
    <s v="Cortina Roller Duo Lino Blanco Grain 150x240cm"/>
    <s v="Cortinas y Persianas"/>
    <s v="Vincenzi"/>
    <s v="15961376"/>
    <s v="78582"/>
    <s v="19885"/>
  </r>
  <r>
    <x v="1"/>
    <d v="2025-01-19T00:00:00"/>
    <x v="14"/>
    <s v="bsale"/>
    <s v="Regular"/>
    <m/>
    <s v="PRODUCTO"/>
    <n v="1"/>
    <n v="38392"/>
    <n v="38392"/>
    <n v="22763.5"/>
    <n v="-2534.86"/>
    <n v="-7.8600000000000003E-2"/>
    <s v="Cortina Roller Duo Gris Pepper 180x240cm"/>
    <s v="Cortinas y Persianas"/>
    <s v="Vincenzi"/>
    <s v="15961125"/>
    <s v="78581"/>
    <s v="19884"/>
  </r>
  <r>
    <x v="281"/>
    <d v="2025-01-19T00:00:00"/>
    <x v="14"/>
    <s v="bsale"/>
    <s v="Regular"/>
    <m/>
    <s v="PRODUCTO"/>
    <n v="1"/>
    <n v="35993"/>
    <n v="35993"/>
    <n v="23014.65"/>
    <n v="-2476.5300000000002"/>
    <n v="-8.1900000000000001E-2"/>
    <s v="Cortina Roller Duo Gris 180x240cm"/>
    <s v="Cortinas y Persianas"/>
    <s v="Vincenzi"/>
    <s v="15961054"/>
    <s v="78580"/>
    <s v="19883"/>
  </r>
  <r>
    <x v="179"/>
    <d v="2025-01-19T00:00:00"/>
    <x v="14"/>
    <s v="bsale"/>
    <s v="Regular"/>
    <m/>
    <s v="PRODUCTO"/>
    <n v="2"/>
    <n v="51184"/>
    <n v="25592"/>
    <n v="13265"/>
    <n v="2677.64"/>
    <n v="6.2300000000000001E-2"/>
    <s v="Cortina Roller Duo Gris 120x160cm"/>
    <s v="Cortinas y Persianas"/>
    <s v="Vincenzi"/>
    <s v="15961054"/>
    <s v="78580"/>
    <s v="19882"/>
  </r>
  <r>
    <x v="271"/>
    <d v="2025-01-19T00:00:00"/>
    <x v="14"/>
    <s v="bsale"/>
    <s v="Regular"/>
    <m/>
    <s v="PRODUCTO"/>
    <n v="4"/>
    <n v="70367"/>
    <n v="17592"/>
    <n v="8518.85"/>
    <n v="6163.64"/>
    <n v="0.1042"/>
    <s v="Cortina Blackout Blanca 120x230cm"/>
    <s v="Cortinas y Persianas"/>
    <s v="Vincenzi"/>
    <s v="15961002"/>
    <s v="78579"/>
    <s v="19880"/>
  </r>
  <r>
    <x v="271"/>
    <d v="2025-01-19T00:00:00"/>
    <x v="14"/>
    <s v="bsale"/>
    <s v="Regular"/>
    <m/>
    <s v="PRODUCTO"/>
    <n v="2"/>
    <n v="35184"/>
    <n v="17592"/>
    <n v="8518.85"/>
    <n v="3588.82"/>
    <n v="0.12139999999999999"/>
    <s v="Cortina Blackout Blanca 120x230cm"/>
    <s v="Cortinas y Persianas"/>
    <s v="Vincenzi"/>
    <s v="15960303"/>
    <s v="78577"/>
    <s v="19877"/>
  </r>
  <r>
    <x v="237"/>
    <d v="2025-01-19T00:00:00"/>
    <x v="14"/>
    <s v="bsale"/>
    <s v="Regular"/>
    <m/>
    <s v="PRODUCTO"/>
    <n v="2"/>
    <n v="34484"/>
    <n v="17242"/>
    <n v="9637.49"/>
    <n v="941.18"/>
    <n v="3.2500000000000001E-2"/>
    <s v="Cortina Blackout Blanca 140x230cm"/>
    <s v="Cortinas y Persianas"/>
    <s v="Vincenzi"/>
    <s v="15960303"/>
    <s v="78577"/>
    <s v="19878"/>
  </r>
  <r>
    <x v="80"/>
    <d v="2025-01-19T00:00:00"/>
    <x v="14"/>
    <s v="bsale"/>
    <s v="Regular"/>
    <m/>
    <s v="PRODUCTO"/>
    <n v="1"/>
    <n v="19992"/>
    <n v="19992"/>
    <n v="9953.18"/>
    <n v="1478.82"/>
    <n v="8.7999999999999995E-2"/>
    <s v="Cortina Blackout Blanca 150x230cm"/>
    <s v="Cortinas y Persianas"/>
    <s v="Vincenzi"/>
    <s v="15961002"/>
    <s v="78579"/>
    <s v="19881"/>
  </r>
  <r>
    <x v="187"/>
    <d v="2025-01-19T00:00:00"/>
    <x v="14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60375"/>
    <s v="78578"/>
    <s v="19879"/>
  </r>
  <r>
    <x v="187"/>
    <d v="2025-01-19T00:00:00"/>
    <x v="14"/>
    <s v="bsale"/>
    <s v="Regular"/>
    <m/>
    <s v="PRODUCTO"/>
    <n v="4"/>
    <n v="89968"/>
    <n v="22492"/>
    <n v="12531.07"/>
    <n v="2619.6"/>
    <n v="3.4700000000000002E-2"/>
    <s v="Cortina Blackout Blanca 200x230cm"/>
    <s v="Cortinas y Persianas"/>
    <s v="Vincenzi"/>
    <s v="15960303"/>
    <s v="78577"/>
    <s v="19876"/>
  </r>
  <r>
    <x v="16"/>
    <d v="2025-01-19T00:00:00"/>
    <x v="14"/>
    <s v="bsale"/>
    <s v="Regular"/>
    <m/>
    <s v="PRODUCTO"/>
    <n v="1"/>
    <n v="31992"/>
    <n v="31992"/>
    <n v="9540.91"/>
    <n v="6815.57"/>
    <n v="0.2535"/>
    <s v="Dispensador Agua Mascotas 2L Azul"/>
    <s v="Alimentación"/>
    <s v="PetWoow"/>
    <s v="15959854"/>
    <s v="78575"/>
    <s v="19874"/>
  </r>
  <r>
    <x v="16"/>
    <d v="2025-01-19T00:00:00"/>
    <x v="14"/>
    <s v="bsale"/>
    <s v="Regular"/>
    <m/>
    <s v="PRODUCTO"/>
    <n v="1"/>
    <n v="31992"/>
    <n v="31992"/>
    <n v="9540.91"/>
    <n v="6815.57"/>
    <n v="0.2535"/>
    <s v="Dispensador Agua Mascotas 2L Azul"/>
    <s v="Alimentación"/>
    <s v="PetWoow"/>
    <s v="15960223"/>
    <s v="78576"/>
    <s v="19875"/>
  </r>
  <r>
    <x v="189"/>
    <d v="2025-01-19T00:00:00"/>
    <x v="15"/>
    <s v="bsale"/>
    <s v="Regular"/>
    <m/>
    <s v="PRODUCTO"/>
    <n v="1"/>
    <n v="24990"/>
    <n v="24990"/>
    <n v="12208.92"/>
    <n v="2275.08"/>
    <n v="0.10829999999999999"/>
    <s v="Cortina Roller Duo Lino Blanco Grain 120x120cm"/>
    <s v="Cortinas y Persianas"/>
    <s v="Vincenzi"/>
    <s v="7183"/>
    <s v="475204"/>
    <s v="10875"/>
  </r>
  <r>
    <x v="108"/>
    <d v="2025-01-19T00:00:00"/>
    <x v="15"/>
    <s v="bsale"/>
    <s v="Regular"/>
    <m/>
    <s v="PRODUCTO"/>
    <n v="1"/>
    <n v="24990"/>
    <n v="24990"/>
    <n v="12208.92"/>
    <n v="2275.08"/>
    <n v="0.10829999999999999"/>
    <s v="Cortina Roller Duo Lino Beige Sand 120x120cm"/>
    <s v="Cortinas y Persianas"/>
    <s v="Vincenzi"/>
    <s v="7183"/>
    <s v="475204"/>
    <s v="10874"/>
  </r>
  <r>
    <x v="278"/>
    <d v="2025-01-19T00:00:00"/>
    <x v="15"/>
    <s v="bsale"/>
    <s v="Regular"/>
    <m/>
    <s v="PRODUCTO"/>
    <n v="2"/>
    <n v="67980"/>
    <n v="33990"/>
    <n v="15928.45"/>
    <n v="7544.82"/>
    <n v="0.1321"/>
    <s v="Cortina Roller Duo Lino Beige Sand 120x240cm"/>
    <s v="Cortinas y Persianas"/>
    <s v="Vincenzi"/>
    <s v="7183"/>
    <s v="475204"/>
    <s v="10873"/>
  </r>
  <r>
    <x v="237"/>
    <d v="2025-01-19T00:00:00"/>
    <x v="15"/>
    <s v="bsale"/>
    <s v="Regular"/>
    <m/>
    <s v="PRODUCTO"/>
    <n v="1"/>
    <n v="17990"/>
    <n v="17990"/>
    <n v="9637.49"/>
    <n v="1246.75"/>
    <n v="8.2500000000000004E-2"/>
    <s v="Cortina Blackout Blanca 140x230cm"/>
    <s v="Cortinas y Persianas"/>
    <s v="Vincenzi"/>
    <s v="7186"/>
    <s v="475217"/>
    <s v="10876"/>
  </r>
  <r>
    <x v="237"/>
    <d v="2025-01-19T00:00:00"/>
    <x v="15"/>
    <s v="bsale"/>
    <s v="Regular"/>
    <m/>
    <s v="PRODUCTO"/>
    <n v="1"/>
    <n v="17991"/>
    <n v="17991"/>
    <n v="9637.49"/>
    <n v="1247.47"/>
    <n v="8.2500000000000004E-2"/>
    <s v="Cortina Blackout Blanca 140x230cm"/>
    <s v="Cortinas y Persianas"/>
    <s v="Vincenzi"/>
    <s v="7185"/>
    <s v="78571"/>
    <s v="14752"/>
  </r>
  <r>
    <x v="180"/>
    <d v="2025-01-19T00:00:00"/>
    <x v="15"/>
    <s v="bsale"/>
    <s v="Regular"/>
    <m/>
    <s v="PRODUCTO"/>
    <n v="1"/>
    <n v="23990"/>
    <n v="23990"/>
    <n v="11498.24"/>
    <n v="3016.24"/>
    <n v="0.14960000000000001"/>
    <s v="Cortina Blackout Blanca 180x230cm"/>
    <s v="Cortinas y Persianas"/>
    <s v="Vincenzi"/>
    <s v="7178"/>
    <s v="475198"/>
    <s v="10864"/>
  </r>
  <r>
    <x v="154"/>
    <d v="2025-01-19T00:00:00"/>
    <x v="15"/>
    <s v="bsale"/>
    <s v="Regular"/>
    <m/>
    <s v="PRODUCTO"/>
    <n v="1"/>
    <n v="199990"/>
    <n v="199990"/>
    <n v="99124.56"/>
    <n v="18877.919999999998"/>
    <n v="0.1123"/>
    <s v="Juego de Comedor Vincenzi Café"/>
    <s v="Muebles"/>
    <s v="Vincenzi"/>
    <s v="7187"/>
    <s v="475223"/>
    <s v="10878"/>
  </r>
  <r>
    <x v="9"/>
    <d v="2025-01-19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192538000055"/>
    <s v="2192538000055"/>
    <s v="3555538"/>
  </r>
  <r>
    <x v="355"/>
    <d v="2025-01-19T00:00:00"/>
    <x v="4"/>
    <s v="wivo"/>
    <s v="Regular"/>
    <s v="En Tránsito"/>
    <s v="PRODUCTO"/>
    <n v="1"/>
    <n v="35990"/>
    <n v="35990"/>
    <n v="16230.59"/>
    <n v="-1118.99"/>
    <n v="-3.6999999999999998E-2"/>
    <s v="Set Mancuernas 40 KG"/>
    <s v="Fitness y Entrenamiento"/>
    <s v="K-Fit"/>
    <s v="2192546001056"/>
    <s v="2192546001056"/>
    <s v="3555278"/>
  </r>
  <r>
    <x v="371"/>
    <d v="2025-01-19T00:00:00"/>
    <x v="4"/>
    <s v="wivo"/>
    <s v="Regular"/>
    <s v="En Tránsito"/>
    <s v="PRODUCTO"/>
    <n v="1"/>
    <n v="69990"/>
    <n v="69990"/>
    <n v="35894.29"/>
    <n v="-597.80999999999995"/>
    <n v="-1.0200000000000001E-2"/>
    <s v="Banco Multifuncional con Bandas Elásticas"/>
    <s v="Máquinas de ejercicio"/>
    <s v="K-Fit"/>
    <s v="9092469000750"/>
    <s v="9092469000750"/>
    <s v="3555517"/>
  </r>
  <r>
    <x v="20"/>
    <d v="2025-01-19T00:00:00"/>
    <x v="4"/>
    <s v="wivo"/>
    <s v="Regular"/>
    <s v="En Tránsito"/>
    <s v="PRODUCTO"/>
    <n v="1"/>
    <n v="39990"/>
    <n v="39990"/>
    <n v="17391.47"/>
    <n v="1216.76"/>
    <n v="3.6200000000000003E-2"/>
    <s v="Columpio Ovalado Glowup"/>
    <s v="Juegos de Exterior"/>
    <s v="GlowUp"/>
    <s v="5852560000313"/>
    <s v="5852560000313"/>
    <s v="3555551"/>
  </r>
  <r>
    <x v="22"/>
    <d v="2025-01-19T00:00:00"/>
    <x v="4"/>
    <s v="wivo"/>
    <s v="Regular"/>
    <s v="En Tránsito"/>
    <s v="PRODUCTO"/>
    <n v="1"/>
    <n v="19980"/>
    <n v="19980"/>
    <n v="9939.14"/>
    <n v="301.7"/>
    <n v="1.7999999999999999E-2"/>
    <s v="Escalador Columpio Glowup"/>
    <s v="Juegos de Exterior"/>
    <s v="GlowUp"/>
    <s v="5852560000313"/>
    <s v="5852560000313"/>
    <s v="3555552"/>
  </r>
  <r>
    <x v="25"/>
    <d v="2025-01-19T00:00:00"/>
    <x v="4"/>
    <s v="wivo"/>
    <s v="Regular"/>
    <s v="En Tránsito"/>
    <s v="PRODUCTO"/>
    <n v="1"/>
    <n v="39990"/>
    <n v="39990"/>
    <n v="17303.11"/>
    <n v="6912.68"/>
    <n v="0.20569999999999999"/>
    <s v="Rascador de Gatos Petwoow 135x55x36"/>
    <s v="Cuidado y Refugios Gatos"/>
    <s v="PetWoow"/>
    <s v="2192546001131"/>
    <s v="2192546001131"/>
    <s v="3555299"/>
  </r>
  <r>
    <x v="60"/>
    <d v="2025-01-19T00:00:00"/>
    <x v="4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852566001563"/>
    <s v="5852566001563"/>
    <s v="3555431"/>
  </r>
  <r>
    <x v="32"/>
    <d v="2025-01-19T00:00:00"/>
    <x v="4"/>
    <s v="wivo"/>
    <s v="Regular"/>
    <s v="En Tránsito"/>
    <s v="PRODUCTO"/>
    <n v="1"/>
    <n v="189990"/>
    <n v="189990"/>
    <n v="86602.29"/>
    <n v="17349.64"/>
    <n v="0.1087"/>
    <s v="Carpa Miglu para 6-8 personas"/>
    <s v="Carpas y Colchones"/>
    <s v="Miglú"/>
    <s v="5852571001548"/>
    <s v="5852571001548"/>
    <s v="3555255"/>
  </r>
  <r>
    <x v="82"/>
    <d v="2025-01-19T00:00:00"/>
    <x v="4"/>
    <s v="wivo"/>
    <s v="Regular"/>
    <s v="En Tránsito"/>
    <s v="PRODUCTO"/>
    <n v="2"/>
    <n v="21980"/>
    <n v="10990"/>
    <n v="4993.3"/>
    <n v="708.02"/>
    <n v="3.8300000000000001E-2"/>
    <s v="Cortina de Tela Blackout Vincenzi 140x220 Beige"/>
    <s v="Cortinas y Persianas"/>
    <s v="Vincenzi"/>
    <s v="5852564003068"/>
    <s v="5852564003068"/>
    <s v="3555406"/>
  </r>
  <r>
    <x v="82"/>
    <d v="2025-01-19T00:00:00"/>
    <x v="4"/>
    <s v="wivo"/>
    <s v="Regular"/>
    <s v="En Tránsito"/>
    <s v="PRODUCTO"/>
    <n v="2"/>
    <n v="21980"/>
    <n v="10990"/>
    <n v="4993.3"/>
    <n v="2388.69"/>
    <n v="0.1293"/>
    <s v="Cortina de Tela Blackout Vincenzi 140x220 Beige"/>
    <s v="Cortinas y Persianas"/>
    <s v="Vincenzi"/>
    <s v="5742568002448"/>
    <s v="5742568002448"/>
    <s v="3555436"/>
  </r>
  <r>
    <x v="34"/>
    <d v="2025-01-19T00:00:00"/>
    <x v="4"/>
    <s v="wivo"/>
    <s v="Regular"/>
    <s v="En Tránsito"/>
    <s v="PRODUCTO"/>
    <n v="3"/>
    <n v="32970"/>
    <n v="10990"/>
    <n v="4993.58"/>
    <n v="1901.1"/>
    <n v="6.8599999999999994E-2"/>
    <s v="Cortina de Tela Blackout Vincenzi 140x220 Gris"/>
    <s v="Cortinas y Persianas"/>
    <s v="Vincenzi"/>
    <s v="5852564003068"/>
    <s v="5852564003068"/>
    <s v="3555407"/>
  </r>
  <r>
    <x v="69"/>
    <d v="2025-01-19T00:00:00"/>
    <x v="4"/>
    <s v="wivo"/>
    <s v="Regular"/>
    <s v="En Tránsito"/>
    <s v="PRODUCTO"/>
    <n v="1"/>
    <n v="43990"/>
    <n v="43990"/>
    <n v="21111.89"/>
    <n v="4024.92"/>
    <n v="0.1089"/>
    <s v="Carrito de Camping Miglu"/>
    <s v="Organización Camping"/>
    <s v="Miglú"/>
    <s v="2192537000588"/>
    <s v="2192537000588"/>
    <s v="3555536"/>
  </r>
  <r>
    <x v="89"/>
    <d v="2025-01-19T00:00:00"/>
    <x v="4"/>
    <s v="wivo"/>
    <s v="Regular"/>
    <s v="En Tránsito"/>
    <s v="PRODUCTO"/>
    <n v="4"/>
    <n v="35960"/>
    <n v="8990"/>
    <n v="3781.2"/>
    <n v="3440.9"/>
    <n v="0.1139"/>
    <s v="Caja Organizadora De Zapatos Set 4 unidades"/>
    <s v="Organización del Hogar"/>
    <s v="Rebajas"/>
    <s v="2202525000906"/>
    <s v="2202525000906"/>
    <s v="3555207"/>
  </r>
  <r>
    <x v="128"/>
    <d v="2025-01-19T00:00:00"/>
    <x v="4"/>
    <s v="wivo"/>
    <s v="Regular"/>
    <s v="En Tránsito"/>
    <s v="PRODUCTO"/>
    <n v="1"/>
    <n v="19980"/>
    <n v="19980"/>
    <n v="11991.83"/>
    <n v="-910.65"/>
    <n v="-5.4199999999999998E-2"/>
    <s v="Cocina De Juguete 42 Accesorios Estilo Moderno Rosada"/>
    <s v="Juego de Roles"/>
    <s v="GlowUp"/>
    <s v="2022543000232"/>
    <s v="2022543000232"/>
    <s v="3555475"/>
  </r>
  <r>
    <x v="129"/>
    <d v="2025-01-19T00:00:00"/>
    <x v="4"/>
    <s v="wivo"/>
    <s v="Regular"/>
    <s v="En Tránsito"/>
    <s v="PRODUCTO"/>
    <n v="1"/>
    <n v="59990"/>
    <n v="59990"/>
    <n v="20904.64"/>
    <n v="8677.5400000000009"/>
    <n v="0.1721"/>
    <s v="Cubre Resortes 10FT Cama Elástica"/>
    <s v="Juegos de Exterior"/>
    <s v="GlowUp"/>
    <s v="2192531000122"/>
    <s v="2192531000122"/>
    <s v="3555577"/>
  </r>
  <r>
    <x v="39"/>
    <d v="2025-01-20T00:00:00"/>
    <x v="6"/>
    <s v="bsale"/>
    <s v="Regular"/>
    <m/>
    <s v="PRODUCTO"/>
    <n v="1"/>
    <n v="11172"/>
    <n v="11172"/>
    <n v="8940.56"/>
    <n v="-1242.4000000000001"/>
    <n v="-0.1323"/>
    <s v="Bandas Suspensión TRX"/>
    <s v="Fitness y Entrenamiento"/>
    <s v="K-Fit"/>
    <m/>
    <s v="78593"/>
    <s v="14763"/>
  </r>
  <r>
    <x v="2"/>
    <d v="2025-01-20T00:00:00"/>
    <x v="6"/>
    <s v="bsale"/>
    <s v="Regular"/>
    <m/>
    <s v="PRODUCTO"/>
    <n v="1"/>
    <n v="4415"/>
    <n v="4415"/>
    <n v="3357.95"/>
    <n v="-315.75"/>
    <n v="-8.5099999999999995E-2"/>
    <s v="Pack 7 Repuestos Mopa Vapor 5 en 1"/>
    <s v="Limpieza del Hogar"/>
    <s v="B-Fresh"/>
    <m/>
    <s v="78593"/>
    <s v="14756"/>
  </r>
  <r>
    <x v="291"/>
    <d v="2025-01-20T00:00:00"/>
    <x v="6"/>
    <s v="bsale"/>
    <s v="Regular"/>
    <m/>
    <s v="PRODUCTO"/>
    <n v="2"/>
    <n v="54369"/>
    <n v="27185"/>
    <n v="18586.330000000002"/>
    <n v="291.5"/>
    <n v="6.4000000000000003E-3"/>
    <s v="Mopa Vapor 10 en 1"/>
    <s v="Limpieza del Hogar"/>
    <s v="B-Fresh"/>
    <m/>
    <s v="78593"/>
    <s v="14769"/>
  </r>
  <r>
    <x v="95"/>
    <d v="2025-01-20T00:00:00"/>
    <x v="6"/>
    <s v="bsale"/>
    <s v="Regular"/>
    <m/>
    <s v="PRODUCTO"/>
    <n v="1"/>
    <n v="7438"/>
    <n v="7438"/>
    <n v="5953.08"/>
    <n v="-828.08"/>
    <n v="-0.13250000000000001"/>
    <s v="Maleta 150 Piezas Madera"/>
    <s v="Juegos manualidades"/>
    <s v="GlowUp"/>
    <m/>
    <s v="78593"/>
    <s v="14762"/>
  </r>
  <r>
    <x v="46"/>
    <d v="2025-01-20T00:00:00"/>
    <x v="6"/>
    <s v="bsale"/>
    <s v="Regular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593"/>
    <s v="14754"/>
  </r>
  <r>
    <x v="243"/>
    <d v="2025-01-20T00:00:00"/>
    <x v="6"/>
    <s v="bsale"/>
    <s v="Regular"/>
    <m/>
    <s v="PRODUCTO"/>
    <n v="1"/>
    <n v="20209"/>
    <n v="20209"/>
    <n v="16173.27"/>
    <n v="-2248.0300000000002"/>
    <n v="-0.13239999999999999"/>
    <s v="Pelela De Aprendizaje Infantil Con Sonido"/>
    <s v="Higiene Infantil"/>
    <s v="GlowUp"/>
    <m/>
    <s v="78593"/>
    <s v="14774"/>
  </r>
  <r>
    <x v="20"/>
    <d v="2025-01-20T00:00:00"/>
    <x v="6"/>
    <s v="bsale"/>
    <s v="Regular"/>
    <m/>
    <s v="PRODUCTO"/>
    <n v="1"/>
    <n v="21121"/>
    <n v="21121"/>
    <n v="17690.599999999999"/>
    <n v="-3136.42"/>
    <n v="-0.1767"/>
    <s v="Columpio Ovalado Glowup"/>
    <s v="Juegos de Exterior"/>
    <s v="GlowUp"/>
    <m/>
    <s v="78593"/>
    <s v="14764"/>
  </r>
  <r>
    <x v="49"/>
    <d v="2025-01-20T00:00:00"/>
    <x v="6"/>
    <s v="bsale"/>
    <s v="Regular"/>
    <m/>
    <s v="PRODUCTO"/>
    <n v="1"/>
    <n v="11557"/>
    <n v="11557"/>
    <n v="18495.04"/>
    <n v="-10531.2"/>
    <n v="-1.0844"/>
    <s v="Silla Plegable de Camping Azul"/>
    <s v="Muebles de Camping"/>
    <s v="Miglú"/>
    <m/>
    <s v="78593"/>
    <s v="14761"/>
  </r>
  <r>
    <x v="81"/>
    <d v="2025-01-20T00:00:00"/>
    <x v="6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593"/>
    <s v="14760"/>
  </r>
  <r>
    <x v="87"/>
    <d v="2025-01-20T00:00:00"/>
    <x v="6"/>
    <s v="bsale"/>
    <s v="Regular"/>
    <m/>
    <s v="PRODUCTO"/>
    <n v="1"/>
    <n v="9510"/>
    <n v="9510"/>
    <n v="7621.9"/>
    <n v="-1068.46"/>
    <n v="-0.13370000000000001"/>
    <s v="Hamaca Miglu Gris"/>
    <s v="Muebles de Camping"/>
    <s v="Miglú"/>
    <m/>
    <s v="78593"/>
    <s v="14771"/>
  </r>
  <r>
    <x v="97"/>
    <d v="2025-01-20T00:00:00"/>
    <x v="6"/>
    <s v="bsale"/>
    <s v="Regular"/>
    <m/>
    <s v="PRODUCTO"/>
    <n v="1"/>
    <n v="9212"/>
    <n v="9212"/>
    <n v="7835.17"/>
    <n v="-1487.55"/>
    <n v="-0.19220000000000001"/>
    <s v="Hamaca Miglu Roja"/>
    <s v="Muebles de Camping"/>
    <s v="Miglú"/>
    <m/>
    <s v="78593"/>
    <s v="14773"/>
  </r>
  <r>
    <x v="98"/>
    <d v="2025-01-20T00:00:00"/>
    <x v="6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593"/>
    <s v="14775"/>
  </r>
  <r>
    <x v="131"/>
    <d v="2025-01-20T00:00:00"/>
    <x v="6"/>
    <s v="bsale"/>
    <s v="Regular"/>
    <m/>
    <s v="PRODUCTO"/>
    <n v="4"/>
    <n v="149096"/>
    <n v="37274"/>
    <n v="29836.799999999999"/>
    <n v="-16608.580000000002"/>
    <n v="-0.1326"/>
    <s v="Pala Padel K-Omega Control 18K"/>
    <s v="Pádel"/>
    <s v="K-Fit"/>
    <m/>
    <s v="78593"/>
    <s v="14768"/>
  </r>
  <r>
    <x v="205"/>
    <d v="2025-01-20T00:00:00"/>
    <x v="6"/>
    <s v="bsale"/>
    <s v="Regular"/>
    <m/>
    <s v="PRODUCTO"/>
    <n v="1"/>
    <n v="2572"/>
    <n v="2572"/>
    <n v="2058.29"/>
    <n v="-286.27"/>
    <n v="-0.13250000000000001"/>
    <s v="Tarro Pelotas Padel K-FIT"/>
    <s v="Pádel"/>
    <s v="K-Fit"/>
    <m/>
    <s v="78593"/>
    <s v="14759"/>
  </r>
  <r>
    <x v="120"/>
    <d v="2025-01-20T00:00:00"/>
    <x v="6"/>
    <s v="bsale"/>
    <s v="Regular"/>
    <m/>
    <s v="PRODUCTO"/>
    <n v="1"/>
    <n v="29017"/>
    <n v="29017"/>
    <n v="23222.59"/>
    <n v="-3227.71"/>
    <n v="-0.13239999999999999"/>
    <s v="Cama Mascota Maite Gris 80x67x10cm M"/>
    <s v="Descanso y Sueño"/>
    <s v="PetWoow"/>
    <m/>
    <s v="78593"/>
    <s v="14770"/>
  </r>
  <r>
    <x v="101"/>
    <d v="2025-01-20T00:00:00"/>
    <x v="6"/>
    <s v="bsale"/>
    <s v="Regular"/>
    <m/>
    <s v="PRODUCTO"/>
    <n v="2"/>
    <n v="24896"/>
    <n v="12448"/>
    <n v="9962"/>
    <n v="-2768.78"/>
    <n v="-0.1323"/>
    <s v="Cama Roller Mascota Maya 112x67cm"/>
    <s v="Descanso y Sueño"/>
    <s v="PetWoow"/>
    <m/>
    <s v="78593"/>
    <s v="14772"/>
  </r>
  <r>
    <x v="372"/>
    <d v="2025-01-20T00:00:00"/>
    <x v="6"/>
    <s v="bsale"/>
    <s v="Regular"/>
    <m/>
    <s v="PRODUCTO"/>
    <n v="1"/>
    <n v="15462"/>
    <n v="15462"/>
    <n v="12373.4"/>
    <n v="-1719.14"/>
    <n v="-0.1323"/>
    <s v="Mochila de Padel Hada Azul"/>
    <s v="Pádel"/>
    <s v="K-Fit"/>
    <m/>
    <s v="78593"/>
    <s v="14765"/>
  </r>
  <r>
    <x v="30"/>
    <d v="2025-01-20T00:00:00"/>
    <x v="6"/>
    <s v="bsale"/>
    <s v="Regular"/>
    <m/>
    <s v="PRODUCTO"/>
    <n v="2"/>
    <n v="17662"/>
    <n v="8831"/>
    <n v="7068"/>
    <n v="-1965.56"/>
    <n v="-0.13239999999999999"/>
    <s v="Colchón Inflable Miglu 191x73x22"/>
    <s v="Carpas y Colchones"/>
    <s v="Miglú"/>
    <m/>
    <s v="78593"/>
    <s v="14758"/>
  </r>
  <r>
    <x v="61"/>
    <d v="2025-01-20T00:00:00"/>
    <x v="6"/>
    <s v="bsale"/>
    <s v="Regular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593"/>
    <s v="14766"/>
  </r>
  <r>
    <x v="32"/>
    <d v="2025-01-20T00:00:00"/>
    <x v="6"/>
    <s v="bsale"/>
    <s v="Regular"/>
    <m/>
    <s v="PRODUCTO"/>
    <n v="3"/>
    <n v="340778"/>
    <n v="113593"/>
    <n v="86303.97"/>
    <n v="-24089.33"/>
    <n v="-8.4099999999999994E-2"/>
    <s v="Carpa Miglu para 6-8 personas"/>
    <s v="Carpas y Colchones"/>
    <s v="Miglú"/>
    <m/>
    <s v="78593"/>
    <s v="14757"/>
  </r>
  <r>
    <x v="161"/>
    <d v="2025-01-20T00:00:00"/>
    <x v="6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593"/>
    <s v="14755"/>
  </r>
  <r>
    <x v="104"/>
    <d v="2025-01-20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593"/>
    <s v="14767"/>
  </r>
  <r>
    <x v="305"/>
    <d v="2025-01-20T00:00:00"/>
    <x v="0"/>
    <s v="wivo"/>
    <s v="Regular"/>
    <s v="Entregado"/>
    <s v="PRODUCTO"/>
    <n v="1"/>
    <n v="229990"/>
    <n v="229990"/>
    <n v="129726.72"/>
    <n v="-17286.54"/>
    <n v="-8.9399999999999993E-2"/>
    <s v="Máquina Algodón Azúcar Profesional"/>
    <s v="Electrodomésticos de Cocina"/>
    <s v="B-Fresh"/>
    <s v="2701972933"/>
    <s v="2701972933"/>
    <s v="3554902"/>
  </r>
  <r>
    <x v="40"/>
    <d v="2025-01-20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2178185"/>
    <s v="2702178185"/>
    <s v="3554833"/>
  </r>
  <r>
    <x v="107"/>
    <d v="2025-01-20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273688"/>
    <s v="2702273688"/>
    <s v="3554770"/>
  </r>
  <r>
    <x v="107"/>
    <d v="2025-01-20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212114"/>
    <s v="2701212114"/>
    <s v="3555150"/>
  </r>
  <r>
    <x v="107"/>
    <d v="2025-01-20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004987"/>
    <s v="2702004987"/>
    <s v="3554899"/>
  </r>
  <r>
    <x v="107"/>
    <d v="2025-01-20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541253"/>
    <s v="2701541253"/>
    <s v="3555009"/>
  </r>
  <r>
    <x v="107"/>
    <d v="2025-01-20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237283"/>
    <s v="2702237283"/>
    <s v="3554798"/>
  </r>
  <r>
    <x v="107"/>
    <d v="2025-01-20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609513"/>
    <s v="2701609513"/>
    <s v="3554957"/>
  </r>
  <r>
    <x v="107"/>
    <d v="2025-01-20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246417"/>
    <s v="2702246417"/>
    <s v="3554788"/>
  </r>
  <r>
    <x v="109"/>
    <d v="2025-01-20T00:00:00"/>
    <x v="0"/>
    <s v="wivo"/>
    <s v="Regular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01600879"/>
    <s v="2701600879"/>
    <s v="3554960"/>
  </r>
  <r>
    <x v="1"/>
    <d v="2025-01-20T00:00:00"/>
    <x v="0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01715197"/>
    <s v="2701715197"/>
    <s v="3554934"/>
  </r>
  <r>
    <x v="222"/>
    <d v="2025-01-20T00:00:00"/>
    <x v="0"/>
    <s v="wivo"/>
    <s v="Regular"/>
    <s v="Entregado"/>
    <s v="PRODUCTO"/>
    <n v="3"/>
    <n v="158970"/>
    <n v="52990"/>
    <n v="26088.44"/>
    <n v="-12306.16"/>
    <n v="-9.2100000000000001E-2"/>
    <s v="Cortina Roller Duo Lino Blanco Oats 220x240cm"/>
    <s v="Cortinas y Persianas"/>
    <s v="Vincenzi"/>
    <s v="2702387736"/>
    <s v="2702387736"/>
    <s v="3554746"/>
  </r>
  <r>
    <x v="308"/>
    <d v="2025-01-20T00:00:00"/>
    <x v="0"/>
    <s v="wivo"/>
    <s v="Regular"/>
    <s v="Entregado"/>
    <s v="PRODUCTO"/>
    <n v="1"/>
    <n v="32990"/>
    <n v="32990"/>
    <n v="14019.58"/>
    <n v="-1344.11"/>
    <n v="-4.8500000000000001E-2"/>
    <s v="Reja Seguridad Escalera para Bebés"/>
    <s v="Seguridad Infantil"/>
    <s v="GlowUp"/>
    <s v="2701187859"/>
    <s v="2701187859"/>
    <s v="3555169"/>
  </r>
  <r>
    <x v="126"/>
    <d v="2025-01-20T00:00:00"/>
    <x v="0"/>
    <s v="wivo"/>
    <s v="Regular"/>
    <s v="Entregado"/>
    <s v="PRODUCTO"/>
    <n v="1"/>
    <n v="269990"/>
    <n v="269990"/>
    <n v="111913.13"/>
    <n v="30443.01"/>
    <n v="0.13420000000000001"/>
    <s v="Cama Elástica + Malla y Escalera 12ft"/>
    <s v="Juegos de Exterior"/>
    <s v="GlowUp"/>
    <s v="2701469044"/>
    <s v="2701469044"/>
    <s v="3555052"/>
  </r>
  <r>
    <x v="282"/>
    <d v="2025-01-20T00:00:00"/>
    <x v="0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02074782"/>
    <s v="2702074782"/>
    <s v="3554891"/>
  </r>
  <r>
    <x v="113"/>
    <d v="2025-01-20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771609"/>
    <s v="2701771609"/>
    <s v="3554926"/>
  </r>
  <r>
    <x v="113"/>
    <d v="2025-01-20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2569211"/>
    <s v="2702569211"/>
    <s v="3554716"/>
  </r>
  <r>
    <x v="113"/>
    <d v="2025-01-20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448263"/>
    <s v="2701448263"/>
    <s v="3555065"/>
  </r>
  <r>
    <x v="113"/>
    <d v="2025-01-20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435491"/>
    <s v="2701435491"/>
    <s v="3555070"/>
  </r>
  <r>
    <x v="9"/>
    <d v="2025-01-20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2193658"/>
    <s v="2702193658"/>
    <s v="3554820"/>
  </r>
  <r>
    <x v="9"/>
    <d v="2025-01-20T00:00:00"/>
    <x v="0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164353"/>
    <s v="2702164353"/>
    <s v="3554842"/>
  </r>
  <r>
    <x v="9"/>
    <d v="2025-01-2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594731"/>
    <s v="2701594731"/>
    <s v="3554971"/>
  </r>
  <r>
    <x v="9"/>
    <d v="2025-01-2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589498"/>
    <s v="2701589498"/>
    <s v="3554975"/>
  </r>
  <r>
    <x v="9"/>
    <d v="2025-01-20T00:00:00"/>
    <x v="0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082180"/>
    <s v="2702082180"/>
    <s v="3554890"/>
  </r>
  <r>
    <x v="9"/>
    <d v="2025-01-2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441923"/>
    <s v="2701441923"/>
    <s v="3555069"/>
  </r>
  <r>
    <x v="9"/>
    <d v="2025-01-2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400204"/>
    <s v="2701400204"/>
    <s v="3555088"/>
  </r>
  <r>
    <x v="9"/>
    <d v="2025-01-2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190803"/>
    <s v="2701190803"/>
    <s v="3555167"/>
  </r>
  <r>
    <x v="9"/>
    <d v="2025-01-2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384465"/>
    <s v="2701384465"/>
    <s v="3555099"/>
  </r>
  <r>
    <x v="9"/>
    <d v="2025-01-2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322940"/>
    <s v="2701322940"/>
    <s v="3555124"/>
  </r>
  <r>
    <x v="9"/>
    <d v="2025-01-20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319165"/>
    <s v="2701319165"/>
    <s v="3555126"/>
  </r>
  <r>
    <x v="9"/>
    <d v="2025-01-20T00:00:00"/>
    <x v="0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240440"/>
    <s v="2702240440"/>
    <s v="3554796"/>
  </r>
  <r>
    <x v="9"/>
    <d v="2025-01-20T00:00:00"/>
    <x v="0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274376"/>
    <s v="2702274376"/>
    <s v="3554768"/>
  </r>
  <r>
    <x v="9"/>
    <d v="2025-01-20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2171654"/>
    <s v="2702171654"/>
    <s v="3554837"/>
  </r>
  <r>
    <x v="94"/>
    <d v="2025-01-20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1670786"/>
    <s v="2701670786"/>
    <s v="3554946"/>
  </r>
  <r>
    <x v="94"/>
    <d v="2025-01-20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1454772"/>
    <s v="2701454772"/>
    <s v="3555062"/>
  </r>
  <r>
    <x v="44"/>
    <d v="2025-01-20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2272657"/>
    <s v="2702272657"/>
    <s v="3554773"/>
  </r>
  <r>
    <x v="44"/>
    <d v="2025-01-20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2574277"/>
    <s v="2702574277"/>
    <s v="3554719"/>
  </r>
  <r>
    <x v="46"/>
    <d v="2025-01-20T00:00:00"/>
    <x v="0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2238319"/>
    <s v="2702238319"/>
    <s v="3554797"/>
  </r>
  <r>
    <x v="14"/>
    <d v="2025-01-20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724299"/>
    <s v="2701724299"/>
    <s v="3554936"/>
  </r>
  <r>
    <x v="14"/>
    <d v="2025-01-20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542730"/>
    <s v="2701542730"/>
    <s v="3555010"/>
  </r>
  <r>
    <x v="14"/>
    <d v="2025-01-20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575128"/>
    <s v="2701575128"/>
    <s v="3554987"/>
  </r>
  <r>
    <x v="14"/>
    <d v="2025-01-20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469918"/>
    <s v="2701469918"/>
    <s v="3555051"/>
  </r>
  <r>
    <x v="14"/>
    <d v="2025-01-20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408646"/>
    <s v="2701408646"/>
    <s v="3555087"/>
  </r>
  <r>
    <x v="15"/>
    <d v="2025-01-20T00:00:00"/>
    <x v="0"/>
    <s v="wivo"/>
    <s v="Regular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2101341"/>
    <s v="2702101341"/>
    <s v="3554884"/>
  </r>
  <r>
    <x v="307"/>
    <d v="2025-01-20T00:00:00"/>
    <x v="0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255925"/>
    <s v="2702255925"/>
    <s v="3554779"/>
  </r>
  <r>
    <x v="307"/>
    <d v="2025-01-20T00:00:00"/>
    <x v="0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157858"/>
    <s v="2702157858"/>
    <s v="3554844"/>
  </r>
  <r>
    <x v="16"/>
    <d v="2025-01-20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1437052"/>
    <s v="2701437052"/>
    <s v="3555073"/>
  </r>
  <r>
    <x v="16"/>
    <d v="2025-01-20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2207426"/>
    <s v="2702207426"/>
    <s v="3554813"/>
  </r>
  <r>
    <x v="341"/>
    <d v="2025-01-20T00:00:00"/>
    <x v="0"/>
    <s v="wivo"/>
    <s v="Regular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701490874"/>
    <s v="2701490874"/>
    <s v="3555032"/>
  </r>
  <r>
    <x v="298"/>
    <d v="2025-01-20T00:00:00"/>
    <x v="0"/>
    <s v="wivo"/>
    <s v="Regular"/>
    <s v="Entregado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701784150"/>
    <s v="2701784150"/>
    <s v="3554924"/>
  </r>
  <r>
    <x v="47"/>
    <d v="2025-01-20T00:00:00"/>
    <x v="0"/>
    <s v="wivo"/>
    <s v="Regular"/>
    <s v="Entregado"/>
    <s v="PRODUCTO"/>
    <n v="1"/>
    <n v="239990"/>
    <n v="239990"/>
    <n v="115292.27"/>
    <n v="10425.209999999999"/>
    <n v="5.1700000000000003E-2"/>
    <s v="Cama Elástica + Malla y Escalera 10ft Edición Limitada"/>
    <s v="Juegos de Exterior"/>
    <s v="GlowUp"/>
    <s v="2701713578"/>
    <s v="2701713578"/>
    <s v="3554939"/>
  </r>
  <r>
    <x v="20"/>
    <d v="2025-01-20T00:00:00"/>
    <x v="0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1479668"/>
    <s v="2701479668"/>
    <s v="3555047"/>
  </r>
  <r>
    <x v="20"/>
    <d v="2025-01-20T00:00:00"/>
    <x v="0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1483248"/>
    <s v="2701483248"/>
    <s v="3555039"/>
  </r>
  <r>
    <x v="20"/>
    <d v="2025-01-20T00:00:00"/>
    <x v="0"/>
    <s v="wivo"/>
    <s v="Regular"/>
    <s v="Entregado"/>
    <s v="PRODUCTO"/>
    <n v="2"/>
    <n v="75980"/>
    <n v="37990"/>
    <n v="17391.47"/>
    <n v="7952.86"/>
    <n v="0.12139999999999999"/>
    <s v="Columpio Ovalado Glowup"/>
    <s v="Juegos de Exterior"/>
    <s v="GlowUp"/>
    <s v="2701181562"/>
    <s v="2701181562"/>
    <s v="3555172"/>
  </r>
  <r>
    <x v="20"/>
    <d v="2025-01-20T00:00:00"/>
    <x v="0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2325259"/>
    <s v="2702325259"/>
    <s v="3554762"/>
  </r>
  <r>
    <x v="20"/>
    <d v="2025-01-20T00:00:00"/>
    <x v="0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2460747"/>
    <s v="2702460747"/>
    <s v="3554741"/>
  </r>
  <r>
    <x v="22"/>
    <d v="2025-01-20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1583821"/>
    <s v="2701583821"/>
    <s v="3554979"/>
  </r>
  <r>
    <x v="22"/>
    <d v="2025-01-20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2310789"/>
    <s v="2702310789"/>
    <s v="3554761"/>
  </r>
  <r>
    <x v="96"/>
    <d v="2025-01-20T00:00:00"/>
    <x v="0"/>
    <s v="wivo"/>
    <s v="Regular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01313916"/>
    <s v="2701313916"/>
    <s v="3555127"/>
  </r>
  <r>
    <x v="87"/>
    <d v="2025-01-20T00:00:00"/>
    <x v="0"/>
    <s v="wivo"/>
    <s v="Regular"/>
    <s v="Entregado"/>
    <s v="PRODUCTO"/>
    <n v="1"/>
    <n v="14990"/>
    <n v="14990"/>
    <n v="7711.37"/>
    <n v="-112.39"/>
    <n v="-8.8999999999999999E-3"/>
    <s v="Hamaca Miglu Gris"/>
    <s v="Muebles de Camping"/>
    <s v="Miglú"/>
    <s v="2701175288"/>
    <s v="2701175288"/>
    <s v="3555175"/>
  </r>
  <r>
    <x v="267"/>
    <d v="2025-01-20T00:00:00"/>
    <x v="0"/>
    <s v="wivo"/>
    <s v="Regular"/>
    <s v="Entregado"/>
    <s v="PRODUCTO"/>
    <n v="1"/>
    <n v="16990"/>
    <n v="16990"/>
    <n v="10740"/>
    <n v="-5031.7700000000004"/>
    <n v="-0.35239999999999999"/>
    <s v="Juego de Mesa con Sillas Plegables Verde"/>
    <s v="Muebles de Camping"/>
    <s v="Miglú"/>
    <s v="2701750795"/>
    <s v="2701750795"/>
    <s v="3554931"/>
  </r>
  <r>
    <x v="267"/>
    <d v="2025-01-20T00:00:00"/>
    <x v="0"/>
    <s v="wivo"/>
    <s v="Regular"/>
    <s v="Entregado"/>
    <s v="PRODUCTO"/>
    <n v="1"/>
    <n v="16990"/>
    <n v="16990"/>
    <n v="10740"/>
    <n v="-5031.7700000000004"/>
    <n v="-0.35239999999999999"/>
    <s v="Juego de Mesa con Sillas Plegables Verde"/>
    <s v="Muebles de Camping"/>
    <s v="Miglú"/>
    <s v="2701939856"/>
    <s v="2701939856"/>
    <s v="3554909"/>
  </r>
  <r>
    <x v="373"/>
    <d v="2025-01-20T00:00:00"/>
    <x v="0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1543059"/>
    <s v="2701543059"/>
    <s v="3555007"/>
  </r>
  <r>
    <x v="217"/>
    <d v="2025-01-20T00:00:00"/>
    <x v="0"/>
    <s v="wivo"/>
    <s v="Regular"/>
    <s v="Entregado"/>
    <s v="PRODUCTO"/>
    <n v="1"/>
    <n v="23990"/>
    <n v="23990"/>
    <n v="9449.07"/>
    <n v="1260"/>
    <n v="6.25E-2"/>
    <s v="Cama para Mascotas 68x50x40 Beige Claro"/>
    <s v="Descanso y Sueño"/>
    <s v="PetWoow"/>
    <s v="2701312189"/>
    <s v="2701312189"/>
    <s v="3555129"/>
  </r>
  <r>
    <x v="205"/>
    <d v="2025-01-20T00:00:00"/>
    <x v="0"/>
    <s v="wivo"/>
    <s v="Regular"/>
    <s v="Entregado"/>
    <s v="PRODUCTO"/>
    <n v="3"/>
    <n v="11970"/>
    <n v="3990"/>
    <n v="2058.29"/>
    <n v="-1957.73"/>
    <n v="-0.1946"/>
    <s v="Tarro Pelotas Padel K-FIT"/>
    <s v="Pádel"/>
    <s v="K-Fit"/>
    <s v="2702102024"/>
    <s v="2702102024"/>
    <s v="3554883"/>
  </r>
  <r>
    <x v="25"/>
    <d v="2025-01-20T00:00:00"/>
    <x v="0"/>
    <s v="wivo"/>
    <s v="Regular"/>
    <s v="Entregado"/>
    <s v="PRODUCTO"/>
    <n v="1"/>
    <n v="39990"/>
    <n v="39990"/>
    <n v="17303.11"/>
    <n v="1019.41"/>
    <n v="3.0300000000000001E-2"/>
    <s v="Rascador de Gatos Petwoow 135x55x36"/>
    <s v="Cuidado y Refugios Gatos"/>
    <s v="PetWoow"/>
    <s v="2701538018"/>
    <s v="2701538018"/>
    <s v="3555012"/>
  </r>
  <r>
    <x v="25"/>
    <d v="2025-01-20T00:00:00"/>
    <x v="0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2317668"/>
    <s v="2702317668"/>
    <s v="3554763"/>
  </r>
  <r>
    <x v="25"/>
    <d v="2025-01-20T00:00:00"/>
    <x v="0"/>
    <s v="wivo"/>
    <s v="Regular"/>
    <s v="Entregado"/>
    <s v="PRODUCTO"/>
    <n v="1"/>
    <n v="39990"/>
    <n v="39990"/>
    <n v="17303.11"/>
    <n v="1019.41"/>
    <n v="3.0300000000000001E-2"/>
    <s v="Rascador de Gatos Petwoow 135x55x36"/>
    <s v="Cuidado y Refugios Gatos"/>
    <s v="PetWoow"/>
    <s v="2702180521"/>
    <s v="2702180521"/>
    <s v="3554832"/>
  </r>
  <r>
    <x v="25"/>
    <d v="2025-01-20T00:00:00"/>
    <x v="0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2033672"/>
    <s v="2702033672"/>
    <s v="3554896"/>
  </r>
  <r>
    <x v="27"/>
    <d v="2025-01-20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2337112"/>
    <s v="2702337112"/>
    <s v="3554758"/>
  </r>
  <r>
    <x v="214"/>
    <d v="2025-01-20T00:00:00"/>
    <x v="0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702569484"/>
    <s v="2702569484"/>
    <s v="3554720"/>
  </r>
  <r>
    <x v="57"/>
    <d v="2025-01-20T00:00:00"/>
    <x v="0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701909884"/>
    <s v="2701909884"/>
    <s v="3554913"/>
  </r>
  <r>
    <x v="59"/>
    <d v="2025-01-20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2170554"/>
    <s v="2702170554"/>
    <s v="3554838"/>
  </r>
  <r>
    <x v="29"/>
    <d v="2025-01-20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2552682"/>
    <s v="2702552682"/>
    <s v="3554727"/>
  </r>
  <r>
    <x v="29"/>
    <d v="2025-01-20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1580580"/>
    <s v="2701580580"/>
    <s v="3554983"/>
  </r>
  <r>
    <x v="29"/>
    <d v="2025-01-20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2193751"/>
    <s v="2702193751"/>
    <s v="3554819"/>
  </r>
  <r>
    <x v="29"/>
    <d v="2025-01-20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2272288"/>
    <s v="2702272288"/>
    <s v="3554771"/>
  </r>
  <r>
    <x v="30"/>
    <d v="2025-01-20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886191"/>
    <s v="2701886191"/>
    <s v="3554915"/>
  </r>
  <r>
    <x v="30"/>
    <d v="2025-01-20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190972"/>
    <s v="2701190972"/>
    <s v="3555164"/>
  </r>
  <r>
    <x v="30"/>
    <d v="2025-01-20T00:00:00"/>
    <x v="0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2142466"/>
    <s v="2702142466"/>
    <s v="3554859"/>
  </r>
  <r>
    <x v="30"/>
    <d v="2025-01-20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543059"/>
    <s v="2701543059"/>
    <s v="3555008"/>
  </r>
  <r>
    <x v="30"/>
    <d v="2025-01-20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647030"/>
    <s v="2701647030"/>
    <s v="3554952"/>
  </r>
  <r>
    <x v="30"/>
    <d v="2025-01-20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2135628"/>
    <s v="2702135628"/>
    <s v="3554864"/>
  </r>
  <r>
    <x v="30"/>
    <d v="2025-01-20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1532223"/>
    <s v="2701532223"/>
    <s v="3555014"/>
  </r>
  <r>
    <x v="61"/>
    <d v="2025-01-20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1647030"/>
    <s v="2701647030"/>
    <s v="3554953"/>
  </r>
  <r>
    <x v="61"/>
    <d v="2025-01-20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2151647"/>
    <s v="2702151647"/>
    <s v="3554855"/>
  </r>
  <r>
    <x v="31"/>
    <d v="2025-01-20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2219779"/>
    <s v="2702219779"/>
    <s v="3554807"/>
  </r>
  <r>
    <x v="31"/>
    <d v="2025-01-20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1457483"/>
    <s v="2701457483"/>
    <s v="3555059"/>
  </r>
  <r>
    <x v="31"/>
    <d v="2025-01-20T00:00:00"/>
    <x v="0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1187402"/>
    <s v="2701187402"/>
    <s v="3555168"/>
  </r>
  <r>
    <x v="31"/>
    <d v="2025-01-20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2371562"/>
    <s v="2702371562"/>
    <s v="3554752"/>
  </r>
  <r>
    <x v="32"/>
    <d v="2025-01-20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2516520"/>
    <s v="2702516520"/>
    <s v="3554732"/>
  </r>
  <r>
    <x v="32"/>
    <d v="2025-01-20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701813352"/>
    <s v="2701813352"/>
    <s v="3554919"/>
  </r>
  <r>
    <x v="32"/>
    <d v="2025-01-20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701455969"/>
    <s v="2701455969"/>
    <s v="3555060"/>
  </r>
  <r>
    <x v="32"/>
    <d v="2025-01-20T00:00:00"/>
    <x v="0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701974219"/>
    <s v="2701974219"/>
    <s v="3554903"/>
  </r>
  <r>
    <x v="32"/>
    <d v="2025-01-20T00:00:00"/>
    <x v="0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2428295"/>
    <s v="2702428295"/>
    <s v="3554743"/>
  </r>
  <r>
    <x v="346"/>
    <d v="2025-01-20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567248"/>
    <s v="2701567248"/>
    <s v="3554994"/>
  </r>
  <r>
    <x v="346"/>
    <d v="2025-01-20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533697"/>
    <s v="2701533697"/>
    <s v="3555016"/>
  </r>
  <r>
    <x v="62"/>
    <d v="2025-01-20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2189889"/>
    <s v="2702189889"/>
    <s v="3554823"/>
  </r>
  <r>
    <x v="33"/>
    <d v="2025-01-20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1461993"/>
    <s v="2701461993"/>
    <s v="3555053"/>
  </r>
  <r>
    <x v="64"/>
    <d v="2025-01-20T00:00:00"/>
    <x v="0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702373469"/>
    <s v="2702373469"/>
    <s v="3554749"/>
  </r>
  <r>
    <x v="123"/>
    <d v="2025-01-20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702187765"/>
    <s v="2702187765"/>
    <s v="3554825"/>
  </r>
  <r>
    <x v="67"/>
    <d v="2025-01-20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1847288"/>
    <s v="2701847288"/>
    <s v="3554917"/>
  </r>
  <r>
    <x v="153"/>
    <d v="2025-01-20T00:00:00"/>
    <x v="0"/>
    <s v="wivo"/>
    <s v="Regular"/>
    <s v="Entregado"/>
    <s v="PRODUCTO"/>
    <n v="1"/>
    <n v="9990"/>
    <n v="9990"/>
    <n v="9051.24"/>
    <n v="-4015.27"/>
    <n v="-0.4783"/>
    <s v="Termoventilador Cerámico Bfresh BF-500"/>
    <s v="Calefacción Interior"/>
    <s v="B-Fresh"/>
    <s v="2701490550"/>
    <s v="2701490550"/>
    <s v="3555036"/>
  </r>
  <r>
    <x v="155"/>
    <d v="2025-01-20T00:00:00"/>
    <x v="0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701483747"/>
    <s v="2701483747"/>
    <s v="3555041"/>
  </r>
  <r>
    <x v="69"/>
    <d v="2025-01-20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1245035"/>
    <s v="2701245035"/>
    <s v="3555139"/>
  </r>
  <r>
    <x v="69"/>
    <d v="2025-01-20T00:00:00"/>
    <x v="0"/>
    <s v="wivo"/>
    <s v="Regular"/>
    <s v="Entregado"/>
    <s v="PRODUCTO"/>
    <n v="2"/>
    <n v="87980"/>
    <n v="43990"/>
    <n v="21111.89"/>
    <n v="8998.58"/>
    <n v="0.1217"/>
    <s v="Carrito de Camping Miglu"/>
    <s v="Organización Camping"/>
    <s v="Miglú"/>
    <s v="2701601946"/>
    <s v="2701601946"/>
    <s v="3554965"/>
  </r>
  <r>
    <x v="90"/>
    <d v="2025-01-20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2262578"/>
    <s v="2702262578"/>
    <s v="3554777"/>
  </r>
  <r>
    <x v="90"/>
    <d v="2025-01-20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2166994"/>
    <s v="2702166994"/>
    <s v="3554841"/>
  </r>
  <r>
    <x v="90"/>
    <d v="2025-01-20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1504255"/>
    <s v="2701504255"/>
    <s v="3555027"/>
  </r>
  <r>
    <x v="72"/>
    <d v="2025-01-20T00:00:00"/>
    <x v="0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701533638"/>
    <s v="2701533638"/>
    <s v="3555017"/>
  </r>
  <r>
    <x v="157"/>
    <d v="2025-01-20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2157257"/>
    <s v="2702157257"/>
    <s v="3554849"/>
  </r>
  <r>
    <x v="73"/>
    <d v="2025-01-20T00:00:00"/>
    <x v="0"/>
    <s v="wivo"/>
    <s v="Regular"/>
    <s v="Entregado"/>
    <s v="PRODUCTO"/>
    <n v="3"/>
    <n v="32670"/>
    <n v="10890"/>
    <n v="5292.22"/>
    <n v="-277.18"/>
    <n v="-1.01E-2"/>
    <s v="Pack 10 Bolsas Al Vacío Compresión Ropa"/>
    <s v="Organización del Hogar"/>
    <s v="Homeclaf"/>
    <s v="2701305551"/>
    <s v="2701305551"/>
    <s v="3555133"/>
  </r>
  <r>
    <x v="20"/>
    <d v="2025-01-20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701"/>
    <s v="475489"/>
    <s v="10895"/>
  </r>
  <r>
    <x v="21"/>
    <d v="2025-01-20T00:00:00"/>
    <x v="7"/>
    <s v="bsale"/>
    <s v="Regular"/>
    <m/>
    <s v="PRODUCTO"/>
    <n v="1"/>
    <n v="44990"/>
    <n v="44990"/>
    <n v="18452.080000000002"/>
    <n v="8768.24"/>
    <n v="0.2319"/>
    <s v="Columpio Rectangular Glowup"/>
    <s v="Juegos de Exterior"/>
    <s v="GlowUp"/>
    <s v="8703"/>
    <s v="475487"/>
    <s v="10892"/>
  </r>
  <r>
    <x v="22"/>
    <d v="2025-01-20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703"/>
    <s v="475487"/>
    <s v="10891"/>
  </r>
  <r>
    <x v="85"/>
    <d v="2025-01-20T00:00:00"/>
    <x v="7"/>
    <s v="bsale"/>
    <s v="Regular"/>
    <m/>
    <s v="PRODUCTO"/>
    <n v="2"/>
    <n v="31980"/>
    <n v="15990"/>
    <n v="5638.18"/>
    <n v="8072.92"/>
    <n v="0.3004"/>
    <s v="Columpio Goma Eva Glowup Azul"/>
    <s v="Juegos de Exterior"/>
    <s v="GlowUp"/>
    <s v="8708"/>
    <s v="475480"/>
    <s v="10879"/>
  </r>
  <r>
    <x v="142"/>
    <d v="2025-01-20T00:00:00"/>
    <x v="7"/>
    <s v="bsale"/>
    <s v="Regular"/>
    <m/>
    <s v="PRODUCTO"/>
    <n v="1"/>
    <n v="15990"/>
    <n v="15990"/>
    <n v="5638.18"/>
    <n v="4036.46"/>
    <n v="0.3004"/>
    <s v="Columpio Goma Eva Glowup Rojo"/>
    <s v="Juegos de Exterior"/>
    <s v="GlowUp"/>
    <s v="8701"/>
    <s v="475489"/>
    <s v="10894"/>
  </r>
  <r>
    <x v="29"/>
    <d v="2025-01-20T00:00:00"/>
    <x v="7"/>
    <s v="bsale"/>
    <s v="Regular"/>
    <m/>
    <s v="PRODUCTO"/>
    <n v="1"/>
    <n v="74990"/>
    <n v="74990"/>
    <n v="54334.07"/>
    <n v="-8961.83"/>
    <n v="-0.14219999999999999"/>
    <s v="Piscina Estructural Glowup 260X160X65 CM"/>
    <s v="Juegos de Exterior"/>
    <s v="GlowUp"/>
    <s v="8705"/>
    <s v="475484"/>
    <s v="10886"/>
  </r>
  <r>
    <x v="0"/>
    <d v="2025-01-20T00:00:00"/>
    <x v="1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510864620"/>
    <s v="2000010510864620"/>
    <s v="3555107"/>
  </r>
  <r>
    <x v="107"/>
    <d v="2025-01-20T00:00:00"/>
    <x v="1"/>
    <s v="wivo"/>
    <s v="Regular"/>
    <s v="Entregado"/>
    <s v="PRODUCTO"/>
    <n v="1"/>
    <n v="84990"/>
    <n v="84990"/>
    <n v="43752.7"/>
    <n v="799.23"/>
    <n v="1.12E-2"/>
    <s v="Baño Químico Portátil Miglú 20lt + Ducha Solar"/>
    <s v="Accesorios Camping"/>
    <s v="Miglú"/>
    <s v="2000010519065238"/>
    <s v="2000010519065238"/>
    <s v="3554731"/>
  </r>
  <r>
    <x v="2"/>
    <d v="2025-01-20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11737874"/>
    <s v="2000010511737874"/>
    <s v="3555080"/>
  </r>
  <r>
    <x v="2"/>
    <d v="2025-01-20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051770013"/>
    <s v="2000010518060764"/>
    <s v="3554785"/>
  </r>
  <r>
    <x v="41"/>
    <d v="2025-01-20T00:00:00"/>
    <x v="1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518930506"/>
    <s v="2000010518930506"/>
    <s v="3554740"/>
  </r>
  <r>
    <x v="42"/>
    <d v="2025-01-20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7052302189"/>
    <s v="2000010518922934"/>
    <s v="3554738"/>
  </r>
  <r>
    <x v="43"/>
    <d v="2025-01-20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516890958"/>
    <s v="2000010516890958"/>
    <s v="3554835"/>
  </r>
  <r>
    <x v="334"/>
    <d v="2025-01-20T00:00:00"/>
    <x v="1"/>
    <s v="wivo"/>
    <s v="Regular"/>
    <s v="Entregado"/>
    <s v="PRODUCTO"/>
    <n v="1"/>
    <n v="38474"/>
    <n v="38474"/>
    <n v="19642.349999999999"/>
    <n v="-3219.94"/>
    <n v="-9.9599999999999994E-2"/>
    <s v="Bicicleta Infantil Madera Celeste"/>
    <s v="Rodados"/>
    <s v="GlowUp"/>
    <s v="2000010517310556"/>
    <s v="2000010517310556"/>
    <s v="3554815"/>
  </r>
  <r>
    <x v="138"/>
    <d v="2025-01-20T00:00:00"/>
    <x v="1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517010332"/>
    <s v="2000010517010332"/>
    <s v="3554829"/>
  </r>
  <r>
    <x v="229"/>
    <d v="2025-01-20T00:00:00"/>
    <x v="1"/>
    <s v="wivo"/>
    <s v="Regular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046444213"/>
    <s v="2000010509628556"/>
    <s v="3555149"/>
  </r>
  <r>
    <x v="113"/>
    <d v="2025-01-20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5581716"/>
    <s v="2000010515581716"/>
    <s v="3554898"/>
  </r>
  <r>
    <x v="113"/>
    <d v="2025-01-20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6131986"/>
    <s v="2000010516131986"/>
    <s v="3554876"/>
  </r>
  <r>
    <x v="113"/>
    <d v="2025-01-20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1033016"/>
    <s v="2000010511033016"/>
    <s v="3555102"/>
  </r>
  <r>
    <x v="113"/>
    <d v="2025-01-20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9295250"/>
    <s v="2000010519295250"/>
    <s v="3554717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1639758"/>
    <s v="2000010511639758"/>
    <s v="3555085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518432"/>
    <s v="2000010515518432"/>
    <s v="3554900"/>
  </r>
  <r>
    <x v="9"/>
    <d v="2025-01-20T00:00:00"/>
    <x v="1"/>
    <s v="wivo"/>
    <s v="Regular"/>
    <s v="Entregado"/>
    <s v="PRODUCTO"/>
    <n v="1"/>
    <n v="42990"/>
    <n v="42990"/>
    <n v="21557.38"/>
    <n v="1873.54"/>
    <n v="5.1900000000000002E-2"/>
    <s v="Ionizador Solar Piscina"/>
    <s v="Piscinas"/>
    <s v="Homeclaf"/>
    <s v="2000010518848398"/>
    <s v="2000010518848398"/>
    <s v="3554742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9685981"/>
    <s v="2000010514661840"/>
    <s v="3554935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0574547"/>
    <s v="2000010516110164"/>
    <s v="3554878"/>
  </r>
  <r>
    <x v="9"/>
    <d v="2025-01-20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13970882"/>
    <s v="2000010513970882"/>
    <s v="3554968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0653887"/>
    <s v="2000010516244172"/>
    <s v="3554868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7584843"/>
    <s v="2000010511436844"/>
    <s v="3555090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8972056"/>
    <s v="2000010518972056"/>
    <s v="3554735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433438"/>
    <s v="2000010513433438"/>
    <s v="3554998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7257295"/>
    <s v="2000010510888798"/>
    <s v="3555106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8391585"/>
    <s v="2000010512714894"/>
    <s v="3555029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983920"/>
    <s v="2000010517983920"/>
    <s v="3554786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9398400"/>
    <s v="2000010519398400"/>
    <s v="3554711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0997344"/>
    <s v="2000010510997344"/>
    <s v="3555011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162590"/>
    <s v="2000010515162590"/>
    <s v="3554916"/>
  </r>
  <r>
    <x v="9"/>
    <d v="2025-01-20T00:00:00"/>
    <x v="1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7051693103"/>
    <s v="2000010517927314"/>
    <s v="3554791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6797868"/>
    <s v="2000010516797868"/>
    <s v="3554840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6590120"/>
    <s v="2000010516590120"/>
    <s v="3554854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889168"/>
    <s v="2000010513889168"/>
    <s v="3554972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1661180"/>
    <s v="2000010511661180"/>
    <s v="3555083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972520"/>
    <s v="2000010513972520"/>
    <s v="3554969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478958"/>
    <s v="2000010513478958"/>
    <s v="3554995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851432"/>
    <s v="2000010517851432"/>
    <s v="3554795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8118856"/>
    <s v="2000010518118856"/>
    <s v="3554781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2777570"/>
    <s v="2000010512777570"/>
    <s v="3555022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4349514"/>
    <s v="2000010514349514"/>
    <s v="3554949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702502"/>
    <s v="2000010515702502"/>
    <s v="3554894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707186"/>
    <s v="2000010517707186"/>
    <s v="3554802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2561910"/>
    <s v="2000010512561910"/>
    <s v="3555042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0727484"/>
    <s v="2000010510727484"/>
    <s v="3555114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9338568"/>
    <s v="2000010509338568"/>
    <s v="3555171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6971419"/>
    <s v="2000010510407588"/>
    <s v="3555130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6353414"/>
    <s v="2000010516353414"/>
    <s v="3554862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924412"/>
    <s v="2000010517924412"/>
    <s v="3554793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7097813"/>
    <s v="2000010510630680"/>
    <s v="3555121"/>
  </r>
  <r>
    <x v="9"/>
    <d v="2025-01-20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355964"/>
    <s v="2000010515355964"/>
    <s v="3554908"/>
  </r>
  <r>
    <x v="94"/>
    <d v="2025-01-20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46360641"/>
    <s v="2000010509505598"/>
    <s v="3555158"/>
  </r>
  <r>
    <x v="80"/>
    <d v="2025-01-20T00:00:00"/>
    <x v="1"/>
    <s v="wivo"/>
    <s v="Regular"/>
    <s v="Entregado"/>
    <s v="PRODUCTO"/>
    <n v="1"/>
    <n v="19990"/>
    <n v="19990"/>
    <n v="9911.9500000000007"/>
    <n v="-1430.61"/>
    <n v="-8.5199999999999998E-2"/>
    <s v="Cortina Blackout Blanca 150x230cm"/>
    <s v="Cortinas y Persianas"/>
    <s v="Vincenzi"/>
    <s v="2000007046307903"/>
    <s v="2000010509426570"/>
    <s v="3555163"/>
  </r>
  <r>
    <x v="186"/>
    <d v="2025-01-20T00:00:00"/>
    <x v="1"/>
    <s v="wivo"/>
    <s v="Regular"/>
    <s v="Entregado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07052014271"/>
    <s v="2000010518427542"/>
    <s v="3554766"/>
  </r>
  <r>
    <x v="45"/>
    <d v="2025-01-20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509385402"/>
    <s v="2000010509385402"/>
    <s v="3555166"/>
  </r>
  <r>
    <x v="45"/>
    <d v="2025-01-20T00:00:00"/>
    <x v="1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512760786"/>
    <s v="2000010512760786"/>
    <s v="3555024"/>
  </r>
  <r>
    <x v="13"/>
    <d v="2025-01-20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516215184"/>
    <s v="2000010516215184"/>
    <s v="3554870"/>
  </r>
  <r>
    <x v="139"/>
    <d v="2025-01-20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47161803"/>
    <s v="2000010510742288"/>
    <s v="3555113"/>
  </r>
  <r>
    <x v="353"/>
    <d v="2025-01-20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4134268"/>
    <s v="2000010514134268"/>
    <s v="3554956"/>
  </r>
  <r>
    <x v="353"/>
    <d v="2025-01-20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6846836"/>
    <s v="2000010516846836"/>
    <s v="3554834"/>
  </r>
  <r>
    <x v="353"/>
    <d v="2025-01-20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4398596"/>
    <s v="2000010514398596"/>
    <s v="3554947"/>
  </r>
  <r>
    <x v="353"/>
    <d v="2025-01-20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3074116"/>
    <s v="2000010513074116"/>
    <s v="3555013"/>
  </r>
  <r>
    <x v="353"/>
    <d v="2025-01-20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3641280"/>
    <s v="2000010513641280"/>
    <s v="3554986"/>
  </r>
  <r>
    <x v="353"/>
    <d v="2025-01-20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3814034"/>
    <s v="2000010513814034"/>
    <s v="3554976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646354"/>
    <s v="2000010509646354"/>
    <s v="3555147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9292942"/>
    <s v="2000010519292942"/>
    <s v="3554718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6330256"/>
    <s v="2000010516330256"/>
    <s v="3554865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8158944"/>
    <s v="2000010518158944"/>
    <s v="3554778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406884"/>
    <s v="2000010509406884"/>
    <s v="3555165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3370766"/>
    <s v="2000010513370766"/>
    <s v="3555000"/>
  </r>
  <r>
    <x v="354"/>
    <d v="2025-01-20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15404204"/>
    <s v="2000010515404204"/>
    <s v="3554906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47410793"/>
    <s v="2000010511143038"/>
    <s v="3555100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6192334"/>
    <s v="2000010516192334"/>
    <s v="3554874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9024398"/>
    <s v="2000010519024398"/>
    <s v="3554733"/>
  </r>
  <r>
    <x v="354"/>
    <d v="2025-01-20T00:00:00"/>
    <x v="1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16062144"/>
    <s v="2000010516062144"/>
    <s v="3554881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2540564"/>
    <s v="2000010512540564"/>
    <s v="3555044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8519162"/>
    <s v="2000010518519162"/>
    <s v="3554760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7829064"/>
    <s v="2000010517829064"/>
    <s v="3554799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821496"/>
    <s v="2000010509821496"/>
    <s v="3555141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7507870"/>
    <s v="2000010517507870"/>
    <s v="3554808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8423580"/>
    <s v="2000010518423580"/>
    <s v="3554765"/>
  </r>
  <r>
    <x v="354"/>
    <d v="2025-01-20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354746"/>
    <s v="2000010509354746"/>
    <s v="3555170"/>
  </r>
  <r>
    <x v="365"/>
    <d v="2025-01-20T00:00:00"/>
    <x v="1"/>
    <s v="wivo"/>
    <s v="Regular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10516894402"/>
    <s v="2000010516894402"/>
    <s v="3554836"/>
  </r>
  <r>
    <x v="141"/>
    <d v="2025-01-20T00:00:00"/>
    <x v="1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518547976"/>
    <s v="2000010518547976"/>
    <s v="3554757"/>
  </r>
  <r>
    <x v="21"/>
    <d v="2025-01-20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09486800"/>
    <s v="2000010509486800"/>
    <s v="3555159"/>
  </r>
  <r>
    <x v="22"/>
    <d v="2025-01-20T00:00:00"/>
    <x v="1"/>
    <s v="wivo"/>
    <s v="Regular"/>
    <s v="Entregado"/>
    <s v="PRODUCTO"/>
    <n v="2"/>
    <n v="39960"/>
    <n v="19980"/>
    <n v="9939.14"/>
    <n v="-1077.25"/>
    <n v="-3.2099999999999997E-2"/>
    <s v="Escalador Columpio Glowup"/>
    <s v="Juegos de Exterior"/>
    <s v="GlowUp"/>
    <s v="2000007047545875"/>
    <s v="2000010511361340"/>
    <s v="3555095"/>
  </r>
  <r>
    <x v="22"/>
    <d v="2025-01-20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50100361"/>
    <s v="2000010515344038"/>
    <s v="3554910"/>
  </r>
  <r>
    <x v="85"/>
    <d v="2025-01-20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514490600"/>
    <s v="2000010514490600"/>
    <s v="3554930"/>
  </r>
  <r>
    <x v="48"/>
    <d v="2025-01-20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10942478"/>
    <s v="2000010510942478"/>
    <s v="3555105"/>
  </r>
  <r>
    <x v="48"/>
    <d v="2025-01-20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11255132"/>
    <s v="2000010511255132"/>
    <s v="3555097"/>
  </r>
  <r>
    <x v="143"/>
    <d v="2025-01-20T00:00:00"/>
    <x v="1"/>
    <s v="wivo"/>
    <s v="Regular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516303162"/>
    <s v="2000010516303162"/>
    <s v="3554866"/>
  </r>
  <r>
    <x v="338"/>
    <d v="2025-01-20T00:00:00"/>
    <x v="1"/>
    <s v="wivo"/>
    <s v="Regular"/>
    <s v="Entregado"/>
    <s v="PRODUCTO"/>
    <n v="1"/>
    <n v="15990"/>
    <n v="15990"/>
    <n v="9252"/>
    <n v="-1929.48"/>
    <n v="-0.14360000000000001"/>
    <s v="Silla Plegable de Camping Naranja"/>
    <s v="Muebles de Camping"/>
    <s v="Miglú"/>
    <s v="2000007050906941"/>
    <s v="2000010516645566"/>
    <s v="3554846"/>
  </r>
  <r>
    <x v="49"/>
    <d v="2025-01-20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50906941"/>
    <s v="2000010516658268"/>
    <s v="3554847"/>
  </r>
  <r>
    <x v="160"/>
    <d v="2025-01-20T00:00:00"/>
    <x v="1"/>
    <s v="wivo"/>
    <s v="Regular"/>
    <s v="Entregado"/>
    <s v="PRODUCTO"/>
    <n v="2"/>
    <n v="39550"/>
    <n v="19775"/>
    <n v="10717.12"/>
    <n v="-2527.5100000000002"/>
    <n v="-7.5999999999999998E-2"/>
    <s v="Toldo Vela Triangular Marengo + Kit de Instalación"/>
    <s v="Jardín y Exterior"/>
    <s v="Miglú"/>
    <s v="2000007047994903"/>
    <s v="2000010512099894"/>
    <s v="3555066"/>
  </r>
  <r>
    <x v="267"/>
    <d v="2025-01-20T00:00:00"/>
    <x v="1"/>
    <s v="wivo"/>
    <s v="Regular"/>
    <s v="Entregado"/>
    <s v="PRODUCTO"/>
    <n v="1"/>
    <n v="15990"/>
    <n v="15990"/>
    <n v="10740"/>
    <n v="-3417.48"/>
    <n v="-0.25430000000000003"/>
    <s v="Juego de Mesa con Sillas Plegables Verde"/>
    <s v="Muebles de Camping"/>
    <s v="Miglú"/>
    <s v="2000007052436619"/>
    <s v="2000010519146078"/>
    <s v="3554726"/>
  </r>
  <r>
    <x v="373"/>
    <d v="2025-01-20T00:00:00"/>
    <x v="1"/>
    <s v="wivo"/>
    <s v="Regular"/>
    <s v="Entregado"/>
    <s v="PRODUCTO"/>
    <n v="1"/>
    <n v="29995"/>
    <n v="29995"/>
    <n v="13048.47"/>
    <n v="-782.17"/>
    <n v="-3.1E-2"/>
    <s v="Mesa de Camping con Pisos"/>
    <s v="Muebles de Camping"/>
    <s v="Miglú"/>
    <s v="2000010515261874"/>
    <s v="2000010515261874"/>
    <s v="3554911"/>
  </r>
  <r>
    <x v="99"/>
    <d v="2025-01-20T00:00:00"/>
    <x v="1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513710766"/>
    <s v="2000010513710766"/>
    <s v="3554980"/>
  </r>
  <r>
    <x v="24"/>
    <d v="2025-01-20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516369266"/>
    <s v="2000010516369266"/>
    <s v="3554861"/>
  </r>
  <r>
    <x v="24"/>
    <d v="2025-01-20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07046580737"/>
    <s v="2000010509828104"/>
    <s v="3555143"/>
  </r>
  <r>
    <x v="374"/>
    <d v="2025-01-20T00:00:00"/>
    <x v="1"/>
    <s v="wivo"/>
    <s v="Regular"/>
    <s v="Entregado"/>
    <s v="PRODUCTO"/>
    <n v="1"/>
    <n v="54995"/>
    <n v="54995"/>
    <n v="27753.48"/>
    <n v="269.13"/>
    <n v="5.7999999999999996E-3"/>
    <s v="Pala Padel K-Gamma Control 3K"/>
    <s v="Pádel"/>
    <s v="K-Fit"/>
    <s v="2000010509437412"/>
    <s v="2000010509437412"/>
    <s v="3555112"/>
  </r>
  <r>
    <x v="274"/>
    <d v="2025-01-20T00:00:00"/>
    <x v="1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13579188"/>
    <s v="2000010513579188"/>
    <s v="3554989"/>
  </r>
  <r>
    <x v="274"/>
    <d v="2025-01-20T00:00:00"/>
    <x v="1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18716882"/>
    <s v="2000010518716882"/>
    <s v="3554747"/>
  </r>
  <r>
    <x v="101"/>
    <d v="2025-01-20T00:00:00"/>
    <x v="1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11425620"/>
    <s v="2000010511425620"/>
    <s v="3555091"/>
  </r>
  <r>
    <x v="232"/>
    <d v="2025-01-20T00:00:00"/>
    <x v="1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515468900"/>
    <s v="2000010515468900"/>
    <s v="3554901"/>
  </r>
  <r>
    <x v="328"/>
    <d v="2025-01-20T00:00:00"/>
    <x v="1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10518249616"/>
    <s v="2000010518249616"/>
    <s v="3554776"/>
  </r>
  <r>
    <x v="53"/>
    <d v="2025-01-20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7051120405"/>
    <s v="2000010516999442"/>
    <s v="3554830"/>
  </r>
  <r>
    <x v="246"/>
    <d v="2025-01-20T00:00:00"/>
    <x v="1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515412726"/>
    <s v="2000010515412726"/>
    <s v="3554905"/>
  </r>
  <r>
    <x v="148"/>
    <d v="2025-01-20T00:00:00"/>
    <x v="1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48838375"/>
    <s v="2000010513345454"/>
    <s v="3555001"/>
  </r>
  <r>
    <x v="148"/>
    <d v="2025-01-20T00:00:00"/>
    <x v="1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49159989"/>
    <s v="2000010513839650"/>
    <s v="3554974"/>
  </r>
  <r>
    <x v="121"/>
    <d v="2025-01-20T00:00:00"/>
    <x v="1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07048838375"/>
    <s v="2000010513341880"/>
    <s v="3555002"/>
  </r>
  <r>
    <x v="363"/>
    <d v="2025-01-20T00:00:00"/>
    <x v="1"/>
    <s v="wivo"/>
    <s v="Regular"/>
    <s v="Entregado"/>
    <s v="PRODUCTO"/>
    <n v="1"/>
    <n v="14995"/>
    <n v="14995"/>
    <n v="4656.79"/>
    <n v="2105.31"/>
    <n v="0.1671"/>
    <s v="Pesa Rusa Kettlebell 8kg"/>
    <s v="Fitness y Entrenamiento"/>
    <s v="K-Fit"/>
    <s v="2000007049802471"/>
    <s v="2000010514849814"/>
    <s v="3554922"/>
  </r>
  <r>
    <x v="361"/>
    <d v="2025-01-20T00:00:00"/>
    <x v="1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49802471"/>
    <s v="2000010514849816"/>
    <s v="3554923"/>
  </r>
  <r>
    <x v="292"/>
    <d v="2025-01-20T00:00:00"/>
    <x v="1"/>
    <s v="wivo"/>
    <s v="Regular"/>
    <s v="Entregado"/>
    <s v="PRODUCTO"/>
    <n v="1"/>
    <n v="19595"/>
    <n v="19595"/>
    <n v="7056.6"/>
    <n v="2295.42"/>
    <n v="0.1394"/>
    <s v="Pesa Rusa Kettlebell 12kg"/>
    <s v="Fitness y Entrenamiento"/>
    <s v="K-Fit"/>
    <s v="2000010511718846"/>
    <s v="2000010511718846"/>
    <s v="3555081"/>
  </r>
  <r>
    <x v="367"/>
    <d v="2025-01-20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49273697"/>
    <s v="2000010514030518"/>
    <s v="3554961"/>
  </r>
  <r>
    <x v="102"/>
    <d v="2025-01-20T00:00:00"/>
    <x v="1"/>
    <s v="wivo"/>
    <s v="Regular"/>
    <s v="Entregado"/>
    <s v="PRODUCTO"/>
    <n v="1"/>
    <n v="179990"/>
    <n v="179990"/>
    <n v="145877.60999999999"/>
    <n v="-47143.32"/>
    <n v="-0.31169999999999998"/>
    <s v="Trotadora Eléctrica Plegable Kimetto"/>
    <s v="Máquinas de ejercicio"/>
    <s v="K-Fit"/>
    <s v="2000007046231165"/>
    <s v="2000010509302558"/>
    <s v="3555173"/>
  </r>
  <r>
    <x v="102"/>
    <d v="2025-01-20T00:00:00"/>
    <x v="1"/>
    <s v="wivo"/>
    <s v="Regular"/>
    <s v="Entregado"/>
    <s v="PRODUCTO"/>
    <n v="1"/>
    <n v="179990"/>
    <n v="179990"/>
    <n v="145877.60999999999"/>
    <n v="-61807.19"/>
    <n v="-0.40860000000000002"/>
    <s v="Trotadora Eléctrica Plegable Kimetto"/>
    <s v="Máquinas de ejercicio"/>
    <s v="K-Fit"/>
    <s v="2000010513524654"/>
    <s v="2000010513524654"/>
    <s v="3554993"/>
  </r>
  <r>
    <x v="214"/>
    <d v="2025-01-20T00:00:00"/>
    <x v="1"/>
    <s v="wivo"/>
    <s v="Regular"/>
    <s v="Entregado"/>
    <s v="PRODUCTO"/>
    <n v="1"/>
    <n v="39990"/>
    <n v="39990"/>
    <n v="25049.82"/>
    <n v="-5475.21"/>
    <n v="-0.16289999999999999"/>
    <s v="Pala Padel Carbon Fiera"/>
    <s v="Pádel"/>
    <s v="K-Fit"/>
    <s v="2000010512306078"/>
    <s v="2000010512306078"/>
    <s v="3555057"/>
  </r>
  <r>
    <x v="214"/>
    <d v="2025-01-20T00:00:00"/>
    <x v="1"/>
    <s v="wivo"/>
    <s v="Regular"/>
    <s v="Entregado"/>
    <s v="PRODUCTO"/>
    <n v="1"/>
    <n v="39990"/>
    <n v="39990"/>
    <n v="25049.82"/>
    <n v="-5475.21"/>
    <n v="-0.16289999999999999"/>
    <s v="Pala Padel Carbon Fiera"/>
    <s v="Pádel"/>
    <s v="K-Fit"/>
    <s v="2000010512529404"/>
    <s v="2000010512529404"/>
    <s v="3555045"/>
  </r>
  <r>
    <x v="306"/>
    <d v="2025-01-20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50902599"/>
    <s v="2000010516648956"/>
    <s v="3554845"/>
  </r>
  <r>
    <x v="306"/>
    <d v="2025-01-20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47179239"/>
    <s v="2000010510751854"/>
    <s v="3555111"/>
  </r>
  <r>
    <x v="306"/>
    <d v="2025-01-20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50902597"/>
    <s v="2000010516644970"/>
    <s v="3554848"/>
  </r>
  <r>
    <x v="56"/>
    <d v="2025-01-20T00:00:00"/>
    <x v="1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517384574"/>
    <s v="2000010517384574"/>
    <s v="3554814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474752"/>
    <s v="2000010513474752"/>
    <s v="3554996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199574"/>
    <s v="2000010516199574"/>
    <s v="3554871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9436622"/>
    <s v="2000010509436622"/>
    <s v="3555162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9284940"/>
    <s v="2000010509284940"/>
    <s v="3555110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250950"/>
    <s v="2000010515250950"/>
    <s v="3554912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487044"/>
    <s v="2000010514487044"/>
    <s v="3554943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696846"/>
    <s v="2000010511696846"/>
    <s v="3555082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971060"/>
    <s v="2000010511971060"/>
    <s v="3555071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676542"/>
    <s v="2000010515676542"/>
    <s v="3554895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026762"/>
    <s v="2000010512026762"/>
    <s v="3555068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698030"/>
    <s v="2000010512698030"/>
    <s v="3555034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104844"/>
    <s v="2000010516104844"/>
    <s v="3554877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622988"/>
    <s v="2000010512622988"/>
    <s v="3555037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476558"/>
    <s v="2000010516476558"/>
    <s v="3554856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445086"/>
    <s v="2000010515445086"/>
    <s v="3554904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705946"/>
    <s v="2000010514705946"/>
    <s v="3554932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332560"/>
    <s v="2000010512332560"/>
    <s v="3555055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484352"/>
    <s v="2000010514484352"/>
    <s v="3554944"/>
  </r>
  <r>
    <x v="59"/>
    <d v="2025-01-20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14076082"/>
    <s v="2000010514076082"/>
    <s v="3554959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699746"/>
    <s v="2000010516699746"/>
    <s v="3554843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758695"/>
    <s v="2000010514774006"/>
    <s v="3554927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685786"/>
    <s v="2000010513685786"/>
    <s v="3554981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780446"/>
    <s v="2000010515780446"/>
    <s v="3554893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014812"/>
    <s v="2000010514014812"/>
    <s v="3554963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543890"/>
    <s v="2000010513543890"/>
    <s v="3554991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537556"/>
    <s v="2000010510537556"/>
    <s v="3555125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253862"/>
    <s v="2000010513253862"/>
    <s v="3555005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784332"/>
    <s v="2000010510784332"/>
    <s v="3555109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571322"/>
    <s v="2000010511571322"/>
    <s v="3555086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649666"/>
    <s v="2000010511649666"/>
    <s v="3555084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211686"/>
    <s v="2000010516211686"/>
    <s v="3554869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863640"/>
    <s v="2000010513863640"/>
    <s v="3554973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604175"/>
    <s v="2000010514537136"/>
    <s v="3554942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832658"/>
    <s v="2000010516832658"/>
    <s v="3554839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7141938"/>
    <s v="2000010517141938"/>
    <s v="3554822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7281194"/>
    <s v="2000010517281194"/>
    <s v="3554817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593370"/>
    <s v="2000010515593370"/>
    <s v="3554897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623915"/>
    <s v="2000010514571130"/>
    <s v="3554941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850261"/>
    <s v="2000010514932512"/>
    <s v="3554921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133972"/>
    <s v="2000010510133972"/>
    <s v="3555136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440050"/>
    <s v="2000010510440050"/>
    <s v="3555128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7489433"/>
    <s v="2000010511257986"/>
    <s v="3555096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200950"/>
    <s v="2000010512200950"/>
    <s v="3555063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990632"/>
    <s v="2000010516990632"/>
    <s v="3554831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50622233"/>
    <s v="2000010516190020"/>
    <s v="3554873"/>
  </r>
  <r>
    <x v="59"/>
    <d v="2025-01-20T00:00:00"/>
    <x v="1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869352"/>
    <s v="2000010515869352"/>
    <s v="3554888"/>
  </r>
  <r>
    <x v="29"/>
    <d v="2025-01-20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4241810"/>
    <s v="2000010514241810"/>
    <s v="3554954"/>
  </r>
  <r>
    <x v="29"/>
    <d v="2025-01-20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9113668"/>
    <s v="2000010519113668"/>
    <s v="3554728"/>
  </r>
  <r>
    <x v="29"/>
    <d v="2025-01-20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4629896"/>
    <s v="2000010514629896"/>
    <s v="3554938"/>
  </r>
  <r>
    <x v="29"/>
    <d v="2025-01-20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4733596"/>
    <s v="2000010514733596"/>
    <s v="3554929"/>
  </r>
  <r>
    <x v="29"/>
    <d v="2025-01-20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7910700"/>
    <s v="2000010517910700"/>
    <s v="3554792"/>
  </r>
  <r>
    <x v="29"/>
    <d v="2025-01-20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50489793"/>
    <s v="2000010515956896"/>
    <s v="3554885"/>
  </r>
  <r>
    <x v="29"/>
    <d v="2025-01-20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6590452"/>
    <s v="2000010516590452"/>
    <s v="3554853"/>
  </r>
  <r>
    <x v="29"/>
    <d v="2025-01-20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2802636"/>
    <s v="2000010512802636"/>
    <s v="3555021"/>
  </r>
  <r>
    <x v="29"/>
    <d v="2025-01-20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8737040"/>
    <s v="2000010518737040"/>
    <s v="3554745"/>
  </r>
  <r>
    <x v="29"/>
    <d v="2025-01-20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7297434"/>
    <s v="2000010517297434"/>
    <s v="3554816"/>
  </r>
  <r>
    <x v="60"/>
    <d v="2025-01-2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12755096"/>
    <s v="2000010512755096"/>
    <s v="3555025"/>
  </r>
  <r>
    <x v="30"/>
    <d v="2025-01-20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51809835"/>
    <s v="2000010518130252"/>
    <s v="3554780"/>
  </r>
  <r>
    <x v="30"/>
    <d v="2025-01-20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49092285"/>
    <s v="2000010513754458"/>
    <s v="3554977"/>
  </r>
  <r>
    <x v="30"/>
    <d v="2025-01-20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14755250"/>
    <s v="2000010514755250"/>
    <s v="3554928"/>
  </r>
  <r>
    <x v="30"/>
    <d v="2025-01-20T00:00:00"/>
    <x v="1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49092287"/>
    <s v="2000010513743030"/>
    <s v="3554978"/>
  </r>
  <r>
    <x v="30"/>
    <d v="2025-01-20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47154249"/>
    <s v="2000010510728722"/>
    <s v="3555115"/>
  </r>
  <r>
    <x v="61"/>
    <d v="2025-01-20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14290818"/>
    <s v="2000010514290818"/>
    <s v="3554951"/>
  </r>
  <r>
    <x v="61"/>
    <d v="2025-01-20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7129241"/>
    <s v="2000010510673388"/>
    <s v="3555118"/>
  </r>
  <r>
    <x v="61"/>
    <d v="2025-01-20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47154249"/>
    <s v="2000010510728720"/>
    <s v="3555116"/>
  </r>
  <r>
    <x v="61"/>
    <d v="2025-01-20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11431174"/>
    <s v="2000010511431174"/>
    <s v="3555092"/>
  </r>
  <r>
    <x v="61"/>
    <d v="2025-01-20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7575189"/>
    <s v="2000010511412560"/>
    <s v="3555094"/>
  </r>
  <r>
    <x v="61"/>
    <d v="2025-01-20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16317580"/>
    <s v="2000010516317580"/>
    <s v="3554858"/>
  </r>
  <r>
    <x v="61"/>
    <d v="2025-01-20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2436619"/>
    <s v="2000010519137774"/>
    <s v="3554724"/>
  </r>
  <r>
    <x v="61"/>
    <d v="2025-01-20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0484789"/>
    <s v="2000010515957118"/>
    <s v="3554886"/>
  </r>
  <r>
    <x v="61"/>
    <d v="2025-01-20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9231403"/>
    <s v="2000010513960506"/>
    <s v="3554970"/>
  </r>
  <r>
    <x v="61"/>
    <d v="2025-01-20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1523993"/>
    <s v="2000010517659274"/>
    <s v="3554805"/>
  </r>
  <r>
    <x v="31"/>
    <d v="2025-01-20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3997124"/>
    <s v="2000010513997124"/>
    <s v="3554964"/>
  </r>
  <r>
    <x v="31"/>
    <d v="2025-01-20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8496084"/>
    <s v="2000010518496084"/>
    <s v="3554764"/>
  </r>
  <r>
    <x v="31"/>
    <d v="2025-01-20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7090038"/>
    <s v="2000010517090038"/>
    <s v="3554826"/>
  </r>
  <r>
    <x v="31"/>
    <d v="2025-01-20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7681408"/>
    <s v="2000010517681408"/>
    <s v="3554804"/>
  </r>
  <r>
    <x v="32"/>
    <d v="2025-01-20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8414102"/>
    <s v="2000010518414102"/>
    <s v="3554767"/>
  </r>
  <r>
    <x v="32"/>
    <d v="2025-01-20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9215910"/>
    <s v="2000010519215910"/>
    <s v="3554722"/>
  </r>
  <r>
    <x v="32"/>
    <d v="2025-01-20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2780446"/>
    <s v="2000010512780446"/>
    <s v="3555023"/>
  </r>
  <r>
    <x v="32"/>
    <d v="2025-01-20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46474833"/>
    <s v="2000010509669932"/>
    <s v="3555145"/>
  </r>
  <r>
    <x v="32"/>
    <d v="2025-01-20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2515694"/>
    <s v="2000010512515694"/>
    <s v="3555046"/>
  </r>
  <r>
    <x v="32"/>
    <d v="2025-01-20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1033324"/>
    <s v="2000010511033324"/>
    <s v="3555101"/>
  </r>
  <r>
    <x v="32"/>
    <d v="2025-01-20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3969718"/>
    <s v="2000010513969718"/>
    <s v="3554967"/>
  </r>
  <r>
    <x v="32"/>
    <d v="2025-01-20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48122155"/>
    <s v="2000010512305686"/>
    <s v="3555056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4635546"/>
    <s v="2000010514635546"/>
    <s v="3554937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3384904"/>
    <s v="2000010513384904"/>
    <s v="3554999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0722476"/>
    <s v="2000010510722476"/>
    <s v="3555117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3337610"/>
    <s v="2000010513337610"/>
    <s v="3555003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5849880"/>
    <s v="2000010515849880"/>
    <s v="3554889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4445348"/>
    <s v="2000010514445348"/>
    <s v="3554945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4709148"/>
    <s v="2000010514709148"/>
    <s v="3554933"/>
  </r>
  <r>
    <x v="346"/>
    <d v="2025-01-20T00:00:00"/>
    <x v="1"/>
    <s v="wivo"/>
    <s v="Regular"/>
    <s v="Entregado"/>
    <s v="PRODUCTO"/>
    <n v="1"/>
    <n v="149990"/>
    <n v="149990"/>
    <n v="82892.490000000005"/>
    <n v="-1743.91"/>
    <n v="-1.38E-2"/>
    <s v="Carpa Miglu para 3-4 personas"/>
    <s v="Carpas y Colchones"/>
    <s v="Miglú"/>
    <s v="2000010513559420"/>
    <s v="2000010513559420"/>
    <s v="3554990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3603366"/>
    <s v="2000010513603366"/>
    <s v="3554988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2677968"/>
    <s v="2000010512677968"/>
    <s v="3555033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2547496"/>
    <s v="2000010512547496"/>
    <s v="3555043"/>
  </r>
  <r>
    <x v="346"/>
    <d v="2025-01-20T00:00:00"/>
    <x v="1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2614474"/>
    <s v="2000010512614474"/>
    <s v="3555038"/>
  </r>
  <r>
    <x v="195"/>
    <d v="2025-01-20T00:00:00"/>
    <x v="1"/>
    <s v="wivo"/>
    <s v="Regular"/>
    <s v="Entregado"/>
    <s v="PRODUCTO"/>
    <n v="1"/>
    <n v="39990"/>
    <n v="39990"/>
    <n v="21377.23"/>
    <n v="-2161.44"/>
    <n v="-6.4299999999999996E-2"/>
    <s v="Carpa Miglu para 2 personas"/>
    <s v="Carpas y Colchones"/>
    <s v="Miglú"/>
    <s v="2000007052604771"/>
    <s v="2000010519401378"/>
    <s v="3554710"/>
  </r>
  <r>
    <x v="161"/>
    <d v="2025-01-20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519357344"/>
    <s v="2000010519357344"/>
    <s v="3554715"/>
  </r>
  <r>
    <x v="62"/>
    <d v="2025-01-20T00:00:00"/>
    <x v="1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07047981879"/>
    <s v="2000010512081252"/>
    <s v="3555067"/>
  </r>
  <r>
    <x v="62"/>
    <d v="2025-01-20T00:00:00"/>
    <x v="1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10513222426"/>
    <s v="2000010513222426"/>
    <s v="3555006"/>
  </r>
  <r>
    <x v="201"/>
    <d v="2025-01-20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10007032"/>
    <s v="2000010510007032"/>
    <s v="3555137"/>
  </r>
  <r>
    <x v="250"/>
    <d v="2025-01-20T00:00:00"/>
    <x v="1"/>
    <s v="wivo"/>
    <s v="Regular"/>
    <s v="Entregado"/>
    <s v="PRODUCTO"/>
    <n v="1"/>
    <n v="14995"/>
    <n v="14995"/>
    <n v="7618.5"/>
    <n v="-730.35"/>
    <n v="-5.8000000000000003E-2"/>
    <s v="Cortina de Tela Blackout + Velo Vincenzi 140x220 Gris Grafito"/>
    <s v="Cortinas y Persianas"/>
    <s v="Vincenzi"/>
    <s v="2000007048798833"/>
    <s v="2000010513298672"/>
    <s v="3555004"/>
  </r>
  <r>
    <x v="123"/>
    <d v="2025-01-20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48136477"/>
    <s v="2000010512342520"/>
    <s v="3555054"/>
  </r>
  <r>
    <x v="35"/>
    <d v="2025-01-20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17710240"/>
    <s v="2000010517710240"/>
    <s v="3554803"/>
  </r>
  <r>
    <x v="35"/>
    <d v="2025-01-20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15390520"/>
    <s v="2000010515390520"/>
    <s v="3554907"/>
  </r>
  <r>
    <x v="36"/>
    <d v="2025-01-20T00:00:00"/>
    <x v="1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513685738"/>
    <s v="2000010513685738"/>
    <s v="3554982"/>
  </r>
  <r>
    <x v="155"/>
    <d v="2025-01-20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518718352"/>
    <s v="2000010518718352"/>
    <s v="3554748"/>
  </r>
  <r>
    <x v="155"/>
    <d v="2025-01-20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07046222795"/>
    <s v="2000010509298784"/>
    <s v="3555174"/>
  </r>
  <r>
    <x v="155"/>
    <d v="2025-01-20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07047849567"/>
    <s v="2000010511866988"/>
    <s v="3555074"/>
  </r>
  <r>
    <x v="69"/>
    <d v="2025-01-20T00:00:00"/>
    <x v="1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11026282"/>
    <s v="2000010511026282"/>
    <s v="3555103"/>
  </r>
  <r>
    <x v="156"/>
    <d v="2025-01-20T00:00:00"/>
    <x v="1"/>
    <s v="wivo"/>
    <s v="Regular"/>
    <s v="Entregado"/>
    <s v="PRODUCTO"/>
    <n v="1"/>
    <n v="29990"/>
    <n v="29990"/>
    <n v="15059.37"/>
    <n v="98.45"/>
    <n v="3.8999999999999998E-3"/>
    <s v="Deshidratador de Frutas Gris"/>
    <s v="Electrodomésticos de Cocina"/>
    <s v="B-Fresh"/>
    <s v="2000007046902981"/>
    <s v="2000010510297144"/>
    <s v="3555134"/>
  </r>
  <r>
    <x v="156"/>
    <d v="2025-01-20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17777722"/>
    <s v="2000010517777722"/>
    <s v="3554800"/>
  </r>
  <r>
    <x v="90"/>
    <d v="2025-01-20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07052087173"/>
    <s v="2000010518584456"/>
    <s v="3554756"/>
  </r>
  <r>
    <x v="90"/>
    <d v="2025-01-20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13549190"/>
    <s v="2000010513549190"/>
    <s v="3554992"/>
  </r>
  <r>
    <x v="72"/>
    <d v="2025-01-20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514818684"/>
    <s v="2000010514818684"/>
    <s v="3554925"/>
  </r>
  <r>
    <x v="89"/>
    <d v="2025-01-20T00:00:00"/>
    <x v="1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10519359468"/>
    <s v="2000010519359468"/>
    <s v="3554714"/>
  </r>
  <r>
    <x v="73"/>
    <d v="2025-01-2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9273699"/>
    <s v="2000010514030534"/>
    <s v="3554962"/>
  </r>
  <r>
    <x v="73"/>
    <d v="2025-01-20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48226021"/>
    <s v="2000010512478442"/>
    <s v="3555049"/>
  </r>
  <r>
    <x v="73"/>
    <d v="2025-01-2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9880953"/>
    <s v="2000010514973946"/>
    <s v="3554920"/>
  </r>
  <r>
    <x v="73"/>
    <d v="2025-01-2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9484191"/>
    <s v="2000010514343796"/>
    <s v="3554948"/>
  </r>
  <r>
    <x v="73"/>
    <d v="2025-01-2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2590605"/>
    <s v="2000010519379704"/>
    <s v="3554713"/>
  </r>
  <r>
    <x v="73"/>
    <d v="2025-01-2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7075007"/>
    <s v="2000010510598214"/>
    <s v="3555123"/>
  </r>
  <r>
    <x v="73"/>
    <d v="2025-01-2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18603682"/>
    <s v="2000010518603682"/>
    <s v="3554753"/>
  </r>
  <r>
    <x v="73"/>
    <d v="2025-01-20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51224469"/>
    <s v="2000010517180582"/>
    <s v="3554821"/>
  </r>
  <r>
    <x v="74"/>
    <d v="2025-01-20T00:00:00"/>
    <x v="1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519179228"/>
    <s v="2000010519179228"/>
    <s v="3554723"/>
  </r>
  <r>
    <x v="158"/>
    <d v="2025-01-20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516383842"/>
    <s v="2000010516383842"/>
    <s v="3554860"/>
  </r>
  <r>
    <x v="158"/>
    <d v="2025-01-20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47780349"/>
    <s v="2000010511756808"/>
    <s v="3555079"/>
  </r>
  <r>
    <x v="158"/>
    <d v="2025-01-20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48009645"/>
    <s v="2000010512123174"/>
    <s v="3555064"/>
  </r>
  <r>
    <x v="127"/>
    <d v="2025-01-20T00:00:00"/>
    <x v="1"/>
    <s v="wivo"/>
    <s v="Regular"/>
    <s v="Entregado"/>
    <s v="PRODUCTO"/>
    <n v="1"/>
    <n v="32990"/>
    <n v="32990"/>
    <n v="14860.17"/>
    <n v="-1184.7"/>
    <n v="-4.2700000000000002E-2"/>
    <s v="Reja Seguridad Escalera Puerta Ajustable Para Bebé-Mascotas Blanco"/>
    <s v="Seguridad Infantil"/>
    <s v="GlowUp"/>
    <s v="2000010512448428"/>
    <s v="2000010512448428"/>
    <s v="3555050"/>
  </r>
  <r>
    <x v="270"/>
    <d v="2025-01-20T00:00:00"/>
    <x v="1"/>
    <s v="wivo"/>
    <s v="Regular"/>
    <s v="Entregado"/>
    <s v="PRODUCTO"/>
    <n v="1"/>
    <n v="34990"/>
    <n v="34990"/>
    <n v="14269.59"/>
    <n v="-1081.52"/>
    <n v="-3.6799999999999999E-2"/>
    <s v="Baño Inodoro WC Portátil Plegable con Silla Ducha"/>
    <s v="Ortopedia"/>
    <s v="Rebajas"/>
    <s v="2000010516323918"/>
    <s v="2000010516323918"/>
    <s v="3554863"/>
  </r>
  <r>
    <x v="75"/>
    <d v="2025-01-20T00:00:00"/>
    <x v="1"/>
    <s v="wivo"/>
    <s v="Regular"/>
    <s v="Entregado"/>
    <s v="PRODUCTO"/>
    <n v="2"/>
    <n v="65980"/>
    <n v="32990"/>
    <n v="15461.89"/>
    <n v="-3572.87"/>
    <n v="-6.4399999999999999E-2"/>
    <s v="Reja Seguridad Escalera Puerta Ajustable Para Bebé-Mascotas Café"/>
    <s v="Seguridad Infantil"/>
    <s v="GlowUp"/>
    <s v="2000007051364747"/>
    <s v="2000010517410690"/>
    <s v="3554812"/>
  </r>
  <r>
    <x v="129"/>
    <d v="2025-01-20T00:00:00"/>
    <x v="1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517905588"/>
    <s v="2000010517905588"/>
    <s v="3554794"/>
  </r>
  <r>
    <x v="78"/>
    <d v="2025-01-20T00:00:00"/>
    <x v="1"/>
    <s v="wivo"/>
    <s v="Regular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10517773868"/>
    <s v="2000010517773868"/>
    <s v="3554801"/>
  </r>
  <r>
    <x v="346"/>
    <d v="2025-01-20T00:00:00"/>
    <x v="10"/>
    <s v="bsale"/>
    <s v="Regular"/>
    <m/>
    <s v="PRODUCTO"/>
    <n v="1"/>
    <n v="139990"/>
    <n v="139990"/>
    <n v="82892.490000000005"/>
    <n v="1807.59"/>
    <n v="1.54E-2"/>
    <s v="Carpa Miglu para 3-4 personas"/>
    <s v="Carpas y Colchones"/>
    <s v="Miglú"/>
    <s v="661"/>
    <s v="475481"/>
    <s v="10881"/>
  </r>
  <r>
    <x v="79"/>
    <d v="2025-01-20T00:00:00"/>
    <x v="2"/>
    <s v="wivo"/>
    <s v="Regular"/>
    <s v="Entregado"/>
    <s v="PRODUCTO"/>
    <n v="5"/>
    <n v="164950"/>
    <n v="32990"/>
    <n v="16680.39"/>
    <n v="-14270.02"/>
    <n v="-0.10290000000000001"/>
    <s v="Cortina Roller Duo Gris 160x160cm"/>
    <s v="Cortinas y Persianas"/>
    <s v="Vincenzi"/>
    <s v="277015487"/>
    <s v="2770154870"/>
    <s v="3554729"/>
  </r>
  <r>
    <x v="80"/>
    <d v="2025-01-20T00:00:00"/>
    <x v="2"/>
    <s v="wivo"/>
    <s v="Regular"/>
    <s v="Entregado"/>
    <s v="PRODUCTO"/>
    <n v="2"/>
    <n v="39980"/>
    <n v="19990"/>
    <n v="9911.9500000000007"/>
    <n v="13.59"/>
    <n v="4.0000000000000002E-4"/>
    <s v="Cortina Blackout Blanca 150x230cm"/>
    <s v="Cortinas y Persianas"/>
    <s v="Vincenzi"/>
    <s v="277006256"/>
    <s v="2770062560"/>
    <s v="3555015"/>
  </r>
  <r>
    <x v="15"/>
    <d v="2025-01-20T00:00:00"/>
    <x v="2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7010835"/>
    <s v="2770108350"/>
    <s v="3554872"/>
  </r>
  <r>
    <x v="24"/>
    <d v="2025-01-20T00:00:00"/>
    <x v="2"/>
    <s v="wivo"/>
    <s v="Regular"/>
    <s v="Entregado"/>
    <s v="PRODUCTO"/>
    <n v="1"/>
    <n v="189990"/>
    <n v="189990"/>
    <n v="75598.75"/>
    <n v="26252.34"/>
    <n v="0.16439999999999999"/>
    <s v="Cama Elástica Glowup 2.44mt 8ft Edición Exclusiva F"/>
    <s v="Juegos de Exterior"/>
    <s v="GlowUp"/>
    <s v="277001977"/>
    <s v="2770019770"/>
    <s v="3555120"/>
  </r>
  <r>
    <x v="268"/>
    <d v="2025-01-20T00:00:00"/>
    <x v="2"/>
    <s v="wivo"/>
    <s v="Regular"/>
    <s v="Entregado"/>
    <s v="PRODUCTO"/>
    <n v="1"/>
    <n v="12990"/>
    <n v="12990"/>
    <n v="7854.58"/>
    <n v="-1649.7"/>
    <n v="-0.15110000000000001"/>
    <s v="Almohadilla Eléctrica Térmica"/>
    <s v="Ropa de Cama"/>
    <s v="Acqui"/>
    <s v="277015669"/>
    <s v="2770156690"/>
    <s v="3554721"/>
  </r>
  <r>
    <x v="61"/>
    <d v="2025-01-20T00:00:00"/>
    <x v="2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002183"/>
    <s v="2770021830"/>
    <s v="3555108"/>
  </r>
  <r>
    <x v="31"/>
    <d v="2025-01-20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05481"/>
    <s v="2770054810"/>
    <s v="3555026"/>
  </r>
  <r>
    <x v="201"/>
    <d v="2025-01-20T00:00:00"/>
    <x v="2"/>
    <s v="wivo"/>
    <s v="Regular"/>
    <s v="Entregado"/>
    <s v="PRODUCTO"/>
    <n v="1"/>
    <n v="16990"/>
    <n v="16990"/>
    <n v="12121"/>
    <n v="-3555.63"/>
    <n v="-0.249"/>
    <s v="Toldo Multipropósito Camping Miglu Blanco"/>
    <s v="Jardín y Exterior"/>
    <s v="Miglú"/>
    <s v="277014563"/>
    <s v="2770145630"/>
    <s v="3554751"/>
  </r>
  <r>
    <x v="153"/>
    <d v="2025-01-20T00:00:00"/>
    <x v="2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7003003"/>
    <s v="2770030030"/>
    <s v="3555089"/>
  </r>
  <r>
    <x v="157"/>
    <d v="2025-01-20T00:00:00"/>
    <x v="2"/>
    <s v="wivo"/>
    <s v="Regular"/>
    <s v="Entregado"/>
    <s v="PRODUCTO"/>
    <n v="1"/>
    <n v="23990"/>
    <n v="23990"/>
    <n v="10848.95"/>
    <n v="1657.6"/>
    <n v="8.2199999999999995E-2"/>
    <s v="Secador de Platos/Loza Inoxidable 2 Niveles"/>
    <s v="Menaje de Cocina"/>
    <s v="Rebajas"/>
    <s v="277001404"/>
    <s v="2770014040"/>
    <s v="3555138"/>
  </r>
  <r>
    <x v="128"/>
    <d v="2025-01-20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14452"/>
    <s v="2770144520"/>
    <s v="3554755"/>
  </r>
  <r>
    <x v="128"/>
    <d v="2025-01-20T00:00:00"/>
    <x v="2"/>
    <s v="wivo"/>
    <s v="Regular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015492"/>
    <s v="2770154920"/>
    <s v="3554730"/>
  </r>
  <r>
    <x v="64"/>
    <d v="2025-01-20T00:00:00"/>
    <x v="11"/>
    <s v="bsale"/>
    <s v="Regular"/>
    <m/>
    <s v="PRODUCTO"/>
    <n v="1"/>
    <n v="34990"/>
    <n v="34990"/>
    <n v="16402"/>
    <n v="4768.16"/>
    <n v="0.16220000000000001"/>
    <s v="Mochila Transportadora Lucy Petwoow 42x64x32"/>
    <s v="Transporte"/>
    <s v="PetWoow"/>
    <s v="2149"/>
    <s v="475485"/>
    <s v="10887"/>
  </r>
  <r>
    <x v="131"/>
    <d v="2025-01-20T00:00:00"/>
    <x v="12"/>
    <s v="bsale"/>
    <s v="Regular"/>
    <m/>
    <s v="PRODUCTO"/>
    <n v="1"/>
    <n v="49990"/>
    <n v="49990"/>
    <n v="29836.799999999999"/>
    <n v="408.96"/>
    <n v="9.7000000000000003E-3"/>
    <s v="Pala Padel K-Omega Control 18K"/>
    <s v="Pádel"/>
    <s v="K-Fit"/>
    <s v="50059"/>
    <s v="475483"/>
    <s v="10884"/>
  </r>
  <r>
    <x v="44"/>
    <d v="2025-01-20T00:00:00"/>
    <x v="3"/>
    <s v="wivo"/>
    <s v="Regular"/>
    <s v="Entregado"/>
    <s v="PRODUCTO"/>
    <n v="1"/>
    <n v="16990"/>
    <n v="16990"/>
    <n v="8886.2800000000007"/>
    <n v="679.09"/>
    <n v="4.7600000000000003E-2"/>
    <s v="Pelela Baby Potty Rosado"/>
    <s v="Higiene Infantil"/>
    <s v="GlowUp"/>
    <s v="23271998701"/>
    <s v="23271998701"/>
    <s v="3554852"/>
  </r>
  <r>
    <x v="343"/>
    <d v="2025-01-20T00:00:00"/>
    <x v="3"/>
    <s v="wivo"/>
    <s v="Regular"/>
    <s v="Entregado"/>
    <s v="PRODUCTO"/>
    <n v="1"/>
    <n v="39990"/>
    <n v="39990"/>
    <n v="22046"/>
    <n v="468.95"/>
    <n v="1.4E-2"/>
    <s v="Piscina 360x181x60cm 2.500 Litros Azul"/>
    <s v="Juegos de Exterior"/>
    <s v="GlowUp"/>
    <s v="23272401301"/>
    <s v="23272401301"/>
    <s v="3554759"/>
  </r>
  <r>
    <x v="343"/>
    <d v="2025-01-20T00:00:00"/>
    <x v="3"/>
    <s v="wivo"/>
    <s v="Regular"/>
    <s v="Entregado"/>
    <s v="PRODUCTO"/>
    <n v="1"/>
    <n v="39990"/>
    <n v="39990"/>
    <n v="22046"/>
    <n v="468.95"/>
    <n v="1.4E-2"/>
    <s v="Piscina 360x181x60cm 2.500 Litros Azul"/>
    <s v="Juegos de Exterior"/>
    <s v="GlowUp"/>
    <s v="23272514901"/>
    <s v="23272514901"/>
    <s v="3554737"/>
  </r>
  <r>
    <x v="30"/>
    <d v="2025-01-20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2181501"/>
    <s v="23272181501"/>
    <s v="3554810"/>
  </r>
  <r>
    <x v="30"/>
    <d v="2025-01-20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2351802"/>
    <s v="23272351802"/>
    <s v="3554772"/>
  </r>
  <r>
    <x v="30"/>
    <d v="2025-01-20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0710501"/>
    <s v="23270710501"/>
    <s v="3555146"/>
  </r>
  <r>
    <x v="30"/>
    <d v="2025-01-20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2512001"/>
    <s v="23272512001"/>
    <s v="3554736"/>
  </r>
  <r>
    <x v="30"/>
    <d v="2025-01-20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1908701"/>
    <s v="23271908701"/>
    <s v="3554875"/>
  </r>
  <r>
    <x v="61"/>
    <d v="2025-01-20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2181501"/>
    <s v="23272181501"/>
    <s v="3554811"/>
  </r>
  <r>
    <x v="61"/>
    <d v="2025-01-20T00:00:00"/>
    <x v="3"/>
    <s v="wivo"/>
    <s v="Regular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70823001"/>
    <s v="23270823001"/>
    <s v="3555122"/>
  </r>
  <r>
    <x v="61"/>
    <d v="2025-01-20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2410601"/>
    <s v="23272410601"/>
    <s v="3554754"/>
  </r>
  <r>
    <x v="61"/>
    <d v="2025-01-20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2276801"/>
    <s v="23272276801"/>
    <s v="3554789"/>
  </r>
  <r>
    <x v="31"/>
    <d v="2025-01-20T00:00:00"/>
    <x v="3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72182002"/>
    <s v="23272182002"/>
    <s v="3554809"/>
  </r>
  <r>
    <x v="32"/>
    <d v="2025-01-20T00:00:00"/>
    <x v="3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72125001"/>
    <s v="23272125001"/>
    <s v="3554818"/>
  </r>
  <r>
    <x v="346"/>
    <d v="2025-01-20T00:00:00"/>
    <x v="3"/>
    <s v="wivo"/>
    <s v="Regular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71031401"/>
    <s v="23271031401"/>
    <s v="3555076"/>
  </r>
  <r>
    <x v="161"/>
    <d v="2025-01-20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1301801"/>
    <s v="23271301801"/>
    <s v="3555019"/>
  </r>
  <r>
    <x v="161"/>
    <d v="2025-01-20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0675101"/>
    <s v="23270675101"/>
    <s v="3555156"/>
  </r>
  <r>
    <x v="151"/>
    <d v="2025-01-20T00:00:00"/>
    <x v="3"/>
    <s v="wivo"/>
    <s v="Regular"/>
    <s v="Entregado"/>
    <s v="PRODUCTO"/>
    <n v="1"/>
    <n v="11990"/>
    <n v="11990"/>
    <n v="4577"/>
    <n v="2173.2600000000002"/>
    <n v="0.2157"/>
    <s v="Arenero Gatos Abierto 47x39x20"/>
    <s v="Higiene y Limpieza gatos"/>
    <s v="PetWoow"/>
    <s v="23270647701"/>
    <s v="23270647701"/>
    <s v="3555160"/>
  </r>
  <r>
    <x v="104"/>
    <d v="2025-01-20T00:00:00"/>
    <x v="3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3272342102"/>
    <s v="23272342102"/>
    <s v="3554775"/>
  </r>
  <r>
    <x v="33"/>
    <d v="2025-01-20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1553402"/>
    <s v="23271553402"/>
    <s v="3554950"/>
  </r>
  <r>
    <x v="33"/>
    <d v="2025-01-20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0667401"/>
    <s v="23270667401"/>
    <s v="3555157"/>
  </r>
  <r>
    <x v="260"/>
    <d v="2025-01-20T00:00:00"/>
    <x v="3"/>
    <s v="wivo"/>
    <s v="Regular"/>
    <s v="Entregado"/>
    <s v="PRODUCTO"/>
    <n v="1"/>
    <n v="7990"/>
    <n v="7990"/>
    <n v="8720"/>
    <n v="-4221.84"/>
    <n v="-0.62880000000000003"/>
    <s v="Rascador de Gatos Petwoow Triángulo 45.5x39x27"/>
    <s v="Cuidado y Refugios Gatos"/>
    <s v="PetWoow"/>
    <s v="23271925202"/>
    <s v="23271925202"/>
    <s v="3554867"/>
  </r>
  <r>
    <x v="34"/>
    <d v="2025-01-20T00:00:00"/>
    <x v="3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70791901"/>
    <s v="23270791901"/>
    <s v="3555132"/>
  </r>
  <r>
    <x v="34"/>
    <d v="2025-01-20T00:00:00"/>
    <x v="3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71508601"/>
    <s v="23271508601"/>
    <s v="3554958"/>
  </r>
  <r>
    <x v="67"/>
    <d v="2025-01-20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1218904"/>
    <s v="23271218904"/>
    <s v="3555030"/>
  </r>
  <r>
    <x v="69"/>
    <d v="2025-01-20T00:00:00"/>
    <x v="3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71223001"/>
    <s v="23271223001"/>
    <s v="3555028"/>
  </r>
  <r>
    <x v="69"/>
    <d v="2025-01-20T00:00:00"/>
    <x v="3"/>
    <s v="wivo"/>
    <s v="Regular"/>
    <s v="Entregado"/>
    <s v="PRODUCTO"/>
    <n v="1"/>
    <n v="43990"/>
    <n v="43990"/>
    <n v="21111.89"/>
    <n v="1982.9"/>
    <n v="5.3600000000000002E-2"/>
    <s v="Carrito de Camping Miglu"/>
    <s v="Organización Camping"/>
    <s v="Miglú"/>
    <s v="23272270501"/>
    <s v="23272270501"/>
    <s v="3554790"/>
  </r>
  <r>
    <x v="74"/>
    <d v="2025-01-20T00:00:00"/>
    <x v="3"/>
    <s v="wivo"/>
    <s v="Regular"/>
    <s v="Entregado"/>
    <s v="PRODUCTO"/>
    <n v="1"/>
    <n v="38990"/>
    <n v="38990"/>
    <n v="19686.16"/>
    <n v="2265.77"/>
    <n v="6.9199999999999998E-2"/>
    <s v="Coche Paraguas Rosado"/>
    <s v="Transporte de Bebés"/>
    <s v="GlowUp"/>
    <s v="23271605601"/>
    <s v="23271605601"/>
    <s v="3554940"/>
  </r>
  <r>
    <x v="128"/>
    <d v="2025-01-20T00:00:00"/>
    <x v="3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70696001"/>
    <s v="23270696001"/>
    <s v="3555148"/>
  </r>
  <r>
    <x v="346"/>
    <d v="2025-01-20T00:00:00"/>
    <x v="13"/>
    <s v="bsale"/>
    <s v="Regular"/>
    <m/>
    <s v="PRODUCTO"/>
    <n v="1"/>
    <n v="149990"/>
    <n v="149990"/>
    <n v="82892.490000000005"/>
    <n v="7857.75"/>
    <n v="6.2300000000000001E-2"/>
    <s v="Carpa Miglu para 3-4 personas"/>
    <s v="Carpas y Colchones"/>
    <s v="Miglú"/>
    <m/>
    <s v="475543"/>
    <s v="10919"/>
  </r>
  <r>
    <x v="162"/>
    <d v="2025-01-20T00:00:00"/>
    <x v="14"/>
    <s v="bsale"/>
    <s v="Regular"/>
    <m/>
    <s v="PRODUCTO"/>
    <n v="1"/>
    <n v="22392"/>
    <n v="22392"/>
    <n v="12208.92"/>
    <n v="1339.32"/>
    <n v="7.1199999999999999E-2"/>
    <s v="Cortina Roller Duo Lino Gris Pepper 120x120cm"/>
    <s v="Cortinas y Persianas"/>
    <s v="Vincenzi"/>
    <s v="15965583"/>
    <s v="78604"/>
    <s v="19898"/>
  </r>
  <r>
    <x v="189"/>
    <d v="2025-01-20T00:00:00"/>
    <x v="14"/>
    <s v="bsale"/>
    <s v="Regular"/>
    <m/>
    <s v="PRODUCTO"/>
    <n v="1"/>
    <n v="22392"/>
    <n v="22392"/>
    <n v="12208.92"/>
    <n v="464.32"/>
    <n v="2.47E-2"/>
    <s v="Cortina Roller Duo Lino Blanco Grain 120x120cm"/>
    <s v="Cortinas y Persianas"/>
    <s v="Vincenzi"/>
    <s v="15966537"/>
    <s v="78609"/>
    <s v="19904"/>
  </r>
  <r>
    <x v="172"/>
    <d v="2025-01-20T00:00:00"/>
    <x v="14"/>
    <s v="bsale"/>
    <s v="Regular"/>
    <m/>
    <s v="PRODUCTO"/>
    <n v="4"/>
    <n v="108766"/>
    <n v="27192"/>
    <n v="15928.45"/>
    <n v="273.2"/>
    <n v="3.0000000000000001E-3"/>
    <s v="Cortina Roller Duo Lino Gris Pepper 120x240cm"/>
    <s v="Cortinas y Persianas"/>
    <s v="Vincenzi"/>
    <s v="15965250"/>
    <s v="78602"/>
    <s v="19895"/>
  </r>
  <r>
    <x v="173"/>
    <d v="2025-01-20T00:00:00"/>
    <x v="14"/>
    <s v="bsale"/>
    <s v="Regular"/>
    <m/>
    <s v="PRODUCTO"/>
    <n v="2"/>
    <n v="54383"/>
    <n v="27192"/>
    <n v="15928.45"/>
    <n v="-1077.9000000000001"/>
    <n v="-2.3599999999999999E-2"/>
    <s v="Cortina Roller Duo Lino Blanco Grain 120x240cm"/>
    <s v="Cortinas y Persianas"/>
    <s v="Vincenzi"/>
    <s v="15966537"/>
    <s v="78609"/>
    <s v="19903"/>
  </r>
  <r>
    <x v="278"/>
    <d v="2025-01-20T00:00:00"/>
    <x v="14"/>
    <s v="bsale"/>
    <s v="Regular"/>
    <m/>
    <s v="PRODUCTO"/>
    <n v="1"/>
    <n v="27192"/>
    <n v="27192"/>
    <n v="15928.45"/>
    <n v="71.55"/>
    <n v="3.0999999999999999E-3"/>
    <s v="Cortina Roller Duo Lino Beige Sand 120x240cm"/>
    <s v="Cortinas y Persianas"/>
    <s v="Vincenzi"/>
    <s v="15967643"/>
    <s v="78614"/>
    <s v="19913"/>
  </r>
  <r>
    <x v="278"/>
    <d v="2025-01-20T00:00:00"/>
    <x v="14"/>
    <s v="bsale"/>
    <s v="Regular"/>
    <m/>
    <s v="PRODUCTO"/>
    <n v="2"/>
    <n v="54383"/>
    <n v="27192"/>
    <n v="15928.45"/>
    <n v="-1952.9"/>
    <n v="-4.2700000000000002E-2"/>
    <s v="Cortina Roller Duo Lino Beige Sand 120x240cm"/>
    <s v="Cortinas y Persianas"/>
    <s v="Vincenzi"/>
    <s v="15965963"/>
    <s v="78606"/>
    <s v="19900"/>
  </r>
  <r>
    <x v="163"/>
    <d v="2025-01-20T00:00:00"/>
    <x v="14"/>
    <s v="bsale"/>
    <s v="Regular"/>
    <m/>
    <s v="PRODUCTO"/>
    <n v="3"/>
    <n v="95976"/>
    <n v="31992"/>
    <n v="18525.27"/>
    <n v="-506.37"/>
    <n v="-6.3E-3"/>
    <s v="Cortina Roller Duo Lino Gris Pepper 140x240cm"/>
    <s v="Cortinas y Persianas"/>
    <s v="Vincenzi"/>
    <s v="15965812"/>
    <s v="78605"/>
    <s v="19899"/>
  </r>
  <r>
    <x v="163"/>
    <d v="2025-01-20T00:00:00"/>
    <x v="14"/>
    <s v="bsale"/>
    <s v="Regular"/>
    <m/>
    <s v="PRODUCTO"/>
    <n v="1"/>
    <n v="31992"/>
    <n v="31992"/>
    <n v="18525.27"/>
    <n v="295.20999999999998"/>
    <n v="1.0999999999999999E-2"/>
    <s v="Cortina Roller Duo Lino Gris Pepper 140x240cm"/>
    <s v="Cortinas y Persianas"/>
    <s v="Vincenzi"/>
    <s v="15965250"/>
    <s v="78602"/>
    <s v="19894"/>
  </r>
  <r>
    <x v="326"/>
    <d v="2025-01-20T00:00:00"/>
    <x v="14"/>
    <s v="bsale"/>
    <s v="Regular"/>
    <m/>
    <s v="PRODUCTO"/>
    <n v="2"/>
    <n v="63983"/>
    <n v="31992"/>
    <n v="18525.490000000002"/>
    <n v="-258.02"/>
    <n v="-4.7999999999999996E-3"/>
    <s v="Cortina Roller Duo Lino Blanco Grain 140x240cm"/>
    <s v="Cortinas y Persianas"/>
    <s v="Vincenzi"/>
    <s v="15962882"/>
    <s v="78597"/>
    <s v="19889"/>
  </r>
  <r>
    <x v="174"/>
    <d v="2025-01-20T00:00:00"/>
    <x v="14"/>
    <s v="bsale"/>
    <s v="Regular"/>
    <m/>
    <s v="PRODUCTO"/>
    <n v="1"/>
    <n v="35992"/>
    <n v="35992"/>
    <n v="20514.96"/>
    <n v="181.44"/>
    <n v="6.0000000000000001E-3"/>
    <s v="Cortina Roller Duo Lino Blanco Grain 160x240cm"/>
    <s v="Cortinas y Persianas"/>
    <s v="Vincenzi"/>
    <s v="15962882"/>
    <s v="78597"/>
    <s v="19888"/>
  </r>
  <r>
    <x v="279"/>
    <d v="2025-01-20T00:00:00"/>
    <x v="14"/>
    <s v="bsale"/>
    <s v="Regular"/>
    <m/>
    <s v="PRODUCTO"/>
    <n v="2"/>
    <n v="71983"/>
    <n v="35992"/>
    <n v="20514.96"/>
    <n v="1324.88"/>
    <n v="2.1899999999999999E-2"/>
    <s v="Cortina Roller Duo Lino Beige Sand 160x240cm"/>
    <s v="Cortinas y Persianas"/>
    <s v="Vincenzi"/>
    <s v="15967643"/>
    <s v="78614"/>
    <s v="19912"/>
  </r>
  <r>
    <x v="279"/>
    <d v="2025-01-20T00:00:00"/>
    <x v="14"/>
    <s v="bsale"/>
    <s v="Regular"/>
    <m/>
    <s v="PRODUCTO"/>
    <n v="1"/>
    <n v="35992"/>
    <n v="35992"/>
    <n v="20514.96"/>
    <n v="-1738.56"/>
    <n v="-5.7500000000000002E-2"/>
    <s v="Cortina Roller Duo Lino Beige Sand 160x240cm"/>
    <s v="Cortinas y Persianas"/>
    <s v="Vincenzi"/>
    <s v="15966700"/>
    <s v="78610"/>
    <s v="19905"/>
  </r>
  <r>
    <x v="1"/>
    <d v="2025-01-20T00:00:00"/>
    <x v="14"/>
    <s v="bsale"/>
    <s v="Regular"/>
    <m/>
    <s v="PRODUCTO"/>
    <n v="1"/>
    <n v="38392"/>
    <n v="38392"/>
    <n v="22763.5"/>
    <n v="-177.86"/>
    <n v="-5.4999999999999997E-3"/>
    <s v="Cortina Roller Duo Gris Pepper 180x240cm"/>
    <s v="Cortinas y Persianas"/>
    <s v="Vincenzi"/>
    <s v="15965250"/>
    <s v="78602"/>
    <s v="19896"/>
  </r>
  <r>
    <x v="320"/>
    <d v="2025-01-20T00:00:00"/>
    <x v="14"/>
    <s v="bsale"/>
    <s v="Regular"/>
    <m/>
    <s v="PRODUCTO"/>
    <n v="1"/>
    <n v="38392"/>
    <n v="38392"/>
    <n v="22765.1"/>
    <n v="-175.46"/>
    <n v="-5.4000000000000003E-3"/>
    <s v="Cortina Roller Duo Lino Beige Sand 180x240cm"/>
    <s v="Cortinas y Persianas"/>
    <s v="Vincenzi"/>
    <s v="15967643"/>
    <s v="78614"/>
    <s v="19911"/>
  </r>
  <r>
    <x v="223"/>
    <d v="2025-01-20T00:00:00"/>
    <x v="14"/>
    <s v="bsale"/>
    <s v="Regular"/>
    <m/>
    <s v="PRODUCTO"/>
    <n v="1"/>
    <n v="42742"/>
    <n v="42742"/>
    <n v="27952.66"/>
    <n v="-2802.7"/>
    <n v="-7.8E-2"/>
    <s v="Cortina Roller Duo Lino Beige Sand 240x240cm"/>
    <s v="Cortinas y Persianas"/>
    <s v="Vincenzi"/>
    <s v="15967643"/>
    <s v="78614"/>
    <s v="19910"/>
  </r>
  <r>
    <x v="282"/>
    <d v="2025-01-20T00:00:00"/>
    <x v="14"/>
    <s v="bsale"/>
    <s v="Regular"/>
    <m/>
    <s v="PRODUCTO"/>
    <n v="2"/>
    <n v="63984"/>
    <n v="31992"/>
    <n v="18525.62"/>
    <n v="-1338.28"/>
    <n v="-2.4899999999999999E-2"/>
    <s v="Cortina Roller Duo Blanco 140x240cm"/>
    <s v="Cortinas y Persianas"/>
    <s v="Vincenzi"/>
    <s v="15967140"/>
    <s v="78613"/>
    <s v="19909"/>
  </r>
  <r>
    <x v="192"/>
    <d v="2025-01-20T00:00:00"/>
    <x v="14"/>
    <s v="bsale"/>
    <s v="Regular"/>
    <m/>
    <s v="PRODUCTO"/>
    <n v="1"/>
    <n v="31992"/>
    <n v="31992"/>
    <n v="18526.55"/>
    <n v="-2170.0700000000002"/>
    <n v="-8.0699999999999994E-2"/>
    <s v="Cortina Roller Duo Gris 140x240cm"/>
    <s v="Cortinas y Persianas"/>
    <s v="Vincenzi"/>
    <s v="15964488"/>
    <s v="78599"/>
    <s v="19891"/>
  </r>
  <r>
    <x v="7"/>
    <d v="2025-01-20T00:00:00"/>
    <x v="14"/>
    <s v="bsale"/>
    <s v="Regular"/>
    <m/>
    <s v="PRODUCTO"/>
    <n v="2"/>
    <n v="55985"/>
    <n v="27993"/>
    <n v="16680.91"/>
    <n v="-1238.7"/>
    <n v="-2.63E-2"/>
    <s v="Cortina Roller Duo Blanco 160x160cm"/>
    <s v="Cortinas y Persianas"/>
    <s v="Vincenzi"/>
    <s v="15967068"/>
    <s v="78612"/>
    <s v="19908"/>
  </r>
  <r>
    <x v="225"/>
    <d v="2025-01-20T00:00:00"/>
    <x v="14"/>
    <s v="bsale"/>
    <s v="Regular"/>
    <m/>
    <s v="PRODUCTO"/>
    <n v="1"/>
    <n v="39992"/>
    <n v="39992"/>
    <n v="25165.57"/>
    <n v="-2218.5300000000002"/>
    <n v="-6.6000000000000003E-2"/>
    <s v="Cortina Roller Duo Blanco 200x240cm"/>
    <s v="Cortinas y Persianas"/>
    <s v="Vincenzi"/>
    <s v="15967068"/>
    <s v="78612"/>
    <s v="19907"/>
  </r>
  <r>
    <x v="271"/>
    <d v="2025-01-20T00:00:00"/>
    <x v="14"/>
    <s v="bsale"/>
    <s v="Regular"/>
    <m/>
    <s v="PRODUCTO"/>
    <n v="4"/>
    <n v="70367"/>
    <n v="17592"/>
    <n v="8518.85"/>
    <n v="5499.64"/>
    <n v="9.2999999999999999E-2"/>
    <s v="Cortina Blackout Blanca 120x230cm"/>
    <s v="Cortinas y Persianas"/>
    <s v="Vincenzi"/>
    <s v="15961112"/>
    <s v="78594"/>
    <s v="19886"/>
  </r>
  <r>
    <x v="271"/>
    <d v="2025-01-20T00:00:00"/>
    <x v="14"/>
    <s v="bsale"/>
    <s v="Regular"/>
    <m/>
    <s v="PRODUCTO"/>
    <n v="1"/>
    <n v="17592"/>
    <n v="17592"/>
    <n v="8518.85"/>
    <n v="2124.91"/>
    <n v="0.14369999999999999"/>
    <s v="Cortina Blackout Blanca 120x230cm"/>
    <s v="Cortinas y Persianas"/>
    <s v="Vincenzi"/>
    <s v="15965536"/>
    <s v="78603"/>
    <s v="19897"/>
  </r>
  <r>
    <x v="237"/>
    <d v="2025-01-20T00:00:00"/>
    <x v="14"/>
    <s v="bsale"/>
    <s v="Regular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62619"/>
    <s v="78595"/>
    <s v="19887"/>
  </r>
  <r>
    <x v="180"/>
    <d v="2025-01-20T00:00:00"/>
    <x v="14"/>
    <s v="bsale"/>
    <s v="Regular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5965066"/>
    <s v="78600"/>
    <s v="19892"/>
  </r>
  <r>
    <x v="180"/>
    <d v="2025-01-20T00:00:00"/>
    <x v="14"/>
    <s v="bsale"/>
    <s v="Regular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5967028"/>
    <s v="78611"/>
    <s v="19906"/>
  </r>
  <r>
    <x v="187"/>
    <d v="2025-01-20T00:00:00"/>
    <x v="14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66478"/>
    <s v="78608"/>
    <s v="19902"/>
  </r>
  <r>
    <x v="187"/>
    <d v="2025-01-20T00:00:00"/>
    <x v="14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65231"/>
    <s v="78601"/>
    <s v="19893"/>
  </r>
  <r>
    <x v="164"/>
    <d v="2025-01-20T00:00:00"/>
    <x v="14"/>
    <s v="bsale"/>
    <s v="Regular"/>
    <m/>
    <s v="PRODUCTO"/>
    <n v="1"/>
    <n v="42393"/>
    <n v="42393"/>
    <n v="26217.5"/>
    <n v="-3568.22"/>
    <n v="-0.1002"/>
    <s v="Cortina Roller Duo Beige 220x240cm"/>
    <s v="Cortinas y Persianas"/>
    <s v="Vincenzi"/>
    <s v="15964445"/>
    <s v="78598"/>
    <s v="19890"/>
  </r>
  <r>
    <x v="64"/>
    <d v="2025-01-20T00:00:00"/>
    <x v="14"/>
    <s v="bsale"/>
    <s v="Regular"/>
    <m/>
    <s v="PRODUCTO"/>
    <n v="1"/>
    <n v="40492"/>
    <n v="40492"/>
    <n v="16402"/>
    <n v="5097.4399999999996"/>
    <n v="0.14979999999999999"/>
    <s v="Mochila Transportadora Lucy Petwoow 42x64x32"/>
    <s v="Transporte"/>
    <s v="PetWoow"/>
    <s v="15966438"/>
    <s v="78607"/>
    <s v="19901"/>
  </r>
  <r>
    <x v="301"/>
    <d v="2025-01-20T00:00:00"/>
    <x v="15"/>
    <s v="bsale"/>
    <s v="Regular"/>
    <m/>
    <s v="PRODUCTO"/>
    <n v="1"/>
    <n v="39990"/>
    <n v="39990"/>
    <n v="18525.27"/>
    <n v="4380.33"/>
    <n v="0.13039999999999999"/>
    <s v="Cortina Roller Duo Lino Blanco Oats 140x240cm"/>
    <s v="Cortinas y Persianas"/>
    <s v="Vincenzi"/>
    <s v="7191"/>
    <s v="475542"/>
    <s v="10918"/>
  </r>
  <r>
    <x v="222"/>
    <d v="2025-01-20T00:00:00"/>
    <x v="15"/>
    <s v="bsale"/>
    <s v="Regular"/>
    <m/>
    <s v="PRODUCTO"/>
    <n v="1"/>
    <n v="52990"/>
    <n v="52990"/>
    <n v="26079.52"/>
    <n v="4271.3599999999997"/>
    <n v="9.5899999999999999E-2"/>
    <s v="Cortina Roller Duo Lino Blanco Oats 220x240cm"/>
    <s v="Cortinas y Persianas"/>
    <s v="Vincenzi"/>
    <s v="7191"/>
    <s v="475542"/>
    <s v="10917"/>
  </r>
  <r>
    <x v="222"/>
    <d v="2025-01-20T00:00:00"/>
    <x v="15"/>
    <s v="bsale"/>
    <s v="Regular"/>
    <m/>
    <s v="PRODUCTO"/>
    <n v="1"/>
    <n v="49810"/>
    <n v="49810"/>
    <n v="26079.52"/>
    <n v="4058.24"/>
    <n v="9.7000000000000003E-2"/>
    <s v="Cortina Roller Duo Lino Blanco Oats 220x240cm"/>
    <s v="Cortinas y Persianas"/>
    <s v="Vincenzi"/>
    <s v="7190"/>
    <s v="475510"/>
    <s v="10916"/>
  </r>
  <r>
    <x v="111"/>
    <d v="2025-01-20T00:00:00"/>
    <x v="15"/>
    <s v="bsale"/>
    <s v="Regular"/>
    <m/>
    <s v="PRODUCTO"/>
    <n v="2"/>
    <n v="89980"/>
    <n v="44990"/>
    <n v="19537.54"/>
    <n v="15366.28"/>
    <n v="0.20319999999999999"/>
    <s v="Cortina Roller Garden Blanca 200x250cm"/>
    <s v="Cortinas de Exterior"/>
    <s v="Vincenzi"/>
    <s v="7174"/>
    <s v="475493"/>
    <s v="10905"/>
  </r>
  <r>
    <x v="111"/>
    <d v="2025-01-20T00:00:00"/>
    <x v="15"/>
    <s v="bsale"/>
    <s v="Regular"/>
    <m/>
    <s v="PRODUCTO"/>
    <n v="2"/>
    <n v="89980"/>
    <n v="44990"/>
    <n v="19537.54"/>
    <n v="15366.28"/>
    <n v="0.20319999999999999"/>
    <s v="Cortina Roller Garden Blanca 200x250cm"/>
    <s v="Cortinas de Exterior"/>
    <s v="Vincenzi"/>
    <s v="7181"/>
    <s v="475490"/>
    <s v="10898"/>
  </r>
  <r>
    <x v="191"/>
    <d v="2025-01-20T00:00:00"/>
    <x v="15"/>
    <s v="bsale"/>
    <s v="Regular"/>
    <m/>
    <s v="PRODUCTO"/>
    <n v="2"/>
    <n v="83980"/>
    <n v="41990"/>
    <n v="19651.48"/>
    <n v="11508.88"/>
    <n v="0.16309999999999999"/>
    <s v="Cortina Roller Duo Gris 150x240cm"/>
    <s v="Cortinas y Persianas"/>
    <s v="Vincenzi"/>
    <s v="7175"/>
    <s v="475492"/>
    <s v="10903"/>
  </r>
  <r>
    <x v="176"/>
    <d v="2025-01-20T00:00:00"/>
    <x v="15"/>
    <s v="bsale"/>
    <s v="Regular"/>
    <m/>
    <s v="PRODUCTO"/>
    <n v="1"/>
    <n v="24990"/>
    <n v="24990"/>
    <n v="12210.14"/>
    <n v="2909.86"/>
    <n v="0.1386"/>
    <s v="Cortina Roller Duo Blanco 120x120cm"/>
    <s v="Cortinas y Persianas"/>
    <s v="Vincenzi"/>
    <s v="7166"/>
    <s v="475495"/>
    <s v="10909"/>
  </r>
  <r>
    <x v="229"/>
    <d v="2025-01-20T00:00:00"/>
    <x v="15"/>
    <s v="bsale"/>
    <s v="Regular"/>
    <m/>
    <s v="PRODUCTO"/>
    <n v="1"/>
    <n v="24990"/>
    <n v="24990"/>
    <n v="12207.16"/>
    <n v="2912.84"/>
    <n v="0.13869999999999999"/>
    <s v="Cortina Roller Duo Gris 120x120cm"/>
    <s v="Cortinas y Persianas"/>
    <s v="Vincenzi"/>
    <s v="7180"/>
    <s v="475491"/>
    <s v="10901"/>
  </r>
  <r>
    <x v="177"/>
    <d v="2025-01-20T00:00:00"/>
    <x v="15"/>
    <s v="bsale"/>
    <s v="Regular"/>
    <m/>
    <s v="PRODUCTO"/>
    <n v="3"/>
    <n v="119970"/>
    <n v="39990"/>
    <n v="20511.7"/>
    <n v="11051.7"/>
    <n v="0.1096"/>
    <s v="Cortina Roller Duo Gris 160x240cm"/>
    <s v="Cortinas y Persianas"/>
    <s v="Vincenzi"/>
    <s v="7171"/>
    <s v="475497"/>
    <s v="10913"/>
  </r>
  <r>
    <x v="79"/>
    <d v="2025-01-20T00:00:00"/>
    <x v="15"/>
    <s v="bsale"/>
    <s v="Regular"/>
    <m/>
    <s v="PRODUCTO"/>
    <n v="2"/>
    <n v="65980"/>
    <n v="32990"/>
    <n v="16680.39"/>
    <n v="6559.62"/>
    <n v="0.1183"/>
    <s v="Cortina Roller Duo Gris 160x160cm"/>
    <s v="Cortinas y Persianas"/>
    <s v="Vincenzi"/>
    <s v="7188"/>
    <s v="475486"/>
    <s v="10889"/>
  </r>
  <r>
    <x v="79"/>
    <d v="2025-01-20T00:00:00"/>
    <x v="15"/>
    <s v="bsale"/>
    <s v="Regular"/>
    <m/>
    <s v="PRODUCTO"/>
    <n v="1"/>
    <n v="32990"/>
    <n v="32990"/>
    <n v="16680.39"/>
    <n v="3280.17"/>
    <n v="0.1183"/>
    <s v="Cortina Roller Duo Gris 160x160cm"/>
    <s v="Cortinas y Persianas"/>
    <s v="Vincenzi"/>
    <s v="7180"/>
    <s v="475491"/>
    <s v="10900"/>
  </r>
  <r>
    <x v="237"/>
    <d v="2025-01-20T00:00:00"/>
    <x v="15"/>
    <s v="bsale"/>
    <s v="Regular"/>
    <m/>
    <s v="PRODUCTO"/>
    <n v="2"/>
    <n v="35980"/>
    <n v="17990"/>
    <n v="9637.49"/>
    <n v="530.22"/>
    <n v="1.7500000000000002E-2"/>
    <s v="Cortina Blackout Blanca 140x230cm"/>
    <s v="Cortinas y Persianas"/>
    <s v="Vincenzi"/>
    <s v="7189"/>
    <s v="475482"/>
    <s v="10883"/>
  </r>
  <r>
    <x v="80"/>
    <d v="2025-01-20T00:00:00"/>
    <x v="15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156"/>
    <s v="475496"/>
    <s v="10911"/>
  </r>
  <r>
    <x v="80"/>
    <d v="2025-01-20T00:00:00"/>
    <x v="15"/>
    <s v="bsale"/>
    <s v="Regular"/>
    <m/>
    <s v="PRODUCTO"/>
    <n v="1"/>
    <n v="18990"/>
    <n v="18990"/>
    <n v="9953.18"/>
    <n v="500.58"/>
    <n v="3.1399999999999997E-2"/>
    <s v="Cortina Blackout Blanca 150x230cm"/>
    <s v="Cortinas y Persianas"/>
    <s v="Vincenzi"/>
    <s v="7189"/>
    <s v="475482"/>
    <s v="10882"/>
  </r>
  <r>
    <x v="12"/>
    <d v="2025-01-20T00:00:00"/>
    <x v="15"/>
    <s v="bsale"/>
    <s v="Regular"/>
    <m/>
    <s v="PRODUCTO"/>
    <n v="1"/>
    <n v="56990"/>
    <n v="56990"/>
    <n v="27951.32"/>
    <n v="6530.2"/>
    <n v="0.13639999999999999"/>
    <s v="Cortina Roller Duo Gris 240x240cm"/>
    <s v="Cortinas y Persianas"/>
    <s v="Vincenzi"/>
    <s v="7167"/>
    <s v="475494"/>
    <s v="10907"/>
  </r>
  <r>
    <x v="107"/>
    <d v="2025-01-20T00:00:00"/>
    <x v="4"/>
    <s v="wivo"/>
    <s v="Regular"/>
    <s v="En Tránsito"/>
    <s v="PRODUCTO"/>
    <n v="6"/>
    <n v="509940"/>
    <n v="84990"/>
    <n v="43752.7"/>
    <n v="24180.31"/>
    <n v="5.6399999999999999E-2"/>
    <s v="Baño Químico Portátil Miglú 20lt + Ducha Solar"/>
    <s v="Accesorios Camping"/>
    <s v="Miglú"/>
    <s v="2202539000090"/>
    <s v="2202539000090"/>
    <s v="3555035"/>
  </r>
  <r>
    <x v="107"/>
    <d v="2025-01-20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62571000746"/>
    <s v="5862571000746"/>
    <s v="3554806"/>
  </r>
  <r>
    <x v="107"/>
    <d v="2025-01-20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62567000063"/>
    <s v="5862567000063"/>
    <s v="3554918"/>
  </r>
  <r>
    <x v="84"/>
    <d v="2025-01-20T00:00:00"/>
    <x v="4"/>
    <s v="wivo"/>
    <s v="Regular"/>
    <s v="En Tránsito"/>
    <s v="PRODUCTO"/>
    <n v="2"/>
    <n v="25980"/>
    <n v="12990"/>
    <n v="8400"/>
    <n v="-2172.6"/>
    <n v="-9.9500000000000005E-2"/>
    <s v="Pack 10 Cajas Organizadora Zapatos Blanco"/>
    <s v="Organización del Hogar"/>
    <s v="Sin Marca"/>
    <s v="5862562000910"/>
    <s v="5862562000910"/>
    <s v="3555058"/>
  </r>
  <r>
    <x v="41"/>
    <d v="2025-01-20T00:00:00"/>
    <x v="4"/>
    <s v="wivo"/>
    <s v="Regular"/>
    <s v="En Tránsito"/>
    <s v="PRODUCTO"/>
    <n v="1"/>
    <n v="14990"/>
    <n v="14990"/>
    <n v="4961"/>
    <n v="2764.03"/>
    <n v="0.21940000000000001"/>
    <s v="Waterpark Rociador Cama Elástica 6ft"/>
    <s v="Juegos de Exterior"/>
    <s v="GlowUp"/>
    <s v="5862570001180"/>
    <s v="5862570001180"/>
    <s v="3554827"/>
  </r>
  <r>
    <x v="92"/>
    <d v="2025-01-20T00:00:00"/>
    <x v="4"/>
    <s v="wivo"/>
    <s v="Regular"/>
    <s v="En Tránsito"/>
    <s v="PRODUCTO"/>
    <n v="1"/>
    <n v="46991"/>
    <n v="46991"/>
    <n v="25166.080000000002"/>
    <n v="-1188.24"/>
    <n v="-3.0099999999999998E-2"/>
    <s v="Cortina Roller Duo Gris 200x240cm"/>
    <s v="Cortinas y Persianas"/>
    <s v="Vincenzi"/>
    <s v="5862568003000"/>
    <s v="5862568003000"/>
    <s v="3554880"/>
  </r>
  <r>
    <x v="9"/>
    <d v="2025-01-20T00:00:00"/>
    <x v="4"/>
    <s v="wivo"/>
    <s v="Regular"/>
    <s v="En Tránsito"/>
    <s v="PRODUCTO"/>
    <n v="1"/>
    <n v="40411"/>
    <n v="40411"/>
    <n v="21557.38"/>
    <n v="1230.8699999999999"/>
    <n v="3.6200000000000003E-2"/>
    <s v="Ionizador Solar Piscina"/>
    <s v="Piscinas"/>
    <s v="Homeclaf"/>
    <s v="5862561000636"/>
    <s v="5862561000636"/>
    <s v="3555072"/>
  </r>
  <r>
    <x v="9"/>
    <d v="2025-01-20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862571002149"/>
    <s v="5862571002149"/>
    <s v="3554787"/>
  </r>
  <r>
    <x v="9"/>
    <d v="2025-01-20T00:00:00"/>
    <x v="4"/>
    <s v="wivo"/>
    <s v="Regular"/>
    <s v="Entregado"/>
    <s v="PRODUCTO"/>
    <n v="1"/>
    <n v="40411"/>
    <n v="40411"/>
    <n v="21557.38"/>
    <n v="-869.97"/>
    <n v="-2.5600000000000001E-2"/>
    <s v="Ionizador Solar Piscina"/>
    <s v="Piscinas"/>
    <s v="Homeclaf"/>
    <s v="5842563002694"/>
    <s v="5842563002694"/>
    <s v="3555176"/>
  </r>
  <r>
    <x v="9"/>
    <d v="2025-01-20T00:00:00"/>
    <x v="4"/>
    <s v="wivo"/>
    <s v="Regular"/>
    <s v="Entregado"/>
    <s v="PRODUCTO"/>
    <n v="1"/>
    <n v="42990"/>
    <n v="42990"/>
    <n v="21557.38"/>
    <n v="907.16"/>
    <n v="2.5100000000000001E-2"/>
    <s v="Ionizador Solar Piscina"/>
    <s v="Piscinas"/>
    <s v="Homeclaf"/>
    <s v="5862554000756"/>
    <s v="5862554000756"/>
    <s v="3555119"/>
  </r>
  <r>
    <x v="9"/>
    <d v="2025-01-20T00:00:00"/>
    <x v="4"/>
    <s v="wivo"/>
    <s v="Regular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872550000188"/>
    <s v="5872550000188"/>
    <s v="3554708"/>
  </r>
  <r>
    <x v="140"/>
    <d v="2025-01-20T00:00:00"/>
    <x v="4"/>
    <s v="wivo"/>
    <s v="Regular"/>
    <s v="En Tránsito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5862550002348"/>
    <s v="5862550002348"/>
    <s v="3555161"/>
  </r>
  <r>
    <x v="118"/>
    <d v="2025-01-20T00:00:00"/>
    <x v="4"/>
    <s v="wivo"/>
    <s v="Regular"/>
    <s v="En Tránsito"/>
    <s v="PRODUCTO"/>
    <n v="1"/>
    <n v="189990"/>
    <n v="189990"/>
    <n v="73862.75"/>
    <n v="29248.85"/>
    <n v="0.1832"/>
    <s v="Cama Elástica Glowup 2.44mt 8ft Edición Exclusiva R"/>
    <s v="Juegos de Exterior"/>
    <s v="GlowUp"/>
    <s v="5862570001180"/>
    <s v="5862570001180"/>
    <s v="3554828"/>
  </r>
  <r>
    <x v="369"/>
    <d v="2025-01-20T00:00:00"/>
    <x v="4"/>
    <s v="wivo"/>
    <s v="Regular"/>
    <s v="En Tránsito"/>
    <s v="PRODUCTO"/>
    <n v="1"/>
    <n v="119990"/>
    <n v="119990"/>
    <n v="76001.850000000006"/>
    <n v="-13058.33"/>
    <n v="-0.1295"/>
    <s v="Bicicleta Spinning Strong PRO-FIT Blue"/>
    <s v="Máquinas de ejercicio"/>
    <s v="K-Fit"/>
    <s v="5802564000151"/>
    <s v="5802564000151"/>
    <s v="3554914"/>
  </r>
  <r>
    <x v="369"/>
    <d v="2025-01-20T00:00:00"/>
    <x v="4"/>
    <s v="wivo"/>
    <s v="Regular"/>
    <s v="En Tránsito"/>
    <s v="PRODUCTO"/>
    <n v="1"/>
    <n v="119990"/>
    <n v="119990"/>
    <n v="76001.850000000006"/>
    <n v="-13058.33"/>
    <n v="-0.1295"/>
    <s v="Bicicleta Spinning Strong PRO-FIT Blue"/>
    <s v="Máquinas de ejercicio"/>
    <s v="K-Fit"/>
    <s v="5862552001875"/>
    <s v="5862552001875"/>
    <s v="3554955"/>
  </r>
  <r>
    <x v="367"/>
    <d v="2025-01-20T00:00:00"/>
    <x v="4"/>
    <s v="wivo"/>
    <s v="Regular"/>
    <s v="En Tránsito"/>
    <s v="PRODUCTO"/>
    <n v="1"/>
    <n v="20671"/>
    <n v="20671"/>
    <n v="8235.3799999999992"/>
    <n v="3421.11"/>
    <n v="0.19689999999999999"/>
    <s v="Pesa Rusa Kettlebell 14kg"/>
    <s v="Fitness y Entrenamiento"/>
    <s v="K-Fit"/>
    <s v="2092524000962"/>
    <s v="2092524000962"/>
    <s v="3555020"/>
  </r>
  <r>
    <x v="59"/>
    <d v="2025-01-20T00:00:00"/>
    <x v="4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62571002534"/>
    <s v="5862571002534"/>
    <s v="3554783"/>
  </r>
  <r>
    <x v="29"/>
    <d v="2025-01-20T00:00:00"/>
    <x v="4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862551002004"/>
    <s v="5862551002004"/>
    <s v="3555144"/>
  </r>
  <r>
    <x v="29"/>
    <d v="2025-01-20T00:00:00"/>
    <x v="4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862552000322"/>
    <s v="5862552000322"/>
    <s v="3555142"/>
  </r>
  <r>
    <x v="30"/>
    <d v="2025-01-20T00:00:00"/>
    <x v="4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512425001617"/>
    <s v="5512425001617"/>
    <s v="3554850"/>
  </r>
  <r>
    <x v="61"/>
    <d v="2025-01-20T00:00:00"/>
    <x v="4"/>
    <s v="wivo"/>
    <s v="Regular"/>
    <s v="En Tránsito"/>
    <s v="PRODUCTO"/>
    <n v="1"/>
    <n v="12211"/>
    <n v="12211"/>
    <n v="10107.11"/>
    <n v="-3221.38"/>
    <n v="-0.31390000000000001"/>
    <s v="Colchón Inflable Miglu 191x137x22"/>
    <s v="Carpas y Colchones"/>
    <s v="Miglú"/>
    <s v="2202536000280"/>
    <s v="2202536000280"/>
    <s v="3555075"/>
  </r>
  <r>
    <x v="61"/>
    <d v="2025-01-20T00:00:00"/>
    <x v="4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512425001617"/>
    <s v="5512425001617"/>
    <s v="3554851"/>
  </r>
  <r>
    <x v="31"/>
    <d v="2025-01-20T00:00:00"/>
    <x v="4"/>
    <s v="wivo"/>
    <s v="Regular"/>
    <s v="En Tránsito"/>
    <s v="PRODUCTO"/>
    <n v="1"/>
    <n v="32891"/>
    <n v="32891"/>
    <n v="15147"/>
    <n v="1299.74"/>
    <n v="4.7E-2"/>
    <s v="Bomba de Filtro Glowup 3.000L"/>
    <s v="Juegos de Exterior"/>
    <s v="GlowUp"/>
    <s v="5872549000945"/>
    <s v="5872549000945"/>
    <s v="3554734"/>
  </r>
  <r>
    <x v="31"/>
    <d v="2025-01-20T00:00:00"/>
    <x v="4"/>
    <s v="wivo"/>
    <s v="Regular"/>
    <s v="Entregado"/>
    <s v="PRODUCTO"/>
    <n v="1"/>
    <n v="34990"/>
    <n v="34990"/>
    <n v="15147"/>
    <n v="2746.11"/>
    <n v="9.3399999999999997E-2"/>
    <s v="Bomba de Filtro Glowup 3.000L"/>
    <s v="Juegos de Exterior"/>
    <s v="GlowUp"/>
    <s v="5872548002383"/>
    <s v="5872548002383"/>
    <s v="3554744"/>
  </r>
  <r>
    <x v="346"/>
    <d v="2025-01-20T00:00:00"/>
    <x v="4"/>
    <s v="wivo"/>
    <s v="Regular"/>
    <s v="En Tránsito"/>
    <s v="PRODUCTO"/>
    <n v="1"/>
    <n v="149990"/>
    <n v="149990"/>
    <n v="82892.490000000005"/>
    <n v="-1797.7"/>
    <n v="-1.43E-2"/>
    <s v="Carpa Miglu para 3-4 personas"/>
    <s v="Carpas y Colchones"/>
    <s v="Miglú"/>
    <s v="5862566000921"/>
    <s v="5862566000921"/>
    <s v="3554879"/>
  </r>
  <r>
    <x v="62"/>
    <d v="2025-01-20T00:00:00"/>
    <x v="4"/>
    <s v="wivo"/>
    <s v="Regular"/>
    <s v="En Tránsito"/>
    <s v="PRODUCTO"/>
    <n v="1"/>
    <n v="51691"/>
    <n v="51691"/>
    <n v="32844"/>
    <n v="-8392.2199999999993"/>
    <n v="-0.19320000000000001"/>
    <s v="Baño Químico Portátil Miglu"/>
    <s v="Accesorios Camping"/>
    <s v="Miglú"/>
    <s v="5872550000944"/>
    <s v="5872550000944"/>
    <s v="3554712"/>
  </r>
  <r>
    <x v="104"/>
    <d v="2025-01-20T00:00:00"/>
    <x v="4"/>
    <s v="wivo"/>
    <s v="Regular"/>
    <s v="En Tránsito"/>
    <s v="PRODUCTO"/>
    <n v="1"/>
    <n v="19980"/>
    <n v="19980"/>
    <n v="13067.26"/>
    <n v="-1649.95"/>
    <n v="-9.8299999999999998E-2"/>
    <s v="Set de Camping Miglu 12 piezas"/>
    <s v="Alimentación Camping"/>
    <s v="Miglú"/>
    <s v="5862566001745"/>
    <s v="5862566001745"/>
    <s v="3554882"/>
  </r>
  <r>
    <x v="260"/>
    <d v="2025-01-20T00:00:00"/>
    <x v="4"/>
    <s v="wivo"/>
    <s v="Regular"/>
    <s v="Entregado"/>
    <s v="PRODUCTO"/>
    <n v="1"/>
    <n v="7511"/>
    <n v="7511"/>
    <n v="8720"/>
    <n v="-5325.04"/>
    <n v="-0.84370000000000001"/>
    <s v="Rascador de Gatos Petwoow Triángulo 45.5x39x27"/>
    <s v="Cuidado y Refugios Gatos"/>
    <s v="PetWoow"/>
    <s v="5542435000024"/>
    <s v="5542435000024"/>
    <s v="3554725"/>
  </r>
  <r>
    <x v="34"/>
    <d v="2025-01-20T00:00:00"/>
    <x v="4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5692564005750"/>
    <s v="5692564005750"/>
    <s v="3555140"/>
  </r>
  <r>
    <x v="250"/>
    <d v="2025-01-20T00:00:00"/>
    <x v="4"/>
    <s v="wivo"/>
    <s v="Regular"/>
    <s v="Entregado"/>
    <s v="PRODUCTO"/>
    <n v="2"/>
    <n v="29980"/>
    <n v="14990"/>
    <n v="7618.5"/>
    <n v="1642.51"/>
    <n v="6.5199999999999994E-2"/>
    <s v="Cortina de Tela Blackout + Velo Vincenzi 140x220 Gris Grafito"/>
    <s v="Cortinas y Persianas"/>
    <s v="Vincenzi"/>
    <s v="5862556000088"/>
    <s v="5862556000088"/>
    <s v="3555098"/>
  </r>
  <r>
    <x v="66"/>
    <d v="2025-01-20T00:00:00"/>
    <x v="4"/>
    <s v="wivo"/>
    <s v="Regular"/>
    <s v="En Tránsito"/>
    <s v="PRODUCTO"/>
    <n v="2"/>
    <n v="29980"/>
    <n v="14990"/>
    <n v="7247.15"/>
    <n v="704.53"/>
    <n v="2.8000000000000001E-2"/>
    <s v="Cortina de Tela Blackout + Velo Vincenzi 140x220 Beige"/>
    <s v="Cortinas y Persianas"/>
    <s v="Vincenzi"/>
    <s v="5862563000429"/>
    <s v="5862563000429"/>
    <s v="3555040"/>
  </r>
  <r>
    <x v="37"/>
    <d v="2025-01-20T00:00:00"/>
    <x v="4"/>
    <s v="wivo"/>
    <s v="Regular"/>
    <s v="En Tránsito"/>
    <s v="PRODUCTO"/>
    <n v="1"/>
    <n v="131591"/>
    <n v="131591"/>
    <n v="78543.58"/>
    <n v="-4187.59"/>
    <n v="-3.7900000000000003E-2"/>
    <s v="Bodega de Jardín 148x93x194/164cms"/>
    <s v="Bodegas de jardín y organizadores"/>
    <s v="Homeclaf"/>
    <s v="5862563000642"/>
    <s v="5862563000642"/>
    <s v="3555031"/>
  </r>
  <r>
    <x v="37"/>
    <d v="2025-01-20T00:00:00"/>
    <x v="4"/>
    <s v="wivo"/>
    <s v="Regular"/>
    <s v="En Tránsito"/>
    <s v="PRODUCTO"/>
    <n v="1"/>
    <n v="131591"/>
    <n v="131591"/>
    <n v="78543.58"/>
    <n v="-4187.59"/>
    <n v="-3.7900000000000003E-2"/>
    <s v="Bodega de Jardín 148x93x194/164cms"/>
    <s v="Bodegas de jardín y organizadores"/>
    <s v="Homeclaf"/>
    <s v="5862565002824"/>
    <s v="5862565002824"/>
    <s v="3554966"/>
  </r>
  <r>
    <x v="89"/>
    <d v="2025-01-20T00:00:00"/>
    <x v="4"/>
    <s v="wivo"/>
    <s v="Regular"/>
    <s v="Entregado"/>
    <s v="PRODUCTO"/>
    <n v="6"/>
    <n v="50706"/>
    <n v="8451"/>
    <n v="3781.2"/>
    <n v="3773.22"/>
    <n v="8.8599999999999998E-2"/>
    <s v="Caja Organizadora De Zapatos Set 4 unidades"/>
    <s v="Organización del Hogar"/>
    <s v="Rebajas"/>
    <s v="9232461000050"/>
    <s v="9232461000050"/>
    <s v="3555131"/>
  </r>
  <r>
    <x v="313"/>
    <d v="2025-01-20T00:00:00"/>
    <x v="4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792566003703"/>
    <s v="5792566003703"/>
    <s v="3554984"/>
  </r>
  <r>
    <x v="313"/>
    <d v="2025-01-20T00:00:00"/>
    <x v="4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862562000512"/>
    <s v="5862562000512"/>
    <s v="3555061"/>
  </r>
  <r>
    <x v="73"/>
    <d v="2025-01-20T00:00:00"/>
    <x v="4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202544001361"/>
    <s v="2202544001361"/>
    <s v="3554887"/>
  </r>
  <r>
    <x v="73"/>
    <d v="2025-01-20T00:00:00"/>
    <x v="4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9022461000858"/>
    <s v="9022461000858"/>
    <s v="3554997"/>
  </r>
  <r>
    <x v="375"/>
    <d v="2025-01-20T00:00:00"/>
    <x v="4"/>
    <s v="wivo"/>
    <s v="Regular"/>
    <s v="Entregado"/>
    <s v="PRODUCTO"/>
    <n v="1"/>
    <n v="12211"/>
    <n v="12211"/>
    <n v="6180.09"/>
    <n v="-243.95"/>
    <n v="-2.3800000000000002E-2"/>
    <s v="Perchero Colgador De Ropa Acero Inoxidable Doble Negro"/>
    <s v="Organización del Hogar"/>
    <s v="Rebajas"/>
    <s v="2212526000269"/>
    <s v="2212526000269"/>
    <s v="3554709"/>
  </r>
  <r>
    <x v="324"/>
    <d v="2025-01-20T00:00:00"/>
    <x v="4"/>
    <s v="wivo"/>
    <s v="Regular"/>
    <s v="En Tránsito"/>
    <s v="PRODUCTO"/>
    <n v="1"/>
    <n v="29990"/>
    <n v="29990"/>
    <n v="12678.77"/>
    <n v="4710.1400000000003"/>
    <n v="0.18690000000000001"/>
    <s v="Silla Para Baño Portátil Plegable Adulto"/>
    <s v="Ortopedia"/>
    <s v="Rebajas"/>
    <s v="2202538001014"/>
    <s v="2202538001014"/>
    <s v="3555048"/>
  </r>
  <r>
    <x v="357"/>
    <d v="2025-01-21T00:00:00"/>
    <x v="5"/>
    <s v="bsale"/>
    <s v="Regular"/>
    <m/>
    <s v="PRODUCTO"/>
    <n v="2"/>
    <n v="3980"/>
    <n v="1990"/>
    <n v="613.37"/>
    <n v="1181.6600000000001"/>
    <n v="0.3533"/>
    <s v="Bolsa Reductora Space Bags"/>
    <s v="Organización del Hogar"/>
    <s v="B-Fresh"/>
    <s v="661"/>
    <s v="475874"/>
    <s v="10953"/>
  </r>
  <r>
    <x v="90"/>
    <d v="2025-01-21T00:00:00"/>
    <x v="5"/>
    <s v="bsale"/>
    <s v="Regular"/>
    <m/>
    <s v="PRODUCTO"/>
    <n v="1"/>
    <n v="26990"/>
    <n v="26990"/>
    <n v="15664.66"/>
    <n v="665.66"/>
    <n v="2.9399999999999999E-2"/>
    <s v="Deshidratador de Frutas Negro"/>
    <s v="Electrodomésticos de Cocina"/>
    <s v="B-Fresh"/>
    <s v="661"/>
    <s v="475874"/>
    <s v="10952"/>
  </r>
  <r>
    <x v="39"/>
    <d v="2025-01-21T00:00:00"/>
    <x v="6"/>
    <s v="bsale"/>
    <s v="Regular"/>
    <m/>
    <s v="PRODUCTO"/>
    <n v="2"/>
    <n v="22343"/>
    <n v="11172"/>
    <n v="8940.56"/>
    <n v="-2484.8000000000002"/>
    <n v="-0.1323"/>
    <s v="Bandas Suspensión TRX"/>
    <s v="Fitness y Entrenamiento"/>
    <s v="K-Fit"/>
    <m/>
    <s v="78628"/>
    <s v="14795"/>
  </r>
  <r>
    <x v="107"/>
    <d v="2025-01-21T00:00:00"/>
    <x v="6"/>
    <s v="bsale"/>
    <s v="Regular"/>
    <m/>
    <s v="PRODUCTO"/>
    <n v="2"/>
    <n v="110148"/>
    <n v="55074"/>
    <n v="43608"/>
    <n v="-11315.16"/>
    <n v="-0.1222"/>
    <s v="Baño Químico Portátil Miglú 20lt + Ducha Solar"/>
    <s v="Accesorios Camping"/>
    <s v="Miglú"/>
    <m/>
    <s v="78630"/>
    <s v="14799"/>
  </r>
  <r>
    <x v="107"/>
    <d v="2025-01-21T00:00:00"/>
    <x v="6"/>
    <s v="bsale"/>
    <s v="Regular"/>
    <m/>
    <s v="PRODUCTO"/>
    <n v="2"/>
    <n v="115831"/>
    <n v="57916"/>
    <n v="43608"/>
    <n v="-7399.66"/>
    <n v="-7.5999999999999998E-2"/>
    <s v="Baño Químico Portátil Miglú 20lt + Ducha Solar"/>
    <s v="Accesorios Camping"/>
    <s v="Miglú"/>
    <m/>
    <s v="78628"/>
    <s v="14789"/>
  </r>
  <r>
    <x v="9"/>
    <d v="2025-01-21T00:00:00"/>
    <x v="6"/>
    <s v="bsale"/>
    <s v="Regular"/>
    <m/>
    <s v="PRODUCTO"/>
    <n v="7"/>
    <n v="188610"/>
    <n v="26944"/>
    <n v="21564.44"/>
    <n v="-20985.18"/>
    <n v="-0.13239999999999999"/>
    <s v="Ionizador Solar Piscina"/>
    <s v="Piscinas"/>
    <s v="Homeclaf"/>
    <m/>
    <s v="78628"/>
    <s v="14790"/>
  </r>
  <r>
    <x v="307"/>
    <d v="2025-01-21T00:00:00"/>
    <x v="6"/>
    <s v="bsale"/>
    <s v="Regular"/>
    <m/>
    <s v="PRODUCTO"/>
    <n v="2"/>
    <n v="19395"/>
    <n v="9698"/>
    <n v="6967.58"/>
    <n v="-570.79999999999995"/>
    <n v="-3.5000000000000003E-2"/>
    <s v="Piscina 150x105x50cm 350 Litros Calipso"/>
    <s v="Juegos de Exterior"/>
    <s v="GlowUp"/>
    <m/>
    <s v="78628"/>
    <s v="14793"/>
  </r>
  <r>
    <x v="307"/>
    <d v="2025-01-21T00:00:00"/>
    <x v="6"/>
    <s v="bsale"/>
    <s v="Regular"/>
    <m/>
    <s v="PRODUCTO"/>
    <n v="2"/>
    <n v="22239"/>
    <n v="11120"/>
    <n v="6967.58"/>
    <n v="1389"/>
    <n v="7.4300000000000005E-2"/>
    <s v="Piscina 150x105x50cm 350 Litros Calipso"/>
    <s v="Juegos de Exterior"/>
    <s v="GlowUp"/>
    <m/>
    <s v="78630"/>
    <s v="14800"/>
  </r>
  <r>
    <x v="116"/>
    <d v="2025-01-21T00:00:00"/>
    <x v="6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628"/>
    <s v="14786"/>
  </r>
  <r>
    <x v="139"/>
    <d v="2025-01-21T00:00:00"/>
    <x v="6"/>
    <s v="bsale"/>
    <s v="Regular"/>
    <m/>
    <s v="PRODUCTO"/>
    <n v="1"/>
    <n v="11385"/>
    <n v="11385"/>
    <n v="8883.4599999999991"/>
    <n v="-1038.52"/>
    <n v="-0.1086"/>
    <s v="Set Mancuernas 15 KG"/>
    <s v="Fitness y Entrenamiento"/>
    <s v="K-Fit"/>
    <m/>
    <s v="78628"/>
    <s v="14784"/>
  </r>
  <r>
    <x v="21"/>
    <d v="2025-01-21T00:00:00"/>
    <x v="6"/>
    <s v="bsale"/>
    <s v="Regular"/>
    <m/>
    <s v="PRODUCTO"/>
    <n v="1"/>
    <n v="22486"/>
    <n v="22486"/>
    <n v="18452.080000000002"/>
    <n v="-2957.36"/>
    <n v="-0.1565"/>
    <s v="Columpio Rectangular Glowup"/>
    <s v="Juegos de Exterior"/>
    <s v="GlowUp"/>
    <m/>
    <s v="78630"/>
    <s v="14802"/>
  </r>
  <r>
    <x v="21"/>
    <d v="2025-01-21T00:00:00"/>
    <x v="6"/>
    <s v="bsale"/>
    <s v="Regular"/>
    <m/>
    <s v="PRODUCTO"/>
    <n v="1"/>
    <n v="23056"/>
    <n v="23056"/>
    <n v="18452.080000000002"/>
    <n v="-2564.58"/>
    <n v="-0.13239999999999999"/>
    <s v="Columpio Rectangular Glowup"/>
    <s v="Juegos de Exterior"/>
    <s v="GlowUp"/>
    <m/>
    <s v="78628"/>
    <s v="14797"/>
  </r>
  <r>
    <x v="22"/>
    <d v="2025-01-21T00:00:00"/>
    <x v="6"/>
    <s v="bsale"/>
    <s v="Regular"/>
    <m/>
    <s v="PRODUCTO"/>
    <n v="1"/>
    <n v="11000"/>
    <n v="11000"/>
    <n v="9939.2099999999991"/>
    <n v="-2359.13"/>
    <n v="-0.25519999999999998"/>
    <s v="Escalador Columpio Glowup"/>
    <s v="Juegos de Exterior"/>
    <s v="GlowUp"/>
    <m/>
    <s v="78628"/>
    <s v="14796"/>
  </r>
  <r>
    <x v="22"/>
    <d v="2025-01-21T00:00:00"/>
    <x v="6"/>
    <s v="bsale"/>
    <s v="Regular"/>
    <m/>
    <s v="PRODUCTO"/>
    <n v="1"/>
    <n v="12419"/>
    <n v="12419"/>
    <n v="9939.2099999999991"/>
    <n v="-1381.69"/>
    <n v="-0.13239999999999999"/>
    <s v="Escalador Columpio Glowup"/>
    <s v="Juegos de Exterior"/>
    <s v="GlowUp"/>
    <m/>
    <s v="78630"/>
    <s v="14801"/>
  </r>
  <r>
    <x v="48"/>
    <d v="2025-01-21T00:00:00"/>
    <x v="6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628"/>
    <s v="14791"/>
  </r>
  <r>
    <x v="193"/>
    <d v="2025-01-21T00:00:00"/>
    <x v="6"/>
    <s v="bsale"/>
    <s v="Regular"/>
    <m/>
    <s v="PRODUCTO"/>
    <n v="1"/>
    <n v="86594"/>
    <n v="86594"/>
    <n v="69284.98"/>
    <n v="-9615.2199999999993"/>
    <n v="-0.1321"/>
    <s v="Toldo Brazo Retráctil Terrazas 2x1.5Mts Blanco"/>
    <s v="Toldos y Quitasoles"/>
    <s v="Vincenzi"/>
    <m/>
    <s v="78628"/>
    <s v="14792"/>
  </r>
  <r>
    <x v="49"/>
    <d v="2025-01-21T00:00:00"/>
    <x v="6"/>
    <s v="bsale"/>
    <s v="Regular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628"/>
    <s v="14794"/>
  </r>
  <r>
    <x v="144"/>
    <d v="2025-01-21T00:00:00"/>
    <x v="6"/>
    <s v="bsale"/>
    <s v="Regular"/>
    <m/>
    <s v="PRODUCTO"/>
    <n v="1"/>
    <n v="3404"/>
    <n v="3404"/>
    <n v="2724"/>
    <n v="-377.98"/>
    <n v="-0.1321"/>
    <s v="Over Grip K-FIT Negro"/>
    <s v="Pádel"/>
    <s v="K-Fit"/>
    <m/>
    <s v="78628"/>
    <s v="14798"/>
  </r>
  <r>
    <x v="31"/>
    <d v="2025-01-21T00:00:00"/>
    <x v="6"/>
    <s v="bsale"/>
    <s v="Regular"/>
    <m/>
    <s v="PRODUCTO"/>
    <n v="2"/>
    <n v="37853"/>
    <n v="18927"/>
    <n v="15147"/>
    <n v="-4210.62"/>
    <n v="-0.13239999999999999"/>
    <s v="Bomba de Filtro Glowup 3.000L"/>
    <s v="Juegos de Exterior"/>
    <s v="GlowUp"/>
    <m/>
    <s v="78628"/>
    <s v="14788"/>
  </r>
  <r>
    <x v="104"/>
    <d v="2025-01-21T00:00:00"/>
    <x v="6"/>
    <s v="bsale"/>
    <s v="Regular"/>
    <m/>
    <s v="PRODUCTO"/>
    <n v="2"/>
    <n v="32655"/>
    <n v="16328"/>
    <n v="13067.26"/>
    <n v="-3632.9"/>
    <n v="-0.13239999999999999"/>
    <s v="Set de Camping Miglu 12 piezas"/>
    <s v="Alimentación Camping"/>
    <s v="Miglú"/>
    <m/>
    <s v="78628"/>
    <s v="14787"/>
  </r>
  <r>
    <x v="33"/>
    <d v="2025-01-21T00:00:00"/>
    <x v="6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628"/>
    <s v="14783"/>
  </r>
  <r>
    <x v="249"/>
    <d v="2025-01-21T00:00:00"/>
    <x v="6"/>
    <s v="bsale"/>
    <s v="Regular"/>
    <m/>
    <s v="PRODUCTO"/>
    <n v="1"/>
    <n v="8200"/>
    <n v="8200"/>
    <n v="6552.77"/>
    <n v="-902.15"/>
    <n v="-0.13089999999999999"/>
    <s v="Gimnasio para Bebés con Piano"/>
    <s v="Entrenamiento Bebé"/>
    <s v="GlowUp"/>
    <m/>
    <s v="78628"/>
    <s v="14785"/>
  </r>
  <r>
    <x v="107"/>
    <d v="2025-01-21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348263"/>
    <s v="2703348263"/>
    <s v="3554329"/>
  </r>
  <r>
    <x v="107"/>
    <d v="2025-01-21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041432"/>
    <s v="2703041432"/>
    <s v="3554499"/>
  </r>
  <r>
    <x v="107"/>
    <d v="2025-01-21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112994"/>
    <s v="2703112994"/>
    <s v="3554462"/>
  </r>
  <r>
    <x v="107"/>
    <d v="2025-01-21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967775"/>
    <s v="2702967775"/>
    <s v="3554544"/>
  </r>
  <r>
    <x v="162"/>
    <d v="2025-01-21T00:00:00"/>
    <x v="0"/>
    <s v="wivo"/>
    <s v="Regular"/>
    <s v="Entregado"/>
    <s v="PRODUCTO"/>
    <n v="2"/>
    <n v="55980"/>
    <n v="27990"/>
    <n v="12208.92"/>
    <n v="-6495.48"/>
    <n v="-0.1381"/>
    <s v="Cortina Roller Duo Lino Gris Pepper 120x120cm"/>
    <s v="Cortinas y Persianas"/>
    <s v="Vincenzi"/>
    <s v="2703322757"/>
    <s v="2703322757"/>
    <s v="3554350"/>
  </r>
  <r>
    <x v="319"/>
    <d v="2025-01-21T00:00:00"/>
    <x v="0"/>
    <s v="wivo"/>
    <s v="Regular"/>
    <s v="Entregado"/>
    <s v="PRODUCTO"/>
    <n v="2"/>
    <n v="83980"/>
    <n v="41990"/>
    <n v="19652.490000000002"/>
    <n v="-6794.41"/>
    <n v="-9.6299999999999997E-2"/>
    <s v="Cortina Roller Duo Lino Gris Pepper 150x240cm"/>
    <s v="Cortinas y Persianas"/>
    <s v="Vincenzi"/>
    <s v="2702977807"/>
    <s v="2702977807"/>
    <s v="3554539"/>
  </r>
  <r>
    <x v="223"/>
    <d v="2025-01-21T00:00:00"/>
    <x v="0"/>
    <s v="wivo"/>
    <s v="Regular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02808073"/>
    <s v="2702808073"/>
    <s v="3554626"/>
  </r>
  <r>
    <x v="2"/>
    <d v="2025-01-21T00:00:00"/>
    <x v="0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703303451"/>
    <s v="2703303451"/>
    <s v="3554368"/>
  </r>
  <r>
    <x v="224"/>
    <d v="2025-01-21T00:00:00"/>
    <x v="0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2770995"/>
    <s v="2702770995"/>
    <s v="3554643"/>
  </r>
  <r>
    <x v="111"/>
    <d v="2025-01-21T00:00:00"/>
    <x v="0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702787723"/>
    <s v="2702787723"/>
    <s v="3554634"/>
  </r>
  <r>
    <x v="111"/>
    <d v="2025-01-21T00:00:00"/>
    <x v="0"/>
    <s v="wivo"/>
    <s v="Regular"/>
    <s v="Devuelto"/>
    <s v="PRODUCTO"/>
    <n v="1"/>
    <n v="41990"/>
    <n v="41990"/>
    <n v="19537.54"/>
    <n v="498.86"/>
    <n v="1.32E-2"/>
    <s v="Cortina Roller Garden Blanca 200x250cm"/>
    <s v="Cortinas de Exterior"/>
    <s v="Vincenzi"/>
    <s v="2703308975"/>
    <s v="2703308975"/>
    <s v="3554364"/>
  </r>
  <r>
    <x v="92"/>
    <d v="2025-01-21T00:00:00"/>
    <x v="0"/>
    <s v="wivo"/>
    <s v="Regular"/>
    <s v="Entregado"/>
    <s v="PRODUCTO"/>
    <n v="1"/>
    <n v="49990"/>
    <n v="49990"/>
    <n v="25166.080000000002"/>
    <n v="-4742.72"/>
    <n v="-0.1129"/>
    <s v="Cortina Roller Duo Gris 200x240cm"/>
    <s v="Cortinas y Persianas"/>
    <s v="Vincenzi"/>
    <s v="2702977807"/>
    <s v="2702977807"/>
    <s v="3554540"/>
  </r>
  <r>
    <x v="113"/>
    <d v="2025-01-21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059057"/>
    <s v="2703059057"/>
    <s v="3554488"/>
  </r>
  <r>
    <x v="113"/>
    <d v="2025-01-21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2847636"/>
    <s v="2702847636"/>
    <s v="3554611"/>
  </r>
  <r>
    <x v="113"/>
    <d v="2025-01-21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2894483"/>
    <s v="2702894483"/>
    <s v="3554587"/>
  </r>
  <r>
    <x v="9"/>
    <d v="2025-01-21T00:00:00"/>
    <x v="0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639830"/>
    <s v="2702639830"/>
    <s v="3554686"/>
  </r>
  <r>
    <x v="9"/>
    <d v="2025-01-21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134991"/>
    <s v="2703134991"/>
    <s v="3554451"/>
  </r>
  <r>
    <x v="9"/>
    <d v="2025-01-21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2796403"/>
    <s v="2702796403"/>
    <s v="3554632"/>
  </r>
  <r>
    <x v="9"/>
    <d v="2025-01-21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193746"/>
    <s v="2703193746"/>
    <s v="3554426"/>
  </r>
  <r>
    <x v="9"/>
    <d v="2025-01-21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391396"/>
    <s v="2703391396"/>
    <s v="3554316"/>
  </r>
  <r>
    <x v="9"/>
    <d v="2025-01-21T00:00:00"/>
    <x v="0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2635699"/>
    <s v="2702635699"/>
    <s v="3554689"/>
  </r>
  <r>
    <x v="376"/>
    <d v="2025-01-21T00:00:00"/>
    <x v="0"/>
    <s v="wivo"/>
    <s v="Regular"/>
    <s v="Entregado"/>
    <s v="PRODUCTO"/>
    <n v="1"/>
    <n v="15990"/>
    <n v="15990"/>
    <n v="6111.6"/>
    <n v="2050.41"/>
    <n v="0.15260000000000001"/>
    <s v="Mochila Hidratación 2L Negra"/>
    <s v="Accesorios Outdoor"/>
    <s v="Miglú"/>
    <s v="2703001216"/>
    <s v="2703001216"/>
    <s v="3554528"/>
  </r>
  <r>
    <x v="93"/>
    <d v="2025-01-21T00:00:00"/>
    <x v="0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702918786"/>
    <s v="2702918786"/>
    <s v="3554579"/>
  </r>
  <r>
    <x v="291"/>
    <d v="2025-01-21T00:00:00"/>
    <x v="0"/>
    <s v="wivo"/>
    <s v="Regular"/>
    <s v="Entregado"/>
    <s v="PRODUCTO"/>
    <n v="1"/>
    <n v="36990"/>
    <n v="36990"/>
    <n v="20699.439999999999"/>
    <n v="-1537.43"/>
    <n v="-4.9500000000000002E-2"/>
    <s v="Mopa Vapor 10 en 1"/>
    <s v="Limpieza del Hogar"/>
    <s v="B-Fresh"/>
    <s v="2702901801"/>
    <s v="2702901801"/>
    <s v="3554585"/>
  </r>
  <r>
    <x v="94"/>
    <d v="2025-01-21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3048022"/>
    <s v="2703048022"/>
    <s v="3554494"/>
  </r>
  <r>
    <x v="44"/>
    <d v="2025-01-21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3256648"/>
    <s v="2703256648"/>
    <s v="3554400"/>
  </r>
  <r>
    <x v="44"/>
    <d v="2025-01-21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3160945"/>
    <s v="2703160945"/>
    <s v="3554437"/>
  </r>
  <r>
    <x v="12"/>
    <d v="2025-01-21T00:00:00"/>
    <x v="0"/>
    <s v="wivo"/>
    <s v="Regular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702712370"/>
    <s v="2702712370"/>
    <s v="3554670"/>
  </r>
  <r>
    <x v="13"/>
    <d v="2025-01-21T00:00:00"/>
    <x v="0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703003645"/>
    <s v="2703003645"/>
    <s v="3554527"/>
  </r>
  <r>
    <x v="243"/>
    <d v="2025-01-21T00:00:00"/>
    <x v="0"/>
    <s v="wivo"/>
    <s v="Regular"/>
    <s v="Entregado"/>
    <s v="PRODUCTO"/>
    <n v="1"/>
    <n v="32990"/>
    <n v="32990"/>
    <n v="16173.06"/>
    <n v="-1732.88"/>
    <n v="-6.25E-2"/>
    <s v="Pelela De Aprendizaje Infantil Con Sonido"/>
    <s v="Higiene Infantil"/>
    <s v="GlowUp"/>
    <s v="2703298628"/>
    <s v="2703298628"/>
    <s v="3554365"/>
  </r>
  <r>
    <x v="15"/>
    <d v="2025-01-21T00:00:00"/>
    <x v="0"/>
    <s v="wivo"/>
    <s v="Regular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3075343"/>
    <s v="2703075343"/>
    <s v="3554477"/>
  </r>
  <r>
    <x v="15"/>
    <d v="2025-01-21T00:00:00"/>
    <x v="0"/>
    <s v="wivo"/>
    <s v="Regular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2863581"/>
    <s v="2702863581"/>
    <s v="3554606"/>
  </r>
  <r>
    <x v="15"/>
    <d v="2025-01-21T00:00:00"/>
    <x v="0"/>
    <s v="wivo"/>
    <s v="Regular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3357880"/>
    <s v="2703357880"/>
    <s v="3554327"/>
  </r>
  <r>
    <x v="307"/>
    <d v="2025-01-21T00:00:00"/>
    <x v="0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972011"/>
    <s v="2702972011"/>
    <s v="3554546"/>
  </r>
  <r>
    <x v="307"/>
    <d v="2025-01-21T00:00:00"/>
    <x v="0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698754"/>
    <s v="2702698754"/>
    <s v="3554676"/>
  </r>
  <r>
    <x v="307"/>
    <d v="2025-01-21T00:00:00"/>
    <x v="0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3395649"/>
    <s v="2703395649"/>
    <s v="3554312"/>
  </r>
  <r>
    <x v="307"/>
    <d v="2025-01-21T00:00:00"/>
    <x v="0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3153048"/>
    <s v="2703153048"/>
    <s v="3554440"/>
  </r>
  <r>
    <x v="307"/>
    <d v="2025-01-21T00:00:00"/>
    <x v="0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3102031"/>
    <s v="2703102031"/>
    <s v="3554467"/>
  </r>
  <r>
    <x v="167"/>
    <d v="2025-01-21T00:00:00"/>
    <x v="0"/>
    <s v="wivo"/>
    <s v="Regular"/>
    <s v="Entregado"/>
    <s v="PRODUCTO"/>
    <n v="1"/>
    <n v="26990"/>
    <n v="26990"/>
    <n v="11935.08"/>
    <n v="689.96"/>
    <n v="3.04E-2"/>
    <s v="Dispensador Agua Mascotas 2L Negro"/>
    <s v="Alimentación"/>
    <s v="PetWoow"/>
    <s v="2702813832"/>
    <s v="2702813832"/>
    <s v="3554623"/>
  </r>
  <r>
    <x v="17"/>
    <d v="2025-01-21T00:00:00"/>
    <x v="0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702859655"/>
    <s v="2702859655"/>
    <s v="3554603"/>
  </r>
  <r>
    <x v="139"/>
    <d v="2025-01-21T00:00:00"/>
    <x v="0"/>
    <s v="wivo"/>
    <s v="Regular"/>
    <s v="Entregado"/>
    <s v="PRODUCTO"/>
    <n v="1"/>
    <n v="22990"/>
    <n v="22990"/>
    <n v="8979.43"/>
    <n v="-1854.39"/>
    <n v="-9.0800000000000006E-2"/>
    <s v="Set Mancuernas 15 KG"/>
    <s v="Fitness y Entrenamiento"/>
    <s v="K-Fit"/>
    <s v="2703190579"/>
    <s v="2703190579"/>
    <s v="3554429"/>
  </r>
  <r>
    <x v="20"/>
    <d v="2025-01-21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702735205"/>
    <s v="2702735205"/>
    <s v="3554663"/>
  </r>
  <r>
    <x v="20"/>
    <d v="2025-01-21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702749795"/>
    <s v="2702749795"/>
    <s v="3554656"/>
  </r>
  <r>
    <x v="20"/>
    <d v="2025-01-21T00:00:00"/>
    <x v="0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703378021"/>
    <s v="2703378021"/>
    <s v="3554319"/>
  </r>
  <r>
    <x v="20"/>
    <d v="2025-01-21T00:00:00"/>
    <x v="0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3138139"/>
    <s v="2703138139"/>
    <s v="3554448"/>
  </r>
  <r>
    <x v="20"/>
    <d v="2025-01-21T00:00:00"/>
    <x v="0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2827231"/>
    <s v="2702827231"/>
    <s v="3554613"/>
  </r>
  <r>
    <x v="21"/>
    <d v="2025-01-21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345050"/>
    <s v="2703345050"/>
    <s v="3554338"/>
  </r>
  <r>
    <x v="21"/>
    <d v="2025-01-21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2911534"/>
    <s v="2702911534"/>
    <s v="3554583"/>
  </r>
  <r>
    <x v="21"/>
    <d v="2025-01-21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395403"/>
    <s v="2703395403"/>
    <s v="3554314"/>
  </r>
  <r>
    <x v="22"/>
    <d v="2025-01-21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3378021"/>
    <s v="2703378021"/>
    <s v="3554320"/>
  </r>
  <r>
    <x v="48"/>
    <d v="2025-01-21T00:00:00"/>
    <x v="0"/>
    <s v="wivo"/>
    <s v="Regular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03128697"/>
    <s v="2703128697"/>
    <s v="3554458"/>
  </r>
  <r>
    <x v="49"/>
    <d v="2025-01-21T00:00:00"/>
    <x v="0"/>
    <s v="wivo"/>
    <s v="Regular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702605001"/>
    <s v="2702605001"/>
    <s v="3554696"/>
  </r>
  <r>
    <x v="49"/>
    <d v="2025-01-21T00:00:00"/>
    <x v="0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703251698"/>
    <s v="2703251698"/>
    <s v="3554404"/>
  </r>
  <r>
    <x v="52"/>
    <d v="2025-01-21T00:00:00"/>
    <x v="0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P"/>
    <s v="Juegos de Exterior"/>
    <s v="GlowUp"/>
    <s v="2702879151"/>
    <s v="2702879151"/>
    <s v="3554598"/>
  </r>
  <r>
    <x v="369"/>
    <d v="2025-01-21T00:00:00"/>
    <x v="0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2999699"/>
    <s v="2702999699"/>
    <s v="3554526"/>
  </r>
  <r>
    <x v="369"/>
    <d v="2025-01-21T00:00:00"/>
    <x v="0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3335491"/>
    <s v="2703335491"/>
    <s v="3554346"/>
  </r>
  <r>
    <x v="53"/>
    <d v="2025-01-21T00:00:00"/>
    <x v="0"/>
    <s v="wivo"/>
    <s v="Regular"/>
    <s v="Entregado"/>
    <s v="PRODUCTO"/>
    <n v="3"/>
    <n v="29970"/>
    <n v="9990"/>
    <n v="1833"/>
    <n v="8603.02"/>
    <n v="0.34160000000000001"/>
    <s v="Flotador de Espalda Glowup"/>
    <s v="Juegos de Agua"/>
    <s v="GlowUp"/>
    <s v="2702633432"/>
    <s v="2702633432"/>
    <s v="3554690"/>
  </r>
  <r>
    <x v="25"/>
    <d v="2025-01-21T00:00:00"/>
    <x v="0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3013596"/>
    <s v="2703013596"/>
    <s v="3554517"/>
  </r>
  <r>
    <x v="26"/>
    <d v="2025-01-21T00:00:00"/>
    <x v="0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703127260"/>
    <s v="2703127260"/>
    <s v="3554459"/>
  </r>
  <r>
    <x v="27"/>
    <d v="2025-01-21T00:00:00"/>
    <x v="0"/>
    <s v="wivo"/>
    <s v="Regular"/>
    <s v="Entregado"/>
    <s v="PRODUCTO"/>
    <n v="2"/>
    <n v="27980"/>
    <n v="13990"/>
    <n v="7661.76"/>
    <n v="-2426.38"/>
    <n v="-0.1032"/>
    <s v="Calientacamas 1 Plaza 100% Polyester Análogo"/>
    <s v="Ropa de Cama"/>
    <s v="Acqui"/>
    <s v="2703049105"/>
    <s v="2703049105"/>
    <s v="3554496"/>
  </r>
  <r>
    <x v="221"/>
    <d v="2025-01-21T00:00:00"/>
    <x v="0"/>
    <s v="wivo"/>
    <s v="Regular"/>
    <s v="Entregado"/>
    <s v="PRODUCTO"/>
    <n v="2"/>
    <n v="21980"/>
    <n v="10990"/>
    <n v="3910.92"/>
    <n v="2688.75"/>
    <n v="0.14560000000000001"/>
    <s v="Set 2 Paletas Ping Pong + 3 Pelotas K-FIT"/>
    <s v="Ping Pong"/>
    <s v="K-Fit"/>
    <s v="2702778327"/>
    <s v="2702778327"/>
    <s v="3554637"/>
  </r>
  <r>
    <x v="59"/>
    <d v="2025-01-21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3135511"/>
    <s v="2703135511"/>
    <s v="3554447"/>
  </r>
  <r>
    <x v="59"/>
    <d v="2025-01-21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3265977"/>
    <s v="2703265977"/>
    <s v="3554396"/>
  </r>
  <r>
    <x v="29"/>
    <d v="2025-01-21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3111392"/>
    <s v="2703111392"/>
    <s v="3554464"/>
  </r>
  <r>
    <x v="29"/>
    <d v="2025-01-21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3166941"/>
    <s v="2703166941"/>
    <s v="3554436"/>
  </r>
  <r>
    <x v="60"/>
    <d v="2025-01-21T00:00:00"/>
    <x v="0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3169615"/>
    <s v="2703169615"/>
    <s v="3554435"/>
  </r>
  <r>
    <x v="30"/>
    <d v="2025-01-21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353866"/>
    <s v="2703353866"/>
    <s v="3554331"/>
  </r>
  <r>
    <x v="30"/>
    <d v="2025-01-21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195242"/>
    <s v="2703195242"/>
    <s v="3554424"/>
  </r>
  <r>
    <x v="30"/>
    <d v="2025-01-21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262420"/>
    <s v="2703262420"/>
    <s v="3554398"/>
  </r>
  <r>
    <x v="30"/>
    <d v="2025-01-21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2996023"/>
    <s v="2702996023"/>
    <s v="3554532"/>
  </r>
  <r>
    <x v="61"/>
    <d v="2025-01-21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2865546"/>
    <s v="2702865546"/>
    <s v="3554604"/>
  </r>
  <r>
    <x v="61"/>
    <d v="2025-01-21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3350167"/>
    <s v="2703350167"/>
    <s v="3554328"/>
  </r>
  <r>
    <x v="61"/>
    <d v="2025-01-21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3336333"/>
    <s v="2703336333"/>
    <s v="3554345"/>
  </r>
  <r>
    <x v="61"/>
    <d v="2025-01-21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2766378"/>
    <s v="2702766378"/>
    <s v="3554646"/>
  </r>
  <r>
    <x v="31"/>
    <d v="2025-01-21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067294"/>
    <s v="2703067294"/>
    <s v="3554484"/>
  </r>
  <r>
    <x v="31"/>
    <d v="2025-01-21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010132"/>
    <s v="2703010132"/>
    <s v="3554520"/>
  </r>
  <r>
    <x v="31"/>
    <d v="2025-01-21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119491"/>
    <s v="2703119491"/>
    <s v="3554463"/>
  </r>
  <r>
    <x v="31"/>
    <d v="2025-01-21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088280"/>
    <s v="2703088280"/>
    <s v="3554473"/>
  </r>
  <r>
    <x v="195"/>
    <d v="2025-01-21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3346500"/>
    <s v="2703346500"/>
    <s v="3554337"/>
  </r>
  <r>
    <x v="195"/>
    <d v="2025-01-21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2786605"/>
    <s v="2702786605"/>
    <s v="3554635"/>
  </r>
  <r>
    <x v="62"/>
    <d v="2025-01-21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087874"/>
    <s v="2703087874"/>
    <s v="3554474"/>
  </r>
  <r>
    <x v="62"/>
    <d v="2025-01-21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076744"/>
    <s v="2703076744"/>
    <s v="3554478"/>
  </r>
  <r>
    <x v="201"/>
    <d v="2025-01-21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2880340"/>
    <s v="2702880340"/>
    <s v="3554595"/>
  </r>
  <r>
    <x v="335"/>
    <d v="2025-01-21T00:00:00"/>
    <x v="0"/>
    <s v="wivo"/>
    <s v="Regular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02612076"/>
    <s v="2702612076"/>
    <s v="3554693"/>
  </r>
  <r>
    <x v="33"/>
    <d v="2025-01-21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2941650"/>
    <s v="2702941650"/>
    <s v="3554563"/>
  </r>
  <r>
    <x v="33"/>
    <d v="2025-01-21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3077456"/>
    <s v="2703077456"/>
    <s v="3554476"/>
  </r>
  <r>
    <x v="33"/>
    <d v="2025-01-21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3146870"/>
    <s v="2703146870"/>
    <s v="3554441"/>
  </r>
  <r>
    <x v="33"/>
    <d v="2025-01-21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3309610"/>
    <s v="2703309610"/>
    <s v="3554362"/>
  </r>
  <r>
    <x v="63"/>
    <d v="2025-01-21T00:00:00"/>
    <x v="0"/>
    <s v="wivo"/>
    <s v="Regular"/>
    <s v="Entregado"/>
    <s v="PRODUCTO"/>
    <n v="1"/>
    <n v="8990"/>
    <n v="8990"/>
    <n v="4420"/>
    <n v="27.73"/>
    <n v="3.7000000000000002E-3"/>
    <s v="Ventilador Portátil Bfresh"/>
    <s v="Ventilación"/>
    <s v="B-Fresh"/>
    <s v="2703212141"/>
    <s v="2703212141"/>
    <s v="3554416"/>
  </r>
  <r>
    <x v="64"/>
    <d v="2025-01-21T00:00:00"/>
    <x v="0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703307554"/>
    <s v="2703307554"/>
    <s v="3554366"/>
  </r>
  <r>
    <x v="65"/>
    <d v="2025-01-21T00:00:00"/>
    <x v="0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702818189"/>
    <s v="2702818189"/>
    <s v="3554619"/>
  </r>
  <r>
    <x v="34"/>
    <d v="2025-01-21T00:00:00"/>
    <x v="0"/>
    <s v="wivo"/>
    <s v="Regular"/>
    <s v="Entregado"/>
    <s v="PRODUCTO"/>
    <n v="1"/>
    <n v="10990"/>
    <n v="10990"/>
    <n v="4993.58"/>
    <n v="-108.04"/>
    <n v="-1.17E-2"/>
    <s v="Cortina de Tela Blackout Vincenzi 140x220 Gris"/>
    <s v="Cortinas y Persianas"/>
    <s v="Vincenzi"/>
    <s v="2703247774"/>
    <s v="2703247774"/>
    <s v="3554405"/>
  </r>
  <r>
    <x v="250"/>
    <d v="2025-01-21T00:00:00"/>
    <x v="0"/>
    <s v="wivo"/>
    <s v="Regular"/>
    <s v="Entregado"/>
    <s v="PRODUCTO"/>
    <n v="1"/>
    <n v="14990"/>
    <n v="14990"/>
    <n v="7618.5"/>
    <n v="-677.66"/>
    <n v="-5.3100000000000001E-2"/>
    <s v="Cortina de Tela Blackout + Velo Vincenzi 140x220 Gris Grafito"/>
    <s v="Cortinas y Persianas"/>
    <s v="Vincenzi"/>
    <s v="2703347781"/>
    <s v="2703347781"/>
    <s v="3554336"/>
  </r>
  <r>
    <x v="67"/>
    <d v="2025-01-21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2936466"/>
    <s v="2702936466"/>
    <s v="3554568"/>
  </r>
  <r>
    <x v="36"/>
    <d v="2025-01-21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2916656"/>
    <s v="2702916656"/>
    <s v="3554580"/>
  </r>
  <r>
    <x v="69"/>
    <d v="2025-01-21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3324284"/>
    <s v="2703324284"/>
    <s v="3554351"/>
  </r>
  <r>
    <x v="69"/>
    <d v="2025-01-21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2606326"/>
    <s v="2702606326"/>
    <s v="3554694"/>
  </r>
  <r>
    <x v="90"/>
    <d v="2025-01-21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2676457"/>
    <s v="2702676457"/>
    <s v="3554678"/>
  </r>
  <r>
    <x v="313"/>
    <d v="2025-01-21T00:00:00"/>
    <x v="0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2590663"/>
    <s v="2702590663"/>
    <s v="3554703"/>
  </r>
  <r>
    <x v="313"/>
    <d v="2025-01-21T00:00:00"/>
    <x v="0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3270134"/>
    <s v="2703270134"/>
    <s v="3554387"/>
  </r>
  <r>
    <x v="73"/>
    <d v="2025-01-21T00:00:00"/>
    <x v="0"/>
    <s v="wivo"/>
    <s v="Regular"/>
    <s v="Entregado"/>
    <s v="PRODUCTO"/>
    <n v="2"/>
    <n v="21780"/>
    <n v="10890"/>
    <n v="5292.22"/>
    <n v="-184.77"/>
    <n v="-1.01E-2"/>
    <s v="Pack 10 Bolsas Al Vacío Compresión Ropa"/>
    <s v="Organización del Hogar"/>
    <s v="Homeclaf"/>
    <s v="2702868927"/>
    <s v="2702868927"/>
    <s v="3554602"/>
  </r>
  <r>
    <x v="286"/>
    <d v="2025-01-21T00:00:00"/>
    <x v="7"/>
    <s v="bsale"/>
    <s v="Regular"/>
    <m/>
    <s v="PRODUCTO"/>
    <n v="1"/>
    <n v="139990"/>
    <n v="139990"/>
    <n v="56940.37"/>
    <n v="27759.71"/>
    <n v="0.23599999999999999"/>
    <s v="Cama Elástica + Malla y Escalera 6ft"/>
    <s v="Juegos de Exterior"/>
    <s v="GlowUp"/>
    <s v="8711"/>
    <s v="475799"/>
    <s v="10942"/>
  </r>
  <r>
    <x v="377"/>
    <d v="2025-01-21T00:00:00"/>
    <x v="7"/>
    <s v="bsale"/>
    <s v="Regular"/>
    <m/>
    <s v="PRODUCTO"/>
    <n v="1"/>
    <n v="199990"/>
    <n v="199990"/>
    <n v="94374.87"/>
    <n v="26627.61"/>
    <n v="0.15840000000000001"/>
    <s v="Cama Elástica + Malla y Escalera 8ft Edición Limitada"/>
    <s v="Juegos de Exterior"/>
    <s v="GlowUp"/>
    <s v="8717"/>
    <s v="475789"/>
    <s v="10924"/>
  </r>
  <r>
    <x v="377"/>
    <d v="2025-01-21T00:00:00"/>
    <x v="7"/>
    <s v="bsale"/>
    <s v="Regular"/>
    <m/>
    <s v="PRODUCTO"/>
    <n v="1"/>
    <n v="179991"/>
    <n v="179991"/>
    <n v="94374.87"/>
    <n v="13468.29"/>
    <n v="8.8999999999999996E-2"/>
    <s v="Cama Elástica + Malla y Escalera 8ft Edición Limitada"/>
    <s v="Juegos de Exterior"/>
    <s v="GlowUp"/>
    <s v="8720"/>
    <s v="475873"/>
    <s v="10951"/>
  </r>
  <r>
    <x v="22"/>
    <d v="2025-01-21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722"/>
    <s v="78626"/>
    <s v="14781"/>
  </r>
  <r>
    <x v="85"/>
    <d v="2025-01-21T00:00:00"/>
    <x v="7"/>
    <s v="bsale"/>
    <s v="Regular"/>
    <m/>
    <s v="PRODUCTO"/>
    <n v="2"/>
    <n v="31980"/>
    <n v="15990"/>
    <n v="5638.18"/>
    <n v="8072.92"/>
    <n v="0.3004"/>
    <s v="Columpio Goma Eva Glowup Azul"/>
    <s v="Juegos de Exterior"/>
    <s v="GlowUp"/>
    <s v="8715"/>
    <s v="78621"/>
    <s v="14776"/>
  </r>
  <r>
    <x v="142"/>
    <d v="2025-01-21T00:00:00"/>
    <x v="7"/>
    <s v="bsale"/>
    <s v="Regular"/>
    <m/>
    <s v="PRODUCTO"/>
    <n v="2"/>
    <n v="31980"/>
    <n v="15990"/>
    <n v="5638.18"/>
    <n v="8072.92"/>
    <n v="0.3004"/>
    <s v="Columpio Goma Eva Glowup Rojo"/>
    <s v="Juegos de Exterior"/>
    <s v="GlowUp"/>
    <s v="8715"/>
    <s v="78621"/>
    <s v="14777"/>
  </r>
  <r>
    <x v="378"/>
    <d v="2025-01-21T00:00:00"/>
    <x v="7"/>
    <s v="bsale"/>
    <s v="Regular"/>
    <m/>
    <s v="PRODUCTO"/>
    <n v="1"/>
    <n v="36990"/>
    <n v="36990"/>
    <n v="27438"/>
    <n v="-5057.5200000000004"/>
    <n v="-0.16270000000000001"/>
    <s v="Piscina 305x183x60cm 2.000 Litros Calipso"/>
    <s v="Juegos de Exterior"/>
    <s v="GlowUp"/>
    <s v="8714"/>
    <s v="475791"/>
    <s v="10928"/>
  </r>
  <r>
    <x v="349"/>
    <d v="2025-01-21T00:00:00"/>
    <x v="7"/>
    <s v="bsale"/>
    <s v="Regular"/>
    <m/>
    <s v="PRODUCTO"/>
    <n v="2"/>
    <n v="33980"/>
    <n v="16990"/>
    <n v="10539"/>
    <n v="-518.4"/>
    <n v="-1.8200000000000001E-2"/>
    <s v="Piscina 150x105x50cm 350 Litros Azul"/>
    <s v="Juegos de Exterior"/>
    <s v="GlowUp"/>
    <s v="8718"/>
    <s v="475788"/>
    <s v="10922"/>
  </r>
  <r>
    <x v="349"/>
    <d v="2025-01-21T00:00:00"/>
    <x v="7"/>
    <s v="bsale"/>
    <s v="Regular"/>
    <m/>
    <s v="PRODUCTO"/>
    <n v="1"/>
    <n v="16990"/>
    <n v="16990"/>
    <n v="10539"/>
    <n v="-258.83999999999997"/>
    <n v="-1.8100000000000002E-2"/>
    <s v="Piscina 150x105x50cm 350 Litros Azul"/>
    <s v="Juegos de Exterior"/>
    <s v="GlowUp"/>
    <s v="8723"/>
    <s v="475968"/>
    <s v="10966"/>
  </r>
  <r>
    <x v="75"/>
    <d v="2025-01-21T00:00:00"/>
    <x v="7"/>
    <s v="bsale"/>
    <s v="Regular"/>
    <m/>
    <s v="PRODUCTO"/>
    <n v="2"/>
    <n v="53980"/>
    <n v="26990"/>
    <n v="14583.68"/>
    <n v="2164.56"/>
    <n v="4.7699999999999999E-2"/>
    <s v="Reja Seguridad Escalera Puerta Ajustable Para Bebé-Mascotas Café"/>
    <s v="Seguridad Infantil"/>
    <s v="GlowUp"/>
    <s v="8712"/>
    <s v="475798"/>
    <s v="10941"/>
  </r>
  <r>
    <x v="77"/>
    <d v="2025-01-21T00:00:00"/>
    <x v="7"/>
    <s v="bsale"/>
    <s v="Regular"/>
    <m/>
    <s v="PRODUCTO"/>
    <n v="1"/>
    <n v="49990"/>
    <n v="49990"/>
    <n v="15794.77"/>
    <n v="14450.99"/>
    <n v="0.34399999999999997"/>
    <s v="Cubre Resortes 8FT Cama Elástica"/>
    <s v="Juegos de Exterior"/>
    <s v="GlowUp"/>
    <s v="8721"/>
    <s v="475872"/>
    <s v="10949"/>
  </r>
  <r>
    <x v="129"/>
    <d v="2025-01-21T00:00:00"/>
    <x v="7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724"/>
    <s v="475964"/>
    <s v="10957"/>
  </r>
  <r>
    <x v="14"/>
    <d v="2025-01-21T00:00:00"/>
    <x v="9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2333"/>
    <s v="475800"/>
    <s v="10944"/>
  </r>
  <r>
    <x v="2"/>
    <d v="2025-01-21T00:00:00"/>
    <x v="1"/>
    <s v="wivo"/>
    <s v="Regular"/>
    <s v="Entregado"/>
    <s v="PRODUCTO"/>
    <n v="3"/>
    <n v="23670"/>
    <n v="7890"/>
    <n v="3420.06"/>
    <n v="332.58"/>
    <n v="1.67E-2"/>
    <s v="Pack 7 Repuestos Mopa Vapor 5 en 1"/>
    <s v="Limpieza del Hogar"/>
    <s v="B-Fresh"/>
    <s v="2000007058053243"/>
    <s v="2000010528173850"/>
    <s v="3554406"/>
  </r>
  <r>
    <x v="2"/>
    <d v="2025-01-21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28421670"/>
    <s v="2000010528421670"/>
    <s v="3554397"/>
  </r>
  <r>
    <x v="4"/>
    <d v="2025-01-21T00:00:00"/>
    <x v="1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7055578235"/>
    <s v="2000010524207656"/>
    <s v="3554548"/>
  </r>
  <r>
    <x v="334"/>
    <d v="2025-01-21T00:00:00"/>
    <x v="1"/>
    <s v="wivo"/>
    <s v="Regular"/>
    <s v="Entregado"/>
    <s v="PRODUCTO"/>
    <n v="1"/>
    <n v="38474"/>
    <n v="38474"/>
    <n v="19642.349999999999"/>
    <n v="-3219.94"/>
    <n v="-9.9599999999999994E-2"/>
    <s v="Bicicleta Infantil Madera Celeste"/>
    <s v="Rodados"/>
    <s v="GlowUp"/>
    <s v="2000010528057132"/>
    <s v="2000010528057132"/>
    <s v="3554408"/>
  </r>
  <r>
    <x v="113"/>
    <d v="2025-01-21T00:00:00"/>
    <x v="1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9453682"/>
    <s v="2000010519453682"/>
    <s v="3554706"/>
  </r>
  <r>
    <x v="9"/>
    <d v="2025-01-21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3498325"/>
    <s v="2000010520842982"/>
    <s v="3554672"/>
  </r>
  <r>
    <x v="9"/>
    <d v="2025-01-21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21565376"/>
    <s v="2000010521565376"/>
    <s v="3554649"/>
  </r>
  <r>
    <x v="9"/>
    <d v="2025-01-21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21754038"/>
    <s v="2000010521754038"/>
    <s v="3554641"/>
  </r>
  <r>
    <x v="9"/>
    <d v="2025-01-2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5462226"/>
    <s v="2000010525462226"/>
    <s v="3554491"/>
  </r>
  <r>
    <x v="9"/>
    <d v="2025-01-2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7693670"/>
    <s v="2000010527693670"/>
    <s v="3554415"/>
  </r>
  <r>
    <x v="9"/>
    <d v="2025-01-2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6512314"/>
    <s v="2000010526512314"/>
    <s v="3554457"/>
  </r>
  <r>
    <x v="9"/>
    <d v="2025-01-2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6090064"/>
    <s v="2000010526090064"/>
    <s v="3554469"/>
  </r>
  <r>
    <x v="9"/>
    <d v="2025-01-21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5615864"/>
    <s v="2000010525615864"/>
    <s v="3554483"/>
  </r>
  <r>
    <x v="9"/>
    <d v="2025-01-21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3976931"/>
    <s v="2000010521630534"/>
    <s v="3554647"/>
  </r>
  <r>
    <x v="94"/>
    <d v="2025-01-21T00:00:00"/>
    <x v="1"/>
    <s v="wivo"/>
    <s v="Regular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07055374423"/>
    <s v="2000010523898516"/>
    <s v="3554564"/>
  </r>
  <r>
    <x v="94"/>
    <d v="2025-01-21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56103411"/>
    <s v="2000010525040694"/>
    <s v="3554505"/>
  </r>
  <r>
    <x v="80"/>
    <d v="2025-01-21T00:00:00"/>
    <x v="1"/>
    <s v="wivo"/>
    <s v="Regular"/>
    <s v="Entregado"/>
    <s v="PRODUCTO"/>
    <n v="1"/>
    <n v="19990"/>
    <n v="19990"/>
    <n v="9911.9500000000007"/>
    <n v="-1430.61"/>
    <n v="-8.5199999999999998E-2"/>
    <s v="Cortina Blackout Blanca 150x230cm"/>
    <s v="Cortinas y Persianas"/>
    <s v="Vincenzi"/>
    <s v="2000010528610980"/>
    <s v="2000010528610980"/>
    <s v="3554383"/>
  </r>
  <r>
    <x v="187"/>
    <d v="2025-01-21T00:00:00"/>
    <x v="1"/>
    <s v="wivo"/>
    <s v="Regular"/>
    <s v="En Preparación"/>
    <s v="PRODUCTO"/>
    <n v="1"/>
    <n v="24990"/>
    <n v="24990"/>
    <n v="12531.07"/>
    <n v="1748.59"/>
    <n v="8.3299999999999999E-2"/>
    <s v="Cortina Blackout Blanca 200x230cm"/>
    <s v="Cortinas y Persianas"/>
    <s v="Vincenzi"/>
    <s v="2000010522227290"/>
    <s v="2000010522227290"/>
    <s v="3554625"/>
  </r>
  <r>
    <x v="13"/>
    <d v="2025-01-21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529879534"/>
    <s v="2000010529879534"/>
    <s v="3554317"/>
  </r>
  <r>
    <x v="307"/>
    <d v="2025-01-21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22789304"/>
    <s v="2000010522789304"/>
    <s v="3554600"/>
  </r>
  <r>
    <x v="343"/>
    <d v="2025-01-21T00:00:00"/>
    <x v="1"/>
    <s v="wivo"/>
    <s v="Regular"/>
    <s v="Entregado"/>
    <s v="PRODUCTO"/>
    <n v="1"/>
    <n v="39995"/>
    <n v="39995"/>
    <n v="22046"/>
    <n v="-4779.7"/>
    <n v="-0.14219999999999999"/>
    <s v="Piscina 360x181x60cm 2.500 Litros Azul"/>
    <s v="Juegos de Exterior"/>
    <s v="GlowUp"/>
    <s v="2000010524474788"/>
    <s v="2000010524474788"/>
    <s v="3554535"/>
  </r>
  <r>
    <x v="256"/>
    <d v="2025-01-21T00:00:00"/>
    <x v="1"/>
    <s v="wivo"/>
    <s v="Regular"/>
    <s v="Entregado"/>
    <s v="PRODUCTO"/>
    <n v="1"/>
    <n v="2495"/>
    <n v="2495"/>
    <n v="799.2"/>
    <n v="-612.74"/>
    <n v="-0.29220000000000002"/>
    <s v="Lentes Infantil Filtro Luz Azul Rose Glow"/>
    <s v="Accesorios Infantiles"/>
    <s v="GlowUp"/>
    <s v="2000007055199251"/>
    <s v="2000010523606270"/>
    <s v="3554576"/>
  </r>
  <r>
    <x v="17"/>
    <d v="2025-01-21T00:00:00"/>
    <x v="1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10523654032"/>
    <s v="2000010523654032"/>
    <s v="3554572"/>
  </r>
  <r>
    <x v="17"/>
    <d v="2025-01-21T00:00:00"/>
    <x v="1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10527856878"/>
    <s v="2000010527856878"/>
    <s v="3554411"/>
  </r>
  <r>
    <x v="17"/>
    <d v="2025-01-21T00:00:00"/>
    <x v="1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10523221484"/>
    <s v="2000010523221484"/>
    <s v="3554586"/>
  </r>
  <r>
    <x v="139"/>
    <d v="2025-01-21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525474058"/>
    <s v="2000010525474058"/>
    <s v="3554490"/>
  </r>
  <r>
    <x v="353"/>
    <d v="2025-01-21T00:00:00"/>
    <x v="1"/>
    <s v="wivo"/>
    <s v="Regular"/>
    <s v="Entregado"/>
    <s v="PRODUCTO"/>
    <n v="1"/>
    <n v="24995"/>
    <n v="24995"/>
    <n v="12598.96"/>
    <n v="-1825.94"/>
    <n v="-8.6900000000000005E-2"/>
    <s v="Set Mancuernas 25 KG"/>
    <s v="Fitness y Entrenamiento"/>
    <s v="K-Fit"/>
    <s v="2000010523513518"/>
    <s v="2000010523513518"/>
    <s v="3554581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5306886"/>
    <s v="2000010525306886"/>
    <s v="3554498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8667982"/>
    <s v="2000010528667982"/>
    <s v="3554377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7480240"/>
    <s v="2000010527480240"/>
    <s v="3554422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9068622"/>
    <s v="2000010529068622"/>
    <s v="3554361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9583998"/>
    <s v="2000010529583998"/>
    <s v="3554330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9522618"/>
    <s v="2000010529522618"/>
    <s v="3554334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55707425"/>
    <s v="2000010524421092"/>
    <s v="3554538"/>
  </r>
  <r>
    <x v="353"/>
    <d v="2025-01-21T00:00:00"/>
    <x v="1"/>
    <s v="wivo"/>
    <s v="Regular"/>
    <s v="Entregado"/>
    <s v="PRODUCTO"/>
    <n v="1"/>
    <n v="24995"/>
    <n v="24995"/>
    <n v="12598.96"/>
    <n v="-1825.94"/>
    <n v="-8.6900000000000005E-2"/>
    <s v="Set Mancuernas 25 KG"/>
    <s v="Fitness y Entrenamiento"/>
    <s v="K-Fit"/>
    <s v="2000010521000612"/>
    <s v="2000010521000612"/>
    <s v="3554667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0095138"/>
    <s v="2000010520095138"/>
    <s v="3554682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3922614"/>
    <s v="2000010523922614"/>
    <s v="3554562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4086414"/>
    <s v="2000010524086414"/>
    <s v="3554554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58004859"/>
    <s v="2000010528116330"/>
    <s v="3554407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0738212"/>
    <s v="2000010520738212"/>
    <s v="3554673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1263990"/>
    <s v="2000010521263990"/>
    <s v="3554658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6251576"/>
    <s v="2000010526251576"/>
    <s v="3554465"/>
  </r>
  <r>
    <x v="353"/>
    <d v="2025-01-21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5676940"/>
    <s v="2000010525676940"/>
    <s v="3554480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0148506"/>
    <s v="2000010520148506"/>
    <s v="3554679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1769558"/>
    <s v="2000010521769558"/>
    <s v="3554639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7504196"/>
    <s v="2000010527504196"/>
    <s v="3554423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9976392"/>
    <s v="2000010529976392"/>
    <s v="3554313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9462236"/>
    <s v="2000010529462236"/>
    <s v="3554340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9582080"/>
    <s v="2000010519582080"/>
    <s v="3554695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5083904"/>
    <s v="2000010525083904"/>
    <s v="3554502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8496346"/>
    <s v="2000010528496346"/>
    <s v="3554395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5092086"/>
    <s v="2000010525092086"/>
    <s v="3554503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0658572"/>
    <s v="2000010520658572"/>
    <s v="3554675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4432232"/>
    <s v="2000010524432232"/>
    <s v="3554537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1370180"/>
    <s v="2000010521370180"/>
    <s v="3554655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8548662"/>
    <s v="2000010528548662"/>
    <s v="3554386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4175428"/>
    <s v="2000010524175428"/>
    <s v="3554551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6565410"/>
    <s v="2000010526565410"/>
    <s v="3554449"/>
  </r>
  <r>
    <x v="354"/>
    <d v="2025-01-21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9384862"/>
    <s v="2000010529384862"/>
    <s v="3554342"/>
  </r>
  <r>
    <x v="355"/>
    <d v="2025-01-21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21489168"/>
    <s v="2000010521489168"/>
    <s v="3554651"/>
  </r>
  <r>
    <x v="379"/>
    <d v="2025-01-21T00:00:00"/>
    <x v="1"/>
    <s v="wivo"/>
    <s v="Regular"/>
    <s v="Entregado"/>
    <s v="PRODUCTO"/>
    <n v="1"/>
    <n v="49995"/>
    <n v="49995"/>
    <n v="24219.06"/>
    <n v="629.6"/>
    <n v="1.4999999999999999E-2"/>
    <s v="Banca Multifuncional Plegable"/>
    <s v="Máquinas de ejercicio"/>
    <s v="K-Fit"/>
    <s v="2000010527604938"/>
    <s v="2000010527604938"/>
    <s v="3554418"/>
  </r>
  <r>
    <x v="140"/>
    <d v="2025-01-21T00:00:00"/>
    <x v="1"/>
    <s v="wivo"/>
    <s v="Regular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525411046"/>
    <s v="2000010525411046"/>
    <s v="3554493"/>
  </r>
  <r>
    <x v="47"/>
    <d v="2025-01-21T00:00:00"/>
    <x v="1"/>
    <s v="wivo"/>
    <s v="Regular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522886050"/>
    <s v="2000010522886050"/>
    <s v="3554599"/>
  </r>
  <r>
    <x v="20"/>
    <d v="2025-01-2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56084293"/>
    <s v="2000010525020366"/>
    <s v="3554506"/>
  </r>
  <r>
    <x v="20"/>
    <d v="2025-01-2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23585836"/>
    <s v="2000010523585836"/>
    <s v="3554575"/>
  </r>
  <r>
    <x v="20"/>
    <d v="2025-01-2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29136340"/>
    <s v="2000010529136340"/>
    <s v="3554359"/>
  </r>
  <r>
    <x v="21"/>
    <d v="2025-01-2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28225816"/>
    <s v="2000010528225816"/>
    <s v="3554403"/>
  </r>
  <r>
    <x v="21"/>
    <d v="2025-01-2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24334768"/>
    <s v="2000010524334768"/>
    <s v="3554541"/>
  </r>
  <r>
    <x v="21"/>
    <d v="2025-01-2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28903024"/>
    <s v="2000010528903024"/>
    <s v="3554370"/>
  </r>
  <r>
    <x v="208"/>
    <d v="2025-01-21T00:00:00"/>
    <x v="1"/>
    <s v="wivo"/>
    <s v="Regular"/>
    <s v="Entregado"/>
    <s v="PRODUCTO"/>
    <n v="1"/>
    <n v="59995"/>
    <n v="59995"/>
    <n v="27962.06"/>
    <n v="2012.65"/>
    <n v="3.9899999999999998E-2"/>
    <s v="Go Kart Glowup Laren Racing"/>
    <s v="Rodados"/>
    <s v="GlowUp"/>
    <s v="2000010528581742"/>
    <s v="2000010528581742"/>
    <s v="3554385"/>
  </r>
  <r>
    <x v="49"/>
    <d v="2025-01-21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58331027"/>
    <s v="2000010528617566"/>
    <s v="3554381"/>
  </r>
  <r>
    <x v="160"/>
    <d v="2025-01-21T00:00:00"/>
    <x v="1"/>
    <s v="wivo"/>
    <s v="Regular"/>
    <s v="Entregado"/>
    <s v="PRODUCTO"/>
    <n v="1"/>
    <n v="19775"/>
    <n v="19775"/>
    <n v="10717.12"/>
    <n v="-1263.76"/>
    <n v="-7.5999999999999998E-2"/>
    <s v="Toldo Vela Triangular Marengo + Kit de Instalación"/>
    <s v="Jardín y Exterior"/>
    <s v="Miglú"/>
    <s v="2000007052657303"/>
    <s v="2000010519475618"/>
    <s v="3554704"/>
  </r>
  <r>
    <x v="87"/>
    <d v="2025-01-21T00:00:00"/>
    <x v="1"/>
    <s v="wivo"/>
    <s v="Regular"/>
    <s v="Entregado"/>
    <s v="PRODUCTO"/>
    <n v="2"/>
    <n v="29990"/>
    <n v="14995"/>
    <n v="7711.37"/>
    <n v="-1898.53"/>
    <n v="-7.5300000000000006E-2"/>
    <s v="Hamaca Miglu Gris"/>
    <s v="Muebles de Camping"/>
    <s v="Miglú"/>
    <s v="2000007058947853"/>
    <s v="2000010529636284"/>
    <s v="3554326"/>
  </r>
  <r>
    <x v="51"/>
    <d v="2025-01-21T00:00:00"/>
    <x v="1"/>
    <s v="wivo"/>
    <s v="Regular"/>
    <s v="Entregado"/>
    <s v="PRODUCTO"/>
    <n v="1"/>
    <n v="189995"/>
    <n v="189995"/>
    <n v="75595.520000000004"/>
    <n v="17763.21"/>
    <n v="0.1113"/>
    <s v="Cama Elástica Glowup 2.44mt 8ft Edición Exclusiva P"/>
    <s v="Juegos de Exterior"/>
    <s v="GlowUp"/>
    <s v="2000010522371160"/>
    <s v="2000010522371160"/>
    <s v="3554614"/>
  </r>
  <r>
    <x v="24"/>
    <d v="2025-01-21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523623954"/>
    <s v="2000010523623954"/>
    <s v="3554573"/>
  </r>
  <r>
    <x v="24"/>
    <d v="2025-01-21T00:00:00"/>
    <x v="1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528934374"/>
    <s v="2000010528934374"/>
    <s v="3554369"/>
  </r>
  <r>
    <x v="52"/>
    <d v="2025-01-21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23584568"/>
    <s v="2000010523584568"/>
    <s v="3554578"/>
  </r>
  <r>
    <x v="52"/>
    <d v="2025-01-21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23584308"/>
    <s v="2000010523584308"/>
    <s v="3554571"/>
  </r>
  <r>
    <x v="119"/>
    <d v="2025-01-21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522241012"/>
    <s v="2000010522241012"/>
    <s v="3554624"/>
  </r>
  <r>
    <x v="231"/>
    <d v="2025-01-21T00:00:00"/>
    <x v="1"/>
    <s v="wivo"/>
    <s v="Regular"/>
    <s v="Entregado"/>
    <s v="PRODUCTO"/>
    <n v="1"/>
    <n v="49195"/>
    <n v="49195"/>
    <n v="30256"/>
    <n v="-6255.24"/>
    <n v="-0.15129999999999999"/>
    <s v="Pala Padel K-Sigma Control 12K"/>
    <s v="Pádel"/>
    <s v="K-Fit"/>
    <s v="2000010521774036"/>
    <s v="2000010521774036"/>
    <s v="3554640"/>
  </r>
  <r>
    <x v="101"/>
    <d v="2025-01-21T00:00:00"/>
    <x v="1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19467582"/>
    <s v="2000010519467582"/>
    <s v="3554702"/>
  </r>
  <r>
    <x v="369"/>
    <d v="2025-01-21T00:00:00"/>
    <x v="1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29179756"/>
    <s v="2000010529179756"/>
    <s v="3554355"/>
  </r>
  <r>
    <x v="147"/>
    <d v="2025-01-21T00:00:00"/>
    <x v="1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524913930"/>
    <s v="2000010524913930"/>
    <s v="3554516"/>
  </r>
  <r>
    <x v="121"/>
    <d v="2025-01-21T00:00:00"/>
    <x v="1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528306666"/>
    <s v="2000010528306666"/>
    <s v="3554401"/>
  </r>
  <r>
    <x v="26"/>
    <d v="2025-01-21T00:00:00"/>
    <x v="1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523967916"/>
    <s v="2000010523967916"/>
    <s v="3554561"/>
  </r>
  <r>
    <x v="363"/>
    <d v="2025-01-21T00:00:00"/>
    <x v="1"/>
    <s v="wivo"/>
    <s v="Regular"/>
    <s v="Entregado"/>
    <s v="PRODUCTO"/>
    <n v="1"/>
    <n v="14995"/>
    <n v="14995"/>
    <n v="4656.79"/>
    <n v="2105.31"/>
    <n v="0.1671"/>
    <s v="Pesa Rusa Kettlebell 8kg"/>
    <s v="Fitness y Entrenamiento"/>
    <s v="K-Fit"/>
    <s v="2000007055946853"/>
    <s v="2000010524795118"/>
    <s v="3554522"/>
  </r>
  <r>
    <x v="361"/>
    <d v="2025-01-21T00:00:00"/>
    <x v="1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54648623"/>
    <s v="2000010522699476"/>
    <s v="3554607"/>
  </r>
  <r>
    <x v="361"/>
    <d v="2025-01-21T00:00:00"/>
    <x v="1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10522149990"/>
    <s v="2000010522149990"/>
    <s v="3554627"/>
  </r>
  <r>
    <x v="292"/>
    <d v="2025-01-21T00:00:00"/>
    <x v="1"/>
    <s v="wivo"/>
    <s v="Regular"/>
    <s v="Entregado"/>
    <s v="PRODUCTO"/>
    <n v="1"/>
    <n v="19595"/>
    <n v="19595"/>
    <n v="7056.6"/>
    <n v="2295.42"/>
    <n v="0.1394"/>
    <s v="Pesa Rusa Kettlebell 12kg"/>
    <s v="Fitness y Entrenamiento"/>
    <s v="K-Fit"/>
    <s v="2000007055946855"/>
    <s v="2000010524804342"/>
    <s v="3554521"/>
  </r>
  <r>
    <x v="292"/>
    <d v="2025-01-21T00:00:00"/>
    <x v="1"/>
    <s v="wivo"/>
    <s v="Regular"/>
    <s v="Entregado"/>
    <s v="PRODUCTO"/>
    <n v="1"/>
    <n v="19595"/>
    <n v="19595"/>
    <n v="7056.6"/>
    <n v="2295.42"/>
    <n v="0.1394"/>
    <s v="Pesa Rusa Kettlebell 12kg"/>
    <s v="Fitness y Entrenamiento"/>
    <s v="K-Fit"/>
    <s v="2000007053565961"/>
    <s v="2000010520958804"/>
    <s v="3554668"/>
  </r>
  <r>
    <x v="367"/>
    <d v="2025-01-21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21795298"/>
    <s v="2000010521795298"/>
    <s v="3554638"/>
  </r>
  <r>
    <x v="367"/>
    <d v="2025-01-21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19974560"/>
    <s v="2000010519974560"/>
    <s v="3554685"/>
  </r>
  <r>
    <x v="367"/>
    <d v="2025-01-21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28522016"/>
    <s v="2000010528522016"/>
    <s v="3554392"/>
  </r>
  <r>
    <x v="367"/>
    <d v="2025-01-21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22059576"/>
    <s v="2000010522059576"/>
    <s v="3554629"/>
  </r>
  <r>
    <x v="329"/>
    <d v="2025-01-21T00:00:00"/>
    <x v="1"/>
    <s v="wivo"/>
    <s v="Regular"/>
    <s v="Entregado"/>
    <s v="PRODUCTO"/>
    <n v="1"/>
    <n v="1990"/>
    <n v="1990"/>
    <n v="731"/>
    <n v="-803.44"/>
    <n v="-0.48039999999999999"/>
    <s v="Protector Palas de Padel K-FIT"/>
    <s v="Pádel"/>
    <s v="K-Fit"/>
    <s v="2000007052657303"/>
    <s v="2000010519475616"/>
    <s v="3554705"/>
  </r>
  <r>
    <x v="214"/>
    <d v="2025-01-21T00:00:00"/>
    <x v="1"/>
    <s v="wivo"/>
    <s v="Regular"/>
    <s v="Entregado"/>
    <s v="PRODUCTO"/>
    <n v="2"/>
    <n v="79980"/>
    <n v="39990"/>
    <n v="25049.82"/>
    <n v="-10950.39"/>
    <n v="-0.16289999999999999"/>
    <s v="Pala Padel Carbon Fiera"/>
    <s v="Pádel"/>
    <s v="K-Fit"/>
    <s v="2000007055358487"/>
    <s v="2000010523872330"/>
    <s v="3554565"/>
  </r>
  <r>
    <x v="300"/>
    <d v="2025-01-21T00:00:00"/>
    <x v="1"/>
    <s v="wivo"/>
    <s v="Regular"/>
    <s v="Entregado"/>
    <s v="PRODUCTO"/>
    <n v="1"/>
    <n v="39990"/>
    <n v="39990"/>
    <n v="24840.080000000002"/>
    <n v="-5265.47"/>
    <n v="-0.15670000000000001"/>
    <s v="Pala Padel Carbon Feroz"/>
    <s v="Pádel"/>
    <s v="K-Fit"/>
    <s v="2000010528732786"/>
    <s v="2000010528732786"/>
    <s v="3554373"/>
  </r>
  <r>
    <x v="306"/>
    <d v="2025-01-21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55934685"/>
    <s v="2000010524779084"/>
    <s v="3554524"/>
  </r>
  <r>
    <x v="306"/>
    <d v="2025-01-21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55934687"/>
    <s v="2000010524786130"/>
    <s v="3554525"/>
  </r>
  <r>
    <x v="234"/>
    <d v="2025-01-21T00:00:00"/>
    <x v="1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526400412"/>
    <s v="2000010526400412"/>
    <s v="3554460"/>
  </r>
  <r>
    <x v="234"/>
    <d v="2025-01-21T00:00:00"/>
    <x v="1"/>
    <s v="wivo"/>
    <s v="Regular"/>
    <s v="Entregado"/>
    <s v="PRODUCTO"/>
    <n v="1"/>
    <n v="41990"/>
    <n v="41990"/>
    <n v="20221"/>
    <n v="120.84"/>
    <n v="3.3999999999999998E-3"/>
    <s v="Aro de Basketball de Pared K-FIT"/>
    <s v="Basketball"/>
    <s v="K-Fit"/>
    <s v="2000010525969230"/>
    <s v="2000010525969230"/>
    <s v="3554472"/>
  </r>
  <r>
    <x v="57"/>
    <d v="2025-01-2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8678710"/>
    <s v="2000010528678710"/>
    <s v="3554379"/>
  </r>
  <r>
    <x v="57"/>
    <d v="2025-01-2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9223506"/>
    <s v="2000010529223506"/>
    <s v="3554354"/>
  </r>
  <r>
    <x v="57"/>
    <d v="2025-01-2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4629890"/>
    <s v="2000010524629890"/>
    <s v="3554529"/>
  </r>
  <r>
    <x v="57"/>
    <d v="2025-01-2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8501378"/>
    <s v="2000010528501378"/>
    <s v="3554393"/>
  </r>
  <r>
    <x v="57"/>
    <d v="2025-01-2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55585971"/>
    <s v="2000010524232490"/>
    <s v="3554547"/>
  </r>
  <r>
    <x v="29"/>
    <d v="2025-01-21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21225160"/>
    <s v="2000010521225160"/>
    <s v="3554661"/>
  </r>
  <r>
    <x v="29"/>
    <d v="2025-01-21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22606482"/>
    <s v="2000010522606482"/>
    <s v="3554610"/>
  </r>
  <r>
    <x v="29"/>
    <d v="2025-01-21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52627547"/>
    <s v="2000010519436722"/>
    <s v="3554707"/>
  </r>
  <r>
    <x v="29"/>
    <d v="2025-01-21T00:00:00"/>
    <x v="1"/>
    <s v="wivo"/>
    <s v="Regular"/>
    <s v="Entregado"/>
    <s v="PRODUCTO"/>
    <n v="1"/>
    <n v="74990"/>
    <n v="74990"/>
    <n v="54044.21"/>
    <n v="-11822.53"/>
    <n v="-0.18759999999999999"/>
    <s v="Piscina Estructural Glowup 260X160X65 CM"/>
    <s v="Juegos de Exterior"/>
    <s v="GlowUp"/>
    <s v="2000010522954892"/>
    <s v="2000010522954892"/>
    <s v="3554591"/>
  </r>
  <r>
    <x v="29"/>
    <d v="2025-01-21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23017408"/>
    <s v="2000010523017408"/>
    <s v="3554589"/>
  </r>
  <r>
    <x v="29"/>
    <d v="2025-01-21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23983026"/>
    <s v="2000010523983026"/>
    <s v="3554560"/>
  </r>
  <r>
    <x v="29"/>
    <d v="2025-01-21T00:00:00"/>
    <x v="1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525406564"/>
    <s v="2000010525406564"/>
    <s v="3554495"/>
  </r>
  <r>
    <x v="29"/>
    <d v="2025-01-21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23976010"/>
    <s v="2000010523976010"/>
    <s v="3554559"/>
  </r>
  <r>
    <x v="60"/>
    <d v="2025-01-2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28521858"/>
    <s v="2000010528521858"/>
    <s v="3554391"/>
  </r>
  <r>
    <x v="60"/>
    <d v="2025-01-2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57830275"/>
    <s v="2000010527817230"/>
    <s v="3554412"/>
  </r>
  <r>
    <x v="30"/>
    <d v="2025-01-21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57041995"/>
    <s v="2000010526528944"/>
    <s v="3554454"/>
  </r>
  <r>
    <x v="30"/>
    <d v="2025-01-21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54010551"/>
    <s v="2000010521686710"/>
    <s v="3554645"/>
  </r>
  <r>
    <x v="30"/>
    <d v="2025-01-21T00:00:00"/>
    <x v="1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56486065"/>
    <s v="2000010525648742"/>
    <s v="3554481"/>
  </r>
  <r>
    <x v="30"/>
    <d v="2025-01-2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21193822"/>
    <s v="2000010521193822"/>
    <s v="3554662"/>
  </r>
  <r>
    <x v="30"/>
    <d v="2025-01-2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58283215"/>
    <s v="2000010528554782"/>
    <s v="3554389"/>
  </r>
  <r>
    <x v="30"/>
    <d v="2025-01-2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29169092"/>
    <s v="2000010529169092"/>
    <s v="3554356"/>
  </r>
  <r>
    <x v="30"/>
    <d v="2025-01-21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58652539"/>
    <s v="2000010529170442"/>
    <s v="3554357"/>
  </r>
  <r>
    <x v="30"/>
    <d v="2025-01-21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53009259"/>
    <s v="2000010520026560"/>
    <s v="3554683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8707286"/>
    <s v="2000010528707286"/>
    <s v="3554376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9522702"/>
    <s v="2000010529522702"/>
    <s v="3554333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7041997"/>
    <s v="2000010526521776"/>
    <s v="3554453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8979011"/>
    <s v="2000010529682738"/>
    <s v="3554325"/>
  </r>
  <r>
    <x v="61"/>
    <d v="2025-01-21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7138547"/>
    <s v="2000010526683698"/>
    <s v="3554442"/>
  </r>
  <r>
    <x v="61"/>
    <d v="2025-01-21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7050483"/>
    <s v="2000010526546898"/>
    <s v="3554452"/>
  </r>
  <r>
    <x v="61"/>
    <d v="2025-01-21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8758851"/>
    <s v="2000010529327006"/>
    <s v="3554349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4428641"/>
    <s v="2000010522354910"/>
    <s v="3554615"/>
  </r>
  <r>
    <x v="61"/>
    <d v="2025-01-21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2714597"/>
    <s v="2000010519572664"/>
    <s v="3554697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4428643"/>
    <s v="2000010522356628"/>
    <s v="3554617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7328600"/>
    <s v="2000010527328600"/>
    <s v="3554431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3460266"/>
    <s v="2000010523460266"/>
    <s v="3554582"/>
  </r>
  <r>
    <x v="61"/>
    <d v="2025-01-21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640975"/>
    <s v="2000010524330190"/>
    <s v="3554543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3783857"/>
    <s v="2000010521303330"/>
    <s v="3554657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7041995"/>
    <s v="2000010526527346"/>
    <s v="3554455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3009259"/>
    <s v="2000010520025536"/>
    <s v="3554684"/>
  </r>
  <r>
    <x v="61"/>
    <d v="2025-01-21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974329"/>
    <s v="2000010524850124"/>
    <s v="3554518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8283215"/>
    <s v="2000010528550768"/>
    <s v="3554390"/>
  </r>
  <r>
    <x v="61"/>
    <d v="2025-01-21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825395"/>
    <s v="2000010524595392"/>
    <s v="3554530"/>
  </r>
  <r>
    <x v="61"/>
    <d v="2025-01-21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8378513"/>
    <s v="2000010528720306"/>
    <s v="3554375"/>
  </r>
  <r>
    <x v="61"/>
    <d v="2025-01-21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570983"/>
    <s v="2000010524201602"/>
    <s v="3554550"/>
  </r>
  <r>
    <x v="61"/>
    <d v="2025-01-21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6917064"/>
    <s v="2000010526917064"/>
    <s v="3554438"/>
  </r>
  <r>
    <x v="31"/>
    <d v="2025-01-21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29828394"/>
    <s v="2000010529828394"/>
    <s v="3554323"/>
  </r>
  <r>
    <x v="32"/>
    <d v="2025-01-21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20640870"/>
    <s v="2000010520640870"/>
    <s v="3554669"/>
  </r>
  <r>
    <x v="32"/>
    <d v="2025-01-21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07054428643"/>
    <s v="2000010522347634"/>
    <s v="3554616"/>
  </r>
  <r>
    <x v="32"/>
    <d v="2025-01-21T00:00:00"/>
    <x v="1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07052808527"/>
    <s v="2000010519715526"/>
    <s v="3554691"/>
  </r>
  <r>
    <x v="32"/>
    <d v="2025-01-21T00:00:00"/>
    <x v="1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22513448"/>
    <s v="2000010522513448"/>
    <s v="3554612"/>
  </r>
  <r>
    <x v="346"/>
    <d v="2025-01-21T00:00:00"/>
    <x v="1"/>
    <s v="wivo"/>
    <s v="Regular"/>
    <s v="Entregado"/>
    <s v="PRODUCTO"/>
    <n v="1"/>
    <n v="149990"/>
    <n v="149990"/>
    <n v="82892.490000000005"/>
    <n v="-4158.2"/>
    <n v="-3.3000000000000002E-2"/>
    <s v="Carpa Miglu para 3-4 personas"/>
    <s v="Carpas y Colchones"/>
    <s v="Miglú"/>
    <s v="2000007054225845"/>
    <s v="2000010522024688"/>
    <s v="3554630"/>
  </r>
  <r>
    <x v="346"/>
    <d v="2025-01-21T00:00:00"/>
    <x v="1"/>
    <s v="wivo"/>
    <s v="Regular"/>
    <s v="Entregado"/>
    <s v="PRODUCTO"/>
    <n v="1"/>
    <n v="149990"/>
    <n v="149990"/>
    <n v="82892.490000000005"/>
    <n v="-8275.84"/>
    <n v="-6.5699999999999995E-2"/>
    <s v="Carpa Miglu para 3-4 personas"/>
    <s v="Carpas y Colchones"/>
    <s v="Miglú"/>
    <s v="2000007054225843"/>
    <s v="2000010522032086"/>
    <s v="3554631"/>
  </r>
  <r>
    <x v="195"/>
    <d v="2025-01-21T00:00:00"/>
    <x v="1"/>
    <s v="wivo"/>
    <s v="Regular"/>
    <s v="Entregado"/>
    <s v="PRODUCTO"/>
    <n v="1"/>
    <n v="39990"/>
    <n v="39990"/>
    <n v="21377.23"/>
    <n v="-3777.41"/>
    <n v="-0.1124"/>
    <s v="Carpa Miglu para 2 personas"/>
    <s v="Carpas y Colchones"/>
    <s v="Miglú"/>
    <s v="2000010523854742"/>
    <s v="2000010523854742"/>
    <s v="3554566"/>
  </r>
  <r>
    <x v="33"/>
    <d v="2025-01-21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28576752"/>
    <s v="2000010528576752"/>
    <s v="3554388"/>
  </r>
  <r>
    <x v="33"/>
    <d v="2025-01-21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22090542"/>
    <s v="2000010522090542"/>
    <s v="3554628"/>
  </r>
  <r>
    <x v="33"/>
    <d v="2025-01-21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29817306"/>
    <s v="2000010529817306"/>
    <s v="3554322"/>
  </r>
  <r>
    <x v="33"/>
    <d v="2025-01-21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53855035"/>
    <s v="2000010521422782"/>
    <s v="3554652"/>
  </r>
  <r>
    <x v="88"/>
    <d v="2025-01-21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7053054557"/>
    <s v="2000010520112540"/>
    <s v="3554681"/>
  </r>
  <r>
    <x v="105"/>
    <d v="2025-01-21T00:00:00"/>
    <x v="1"/>
    <s v="wivo"/>
    <s v="Regular"/>
    <s v="Entregado"/>
    <s v="PRODUCTO"/>
    <n v="1"/>
    <n v="29990"/>
    <n v="29990"/>
    <n v="13257"/>
    <n v="-2884.06"/>
    <n v="-0.1144"/>
    <s v="Mochila Transportadora Lucy Petwoow 32x29x42"/>
    <s v="Transporte"/>
    <s v="PetWoow"/>
    <s v="2000010520691286"/>
    <s v="2000010520691286"/>
    <s v="3554674"/>
  </r>
  <r>
    <x v="105"/>
    <d v="2025-01-21T00:00:00"/>
    <x v="1"/>
    <s v="wivo"/>
    <s v="Regular"/>
    <s v="Entregado"/>
    <s v="PRODUCTO"/>
    <n v="1"/>
    <n v="29990"/>
    <n v="29990"/>
    <n v="13257"/>
    <n v="-2884.06"/>
    <n v="-0.1144"/>
    <s v="Mochila Transportadora Lucy Petwoow 32x29x42"/>
    <s v="Transporte"/>
    <s v="PetWoow"/>
    <s v="2000010521882510"/>
    <s v="2000010521882510"/>
    <s v="3554636"/>
  </r>
  <r>
    <x v="64"/>
    <d v="2025-01-21T00:00:00"/>
    <x v="1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10524449952"/>
    <s v="2000010524449952"/>
    <s v="3554536"/>
  </r>
  <r>
    <x v="34"/>
    <d v="2025-01-21T00:00:00"/>
    <x v="1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52943273"/>
    <s v="2000010519911220"/>
    <s v="3554688"/>
  </r>
  <r>
    <x v="83"/>
    <d v="2025-01-21T00:00:00"/>
    <x v="1"/>
    <s v="wivo"/>
    <s v="Regular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07054648625"/>
    <s v="2000010522703252"/>
    <s v="3554605"/>
  </r>
  <r>
    <x v="35"/>
    <d v="2025-01-21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23365422"/>
    <s v="2000010523365422"/>
    <s v="3554584"/>
  </r>
  <r>
    <x v="155"/>
    <d v="2025-01-21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527417080"/>
    <s v="2000010527417080"/>
    <s v="3554425"/>
  </r>
  <r>
    <x v="155"/>
    <d v="2025-01-21T00:00:00"/>
    <x v="1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07055590999"/>
    <s v="2000010524235654"/>
    <s v="3554545"/>
  </r>
  <r>
    <x v="69"/>
    <d v="2025-01-21T00:00:00"/>
    <x v="1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27352440"/>
    <s v="2000010527352440"/>
    <s v="3554430"/>
  </r>
  <r>
    <x v="368"/>
    <d v="2025-01-21T00:00:00"/>
    <x v="1"/>
    <s v="wivo"/>
    <s v="Regular"/>
    <s v="Entregado"/>
    <s v="PRODUCTO"/>
    <n v="1"/>
    <n v="34995"/>
    <n v="34995"/>
    <n v="7447.77"/>
    <n v="8263.91"/>
    <n v="0.28100000000000003"/>
    <s v="Repuesto Cama Elástica 10ft 30 resortes"/>
    <s v="Juegos de Exterior"/>
    <s v="GlowUp"/>
    <s v="2000010525640930"/>
    <s v="2000010525640930"/>
    <s v="3554482"/>
  </r>
  <r>
    <x v="71"/>
    <d v="2025-01-21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07053511283"/>
    <s v="2000010520853784"/>
    <s v="3554671"/>
  </r>
  <r>
    <x v="90"/>
    <d v="2025-01-21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19913028"/>
    <s v="2000010519913028"/>
    <s v="3554687"/>
  </r>
  <r>
    <x v="90"/>
    <d v="2025-01-21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29345996"/>
    <s v="2000010529345996"/>
    <s v="3554344"/>
  </r>
  <r>
    <x v="72"/>
    <d v="2025-01-21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522987322"/>
    <s v="2000010522987322"/>
    <s v="3554590"/>
  </r>
  <r>
    <x v="89"/>
    <d v="2025-01-21T00:00:00"/>
    <x v="1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55199251"/>
    <s v="2000010523591694"/>
    <s v="3554577"/>
  </r>
  <r>
    <x v="236"/>
    <d v="2025-01-21T00:00:00"/>
    <x v="1"/>
    <s v="wivo"/>
    <s v="Regular"/>
    <s v="Entregado"/>
    <s v="PRODUCTO"/>
    <n v="2"/>
    <n v="35980"/>
    <n v="17990"/>
    <n v="6914.81"/>
    <n v="3368.37"/>
    <n v="0.1114"/>
    <s v="Pack Colgador Ropa Antideslizante Gancho 50 unidades"/>
    <s v="Organización del Hogar"/>
    <s v="Rebajas"/>
    <s v="2000007056399887"/>
    <s v="2000010525497452"/>
    <s v="3554489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7218324"/>
    <s v="2000010527218324"/>
    <s v="3554433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6632520"/>
    <s v="2000010526632520"/>
    <s v="3554446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8870523"/>
    <s v="2000010529507078"/>
    <s v="3554335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6033815"/>
    <s v="2000010524936562"/>
    <s v="3554514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7651939"/>
    <s v="2000010527525630"/>
    <s v="3554421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7861829"/>
    <s v="2000010527863712"/>
    <s v="3554410"/>
  </r>
  <r>
    <x v="73"/>
    <d v="2025-01-21T00:00:00"/>
    <x v="1"/>
    <s v="wivo"/>
    <s v="Regular"/>
    <s v="Entregado"/>
    <s v="PRODUCTO"/>
    <n v="3"/>
    <n v="32670"/>
    <n v="10890"/>
    <n v="5292.22"/>
    <n v="-2251.13"/>
    <n v="-8.2000000000000003E-2"/>
    <s v="Pack 10 Bolsas Al Vacío Compresión Ropa"/>
    <s v="Organización del Hogar"/>
    <s v="Homeclaf"/>
    <s v="2000007055537919"/>
    <s v="2000010524139774"/>
    <s v="3554552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8985769"/>
    <s v="2000010529683076"/>
    <s v="3554324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4782235"/>
    <s v="2000010522930408"/>
    <s v="3554596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8294178"/>
    <s v="2000010528294178"/>
    <s v="3554402"/>
  </r>
  <r>
    <x v="73"/>
    <d v="2025-01-2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8610936"/>
    <s v="2000010528610936"/>
    <s v="3554384"/>
  </r>
  <r>
    <x v="158"/>
    <d v="2025-01-21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524020252"/>
    <s v="2000010524020252"/>
    <s v="3554557"/>
  </r>
  <r>
    <x v="158"/>
    <d v="2025-01-21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58391907"/>
    <s v="2000010528725654"/>
    <s v="3554374"/>
  </r>
  <r>
    <x v="75"/>
    <d v="2025-01-21T00:00:00"/>
    <x v="1"/>
    <s v="wivo"/>
    <s v="Regular"/>
    <s v="Entregado"/>
    <s v="PRODUCTO"/>
    <n v="1"/>
    <n v="32990"/>
    <n v="32990"/>
    <n v="15461.89"/>
    <n v="-464.57"/>
    <n v="-1.6799999999999999E-2"/>
    <s v="Reja Seguridad Escalera Puerta Ajustable Para Bebé-Mascotas Café"/>
    <s v="Seguridad Infantil"/>
    <s v="GlowUp"/>
    <s v="2000010527555812"/>
    <s v="2000010527555812"/>
    <s v="3554420"/>
  </r>
  <r>
    <x v="129"/>
    <d v="2025-01-21T00:00:00"/>
    <x v="1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524513054"/>
    <s v="2000010524513054"/>
    <s v="3554533"/>
  </r>
  <r>
    <x v="346"/>
    <d v="2025-01-21T00:00:00"/>
    <x v="10"/>
    <s v="bsale"/>
    <s v="Regular"/>
    <m/>
    <s v="PRODUCTO"/>
    <n v="1"/>
    <n v="139990"/>
    <n v="139990"/>
    <n v="82892.490000000005"/>
    <n v="1807.59"/>
    <n v="1.54E-2"/>
    <s v="Carpa Miglu para 3-4 personas"/>
    <s v="Carpas y Colchones"/>
    <s v="Miglú"/>
    <s v="663"/>
    <s v="475794"/>
    <s v="10934"/>
  </r>
  <r>
    <x v="313"/>
    <d v="2025-01-21T00:00:00"/>
    <x v="10"/>
    <s v="bsale"/>
    <s v="Regular"/>
    <m/>
    <s v="PRODUCTO"/>
    <n v="1"/>
    <n v="17990"/>
    <n v="17990"/>
    <n v="10582.9"/>
    <n v="302.06"/>
    <n v="0.02"/>
    <s v="Mochila Outdoor Militar 45L Impermeable Negro"/>
    <s v="Accesorios Outdoor"/>
    <s v="Miglú"/>
    <s v="664"/>
    <s v="475970"/>
    <s v="10968"/>
  </r>
  <r>
    <x v="240"/>
    <d v="2025-01-21T00:00:00"/>
    <x v="2"/>
    <s v="wivo"/>
    <s v="Regular"/>
    <s v="Entregado"/>
    <s v="PRODUCTO"/>
    <n v="1"/>
    <n v="49990"/>
    <n v="49990"/>
    <n v="25167.040000000001"/>
    <n v="-2054.61"/>
    <n v="-4.8899999999999999E-2"/>
    <s v="Cortina Roller Duo Gris Pepper 200x240cm"/>
    <s v="Cortinas y Persianas"/>
    <s v="Vincenzi"/>
    <s v="277021823"/>
    <s v="2770218230"/>
    <s v="3554558"/>
  </r>
  <r>
    <x v="334"/>
    <d v="2025-01-21T00:00:00"/>
    <x v="2"/>
    <s v="wivo"/>
    <s v="Regular"/>
    <s v="Entregado"/>
    <s v="PRODUCTO"/>
    <n v="1"/>
    <n v="34990"/>
    <n v="34990"/>
    <n v="19642.349999999999"/>
    <n v="-5396.29"/>
    <n v="-0.1835"/>
    <s v="Bicicleta Infantil Madera Celeste"/>
    <s v="Rodados"/>
    <s v="GlowUp"/>
    <s v="277025904"/>
    <s v="2770259040"/>
    <s v="3554450"/>
  </r>
  <r>
    <x v="8"/>
    <d v="2025-01-21T00:00:00"/>
    <x v="2"/>
    <s v="wivo"/>
    <s v="Regular"/>
    <s v="Entregado"/>
    <s v="PRODUCTO"/>
    <n v="1"/>
    <n v="27990"/>
    <n v="27990"/>
    <n v="14318"/>
    <n v="-2046.74"/>
    <n v="-8.6999999999999994E-2"/>
    <s v="Deshidratador Eléctrico"/>
    <s v="Electrodomésticos de Cocina"/>
    <s v="B-Fresh"/>
    <s v="277018078"/>
    <s v="2770180780"/>
    <s v="3554653"/>
  </r>
  <r>
    <x v="9"/>
    <d v="2025-01-21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022243"/>
    <s v="2770222430"/>
    <s v="3554542"/>
  </r>
  <r>
    <x v="186"/>
    <d v="2025-01-21T00:00:00"/>
    <x v="2"/>
    <s v="wivo"/>
    <s v="Regular"/>
    <s v="Entregado"/>
    <s v="PRODUCTO"/>
    <n v="4"/>
    <n v="87960"/>
    <n v="21990"/>
    <n v="10453.209999999999"/>
    <n v="2232.6999999999998"/>
    <n v="3.0200000000000001E-2"/>
    <s v="Cortina Blackout Blanca 160x230cm"/>
    <s v="Cortinas y Persianas"/>
    <s v="Vincenzi"/>
    <s v="277022587"/>
    <s v="2770225870"/>
    <s v="3554534"/>
  </r>
  <r>
    <x v="134"/>
    <d v="2025-01-21T00:00:00"/>
    <x v="2"/>
    <s v="wivo"/>
    <s v="Regular"/>
    <s v="Entregado"/>
    <s v="PRODUCTO"/>
    <n v="1"/>
    <n v="1490"/>
    <n v="1490"/>
    <n v="528"/>
    <n v="-676.91"/>
    <n v="-0.54059999999999997"/>
    <s v="Llavero Pala Padel Magenta"/>
    <s v="Pádel"/>
    <s v="K-Fit"/>
    <s v="277023267"/>
    <s v="2770232670"/>
    <s v="3554508"/>
  </r>
  <r>
    <x v="135"/>
    <d v="2025-01-21T00:00:00"/>
    <x v="2"/>
    <s v="wivo"/>
    <s v="Regular"/>
    <s v="Entregado"/>
    <s v="PRODUCTO"/>
    <n v="1"/>
    <n v="1490"/>
    <n v="1490"/>
    <n v="528"/>
    <n v="-5676.91"/>
    <n v="-4.5339"/>
    <s v="Llavero Pala Padel Verde"/>
    <s v="Pádel"/>
    <s v="K-Fit"/>
    <s v="277023267"/>
    <s v="2770232670"/>
    <s v="3554509"/>
  </r>
  <r>
    <x v="372"/>
    <d v="2025-01-21T00:00:00"/>
    <x v="2"/>
    <s v="wivo"/>
    <s v="Regular"/>
    <s v="Entregado"/>
    <s v="PRODUCTO"/>
    <n v="1"/>
    <n v="22990"/>
    <n v="22990"/>
    <n v="12373.4"/>
    <n v="-7211.38"/>
    <n v="-0.37330000000000002"/>
    <s v="Mochila de Padel Hada Azul"/>
    <s v="Pádel"/>
    <s v="K-Fit"/>
    <s v="277023267"/>
    <s v="2770232670"/>
    <s v="3554510"/>
  </r>
  <r>
    <x v="329"/>
    <d v="2025-01-21T00:00:00"/>
    <x v="2"/>
    <s v="wivo"/>
    <s v="Regular"/>
    <s v="Entregado"/>
    <s v="PRODUCTO"/>
    <n v="1"/>
    <n v="1990"/>
    <n v="1990"/>
    <n v="731"/>
    <n v="-594.19000000000005"/>
    <n v="-0.3553"/>
    <s v="Protector Palas de Padel K-FIT"/>
    <s v="Pádel"/>
    <s v="K-Fit"/>
    <s v="277023267"/>
    <s v="2770232670"/>
    <s v="3554511"/>
  </r>
  <r>
    <x v="30"/>
    <d v="2025-01-21T00:00:00"/>
    <x v="2"/>
    <s v="wivo"/>
    <s v="Regular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7027795"/>
    <s v="2770277950"/>
    <s v="3554413"/>
  </r>
  <r>
    <x v="61"/>
    <d v="2025-01-21T00:00:00"/>
    <x v="2"/>
    <s v="wivo"/>
    <s v="Regular"/>
    <s v="Entregado"/>
    <s v="PRODUCTO"/>
    <n v="1"/>
    <n v="12990"/>
    <n v="12990"/>
    <n v="10107.11"/>
    <n v="-11180.38"/>
    <n v="-1.0242"/>
    <s v="Colchón Inflable Miglu 191x137x22"/>
    <s v="Carpas y Colchones"/>
    <s v="Miglú"/>
    <s v="277027795"/>
    <s v="2770277950"/>
    <s v="3554414"/>
  </r>
  <r>
    <x v="61"/>
    <d v="2025-01-21T00:00:00"/>
    <x v="2"/>
    <s v="wivo"/>
    <s v="Regular"/>
    <s v="Entregado"/>
    <s v="PRODUCTO"/>
    <n v="1"/>
    <n v="12990"/>
    <n v="12990"/>
    <n v="10107.11"/>
    <n v="-3793.83"/>
    <n v="-0.34749999999999998"/>
    <s v="Colchón Inflable Miglu 191x137x22"/>
    <s v="Carpas y Colchones"/>
    <s v="Miglú"/>
    <s v="277031433"/>
    <s v="2770314330"/>
    <s v="3554318"/>
  </r>
  <r>
    <x v="61"/>
    <d v="2025-01-21T00:00:00"/>
    <x v="2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018428"/>
    <s v="2770184280"/>
    <s v="3554642"/>
  </r>
  <r>
    <x v="31"/>
    <d v="2025-01-21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29188"/>
    <s v="2770291880"/>
    <s v="3554380"/>
  </r>
  <r>
    <x v="31"/>
    <d v="2025-01-21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23568"/>
    <s v="2770235682"/>
    <s v="3554501"/>
  </r>
  <r>
    <x v="32"/>
    <d v="2025-01-21T00:00:00"/>
    <x v="2"/>
    <s v="wivo"/>
    <s v="Regular"/>
    <s v="Entregado"/>
    <s v="PRODUCTO"/>
    <n v="1"/>
    <n v="189990"/>
    <n v="189990"/>
    <n v="86602.29"/>
    <n v="16173.17"/>
    <n v="0.1013"/>
    <s v="Carpa Miglu para 6-8 personas"/>
    <s v="Carpas y Colchones"/>
    <s v="Miglú"/>
    <s v="277018805"/>
    <s v="2770188050"/>
    <s v="3554633"/>
  </r>
  <r>
    <x v="82"/>
    <d v="2025-01-21T00:00:00"/>
    <x v="2"/>
    <s v="wivo"/>
    <s v="Regular"/>
    <s v="Entregado"/>
    <s v="PRODUCTO"/>
    <n v="2"/>
    <n v="21980"/>
    <n v="10990"/>
    <n v="4993.3"/>
    <n v="-981.06"/>
    <n v="-5.3100000000000001E-2"/>
    <s v="Cortina de Tela Blackout Vincenzi 140x220 Beige"/>
    <s v="Cortinas y Persianas"/>
    <s v="Vincenzi"/>
    <s v="277024982"/>
    <s v="2770249820"/>
    <s v="3554470"/>
  </r>
  <r>
    <x v="34"/>
    <d v="2025-01-21T00:00:00"/>
    <x v="2"/>
    <s v="wivo"/>
    <s v="Regular"/>
    <s v="Entregado"/>
    <s v="PRODUCTO"/>
    <n v="1"/>
    <n v="10990"/>
    <n v="10990"/>
    <n v="4993.58"/>
    <n v="9.61"/>
    <n v="1E-3"/>
    <s v="Cortina de Tela Blackout Vincenzi 140x220 Gris"/>
    <s v="Cortinas y Persianas"/>
    <s v="Vincenzi"/>
    <s v="277024982"/>
    <s v="2770249820"/>
    <s v="3554471"/>
  </r>
  <r>
    <x v="83"/>
    <d v="2025-01-21T00:00:00"/>
    <x v="2"/>
    <s v="wivo"/>
    <s v="Regular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7023698"/>
    <s v="2770236980"/>
    <s v="3554500"/>
  </r>
  <r>
    <x v="289"/>
    <d v="2025-01-21T00:00:00"/>
    <x v="2"/>
    <s v="wivo"/>
    <s v="Regular"/>
    <s v="Entregado"/>
    <s v="PRODUCTO"/>
    <n v="1"/>
    <n v="7990"/>
    <n v="7990"/>
    <n v="4990"/>
    <n v="-1625.46"/>
    <n v="-0.24210000000000001"/>
    <s v="Polera Padel K-FIT Negra Talla M"/>
    <s v="Ropa Deportiva"/>
    <s v="K-Fit"/>
    <s v="277023267"/>
    <s v="2770232670"/>
    <s v="3554512"/>
  </r>
  <r>
    <x v="290"/>
    <d v="2025-01-21T00:00:00"/>
    <x v="2"/>
    <s v="wivo"/>
    <s v="Regular"/>
    <s v="Entregado"/>
    <s v="PRODUCTO"/>
    <n v="1"/>
    <n v="7990"/>
    <n v="7990"/>
    <n v="5085"/>
    <n v="-1720.46"/>
    <n v="-0.25619999999999998"/>
    <s v="Polera Padel K-FIT Blanca Talla M"/>
    <s v="Ropa Deportiva"/>
    <s v="K-Fit"/>
    <s v="277023267"/>
    <s v="2770232670"/>
    <s v="3554513"/>
  </r>
  <r>
    <x v="36"/>
    <d v="2025-01-21T00:00:00"/>
    <x v="2"/>
    <s v="wivo"/>
    <s v="Regular"/>
    <s v="Entregado"/>
    <s v="PRODUCTO"/>
    <n v="1"/>
    <n v="69990"/>
    <n v="69990"/>
    <n v="22720.080000000002"/>
    <n v="13584.8"/>
    <n v="0.23100000000000001"/>
    <s v="Kit Eco Camping Miglu Baño"/>
    <s v="Accesorios Camping"/>
    <s v="Miglú"/>
    <s v="277031594"/>
    <s v="2770315940"/>
    <s v="3554315"/>
  </r>
  <r>
    <x v="128"/>
    <d v="2025-01-21T00:00:00"/>
    <x v="2"/>
    <s v="wivo"/>
    <s v="Regular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030196"/>
    <s v="2770301960"/>
    <s v="3554353"/>
  </r>
  <r>
    <x v="108"/>
    <d v="2025-01-21T00:00:00"/>
    <x v="12"/>
    <s v="bsale"/>
    <s v="Regular"/>
    <m/>
    <s v="PRODUCTO"/>
    <n v="1"/>
    <n v="24990"/>
    <n v="24990"/>
    <n v="12208.92"/>
    <n v="2911.08"/>
    <n v="0.1386"/>
    <s v="Cortina Roller Duo Lino Beige Sand 120x120cm"/>
    <s v="Cortinas y Persianas"/>
    <s v="Vincenzi"/>
    <s v="50060"/>
    <s v="475795"/>
    <s v="10935"/>
  </r>
  <r>
    <x v="320"/>
    <d v="2025-01-21T00:00:00"/>
    <x v="12"/>
    <s v="bsale"/>
    <s v="Regular"/>
    <m/>
    <s v="PRODUCTO"/>
    <n v="1"/>
    <n v="47990"/>
    <n v="47990"/>
    <n v="22765.1"/>
    <n v="6271.06"/>
    <n v="0.1555"/>
    <s v="Cortina Roller Duo Lino Beige Sand 180x240cm"/>
    <s v="Cortinas y Persianas"/>
    <s v="Vincenzi"/>
    <s v="50060"/>
    <s v="475795"/>
    <s v="10936"/>
  </r>
  <r>
    <x v="113"/>
    <d v="2025-01-21T00:00:00"/>
    <x v="12"/>
    <s v="bsale"/>
    <s v="Regular"/>
    <m/>
    <s v="PRODUCTO"/>
    <n v="4"/>
    <n v="799960"/>
    <n v="199990"/>
    <n v="104066.53"/>
    <n v="64743.08"/>
    <n v="9.6299999999999997E-2"/>
    <s v="Escalera Ático 70x120cm"/>
    <s v="Construcción y Mejoras"/>
    <s v="Homeclaf"/>
    <s v="50061"/>
    <s v="78622"/>
    <s v="14779"/>
  </r>
  <r>
    <x v="14"/>
    <d v="2025-01-21T00:00:00"/>
    <x v="12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50062"/>
    <s v="475871"/>
    <s v="10947"/>
  </r>
  <r>
    <x v="107"/>
    <d v="2025-01-21T00:00:00"/>
    <x v="3"/>
    <s v="wivo"/>
    <s v="Regular"/>
    <s v="Entregado"/>
    <s v="PRODUCTO"/>
    <n v="1"/>
    <n v="84990"/>
    <n v="84990"/>
    <n v="43752.7"/>
    <n v="4098.3900000000003"/>
    <n v="5.74E-2"/>
    <s v="Baño Químico Portátil Miglú 20lt + Ducha Solar"/>
    <s v="Accesorios Camping"/>
    <s v="Miglú"/>
    <s v="23273378601"/>
    <s v="23273378601"/>
    <s v="3554570"/>
  </r>
  <r>
    <x v="15"/>
    <d v="2025-01-21T00:00:00"/>
    <x v="3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72926301"/>
    <s v="23272926301"/>
    <s v="3554654"/>
  </r>
  <r>
    <x v="369"/>
    <d v="2025-01-21T00:00:00"/>
    <x v="3"/>
    <s v="wivo"/>
    <s v="Regular"/>
    <s v="Entregado"/>
    <s v="PRODUCTO"/>
    <n v="1"/>
    <n v="119990"/>
    <n v="119990"/>
    <n v="76001.850000000006"/>
    <n v="-8444.8799999999992"/>
    <n v="-8.3799999999999999E-2"/>
    <s v="Bicicleta Spinning Strong PRO-FIT Blue"/>
    <s v="Máquinas de ejercicio"/>
    <s v="K-Fit"/>
    <s v="23273669501"/>
    <s v="23273669501"/>
    <s v="3554504"/>
  </r>
  <r>
    <x v="268"/>
    <d v="2025-01-21T00:00:00"/>
    <x v="3"/>
    <s v="wivo"/>
    <s v="Regular"/>
    <s v="Entregado"/>
    <s v="PRODUCTO"/>
    <n v="1"/>
    <n v="12990"/>
    <n v="12990"/>
    <n v="7854.58"/>
    <n v="-541.29999999999995"/>
    <n v="-4.9599999999999998E-2"/>
    <s v="Almohadilla Eléctrica Térmica"/>
    <s v="Ropa de Cama"/>
    <s v="Acqui"/>
    <s v="23274677401"/>
    <s v="23274677401"/>
    <s v="3554332"/>
  </r>
  <r>
    <x v="363"/>
    <d v="2025-01-21T00:00:00"/>
    <x v="3"/>
    <s v="wivo"/>
    <s v="Regular"/>
    <s v="Entregado"/>
    <s v="PRODUCTO"/>
    <n v="1"/>
    <n v="14990"/>
    <n v="14990"/>
    <n v="4656.79"/>
    <n v="3782.53"/>
    <n v="0.30030000000000001"/>
    <s v="Pesa Rusa Kettlebell 8kg"/>
    <s v="Fitness y Entrenamiento"/>
    <s v="K-Fit"/>
    <s v="23273603201"/>
    <s v="23273603201"/>
    <s v="3554519"/>
  </r>
  <r>
    <x v="57"/>
    <d v="2025-01-21T00:00:00"/>
    <x v="3"/>
    <s v="wivo"/>
    <s v="Regular"/>
    <s v="Entregado"/>
    <s v="PRODUCTO"/>
    <n v="1"/>
    <n v="11990"/>
    <n v="11990"/>
    <n v="5074.37"/>
    <n v="1675.89"/>
    <n v="0.1663"/>
    <s v="Set 2 Paletas Ping Pong + Malla + 3 Pelotas K-FIT"/>
    <s v="Ping Pong"/>
    <s v="K-Fit"/>
    <s v="23273995401"/>
    <s v="23273995401"/>
    <s v="3554456"/>
  </r>
  <r>
    <x v="30"/>
    <d v="2025-01-21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3102201"/>
    <s v="23273102201"/>
    <s v="3554622"/>
  </r>
  <r>
    <x v="61"/>
    <d v="2025-01-21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4175701"/>
    <s v="23274175701"/>
    <s v="3554427"/>
  </r>
  <r>
    <x v="31"/>
    <d v="2025-01-21T00:00:00"/>
    <x v="3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73232501"/>
    <s v="23273232501"/>
    <s v="3554592"/>
  </r>
  <r>
    <x v="161"/>
    <d v="2025-01-21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3625701"/>
    <s v="23273625701"/>
    <s v="3554515"/>
  </r>
  <r>
    <x v="161"/>
    <d v="2025-01-21T00:00:00"/>
    <x v="3"/>
    <s v="wivo"/>
    <s v="Regular"/>
    <s v="Entregado"/>
    <s v="PRODUCTO"/>
    <n v="1"/>
    <n v="12990"/>
    <n v="12990"/>
    <n v="7229"/>
    <n v="-756.06"/>
    <n v="-6.93E-2"/>
    <s v="Cocinilla Portátil a Gas Miglu"/>
    <s v="Alimentación Camping"/>
    <s v="Miglú"/>
    <s v="23274177203"/>
    <s v="23274177203"/>
    <s v="3554428"/>
  </r>
  <r>
    <x v="62"/>
    <d v="2025-01-21T00:00:00"/>
    <x v="3"/>
    <s v="wivo"/>
    <s v="Regular"/>
    <s v="Entregado"/>
    <s v="PRODUCTO"/>
    <n v="1"/>
    <n v="54990"/>
    <n v="54990"/>
    <n v="32844"/>
    <n v="-1883.66"/>
    <n v="-4.0800000000000003E-2"/>
    <s v="Baño Químico Portátil Miglu"/>
    <s v="Accesorios Camping"/>
    <s v="Miglú"/>
    <s v="23274607202"/>
    <s v="23274607202"/>
    <s v="3554347"/>
  </r>
  <r>
    <x v="104"/>
    <d v="2025-01-21T00:00:00"/>
    <x v="3"/>
    <s v="wivo"/>
    <s v="Regular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73972001"/>
    <s v="23273972001"/>
    <s v="3554461"/>
  </r>
  <r>
    <x v="33"/>
    <d v="2025-01-21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2678601"/>
    <s v="23272678601"/>
    <s v="3554700"/>
  </r>
  <r>
    <x v="33"/>
    <d v="2025-01-21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4627901"/>
    <s v="23274627901"/>
    <s v="3554341"/>
  </r>
  <r>
    <x v="67"/>
    <d v="2025-01-21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4022201"/>
    <s v="23274022201"/>
    <s v="3554445"/>
  </r>
  <r>
    <x v="153"/>
    <d v="2025-01-21T00:00:00"/>
    <x v="3"/>
    <s v="wivo"/>
    <s v="Regular"/>
    <s v="Entregado"/>
    <s v="PRODUCTO"/>
    <n v="1"/>
    <n v="9990"/>
    <n v="9990"/>
    <n v="9051.24"/>
    <n v="-3427.03"/>
    <n v="-0.40820000000000001"/>
    <s v="Termoventilador Cerámico Bfresh BF-500"/>
    <s v="Calefacción Interior"/>
    <s v="B-Fresh"/>
    <s v="23272825101"/>
    <s v="23272825101"/>
    <s v="3554677"/>
  </r>
  <r>
    <x v="154"/>
    <d v="2025-01-21T00:00:00"/>
    <x v="3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73227501"/>
    <s v="23273227501"/>
    <s v="3554597"/>
  </r>
  <r>
    <x v="69"/>
    <d v="2025-01-21T00:00:00"/>
    <x v="3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74607202"/>
    <s v="23274607202"/>
    <s v="3554348"/>
  </r>
  <r>
    <x v="0"/>
    <d v="2025-01-21T00:00:00"/>
    <x v="13"/>
    <s v="bsale"/>
    <s v="Regular"/>
    <m/>
    <s v="PRODUCTO"/>
    <n v="1"/>
    <n v="86990"/>
    <n v="86990"/>
    <n v="44077.39"/>
    <n v="8555.33"/>
    <n v="0.11700000000000001"/>
    <s v="Baño Portátil + Caseta y Ducha Solar 20L Verde"/>
    <s v="Accesorios Camping"/>
    <s v="Miglú"/>
    <m/>
    <s v="475814"/>
    <s v="10946"/>
  </r>
  <r>
    <x v="113"/>
    <d v="2025-01-21T00:00:00"/>
    <x v="13"/>
    <s v="bsale"/>
    <s v="Regular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78625"/>
    <s v="14780"/>
  </r>
  <r>
    <x v="189"/>
    <d v="2025-01-21T00:00:00"/>
    <x v="14"/>
    <s v="bsale"/>
    <s v="Regular"/>
    <m/>
    <s v="PRODUCTO"/>
    <n v="1"/>
    <n v="22392"/>
    <n v="22392"/>
    <n v="12208.92"/>
    <n v="662.32"/>
    <n v="3.5200000000000002E-2"/>
    <s v="Cortina Roller Duo Lino Blanco Grain 120x120cm"/>
    <s v="Cortinas y Persianas"/>
    <s v="Vincenzi"/>
    <s v="15970505"/>
    <s v="78642"/>
    <s v="19923"/>
  </r>
  <r>
    <x v="171"/>
    <d v="2025-01-21T00:00:00"/>
    <x v="14"/>
    <s v="bsale"/>
    <s v="Regular"/>
    <m/>
    <s v="PRODUCTO"/>
    <n v="1"/>
    <n v="22392"/>
    <n v="22392"/>
    <n v="12208.92"/>
    <n v="645.32000000000005"/>
    <n v="3.4299999999999997E-2"/>
    <s v="Cortina Roller Duo Lino Blanco Oats 120x120cm"/>
    <s v="Cortinas y Persianas"/>
    <s v="Vincenzi"/>
    <s v="15966808"/>
    <s v="78634"/>
    <s v="19916"/>
  </r>
  <r>
    <x v="326"/>
    <d v="2025-01-21T00:00:00"/>
    <x v="14"/>
    <s v="bsale"/>
    <s v="Regular"/>
    <m/>
    <s v="PRODUCTO"/>
    <n v="1"/>
    <n v="31992"/>
    <n v="31992"/>
    <n v="18525.490000000002"/>
    <n v="-161.01"/>
    <n v="-6.0000000000000001E-3"/>
    <s v="Cortina Roller Duo Lino Blanco Grain 140x240cm"/>
    <s v="Cortinas y Persianas"/>
    <s v="Vincenzi"/>
    <s v="15966808"/>
    <s v="78634"/>
    <s v="19914"/>
  </r>
  <r>
    <x v="182"/>
    <d v="2025-01-21T00:00:00"/>
    <x v="14"/>
    <s v="bsale"/>
    <s v="Regular"/>
    <m/>
    <s v="PRODUCTO"/>
    <n v="1"/>
    <n v="33593"/>
    <n v="33593"/>
    <n v="19653.25"/>
    <n v="-2328.37"/>
    <n v="-8.2500000000000004E-2"/>
    <s v="Cortina Roller Duo Blanco 150x240cm"/>
    <s v="Cortinas y Persianas"/>
    <s v="Vincenzi"/>
    <s v="15968092"/>
    <s v="78636"/>
    <s v="19917"/>
  </r>
  <r>
    <x v="109"/>
    <d v="2025-01-21T00:00:00"/>
    <x v="14"/>
    <s v="bsale"/>
    <s v="Regular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5968364"/>
    <s v="78639"/>
    <s v="19919"/>
  </r>
  <r>
    <x v="184"/>
    <d v="2025-01-21T00:00:00"/>
    <x v="14"/>
    <s v="bsale"/>
    <s v="Regular"/>
    <m/>
    <s v="PRODUCTO"/>
    <n v="2"/>
    <n v="76784"/>
    <n v="38392"/>
    <n v="22763.5"/>
    <n v="-1392.72"/>
    <n v="-2.1600000000000001E-2"/>
    <s v="Cortina Roller Duo Lino Blanco Grain 180x240cm"/>
    <s v="Cortinas y Persianas"/>
    <s v="Vincenzi"/>
    <s v="15970505"/>
    <s v="78642"/>
    <s v="19922"/>
  </r>
  <r>
    <x v="222"/>
    <d v="2025-01-21T00:00:00"/>
    <x v="14"/>
    <s v="bsale"/>
    <s v="Regular"/>
    <m/>
    <s v="PRODUCTO"/>
    <n v="1"/>
    <n v="42393"/>
    <n v="42393"/>
    <n v="26079.52"/>
    <n v="-1744.24"/>
    <n v="-4.9000000000000002E-2"/>
    <s v="Cortina Roller Duo Lino Blanco Oats 220x240cm"/>
    <s v="Cortinas y Persianas"/>
    <s v="Vincenzi"/>
    <s v="15966808"/>
    <s v="78634"/>
    <s v="19915"/>
  </r>
  <r>
    <x v="179"/>
    <d v="2025-01-21T00:00:00"/>
    <x v="14"/>
    <s v="bsale"/>
    <s v="Regular"/>
    <m/>
    <s v="PRODUCTO"/>
    <n v="2"/>
    <n v="51184"/>
    <n v="25592"/>
    <n v="13265"/>
    <n v="1438.64"/>
    <n v="3.3500000000000002E-2"/>
    <s v="Cortina Roller Duo Gris 120x160cm"/>
    <s v="Cortinas y Persianas"/>
    <s v="Vincenzi"/>
    <s v="15968354"/>
    <s v="78637"/>
    <s v="19918"/>
  </r>
  <r>
    <x v="179"/>
    <d v="2025-01-21T00:00:00"/>
    <x v="14"/>
    <s v="bsale"/>
    <s v="Regular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71069"/>
    <s v="78643"/>
    <s v="19924"/>
  </r>
  <r>
    <x v="186"/>
    <d v="2025-01-21T00:00:00"/>
    <x v="14"/>
    <s v="bsale"/>
    <s v="Regular"/>
    <m/>
    <s v="PRODUCTO"/>
    <n v="1"/>
    <n v="21593"/>
    <n v="21593"/>
    <n v="10453.209999999999"/>
    <n v="2611.19"/>
    <n v="0.1439"/>
    <s v="Cortina Blackout Blanca 160x230cm"/>
    <s v="Cortinas y Persianas"/>
    <s v="Vincenzi"/>
    <s v="15971221"/>
    <s v="78644"/>
    <s v="19925"/>
  </r>
  <r>
    <x v="187"/>
    <d v="2025-01-21T00:00:00"/>
    <x v="14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70233"/>
    <s v="78641"/>
    <s v="19921"/>
  </r>
  <r>
    <x v="105"/>
    <d v="2025-01-21T00:00:00"/>
    <x v="14"/>
    <s v="bsale"/>
    <s v="Regular"/>
    <m/>
    <s v="PRODUCTO"/>
    <n v="1"/>
    <n v="32392"/>
    <n v="32392"/>
    <n v="13257"/>
    <n v="3341.4"/>
    <n v="0.12280000000000001"/>
    <s v="Mochila Transportadora Lucy Petwoow 32x29x42"/>
    <s v="Transporte"/>
    <s v="PetWoow"/>
    <s v="15968418"/>
    <s v="78640"/>
    <s v="19920"/>
  </r>
  <r>
    <x v="162"/>
    <d v="2025-01-21T00:00:00"/>
    <x v="15"/>
    <s v="bsale"/>
    <s v="Regular"/>
    <m/>
    <s v="PRODUCTO"/>
    <n v="2"/>
    <n v="49980"/>
    <n v="24990"/>
    <n v="12208.92"/>
    <n v="5822.16"/>
    <n v="0.1386"/>
    <s v="Cortina Roller Duo Lino Gris Pepper 120x120cm"/>
    <s v="Cortinas y Persianas"/>
    <s v="Vincenzi"/>
    <s v="7204"/>
    <s v="475966"/>
    <s v="10960"/>
  </r>
  <r>
    <x v="279"/>
    <d v="2025-01-21T00:00:00"/>
    <x v="15"/>
    <s v="bsale"/>
    <s v="Regular"/>
    <m/>
    <s v="PRODUCTO"/>
    <n v="1"/>
    <n v="44990"/>
    <n v="44990"/>
    <n v="20514.96"/>
    <n v="6705.36"/>
    <n v="0.1774"/>
    <s v="Cortina Roller Duo Lino Beige Sand 160x240cm"/>
    <s v="Cortinas y Persianas"/>
    <s v="Vincenzi"/>
    <s v="7195"/>
    <s v="475793"/>
    <s v="10932"/>
  </r>
  <r>
    <x v="1"/>
    <d v="2025-01-21T00:00:00"/>
    <x v="15"/>
    <s v="bsale"/>
    <s v="Regular"/>
    <m/>
    <s v="PRODUCTO"/>
    <n v="3"/>
    <n v="143970"/>
    <n v="47990"/>
    <n v="22763.5"/>
    <n v="18817.98"/>
    <n v="0.1555"/>
    <s v="Cortina Roller Duo Gris Pepper 180x240cm"/>
    <s v="Cortinas y Persianas"/>
    <s v="Vincenzi"/>
    <s v="7204"/>
    <s v="475966"/>
    <s v="10961"/>
  </r>
  <r>
    <x v="240"/>
    <d v="2025-01-21T00:00:00"/>
    <x v="15"/>
    <s v="bsale"/>
    <s v="Regular"/>
    <m/>
    <s v="PRODUCTO"/>
    <n v="1"/>
    <n v="49990"/>
    <n v="49990"/>
    <n v="25167.040000000001"/>
    <n v="5078.72"/>
    <n v="0.12089999999999999"/>
    <s v="Cortina Roller Duo Gris Pepper 200x240cm"/>
    <s v="Cortinas y Persianas"/>
    <s v="Vincenzi"/>
    <s v="7204"/>
    <s v="475966"/>
    <s v="10962"/>
  </r>
  <r>
    <x v="280"/>
    <d v="2025-01-21T00:00:00"/>
    <x v="15"/>
    <s v="bsale"/>
    <s v="Regular"/>
    <m/>
    <s v="PRODUCTO"/>
    <n v="2"/>
    <n v="99980"/>
    <n v="49990"/>
    <n v="25167.040000000001"/>
    <n v="10158.16"/>
    <n v="0.12089999999999999"/>
    <s v="Cortina Roller Duo Lino Beige Sand 200x240cm"/>
    <s v="Cortinas y Persianas"/>
    <s v="Vincenzi"/>
    <s v="7193"/>
    <s v="475797"/>
    <s v="10939"/>
  </r>
  <r>
    <x v="111"/>
    <d v="2025-01-21T00:00:00"/>
    <x v="15"/>
    <s v="bsale"/>
    <s v="Regular"/>
    <m/>
    <s v="PRODUCTO"/>
    <n v="1"/>
    <n v="44990"/>
    <n v="44990"/>
    <n v="19537.54"/>
    <n v="7683.5"/>
    <n v="0.20319999999999999"/>
    <s v="Cortina Roller Garden Blanca 200x250cm"/>
    <s v="Cortinas de Exterior"/>
    <s v="Vincenzi"/>
    <s v="7201"/>
    <s v="475967"/>
    <s v="10964"/>
  </r>
  <r>
    <x v="281"/>
    <d v="2025-01-21T00:00:00"/>
    <x v="15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206"/>
    <s v="475965"/>
    <s v="10958"/>
  </r>
  <r>
    <x v="186"/>
    <d v="2025-01-21T00:00:00"/>
    <x v="15"/>
    <s v="bsale"/>
    <s v="Regular"/>
    <m/>
    <s v="PRODUCTO"/>
    <n v="2"/>
    <n v="43980"/>
    <n v="21990"/>
    <n v="10453.209999999999"/>
    <n v="3574.34"/>
    <n v="9.6699999999999994E-2"/>
    <s v="Cortina Blackout Blanca 160x230cm"/>
    <s v="Cortinas y Persianas"/>
    <s v="Vincenzi"/>
    <s v="7207"/>
    <s v="475963"/>
    <s v="10955"/>
  </r>
  <r>
    <x v="296"/>
    <d v="2025-01-21T00:00:00"/>
    <x v="15"/>
    <s v="bsale"/>
    <s v="Regular"/>
    <m/>
    <s v="PRODUCTO"/>
    <n v="3"/>
    <n v="74970"/>
    <n v="24990"/>
    <n v="18792"/>
    <n v="-14016"/>
    <n v="-0.2225"/>
    <s v="Silla Wishbone Rojo"/>
    <s v="Muebles"/>
    <s v="Vincenzi"/>
    <s v="7194"/>
    <s v="475796"/>
    <s v="10938"/>
  </r>
  <r>
    <x v="66"/>
    <d v="2025-01-21T00:00:00"/>
    <x v="15"/>
    <s v="bsale"/>
    <s v="Regular"/>
    <m/>
    <s v="PRODUCTO"/>
    <n v="1"/>
    <n v="14990"/>
    <n v="14990"/>
    <n v="7819.99"/>
    <n v="1249.1300000000001"/>
    <n v="9.9199999999999997E-2"/>
    <s v="Cortina de Tela Blackout + Velo Vincenzi 140x220 Beige"/>
    <s v="Cortinas y Persianas"/>
    <s v="Vincenzi"/>
    <s v="7199"/>
    <s v="475787"/>
    <s v="10920"/>
  </r>
  <r>
    <x v="215"/>
    <d v="2025-01-21T00:00:00"/>
    <x v="15"/>
    <s v="bsale"/>
    <s v="Regular"/>
    <m/>
    <s v="PRODUCTO"/>
    <n v="1"/>
    <n v="14990"/>
    <n v="14990"/>
    <n v="7844.42"/>
    <n v="1225.42"/>
    <n v="9.7299999999999998E-2"/>
    <s v="Cortina de Tela Blackout + Velo Vincenzi 140x220 Gris"/>
    <s v="Cortinas y Persianas"/>
    <s v="Vincenzi"/>
    <s v="7198"/>
    <s v="475790"/>
    <s v="10926"/>
  </r>
  <r>
    <x v="35"/>
    <d v="2025-01-21T00:00:00"/>
    <x v="15"/>
    <s v="bsale"/>
    <s v="Regular"/>
    <m/>
    <s v="PRODUCTO"/>
    <n v="1"/>
    <n v="94990"/>
    <n v="94990"/>
    <n v="54298.62"/>
    <n v="3173.94"/>
    <n v="3.9800000000000002E-2"/>
    <s v="Quitasol 3MT LED Kaki"/>
    <s v="Toldos y Quitasoles"/>
    <s v="Vincenzi"/>
    <s v="7197"/>
    <s v="475792"/>
    <s v="10930"/>
  </r>
  <r>
    <x v="107"/>
    <d v="2025-01-21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72567000055"/>
    <s v="5872567000055"/>
    <s v="3554479"/>
  </r>
  <r>
    <x v="107"/>
    <d v="2025-01-21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72550001353"/>
    <s v="5872550001353"/>
    <s v="3554698"/>
  </r>
  <r>
    <x v="182"/>
    <d v="2025-01-21T00:00:00"/>
    <x v="4"/>
    <s v="wivo"/>
    <s v="Regular"/>
    <s v="En Tránsito"/>
    <s v="PRODUCTO"/>
    <n v="2"/>
    <n v="83980"/>
    <n v="41990"/>
    <n v="19653.25"/>
    <n v="6295.68"/>
    <n v="8.9200000000000002E-2"/>
    <s v="Cortina Roller Duo Blanco 150x240cm"/>
    <s v="Cortinas y Persianas"/>
    <s v="Vincenzi"/>
    <s v="5882548000865"/>
    <s v="5882548000865"/>
    <s v="3554339"/>
  </r>
  <r>
    <x v="222"/>
    <d v="2025-01-21T00:00:00"/>
    <x v="4"/>
    <s v="wivo"/>
    <s v="Regular"/>
    <s v="En Preparación"/>
    <s v="PRODUCTO"/>
    <n v="1"/>
    <n v="52990"/>
    <n v="52990"/>
    <n v="26088.44"/>
    <n v="1645.01"/>
    <n v="3.6900000000000002E-2"/>
    <s v="Cortina Roller Duo Lino Blanco Oats 220x240cm"/>
    <s v="Cortinas y Persianas"/>
    <s v="Vincenzi"/>
    <s v="5872562001095"/>
    <s v="5872562001095"/>
    <s v="3554601"/>
  </r>
  <r>
    <x v="9"/>
    <d v="2025-01-21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72566002338"/>
    <s v="5872566002338"/>
    <s v="3554492"/>
  </r>
  <r>
    <x v="9"/>
    <d v="2025-01-21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222524000665"/>
    <s v="2222524000665"/>
    <s v="3554367"/>
  </r>
  <r>
    <x v="9"/>
    <d v="2025-01-21T00:00:00"/>
    <x v="4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882548001208"/>
    <s v="5882548001208"/>
    <s v="3554360"/>
  </r>
  <r>
    <x v="9"/>
    <d v="2025-01-21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212543000843"/>
    <s v="2212543000843"/>
    <s v="3554475"/>
  </r>
  <r>
    <x v="20"/>
    <d v="2025-01-21T00:00:00"/>
    <x v="4"/>
    <s v="wivo"/>
    <s v="Regular"/>
    <s v="Entregado"/>
    <s v="PRODUCTO"/>
    <n v="1"/>
    <n v="14990"/>
    <n v="14990"/>
    <n v="17391.47"/>
    <n v="-8826.1"/>
    <n v="-0.70069999999999999"/>
    <s v="Columpio Ovalado Glowup"/>
    <s v="Juegos de Exterior"/>
    <s v="GlowUp"/>
    <s v="5872555000526"/>
    <s v="5872555000526"/>
    <s v="3554659"/>
  </r>
  <r>
    <x v="20"/>
    <d v="2025-01-21T00:00:00"/>
    <x v="4"/>
    <s v="wivo"/>
    <s v="Regular"/>
    <s v="En Tránsito"/>
    <s v="PRODUCTO"/>
    <n v="1"/>
    <n v="39990"/>
    <n v="39990"/>
    <n v="17391.47"/>
    <n v="1216.76"/>
    <n v="3.6200000000000003E-2"/>
    <s v="Columpio Ovalado Glowup"/>
    <s v="Juegos de Exterior"/>
    <s v="GlowUp"/>
    <s v="5872566002955"/>
    <s v="5872566002955"/>
    <s v="3554486"/>
  </r>
  <r>
    <x v="22"/>
    <d v="2025-01-21T00:00:00"/>
    <x v="4"/>
    <s v="wivo"/>
    <s v="Regular"/>
    <s v="En Tránsito"/>
    <s v="PRODUCTO"/>
    <n v="1"/>
    <n v="19980"/>
    <n v="19980"/>
    <n v="9939.14"/>
    <n v="301.7"/>
    <n v="1.7999999999999999E-2"/>
    <s v="Escalador Columpio Glowup"/>
    <s v="Juegos de Exterior"/>
    <s v="GlowUp"/>
    <s v="5872566002955"/>
    <s v="5872566002955"/>
    <s v="3554487"/>
  </r>
  <r>
    <x v="98"/>
    <d v="2025-01-21T00:00:00"/>
    <x v="4"/>
    <s v="wivo"/>
    <s v="Regular"/>
    <s v="En Preparación"/>
    <s v="PRODUCTO"/>
    <n v="1"/>
    <n v="14990"/>
    <n v="14990"/>
    <n v="8148.73"/>
    <n v="416.64"/>
    <n v="3.3099999999999997E-2"/>
    <s v="Hamaca Miglu Naranja"/>
    <s v="Muebles de Camping"/>
    <s v="Miglú"/>
    <s v="5872555000526"/>
    <s v="5872555000526"/>
    <s v="3554660"/>
  </r>
  <r>
    <x v="25"/>
    <d v="2025-01-21T00:00:00"/>
    <x v="4"/>
    <s v="wivo"/>
    <s v="Regular"/>
    <s v="Entregado"/>
    <s v="PRODUCTO"/>
    <n v="1"/>
    <n v="39990"/>
    <n v="39990"/>
    <n v="17303.11"/>
    <n v="6912.68"/>
    <n v="0.20569999999999999"/>
    <s v="Rascador de Gatos Petwoow 135x55x36"/>
    <s v="Cuidado y Refugios Gatos"/>
    <s v="PetWoow"/>
    <s v="5872550001210"/>
    <s v="5872550001210"/>
    <s v="3554701"/>
  </r>
  <r>
    <x v="29"/>
    <d v="2025-01-21T00:00:00"/>
    <x v="4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882548001667"/>
    <s v="5882548001667"/>
    <s v="3554352"/>
  </r>
  <r>
    <x v="29"/>
    <d v="2025-01-21T00:00:00"/>
    <x v="4"/>
    <s v="wivo"/>
    <s v="Regular"/>
    <s v="En Preparación"/>
    <s v="PRODUCTO"/>
    <n v="1"/>
    <n v="74990"/>
    <n v="74990"/>
    <n v="54044.21"/>
    <n v="-15890.6"/>
    <n v="-0.25219999999999998"/>
    <s v="Piscina Estructural Glowup 260X160X65 CM"/>
    <s v="Juegos de Exterior"/>
    <s v="GlowUp"/>
    <s v="2132539002432"/>
    <s v="2132539002432"/>
    <s v="3554549"/>
  </r>
  <r>
    <x v="30"/>
    <d v="2025-01-21T00:00:00"/>
    <x v="4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872562001756"/>
    <s v="5872562001756"/>
    <s v="3554593"/>
  </r>
  <r>
    <x v="61"/>
    <d v="2025-01-21T00:00:00"/>
    <x v="4"/>
    <s v="wivo"/>
    <s v="Regular"/>
    <s v="En Tránsito"/>
    <s v="PRODUCTO"/>
    <n v="2"/>
    <n v="25980"/>
    <n v="12990"/>
    <n v="10107.11"/>
    <n v="-5368.33"/>
    <n v="-0.24590000000000001"/>
    <s v="Colchón Inflable Miglu 191x137x22"/>
    <s v="Carpas y Colchones"/>
    <s v="Miglú"/>
    <s v="5872562001756"/>
    <s v="5872562001756"/>
    <s v="3554594"/>
  </r>
  <r>
    <x v="31"/>
    <d v="2025-01-21T00:00:00"/>
    <x v="4"/>
    <s v="wivo"/>
    <s v="Regular"/>
    <s v="Entregado"/>
    <s v="PRODUCTO"/>
    <n v="1"/>
    <n v="34990"/>
    <n v="34990"/>
    <n v="15147"/>
    <n v="4846.95"/>
    <n v="0.1648"/>
    <s v="Bomba de Filtro Glowup 3.000L"/>
    <s v="Juegos de Exterior"/>
    <s v="GlowUp"/>
    <s v="5872570001144"/>
    <s v="5872570001144"/>
    <s v="3554358"/>
  </r>
  <r>
    <x v="31"/>
    <d v="2025-01-21T00:00:00"/>
    <x v="4"/>
    <s v="wivo"/>
    <s v="Regular"/>
    <s v="Entregado"/>
    <s v="PRODUCTO"/>
    <n v="1"/>
    <n v="34990"/>
    <n v="34990"/>
    <n v="15147"/>
    <n v="4846.95"/>
    <n v="0.1648"/>
    <s v="Bomba de Filtro Glowup 3.000L"/>
    <s v="Juegos de Exterior"/>
    <s v="GlowUp"/>
    <s v="5872571001188"/>
    <s v="5872571001188"/>
    <s v="3554394"/>
  </r>
  <r>
    <x v="31"/>
    <d v="2025-01-21T00:00:00"/>
    <x v="4"/>
    <s v="wivo"/>
    <s v="Regular"/>
    <s v="Entregado"/>
    <s v="PRODUCTO"/>
    <n v="1"/>
    <n v="34990"/>
    <n v="34990"/>
    <n v="15147"/>
    <n v="4846.95"/>
    <n v="0.1648"/>
    <s v="Bomba de Filtro Glowup 3.000L"/>
    <s v="Juegos de Exterior"/>
    <s v="GlowUp"/>
    <s v="5872550002074"/>
    <s v="5872550002074"/>
    <s v="3554692"/>
  </r>
  <r>
    <x v="201"/>
    <d v="2025-01-21T00:00:00"/>
    <x v="4"/>
    <s v="wivo"/>
    <s v="Regular"/>
    <s v="Entregado"/>
    <s v="PRODUCTO"/>
    <n v="1"/>
    <n v="16990"/>
    <n v="16990"/>
    <n v="12121"/>
    <n v="-2412.77"/>
    <n v="-0.16900000000000001"/>
    <s v="Toldo Multipropósito Camping Miglu Blanco"/>
    <s v="Jardín y Exterior"/>
    <s v="Miglú"/>
    <s v="5872556000024"/>
    <s v="5872556000024"/>
    <s v="3554650"/>
  </r>
  <r>
    <x v="65"/>
    <d v="2025-01-21T00:00:00"/>
    <x v="4"/>
    <s v="wivo"/>
    <s v="Regular"/>
    <s v="En Tránsito"/>
    <s v="PRODUCTO"/>
    <n v="3"/>
    <n v="32970"/>
    <n v="10990"/>
    <n v="4995.28"/>
    <n v="3576.67"/>
    <n v="0.12909999999999999"/>
    <s v="Cortina de Tela Blackout Vincenzi 140x220 Gris Grafito"/>
    <s v="Cortinas y Persianas"/>
    <s v="Vincenzi"/>
    <s v="5872569002679"/>
    <s v="5872569002679"/>
    <s v="3554417"/>
  </r>
  <r>
    <x v="82"/>
    <d v="2025-01-21T00:00:00"/>
    <x v="4"/>
    <s v="wivo"/>
    <s v="Regular"/>
    <s v="En Tránsito"/>
    <s v="PRODUCTO"/>
    <n v="2"/>
    <n v="21980"/>
    <n v="10990"/>
    <n v="4993.3"/>
    <n v="2388.69"/>
    <n v="0.1293"/>
    <s v="Cortina de Tela Blackout Vincenzi 140x220 Beige"/>
    <s v="Cortinas y Persianas"/>
    <s v="Vincenzi"/>
    <s v="5872566001923"/>
    <s v="5872566001923"/>
    <s v="3554497"/>
  </r>
  <r>
    <x v="34"/>
    <d v="2025-01-21T00:00:00"/>
    <x v="4"/>
    <s v="wivo"/>
    <s v="Regular"/>
    <s v="Entregado"/>
    <s v="PRODUCTO"/>
    <n v="4"/>
    <n v="43960"/>
    <n v="10990"/>
    <n v="4993.58"/>
    <n v="4776.25"/>
    <n v="0.1293"/>
    <s v="Cortina de Tela Blackout Vincenzi 140x220 Gris"/>
    <s v="Cortinas y Persianas"/>
    <s v="Vincenzi"/>
    <s v="5792562000028"/>
    <s v="5792562000028"/>
    <s v="3554382"/>
  </r>
  <r>
    <x v="152"/>
    <d v="2025-01-21T00:00:00"/>
    <x v="4"/>
    <s v="wivo"/>
    <s v="Regular"/>
    <s v="En Tránsito"/>
    <s v="PRODUCTO"/>
    <n v="2"/>
    <n v="21980"/>
    <n v="10990"/>
    <n v="4991.93"/>
    <n v="2391.44"/>
    <n v="0.1295"/>
    <s v="Cortina de Tela Blackout Vincenzi 140x220 Blanca"/>
    <s v="Cortinas y Persianas"/>
    <s v="Vincenzi"/>
    <s v="9002449001860"/>
    <s v="9002449001860"/>
    <s v="3554574"/>
  </r>
  <r>
    <x v="152"/>
    <d v="2025-01-21T00:00:00"/>
    <x v="4"/>
    <s v="wivo"/>
    <s v="Regular"/>
    <s v="En Tránsito"/>
    <s v="PRODUCTO"/>
    <n v="5"/>
    <n v="54950"/>
    <n v="10990"/>
    <n v="4991.93"/>
    <n v="5973.98"/>
    <n v="0.12939999999999999"/>
    <s v="Cortina de Tela Blackout Vincenzi 140x220 Blanca"/>
    <s v="Cortinas y Persianas"/>
    <s v="Vincenzi"/>
    <s v="2212537000406"/>
    <s v="2212537000406"/>
    <s v="3554621"/>
  </r>
  <r>
    <x v="152"/>
    <d v="2025-01-21T00:00:00"/>
    <x v="4"/>
    <s v="wivo"/>
    <s v="Regular"/>
    <s v="En Preparación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212537000406"/>
    <s v="2212537000406"/>
    <s v="3554620"/>
  </r>
  <r>
    <x v="250"/>
    <d v="2025-01-21T00:00:00"/>
    <x v="4"/>
    <s v="wivo"/>
    <s v="Regular"/>
    <s v="En Tránsito"/>
    <s v="PRODUCTO"/>
    <n v="1"/>
    <n v="14990"/>
    <n v="14990"/>
    <n v="7618.5"/>
    <n v="820.82"/>
    <n v="6.5199999999999994E-2"/>
    <s v="Cortina de Tela Blackout + Velo Vincenzi 140x220 Gris Grafito"/>
    <s v="Cortinas y Persianas"/>
    <s v="Vincenzi"/>
    <s v="9162449001767"/>
    <s v="9162449001767"/>
    <s v="3554680"/>
  </r>
  <r>
    <x v="67"/>
    <d v="2025-01-21T00:00:00"/>
    <x v="4"/>
    <s v="wivo"/>
    <s v="Regular"/>
    <s v="En Tránsito"/>
    <s v="PRODUCTO"/>
    <n v="1"/>
    <n v="12990"/>
    <n v="12990"/>
    <n v="6555.25"/>
    <n v="26.95"/>
    <n v="2.5000000000000001E-3"/>
    <s v="Gimnasio para Bebés con Piano"/>
    <s v="Entrenamiento Bebé"/>
    <s v="GlowUp"/>
    <s v="5872561000401"/>
    <s v="5872561000401"/>
    <s v="3554618"/>
  </r>
  <r>
    <x v="67"/>
    <d v="2025-01-21T00:00:00"/>
    <x v="4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2212541001114"/>
    <s v="2212541001114"/>
    <s v="3554531"/>
  </r>
  <r>
    <x v="69"/>
    <d v="2025-01-21T00:00:00"/>
    <x v="4"/>
    <s v="wivo"/>
    <s v="Regular"/>
    <s v="En Tránsito"/>
    <s v="PRODUCTO"/>
    <n v="1"/>
    <n v="43990"/>
    <n v="43990"/>
    <n v="21111.89"/>
    <n v="-588.53"/>
    <n v="-1.5900000000000001E-2"/>
    <s v="Carrito de Camping Miglu"/>
    <s v="Organización Camping"/>
    <s v="Miglú"/>
    <s v="5872562000814"/>
    <s v="5872562000814"/>
    <s v="3554608"/>
  </r>
  <r>
    <x v="89"/>
    <d v="2025-01-21T00:00:00"/>
    <x v="4"/>
    <s v="wivo"/>
    <s v="Regular"/>
    <s v="En Tránsito"/>
    <s v="PRODUCTO"/>
    <n v="3"/>
    <n v="26970"/>
    <n v="8990"/>
    <n v="3781.2"/>
    <n v="2160.09"/>
    <n v="9.5299999999999996E-2"/>
    <s v="Caja Organizadora De Zapatos Set 4 unidades"/>
    <s v="Organización del Hogar"/>
    <s v="Rebajas"/>
    <s v="5812567002834"/>
    <s v="5812567002834"/>
    <s v="3554507"/>
  </r>
  <r>
    <x v="89"/>
    <d v="2025-01-21T00:00:00"/>
    <x v="4"/>
    <s v="wivo"/>
    <s v="Regular"/>
    <s v="En Tránsito"/>
    <s v="PRODUCTO"/>
    <n v="1"/>
    <n v="8990"/>
    <n v="8990"/>
    <n v="3781.2"/>
    <n v="1279.98"/>
    <n v="0.1694"/>
    <s v="Caja Organizadora De Zapatos Set 4 unidades"/>
    <s v="Organización del Hogar"/>
    <s v="Rebajas"/>
    <s v="2212542002647"/>
    <s v="2212542002647"/>
    <s v="3554485"/>
  </r>
  <r>
    <x v="89"/>
    <d v="2025-01-21T00:00:00"/>
    <x v="4"/>
    <s v="wivo"/>
    <s v="Regular"/>
    <s v="En Tránsit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862563000269"/>
    <s v="5862563000269"/>
    <s v="3554644"/>
  </r>
  <r>
    <x v="285"/>
    <d v="2025-01-22T00:00:00"/>
    <x v="6"/>
    <s v="bsale"/>
    <s v="Regular"/>
    <m/>
    <s v="PRODUCTO"/>
    <n v="1"/>
    <n v="5532"/>
    <n v="5532"/>
    <n v="3921.11"/>
    <n v="-108.93"/>
    <n v="-2.3400000000000001E-2"/>
    <s v="Maleta 150 Piezas Plástica"/>
    <s v="Juegos manualidades"/>
    <s v="GlowUp"/>
    <m/>
    <s v="78660"/>
    <s v="14813"/>
  </r>
  <r>
    <x v="169"/>
    <d v="2025-01-22T00:00:00"/>
    <x v="6"/>
    <s v="bsale"/>
    <s v="Regular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660"/>
    <s v="14812"/>
  </r>
  <r>
    <x v="98"/>
    <d v="2025-01-22T00:00:00"/>
    <x v="6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660"/>
    <s v="14814"/>
  </r>
  <r>
    <x v="227"/>
    <d v="2025-01-22T00:00:00"/>
    <x v="6"/>
    <s v="bsale"/>
    <s v="Regular"/>
    <m/>
    <s v="PRODUCTO"/>
    <n v="2"/>
    <n v="61816"/>
    <n v="30908"/>
    <n v="24736"/>
    <n v="-6876.28"/>
    <n v="-0.13239999999999999"/>
    <s v="Pala Padel K-Alpha Hybrid 2"/>
    <s v="Pádel"/>
    <s v="K-Fit"/>
    <m/>
    <s v="78660"/>
    <s v="14810"/>
  </r>
  <r>
    <x v="205"/>
    <d v="2025-01-22T00:00:00"/>
    <x v="6"/>
    <s v="bsale"/>
    <s v="Regular"/>
    <m/>
    <s v="PRODUCTO"/>
    <n v="5"/>
    <n v="12860"/>
    <n v="2572"/>
    <n v="2058.29"/>
    <n v="-1429.71"/>
    <n v="-0.1323"/>
    <s v="Tarro Pelotas Padel K-FIT"/>
    <s v="Pádel"/>
    <s v="K-Fit"/>
    <m/>
    <s v="78660"/>
    <s v="14809"/>
  </r>
  <r>
    <x v="30"/>
    <d v="2025-01-22T00:00:00"/>
    <x v="6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660"/>
    <s v="14808"/>
  </r>
  <r>
    <x v="104"/>
    <d v="2025-01-22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660"/>
    <s v="14811"/>
  </r>
  <r>
    <x v="0"/>
    <d v="2025-01-22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153951"/>
    <s v="2704153951"/>
    <s v="3554003"/>
  </r>
  <r>
    <x v="262"/>
    <d v="2025-01-22T00:00:00"/>
    <x v="0"/>
    <s v="wivo"/>
    <s v="Regular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703963644"/>
    <s v="2703963644"/>
    <s v="3554085"/>
  </r>
  <r>
    <x v="40"/>
    <d v="2025-01-22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3951918"/>
    <s v="2703951918"/>
    <s v="3554087"/>
  </r>
  <r>
    <x v="107"/>
    <d v="2025-01-22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458623"/>
    <s v="2703458623"/>
    <s v="3554292"/>
  </r>
  <r>
    <x v="107"/>
    <d v="2025-01-22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088560"/>
    <s v="2704088560"/>
    <s v="3554028"/>
  </r>
  <r>
    <x v="107"/>
    <d v="2025-01-22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993410"/>
    <s v="2703993410"/>
    <s v="3554074"/>
  </r>
  <r>
    <x v="107"/>
    <d v="2025-01-22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770699"/>
    <s v="2703770699"/>
    <s v="3554167"/>
  </r>
  <r>
    <x v="107"/>
    <d v="2025-01-22T00:00:00"/>
    <x v="0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854502"/>
    <s v="2703854502"/>
    <s v="3554116"/>
  </r>
  <r>
    <x v="182"/>
    <d v="2025-01-22T00:00:00"/>
    <x v="0"/>
    <s v="wivo"/>
    <s v="Regular"/>
    <s v="Entregado"/>
    <s v="PRODUCTO"/>
    <n v="1"/>
    <n v="41990"/>
    <n v="41990"/>
    <n v="19653.25"/>
    <n v="-3397.96"/>
    <n v="-9.6299999999999997E-2"/>
    <s v="Cortina Roller Duo Blanco 150x240cm"/>
    <s v="Cortinas y Persianas"/>
    <s v="Vincenzi"/>
    <s v="2703837166"/>
    <s v="2703837166"/>
    <s v="3554129"/>
  </r>
  <r>
    <x v="109"/>
    <d v="2025-01-22T00:00:00"/>
    <x v="0"/>
    <s v="wivo"/>
    <s v="Regular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03528485"/>
    <s v="2703528485"/>
    <s v="3554282"/>
  </r>
  <r>
    <x v="327"/>
    <d v="2025-01-22T00:00:00"/>
    <x v="0"/>
    <s v="wivo"/>
    <s v="Regular"/>
    <s v="Entregado"/>
    <s v="PRODUCTO"/>
    <n v="4"/>
    <n v="171960"/>
    <n v="42990"/>
    <n v="20514.96"/>
    <n v="-14954.63"/>
    <n v="-0.10349999999999999"/>
    <s v="Cortina Roller Duo Lino Gris Pepper 160x240cm"/>
    <s v="Cortinas y Persianas"/>
    <s v="Vincenzi"/>
    <s v="2704160049"/>
    <s v="2704160049"/>
    <s v="3554004"/>
  </r>
  <r>
    <x v="1"/>
    <d v="2025-01-22T00:00:00"/>
    <x v="0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03785613"/>
    <s v="2703785613"/>
    <s v="3554156"/>
  </r>
  <r>
    <x v="223"/>
    <d v="2025-01-22T00:00:00"/>
    <x v="0"/>
    <s v="wivo"/>
    <s v="Regular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04081534"/>
    <s v="2704081534"/>
    <s v="3554034"/>
  </r>
  <r>
    <x v="308"/>
    <d v="2025-01-22T00:00:00"/>
    <x v="0"/>
    <s v="wivo"/>
    <s v="Regular"/>
    <s v="Entregado"/>
    <s v="PRODUCTO"/>
    <n v="1"/>
    <n v="32990"/>
    <n v="32990"/>
    <n v="14019.58"/>
    <n v="-1344.11"/>
    <n v="-4.8500000000000001E-2"/>
    <s v="Reja Seguridad Escalera para Bebés"/>
    <s v="Seguridad Infantil"/>
    <s v="GlowUp"/>
    <s v="2703963466"/>
    <s v="2703963466"/>
    <s v="3554086"/>
  </r>
  <r>
    <x v="177"/>
    <d v="2025-01-22T00:00:00"/>
    <x v="0"/>
    <s v="wivo"/>
    <s v="Regular"/>
    <s v="Entregado"/>
    <s v="PRODUCTO"/>
    <n v="1"/>
    <n v="42990"/>
    <n v="42990"/>
    <n v="20330.55"/>
    <n v="-3750.89"/>
    <n v="-0.1008"/>
    <s v="Cortina Roller Duo Gris 160x240cm"/>
    <s v="Cortinas y Persianas"/>
    <s v="Vincenzi"/>
    <s v="2703700462"/>
    <s v="2703700462"/>
    <s v="3554202"/>
  </r>
  <r>
    <x v="282"/>
    <d v="2025-01-22T00:00:00"/>
    <x v="0"/>
    <s v="wivo"/>
    <s v="Regular"/>
    <s v="Entregado"/>
    <s v="PRODUCTO"/>
    <n v="2"/>
    <n v="77980"/>
    <n v="38990"/>
    <n v="18525.62"/>
    <n v="-7666.7"/>
    <n v="-0.11700000000000001"/>
    <s v="Cortina Roller Duo Blanco 140x240cm"/>
    <s v="Cortinas y Persianas"/>
    <s v="Vincenzi"/>
    <s v="2703837166"/>
    <s v="2703837166"/>
    <s v="3554130"/>
  </r>
  <r>
    <x v="282"/>
    <d v="2025-01-22T00:00:00"/>
    <x v="0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04097386"/>
    <s v="2704097386"/>
    <s v="3554027"/>
  </r>
  <r>
    <x v="79"/>
    <d v="2025-01-22T00:00:00"/>
    <x v="0"/>
    <s v="wivo"/>
    <s v="Regular"/>
    <s v="Entregado"/>
    <s v="PRODUCTO"/>
    <n v="4"/>
    <n v="139960"/>
    <n v="34990"/>
    <n v="16680.39"/>
    <n v="-16288.62"/>
    <n v="-0.13850000000000001"/>
    <s v="Cortina Roller Duo Gris 160x160cm"/>
    <s v="Cortinas y Persianas"/>
    <s v="Vincenzi"/>
    <s v="2703785613"/>
    <s v="2703785613"/>
    <s v="3554157"/>
  </r>
  <r>
    <x v="113"/>
    <d v="2025-01-22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807337"/>
    <s v="2703807337"/>
    <s v="3554144"/>
  </r>
  <r>
    <x v="113"/>
    <d v="2025-01-22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871151"/>
    <s v="2703871151"/>
    <s v="3554109"/>
  </r>
  <r>
    <x v="113"/>
    <d v="2025-01-22T00:00:00"/>
    <x v="0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856169"/>
    <s v="2703856169"/>
    <s v="3554121"/>
  </r>
  <r>
    <x v="9"/>
    <d v="2025-01-22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811126"/>
    <s v="2703811126"/>
    <s v="3554139"/>
  </r>
  <r>
    <x v="9"/>
    <d v="2025-01-22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790839"/>
    <s v="2703790839"/>
    <s v="3554155"/>
  </r>
  <r>
    <x v="9"/>
    <d v="2025-01-22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858436"/>
    <s v="2703858436"/>
    <s v="3554119"/>
  </r>
  <r>
    <x v="9"/>
    <d v="2025-01-22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082215"/>
    <s v="2704082215"/>
    <s v="3554030"/>
  </r>
  <r>
    <x v="9"/>
    <d v="2025-01-22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667290"/>
    <s v="2703667290"/>
    <s v="3554213"/>
  </r>
  <r>
    <x v="9"/>
    <d v="2025-01-22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3623422"/>
    <s v="2703623422"/>
    <s v="3554237"/>
  </r>
  <r>
    <x v="9"/>
    <d v="2025-01-22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702798"/>
    <s v="2703702798"/>
    <s v="3554201"/>
  </r>
  <r>
    <x v="114"/>
    <d v="2025-01-22T00:00:00"/>
    <x v="0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3828144"/>
    <s v="2703828144"/>
    <s v="3554133"/>
  </r>
  <r>
    <x v="44"/>
    <d v="2025-01-22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3734657"/>
    <s v="2703734657"/>
    <s v="3554184"/>
  </r>
  <r>
    <x v="271"/>
    <d v="2025-01-22T00:00:00"/>
    <x v="0"/>
    <s v="wivo"/>
    <s v="Regular"/>
    <s v="Devuelto"/>
    <s v="PRODUCTO"/>
    <n v="4"/>
    <n v="87960"/>
    <n v="21990"/>
    <n v="8436.59"/>
    <n v="-3508.9"/>
    <n v="-4.48E-2"/>
    <s v="Cortina Blackout Blanca 120x230cm"/>
    <s v="Cortinas y Persianas"/>
    <s v="Vincenzi"/>
    <s v="2704151551"/>
    <s v="2704151551"/>
    <s v="3554007"/>
  </r>
  <r>
    <x v="164"/>
    <d v="2025-01-22T00:00:00"/>
    <x v="0"/>
    <s v="wivo"/>
    <s v="Regular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703907394"/>
    <s v="2703907394"/>
    <s v="3554101"/>
  </r>
  <r>
    <x v="362"/>
    <d v="2025-01-22T00:00:00"/>
    <x v="0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3689181"/>
    <s v="2703689181"/>
    <s v="3554203"/>
  </r>
  <r>
    <x v="16"/>
    <d v="2025-01-22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3736495"/>
    <s v="2703736495"/>
    <s v="3554181"/>
  </r>
  <r>
    <x v="355"/>
    <d v="2025-01-22T00:00:00"/>
    <x v="0"/>
    <s v="wivo"/>
    <s v="Regular"/>
    <s v="Entregado"/>
    <s v="PRODUCTO"/>
    <n v="1"/>
    <n v="39990"/>
    <n v="39990"/>
    <n v="16230.59"/>
    <n v="-1102.19"/>
    <n v="-3.2800000000000003E-2"/>
    <s v="Set Mancuernas 40 KG"/>
    <s v="Fitness y Entrenamiento"/>
    <s v="K-Fit"/>
    <s v="2703879140"/>
    <s v="2703879140"/>
    <s v="3554107"/>
  </r>
  <r>
    <x v="20"/>
    <d v="2025-01-22T00:00:00"/>
    <x v="0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4130276"/>
    <s v="2704130276"/>
    <s v="3554015"/>
  </r>
  <r>
    <x v="20"/>
    <d v="2025-01-22T00:00:00"/>
    <x v="0"/>
    <s v="wivo"/>
    <s v="Regular"/>
    <s v="Entregado"/>
    <s v="PRODUCTO"/>
    <n v="2"/>
    <n v="79980"/>
    <n v="39990"/>
    <n v="17391.47"/>
    <n v="-1667.31"/>
    <n v="-2.4799999999999999E-2"/>
    <s v="Columpio Ovalado Glowup"/>
    <s v="Juegos de Exterior"/>
    <s v="GlowUp"/>
    <s v="2703628753"/>
    <s v="2703628753"/>
    <s v="3554232"/>
  </r>
  <r>
    <x v="21"/>
    <d v="2025-01-22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895513"/>
    <s v="2703895513"/>
    <s v="3554104"/>
  </r>
  <r>
    <x v="21"/>
    <d v="2025-01-22T00:00:00"/>
    <x v="0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484342"/>
    <s v="2703484342"/>
    <s v="3554287"/>
  </r>
  <r>
    <x v="22"/>
    <d v="2025-01-22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3425389"/>
    <s v="2703425389"/>
    <s v="3554301"/>
  </r>
  <r>
    <x v="22"/>
    <d v="2025-01-22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3552347"/>
    <s v="2703552347"/>
    <s v="3554275"/>
  </r>
  <r>
    <x v="22"/>
    <d v="2025-01-22T00:00:00"/>
    <x v="0"/>
    <s v="wivo"/>
    <s v="Regular"/>
    <s v="Entregado"/>
    <s v="PRODUCTO"/>
    <n v="2"/>
    <n v="39960"/>
    <n v="19980"/>
    <n v="9939.14"/>
    <n v="4130.3100000000004"/>
    <n v="0.123"/>
    <s v="Escalador Columpio Glowup"/>
    <s v="Juegos de Exterior"/>
    <s v="GlowUp"/>
    <s v="2703591179"/>
    <s v="2703591179"/>
    <s v="3554264"/>
  </r>
  <r>
    <x v="22"/>
    <d v="2025-01-22T00:00:00"/>
    <x v="0"/>
    <s v="wivo"/>
    <s v="Regular"/>
    <s v="Entregado"/>
    <s v="PRODUCTO"/>
    <n v="2"/>
    <n v="39960"/>
    <n v="19980"/>
    <n v="9939.14"/>
    <n v="545.94000000000005"/>
    <n v="1.61E-2"/>
    <s v="Escalador Columpio Glowup"/>
    <s v="Juegos de Exterior"/>
    <s v="GlowUp"/>
    <s v="2703867049"/>
    <s v="2703867049"/>
    <s v="3554112"/>
  </r>
  <r>
    <x v="22"/>
    <d v="2025-01-22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4130277"/>
    <s v="2704130277"/>
    <s v="3554016"/>
  </r>
  <r>
    <x v="22"/>
    <d v="2025-01-22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3979052"/>
    <s v="2703979052"/>
    <s v="3554077"/>
  </r>
  <r>
    <x v="85"/>
    <d v="2025-01-22T00:00:00"/>
    <x v="0"/>
    <s v="wivo"/>
    <s v="Regular"/>
    <s v="Entregado"/>
    <s v="PRODUCTO"/>
    <n v="1"/>
    <n v="16990"/>
    <n v="16990"/>
    <n v="5500.59"/>
    <n v="-1895.72"/>
    <n v="-0.12330000000000001"/>
    <s v="Columpio Goma Eva Glowup Azul"/>
    <s v="Juegos de Exterior"/>
    <s v="GlowUp"/>
    <s v="2703867048"/>
    <s v="2703867048"/>
    <s v="3554113"/>
  </r>
  <r>
    <x v="142"/>
    <d v="2025-01-22T00:00:00"/>
    <x v="0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703867048"/>
    <s v="2703867048"/>
    <s v="3554114"/>
  </r>
  <r>
    <x v="48"/>
    <d v="2025-01-22T00:00:00"/>
    <x v="0"/>
    <s v="wivo"/>
    <s v="Regular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03808289"/>
    <s v="2703808289"/>
    <s v="3554141"/>
  </r>
  <r>
    <x v="380"/>
    <d v="2025-01-22T00:00:00"/>
    <x v="0"/>
    <s v="wivo"/>
    <s v="Regular"/>
    <s v="Entregado"/>
    <s v="PRODUCTO"/>
    <n v="1"/>
    <n v="169990"/>
    <n v="169990"/>
    <n v="81061.09"/>
    <n v="6673.2"/>
    <n v="4.6699999999999998E-2"/>
    <s v="Cama Elástica + Malla y Escalera 6ft Edición Limitada"/>
    <s v="Juegos de Exterior"/>
    <s v="GlowUp"/>
    <s v="2704121762"/>
    <s v="2704121762"/>
    <s v="3554020"/>
  </r>
  <r>
    <x v="101"/>
    <d v="2025-01-22T00:00:00"/>
    <x v="0"/>
    <s v="wivo"/>
    <s v="Regular"/>
    <s v="Entregado"/>
    <s v="PRODUCTO"/>
    <n v="2"/>
    <n v="51980"/>
    <n v="25990"/>
    <n v="9957.81"/>
    <n v="3721.03"/>
    <n v="8.5199999999999998E-2"/>
    <s v="Cama Roller Mascota Maya 112x67cm"/>
    <s v="Descanso y Sueño"/>
    <s v="PetWoow"/>
    <s v="2704195118"/>
    <s v="2704195118"/>
    <s v="3553990"/>
  </r>
  <r>
    <x v="27"/>
    <d v="2025-01-22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4116438"/>
    <s v="2704116438"/>
    <s v="3554025"/>
  </r>
  <r>
    <x v="27"/>
    <d v="2025-01-22T00:00:00"/>
    <x v="0"/>
    <s v="wivo"/>
    <s v="Regular"/>
    <s v="Entregado"/>
    <s v="PRODUCTO"/>
    <n v="2"/>
    <n v="27980"/>
    <n v="13990"/>
    <n v="7661.76"/>
    <n v="765.21"/>
    <n v="3.2500000000000001E-2"/>
    <s v="Calientacamas 1 Plaza 100% Polyester Análogo"/>
    <s v="Ropa de Cama"/>
    <s v="Acqui"/>
    <s v="2703615834"/>
    <s v="2703615834"/>
    <s v="3554241"/>
  </r>
  <r>
    <x v="102"/>
    <d v="2025-01-22T00:00:00"/>
    <x v="0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04029361"/>
    <s v="2704029361"/>
    <s v="3554062"/>
  </r>
  <r>
    <x v="57"/>
    <d v="2025-01-22T00:00:00"/>
    <x v="0"/>
    <s v="wivo"/>
    <s v="Regular"/>
    <s v="Entregado"/>
    <s v="PRODUCTO"/>
    <n v="2"/>
    <n v="23980"/>
    <n v="11990"/>
    <n v="5074.37"/>
    <n v="1471.09"/>
    <n v="7.2999999999999995E-2"/>
    <s v="Set 2 Paletas Ping Pong + Malla + 3 Pelotas K-FIT"/>
    <s v="Ping Pong"/>
    <s v="K-Fit"/>
    <s v="2704067065"/>
    <s v="2704067065"/>
    <s v="3554044"/>
  </r>
  <r>
    <x v="59"/>
    <d v="2025-01-22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176601"/>
    <s v="2704176601"/>
    <s v="3553998"/>
  </r>
  <r>
    <x v="29"/>
    <d v="2025-01-22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3628408"/>
    <s v="2703628408"/>
    <s v="3554229"/>
  </r>
  <r>
    <x v="30"/>
    <d v="2025-01-22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4195737"/>
    <s v="2704195737"/>
    <s v="3553991"/>
  </r>
  <r>
    <x v="30"/>
    <d v="2025-01-22T00:00:00"/>
    <x v="0"/>
    <s v="wivo"/>
    <s v="Regular"/>
    <s v="Entregado"/>
    <s v="PRODUCTO"/>
    <n v="2"/>
    <n v="15980"/>
    <n v="7990"/>
    <n v="7068"/>
    <n v="-4972.46"/>
    <n v="-0.37030000000000002"/>
    <s v="Colchón Inflable Miglu 191x73x22"/>
    <s v="Carpas y Colchones"/>
    <s v="Miglú"/>
    <s v="2704062525"/>
    <s v="2704062525"/>
    <s v="3554043"/>
  </r>
  <r>
    <x v="30"/>
    <d v="2025-01-22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877781"/>
    <s v="2703877781"/>
    <s v="3554108"/>
  </r>
  <r>
    <x v="30"/>
    <d v="2025-01-22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651858"/>
    <s v="2703651858"/>
    <s v="3554222"/>
  </r>
  <r>
    <x v="30"/>
    <d v="2025-01-22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4146503"/>
    <s v="2704146503"/>
    <s v="3554010"/>
  </r>
  <r>
    <x v="30"/>
    <d v="2025-01-22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3635969"/>
    <s v="2703635969"/>
    <s v="3554225"/>
  </r>
  <r>
    <x v="61"/>
    <d v="2025-01-22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4161703"/>
    <s v="2704161703"/>
    <s v="3554002"/>
  </r>
  <r>
    <x v="31"/>
    <d v="2025-01-22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573366"/>
    <s v="2703573366"/>
    <s v="3554268"/>
  </r>
  <r>
    <x v="31"/>
    <d v="2025-01-22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608858"/>
    <s v="2703608858"/>
    <s v="3554248"/>
  </r>
  <r>
    <x v="31"/>
    <d v="2025-01-22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511000"/>
    <s v="2703511000"/>
    <s v="3554286"/>
  </r>
  <r>
    <x v="31"/>
    <d v="2025-01-22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981075"/>
    <s v="2703981075"/>
    <s v="3554078"/>
  </r>
  <r>
    <x v="195"/>
    <d v="2025-01-22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3784839"/>
    <s v="2703784839"/>
    <s v="3554164"/>
  </r>
  <r>
    <x v="62"/>
    <d v="2025-01-22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4061385"/>
    <s v="2704061385"/>
    <s v="3554047"/>
  </r>
  <r>
    <x v="62"/>
    <d v="2025-01-22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798007"/>
    <s v="2703798007"/>
    <s v="3554145"/>
  </r>
  <r>
    <x v="62"/>
    <d v="2025-01-22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595745"/>
    <s v="2703595745"/>
    <s v="3554254"/>
  </r>
  <r>
    <x v="62"/>
    <d v="2025-01-22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593102"/>
    <s v="2703593102"/>
    <s v="3554261"/>
  </r>
  <r>
    <x v="62"/>
    <d v="2025-01-22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942615"/>
    <s v="2703942615"/>
    <s v="3554094"/>
  </r>
  <r>
    <x v="62"/>
    <d v="2025-01-22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4040948"/>
    <s v="2704040948"/>
    <s v="3554052"/>
  </r>
  <r>
    <x v="33"/>
    <d v="2025-01-22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153563"/>
    <s v="2704153563"/>
    <s v="3554005"/>
  </r>
  <r>
    <x v="33"/>
    <d v="2025-01-22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3652447"/>
    <s v="2703652447"/>
    <s v="3554223"/>
  </r>
  <r>
    <x v="82"/>
    <d v="2025-01-22T00:00:00"/>
    <x v="0"/>
    <s v="wivo"/>
    <s v="Regular"/>
    <s v="Entregado"/>
    <s v="PRODUCTO"/>
    <n v="2"/>
    <n v="21980"/>
    <n v="10990"/>
    <n v="4993.3"/>
    <n v="-215.51"/>
    <n v="-1.17E-2"/>
    <s v="Cortina de Tela Blackout Vincenzi 140x220 Beige"/>
    <s v="Cortinas y Persianas"/>
    <s v="Vincenzi"/>
    <s v="2703596949"/>
    <s v="2703596949"/>
    <s v="3554256"/>
  </r>
  <r>
    <x v="82"/>
    <d v="2025-01-22T00:00:00"/>
    <x v="0"/>
    <s v="wivo"/>
    <s v="Regular"/>
    <s v="Entregado"/>
    <s v="PRODUCTO"/>
    <n v="3"/>
    <n v="32970"/>
    <n v="10990"/>
    <n v="4993.3"/>
    <n v="-409.49"/>
    <n v="-1.4500000000000001E-2"/>
    <s v="Cortina de Tela Blackout Vincenzi 140x220 Beige"/>
    <s v="Cortinas y Persianas"/>
    <s v="Vincenzi"/>
    <s v="2704037122"/>
    <s v="2704037122"/>
    <s v="3554057"/>
  </r>
  <r>
    <x v="152"/>
    <d v="2025-01-22T00:00:00"/>
    <x v="0"/>
    <s v="wivo"/>
    <s v="Regular"/>
    <s v="Entregado"/>
    <s v="PRODUCTO"/>
    <n v="2"/>
    <n v="21980"/>
    <n v="10990"/>
    <n v="4991.93"/>
    <n v="-212.76"/>
    <n v="-1.15E-2"/>
    <s v="Cortina de Tela Blackout Vincenzi 140x220 Blanca"/>
    <s v="Cortinas y Persianas"/>
    <s v="Vincenzi"/>
    <s v="2703431496"/>
    <s v="2703431496"/>
    <s v="3554299"/>
  </r>
  <r>
    <x v="67"/>
    <d v="2025-01-22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4168914"/>
    <s v="2704168914"/>
    <s v="3554000"/>
  </r>
  <r>
    <x v="125"/>
    <d v="2025-01-22T00:00:00"/>
    <x v="0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704004088"/>
    <s v="2704004088"/>
    <s v="3554070"/>
  </r>
  <r>
    <x v="35"/>
    <d v="2025-01-22T00:00:00"/>
    <x v="0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4057173"/>
    <s v="2704057173"/>
    <s v="3554048"/>
  </r>
  <r>
    <x v="69"/>
    <d v="2025-01-22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3751375"/>
    <s v="2703751375"/>
    <s v="3554172"/>
  </r>
  <r>
    <x v="69"/>
    <d v="2025-01-22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4120319"/>
    <s v="2704120319"/>
    <s v="3554022"/>
  </r>
  <r>
    <x v="90"/>
    <d v="2025-01-22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3929233"/>
    <s v="2703929233"/>
    <s v="3554097"/>
  </r>
  <r>
    <x v="90"/>
    <d v="2025-01-22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3400514"/>
    <s v="2703400514"/>
    <s v="3554307"/>
  </r>
  <r>
    <x v="89"/>
    <d v="2025-01-22T00:00:00"/>
    <x v="0"/>
    <s v="wivo"/>
    <s v="Regular"/>
    <s v="Entregado"/>
    <s v="PRODUCTO"/>
    <n v="4"/>
    <n v="35960"/>
    <n v="8990"/>
    <n v="3781.2"/>
    <n v="1459.39"/>
    <n v="4.8300000000000003E-2"/>
    <s v="Caja Organizadora De Zapatos Set 4 unidades"/>
    <s v="Organización del Hogar"/>
    <s v="Rebajas"/>
    <s v="2703563595"/>
    <s v="2703563595"/>
    <s v="3554272"/>
  </r>
  <r>
    <x v="89"/>
    <d v="2025-01-22T00:00:00"/>
    <x v="0"/>
    <s v="wivo"/>
    <s v="Regular"/>
    <s v="Entregado"/>
    <s v="PRODUCTO"/>
    <n v="4"/>
    <n v="35960"/>
    <n v="8990"/>
    <n v="3781.2"/>
    <n v="1344.43"/>
    <n v="4.36E-2"/>
    <s v="Caja Organizadora De Zapatos Set 4 unidades"/>
    <s v="Organización del Hogar"/>
    <s v="Rebajas"/>
    <s v="2703979435"/>
    <s v="2703979435"/>
    <s v="3554080"/>
  </r>
  <r>
    <x v="313"/>
    <d v="2025-01-22T00:00:00"/>
    <x v="0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4013869"/>
    <s v="2704013869"/>
    <s v="3554066"/>
  </r>
  <r>
    <x v="157"/>
    <d v="2025-01-22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151775"/>
    <s v="2704151775"/>
    <s v="3554008"/>
  </r>
  <r>
    <x v="73"/>
    <d v="2025-01-22T00:00:00"/>
    <x v="0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703919219"/>
    <s v="2703919219"/>
    <s v="3554099"/>
  </r>
  <r>
    <x v="127"/>
    <d v="2025-01-22T00:00:00"/>
    <x v="0"/>
    <s v="wivo"/>
    <s v="Regular"/>
    <s v="Entregado"/>
    <s v="PRODUCTO"/>
    <n v="2"/>
    <n v="67980"/>
    <n v="33990"/>
    <n v="14860.17"/>
    <n v="-3260.17"/>
    <n v="-5.7099999999999998E-2"/>
    <s v="Reja Seguridad Escalera Puerta Ajustable Para Bebé-Mascotas Blanco"/>
    <s v="Seguridad Infantil"/>
    <s v="GlowUp"/>
    <s v="2703622817"/>
    <s v="2703622817"/>
    <s v="3554238"/>
  </r>
  <r>
    <x v="127"/>
    <d v="2025-01-22T00:00:00"/>
    <x v="0"/>
    <s v="wivo"/>
    <s v="Regular"/>
    <s v="Entregado"/>
    <s v="PRODUCTO"/>
    <n v="2"/>
    <n v="67980"/>
    <n v="33990"/>
    <n v="14860.17"/>
    <n v="-3260.17"/>
    <n v="-5.7099999999999998E-2"/>
    <s v="Reja Seguridad Escalera Puerta Ajustable Para Bebé-Mascotas Blanco"/>
    <s v="Seguridad Infantil"/>
    <s v="GlowUp"/>
    <s v="2703725336"/>
    <s v="2703725336"/>
    <s v="3554188"/>
  </r>
  <r>
    <x v="41"/>
    <d v="2025-01-22T00:00:00"/>
    <x v="7"/>
    <s v="bsale"/>
    <s v="Regular"/>
    <m/>
    <s v="PRODUCTO"/>
    <n v="1"/>
    <n v="11990"/>
    <n v="11990"/>
    <n v="4961"/>
    <n v="2293"/>
    <n v="0.2276"/>
    <s v="Waterpark Rociador Cama Elástica 6ft"/>
    <s v="Juegos de Exterior"/>
    <s v="GlowUp"/>
    <s v="8726"/>
    <s v="476108"/>
    <s v="10973"/>
  </r>
  <r>
    <x v="85"/>
    <d v="2025-01-22T00:00:00"/>
    <x v="7"/>
    <s v="bsale"/>
    <s v="Regular"/>
    <m/>
    <s v="PRODUCTO"/>
    <n v="1"/>
    <n v="15990"/>
    <n v="15990"/>
    <n v="5638.18"/>
    <n v="4036.46"/>
    <n v="0.3004"/>
    <s v="Columpio Goma Eva Glowup Azul"/>
    <s v="Juegos de Exterior"/>
    <s v="GlowUp"/>
    <s v="8728"/>
    <s v="476239"/>
    <s v="10988"/>
  </r>
  <r>
    <x v="139"/>
    <d v="2025-01-22T00:00:00"/>
    <x v="9"/>
    <s v="bsale"/>
    <s v="Regular"/>
    <m/>
    <s v="PRODUCTO"/>
    <n v="1"/>
    <n v="16990"/>
    <n v="16990"/>
    <n v="8883.4599999999991"/>
    <n v="1396.7"/>
    <n v="9.7799999999999998E-2"/>
    <s v="Set Mancuernas 15 KG"/>
    <s v="Fitness y Entrenamiento"/>
    <s v="K-Fit"/>
    <s v="2336"/>
    <s v="476171"/>
    <s v="10979"/>
  </r>
  <r>
    <x v="205"/>
    <d v="2025-01-22T00:00:00"/>
    <x v="9"/>
    <s v="bsale"/>
    <s v="Regular"/>
    <m/>
    <s v="PRODUCTO"/>
    <n v="7"/>
    <n v="13930"/>
    <n v="1990"/>
    <n v="2058.29"/>
    <n v="-5979.71"/>
    <n v="-0.51080000000000003"/>
    <s v="Tarro Pelotas Padel K-FIT"/>
    <s v="Pádel"/>
    <s v="K-Fit"/>
    <s v="2332"/>
    <s v="476160"/>
    <s v="10977"/>
  </r>
  <r>
    <x v="306"/>
    <d v="2025-01-22T00:00:00"/>
    <x v="9"/>
    <s v="bsale"/>
    <s v="Regular"/>
    <m/>
    <s v="PRODUCTO"/>
    <n v="2"/>
    <n v="25980"/>
    <n v="12990"/>
    <n v="6834"/>
    <n v="2051.04"/>
    <n v="9.4E-2"/>
    <s v="Tubo Recoge Pelotas K-FIT"/>
    <s v="Pádel"/>
    <s v="K-Fit"/>
    <s v="2335"/>
    <s v="476173"/>
    <s v="10982"/>
  </r>
  <r>
    <x v="113"/>
    <d v="2025-01-22T00:00:00"/>
    <x v="1"/>
    <s v="wivo"/>
    <s v="Regular"/>
    <s v="Entregado"/>
    <s v="PRODUCTO"/>
    <n v="1"/>
    <n v="202395"/>
    <n v="202395"/>
    <n v="104066.46"/>
    <n v="3856.99"/>
    <n v="2.2700000000000001E-2"/>
    <s v="Escalera Ático 70x120cm"/>
    <s v="Construcción y Mejoras"/>
    <s v="Homeclaf"/>
    <s v="2000007060583041"/>
    <s v="2000010532142266"/>
    <s v="3554266"/>
  </r>
  <r>
    <x v="113"/>
    <d v="2025-01-22T00:00:00"/>
    <x v="1"/>
    <s v="wivo"/>
    <s v="Regular"/>
    <s v="Entregado"/>
    <s v="PRODUCTO"/>
    <n v="1"/>
    <n v="202395"/>
    <n v="202395"/>
    <n v="104066.46"/>
    <n v="-5680.83"/>
    <n v="-3.3399999999999999E-2"/>
    <s v="Escalera Ático 70x120cm"/>
    <s v="Construcción y Mejoras"/>
    <s v="Homeclaf"/>
    <s v="2000007060583043"/>
    <s v="2000010532129988"/>
    <s v="3554267"/>
  </r>
  <r>
    <x v="9"/>
    <d v="2025-01-2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5067548"/>
    <s v="2000010535067548"/>
    <s v="3554158"/>
  </r>
  <r>
    <x v="9"/>
    <d v="2025-01-2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7212746"/>
    <s v="2000010537212746"/>
    <s v="3554090"/>
  </r>
  <r>
    <x v="9"/>
    <d v="2025-01-2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2805696"/>
    <s v="2000010532805696"/>
    <s v="3554235"/>
  </r>
  <r>
    <x v="9"/>
    <d v="2025-01-2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3757876"/>
    <s v="2000010533757876"/>
    <s v="3554205"/>
  </r>
  <r>
    <x v="9"/>
    <d v="2025-01-2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4506188"/>
    <s v="2000010534506188"/>
    <s v="3554179"/>
  </r>
  <r>
    <x v="9"/>
    <d v="2025-01-2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2628488"/>
    <s v="2000010532628488"/>
    <s v="3554245"/>
  </r>
  <r>
    <x v="9"/>
    <d v="2025-01-2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4289042"/>
    <s v="2000010534289042"/>
    <s v="3554187"/>
  </r>
  <r>
    <x v="9"/>
    <d v="2025-01-22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2659060"/>
    <s v="2000010532659060"/>
    <s v="3554243"/>
  </r>
  <r>
    <x v="291"/>
    <d v="2025-01-22T00:00:00"/>
    <x v="1"/>
    <s v="wivo"/>
    <s v="Regular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10534654270"/>
    <s v="2000010534654270"/>
    <s v="3554170"/>
  </r>
  <r>
    <x v="94"/>
    <d v="2025-01-22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31435926"/>
    <s v="2000010531435926"/>
    <s v="3554283"/>
  </r>
  <r>
    <x v="94"/>
    <d v="2025-01-22T00:00:00"/>
    <x v="1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31342640"/>
    <s v="2000010531342640"/>
    <s v="3554284"/>
  </r>
  <r>
    <x v="180"/>
    <d v="2025-01-22T00:00:00"/>
    <x v="1"/>
    <s v="wivo"/>
    <s v="Regular"/>
    <s v="Entregado"/>
    <s v="PRODUCTO"/>
    <n v="1"/>
    <n v="23990"/>
    <n v="23990"/>
    <n v="11498.24"/>
    <n v="1344.44"/>
    <n v="6.6699999999999995E-2"/>
    <s v="Cortina Blackout Blanca 180x230cm"/>
    <s v="Cortinas y Persianas"/>
    <s v="Vincenzi"/>
    <s v="2000010536898544"/>
    <s v="2000010536898544"/>
    <s v="3554098"/>
  </r>
  <r>
    <x v="187"/>
    <d v="2025-01-22T00:00:00"/>
    <x v="1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534530086"/>
    <s v="2000010534530086"/>
    <s v="3554178"/>
  </r>
  <r>
    <x v="187"/>
    <d v="2025-01-22T00:00:00"/>
    <x v="1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534735826"/>
    <s v="2000010534735826"/>
    <s v="3554169"/>
  </r>
  <r>
    <x v="45"/>
    <d v="2025-01-22T00:00:00"/>
    <x v="1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534234688"/>
    <s v="2000010534234688"/>
    <s v="3554191"/>
  </r>
  <r>
    <x v="13"/>
    <d v="2025-01-22T00:00:00"/>
    <x v="1"/>
    <s v="wivo"/>
    <s v="Regular"/>
    <s v="Entregado"/>
    <s v="PRODUCTO"/>
    <n v="1"/>
    <n v="88394"/>
    <n v="88394"/>
    <n v="33838.910000000003"/>
    <n v="11886.37"/>
    <n v="0.16"/>
    <s v="Cama Elástica + Malla 4.5ft"/>
    <s v="Juegos de Exterior"/>
    <s v="GlowUp"/>
    <s v="2000010536949984"/>
    <s v="2000010536949984"/>
    <s v="3554096"/>
  </r>
  <r>
    <x v="13"/>
    <d v="2025-01-22T00:00:00"/>
    <x v="1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534014984"/>
    <s v="2000010534014984"/>
    <s v="3554195"/>
  </r>
  <r>
    <x v="169"/>
    <d v="2025-01-22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30068416"/>
    <s v="2000010530068416"/>
    <s v="3554308"/>
  </r>
  <r>
    <x v="169"/>
    <d v="2025-01-22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07064913081"/>
    <s v="2000010539111084"/>
    <s v="3554032"/>
  </r>
  <r>
    <x v="169"/>
    <d v="2025-01-22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30153498"/>
    <s v="2000010530153498"/>
    <s v="3554302"/>
  </r>
  <r>
    <x v="14"/>
    <d v="2025-01-22T00:00:00"/>
    <x v="1"/>
    <s v="wivo"/>
    <s v="Regular"/>
    <s v="Entregado"/>
    <s v="PRODUCTO"/>
    <n v="1"/>
    <n v="21990"/>
    <n v="21990"/>
    <n v="11646.74"/>
    <n v="-2565.4"/>
    <n v="-0.13880000000000001"/>
    <s v="Pedalera Home Fitness"/>
    <s v="Máquinas de ejercicio"/>
    <s v="K-Fit"/>
    <s v="2000010538332560"/>
    <s v="2000010538332560"/>
    <s v="3554060"/>
  </r>
  <r>
    <x v="15"/>
    <d v="2025-01-22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29998888"/>
    <s v="2000010529998888"/>
    <s v="3554311"/>
  </r>
  <r>
    <x v="15"/>
    <d v="2025-01-22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34397390"/>
    <s v="2000010534397390"/>
    <s v="3554183"/>
  </r>
  <r>
    <x v="15"/>
    <d v="2025-01-22T00:00:00"/>
    <x v="1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07061256963"/>
    <s v="2000010533233088"/>
    <s v="3554220"/>
  </r>
  <r>
    <x v="307"/>
    <d v="2025-01-22T00:00:00"/>
    <x v="1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33215212"/>
    <s v="2000010533215212"/>
    <s v="3554224"/>
  </r>
  <r>
    <x v="307"/>
    <d v="2025-01-22T00:00:00"/>
    <x v="1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534298560"/>
    <s v="2000010534298560"/>
    <s v="3554186"/>
  </r>
  <r>
    <x v="343"/>
    <d v="2025-01-22T00:00:00"/>
    <x v="1"/>
    <s v="wivo"/>
    <s v="Regular"/>
    <s v="Entregado"/>
    <s v="PRODUCTO"/>
    <n v="1"/>
    <n v="39995"/>
    <n v="39995"/>
    <n v="22046"/>
    <n v="-4779.7"/>
    <n v="-0.14219999999999999"/>
    <s v="Piscina 360x181x60cm 2.500 Litros Azul"/>
    <s v="Juegos de Exterior"/>
    <s v="GlowUp"/>
    <s v="2000010535016438"/>
    <s v="2000010535016438"/>
    <s v="3554165"/>
  </r>
  <r>
    <x v="343"/>
    <d v="2025-01-22T00:00:00"/>
    <x v="1"/>
    <s v="wivo"/>
    <s v="Regular"/>
    <s v="Entregado"/>
    <s v="PRODUCTO"/>
    <n v="1"/>
    <n v="39995"/>
    <n v="39995"/>
    <n v="22046"/>
    <n v="-4779.7"/>
    <n v="-0.14219999999999999"/>
    <s v="Piscina 360x181x60cm 2.500 Litros Azul"/>
    <s v="Juegos de Exterior"/>
    <s v="GlowUp"/>
    <s v="2000010537216438"/>
    <s v="2000010537216438"/>
    <s v="3554089"/>
  </r>
  <r>
    <x v="139"/>
    <d v="2025-01-22T00:00:00"/>
    <x v="1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64198651"/>
    <s v="2000010537951024"/>
    <s v="3554067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246132"/>
    <s v="2000010534246132"/>
    <s v="3554190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5447994"/>
    <s v="2000010535447994"/>
    <s v="3554138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460708"/>
    <s v="2000010534460708"/>
    <s v="3554182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500172"/>
    <s v="2000010534500172"/>
    <s v="3554180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59289955"/>
    <s v="2000010530129042"/>
    <s v="3554303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1566332"/>
    <s v="2000010531566332"/>
    <s v="3554278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3320604"/>
    <s v="2000010533320604"/>
    <s v="3554217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2587532"/>
    <s v="2000010532587532"/>
    <s v="3554247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0272706"/>
    <s v="2000010530272706"/>
    <s v="3554300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5068508"/>
    <s v="2000010535068508"/>
    <s v="3554161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0033120"/>
    <s v="2000010530033120"/>
    <s v="3554310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548444"/>
    <s v="2000010534548444"/>
    <s v="3554176"/>
  </r>
  <r>
    <x v="353"/>
    <d v="2025-01-22T00:00:00"/>
    <x v="1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3687510"/>
    <s v="2000010533687510"/>
    <s v="3554207"/>
  </r>
  <r>
    <x v="354"/>
    <d v="2025-01-22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59729753"/>
    <s v="2000010530767192"/>
    <s v="3554290"/>
  </r>
  <r>
    <x v="354"/>
    <d v="2025-01-22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30525892"/>
    <s v="2000010530525892"/>
    <s v="3554293"/>
  </r>
  <r>
    <x v="354"/>
    <d v="2025-01-22T00:00:00"/>
    <x v="1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33320750"/>
    <s v="2000010533320750"/>
    <s v="3554216"/>
  </r>
  <r>
    <x v="355"/>
    <d v="2025-01-22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34613186"/>
    <s v="2000010534613186"/>
    <s v="3554175"/>
  </r>
  <r>
    <x v="355"/>
    <d v="2025-01-22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34300004"/>
    <s v="2000010534300004"/>
    <s v="3554185"/>
  </r>
  <r>
    <x v="365"/>
    <d v="2025-01-22T00:00:00"/>
    <x v="1"/>
    <s v="wivo"/>
    <s v="Regular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10537375386"/>
    <s v="2000010537375386"/>
    <s v="3554083"/>
  </r>
  <r>
    <x v="365"/>
    <d v="2025-01-22T00:00:00"/>
    <x v="1"/>
    <s v="wivo"/>
    <s v="Regular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07064913085"/>
    <s v="2000010539112814"/>
    <s v="3554029"/>
  </r>
  <r>
    <x v="244"/>
    <d v="2025-01-22T00:00:00"/>
    <x v="1"/>
    <s v="wivo"/>
    <s v="Regular"/>
    <s v="Entregado"/>
    <s v="PRODUCTO"/>
    <n v="1"/>
    <n v="69990"/>
    <n v="69990"/>
    <n v="41376.550000000003"/>
    <n v="-1969.99"/>
    <n v="-3.3500000000000002E-2"/>
    <s v="Press Banca Multifuncional"/>
    <s v="Máquinas de ejercicio"/>
    <s v="K-Fit"/>
    <s v="2000007059988787"/>
    <s v="2000010531165274"/>
    <s v="3554285"/>
  </r>
  <r>
    <x v="140"/>
    <d v="2025-01-22T00:00:00"/>
    <x v="1"/>
    <s v="wivo"/>
    <s v="Regular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535491926"/>
    <s v="2000010535491926"/>
    <s v="3554137"/>
  </r>
  <r>
    <x v="141"/>
    <d v="2025-01-22T00:00:00"/>
    <x v="1"/>
    <s v="wivo"/>
    <s v="Regular"/>
    <s v="Entregado"/>
    <s v="PRODUCTO"/>
    <n v="2"/>
    <n v="15980"/>
    <n v="7990"/>
    <n v="2328.46"/>
    <n v="2120.91"/>
    <n v="0.15790000000000001"/>
    <s v="Kit Instalación Cortina Roller Blackout 35mm"/>
    <s v="Cortinas y Persianas"/>
    <s v="Vincenzi"/>
    <s v="2000007062711667"/>
    <s v="2000010535564700"/>
    <s v="3554134"/>
  </r>
  <r>
    <x v="130"/>
    <d v="2025-01-22T00:00:00"/>
    <x v="1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535301004"/>
    <s v="2000010535301004"/>
    <s v="3554143"/>
  </r>
  <r>
    <x v="20"/>
    <d v="2025-01-22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39439430"/>
    <s v="2000010539439430"/>
    <s v="3554026"/>
  </r>
  <r>
    <x v="20"/>
    <d v="2025-01-22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60235887"/>
    <s v="2000010531569150"/>
    <s v="3554277"/>
  </r>
  <r>
    <x v="20"/>
    <d v="2025-01-22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64029361"/>
    <s v="2000010537661540"/>
    <s v="3554076"/>
  </r>
  <r>
    <x v="21"/>
    <d v="2025-01-22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33985140"/>
    <s v="2000010533985140"/>
    <s v="3554199"/>
  </r>
  <r>
    <x v="21"/>
    <d v="2025-01-22T00:00:00"/>
    <x v="1"/>
    <s v="wivo"/>
    <s v="Regular"/>
    <s v="Entregado"/>
    <s v="PRODUCTO"/>
    <n v="1"/>
    <n v="44990"/>
    <n v="44990"/>
    <n v="18621.5"/>
    <n v="6331.27"/>
    <n v="0.16750000000000001"/>
    <s v="Columpio Rectangular Glowup"/>
    <s v="Juegos de Exterior"/>
    <s v="GlowUp"/>
    <s v="2000010539854408"/>
    <s v="2000010539854408"/>
    <s v="3554006"/>
  </r>
  <r>
    <x v="21"/>
    <d v="2025-01-22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32944480"/>
    <s v="2000010532944480"/>
    <s v="3554227"/>
  </r>
  <r>
    <x v="21"/>
    <d v="2025-01-22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38126994"/>
    <s v="2000010538126994"/>
    <s v="3554063"/>
  </r>
  <r>
    <x v="22"/>
    <d v="2025-01-22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60235889"/>
    <s v="2000010531571060"/>
    <s v="3554276"/>
  </r>
  <r>
    <x v="208"/>
    <d v="2025-01-22T00:00:00"/>
    <x v="1"/>
    <s v="wivo"/>
    <s v="Regular"/>
    <s v="Entregado"/>
    <s v="PRODUCTO"/>
    <n v="1"/>
    <n v="59995"/>
    <n v="59995"/>
    <n v="27962.06"/>
    <n v="-2838.61"/>
    <n v="-5.6300000000000003E-2"/>
    <s v="Go Kart Glowup Laren Racing"/>
    <s v="Rodados"/>
    <s v="GlowUp"/>
    <s v="2000010537678620"/>
    <s v="2000010537678620"/>
    <s v="3554075"/>
  </r>
  <r>
    <x v="49"/>
    <d v="2025-01-22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61383355"/>
    <s v="2000010533437102"/>
    <s v="3554214"/>
  </r>
  <r>
    <x v="49"/>
    <d v="2025-01-22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539473664"/>
    <s v="2000010539473664"/>
    <s v="3554023"/>
  </r>
  <r>
    <x v="160"/>
    <d v="2025-01-22T00:00:00"/>
    <x v="1"/>
    <s v="wivo"/>
    <s v="Regular"/>
    <s v="Entregado"/>
    <s v="PRODUCTO"/>
    <n v="2"/>
    <n v="39550"/>
    <n v="19775"/>
    <n v="10717.12"/>
    <n v="-2527.5100000000002"/>
    <n v="-7.5999999999999998E-2"/>
    <s v="Toldo Vela Triangular Marengo + Kit de Instalación"/>
    <s v="Jardín y Exterior"/>
    <s v="Miglú"/>
    <s v="2000007059511787"/>
    <s v="2000010530456520"/>
    <s v="3554294"/>
  </r>
  <r>
    <x v="87"/>
    <d v="2025-01-22T00:00:00"/>
    <x v="1"/>
    <s v="wivo"/>
    <s v="Regular"/>
    <s v="Entregado"/>
    <s v="PRODUCTO"/>
    <n v="1"/>
    <n v="14990"/>
    <n v="14990"/>
    <n v="7711.37"/>
    <n v="-951.88"/>
    <n v="-7.5600000000000001E-2"/>
    <s v="Hamaca Miglu Gris"/>
    <s v="Muebles de Camping"/>
    <s v="Miglú"/>
    <s v="2000007065155873"/>
    <s v="2000010539503178"/>
    <s v="3554021"/>
  </r>
  <r>
    <x v="50"/>
    <d v="2025-01-22T00:00:00"/>
    <x v="1"/>
    <s v="wivo"/>
    <s v="Regular"/>
    <s v="Entregado"/>
    <s v="PRODUCTO"/>
    <n v="1"/>
    <n v="149995"/>
    <n v="149995"/>
    <n v="60011.92"/>
    <n v="11161.94"/>
    <n v="8.8599999999999998E-2"/>
    <s v="Cama Elástica Glowup 1.83mt 6ft Edición Exclusiva R"/>
    <s v="Juegos de Exterior"/>
    <s v="GlowUp"/>
    <s v="2000010534043466"/>
    <s v="2000010534043466"/>
    <s v="3554198"/>
  </r>
  <r>
    <x v="52"/>
    <d v="2025-01-22T00:00:00"/>
    <x v="1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34607866"/>
    <s v="2000010534607866"/>
    <s v="3554174"/>
  </r>
  <r>
    <x v="226"/>
    <d v="2025-01-22T00:00:00"/>
    <x v="1"/>
    <s v="wivo"/>
    <s v="Regular"/>
    <s v="Entregado"/>
    <s v="PRODUCTO"/>
    <n v="1"/>
    <n v="44990"/>
    <n v="44990"/>
    <n v="24736"/>
    <n v="250.38"/>
    <n v="6.6E-3"/>
    <s v="Pala Padel K-Alpha Hybrid"/>
    <s v="Pádel"/>
    <s v="K-Fit"/>
    <s v="2000010535751502"/>
    <s v="2000010535751502"/>
    <s v="3554128"/>
  </r>
  <r>
    <x v="227"/>
    <d v="2025-01-22T00:00:00"/>
    <x v="1"/>
    <s v="wivo"/>
    <s v="Regular"/>
    <s v="Entregado"/>
    <s v="PRODUCTO"/>
    <n v="1"/>
    <n v="44990"/>
    <n v="44990"/>
    <n v="24736"/>
    <n v="-2346.2600000000002"/>
    <n v="-6.2100000000000002E-2"/>
    <s v="Pala Padel K-Alpha Hybrid 2"/>
    <s v="Pádel"/>
    <s v="K-Fit"/>
    <s v="2000007062437181"/>
    <s v="2000010535143238"/>
    <s v="3554150"/>
  </r>
  <r>
    <x v="200"/>
    <d v="2025-01-22T00:00:00"/>
    <x v="1"/>
    <s v="wivo"/>
    <s v="Regular"/>
    <s v="Entregado"/>
    <s v="PRODUCTO"/>
    <n v="1"/>
    <n v="49990"/>
    <n v="49990"/>
    <n v="30886.2"/>
    <n v="-6857.8"/>
    <n v="-0.16320000000000001"/>
    <s v="Pala Padel K-Gamma Powerful 3K"/>
    <s v="Pádel"/>
    <s v="K-Fit"/>
    <s v="2000010533660718"/>
    <s v="2000010533660718"/>
    <s v="3554208"/>
  </r>
  <r>
    <x v="274"/>
    <d v="2025-01-22T00:00:00"/>
    <x v="1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38811638"/>
    <s v="2000010538811638"/>
    <s v="3554042"/>
  </r>
  <r>
    <x v="101"/>
    <d v="2025-01-22T00:00:00"/>
    <x v="1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31476306"/>
    <s v="2000010531476306"/>
    <s v="3554281"/>
  </r>
  <r>
    <x v="194"/>
    <d v="2025-01-22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536742098"/>
    <s v="2000010536742098"/>
    <s v="3554100"/>
  </r>
  <r>
    <x v="147"/>
    <d v="2025-01-22T00:00:00"/>
    <x v="1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535128908"/>
    <s v="2000010535128908"/>
    <s v="3554152"/>
  </r>
  <r>
    <x v="121"/>
    <d v="2025-01-22T00:00:00"/>
    <x v="1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07063194699"/>
    <s v="2000010536315684"/>
    <s v="3554105"/>
  </r>
  <r>
    <x v="381"/>
    <d v="2025-01-22T00:00:00"/>
    <x v="1"/>
    <s v="wivo"/>
    <s v="Regular"/>
    <s v="Entregado"/>
    <s v="PRODUCTO"/>
    <n v="1"/>
    <n v="9990"/>
    <n v="9990"/>
    <n v="2500.16"/>
    <n v="1444.21"/>
    <n v="0.17199999999999999"/>
    <s v="Pesa Rusa Kettlebell 4kg"/>
    <s v="Fitness y Entrenamiento"/>
    <s v="K-Fit"/>
    <s v="2000007065288121"/>
    <s v="2000010539726312"/>
    <s v="3554012"/>
  </r>
  <r>
    <x v="363"/>
    <d v="2025-01-22T00:00:00"/>
    <x v="1"/>
    <s v="wivo"/>
    <s v="Regular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07065288121"/>
    <s v="2000010539711842"/>
    <s v="3554013"/>
  </r>
  <r>
    <x v="367"/>
    <d v="2025-01-22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35659802"/>
    <s v="2000010535659802"/>
    <s v="3554131"/>
  </r>
  <r>
    <x v="367"/>
    <d v="2025-01-22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32737098"/>
    <s v="2000010532737098"/>
    <s v="3554240"/>
  </r>
  <r>
    <x v="367"/>
    <d v="2025-01-22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59729751"/>
    <s v="2000010530763288"/>
    <s v="3554289"/>
  </r>
  <r>
    <x v="367"/>
    <d v="2025-01-22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64913087"/>
    <s v="2000010539107910"/>
    <s v="3554031"/>
  </r>
  <r>
    <x v="214"/>
    <d v="2025-01-22T00:00:00"/>
    <x v="1"/>
    <s v="wivo"/>
    <s v="Regular"/>
    <s v="Entregado"/>
    <s v="PRODUCTO"/>
    <n v="2"/>
    <n v="79980"/>
    <n v="39990"/>
    <n v="25049.82"/>
    <n v="-10950.39"/>
    <n v="-0.16289999999999999"/>
    <s v="Pala Padel Carbon Fiera"/>
    <s v="Pádel"/>
    <s v="K-Fit"/>
    <s v="2000007063046225"/>
    <s v="2000010536083504"/>
    <s v="3554115"/>
  </r>
  <r>
    <x v="55"/>
    <d v="2025-01-22T00:00:00"/>
    <x v="1"/>
    <s v="wivo"/>
    <s v="Regular"/>
    <s v="Entregado"/>
    <s v="PRODUCTO"/>
    <n v="1"/>
    <n v="79990"/>
    <n v="79990"/>
    <n v="35052.35"/>
    <n v="9984.4599999999991"/>
    <n v="0.14849999999999999"/>
    <s v="Canasto Pelotas Pádel K-FIT"/>
    <s v="Pádel"/>
    <s v="K-Fit"/>
    <s v="2000010532976144"/>
    <s v="2000010532976144"/>
    <s v="3554226"/>
  </r>
  <r>
    <x v="28"/>
    <d v="2025-01-22T00:00:00"/>
    <x v="1"/>
    <s v="wivo"/>
    <s v="Regular"/>
    <s v="Entregado"/>
    <s v="PRODUCTO"/>
    <n v="10"/>
    <n v="99900"/>
    <n v="9990"/>
    <n v="6174.87"/>
    <n v="-22304.99"/>
    <n v="-0.26569999999999999"/>
    <s v="Pack 3 Tarros Pelotas Padel K-FIT"/>
    <s v="Pádel"/>
    <s v="K-Fit"/>
    <s v="2000007064699137"/>
    <s v="2000010538767422"/>
    <s v="3554046"/>
  </r>
  <r>
    <x v="57"/>
    <d v="2025-01-22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62104773"/>
    <s v="2000010534630252"/>
    <s v="3554173"/>
  </r>
  <r>
    <x v="60"/>
    <d v="2025-01-22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62107699"/>
    <s v="2000010534622220"/>
    <s v="3554171"/>
  </r>
  <r>
    <x v="30"/>
    <d v="2025-01-22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30652714"/>
    <s v="2000010530652714"/>
    <s v="3554291"/>
  </r>
  <r>
    <x v="30"/>
    <d v="2025-01-22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64484357"/>
    <s v="2000010538432258"/>
    <s v="3554056"/>
  </r>
  <r>
    <x v="30"/>
    <d v="2025-01-22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2396373"/>
    <s v="2000010535065684"/>
    <s v="3554159"/>
  </r>
  <r>
    <x v="30"/>
    <d v="2025-01-22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5623515"/>
    <s v="2000010540203400"/>
    <s v="3553994"/>
  </r>
  <r>
    <x v="30"/>
    <d v="2025-01-22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59491277"/>
    <s v="2000010530413712"/>
    <s v="3554295"/>
  </r>
  <r>
    <x v="61"/>
    <d v="2025-01-22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31721270"/>
    <s v="2000010531721270"/>
    <s v="3554274"/>
  </r>
  <r>
    <x v="61"/>
    <d v="2025-01-22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1261815"/>
    <s v="2000010533242212"/>
    <s v="3554221"/>
  </r>
  <r>
    <x v="61"/>
    <d v="2025-01-22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9491277"/>
    <s v="2000010530413714"/>
    <s v="3554296"/>
  </r>
  <r>
    <x v="61"/>
    <d v="2025-01-22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65623515"/>
    <s v="2000010540201772"/>
    <s v="3553993"/>
  </r>
  <r>
    <x v="61"/>
    <d v="2025-01-22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64484357"/>
    <s v="2000010538434066"/>
    <s v="3554055"/>
  </r>
  <r>
    <x v="61"/>
    <d v="2025-01-22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4422679"/>
    <s v="2000010538330904"/>
    <s v="3554059"/>
  </r>
  <r>
    <x v="61"/>
    <d v="2025-01-22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4250615"/>
    <s v="2000010538050454"/>
    <s v="3554065"/>
  </r>
  <r>
    <x v="61"/>
    <d v="2025-01-22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37522490"/>
    <s v="2000010537522490"/>
    <s v="3554082"/>
  </r>
  <r>
    <x v="61"/>
    <d v="2025-01-22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1463629"/>
    <s v="2000010533582470"/>
    <s v="3554211"/>
  </r>
  <r>
    <x v="61"/>
    <d v="2025-01-22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1766931"/>
    <s v="2000010534071796"/>
    <s v="3554194"/>
  </r>
  <r>
    <x v="61"/>
    <d v="2025-01-22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37021384"/>
    <s v="2000010537021384"/>
    <s v="3554095"/>
  </r>
  <r>
    <x v="61"/>
    <d v="2025-01-22T00:00:00"/>
    <x v="1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62396373"/>
    <s v="2000010535080746"/>
    <s v="3554160"/>
  </r>
  <r>
    <x v="61"/>
    <d v="2025-01-22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63020629"/>
    <s v="2000010536053108"/>
    <s v="3554118"/>
  </r>
  <r>
    <x v="61"/>
    <d v="2025-01-22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5603657"/>
    <s v="2000010540176572"/>
    <s v="3553997"/>
  </r>
  <r>
    <x v="31"/>
    <d v="2025-01-2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6301400"/>
    <s v="2000010536301400"/>
    <s v="3554106"/>
  </r>
  <r>
    <x v="31"/>
    <d v="2025-01-2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1896952"/>
    <s v="2000010531896952"/>
    <s v="3554271"/>
  </r>
  <r>
    <x v="31"/>
    <d v="2025-01-2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6589450"/>
    <s v="2000010536589450"/>
    <s v="3554102"/>
  </r>
  <r>
    <x v="31"/>
    <d v="2025-01-22T00:00:00"/>
    <x v="1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3368750"/>
    <s v="2000010533368750"/>
    <s v="3554215"/>
  </r>
  <r>
    <x v="195"/>
    <d v="2025-01-22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539012818"/>
    <s v="2000010539012818"/>
    <s v="3554033"/>
  </r>
  <r>
    <x v="62"/>
    <d v="2025-01-22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539971146"/>
    <s v="2000010539971146"/>
    <s v="3554001"/>
  </r>
  <r>
    <x v="201"/>
    <d v="2025-01-22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64098027"/>
    <s v="2000010537777856"/>
    <s v="3554073"/>
  </r>
  <r>
    <x v="104"/>
    <d v="2025-01-22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538312834"/>
    <s v="2000010538312834"/>
    <s v="3554061"/>
  </r>
  <r>
    <x v="33"/>
    <d v="2025-01-22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4793033"/>
    <s v="2000010538919460"/>
    <s v="3554040"/>
  </r>
  <r>
    <x v="336"/>
    <d v="2025-01-22T00:00:00"/>
    <x v="1"/>
    <s v="wivo"/>
    <s v="Regular"/>
    <s v="Entregado"/>
    <s v="PRODUCTO"/>
    <n v="1"/>
    <n v="2990"/>
    <n v="2990"/>
    <n v="1501"/>
    <n v="-993.61"/>
    <n v="-0.39539999999999997"/>
    <s v="Jockey K-FIT"/>
    <s v="Ropa Deportiva"/>
    <s v="K-Fit"/>
    <s v="2000007064484357"/>
    <s v="2000010538434064"/>
    <s v="3554054"/>
  </r>
  <r>
    <x v="336"/>
    <d v="2025-01-22T00:00:00"/>
    <x v="1"/>
    <s v="wivo"/>
    <s v="Regular"/>
    <s v="Entregado"/>
    <s v="PRODUCTO"/>
    <n v="4"/>
    <n v="11960"/>
    <n v="2990"/>
    <n v="1501"/>
    <n v="-3974.4"/>
    <n v="-0.39539999999999997"/>
    <s v="Jockey K-FIT"/>
    <s v="Ropa Deportiva"/>
    <s v="K-Fit"/>
    <s v="2000007064484355"/>
    <s v="2000010538424836"/>
    <s v="3554053"/>
  </r>
  <r>
    <x v="63"/>
    <d v="2025-01-22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63061277"/>
    <s v="2000010536122252"/>
    <s v="3554111"/>
  </r>
  <r>
    <x v="88"/>
    <d v="2025-01-22T00:00:00"/>
    <x v="1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532372258"/>
    <s v="2000010532372258"/>
    <s v="3554259"/>
  </r>
  <r>
    <x v="88"/>
    <d v="2025-01-22T00:00:00"/>
    <x v="1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38583216"/>
    <s v="2000010538583216"/>
    <s v="3554050"/>
  </r>
  <r>
    <x v="88"/>
    <d v="2025-01-22T00:00:00"/>
    <x v="1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37918140"/>
    <s v="2000010537918140"/>
    <s v="3554069"/>
  </r>
  <r>
    <x v="34"/>
    <d v="2025-01-22T00:00:00"/>
    <x v="1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7063760977"/>
    <s v="2000010537239274"/>
    <s v="3554088"/>
  </r>
  <r>
    <x v="123"/>
    <d v="2025-01-22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532797818"/>
    <s v="2000010532797818"/>
    <s v="3554236"/>
  </r>
  <r>
    <x v="35"/>
    <d v="2025-01-22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35639486"/>
    <s v="2000010535639486"/>
    <s v="3554132"/>
  </r>
  <r>
    <x v="155"/>
    <d v="2025-01-22T00:00:00"/>
    <x v="1"/>
    <s v="wivo"/>
    <s v="Regular"/>
    <s v="Entregado"/>
    <s v="PRODUCTO"/>
    <n v="1"/>
    <n v="24990"/>
    <n v="24990"/>
    <n v="8690.2199999999993"/>
    <n v="2080.1999999999998"/>
    <n v="9.9099999999999994E-2"/>
    <s v="Cooler Bag Miglu 37.5x24x29.5cm"/>
    <s v="Alimentación Camping"/>
    <s v="Miglú"/>
    <s v="2000007064793027"/>
    <s v="2000010538921512"/>
    <s v="3554039"/>
  </r>
  <r>
    <x v="69"/>
    <d v="2025-01-22T00:00:00"/>
    <x v="1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33618370"/>
    <s v="2000010533618370"/>
    <s v="3554210"/>
  </r>
  <r>
    <x v="368"/>
    <d v="2025-01-22T00:00:00"/>
    <x v="1"/>
    <s v="wivo"/>
    <s v="Regular"/>
    <s v="Entregado"/>
    <s v="PRODUCTO"/>
    <n v="1"/>
    <n v="34995"/>
    <n v="34995"/>
    <n v="7447.77"/>
    <n v="8263.91"/>
    <n v="0.28100000000000003"/>
    <s v="Repuesto Cama Elástica 10ft 30 resortes"/>
    <s v="Juegos de Exterior"/>
    <s v="GlowUp"/>
    <s v="2000010535019812"/>
    <s v="2000010535019812"/>
    <s v="3554163"/>
  </r>
  <r>
    <x v="70"/>
    <d v="2025-01-22T00:00:00"/>
    <x v="1"/>
    <s v="wivo"/>
    <s v="Regular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532860604"/>
    <s v="2000010532860604"/>
    <s v="3554233"/>
  </r>
  <r>
    <x v="70"/>
    <d v="2025-01-22T00:00:00"/>
    <x v="1"/>
    <s v="wivo"/>
    <s v="Regular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533808264"/>
    <s v="2000010533808264"/>
    <s v="3554204"/>
  </r>
  <r>
    <x v="156"/>
    <d v="2025-01-22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59288303"/>
    <s v="2000010530126560"/>
    <s v="3554304"/>
  </r>
  <r>
    <x v="156"/>
    <d v="2025-01-22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36040386"/>
    <s v="2000010536040386"/>
    <s v="3554120"/>
  </r>
  <r>
    <x v="90"/>
    <d v="2025-01-22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38988788"/>
    <s v="2000010538988788"/>
    <s v="3554036"/>
  </r>
  <r>
    <x v="90"/>
    <d v="2025-01-22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38857530"/>
    <s v="2000010538857530"/>
    <s v="3554041"/>
  </r>
  <r>
    <x v="89"/>
    <d v="2025-01-22T00:00:00"/>
    <x v="1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64835429"/>
    <s v="2000010538991400"/>
    <s v="3554035"/>
  </r>
  <r>
    <x v="157"/>
    <d v="2025-01-22T00:00:00"/>
    <x v="1"/>
    <s v="wivo"/>
    <s v="Regular"/>
    <s v="Entregado"/>
    <s v="PRODUCTO"/>
    <n v="2"/>
    <n v="47980"/>
    <n v="23990"/>
    <n v="10848.95"/>
    <n v="-2516.7199999999998"/>
    <n v="-6.2399999999999997E-2"/>
    <s v="Secador de Platos/Loza Inoxidable 2 Niveles"/>
    <s v="Menaje de Cocina"/>
    <s v="Rebajas"/>
    <s v="2000007062375793"/>
    <s v="2000010535038606"/>
    <s v="3554162"/>
  </r>
  <r>
    <x v="157"/>
    <d v="2025-01-22T00:00:00"/>
    <x v="1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537389096"/>
    <s v="2000010537389096"/>
    <s v="3554084"/>
  </r>
  <r>
    <x v="157"/>
    <d v="2025-01-22T00:00:00"/>
    <x v="1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63296929"/>
    <s v="2000010536498302"/>
    <s v="3554103"/>
  </r>
  <r>
    <x v="73"/>
    <d v="2025-01-22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32383156"/>
    <s v="2000010532383156"/>
    <s v="3554257"/>
  </r>
  <r>
    <x v="73"/>
    <d v="2025-01-22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30124358"/>
    <s v="2000010530124358"/>
    <s v="3554305"/>
  </r>
  <r>
    <x v="73"/>
    <d v="2025-01-22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35149112"/>
    <s v="2000010535149112"/>
    <s v="3554149"/>
  </r>
  <r>
    <x v="158"/>
    <d v="2025-01-22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535768446"/>
    <s v="2000010535768446"/>
    <s v="3554127"/>
  </r>
  <r>
    <x v="158"/>
    <d v="2025-01-22T00:00:00"/>
    <x v="1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62674725"/>
    <s v="2000010535501748"/>
    <s v="3554136"/>
  </r>
  <r>
    <x v="128"/>
    <d v="2025-01-22T00:00:00"/>
    <x v="1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7060905687"/>
    <s v="2000010532663590"/>
    <s v="3554242"/>
  </r>
  <r>
    <x v="223"/>
    <d v="2025-01-22T00:00:00"/>
    <x v="2"/>
    <s v="wivo"/>
    <s v="Regular"/>
    <s v="Entregado"/>
    <s v="PRODUCTO"/>
    <n v="2"/>
    <n v="113980"/>
    <n v="56990"/>
    <n v="27952.66"/>
    <n v="-2034.21"/>
    <n v="-2.12E-2"/>
    <s v="Cortina Roller Duo Lino Beige Sand 240x240cm"/>
    <s v="Cortinas y Persianas"/>
    <s v="Vincenzi"/>
    <s v="277045447"/>
    <s v="2770454471"/>
    <s v="3554018"/>
  </r>
  <r>
    <x v="331"/>
    <d v="2025-01-22T00:00:00"/>
    <x v="2"/>
    <s v="wivo"/>
    <s v="Regular"/>
    <s v="Entregado"/>
    <s v="PRODUCTO"/>
    <n v="1"/>
    <n v="44990"/>
    <n v="44990"/>
    <n v="20514.96"/>
    <n v="-133.62"/>
    <n v="-3.5000000000000001E-3"/>
    <s v="Cortina Roller Duo Beige 160x240cm"/>
    <s v="Cortinas y Persianas"/>
    <s v="Vincenzi"/>
    <s v="277046035"/>
    <s v="2770460350"/>
    <s v="3554009"/>
  </r>
  <r>
    <x v="8"/>
    <d v="2025-01-22T00:00:00"/>
    <x v="2"/>
    <s v="wivo"/>
    <s v="Regular"/>
    <s v="Entregado"/>
    <s v="PRODUCTO"/>
    <n v="1"/>
    <n v="27990"/>
    <n v="27990"/>
    <n v="14318"/>
    <n v="-2046.74"/>
    <n v="-8.6999999999999994E-2"/>
    <s v="Deshidratador Eléctrico"/>
    <s v="Electrodomésticos de Cocina"/>
    <s v="B-Fresh"/>
    <s v="277034351"/>
    <s v="2770343510"/>
    <s v="3554263"/>
  </r>
  <r>
    <x v="9"/>
    <d v="2025-01-22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043879"/>
    <s v="2770438790"/>
    <s v="3554051"/>
  </r>
  <r>
    <x v="9"/>
    <d v="2025-01-22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034574"/>
    <s v="2770345740"/>
    <s v="3554260"/>
  </r>
  <r>
    <x v="80"/>
    <d v="2025-01-22T00:00:00"/>
    <x v="2"/>
    <s v="wivo"/>
    <s v="Regular"/>
    <s v="Entregado"/>
    <s v="PRODUCTO"/>
    <n v="1"/>
    <n v="19990"/>
    <n v="19990"/>
    <n v="9911.9500000000007"/>
    <n v="7.21"/>
    <n v="4.0000000000000002E-4"/>
    <s v="Cortina Blackout Blanca 150x230cm"/>
    <s v="Cortinas y Persianas"/>
    <s v="Vincenzi"/>
    <s v="277043198"/>
    <s v="2770431981"/>
    <s v="3554064"/>
  </r>
  <r>
    <x v="180"/>
    <d v="2025-01-22T00:00:00"/>
    <x v="2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7046745"/>
    <s v="2770467450"/>
    <s v="3553996"/>
  </r>
  <r>
    <x v="265"/>
    <d v="2025-01-22T00:00:00"/>
    <x v="2"/>
    <s v="wivo"/>
    <s v="Regular"/>
    <s v="Entregado"/>
    <s v="PRODUCTO"/>
    <n v="1"/>
    <n v="5990"/>
    <n v="5990"/>
    <n v="2955.33"/>
    <n v="-431.97"/>
    <n v="-8.5800000000000001E-2"/>
    <s v="Bolsa Reductora Space Bags Pack de 5 unidades"/>
    <s v="Organización del Hogar"/>
    <s v="B-Fresh"/>
    <s v="277036459"/>
    <s v="2770364591"/>
    <s v="3554206"/>
  </r>
  <r>
    <x v="382"/>
    <d v="2025-01-22T00:00:00"/>
    <x v="2"/>
    <s v="wivo"/>
    <s v="Regular"/>
    <s v="Entregado"/>
    <s v="PRODUCTO"/>
    <n v="1"/>
    <n v="36990"/>
    <n v="36990"/>
    <n v="20542"/>
    <n v="-5169.91"/>
    <n v="-0.1663"/>
    <s v="Bicicleta Infantil Madera Roja"/>
    <s v="Rodados"/>
    <s v="GlowUp"/>
    <s v="277034798"/>
    <s v="2770347981"/>
    <s v="3554249"/>
  </r>
  <r>
    <x v="307"/>
    <d v="2025-01-22T00:00:00"/>
    <x v="2"/>
    <s v="wivo"/>
    <s v="Regular"/>
    <s v="Entregado"/>
    <s v="PRODUCTO"/>
    <n v="1"/>
    <n v="19990"/>
    <n v="19990"/>
    <n v="7137.6"/>
    <n v="-2429.37"/>
    <n v="-0.14460000000000001"/>
    <s v="Piscina 150x105x50cm 350 Litros Calipso"/>
    <s v="Juegos de Exterior"/>
    <s v="GlowUp"/>
    <s v="277039619"/>
    <s v="2770396190"/>
    <s v="3554124"/>
  </r>
  <r>
    <x v="118"/>
    <d v="2025-01-22T00:00:00"/>
    <x v="2"/>
    <s v="wivo"/>
    <s v="Regular"/>
    <s v="Entregado"/>
    <s v="PRODUCTO"/>
    <n v="1"/>
    <n v="189990"/>
    <n v="189990"/>
    <n v="73862.75"/>
    <n v="27988.34"/>
    <n v="0.17530000000000001"/>
    <s v="Cama Elástica Glowup 2.44mt 8ft Edición Exclusiva R"/>
    <s v="Juegos de Exterior"/>
    <s v="GlowUp"/>
    <s v="277034450"/>
    <s v="2770344500"/>
    <s v="3554262"/>
  </r>
  <r>
    <x v="119"/>
    <d v="2025-01-22T00:00:00"/>
    <x v="2"/>
    <s v="wivo"/>
    <s v="Regular"/>
    <s v="Entregado"/>
    <s v="PRODUCTO"/>
    <n v="1"/>
    <n v="209990"/>
    <n v="209990"/>
    <n v="93524.22"/>
    <n v="19755.439999999999"/>
    <n v="0.112"/>
    <s v="Cama Elástica Glowup 3.05mt 10ft Edición Exclusiva F"/>
    <s v="Juegos de Exterior"/>
    <s v="GlowUp"/>
    <s v="277034864"/>
    <s v="2770348640"/>
    <s v="3554244"/>
  </r>
  <r>
    <x v="347"/>
    <d v="2025-01-22T00:00:00"/>
    <x v="2"/>
    <s v="wivo"/>
    <s v="Regular"/>
    <s v="Entregado"/>
    <s v="PRODUCTO"/>
    <n v="1"/>
    <n v="24990"/>
    <n v="24990"/>
    <n v="21196.400000000001"/>
    <n v="-8176.4"/>
    <n v="-0.38940000000000002"/>
    <s v="Manta Térmica Control Digital 180x30"/>
    <s v="Ropa de Cama"/>
    <s v="Acqui"/>
    <s v="277037251"/>
    <s v="2770372510"/>
    <s v="3554189"/>
  </r>
  <r>
    <x v="30"/>
    <d v="2025-01-22T00:00:00"/>
    <x v="2"/>
    <s v="wivo"/>
    <s v="Regular"/>
    <s v="Entregado"/>
    <s v="PRODUCTO"/>
    <n v="1"/>
    <n v="7990"/>
    <n v="7990"/>
    <n v="7068"/>
    <n v="-6763.12"/>
    <n v="-1.0073000000000001"/>
    <s v="Colchón Inflable Miglu 191x73x22"/>
    <s v="Carpas y Colchones"/>
    <s v="Miglú"/>
    <s v="277032329"/>
    <s v="2770323292"/>
    <s v="3554297"/>
  </r>
  <r>
    <x v="31"/>
    <d v="2025-01-22T00:00:00"/>
    <x v="2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38520"/>
    <s v="2770385200"/>
    <s v="3554154"/>
  </r>
  <r>
    <x v="104"/>
    <d v="2025-01-22T00:00:00"/>
    <x v="2"/>
    <s v="wivo"/>
    <s v="Regular"/>
    <s v="Entregado"/>
    <s v="PRODUCTO"/>
    <n v="1"/>
    <n v="19980"/>
    <n v="19980"/>
    <n v="13067.26"/>
    <n v="-2818.02"/>
    <n v="-0.1678"/>
    <s v="Set de Camping Miglu 12 piezas"/>
    <s v="Alimentación Camping"/>
    <s v="Miglú"/>
    <s v="277034834"/>
    <s v="2770348340"/>
    <s v="3554246"/>
  </r>
  <r>
    <x v="82"/>
    <d v="2025-01-22T00:00:00"/>
    <x v="2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7035035"/>
    <s v="2770350350"/>
    <s v="3554239"/>
  </r>
  <r>
    <x v="250"/>
    <d v="2025-01-22T00:00:00"/>
    <x v="2"/>
    <s v="wivo"/>
    <s v="Regular"/>
    <s v="Entregado"/>
    <s v="PRODUCTO"/>
    <n v="2"/>
    <n v="29980"/>
    <n v="14990"/>
    <n v="7618.5"/>
    <n v="-861.69"/>
    <n v="-3.4200000000000001E-2"/>
    <s v="Cortina de Tela Blackout + Velo Vincenzi 140x220 Gris Grafito"/>
    <s v="Cortinas y Persianas"/>
    <s v="Vincenzi"/>
    <s v="277039050"/>
    <s v="2770390500"/>
    <s v="3554135"/>
  </r>
  <r>
    <x v="123"/>
    <d v="2025-01-22T00:00:00"/>
    <x v="2"/>
    <s v="wivo"/>
    <s v="Regular"/>
    <s v="Entregado"/>
    <s v="PRODUCTO"/>
    <n v="1"/>
    <n v="13990"/>
    <n v="13990"/>
    <n v="8058.31"/>
    <n v="-4257.6400000000003"/>
    <n v="-0.36220000000000002"/>
    <s v="Scooter Infantil Glowup Calipso"/>
    <s v="Rodados"/>
    <s v="GlowUp"/>
    <s v="277044156"/>
    <s v="2770441561"/>
    <s v="3554045"/>
  </r>
  <r>
    <x v="35"/>
    <d v="2025-01-22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038922"/>
    <s v="2770389221"/>
    <s v="3554140"/>
  </r>
  <r>
    <x v="35"/>
    <d v="2025-01-22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038571"/>
    <s v="2770385710"/>
    <s v="3554147"/>
  </r>
  <r>
    <x v="155"/>
    <d v="2025-01-22T00:00:00"/>
    <x v="2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7040024"/>
    <s v="2770400243"/>
    <s v="3554117"/>
  </r>
  <r>
    <x v="155"/>
    <d v="2025-01-22T00:00:00"/>
    <x v="2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7034001"/>
    <s v="2770340010"/>
    <s v="3554269"/>
  </r>
  <r>
    <x v="89"/>
    <d v="2025-01-22T00:00:00"/>
    <x v="2"/>
    <s v="wivo"/>
    <s v="Regular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7035372"/>
    <s v="2770353720"/>
    <s v="3554228"/>
  </r>
  <r>
    <x v="313"/>
    <d v="2025-01-22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034791"/>
    <s v="2770347911"/>
    <s v="3554250"/>
  </r>
  <r>
    <x v="128"/>
    <d v="2025-01-22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34261"/>
    <s v="2770342610"/>
    <s v="3554265"/>
  </r>
  <r>
    <x v="128"/>
    <d v="2025-01-22T00:00:00"/>
    <x v="2"/>
    <s v="wivo"/>
    <s v="Regular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046553"/>
    <s v="2770465530"/>
    <s v="3553999"/>
  </r>
  <r>
    <x v="305"/>
    <d v="2025-01-22T00:00:00"/>
    <x v="3"/>
    <s v="wivo"/>
    <s v="Regular"/>
    <s v="Entregado"/>
    <s v="PRODUCTO"/>
    <n v="1"/>
    <n v="224990"/>
    <n v="224990"/>
    <n v="129726.72"/>
    <n v="-3052.09"/>
    <n v="-1.61E-2"/>
    <s v="Máquina Algodón Azúcar Profesional"/>
    <s v="Electrodomésticos de Cocina"/>
    <s v="B-Fresh"/>
    <s v="23275643201"/>
    <s v="23275643201"/>
    <s v="3554166"/>
  </r>
  <r>
    <x v="285"/>
    <d v="2025-01-22T00:00:00"/>
    <x v="3"/>
    <s v="wivo"/>
    <s v="Regular"/>
    <s v="Entregado"/>
    <s v="PRODUCTO"/>
    <n v="1"/>
    <n v="7490"/>
    <n v="7490"/>
    <n v="3921.11"/>
    <n v="295.52999999999997"/>
    <n v="4.7E-2"/>
    <s v="Maleta 150 Piezas Plástica"/>
    <s v="Juegos manualidades"/>
    <s v="GlowUp"/>
    <s v="23275204001"/>
    <s v="23275204001"/>
    <s v="3554255"/>
  </r>
  <r>
    <x v="308"/>
    <d v="2025-01-22T00:00:00"/>
    <x v="3"/>
    <s v="wivo"/>
    <s v="Regular"/>
    <s v="Entregado"/>
    <s v="PRODUCTO"/>
    <n v="1"/>
    <n v="29990"/>
    <n v="29990"/>
    <n v="14019.58"/>
    <n v="2865.13"/>
    <n v="0.1137"/>
    <s v="Reja Seguridad Escalera para Bebés"/>
    <s v="Seguridad Infantil"/>
    <s v="GlowUp"/>
    <s v="23275058801"/>
    <s v="23275058801"/>
    <s v="3554280"/>
  </r>
  <r>
    <x v="355"/>
    <d v="2025-01-22T00:00:00"/>
    <x v="3"/>
    <s v="wivo"/>
    <s v="Regular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75899801"/>
    <s v="23275899801"/>
    <s v="3554110"/>
  </r>
  <r>
    <x v="355"/>
    <d v="2025-01-22T00:00:00"/>
    <x v="3"/>
    <s v="wivo"/>
    <s v="Regular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75352101"/>
    <s v="23275352101"/>
    <s v="3554218"/>
  </r>
  <r>
    <x v="366"/>
    <d v="2025-01-22T00:00:00"/>
    <x v="3"/>
    <s v="wivo"/>
    <s v="Regular"/>
    <s v="Entregado"/>
    <s v="PRODUCTO"/>
    <n v="2"/>
    <n v="69980"/>
    <n v="34990"/>
    <n v="16468.439999999999"/>
    <n v="6463.62"/>
    <n v="0.1099"/>
    <s v="Silla Crossback Roja"/>
    <s v="Muebles"/>
    <s v="Vincenzi"/>
    <s v="23275293001"/>
    <s v="23275293001"/>
    <s v="3554230"/>
  </r>
  <r>
    <x v="60"/>
    <d v="2025-01-22T00:00:00"/>
    <x v="3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76363901"/>
    <s v="23276363901"/>
    <s v="3554058"/>
  </r>
  <r>
    <x v="30"/>
    <d v="2025-01-22T00:00:00"/>
    <x v="3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75350901"/>
    <s v="23275350901"/>
    <s v="3554219"/>
  </r>
  <r>
    <x v="30"/>
    <d v="2025-01-22T00:00:00"/>
    <x v="3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75572801"/>
    <s v="23275572801"/>
    <s v="3554177"/>
  </r>
  <r>
    <x v="161"/>
    <d v="2025-01-22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5197301"/>
    <s v="23275197301"/>
    <s v="3554258"/>
  </r>
  <r>
    <x v="161"/>
    <d v="2025-01-22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6848901"/>
    <s v="23276848901"/>
    <s v="3553992"/>
  </r>
  <r>
    <x v="161"/>
    <d v="2025-01-22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5059201"/>
    <s v="23275059201"/>
    <s v="3554279"/>
  </r>
  <r>
    <x v="33"/>
    <d v="2025-01-22T00:00:00"/>
    <x v="3"/>
    <s v="wivo"/>
    <s v="Regular"/>
    <s v="Entregado"/>
    <s v="PRODUCTO"/>
    <n v="1"/>
    <n v="24990"/>
    <n v="24990"/>
    <n v="14342"/>
    <n v="-1944.69"/>
    <n v="-9.2600000000000002E-2"/>
    <s v="Set de Camping Miglu 16 piezas"/>
    <s v="Alimentación Camping"/>
    <s v="Miglú"/>
    <s v="23275820401"/>
    <s v="23275820401"/>
    <s v="3554126"/>
  </r>
  <r>
    <x v="33"/>
    <d v="2025-01-22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4833101"/>
    <s v="23274833101"/>
    <s v="3554306"/>
  </r>
  <r>
    <x v="82"/>
    <d v="2025-01-22T00:00:00"/>
    <x v="3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75285901"/>
    <s v="23275285901"/>
    <s v="3554231"/>
  </r>
  <r>
    <x v="82"/>
    <d v="2025-01-22T00:00:00"/>
    <x v="3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75504601"/>
    <s v="23275504601"/>
    <s v="3554193"/>
  </r>
  <r>
    <x v="127"/>
    <d v="2025-01-22T00:00:00"/>
    <x v="3"/>
    <s v="wivo"/>
    <s v="Regular"/>
    <s v="Entregado"/>
    <s v="PRODUCTO"/>
    <n v="2"/>
    <n v="67980"/>
    <n v="33990"/>
    <n v="14860.17"/>
    <n v="8554.1200000000008"/>
    <n v="0.1497"/>
    <s v="Reja Seguridad Escalera Puerta Ajustable Para Bebé-Mascotas Blanco"/>
    <s v="Seguridad Infantil"/>
    <s v="GlowUp"/>
    <s v="23275411901"/>
    <s v="23275411901"/>
    <s v="3554209"/>
  </r>
  <r>
    <x v="189"/>
    <d v="2025-01-22T00:00:00"/>
    <x v="14"/>
    <s v="bsale"/>
    <s v="Regular"/>
    <m/>
    <s v="PRODUCTO"/>
    <n v="9"/>
    <n v="201530"/>
    <n v="22392"/>
    <n v="12208.92"/>
    <n v="9053.8799999999992"/>
    <n v="5.3499999999999999E-2"/>
    <s v="Cortina Roller Duo Lino Blanco Grain 120x120cm"/>
    <s v="Cortinas y Persianas"/>
    <s v="Vincenzi"/>
    <s v="15971607"/>
    <s v="78657"/>
    <s v="19927"/>
  </r>
  <r>
    <x v="108"/>
    <d v="2025-01-22T00:00:00"/>
    <x v="14"/>
    <s v="bsale"/>
    <s v="Regular"/>
    <m/>
    <s v="PRODUCTO"/>
    <n v="1"/>
    <n v="22392"/>
    <n v="22392"/>
    <n v="12208.92"/>
    <n v="1339.32"/>
    <n v="7.1199999999999999E-2"/>
    <s v="Cortina Roller Duo Lino Beige Sand 120x120cm"/>
    <s v="Cortinas y Persianas"/>
    <s v="Vincenzi"/>
    <s v="15973734"/>
    <s v="78669"/>
    <s v="19941"/>
  </r>
  <r>
    <x v="108"/>
    <d v="2025-01-22T00:00:00"/>
    <x v="14"/>
    <s v="bsale"/>
    <s v="Regular"/>
    <m/>
    <s v="PRODUCTO"/>
    <n v="2"/>
    <n v="44784"/>
    <n v="22392"/>
    <n v="12208.92"/>
    <n v="1925.64"/>
    <n v="5.1200000000000002E-2"/>
    <s v="Cortina Roller Duo Lino Beige Sand 120x120cm"/>
    <s v="Cortinas y Persianas"/>
    <s v="Vincenzi"/>
    <s v="15973532"/>
    <s v="78663"/>
    <s v="19935"/>
  </r>
  <r>
    <x v="172"/>
    <d v="2025-01-22T00:00:00"/>
    <x v="14"/>
    <s v="bsale"/>
    <s v="Regular"/>
    <m/>
    <s v="PRODUCTO"/>
    <n v="2"/>
    <n v="54383"/>
    <n v="27192"/>
    <n v="15928.45"/>
    <n v="-711.9"/>
    <n v="-1.5599999999999999E-2"/>
    <s v="Cortina Roller Duo Lino Gris Pepper 120x240cm"/>
    <s v="Cortinas y Persianas"/>
    <s v="Vincenzi"/>
    <s v="15973718"/>
    <s v="78668"/>
    <s v="19940"/>
  </r>
  <r>
    <x v="278"/>
    <d v="2025-01-22T00:00:00"/>
    <x v="14"/>
    <s v="bsale"/>
    <s v="Regular"/>
    <m/>
    <s v="PRODUCTO"/>
    <n v="1"/>
    <n v="27192"/>
    <n v="27192"/>
    <n v="15928.45"/>
    <n v="-818.45"/>
    <n v="-3.5799999999999998E-2"/>
    <s v="Cortina Roller Duo Lino Beige Sand 120x240cm"/>
    <s v="Cortinas y Persianas"/>
    <s v="Vincenzi"/>
    <s v="15974650"/>
    <s v="78673"/>
    <s v="19945"/>
  </r>
  <r>
    <x v="278"/>
    <d v="2025-01-22T00:00:00"/>
    <x v="14"/>
    <s v="bsale"/>
    <s v="Regular"/>
    <m/>
    <s v="PRODUCTO"/>
    <n v="4"/>
    <n v="108766"/>
    <n v="27192"/>
    <n v="15928.45"/>
    <n v="1436.2"/>
    <n v="1.5699999999999999E-2"/>
    <s v="Cortina Roller Duo Lino Beige Sand 120x240cm"/>
    <s v="Cortinas y Persianas"/>
    <s v="Vincenzi"/>
    <s v="15973609"/>
    <s v="78664"/>
    <s v="19937"/>
  </r>
  <r>
    <x v="326"/>
    <d v="2025-01-22T00:00:00"/>
    <x v="14"/>
    <s v="bsale"/>
    <s v="Regular"/>
    <m/>
    <s v="PRODUCTO"/>
    <n v="1"/>
    <n v="31992"/>
    <n v="31992"/>
    <n v="18525.490000000002"/>
    <n v="-2169.0100000000002"/>
    <n v="-8.0699999999999994E-2"/>
    <s v="Cortina Roller Duo Lino Blanco Grain 140x240cm"/>
    <s v="Cortinas y Persianas"/>
    <s v="Vincenzi"/>
    <s v="15972116"/>
    <s v="78661"/>
    <s v="19930"/>
  </r>
  <r>
    <x v="326"/>
    <d v="2025-01-22T00:00:00"/>
    <x v="14"/>
    <s v="bsale"/>
    <s v="Regular"/>
    <m/>
    <s v="PRODUCTO"/>
    <n v="2"/>
    <n v="63983"/>
    <n v="31992"/>
    <n v="18525.490000000002"/>
    <n v="585.98"/>
    <n v="1.09E-2"/>
    <s v="Cortina Roller Duo Lino Blanco Grain 140x240cm"/>
    <s v="Cortinas y Persianas"/>
    <s v="Vincenzi"/>
    <s v="15973532"/>
    <s v="78663"/>
    <s v="19932"/>
  </r>
  <r>
    <x v="182"/>
    <d v="2025-01-22T00:00:00"/>
    <x v="14"/>
    <s v="bsale"/>
    <s v="Regular"/>
    <m/>
    <s v="PRODUCTO"/>
    <n v="4"/>
    <n v="134370"/>
    <n v="33593"/>
    <n v="19653.25"/>
    <n v="-313.48"/>
    <n v="-2.8E-3"/>
    <s v="Cortina Roller Duo Blanco 150x240cm"/>
    <s v="Cortinas y Persianas"/>
    <s v="Vincenzi"/>
    <s v="15974197"/>
    <s v="78670"/>
    <s v="19942"/>
  </r>
  <r>
    <x v="109"/>
    <d v="2025-01-22T00:00:00"/>
    <x v="14"/>
    <s v="bsale"/>
    <s v="Regular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5974648"/>
    <s v="78672"/>
    <s v="19944"/>
  </r>
  <r>
    <x v="110"/>
    <d v="2025-01-22T00:00:00"/>
    <x v="14"/>
    <s v="bsale"/>
    <s v="Regular"/>
    <m/>
    <s v="PRODUCTO"/>
    <n v="1"/>
    <n v="33593"/>
    <n v="33593"/>
    <n v="19652.490000000002"/>
    <n v="107.39"/>
    <n v="3.8E-3"/>
    <s v="Cortina Roller Duo Lino Beige Sand 150x240cm"/>
    <s v="Cortinas y Persianas"/>
    <s v="Vincenzi"/>
    <s v="15973532"/>
    <s v="78663"/>
    <s v="19933"/>
  </r>
  <r>
    <x v="110"/>
    <d v="2025-01-22T00:00:00"/>
    <x v="14"/>
    <s v="bsale"/>
    <s v="Regular"/>
    <m/>
    <s v="PRODUCTO"/>
    <n v="2"/>
    <n v="67185"/>
    <n v="33593"/>
    <n v="19652.490000000002"/>
    <n v="938.78"/>
    <n v="1.66E-2"/>
    <s v="Cortina Roller Duo Lino Beige Sand 150x240cm"/>
    <s v="Cortinas y Persianas"/>
    <s v="Vincenzi"/>
    <s v="15973609"/>
    <s v="78664"/>
    <s v="19938"/>
  </r>
  <r>
    <x v="110"/>
    <d v="2025-01-22T00:00:00"/>
    <x v="14"/>
    <s v="bsale"/>
    <s v="Regular"/>
    <m/>
    <s v="PRODUCTO"/>
    <n v="1"/>
    <n v="33592"/>
    <n v="33592"/>
    <n v="19652.490000000002"/>
    <n v="-985.61"/>
    <n v="-3.49E-2"/>
    <s v="Cortina Roller Duo Lino Beige Sand 150x240cm"/>
    <s v="Cortinas y Persianas"/>
    <s v="Vincenzi"/>
    <s v="15974650"/>
    <s v="78673"/>
    <s v="19946"/>
  </r>
  <r>
    <x v="174"/>
    <d v="2025-01-22T00:00:00"/>
    <x v="14"/>
    <s v="bsale"/>
    <s v="Regular"/>
    <m/>
    <s v="PRODUCTO"/>
    <n v="1"/>
    <n v="35992"/>
    <n v="35992"/>
    <n v="20514.96"/>
    <n v="-1738.56"/>
    <n v="-5.7500000000000002E-2"/>
    <s v="Cortina Roller Duo Lino Blanco Grain 160x240cm"/>
    <s v="Cortinas y Persianas"/>
    <s v="Vincenzi"/>
    <s v="15971905"/>
    <s v="78658"/>
    <s v="19928"/>
  </r>
  <r>
    <x v="279"/>
    <d v="2025-01-22T00:00:00"/>
    <x v="14"/>
    <s v="bsale"/>
    <s v="Regular"/>
    <m/>
    <s v="PRODUCTO"/>
    <n v="1"/>
    <n v="35992"/>
    <n v="35992"/>
    <n v="20514.96"/>
    <n v="656.44"/>
    <n v="2.1700000000000001E-2"/>
    <s v="Cortina Roller Duo Lino Beige Sand 160x240cm"/>
    <s v="Cortinas y Persianas"/>
    <s v="Vincenzi"/>
    <s v="15973532"/>
    <s v="78663"/>
    <s v="19934"/>
  </r>
  <r>
    <x v="279"/>
    <d v="2025-01-22T00:00:00"/>
    <x v="14"/>
    <s v="bsale"/>
    <s v="Regular"/>
    <m/>
    <s v="PRODUCTO"/>
    <n v="2"/>
    <n v="71983"/>
    <n v="35992"/>
    <n v="20514.96"/>
    <n v="2086.88"/>
    <n v="3.4500000000000003E-2"/>
    <s v="Cortina Roller Duo Lino Beige Sand 160x240cm"/>
    <s v="Cortinas y Persianas"/>
    <s v="Vincenzi"/>
    <s v="15973609"/>
    <s v="78664"/>
    <s v="19936"/>
  </r>
  <r>
    <x v="1"/>
    <d v="2025-01-22T00:00:00"/>
    <x v="14"/>
    <s v="bsale"/>
    <s v="Regular"/>
    <m/>
    <s v="PRODUCTO"/>
    <n v="1"/>
    <n v="38392"/>
    <n v="38392"/>
    <n v="22763.5"/>
    <n v="-775.86"/>
    <n v="-2.41E-2"/>
    <s v="Cortina Roller Duo Gris Pepper 180x240cm"/>
    <s v="Cortinas y Persianas"/>
    <s v="Vincenzi"/>
    <s v="15973718"/>
    <s v="78668"/>
    <s v="19939"/>
  </r>
  <r>
    <x v="191"/>
    <d v="2025-01-22T00:00:00"/>
    <x v="14"/>
    <s v="bsale"/>
    <s v="Regular"/>
    <m/>
    <s v="PRODUCTO"/>
    <n v="4"/>
    <n v="134370"/>
    <n v="33593"/>
    <n v="19651.48"/>
    <n v="-306.39999999999998"/>
    <n v="-2.7000000000000001E-3"/>
    <s v="Cortina Roller Duo Gris 150x240cm"/>
    <s v="Cortinas y Persianas"/>
    <s v="Vincenzi"/>
    <s v="15974222"/>
    <s v="78671"/>
    <s v="19943"/>
  </r>
  <r>
    <x v="112"/>
    <d v="2025-01-22T00:00:00"/>
    <x v="14"/>
    <s v="bsale"/>
    <s v="Regular"/>
    <m/>
    <s v="PRODUCTO"/>
    <n v="3"/>
    <n v="81575"/>
    <n v="27192"/>
    <n v="15928.95"/>
    <n v="-1430.85"/>
    <n v="-2.0899999999999998E-2"/>
    <s v="Cortina Roller Duo Blanco 120x240cm"/>
    <s v="Cortinas y Persianas"/>
    <s v="Vincenzi"/>
    <s v="15970495"/>
    <s v="78656"/>
    <s v="19926"/>
  </r>
  <r>
    <x v="192"/>
    <d v="2025-01-22T00:00:00"/>
    <x v="14"/>
    <s v="bsale"/>
    <s v="Regular"/>
    <m/>
    <s v="PRODUCTO"/>
    <n v="1"/>
    <n v="31992"/>
    <n v="31992"/>
    <n v="18526.55"/>
    <n v="-2170.0700000000002"/>
    <n v="-8.0699999999999994E-2"/>
    <s v="Cortina Roller Duo Gris 140x240cm"/>
    <s v="Cortinas y Persianas"/>
    <s v="Vincenzi"/>
    <s v="15972011"/>
    <s v="78659"/>
    <s v="19929"/>
  </r>
  <r>
    <x v="145"/>
    <d v="2025-01-22T00:00:00"/>
    <x v="14"/>
    <s v="bsale"/>
    <s v="Regular"/>
    <m/>
    <s v="PRODUCTO"/>
    <n v="1"/>
    <n v="27643"/>
    <n v="27643"/>
    <n v="18190.8"/>
    <n v="-4465.92"/>
    <n v="-0.1923"/>
    <s v="Cama Roller Mascota Toby 112x67cm"/>
    <s v="Descanso y Sueño"/>
    <s v="PetWoow"/>
    <s v="15972486"/>
    <s v="78662"/>
    <s v="19931"/>
  </r>
  <r>
    <x v="278"/>
    <d v="2025-01-22T00:00:00"/>
    <x v="15"/>
    <s v="bsale"/>
    <s v="Regular"/>
    <m/>
    <s v="PRODUCTO"/>
    <n v="1"/>
    <n v="33990"/>
    <n v="33990"/>
    <n v="15928.45"/>
    <n v="4636.91"/>
    <n v="0.1623"/>
    <s v="Cortina Roller Duo Lino Beige Sand 120x240cm"/>
    <s v="Cortinas y Persianas"/>
    <s v="Vincenzi"/>
    <s v="7211"/>
    <s v="476107"/>
    <s v="10971"/>
  </r>
  <r>
    <x v="91"/>
    <d v="2025-01-22T00:00:00"/>
    <x v="15"/>
    <s v="bsale"/>
    <s v="Regular"/>
    <m/>
    <s v="PRODUCTO"/>
    <n v="4"/>
    <n v="159960"/>
    <n v="39990"/>
    <n v="18526.55"/>
    <n v="21626.2"/>
    <n v="0.16089999999999999"/>
    <s v="Cortina Roller Duo Lino Beige Sand 140x240cm"/>
    <s v="Cortinas y Persianas"/>
    <s v="Vincenzi"/>
    <s v="7213"/>
    <s v="78654"/>
    <s v="14804"/>
  </r>
  <r>
    <x v="279"/>
    <d v="2025-01-22T00:00:00"/>
    <x v="15"/>
    <s v="bsale"/>
    <s v="Regular"/>
    <m/>
    <s v="PRODUCTO"/>
    <n v="2"/>
    <n v="89980"/>
    <n v="44990"/>
    <n v="20514.96"/>
    <n v="12820.44"/>
    <n v="0.1696"/>
    <s v="Cortina Roller Duo Lino Beige Sand 160x240cm"/>
    <s v="Cortinas y Persianas"/>
    <s v="Vincenzi"/>
    <s v="7213"/>
    <s v="78654"/>
    <s v="14805"/>
  </r>
  <r>
    <x v="222"/>
    <d v="2025-01-22T00:00:00"/>
    <x v="15"/>
    <s v="bsale"/>
    <s v="Regular"/>
    <m/>
    <s v="PRODUCTO"/>
    <n v="1"/>
    <n v="52990"/>
    <n v="52990"/>
    <n v="26079.52"/>
    <n v="5981.36"/>
    <n v="0.1343"/>
    <s v="Cortina Roller Duo Lino Blanco Oats 220x240cm"/>
    <s v="Cortinas y Persianas"/>
    <s v="Vincenzi"/>
    <s v="7216"/>
    <s v="476174"/>
    <s v="10984"/>
  </r>
  <r>
    <x v="223"/>
    <d v="2025-01-22T00:00:00"/>
    <x v="15"/>
    <s v="bsale"/>
    <s v="Regular"/>
    <m/>
    <s v="PRODUCTO"/>
    <n v="3"/>
    <n v="170969"/>
    <n v="56990"/>
    <n v="27952.66"/>
    <n v="18462.86"/>
    <n v="0.1285"/>
    <s v="Cortina Roller Duo Lino Beige Sand 240x240cm"/>
    <s v="Cortinas y Persianas"/>
    <s v="Vincenzi"/>
    <s v="7213"/>
    <s v="78654"/>
    <s v="14803"/>
  </r>
  <r>
    <x v="229"/>
    <d v="2025-01-22T00:00:00"/>
    <x v="15"/>
    <s v="bsale"/>
    <s v="Regular"/>
    <m/>
    <s v="PRODUCTO"/>
    <n v="2"/>
    <n v="49980"/>
    <n v="24990"/>
    <n v="12207.16"/>
    <n v="5825.68"/>
    <n v="0.13869999999999999"/>
    <s v="Cortina Roller Duo Gris 120x120cm"/>
    <s v="Cortinas y Persianas"/>
    <s v="Vincenzi"/>
    <s v="7209"/>
    <s v="476109"/>
    <s v="10975"/>
  </r>
  <r>
    <x v="177"/>
    <d v="2025-01-22T00:00:00"/>
    <x v="15"/>
    <s v="bsale"/>
    <s v="Regular"/>
    <m/>
    <s v="PRODUCTO"/>
    <n v="2"/>
    <n v="79980"/>
    <n v="39990"/>
    <n v="20511.7"/>
    <n v="4367.8"/>
    <n v="6.5000000000000002E-2"/>
    <s v="Cortina Roller Duo Gris 160x240cm"/>
    <s v="Cortinas y Persianas"/>
    <s v="Vincenzi"/>
    <s v="7218"/>
    <s v="476172"/>
    <s v="10981"/>
  </r>
  <r>
    <x v="237"/>
    <d v="2025-01-22T00:00:00"/>
    <x v="15"/>
    <s v="bsale"/>
    <s v="Regular"/>
    <m/>
    <s v="PRODUCTO"/>
    <n v="1"/>
    <n v="17990"/>
    <n v="17990"/>
    <n v="9637.49"/>
    <n v="1246.75"/>
    <n v="8.2500000000000004E-2"/>
    <s v="Cortina Blackout Blanca 140x230cm"/>
    <s v="Cortinas y Persianas"/>
    <s v="Vincenzi"/>
    <s v="7220"/>
    <s v="476238"/>
    <s v="10986"/>
  </r>
  <r>
    <x v="237"/>
    <d v="2025-01-22T00:00:00"/>
    <x v="15"/>
    <s v="bsale"/>
    <s v="Regular"/>
    <m/>
    <s v="PRODUCTO"/>
    <n v="2"/>
    <n v="35980"/>
    <n v="17990"/>
    <n v="9637.49"/>
    <n v="2258.2199999999998"/>
    <n v="7.4700000000000003E-2"/>
    <s v="Cortina Blackout Blanca 140x230cm"/>
    <s v="Cortinas y Persianas"/>
    <s v="Vincenzi"/>
    <s v="7213"/>
    <s v="78654"/>
    <s v="14806"/>
  </r>
  <r>
    <x v="193"/>
    <d v="2025-01-22T00:00:00"/>
    <x v="15"/>
    <s v="bsale"/>
    <s v="Regular"/>
    <m/>
    <s v="PRODUCTO"/>
    <n v="1"/>
    <n v="109990"/>
    <n v="109990"/>
    <n v="69284.98"/>
    <n v="-5736.1"/>
    <n v="-6.2100000000000002E-2"/>
    <s v="Toldo Brazo Retráctil Terrazas 2x1.5Mts Blanco"/>
    <s v="Toldos y Quitasoles"/>
    <s v="Vincenzi"/>
    <s v="7219"/>
    <s v="476240"/>
    <s v="10990"/>
  </r>
  <r>
    <x v="122"/>
    <d v="2025-01-22T00:00:00"/>
    <x v="15"/>
    <s v="bsale"/>
    <s v="Regular"/>
    <m/>
    <s v="PRODUCTO"/>
    <n v="1"/>
    <n v="199990"/>
    <n v="199990"/>
    <n v="99125.79"/>
    <n v="18876.689999999999"/>
    <n v="0.1123"/>
    <s v="Juego de Comedor Vincenzi Negro"/>
    <s v="Muebles"/>
    <s v="Vincenzi"/>
    <s v="7208"/>
    <s v="78655"/>
    <s v="14807"/>
  </r>
  <r>
    <x v="35"/>
    <d v="2025-01-22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214"/>
    <s v="476106"/>
    <s v="10970"/>
  </r>
  <r>
    <x v="107"/>
    <d v="2025-01-22T00:00:00"/>
    <x v="4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82568002615"/>
    <s v="5882568002615"/>
    <s v="3554091"/>
  </r>
  <r>
    <x v="177"/>
    <d v="2025-01-22T00:00:00"/>
    <x v="4"/>
    <s v="wivo"/>
    <s v="Regular"/>
    <s v="En Tránsito"/>
    <s v="PRODUCTO"/>
    <n v="2"/>
    <n v="85980"/>
    <n v="42990"/>
    <n v="20330.55"/>
    <n v="5646.96"/>
    <n v="7.8200000000000006E-2"/>
    <s v="Cortina Roller Duo Gris 160x240cm"/>
    <s v="Cortinas y Persianas"/>
    <s v="Vincenzi"/>
    <s v="2232525001816"/>
    <s v="2232525001816"/>
    <s v="3553995"/>
  </r>
  <r>
    <x v="9"/>
    <d v="2025-01-22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82559000182"/>
    <s v="5882559000182"/>
    <s v="3554252"/>
  </r>
  <r>
    <x v="9"/>
    <d v="2025-01-22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82569000858"/>
    <s v="5882569000858"/>
    <s v="3554081"/>
  </r>
  <r>
    <x v="307"/>
    <d v="2025-01-22T00:00:00"/>
    <x v="4"/>
    <s v="wivo"/>
    <s v="Regular"/>
    <s v="En Tránsito"/>
    <s v="PRODUCTO"/>
    <n v="1"/>
    <n v="19990"/>
    <n v="19990"/>
    <n v="7137.6"/>
    <n v="3949.63"/>
    <n v="0.2351"/>
    <s v="Piscina 150x105x50cm 350 Litros Calipso"/>
    <s v="Juegos de Exterior"/>
    <s v="GlowUp"/>
    <s v="5882565001984"/>
    <s v="5882565001984"/>
    <s v="3554148"/>
  </r>
  <r>
    <x v="85"/>
    <d v="2025-01-22T00:00:00"/>
    <x v="4"/>
    <s v="wivo"/>
    <s v="Regular"/>
    <s v="En Tránsito"/>
    <s v="PRODUCTO"/>
    <n v="1"/>
    <n v="16990"/>
    <n v="16990"/>
    <n v="5500.59"/>
    <n v="3922.77"/>
    <n v="0.27479999999999999"/>
    <s v="Columpio Goma Eva Glowup Azul"/>
    <s v="Juegos de Exterior"/>
    <s v="GlowUp"/>
    <s v="5882562000552"/>
    <s v="5882562000552"/>
    <s v="3554196"/>
  </r>
  <r>
    <x v="142"/>
    <d v="2025-01-22T00:00:00"/>
    <x v="4"/>
    <s v="wivo"/>
    <s v="Regular"/>
    <s v="En Tránsito"/>
    <s v="PRODUCTO"/>
    <n v="1"/>
    <n v="16990"/>
    <n v="16990"/>
    <n v="5576.73"/>
    <n v="3846.63"/>
    <n v="0.26939999999999997"/>
    <s v="Columpio Goma Eva Glowup Rojo"/>
    <s v="Juegos de Exterior"/>
    <s v="GlowUp"/>
    <s v="5882562000552"/>
    <s v="5882562000552"/>
    <s v="3554197"/>
  </r>
  <r>
    <x v="25"/>
    <d v="2025-01-22T00:00:00"/>
    <x v="4"/>
    <s v="wivo"/>
    <s v="Regular"/>
    <s v="En Tránsito"/>
    <s v="PRODUCTO"/>
    <n v="1"/>
    <n v="39990"/>
    <n v="39990"/>
    <n v="17303.11"/>
    <n v="6912.68"/>
    <n v="0.20569999999999999"/>
    <s v="Rascador de Gatos Petwoow 135x55x36"/>
    <s v="Cuidado y Refugios Gatos"/>
    <s v="PetWoow"/>
    <s v="2222545002047"/>
    <s v="2222545002047"/>
    <s v="3554072"/>
  </r>
  <r>
    <x v="27"/>
    <d v="2025-01-22T00:00:00"/>
    <x v="4"/>
    <s v="wivo"/>
    <s v="Regular"/>
    <s v="En Tránsito"/>
    <s v="PRODUCTO"/>
    <n v="1"/>
    <n v="13990"/>
    <n v="13990"/>
    <n v="7661.76"/>
    <n v="861.6"/>
    <n v="7.3300000000000004E-2"/>
    <s v="Calientacamas 1 Plaza 100% Polyester Análogo"/>
    <s v="Ropa de Cama"/>
    <s v="Acqui"/>
    <s v="9122464002892"/>
    <s v="9122464002892"/>
    <s v="3554092"/>
  </r>
  <r>
    <x v="31"/>
    <d v="2025-01-22T00:00:00"/>
    <x v="4"/>
    <s v="wivo"/>
    <s v="Regular"/>
    <s v="En Tránsito"/>
    <s v="PRODUCTO"/>
    <n v="1"/>
    <n v="34990"/>
    <n v="34990"/>
    <n v="15147"/>
    <n v="4846.95"/>
    <n v="0.1648"/>
    <s v="Bomba de Filtro Glowup 3.000L"/>
    <s v="Juegos de Exterior"/>
    <s v="GlowUp"/>
    <s v="2222539001012"/>
    <s v="2222539001012"/>
    <s v="3554192"/>
  </r>
  <r>
    <x v="88"/>
    <d v="2025-01-22T00:00:00"/>
    <x v="4"/>
    <s v="wivo"/>
    <s v="Regular"/>
    <s v="En Tránsito"/>
    <s v="PRODUCTO"/>
    <n v="1"/>
    <n v="34990"/>
    <n v="34990"/>
    <n v="16096.61"/>
    <n v="4779.7"/>
    <n v="0.16259999999999999"/>
    <s v="Reja de Seguridad Retráctil"/>
    <s v="Seguridad Infantil"/>
    <s v="GlowUp"/>
    <s v="5882566002503"/>
    <s v="5882566002503"/>
    <s v="3554123"/>
  </r>
  <r>
    <x v="83"/>
    <d v="2025-01-22T00:00:00"/>
    <x v="4"/>
    <s v="wivo"/>
    <s v="Regular"/>
    <s v="En Tránsit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5882568001558"/>
    <s v="5882568001558"/>
    <s v="3554093"/>
  </r>
  <r>
    <x v="67"/>
    <d v="2025-01-22T00:00:00"/>
    <x v="4"/>
    <s v="wivo"/>
    <s v="Regular"/>
    <s v="Entregado"/>
    <s v="PRODUCTO"/>
    <n v="1"/>
    <n v="12990"/>
    <n v="12990"/>
    <n v="6555.25"/>
    <n v="867.29"/>
    <n v="7.9500000000000001E-2"/>
    <s v="Gimnasio para Bebés con Piano"/>
    <s v="Entrenamiento Bebé"/>
    <s v="GlowUp"/>
    <s v="5882549000101"/>
    <s v="5882549000101"/>
    <s v="3554309"/>
  </r>
  <r>
    <x v="157"/>
    <d v="2025-01-22T00:00:00"/>
    <x v="4"/>
    <s v="wivo"/>
    <s v="Regular"/>
    <s v="En Tránsito"/>
    <s v="PRODUCTO"/>
    <n v="1"/>
    <n v="23990"/>
    <n v="23990"/>
    <n v="10848.95"/>
    <n v="2657.6"/>
    <n v="0.1318"/>
    <s v="Secador de Platos/Loza Inoxidable 2 Niveles"/>
    <s v="Menaje de Cocina"/>
    <s v="Rebajas"/>
    <s v="5882569000873"/>
    <s v="5882569000873"/>
    <s v="3554079"/>
  </r>
  <r>
    <x v="235"/>
    <d v="2025-01-22T00:00:00"/>
    <x v="4"/>
    <s v="wivo"/>
    <s v="Regular"/>
    <s v="En Tránsito"/>
    <s v="PRODUCTO"/>
    <n v="1"/>
    <n v="17990"/>
    <n v="17990"/>
    <n v="5977.77"/>
    <n v="3310.29"/>
    <n v="0.219"/>
    <s v="Secador de Platos/Loza 3 Niveles Negro"/>
    <s v="Menaje de Cocina"/>
    <s v="Rebajas"/>
    <s v="5882569001970"/>
    <s v="5882569001970"/>
    <s v="3554071"/>
  </r>
  <r>
    <x v="73"/>
    <d v="2025-01-22T00:00:00"/>
    <x v="4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882565001271"/>
    <s v="5882565001271"/>
    <s v="3554151"/>
  </r>
  <r>
    <x v="114"/>
    <d v="2025-01-23T00:00:00"/>
    <x v="5"/>
    <s v="bsale"/>
    <s v="Regular"/>
    <m/>
    <s v="PRODUCTO"/>
    <n v="1"/>
    <n v="40990"/>
    <n v="40990"/>
    <n v="21609.43"/>
    <n v="3191.69"/>
    <n v="9.2700000000000005E-2"/>
    <s v="Mopa Vapor 12 en 1"/>
    <s v="Limpieza del Hogar"/>
    <s v="B-Fresh"/>
    <s v="663"/>
    <s v="476472"/>
    <s v="11028"/>
  </r>
  <r>
    <x v="153"/>
    <d v="2025-01-23T00:00:00"/>
    <x v="5"/>
    <s v="bsale"/>
    <s v="Regular"/>
    <m/>
    <s v="PRODUCTO"/>
    <n v="1"/>
    <n v="9990"/>
    <n v="9990"/>
    <n v="9051.24"/>
    <n v="-3006.84"/>
    <n v="-0.35820000000000002"/>
    <s v="Termoventilador Cerámico Bfresh BF-500"/>
    <s v="Calefacción Interior"/>
    <s v="B-Fresh"/>
    <s v="662"/>
    <s v="476391"/>
    <s v="11015"/>
  </r>
  <r>
    <x v="107"/>
    <d v="2025-01-23T00:00:00"/>
    <x v="6"/>
    <s v="bsale"/>
    <s v="Regular"/>
    <m/>
    <s v="PRODUCTO"/>
    <n v="1"/>
    <n v="55074"/>
    <n v="55074"/>
    <n v="43608"/>
    <n v="-5657.58"/>
    <n v="-0.1222"/>
    <s v="Baño Químico Portátil Miglú 20lt + Ducha Solar"/>
    <s v="Accesorios Camping"/>
    <s v="Miglú"/>
    <m/>
    <s v="78687"/>
    <s v="14828"/>
  </r>
  <r>
    <x v="192"/>
    <d v="2025-01-23T00:00:00"/>
    <x v="6"/>
    <s v="bsale"/>
    <s v="Regular"/>
    <m/>
    <s v="PRODUCTO"/>
    <n v="1"/>
    <n v="21375"/>
    <n v="21375"/>
    <n v="18526.55"/>
    <n v="-3797.71"/>
    <n v="-0.2114"/>
    <s v="Cortina Roller Duo Gris 140x240cm"/>
    <s v="Cortinas y Persianas"/>
    <s v="Vincenzi"/>
    <m/>
    <s v="78687"/>
    <s v="14837"/>
  </r>
  <r>
    <x v="192"/>
    <d v="2025-01-23T00:00:00"/>
    <x v="6"/>
    <s v="bsale"/>
    <s v="Regular"/>
    <m/>
    <s v="PRODUCTO"/>
    <n v="1"/>
    <n v="22443"/>
    <n v="22443"/>
    <n v="18526.55"/>
    <n v="-3061.35"/>
    <n v="-0.1623"/>
    <s v="Cortina Roller Duo Gris 140x240cm"/>
    <s v="Cortinas y Persianas"/>
    <s v="Vincenzi"/>
    <m/>
    <s v="78688"/>
    <s v="14845"/>
  </r>
  <r>
    <x v="9"/>
    <d v="2025-01-23T00:00:00"/>
    <x v="6"/>
    <s v="bsale"/>
    <s v="Regular"/>
    <m/>
    <s v="PRODUCTO"/>
    <n v="3"/>
    <n v="80833"/>
    <n v="26944"/>
    <n v="21564.44"/>
    <n v="-8993.18"/>
    <n v="-0.13239999999999999"/>
    <s v="Ionizador Solar Piscina"/>
    <s v="Piscinas"/>
    <s v="Homeclaf"/>
    <m/>
    <s v="78687"/>
    <s v="14830"/>
  </r>
  <r>
    <x v="116"/>
    <d v="2025-01-23T00:00:00"/>
    <x v="6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682"/>
    <s v="14820"/>
  </r>
  <r>
    <x v="139"/>
    <d v="2025-01-23T00:00:00"/>
    <x v="6"/>
    <s v="bsale"/>
    <s v="Regular"/>
    <m/>
    <s v="PRODUCTO"/>
    <n v="4"/>
    <n v="45539"/>
    <n v="11385"/>
    <n v="8883.4599999999991"/>
    <n v="-4154.08"/>
    <n v="-0.1086"/>
    <s v="Set Mancuernas 15 KG"/>
    <s v="Fitness y Entrenamiento"/>
    <s v="K-Fit"/>
    <m/>
    <s v="78682"/>
    <s v="14818"/>
  </r>
  <r>
    <x v="20"/>
    <d v="2025-01-23T00:00:00"/>
    <x v="6"/>
    <s v="bsale"/>
    <s v="Regular"/>
    <m/>
    <s v="PRODUCTO"/>
    <n v="1"/>
    <n v="21121"/>
    <n v="21121"/>
    <n v="17690.599999999999"/>
    <n v="-3136.42"/>
    <n v="-0.1767"/>
    <s v="Columpio Ovalado Glowup"/>
    <s v="Juegos de Exterior"/>
    <s v="GlowUp"/>
    <m/>
    <s v="78687"/>
    <s v="14835"/>
  </r>
  <r>
    <x v="49"/>
    <d v="2025-01-23T00:00:00"/>
    <x v="6"/>
    <s v="bsale"/>
    <s v="Regular"/>
    <m/>
    <s v="PRODUCTO"/>
    <n v="2"/>
    <n v="23114"/>
    <n v="11557"/>
    <n v="9247.52"/>
    <n v="-2567.36"/>
    <n v="-0.13220000000000001"/>
    <s v="Silla Plegable de Camping Azul"/>
    <s v="Muebles de Camping"/>
    <s v="Miglú"/>
    <m/>
    <s v="78687"/>
    <s v="14839"/>
  </r>
  <r>
    <x v="98"/>
    <d v="2025-01-23T00:00:00"/>
    <x v="6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687"/>
    <s v="14843"/>
  </r>
  <r>
    <x v="23"/>
    <d v="2025-01-23T00:00:00"/>
    <x v="6"/>
    <s v="bsale"/>
    <s v="Regular"/>
    <m/>
    <s v="PRODUCTO"/>
    <n v="3"/>
    <n v="39011"/>
    <n v="13004"/>
    <n v="9911.3799999999992"/>
    <n v="-2852.9"/>
    <n v="-8.6999999999999994E-2"/>
    <s v="Juego de Mesa con Sillas Plegables Rojo"/>
    <s v="Muebles de Camping"/>
    <s v="Miglú"/>
    <m/>
    <s v="78688"/>
    <s v="14844"/>
  </r>
  <r>
    <x v="23"/>
    <d v="2025-01-23T00:00:00"/>
    <x v="6"/>
    <s v="bsale"/>
    <s v="Regular"/>
    <m/>
    <s v="PRODUCTO"/>
    <n v="2"/>
    <n v="24767"/>
    <n v="12384"/>
    <n v="4955.6899999999996"/>
    <n v="7155.28"/>
    <n v="0.34379999999999999"/>
    <s v="Juego de Mesa con Sillas Plegables Rojo"/>
    <s v="Muebles de Camping"/>
    <s v="Miglú"/>
    <m/>
    <s v="78687"/>
    <s v="14831"/>
  </r>
  <r>
    <x v="200"/>
    <d v="2025-01-23T00:00:00"/>
    <x v="6"/>
    <s v="bsale"/>
    <s v="Regular"/>
    <m/>
    <s v="PRODUCTO"/>
    <n v="1"/>
    <n v="37521"/>
    <n v="37521"/>
    <n v="30886.2"/>
    <n v="-5031.6000000000004"/>
    <n v="-0.15959999999999999"/>
    <s v="Pala Padel K-Gamma Powerful 3K"/>
    <s v="Pádel"/>
    <s v="K-Fit"/>
    <m/>
    <s v="78687"/>
    <s v="14841"/>
  </r>
  <r>
    <x v="145"/>
    <d v="2025-01-23T00:00:00"/>
    <x v="6"/>
    <s v="bsale"/>
    <s v="Regular"/>
    <m/>
    <s v="PRODUCTO"/>
    <n v="1"/>
    <n v="22984"/>
    <n v="22984"/>
    <n v="18190.8"/>
    <n v="-2353.3200000000002"/>
    <n v="-0.12189999999999999"/>
    <s v="Cama Roller Mascota Toby 112x67cm"/>
    <s v="Descanso y Sueño"/>
    <s v="PetWoow"/>
    <m/>
    <s v="78687"/>
    <s v="14842"/>
  </r>
  <r>
    <x v="221"/>
    <d v="2025-01-23T00:00:00"/>
    <x v="6"/>
    <s v="bsale"/>
    <s v="Regular"/>
    <m/>
    <s v="PRODUCTO"/>
    <n v="80"/>
    <n v="390796"/>
    <n v="4885"/>
    <n v="3910.92"/>
    <n v="-43585.599999999999"/>
    <n v="-0.13270000000000001"/>
    <s v="Set 2 Paletas Ping Pong + 3 Pelotas K-FIT"/>
    <s v="Ping Pong"/>
    <s v="K-Fit"/>
    <m/>
    <s v="78682"/>
    <s v="14819"/>
  </r>
  <r>
    <x v="221"/>
    <d v="2025-01-23T00:00:00"/>
    <x v="6"/>
    <s v="bsale"/>
    <s v="Regular"/>
    <m/>
    <s v="PRODUCTO"/>
    <n v="1"/>
    <n v="4508"/>
    <n v="4508"/>
    <n v="3910.92"/>
    <n v="-804.76"/>
    <n v="-0.21249999999999999"/>
    <s v="Set 2 Paletas Ping Pong + 3 Pelotas K-FIT"/>
    <s v="Ping Pong"/>
    <s v="K-Fit"/>
    <m/>
    <s v="78683"/>
    <s v="14822"/>
  </r>
  <r>
    <x v="137"/>
    <d v="2025-01-23T00:00:00"/>
    <x v="6"/>
    <s v="bsale"/>
    <s v="Regular"/>
    <m/>
    <s v="PRODUCTO"/>
    <n v="80"/>
    <n v="443622"/>
    <n v="5545"/>
    <n v="4438.82"/>
    <n v="-49416.160000000003"/>
    <n v="-0.1326"/>
    <s v="Pelotas de Ping Pong FB 830+ 1* x72 Blancas"/>
    <s v="Ping Pong"/>
    <s v="K-Fit"/>
    <m/>
    <s v="78682"/>
    <s v="14821"/>
  </r>
  <r>
    <x v="30"/>
    <d v="2025-01-23T00:00:00"/>
    <x v="6"/>
    <s v="bsale"/>
    <s v="Regular"/>
    <m/>
    <s v="PRODUCTO"/>
    <n v="2"/>
    <n v="17662"/>
    <n v="8831"/>
    <n v="3534"/>
    <n v="5102.4399999999996"/>
    <n v="0.34379999999999999"/>
    <s v="Colchón Inflable Miglu 191x73x22"/>
    <s v="Carpas y Colchones"/>
    <s v="Miglú"/>
    <m/>
    <s v="78687"/>
    <s v="14833"/>
  </r>
  <r>
    <x v="61"/>
    <d v="2025-01-23T00:00:00"/>
    <x v="6"/>
    <s v="bsale"/>
    <s v="Regular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687"/>
    <s v="14840"/>
  </r>
  <r>
    <x v="195"/>
    <d v="2025-01-23T00:00:00"/>
    <x v="6"/>
    <s v="bsale"/>
    <s v="Regular"/>
    <m/>
    <s v="PRODUCTO"/>
    <n v="1"/>
    <n v="26768"/>
    <n v="26768"/>
    <n v="21371.13"/>
    <n v="-2926.05"/>
    <n v="-0.13009999999999999"/>
    <s v="Carpa Miglu para 2 personas"/>
    <s v="Carpas y Colchones"/>
    <s v="Miglú"/>
    <m/>
    <s v="78687"/>
    <s v="14829"/>
  </r>
  <r>
    <x v="161"/>
    <d v="2025-01-23T00:00:00"/>
    <x v="6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687"/>
    <s v="14836"/>
  </r>
  <r>
    <x v="33"/>
    <d v="2025-01-23T00:00:00"/>
    <x v="6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687"/>
    <s v="14826"/>
  </r>
  <r>
    <x v="63"/>
    <d v="2025-01-23T00:00:00"/>
    <x v="6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687"/>
    <s v="14838"/>
  </r>
  <r>
    <x v="249"/>
    <d v="2025-01-23T00:00:00"/>
    <x v="6"/>
    <s v="bsale"/>
    <s v="Regular"/>
    <m/>
    <s v="PRODUCTO"/>
    <n v="13"/>
    <n v="106606"/>
    <n v="8200"/>
    <n v="6552.77"/>
    <n v="-11726.31"/>
    <n v="-0.13089999999999999"/>
    <s v="Gimnasio para Bebés con Piano"/>
    <s v="Entrenamiento Bebé"/>
    <s v="GlowUp"/>
    <m/>
    <s v="78687"/>
    <s v="14827"/>
  </r>
  <r>
    <x v="83"/>
    <d v="2025-01-23T00:00:00"/>
    <x v="6"/>
    <s v="bsale"/>
    <s v="Regular"/>
    <m/>
    <s v="PRODUCTO"/>
    <n v="5"/>
    <n v="48805"/>
    <n v="9761"/>
    <n v="7811.85"/>
    <n v="-5428.59"/>
    <n v="-0.13239999999999999"/>
    <s v="Cortina de Tela Blackout + Velo Vincenzi 140x220 Blanca"/>
    <s v="Cortinas y Persianas"/>
    <s v="Vincenzi"/>
    <m/>
    <s v="78687"/>
    <s v="14834"/>
  </r>
  <r>
    <x v="67"/>
    <d v="2025-01-23T00:00:00"/>
    <x v="6"/>
    <s v="bsale"/>
    <s v="Regular"/>
    <m/>
    <s v="PRODUCTO"/>
    <n v="16"/>
    <n v="131209"/>
    <n v="8201"/>
    <n v="6552.77"/>
    <n v="-14432.76"/>
    <n v="-0.13089999999999999"/>
    <s v="Gimnasio para Bebés con Piano"/>
    <s v="Entrenamiento Bebé"/>
    <s v="GlowUp"/>
    <m/>
    <s v="78687"/>
    <s v="14832"/>
  </r>
  <r>
    <x v="0"/>
    <d v="2025-01-23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462584"/>
    <s v="2704462584"/>
    <s v="3553937"/>
  </r>
  <r>
    <x v="0"/>
    <d v="2025-01-23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775496"/>
    <s v="2704775496"/>
    <s v="3553791"/>
  </r>
  <r>
    <x v="0"/>
    <d v="2025-01-23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474792"/>
    <s v="2704474792"/>
    <s v="3553934"/>
  </r>
  <r>
    <x v="107"/>
    <d v="2025-01-23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538798"/>
    <s v="2704538798"/>
    <s v="3553901"/>
  </r>
  <r>
    <x v="107"/>
    <d v="2025-01-23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948827"/>
    <s v="2704948827"/>
    <s v="3553709"/>
  </r>
  <r>
    <x v="107"/>
    <d v="2025-01-23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787752"/>
    <s v="2704787752"/>
    <s v="3553785"/>
  </r>
  <r>
    <x v="107"/>
    <d v="2025-01-23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774395"/>
    <s v="2704774395"/>
    <s v="3553794"/>
  </r>
  <r>
    <x v="301"/>
    <d v="2025-01-23T00:00:00"/>
    <x v="0"/>
    <s v="wivo"/>
    <s v="Regular"/>
    <s v="Entregado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704729144"/>
    <s v="2704729144"/>
    <s v="3553813"/>
  </r>
  <r>
    <x v="222"/>
    <d v="2025-01-23T00:00:00"/>
    <x v="0"/>
    <s v="wivo"/>
    <s v="Regular"/>
    <s v="Entregado"/>
    <s v="PRODUCTO"/>
    <n v="2"/>
    <n v="105980"/>
    <n v="52990"/>
    <n v="26088.44"/>
    <n v="-8204.1"/>
    <n v="-9.2100000000000001E-2"/>
    <s v="Cortina Roller Duo Lino Blanco Oats 220x240cm"/>
    <s v="Cortinas y Persianas"/>
    <s v="Vincenzi"/>
    <s v="2704816368"/>
    <s v="2704816368"/>
    <s v="3553772"/>
  </r>
  <r>
    <x v="2"/>
    <d v="2025-01-23T00:00:00"/>
    <x v="0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704694833"/>
    <s v="2704694833"/>
    <s v="3553829"/>
  </r>
  <r>
    <x v="224"/>
    <d v="2025-01-23T00:00:00"/>
    <x v="0"/>
    <s v="wivo"/>
    <s v="Regular"/>
    <s v="Entregado"/>
    <s v="PRODUCTO"/>
    <n v="4"/>
    <n v="119960"/>
    <n v="29990"/>
    <n v="12843.25"/>
    <n v="-11360.22"/>
    <n v="-0.11269999999999999"/>
    <s v="Cortina Roller Garden Beige 100x250cm"/>
    <s v="Cortinas de Exterior"/>
    <s v="Vincenzi"/>
    <s v="2704676104"/>
    <s v="2704676104"/>
    <s v="3553837"/>
  </r>
  <r>
    <x v="334"/>
    <d v="2025-01-23T00:00:00"/>
    <x v="0"/>
    <s v="wivo"/>
    <s v="Regular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04388768"/>
    <s v="2704388768"/>
    <s v="3553965"/>
  </r>
  <r>
    <x v="334"/>
    <d v="2025-01-23T00:00:00"/>
    <x v="0"/>
    <s v="wivo"/>
    <s v="Regular"/>
    <s v="Entregado"/>
    <s v="PRODUCTO"/>
    <n v="1"/>
    <n v="32990"/>
    <n v="32990"/>
    <n v="19642.349999999999"/>
    <n v="-5857.64"/>
    <n v="-0.19919999999999999"/>
    <s v="Bicicleta Infantil Madera Celeste"/>
    <s v="Rodados"/>
    <s v="GlowUp"/>
    <s v="2704929646"/>
    <s v="2704929646"/>
    <s v="3553719"/>
  </r>
  <r>
    <x v="7"/>
    <d v="2025-01-23T00:00:00"/>
    <x v="0"/>
    <s v="wivo"/>
    <s v="Regular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704887107"/>
    <s v="2704887107"/>
    <s v="3553741"/>
  </r>
  <r>
    <x v="113"/>
    <d v="2025-01-23T00:00:00"/>
    <x v="0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4567947"/>
    <s v="2704567947"/>
    <s v="3553888"/>
  </r>
  <r>
    <x v="113"/>
    <d v="2025-01-23T00:00:00"/>
    <x v="0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4454032"/>
    <s v="2704454032"/>
    <s v="3553941"/>
  </r>
  <r>
    <x v="113"/>
    <d v="2025-01-23T00:00:00"/>
    <x v="0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4566626"/>
    <s v="2704566626"/>
    <s v="3553889"/>
  </r>
  <r>
    <x v="9"/>
    <d v="2025-01-23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497978"/>
    <s v="2704497978"/>
    <s v="3553920"/>
  </r>
  <r>
    <x v="9"/>
    <d v="2025-01-23T00:00:00"/>
    <x v="0"/>
    <s v="wivo"/>
    <s v="Regular"/>
    <s v="Entregado"/>
    <s v="PRODUCTO"/>
    <n v="2"/>
    <n v="85980"/>
    <n v="42990"/>
    <n v="21557.38"/>
    <n v="-111.73"/>
    <n v="-1.5E-3"/>
    <s v="Ionizador Solar Piscina"/>
    <s v="Piscinas"/>
    <s v="Homeclaf"/>
    <s v="2704894578"/>
    <s v="2704894578"/>
    <s v="3553738"/>
  </r>
  <r>
    <x v="9"/>
    <d v="2025-01-23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487414"/>
    <s v="2704487414"/>
    <s v="3553925"/>
  </r>
  <r>
    <x v="9"/>
    <d v="2025-01-23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799490"/>
    <s v="2704799490"/>
    <s v="3553779"/>
  </r>
  <r>
    <x v="9"/>
    <d v="2025-01-23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756382"/>
    <s v="2704756382"/>
    <s v="3553800"/>
  </r>
  <r>
    <x v="94"/>
    <d v="2025-01-23T00:00:00"/>
    <x v="0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4454446"/>
    <s v="2704454446"/>
    <s v="3553945"/>
  </r>
  <r>
    <x v="44"/>
    <d v="2025-01-23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4262892"/>
    <s v="2704262892"/>
    <s v="3553975"/>
  </r>
  <r>
    <x v="44"/>
    <d v="2025-01-23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4721371"/>
    <s v="2704721371"/>
    <s v="3553818"/>
  </r>
  <r>
    <x v="239"/>
    <d v="2025-01-23T00:00:00"/>
    <x v="0"/>
    <s v="wivo"/>
    <s v="Regular"/>
    <s v="Entregado"/>
    <s v="PRODUCTO"/>
    <n v="1"/>
    <n v="429990"/>
    <n v="429990"/>
    <n v="222889.81"/>
    <n v="23499.1"/>
    <n v="6.5000000000000002E-2"/>
    <s v="Pack Máquina de Cabritas + Máquina de Algodón"/>
    <s v="Electrodomésticos de Cocina"/>
    <s v="B-Fresh"/>
    <s v="2704785740"/>
    <s v="2704785740"/>
    <s v="3553786"/>
  </r>
  <r>
    <x v="196"/>
    <d v="2025-01-23T00:00:00"/>
    <x v="0"/>
    <s v="wivo"/>
    <s v="Regular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704682187"/>
    <s v="2704682187"/>
    <s v="3553834"/>
  </r>
  <r>
    <x v="196"/>
    <d v="2025-01-23T00:00:00"/>
    <x v="0"/>
    <s v="wivo"/>
    <s v="Regular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704359245"/>
    <s v="2704359245"/>
    <s v="3553968"/>
  </r>
  <r>
    <x v="225"/>
    <d v="2025-01-23T00:00:00"/>
    <x v="0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04796728"/>
    <s v="2704796728"/>
    <s v="3553781"/>
  </r>
  <r>
    <x v="187"/>
    <d v="2025-01-23T00:00:00"/>
    <x v="0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4558404"/>
    <s v="2704558404"/>
    <s v="3553893"/>
  </r>
  <r>
    <x v="362"/>
    <d v="2025-01-23T00:00:00"/>
    <x v="0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4894216"/>
    <s v="2704894216"/>
    <s v="3553739"/>
  </r>
  <r>
    <x v="355"/>
    <d v="2025-01-23T00:00:00"/>
    <x v="0"/>
    <s v="wivo"/>
    <s v="Regular"/>
    <s v="Entregado"/>
    <s v="PRODUCTO"/>
    <n v="1"/>
    <n v="35990"/>
    <n v="35990"/>
    <n v="16230.59"/>
    <n v="-3354.28"/>
    <n v="-0.1109"/>
    <s v="Set Mancuernas 40 KG"/>
    <s v="Fitness y Entrenamiento"/>
    <s v="K-Fit"/>
    <s v="2704851760"/>
    <s v="2704851760"/>
    <s v="3553761"/>
  </r>
  <r>
    <x v="21"/>
    <d v="2025-01-23T00:00:00"/>
    <x v="0"/>
    <s v="wivo"/>
    <s v="Regular"/>
    <s v="Entregado"/>
    <s v="PRODUCTO"/>
    <n v="1"/>
    <n v="44990"/>
    <n v="44990"/>
    <n v="18621.5"/>
    <n v="512.78"/>
    <n v="1.32E-2"/>
    <s v="Columpio Rectangular Glowup"/>
    <s v="Juegos de Exterior"/>
    <s v="GlowUp"/>
    <s v="2704621611"/>
    <s v="2704621611"/>
    <s v="3553861"/>
  </r>
  <r>
    <x v="21"/>
    <d v="2025-01-23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4733309"/>
    <s v="2704733309"/>
    <s v="3553812"/>
  </r>
  <r>
    <x v="21"/>
    <d v="2025-01-23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4515898"/>
    <s v="2704515898"/>
    <s v="3553912"/>
  </r>
  <r>
    <x v="21"/>
    <d v="2025-01-23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4875118"/>
    <s v="2704875118"/>
    <s v="3553748"/>
  </r>
  <r>
    <x v="49"/>
    <d v="2025-01-23T00:00:00"/>
    <x v="0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704502182"/>
    <s v="2704502182"/>
    <s v="3553918"/>
  </r>
  <r>
    <x v="267"/>
    <d v="2025-01-23T00:00:00"/>
    <x v="0"/>
    <s v="wivo"/>
    <s v="Regular"/>
    <s v="Entregado"/>
    <s v="PRODUCTO"/>
    <n v="1"/>
    <n v="16990"/>
    <n v="16990"/>
    <n v="10740"/>
    <n v="-5031.7700000000004"/>
    <n v="-0.35239999999999999"/>
    <s v="Juego de Mesa con Sillas Plegables Verde"/>
    <s v="Muebles de Camping"/>
    <s v="Miglú"/>
    <s v="2704621551"/>
    <s v="2704621551"/>
    <s v="3553860"/>
  </r>
  <r>
    <x v="117"/>
    <d v="2025-01-23T00:00:00"/>
    <x v="0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704794370"/>
    <s v="2704794370"/>
    <s v="3553782"/>
  </r>
  <r>
    <x v="226"/>
    <d v="2025-01-23T00:00:00"/>
    <x v="0"/>
    <s v="wivo"/>
    <s v="Regular"/>
    <s v="Entregado"/>
    <s v="PRODUCTO"/>
    <n v="1"/>
    <n v="44990"/>
    <n v="44990"/>
    <n v="24736"/>
    <n v="-2002.56"/>
    <n v="-5.2999999999999999E-2"/>
    <s v="Pala Padel K-Alpha Hybrid"/>
    <s v="Pádel"/>
    <s v="K-Fit"/>
    <s v="2704488823"/>
    <s v="2704488823"/>
    <s v="3553926"/>
  </r>
  <r>
    <x v="166"/>
    <d v="2025-01-23T00:00:00"/>
    <x v="0"/>
    <s v="wivo"/>
    <s v="Regular"/>
    <s v="Entregado"/>
    <s v="PRODUCTO"/>
    <n v="1"/>
    <n v="14990"/>
    <n v="14990"/>
    <n v="9606.27"/>
    <n v="-2636.7"/>
    <n v="-0.20930000000000001"/>
    <s v="Calientacamas 1 Plaza 100% Polyester Digital"/>
    <s v="Ropa de Cama"/>
    <s v="Acqui"/>
    <s v="2704345968"/>
    <s v="2704345968"/>
    <s v="3553969"/>
  </r>
  <r>
    <x v="59"/>
    <d v="2025-01-23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695199"/>
    <s v="2704695199"/>
    <s v="3553828"/>
  </r>
  <r>
    <x v="59"/>
    <d v="2025-01-23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763358"/>
    <s v="2704763358"/>
    <s v="3553798"/>
  </r>
  <r>
    <x v="59"/>
    <d v="2025-01-23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779963"/>
    <s v="2704779963"/>
    <s v="3553789"/>
  </r>
  <r>
    <x v="59"/>
    <d v="2025-01-23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262784"/>
    <s v="2704262784"/>
    <s v="3553976"/>
  </r>
  <r>
    <x v="61"/>
    <d v="2025-01-23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4232851"/>
    <s v="2704232851"/>
    <s v="3553985"/>
  </r>
  <r>
    <x v="61"/>
    <d v="2025-01-23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4649497"/>
    <s v="2704649497"/>
    <s v="3553845"/>
  </r>
  <r>
    <x v="195"/>
    <d v="2025-01-23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4627047"/>
    <s v="2704627047"/>
    <s v="3553857"/>
  </r>
  <r>
    <x v="201"/>
    <d v="2025-01-23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4502182"/>
    <s v="2704502182"/>
    <s v="3553919"/>
  </r>
  <r>
    <x v="201"/>
    <d v="2025-01-23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4433430"/>
    <s v="2704433430"/>
    <s v="3553952"/>
  </r>
  <r>
    <x v="201"/>
    <d v="2025-01-23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4462585"/>
    <s v="2704462585"/>
    <s v="3553938"/>
  </r>
  <r>
    <x v="335"/>
    <d v="2025-01-23T00:00:00"/>
    <x v="0"/>
    <s v="wivo"/>
    <s v="Regular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04715778"/>
    <s v="2704715778"/>
    <s v="3553822"/>
  </r>
  <r>
    <x v="104"/>
    <d v="2025-01-23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4941573"/>
    <s v="2704941573"/>
    <s v="3553713"/>
  </r>
  <r>
    <x v="33"/>
    <d v="2025-01-23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461824"/>
    <s v="2704461824"/>
    <s v="3553940"/>
  </r>
  <r>
    <x v="33"/>
    <d v="2025-01-23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705503"/>
    <s v="2704705503"/>
    <s v="3553827"/>
  </r>
  <r>
    <x v="33"/>
    <d v="2025-01-23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463401"/>
    <s v="2704463401"/>
    <s v="3553939"/>
  </r>
  <r>
    <x v="33"/>
    <d v="2025-01-23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643182"/>
    <s v="2704643182"/>
    <s v="3553851"/>
  </r>
  <r>
    <x v="63"/>
    <d v="2025-01-23T00:00:00"/>
    <x v="0"/>
    <s v="wivo"/>
    <s v="Regular"/>
    <s v="Entregado"/>
    <s v="PRODUCTO"/>
    <n v="1"/>
    <n v="8990"/>
    <n v="8990"/>
    <n v="4420"/>
    <n v="27.73"/>
    <n v="3.7000000000000002E-3"/>
    <s v="Ventilador Portátil Bfresh"/>
    <s v="Ventilación"/>
    <s v="B-Fresh"/>
    <s v="2704714490"/>
    <s v="2704714490"/>
    <s v="3553825"/>
  </r>
  <r>
    <x v="250"/>
    <d v="2025-01-23T00:00:00"/>
    <x v="0"/>
    <s v="wivo"/>
    <s v="Regular"/>
    <s v="Entregado"/>
    <s v="PRODUCTO"/>
    <n v="1"/>
    <n v="14990"/>
    <n v="14990"/>
    <n v="7618.5"/>
    <n v="-677.66"/>
    <n v="-5.3100000000000001E-2"/>
    <s v="Cortina de Tela Blackout + Velo Vincenzi 140x220 Gris Grafito"/>
    <s v="Cortinas y Persianas"/>
    <s v="Vincenzi"/>
    <s v="2704782519"/>
    <s v="2704782519"/>
    <s v="3553788"/>
  </r>
  <r>
    <x v="153"/>
    <d v="2025-01-23T00:00:00"/>
    <x v="0"/>
    <s v="wivo"/>
    <s v="Regular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04624929"/>
    <s v="2704624929"/>
    <s v="3553856"/>
  </r>
  <r>
    <x v="68"/>
    <d v="2025-01-23T00:00:00"/>
    <x v="0"/>
    <s v="wivo"/>
    <s v="Regular"/>
    <s v="Entregado"/>
    <s v="PRODUCTO"/>
    <n v="1"/>
    <n v="26990"/>
    <n v="26990"/>
    <n v="9527.7900000000009"/>
    <n v="2739.28"/>
    <n v="0.1177"/>
    <s v="Cuatriciclo Glowup Bambi Café"/>
    <s v="Rodados"/>
    <s v="GlowUp"/>
    <s v="2704609984"/>
    <s v="2704609984"/>
    <s v="3553870"/>
  </r>
  <r>
    <x v="69"/>
    <d v="2025-01-23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4421423"/>
    <s v="2704421423"/>
    <s v="3553958"/>
  </r>
  <r>
    <x v="38"/>
    <d v="2025-01-23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04885476"/>
    <s v="2704885476"/>
    <s v="3553743"/>
  </r>
  <r>
    <x v="90"/>
    <d v="2025-01-23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4616369"/>
    <s v="2704616369"/>
    <s v="3553867"/>
  </r>
  <r>
    <x v="72"/>
    <d v="2025-01-23T00:00:00"/>
    <x v="0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704636398"/>
    <s v="2704636398"/>
    <s v="3553852"/>
  </r>
  <r>
    <x v="348"/>
    <d v="2025-01-23T00:00:00"/>
    <x v="0"/>
    <s v="wivo"/>
    <s v="Regular"/>
    <s v="Entregado"/>
    <s v="PRODUCTO"/>
    <n v="1"/>
    <n v="29990"/>
    <n v="29990"/>
    <n v="9527.5499999999993"/>
    <n v="4509.26"/>
    <n v="0.1789"/>
    <s v="Cuatriciclo Glowup Bambi Púrpura"/>
    <s v="Rodados"/>
    <s v="GlowUp"/>
    <s v="2704720545"/>
    <s v="2704720545"/>
    <s v="3553820"/>
  </r>
  <r>
    <x v="348"/>
    <d v="2025-01-23T00:00:00"/>
    <x v="0"/>
    <s v="wivo"/>
    <s v="Regular"/>
    <s v="Entregado"/>
    <s v="PRODUCTO"/>
    <n v="1"/>
    <n v="29990"/>
    <n v="29990"/>
    <n v="9527.5499999999993"/>
    <n v="4509.26"/>
    <n v="0.1789"/>
    <s v="Cuatriciclo Glowup Bambi Púrpura"/>
    <s v="Rodados"/>
    <s v="GlowUp"/>
    <s v="2704244185"/>
    <s v="2704244185"/>
    <s v="3553984"/>
  </r>
  <r>
    <x v="313"/>
    <d v="2025-01-23T00:00:00"/>
    <x v="0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4536378"/>
    <s v="2704536378"/>
    <s v="3553902"/>
  </r>
  <r>
    <x v="157"/>
    <d v="2025-01-23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286615"/>
    <s v="2704286615"/>
    <s v="3553974"/>
  </r>
  <r>
    <x v="157"/>
    <d v="2025-01-23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678066"/>
    <s v="2704678066"/>
    <s v="3553831"/>
  </r>
  <r>
    <x v="157"/>
    <d v="2025-01-23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414864"/>
    <s v="2704414864"/>
    <s v="3553963"/>
  </r>
  <r>
    <x v="285"/>
    <d v="2025-01-23T00:00:00"/>
    <x v="7"/>
    <s v="bsale"/>
    <s v="Regular"/>
    <m/>
    <s v="PRODUCTO"/>
    <n v="1"/>
    <n v="7490"/>
    <n v="7490"/>
    <n v="3921.11"/>
    <n v="610.57000000000005"/>
    <n v="9.7000000000000003E-2"/>
    <s v="Maleta 150 Piezas Plástica"/>
    <s v="Juegos manualidades"/>
    <s v="GlowUp"/>
    <s v="8729"/>
    <s v="476352"/>
    <s v="11005"/>
  </r>
  <r>
    <x v="308"/>
    <d v="2025-01-23T00:00:00"/>
    <x v="7"/>
    <s v="bsale"/>
    <s v="Regular"/>
    <m/>
    <s v="PRODUCTO"/>
    <n v="1"/>
    <n v="26990"/>
    <n v="26990"/>
    <n v="14019.58"/>
    <n v="2310.7399999999998"/>
    <n v="0.1019"/>
    <s v="Reja Seguridad Escalera para Bebés"/>
    <s v="Seguridad Infantil"/>
    <s v="GlowUp"/>
    <s v="8740"/>
    <s v="476477"/>
    <s v="11038"/>
  </r>
  <r>
    <x v="13"/>
    <d v="2025-01-23T00:00:00"/>
    <x v="7"/>
    <s v="bsale"/>
    <s v="Regular"/>
    <m/>
    <s v="PRODUCTO"/>
    <n v="1"/>
    <n v="89990"/>
    <n v="89990"/>
    <n v="33838.910000000003"/>
    <n v="20608.93"/>
    <n v="0.27250000000000002"/>
    <s v="Cama Elástica + Malla 4.5ft"/>
    <s v="Juegos de Exterior"/>
    <s v="GlowUp"/>
    <s v="8735"/>
    <s v="78681"/>
    <s v="14816"/>
  </r>
  <r>
    <x v="20"/>
    <d v="2025-01-23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729"/>
    <s v="476352"/>
    <s v="11003"/>
  </r>
  <r>
    <x v="20"/>
    <d v="2025-01-23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736"/>
    <s v="476346"/>
    <s v="10991"/>
  </r>
  <r>
    <x v="21"/>
    <d v="2025-01-23T00:00:00"/>
    <x v="7"/>
    <s v="bsale"/>
    <s v="Regular"/>
    <m/>
    <s v="PRODUCTO"/>
    <n v="1"/>
    <n v="44990"/>
    <n v="44990"/>
    <n v="18452.080000000002"/>
    <n v="8768.9599999999991"/>
    <n v="0.2319"/>
    <s v="Columpio Rectangular Glowup"/>
    <s v="Juegos de Exterior"/>
    <s v="GlowUp"/>
    <s v="8729"/>
    <s v="476352"/>
    <s v="11002"/>
  </r>
  <r>
    <x v="22"/>
    <d v="2025-01-23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729"/>
    <s v="476352"/>
    <s v="11001"/>
  </r>
  <r>
    <x v="349"/>
    <d v="2025-01-23T00:00:00"/>
    <x v="7"/>
    <s v="bsale"/>
    <s v="Regular"/>
    <m/>
    <s v="PRODUCTO"/>
    <n v="1"/>
    <n v="16990"/>
    <n v="16990"/>
    <n v="10539"/>
    <n v="-258.83999999999997"/>
    <n v="-1.8100000000000002E-2"/>
    <s v="Piscina 150x105x50cm 350 Litros Azul"/>
    <s v="Juegos de Exterior"/>
    <s v="GlowUp"/>
    <s v="8732"/>
    <s v="476351"/>
    <s v="10999"/>
  </r>
  <r>
    <x v="380"/>
    <d v="2025-01-23T00:00:00"/>
    <x v="7"/>
    <s v="bsale"/>
    <s v="Regular"/>
    <m/>
    <s v="PRODUCTO"/>
    <n v="1"/>
    <n v="169990"/>
    <n v="169990"/>
    <n v="81061.09"/>
    <n v="21790.19"/>
    <n v="0.1525"/>
    <s v="Cama Elástica + Malla y Escalera 6ft Edición Limitada"/>
    <s v="Juegos de Exterior"/>
    <s v="GlowUp"/>
    <s v="8733"/>
    <s v="476349"/>
    <s v="10997"/>
  </r>
  <r>
    <x v="118"/>
    <d v="2025-01-23T00:00:00"/>
    <x v="7"/>
    <s v="bsale"/>
    <s v="Regular"/>
    <m/>
    <s v="PRODUCTO"/>
    <n v="1"/>
    <n v="189990"/>
    <n v="189990"/>
    <n v="73862.75"/>
    <n v="38088.85"/>
    <n v="0.23860000000000001"/>
    <s v="Cama Elástica Glowup 2.44mt 8ft Edición Exclusiva R"/>
    <s v="Juegos de Exterior"/>
    <s v="GlowUp"/>
    <s v="8737"/>
    <s v="476393"/>
    <s v="11024"/>
  </r>
  <r>
    <x v="24"/>
    <d v="2025-01-23T00:00:00"/>
    <x v="7"/>
    <s v="bsale"/>
    <s v="Regular"/>
    <m/>
    <s v="PRODUCTO"/>
    <n v="1"/>
    <n v="189989"/>
    <n v="189989"/>
    <n v="75598.75"/>
    <n v="39352.85"/>
    <n v="0.2465"/>
    <s v="Cama Elástica Glowup 2.44mt 8ft Edición Exclusiva F"/>
    <s v="Juegos de Exterior"/>
    <s v="GlowUp"/>
    <s v="8735"/>
    <s v="78681"/>
    <s v="14815"/>
  </r>
  <r>
    <x v="53"/>
    <d v="2025-01-23T00:00:00"/>
    <x v="7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729"/>
    <s v="476352"/>
    <s v="11004"/>
  </r>
  <r>
    <x v="129"/>
    <d v="2025-01-23T00:00:00"/>
    <x v="7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739"/>
    <s v="476474"/>
    <s v="11033"/>
  </r>
  <r>
    <x v="9"/>
    <d v="2025-01-23T00:00:00"/>
    <x v="8"/>
    <s v="bsale"/>
    <s v="Regular"/>
    <m/>
    <s v="PRODUCTO"/>
    <n v="1"/>
    <n v="42990"/>
    <n v="42990"/>
    <n v="21564.44"/>
    <n v="4446.28"/>
    <n v="0.1231"/>
    <s v="Ionizador Solar Piscina"/>
    <s v="Piscinas"/>
    <s v="Homeclaf"/>
    <s v="631"/>
    <s v="476394"/>
    <s v="11025"/>
  </r>
  <r>
    <x v="306"/>
    <d v="2025-01-23T00:00:00"/>
    <x v="9"/>
    <s v="bsale"/>
    <s v="Regular"/>
    <m/>
    <s v="PRODUCTO"/>
    <n v="1"/>
    <n v="12990"/>
    <n v="12990"/>
    <n v="6834"/>
    <n v="1025.52"/>
    <n v="9.4E-2"/>
    <s v="Tubo Recoge Pelotas K-FIT"/>
    <s v="Pádel"/>
    <s v="K-Fit"/>
    <s v="2337"/>
    <s v="78690"/>
    <s v="14847"/>
  </r>
  <r>
    <x v="55"/>
    <d v="2025-01-23T00:00:00"/>
    <x v="9"/>
    <s v="bsale"/>
    <s v="Regular"/>
    <m/>
    <s v="PRODUCTO"/>
    <n v="1"/>
    <n v="69990"/>
    <n v="69990"/>
    <n v="34138.370000000003"/>
    <n v="8208.43"/>
    <n v="0.1396"/>
    <s v="Canasto Pelotas Pádel K-FIT"/>
    <s v="Pádel"/>
    <s v="K-Fit"/>
    <s v="2337"/>
    <s v="78690"/>
    <s v="14846"/>
  </r>
  <r>
    <x v="57"/>
    <d v="2025-01-23T00:00:00"/>
    <x v="9"/>
    <s v="bsale"/>
    <s v="Regular"/>
    <m/>
    <s v="PRODUCTO"/>
    <n v="1"/>
    <n v="8990"/>
    <n v="8990"/>
    <n v="5122.32"/>
    <n v="317.27999999999997"/>
    <n v="4.2000000000000003E-2"/>
    <s v="Set 2 Paletas Ping Pong + Malla + 3 Pelotas K-FIT"/>
    <s v="Ping Pong"/>
    <s v="K-Fit"/>
    <s v="2330"/>
    <s v="476355"/>
    <s v="11010"/>
  </r>
  <r>
    <x v="39"/>
    <d v="2025-01-23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42012788"/>
    <s v="2000010542012788"/>
    <s v="3553815"/>
  </r>
  <r>
    <x v="40"/>
    <d v="2025-01-23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48087550"/>
    <s v="2000010548087550"/>
    <s v="3553775"/>
  </r>
  <r>
    <x v="327"/>
    <d v="2025-01-23T00:00:00"/>
    <x v="1"/>
    <s v="wivo"/>
    <s v="Regular"/>
    <s v="Entregado"/>
    <s v="PRODUCTO"/>
    <n v="1"/>
    <n v="42990"/>
    <n v="42990"/>
    <n v="20514.96"/>
    <n v="1109.24"/>
    <n v="3.0700000000000002E-2"/>
    <s v="Cortina Roller Duo Lino Gris Pepper 160x240cm"/>
    <s v="Cortinas y Persianas"/>
    <s v="Vincenzi"/>
    <s v="2000007068144683"/>
    <s v="2000010544222322"/>
    <s v="3553909"/>
  </r>
  <r>
    <x v="1"/>
    <d v="2025-01-23T00:00:00"/>
    <x v="1"/>
    <s v="wivo"/>
    <s v="Regular"/>
    <s v="Entregado"/>
    <s v="PRODUCTO"/>
    <n v="1"/>
    <n v="47990"/>
    <n v="47990"/>
    <n v="22763.5"/>
    <n v="1717.84"/>
    <n v="4.2599999999999999E-2"/>
    <s v="Cortina Roller Duo Gris Pepper 180x240cm"/>
    <s v="Cortinas y Persianas"/>
    <s v="Vincenzi"/>
    <s v="2000007068144681"/>
    <s v="2000010544209428"/>
    <s v="3553906"/>
  </r>
  <r>
    <x v="240"/>
    <d v="2025-01-23T00:00:00"/>
    <x v="1"/>
    <s v="wivo"/>
    <s v="Regular"/>
    <s v="Entregado"/>
    <s v="PRODUCTO"/>
    <n v="1"/>
    <n v="49990"/>
    <n v="49990"/>
    <n v="25167.040000000001"/>
    <n v="3398.34"/>
    <n v="8.09E-2"/>
    <s v="Cortina Roller Duo Gris Pepper 200x240cm"/>
    <s v="Cortinas y Persianas"/>
    <s v="Vincenzi"/>
    <s v="2000007068144679"/>
    <s v="2000010544207994"/>
    <s v="3553907"/>
  </r>
  <r>
    <x v="2"/>
    <d v="2025-01-23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42827956"/>
    <s v="2000010542827956"/>
    <s v="3553947"/>
  </r>
  <r>
    <x v="84"/>
    <d v="2025-01-23T00:00:00"/>
    <x v="1"/>
    <s v="wivo"/>
    <s v="Regular"/>
    <s v="Entregado"/>
    <s v="PRODUCTO"/>
    <n v="1"/>
    <n v="12990"/>
    <n v="12990"/>
    <n v="8400"/>
    <n v="-2658.15"/>
    <n v="-0.24349999999999999"/>
    <s v="Pack 10 Cajas Organizadora Zapatos Blanco"/>
    <s v="Organización del Hogar"/>
    <s v="Sin Marca"/>
    <s v="2000007066024063"/>
    <s v="2000010540814592"/>
    <s v="3553978"/>
  </r>
  <r>
    <x v="3"/>
    <d v="2025-01-23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546855188"/>
    <s v="2000010546855188"/>
    <s v="3553819"/>
  </r>
  <r>
    <x v="113"/>
    <d v="2025-01-23T00:00:00"/>
    <x v="1"/>
    <s v="wivo"/>
    <s v="Regular"/>
    <s v="Entregado"/>
    <s v="PRODUCTO"/>
    <n v="1"/>
    <n v="199990"/>
    <n v="199990"/>
    <n v="104066.46"/>
    <n v="-5543.1"/>
    <n v="-3.3000000000000002E-2"/>
    <s v="Escalera Ático 70x120cm"/>
    <s v="Construcción y Mejoras"/>
    <s v="Homeclaf"/>
    <s v="2000007067690989"/>
    <s v="2000010543465578"/>
    <s v="3553930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9456980"/>
    <s v="2000010549456980"/>
    <s v="3553732"/>
  </r>
  <r>
    <x v="9"/>
    <d v="2025-01-23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3532616"/>
    <s v="2000010543532616"/>
    <s v="3553928"/>
  </r>
  <r>
    <x v="9"/>
    <d v="2025-01-23T00:00:00"/>
    <x v="1"/>
    <s v="wivo"/>
    <s v="Regular"/>
    <s v="Entregado"/>
    <s v="PRODUCTO"/>
    <n v="2"/>
    <n v="85980"/>
    <n v="42990"/>
    <n v="21557.38"/>
    <n v="1995"/>
    <n v="2.76E-2"/>
    <s v="Ionizador Solar Piscina"/>
    <s v="Piscinas"/>
    <s v="Homeclaf"/>
    <s v="2000010543913842"/>
    <s v="2000010543913842"/>
    <s v="3553915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6953440"/>
    <s v="2000010546953440"/>
    <s v="3553816"/>
  </r>
  <r>
    <x v="9"/>
    <d v="2025-01-23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4171948"/>
    <s v="2000010544171948"/>
    <s v="3553910"/>
  </r>
  <r>
    <x v="9"/>
    <d v="2025-01-23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2722512"/>
    <s v="2000010542722512"/>
    <s v="3553951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063520"/>
    <s v="2000010548063520"/>
    <s v="3553776"/>
  </r>
  <r>
    <x v="9"/>
    <d v="2025-01-23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5863060"/>
    <s v="2000010545863060"/>
    <s v="3553847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136258"/>
    <s v="2000010548136258"/>
    <s v="3553774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449390"/>
    <s v="2000010548449390"/>
    <s v="3553767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1074923"/>
    <s v="2000010548913548"/>
    <s v="3553758"/>
  </r>
  <r>
    <x v="9"/>
    <d v="2025-01-23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5227732"/>
    <s v="2000010545227732"/>
    <s v="3553872"/>
  </r>
  <r>
    <x v="9"/>
    <d v="2025-01-23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3197334"/>
    <s v="2000010543197334"/>
    <s v="3553935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7237972"/>
    <s v="2000010547237972"/>
    <s v="3553805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1453571"/>
    <s v="2000010549485712"/>
    <s v="3553730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938004"/>
    <s v="2000010548938004"/>
    <s v="3553756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6783604"/>
    <s v="2000010546783604"/>
    <s v="3553824"/>
  </r>
  <r>
    <x v="9"/>
    <d v="2025-01-23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0859109"/>
    <s v="2000010548562342"/>
    <s v="3553765"/>
  </r>
  <r>
    <x v="94"/>
    <d v="2025-01-23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68711667"/>
    <s v="2000010545106652"/>
    <s v="3553878"/>
  </r>
  <r>
    <x v="196"/>
    <d v="2025-01-23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48353806"/>
    <s v="2000010548353806"/>
    <s v="3553770"/>
  </r>
  <r>
    <x v="45"/>
    <d v="2025-01-23T00:00:00"/>
    <x v="1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45695580"/>
    <s v="2000010545695580"/>
    <s v="3553854"/>
  </r>
  <r>
    <x v="165"/>
    <d v="2025-01-23T00:00:00"/>
    <x v="1"/>
    <s v="wivo"/>
    <s v="Regular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546099356"/>
    <s v="2000010546099356"/>
    <s v="3553839"/>
  </r>
  <r>
    <x v="13"/>
    <d v="2025-01-23T00:00:00"/>
    <x v="1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46812414"/>
    <s v="2000010546812414"/>
    <s v="3553821"/>
  </r>
  <r>
    <x v="46"/>
    <d v="2025-01-23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071722079"/>
    <s v="2000010549911168"/>
    <s v="3553711"/>
  </r>
  <r>
    <x v="169"/>
    <d v="2025-01-23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49317940"/>
    <s v="2000010549317940"/>
    <s v="3553740"/>
  </r>
  <r>
    <x v="169"/>
    <d v="2025-01-23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42680370"/>
    <s v="2000010542680370"/>
    <s v="3553953"/>
  </r>
  <r>
    <x v="15"/>
    <d v="2025-01-23T00:00:00"/>
    <x v="1"/>
    <s v="wivo"/>
    <s v="Regular"/>
    <s v="Entregado"/>
    <s v="PRODUCTO"/>
    <n v="1"/>
    <n v="29990"/>
    <n v="29990"/>
    <n v="13192.51"/>
    <n v="140.94"/>
    <n v="5.5999999999999999E-3"/>
    <s v="Piscina 210x150x65cm 850 Litros Calipso"/>
    <s v="Juegos de Exterior"/>
    <s v="GlowUp"/>
    <s v="2000010545232836"/>
    <s v="2000010545232836"/>
    <s v="3553873"/>
  </r>
  <r>
    <x v="15"/>
    <d v="2025-01-23T00:00:00"/>
    <x v="1"/>
    <s v="wivo"/>
    <s v="Regular"/>
    <s v="Entregado"/>
    <s v="PRODUCTO"/>
    <n v="1"/>
    <n v="29990"/>
    <n v="29990"/>
    <n v="13192.51"/>
    <n v="140.94"/>
    <n v="5.5999999999999999E-3"/>
    <s v="Piscina 210x150x65cm 850 Litros Calipso"/>
    <s v="Juegos de Exterior"/>
    <s v="GlowUp"/>
    <s v="2000010544871882"/>
    <s v="2000010544871882"/>
    <s v="3553887"/>
  </r>
  <r>
    <x v="355"/>
    <d v="2025-01-23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41166706"/>
    <s v="2000010541166706"/>
    <s v="3553973"/>
  </r>
  <r>
    <x v="355"/>
    <d v="2025-01-23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45956806"/>
    <s v="2000010545956806"/>
    <s v="3553844"/>
  </r>
  <r>
    <x v="47"/>
    <d v="2025-01-23T00:00:00"/>
    <x v="1"/>
    <s v="wivo"/>
    <s v="Regular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544889456"/>
    <s v="2000010544889456"/>
    <s v="3553885"/>
  </r>
  <r>
    <x v="21"/>
    <d v="2025-01-23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42753046"/>
    <s v="2000010542753046"/>
    <s v="3553949"/>
  </r>
  <r>
    <x v="21"/>
    <d v="2025-01-23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66807479"/>
    <s v="2000010542032210"/>
    <s v="3553966"/>
  </r>
  <r>
    <x v="22"/>
    <d v="2025-01-23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70319493"/>
    <s v="2000010547674578"/>
    <s v="3553793"/>
  </r>
  <r>
    <x v="49"/>
    <d v="2025-01-23T00:00:00"/>
    <x v="1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71084951"/>
    <s v="2000010548938382"/>
    <s v="3553757"/>
  </r>
  <r>
    <x v="49"/>
    <d v="2025-01-23T00:00:00"/>
    <x v="1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67444711"/>
    <s v="2000010543065334"/>
    <s v="3553942"/>
  </r>
  <r>
    <x v="49"/>
    <d v="2025-01-23T00:00:00"/>
    <x v="1"/>
    <s v="wivo"/>
    <s v="Regular"/>
    <s v="Entregado"/>
    <s v="PRODUCTO"/>
    <n v="4"/>
    <n v="63960"/>
    <n v="15990"/>
    <n v="9247.7900000000009"/>
    <n v="-7701.1"/>
    <n v="-0.14330000000000001"/>
    <s v="Silla Plegable de Camping Azul"/>
    <s v="Muebles de Camping"/>
    <s v="Miglú"/>
    <s v="2000007070433035"/>
    <s v="2000010547847260"/>
    <s v="3553783"/>
  </r>
  <r>
    <x v="50"/>
    <d v="2025-01-23T00:00:00"/>
    <x v="1"/>
    <s v="wivo"/>
    <s v="Regular"/>
    <s v="Entregado"/>
    <s v="PRODUCTO"/>
    <n v="1"/>
    <n v="149990"/>
    <n v="149990"/>
    <n v="60011.92"/>
    <n v="11159.34"/>
    <n v="8.8499999999999995E-2"/>
    <s v="Cama Elástica Glowup 1.83mt 6ft Edición Exclusiva R"/>
    <s v="Juegos de Exterior"/>
    <s v="GlowUp"/>
    <s v="2000010545129080"/>
    <s v="2000010545129080"/>
    <s v="3553876"/>
  </r>
  <r>
    <x v="119"/>
    <d v="2025-01-23T00:00:00"/>
    <x v="1"/>
    <s v="wivo"/>
    <s v="Regular"/>
    <s v="Entregado"/>
    <s v="PRODUCTO"/>
    <n v="1"/>
    <n v="209990"/>
    <n v="209990"/>
    <n v="93524.22"/>
    <n v="7941.16"/>
    <n v="4.4999999999999998E-2"/>
    <s v="Cama Elástica Glowup 3.05mt 10ft Edición Exclusiva F"/>
    <s v="Juegos de Exterior"/>
    <s v="GlowUp"/>
    <s v="2000010542397662"/>
    <s v="2000010542397662"/>
    <s v="3553960"/>
  </r>
  <r>
    <x v="101"/>
    <d v="2025-01-23T00:00:00"/>
    <x v="1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45077980"/>
    <s v="2000010545077980"/>
    <s v="3553879"/>
  </r>
  <r>
    <x v="146"/>
    <d v="2025-01-23T00:00:00"/>
    <x v="1"/>
    <s v="wivo"/>
    <s v="Regular"/>
    <s v="Entregado"/>
    <s v="PRODUCTO"/>
    <n v="1"/>
    <n v="46990"/>
    <n v="46990"/>
    <n v="23303.71"/>
    <n v="-4997.99"/>
    <n v="-0.12659999999999999"/>
    <s v="Casa Mascota 82x54x71 Duke"/>
    <s v="Casas y Refugios"/>
    <s v="PetWoow"/>
    <s v="2000007067907065"/>
    <s v="2000010543828114"/>
    <s v="3553917"/>
  </r>
  <r>
    <x v="372"/>
    <d v="2025-01-23T00:00:00"/>
    <x v="1"/>
    <s v="wivo"/>
    <s v="Regular"/>
    <s v="Entregado"/>
    <s v="PRODUCTO"/>
    <n v="1"/>
    <n v="22990"/>
    <n v="22990"/>
    <n v="12373.4"/>
    <n v="-3546.68"/>
    <n v="-0.18360000000000001"/>
    <s v="Mochila de Padel Hada Azul"/>
    <s v="Pádel"/>
    <s v="K-Fit"/>
    <s v="2000007069254297"/>
    <s v="2000010545968774"/>
    <s v="3553843"/>
  </r>
  <r>
    <x v="121"/>
    <d v="2025-01-23T00:00:00"/>
    <x v="1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07068944795"/>
    <s v="2000010545480718"/>
    <s v="3553864"/>
  </r>
  <r>
    <x v="292"/>
    <d v="2025-01-23T00:00:00"/>
    <x v="1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07069572231"/>
    <s v="2000010546462054"/>
    <s v="3553830"/>
  </r>
  <r>
    <x v="367"/>
    <d v="2025-01-23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47311148"/>
    <s v="2000010547311148"/>
    <s v="3553804"/>
  </r>
  <r>
    <x v="367"/>
    <d v="2025-01-23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1705609"/>
    <s v="2000010549881602"/>
    <s v="3553714"/>
  </r>
  <r>
    <x v="367"/>
    <d v="2025-01-23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1705607"/>
    <s v="2000010549881586"/>
    <s v="3553715"/>
  </r>
  <r>
    <x v="214"/>
    <d v="2025-01-23T00:00:00"/>
    <x v="1"/>
    <s v="wivo"/>
    <s v="Regular"/>
    <s v="Entregado"/>
    <s v="PRODUCTO"/>
    <n v="1"/>
    <n v="39990"/>
    <n v="39990"/>
    <n v="25049.82"/>
    <n v="-5834.03"/>
    <n v="-0.1736"/>
    <s v="Pala Padel Carbon Fiera"/>
    <s v="Pádel"/>
    <s v="K-Fit"/>
    <s v="2000010549856438"/>
    <s v="2000010549856438"/>
    <s v="3553717"/>
  </r>
  <r>
    <x v="306"/>
    <d v="2025-01-23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68244543"/>
    <s v="2000010544373320"/>
    <s v="3553898"/>
  </r>
  <r>
    <x v="306"/>
    <d v="2025-01-23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68244545"/>
    <s v="2000010544373308"/>
    <s v="3553897"/>
  </r>
  <r>
    <x v="55"/>
    <d v="2025-01-23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68244539"/>
    <s v="2000010544375052"/>
    <s v="3553899"/>
  </r>
  <r>
    <x v="57"/>
    <d v="2025-01-23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67033703"/>
    <s v="2000010542389758"/>
    <s v="3553961"/>
  </r>
  <r>
    <x v="57"/>
    <d v="2025-01-23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50030798"/>
    <s v="2000010550030798"/>
    <s v="3553707"/>
  </r>
  <r>
    <x v="57"/>
    <d v="2025-01-23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66779475"/>
    <s v="2000010541986818"/>
    <s v="3553967"/>
  </r>
  <r>
    <x v="58"/>
    <d v="2025-01-23T00:00:00"/>
    <x v="1"/>
    <s v="wivo"/>
    <s v="Regular"/>
    <s v="Entregado"/>
    <s v="PRODUCTO"/>
    <n v="1"/>
    <n v="2990"/>
    <n v="2990"/>
    <n v="1100.57"/>
    <n v="-618.39"/>
    <n v="-0.24610000000000001"/>
    <s v="Malla de Ping Pong PPN 183cm"/>
    <s v="Ping Pong"/>
    <s v="K-Fit"/>
    <s v="2000010542984430"/>
    <s v="2000010542984430"/>
    <s v="3553946"/>
  </r>
  <r>
    <x v="60"/>
    <d v="2025-01-2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49800856"/>
    <s v="2000010549800856"/>
    <s v="3553718"/>
  </r>
  <r>
    <x v="60"/>
    <d v="2025-01-2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46185778"/>
    <s v="2000010546185778"/>
    <s v="3553838"/>
  </r>
  <r>
    <x v="60"/>
    <d v="2025-01-23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49591698"/>
    <s v="2000010549591698"/>
    <s v="3553721"/>
  </r>
  <r>
    <x v="30"/>
    <d v="2025-01-23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46382514"/>
    <s v="2000010546382514"/>
    <s v="3553833"/>
  </r>
  <r>
    <x v="30"/>
    <d v="2025-01-23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48804366"/>
    <s v="2000010548804366"/>
    <s v="3553762"/>
  </r>
  <r>
    <x v="30"/>
    <d v="2025-01-23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47736726"/>
    <s v="2000010547736726"/>
    <s v="3553787"/>
  </r>
  <r>
    <x v="30"/>
    <d v="2025-01-23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67436791"/>
    <s v="2000010543053150"/>
    <s v="3553943"/>
  </r>
  <r>
    <x v="30"/>
    <d v="2025-01-23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8193833"/>
    <s v="2000010544277946"/>
    <s v="3553904"/>
  </r>
  <r>
    <x v="30"/>
    <d v="2025-01-23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6024063"/>
    <s v="2000010540812824"/>
    <s v="3553977"/>
  </r>
  <r>
    <x v="61"/>
    <d v="2025-01-2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0561025"/>
    <s v="2000010548068448"/>
    <s v="3553777"/>
  </r>
  <r>
    <x v="61"/>
    <d v="2025-01-23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67678263"/>
    <s v="2000010543451070"/>
    <s v="3553932"/>
  </r>
  <r>
    <x v="61"/>
    <d v="2025-01-23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1173539"/>
    <s v="2000010549074474"/>
    <s v="3553749"/>
  </r>
  <r>
    <x v="61"/>
    <d v="2025-01-2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0287629"/>
    <s v="2000010547615358"/>
    <s v="3553797"/>
  </r>
  <r>
    <x v="61"/>
    <d v="2025-01-23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5714681"/>
    <s v="2000010540356178"/>
    <s v="3553989"/>
  </r>
  <r>
    <x v="61"/>
    <d v="2025-01-23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68470919"/>
    <s v="2000010544727166"/>
    <s v="3553890"/>
  </r>
  <r>
    <x v="61"/>
    <d v="2025-01-2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44205692"/>
    <s v="2000010544205692"/>
    <s v="3553908"/>
  </r>
  <r>
    <x v="61"/>
    <d v="2025-01-23T00:00:00"/>
    <x v="1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5981539"/>
    <s v="2000010540750424"/>
    <s v="3553981"/>
  </r>
  <r>
    <x v="61"/>
    <d v="2025-01-23T00:00:00"/>
    <x v="1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40723840"/>
    <s v="2000010540723840"/>
    <s v="3553980"/>
  </r>
  <r>
    <x v="61"/>
    <d v="2025-01-2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0661929"/>
    <s v="2000010548242310"/>
    <s v="3553771"/>
  </r>
  <r>
    <x v="61"/>
    <d v="2025-01-2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67436791"/>
    <s v="2000010543051658"/>
    <s v="3553944"/>
  </r>
  <r>
    <x v="61"/>
    <d v="2025-01-23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1299949"/>
    <s v="2000010549264572"/>
    <s v="3553742"/>
  </r>
  <r>
    <x v="61"/>
    <d v="2025-01-23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1216723"/>
    <s v="2000010549150152"/>
    <s v="3553746"/>
  </r>
  <r>
    <x v="61"/>
    <d v="2025-01-23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0508803"/>
    <s v="2000010547975734"/>
    <s v="3553778"/>
  </r>
  <r>
    <x v="61"/>
    <d v="2025-01-2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46070616"/>
    <s v="2000010546070616"/>
    <s v="3553842"/>
  </r>
  <r>
    <x v="61"/>
    <d v="2025-01-23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68842095"/>
    <s v="2000010545322224"/>
    <s v="3553871"/>
  </r>
  <r>
    <x v="61"/>
    <d v="2025-01-23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43519626"/>
    <s v="2000010543519626"/>
    <s v="3553927"/>
  </r>
  <r>
    <x v="32"/>
    <d v="2025-01-23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072596"/>
    <s v="2000010549072596"/>
    <s v="3553750"/>
  </r>
  <r>
    <x v="32"/>
    <d v="2025-01-23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7937892"/>
    <s v="2000010547937892"/>
    <s v="3553780"/>
  </r>
  <r>
    <x v="32"/>
    <d v="2025-01-23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876350"/>
    <s v="2000010549876350"/>
    <s v="3553716"/>
  </r>
  <r>
    <x v="32"/>
    <d v="2025-01-23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409814"/>
    <s v="2000010549409814"/>
    <s v="3553733"/>
  </r>
  <r>
    <x v="32"/>
    <d v="2025-01-23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221192"/>
    <s v="2000010549221192"/>
    <s v="3553744"/>
  </r>
  <r>
    <x v="32"/>
    <d v="2025-01-23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453388"/>
    <s v="2000010549453388"/>
    <s v="3553731"/>
  </r>
  <r>
    <x v="195"/>
    <d v="2025-01-23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547677740"/>
    <s v="2000010547677740"/>
    <s v="3553790"/>
  </r>
  <r>
    <x v="195"/>
    <d v="2025-01-23T00:00:00"/>
    <x v="1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7071173543"/>
    <s v="2000010549074490"/>
    <s v="3553751"/>
  </r>
  <r>
    <x v="62"/>
    <d v="2025-01-23T00:00:00"/>
    <x v="1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7071398043"/>
    <s v="2000010549389442"/>
    <s v="3553736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8938045"/>
    <s v="2000010545464640"/>
    <s v="3553865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0847061"/>
    <s v="2000010548542248"/>
    <s v="3553766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5849841"/>
    <s v="2000010540547684"/>
    <s v="3553986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6343199"/>
    <s v="2000010541263646"/>
    <s v="3553972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7707723"/>
    <s v="2000010543491032"/>
    <s v="3553929"/>
  </r>
  <r>
    <x v="33"/>
    <d v="2025-01-23T00:00:00"/>
    <x v="1"/>
    <s v="wivo"/>
    <s v="Regular"/>
    <s v="Entregado"/>
    <s v="PRODUCTO"/>
    <n v="1"/>
    <n v="24990"/>
    <n v="24990"/>
    <n v="14342"/>
    <n v="-271.58"/>
    <n v="-1.29E-2"/>
    <s v="Set de Camping Miglu 16 piezas"/>
    <s v="Alimentación Camping"/>
    <s v="Miglú"/>
    <s v="2000010545856630"/>
    <s v="2000010545856630"/>
    <s v="3553849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1484488"/>
    <s v="2000010541484488"/>
    <s v="3553971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2378812"/>
    <s v="2000010542378812"/>
    <s v="3553962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9922898"/>
    <s v="2000010549922898"/>
    <s v="3553710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1450629"/>
    <s v="2000010549481586"/>
    <s v="3553729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3413924"/>
    <s v="2000010543413924"/>
    <s v="3553933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5368298"/>
    <s v="2000010545368298"/>
    <s v="3553869"/>
  </r>
  <r>
    <x v="33"/>
    <d v="2025-01-23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2622996"/>
    <s v="2000010542622996"/>
    <s v="3553954"/>
  </r>
  <r>
    <x v="33"/>
    <d v="2025-01-23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7071472639"/>
    <s v="2000010549526406"/>
    <s v="3553726"/>
  </r>
  <r>
    <x v="63"/>
    <d v="2025-01-23T00:00:00"/>
    <x v="1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070859359"/>
    <s v="2000010548562486"/>
    <s v="3553764"/>
  </r>
  <r>
    <x v="105"/>
    <d v="2025-01-23T00:00:00"/>
    <x v="1"/>
    <s v="wivo"/>
    <s v="Regular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44567808"/>
    <s v="2000010544567808"/>
    <s v="3553895"/>
  </r>
  <r>
    <x v="105"/>
    <d v="2025-01-23T00:00:00"/>
    <x v="1"/>
    <s v="wivo"/>
    <s v="Regular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45705202"/>
    <s v="2000010545705202"/>
    <s v="3553853"/>
  </r>
  <r>
    <x v="105"/>
    <d v="2025-01-23T00:00:00"/>
    <x v="1"/>
    <s v="wivo"/>
    <s v="Regular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48654292"/>
    <s v="2000010548654292"/>
    <s v="3553763"/>
  </r>
  <r>
    <x v="152"/>
    <d v="2025-01-23T00:00:00"/>
    <x v="1"/>
    <s v="wivo"/>
    <s v="Regular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69791123"/>
    <s v="2000010546791578"/>
    <s v="3553823"/>
  </r>
  <r>
    <x v="68"/>
    <d v="2025-01-23T00:00:00"/>
    <x v="1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07068636371"/>
    <s v="2000010544994614"/>
    <s v="3553883"/>
  </r>
  <r>
    <x v="69"/>
    <d v="2025-01-23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49920190"/>
    <s v="2000010549920190"/>
    <s v="3553712"/>
  </r>
  <r>
    <x v="37"/>
    <d v="2025-01-23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45125112"/>
    <s v="2000010545125112"/>
    <s v="3553877"/>
  </r>
  <r>
    <x v="37"/>
    <d v="2025-01-23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47657874"/>
    <s v="2000010547657874"/>
    <s v="3553792"/>
  </r>
  <r>
    <x v="156"/>
    <d v="2025-01-23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47091844"/>
    <s v="2000010547091844"/>
    <s v="3553811"/>
  </r>
  <r>
    <x v="89"/>
    <d v="2025-01-23T00:00:00"/>
    <x v="1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10546097640"/>
    <s v="2000010546097640"/>
    <s v="3553840"/>
  </r>
  <r>
    <x v="157"/>
    <d v="2025-01-23T00:00:00"/>
    <x v="1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69735321"/>
    <s v="2000010546716806"/>
    <s v="3553826"/>
  </r>
  <r>
    <x v="235"/>
    <d v="2025-01-23T00:00:00"/>
    <x v="1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07070053863"/>
    <s v="2000010547225488"/>
    <s v="3553806"/>
  </r>
  <r>
    <x v="159"/>
    <d v="2025-01-23T00:00:00"/>
    <x v="1"/>
    <s v="wivo"/>
    <s v="Regular"/>
    <s v="Entregado"/>
    <s v="PRODUCTO"/>
    <n v="1"/>
    <n v="64990"/>
    <n v="64990"/>
    <n v="30994.94"/>
    <n v="-1462.34"/>
    <n v="-2.6800000000000001E-2"/>
    <s v="Cuna Colecho para Bebé Color Gris"/>
    <s v="Cunas y Dormitorios"/>
    <s v="GlowUp"/>
    <s v="2000010544178716"/>
    <s v="2000010544178716"/>
    <s v="3553911"/>
  </r>
  <r>
    <x v="127"/>
    <d v="2025-01-23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49530552"/>
    <s v="2000010549530552"/>
    <s v="3553723"/>
  </r>
  <r>
    <x v="324"/>
    <d v="2025-01-23T00:00:00"/>
    <x v="1"/>
    <s v="wivo"/>
    <s v="Regular"/>
    <s v="Entregado"/>
    <s v="PRODUCTO"/>
    <n v="1"/>
    <n v="34391"/>
    <n v="34391"/>
    <n v="12678.77"/>
    <n v="171.33"/>
    <n v="5.8999999999999999E-3"/>
    <s v="Silla Para Baño Portátil Plegable Adulto"/>
    <s v="Ortopedia"/>
    <s v="Rebajas"/>
    <s v="2000010549617108"/>
    <s v="2000010549617108"/>
    <s v="3553720"/>
  </r>
  <r>
    <x v="107"/>
    <d v="2025-01-23T00:00:00"/>
    <x v="10"/>
    <s v="bsale"/>
    <s v="Regular"/>
    <m/>
    <s v="PRODUCTO"/>
    <n v="1"/>
    <n v="84990"/>
    <n v="84990"/>
    <n v="43608"/>
    <n v="7814.4"/>
    <n v="0.1094"/>
    <s v="Baño Químico Portátil Miglú 20lt + Ducha Solar"/>
    <s v="Accesorios Camping"/>
    <s v="Miglú"/>
    <s v="667"/>
    <s v="476395"/>
    <s v="11027"/>
  </r>
  <r>
    <x v="201"/>
    <d v="2025-01-23T00:00:00"/>
    <x v="10"/>
    <s v="bsale"/>
    <s v="Regular"/>
    <m/>
    <s v="PRODUCTO"/>
    <n v="1"/>
    <n v="16990"/>
    <n v="16990"/>
    <n v="12121"/>
    <n v="-1841.56"/>
    <n v="-0.129"/>
    <s v="Toldo Multipropósito Camping Miglu Blanco"/>
    <s v="Jardín y Exterior"/>
    <s v="Miglú"/>
    <s v="668"/>
    <s v="476478"/>
    <s v="11040"/>
  </r>
  <r>
    <x v="305"/>
    <d v="2025-01-23T00:00:00"/>
    <x v="2"/>
    <s v="wivo"/>
    <s v="Regular"/>
    <s v="Entregado"/>
    <s v="PRODUCTO"/>
    <n v="1"/>
    <n v="229990"/>
    <n v="229990"/>
    <n v="129726.72"/>
    <n v="1368.07"/>
    <n v="7.1000000000000004E-3"/>
    <s v="Máquina Algodón Azúcar Profesional"/>
    <s v="Electrodomésticos de Cocina"/>
    <s v="B-Fresh"/>
    <s v="277050598"/>
    <s v="2770505980"/>
    <s v="3553936"/>
  </r>
  <r>
    <x v="107"/>
    <d v="2025-01-23T00:00:00"/>
    <x v="2"/>
    <s v="wivo"/>
    <s v="Regular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7058420"/>
    <s v="2770584201"/>
    <s v="3553773"/>
  </r>
  <r>
    <x v="280"/>
    <d v="2025-01-23T00:00:00"/>
    <x v="2"/>
    <s v="wivo"/>
    <s v="Regular"/>
    <s v="Entregado"/>
    <s v="PRODUCTO"/>
    <n v="1"/>
    <n v="49990"/>
    <n v="49990"/>
    <n v="25167.040000000001"/>
    <n v="-2054.61"/>
    <n v="-4.8899999999999999E-2"/>
    <s v="Cortina Roller Duo Lino Beige Sand 200x240cm"/>
    <s v="Cortinas y Persianas"/>
    <s v="Vincenzi"/>
    <s v="277052760"/>
    <s v="2770527601"/>
    <s v="3553894"/>
  </r>
  <r>
    <x v="42"/>
    <d v="2025-01-23T00:00:00"/>
    <x v="2"/>
    <s v="wivo"/>
    <s v="Regular"/>
    <s v="Entregado"/>
    <s v="PRODUCTO"/>
    <n v="1"/>
    <n v="19990"/>
    <n v="19990"/>
    <n v="8482.01"/>
    <n v="1940.51"/>
    <n v="0.11550000000000001"/>
    <s v="Waterpark Rociador Cama Elástica 10ft"/>
    <s v="Juegos de Exterior"/>
    <s v="GlowUp"/>
    <s v="277051852"/>
    <s v="2770518520"/>
    <s v="3553913"/>
  </r>
  <r>
    <x v="43"/>
    <d v="2025-01-23T00:00:00"/>
    <x v="2"/>
    <s v="wivo"/>
    <s v="Regular"/>
    <s v="Entregado"/>
    <s v="PRODUCTO"/>
    <n v="1"/>
    <n v="20990"/>
    <n v="20990"/>
    <n v="9637.01"/>
    <n v="1356.94"/>
    <n v="7.6899999999999996E-2"/>
    <s v="Waterpark Rociador Cama Elástica 12ft"/>
    <s v="Juegos de Exterior"/>
    <s v="GlowUp"/>
    <s v="277053535"/>
    <s v="2770535351"/>
    <s v="3553874"/>
  </r>
  <r>
    <x v="93"/>
    <d v="2025-01-23T00:00:00"/>
    <x v="2"/>
    <s v="wivo"/>
    <s v="Regular"/>
    <s v="Entregado"/>
    <s v="PRODUCTO"/>
    <n v="1"/>
    <n v="14990"/>
    <n v="14990"/>
    <n v="6111.63"/>
    <n v="950.38"/>
    <n v="7.5399999999999995E-2"/>
    <s v="Mochila Hidratación 2L Rosada"/>
    <s v="Accesorios Outdoor"/>
    <s v="Miglú"/>
    <s v="277060268"/>
    <s v="2770602680"/>
    <s v="3553735"/>
  </r>
  <r>
    <x v="271"/>
    <d v="2025-01-23T00:00:00"/>
    <x v="2"/>
    <s v="wivo"/>
    <s v="Regular"/>
    <s v="Entregado"/>
    <s v="PRODUCTO"/>
    <n v="1"/>
    <n v="16990"/>
    <n v="16990"/>
    <n v="8436.59"/>
    <n v="-156.09"/>
    <n v="-1.09E-2"/>
    <s v="Cortina Blackout Blanca 120x230cm"/>
    <s v="Cortinas y Persianas"/>
    <s v="Vincenzi"/>
    <s v="277049690"/>
    <s v="2770496902"/>
    <s v="3553957"/>
  </r>
  <r>
    <x v="15"/>
    <d v="2025-01-23T00:00:00"/>
    <x v="2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7052601"/>
    <s v="2770526010"/>
    <s v="3553896"/>
  </r>
  <r>
    <x v="20"/>
    <d v="2025-01-23T00:00:00"/>
    <x v="2"/>
    <s v="wivo"/>
    <s v="Regular"/>
    <s v="Entregado"/>
    <s v="PRODUCTO"/>
    <n v="1"/>
    <n v="39990"/>
    <n v="39990"/>
    <n v="17391.47"/>
    <n v="266.33999999999997"/>
    <n v="7.9000000000000008E-3"/>
    <s v="Columpio Ovalado Glowup"/>
    <s v="Juegos de Exterior"/>
    <s v="GlowUp"/>
    <s v="277051852"/>
    <s v="2770518520"/>
    <s v="3553914"/>
  </r>
  <r>
    <x v="166"/>
    <d v="2025-01-23T00:00:00"/>
    <x v="2"/>
    <s v="wivo"/>
    <s v="Regular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7054608"/>
    <s v="2770546081"/>
    <s v="3553848"/>
  </r>
  <r>
    <x v="367"/>
    <d v="2025-01-23T00:00:00"/>
    <x v="2"/>
    <s v="wivo"/>
    <s v="Regular"/>
    <s v="Entregado"/>
    <s v="PRODUCTO"/>
    <n v="1"/>
    <n v="21990"/>
    <n v="21990"/>
    <n v="8235.3799999999992"/>
    <n v="136.72"/>
    <n v="7.4000000000000003E-3"/>
    <s v="Pesa Rusa Kettlebell 14kg"/>
    <s v="Fitness y Entrenamiento"/>
    <s v="K-Fit"/>
    <s v="277059684"/>
    <s v="2770596840"/>
    <s v="3553754"/>
  </r>
  <r>
    <x v="351"/>
    <d v="2025-01-23T00:00:00"/>
    <x v="11"/>
    <s v="bsale"/>
    <s v="Regular"/>
    <m/>
    <s v="PRODUCTO"/>
    <n v="1"/>
    <n v="29990"/>
    <n v="29990"/>
    <n v="14167"/>
    <n v="3978.44"/>
    <n v="0.15790000000000001"/>
    <s v="Cama Mascota Bruno 89x56x10cm L"/>
    <s v="Descanso y Sueño"/>
    <s v="PetWoow"/>
    <s v="2152"/>
    <s v="476476"/>
    <s v="11036"/>
  </r>
  <r>
    <x v="15"/>
    <d v="2025-01-23T00:00:00"/>
    <x v="12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50064"/>
    <s v="476353"/>
    <s v="11006"/>
  </r>
  <r>
    <x v="363"/>
    <d v="2025-01-23T00:00:00"/>
    <x v="12"/>
    <s v="bsale"/>
    <s v="Regular"/>
    <m/>
    <s v="PRODUCTO"/>
    <n v="2"/>
    <n v="23980"/>
    <n v="11990"/>
    <n v="4656.79"/>
    <n v="5195.8599999999997"/>
    <n v="0.25779999999999997"/>
    <s v="Pesa Rusa Kettlebell 8kg"/>
    <s v="Fitness y Entrenamiento"/>
    <s v="K-Fit"/>
    <s v="50065"/>
    <s v="476475"/>
    <s v="11034"/>
  </r>
  <r>
    <x v="9"/>
    <d v="2025-01-23T00:00:00"/>
    <x v="3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77770601"/>
    <s v="23277770601"/>
    <s v="3553882"/>
  </r>
  <r>
    <x v="165"/>
    <d v="2025-01-23T00:00:00"/>
    <x v="3"/>
    <s v="wivo"/>
    <s v="Regular"/>
    <s v="Entregado"/>
    <s v="PRODUCTO"/>
    <n v="1"/>
    <n v="199990"/>
    <n v="199990"/>
    <n v="111495.44"/>
    <n v="1103.55"/>
    <n v="6.6E-3"/>
    <s v="Bodega Jardín 195x195x125cm Negra"/>
    <s v="Bodegas de jardín y organizadores"/>
    <s v="Homeclaf"/>
    <s v="23277714701"/>
    <s v="23277714701"/>
    <s v="3553892"/>
  </r>
  <r>
    <x v="23"/>
    <d v="2025-01-23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78473601"/>
    <s v="23278473601"/>
    <s v="3553768"/>
  </r>
  <r>
    <x v="27"/>
    <d v="2025-01-23T00:00:00"/>
    <x v="3"/>
    <s v="wivo"/>
    <s v="Regular"/>
    <s v="Entregado"/>
    <s v="PRODUCTO"/>
    <n v="2"/>
    <n v="27980"/>
    <n v="13990"/>
    <n v="7661.76"/>
    <n v="429.92"/>
    <n v="1.83E-2"/>
    <s v="Calientacamas 1 Plaza 100% Polyester Análogo"/>
    <s v="Ropa de Cama"/>
    <s v="Acqui"/>
    <s v="23278050101"/>
    <s v="23278050101"/>
    <s v="3553835"/>
  </r>
  <r>
    <x v="166"/>
    <d v="2025-01-23T00:00:00"/>
    <x v="3"/>
    <s v="wivo"/>
    <s v="Regular"/>
    <s v="Entregado"/>
    <s v="PRODUCTO"/>
    <n v="1"/>
    <n v="14990"/>
    <n v="14990"/>
    <n v="9606.27"/>
    <n v="-1166.95"/>
    <n v="-9.2600000000000002E-2"/>
    <s v="Calientacamas 1 Plaza 100% Polyester Digital"/>
    <s v="Ropa de Cama"/>
    <s v="Acqui"/>
    <s v="23277907401"/>
    <s v="23277907401"/>
    <s v="3553855"/>
  </r>
  <r>
    <x v="55"/>
    <d v="2025-01-23T00:00:00"/>
    <x v="3"/>
    <s v="wivo"/>
    <s v="Regular"/>
    <s v="Entregado"/>
    <s v="PRODUCTO"/>
    <n v="1"/>
    <n v="79990"/>
    <n v="79990"/>
    <n v="35052.35"/>
    <n v="9983.6200000000008"/>
    <n v="0.14849999999999999"/>
    <s v="Canasto Pelotas Pádel K-FIT"/>
    <s v="Pádel"/>
    <s v="K-Fit"/>
    <s v="23277267001"/>
    <s v="23277267001"/>
    <s v="3553959"/>
  </r>
  <r>
    <x v="61"/>
    <d v="2025-01-23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6892501"/>
    <s v="23276892501"/>
    <s v="3553988"/>
  </r>
  <r>
    <x v="161"/>
    <d v="2025-01-23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8177902"/>
    <s v="23278177902"/>
    <s v="3553817"/>
  </r>
  <r>
    <x v="161"/>
    <d v="2025-01-23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8473601"/>
    <s v="23278473601"/>
    <s v="3553769"/>
  </r>
  <r>
    <x v="62"/>
    <d v="2025-01-23T00:00:00"/>
    <x v="3"/>
    <s v="wivo"/>
    <s v="Regular"/>
    <s v="Entregado"/>
    <s v="PRODUCTO"/>
    <n v="1"/>
    <n v="54990"/>
    <n v="54990"/>
    <n v="32844"/>
    <n v="-3976.1"/>
    <n v="-8.5999999999999993E-2"/>
    <s v="Baño Químico Portátil Miglu"/>
    <s v="Accesorios Camping"/>
    <s v="Miglú"/>
    <s v="23277529201"/>
    <s v="23277529201"/>
    <s v="3553921"/>
  </r>
  <r>
    <x v="82"/>
    <d v="2025-01-23T00:00:00"/>
    <x v="3"/>
    <s v="wivo"/>
    <s v="Regular"/>
    <s v="Entregado"/>
    <s v="PRODUCTO"/>
    <n v="1"/>
    <n v="10990"/>
    <n v="10990"/>
    <n v="4993.3"/>
    <n v="353.59"/>
    <n v="3.8300000000000001E-2"/>
    <s v="Cortina de Tela Blackout Vincenzi 140x220 Beige"/>
    <s v="Cortinas y Persianas"/>
    <s v="Vincenzi"/>
    <s v="23278044302"/>
    <s v="23278044302"/>
    <s v="3553836"/>
  </r>
  <r>
    <x v="82"/>
    <d v="2025-01-23T00:00:00"/>
    <x v="3"/>
    <s v="wivo"/>
    <s v="Regular"/>
    <s v="Entregado"/>
    <s v="PRODUCTO"/>
    <n v="3"/>
    <n v="32970"/>
    <n v="10990"/>
    <n v="4993.3"/>
    <n v="3582.61"/>
    <n v="0.1293"/>
    <s v="Cortina de Tela Blackout Vincenzi 140x220 Beige"/>
    <s v="Cortinas y Persianas"/>
    <s v="Vincenzi"/>
    <s v="23277641301"/>
    <s v="23277641301"/>
    <s v="3553903"/>
  </r>
  <r>
    <x v="67"/>
    <d v="2025-01-23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6945001"/>
    <s v="23276945001"/>
    <s v="3553987"/>
  </r>
  <r>
    <x v="67"/>
    <d v="2025-01-23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8571601"/>
    <s v="23278571601"/>
    <s v="3553759"/>
  </r>
  <r>
    <x v="76"/>
    <d v="2025-01-23T00:00:00"/>
    <x v="3"/>
    <s v="wivo"/>
    <s v="Regular"/>
    <s v="Entregado"/>
    <s v="PRODUCTO"/>
    <n v="1"/>
    <n v="39990"/>
    <n v="39990"/>
    <n v="11751.79"/>
    <n v="10763.16"/>
    <n v="0.32029999999999997"/>
    <s v="Cubre Resortes 6FT Cama Elástica"/>
    <s v="Juegos de Exterior"/>
    <s v="GlowUp"/>
    <s v="23278620601"/>
    <s v="23278620601"/>
    <s v="3553747"/>
  </r>
  <r>
    <x v="171"/>
    <d v="2025-01-23T00:00:00"/>
    <x v="18"/>
    <s v="bsale"/>
    <s v="Regular"/>
    <m/>
    <s v="PRODUCTO"/>
    <n v="1"/>
    <n v="12000"/>
    <n v="12000"/>
    <n v="11436"/>
    <n v="-4175.5200000000004"/>
    <n v="-0.41410000000000002"/>
    <s v="Cortina Roller Duo Lino Blanco Oats 120x120cm"/>
    <s v="Cortinas y Persianas"/>
    <s v="Vincenzi"/>
    <m/>
    <s v="476379"/>
    <s v="11014"/>
  </r>
  <r>
    <x v="305"/>
    <d v="2025-01-23T00:00:00"/>
    <x v="13"/>
    <s v="bsale"/>
    <s v="Regular"/>
    <m/>
    <s v="PRODUCTO"/>
    <n v="1"/>
    <n v="229990"/>
    <n v="229990"/>
    <n v="127249.86"/>
    <n v="11903.82"/>
    <n v="6.1600000000000002E-2"/>
    <s v="Máquina Algodón Azúcar Profesional"/>
    <s v="Electrodomésticos de Cocina"/>
    <s v="B-Fresh"/>
    <s v="2770505980"/>
    <s v="78684"/>
    <s v="14823"/>
  </r>
  <r>
    <x v="50"/>
    <d v="2025-01-23T00:00:00"/>
    <x v="13"/>
    <s v="bsale"/>
    <s v="Regular"/>
    <m/>
    <s v="PRODUCTO"/>
    <n v="1"/>
    <n v="152991"/>
    <n v="152991"/>
    <n v="60011.92"/>
    <n v="32554.16"/>
    <n v="0.25319999999999998"/>
    <s v="Cama Elástica Glowup 1.83mt 6ft Edición Exclusiva R"/>
    <s v="Juegos de Exterior"/>
    <s v="GlowUp"/>
    <m/>
    <s v="476371"/>
    <s v="11013"/>
  </r>
  <r>
    <x v="78"/>
    <d v="2025-01-23T00:00:00"/>
    <x v="13"/>
    <s v="bsale"/>
    <s v="Regular"/>
    <m/>
    <s v="PRODUCTO"/>
    <n v="1"/>
    <n v="69990"/>
    <n v="69990"/>
    <n v="24494.76"/>
    <n v="17852.04"/>
    <n v="0.30349999999999999"/>
    <s v="Cubre Resortes 12FT Cama Elástica"/>
    <s v="Juegos de Exterior"/>
    <s v="GlowUp"/>
    <m/>
    <s v="476361"/>
    <s v="11012"/>
  </r>
  <r>
    <x v="222"/>
    <d v="2025-01-23T00:00:00"/>
    <x v="15"/>
    <s v="bsale"/>
    <s v="Regular"/>
    <m/>
    <s v="PRODUCTO"/>
    <n v="1"/>
    <n v="52990"/>
    <n v="52990"/>
    <n v="26079.52"/>
    <n v="5062.3599999999997"/>
    <n v="0.1137"/>
    <s v="Cortina Roller Duo Lino Blanco Oats 220x240cm"/>
    <s v="Cortinas y Persianas"/>
    <s v="Vincenzi"/>
    <s v="7223"/>
    <s v="476347"/>
    <s v="10993"/>
  </r>
  <r>
    <x v="191"/>
    <d v="2025-01-23T00:00:00"/>
    <x v="15"/>
    <s v="bsale"/>
    <s v="Regular"/>
    <m/>
    <s v="PRODUCTO"/>
    <n v="2"/>
    <n v="78941"/>
    <n v="39471"/>
    <n v="19651.48"/>
    <n v="8459.68"/>
    <n v="0.1275"/>
    <s v="Cortina Roller Duo Gris 150x240cm"/>
    <s v="Cortinas y Persianas"/>
    <s v="Vincenzi"/>
    <s v="7177"/>
    <s v="476354"/>
    <s v="11008"/>
  </r>
  <r>
    <x v="191"/>
    <d v="2025-01-23T00:00:00"/>
    <x v="15"/>
    <s v="bsale"/>
    <s v="Regular"/>
    <m/>
    <s v="PRODUCTO"/>
    <n v="1"/>
    <n v="41990"/>
    <n v="41990"/>
    <n v="19651.48"/>
    <n v="5754.44"/>
    <n v="0.16309999999999999"/>
    <s v="Cortina Roller Duo Gris 150x240cm"/>
    <s v="Cortinas y Persianas"/>
    <s v="Vincenzi"/>
    <s v="7224"/>
    <s v="476392"/>
    <s v="11019"/>
  </r>
  <r>
    <x v="177"/>
    <d v="2025-01-23T00:00:00"/>
    <x v="15"/>
    <s v="bsale"/>
    <s v="Regular"/>
    <m/>
    <s v="PRODUCTO"/>
    <n v="1"/>
    <n v="39990"/>
    <n v="39990"/>
    <n v="20511.7"/>
    <n v="3683.9"/>
    <n v="0.1096"/>
    <s v="Cortina Roller Duo Gris 160x240cm"/>
    <s v="Cortinas y Persianas"/>
    <s v="Vincenzi"/>
    <s v="7224"/>
    <s v="476392"/>
    <s v="11020"/>
  </r>
  <r>
    <x v="281"/>
    <d v="2025-01-23T00:00:00"/>
    <x v="15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224"/>
    <s v="476392"/>
    <s v="11018"/>
  </r>
  <r>
    <x v="282"/>
    <d v="2025-01-23T00:00:00"/>
    <x v="15"/>
    <s v="bsale"/>
    <s v="Regular"/>
    <m/>
    <s v="PRODUCTO"/>
    <n v="2"/>
    <n v="77980"/>
    <n v="38990"/>
    <n v="18525.62"/>
    <n v="10130.36"/>
    <n v="0.15459999999999999"/>
    <s v="Cortina Roller Duo Blanco 140x240cm"/>
    <s v="Cortinas y Persianas"/>
    <s v="Vincenzi"/>
    <s v="7226"/>
    <s v="476473"/>
    <s v="11031"/>
  </r>
  <r>
    <x v="170"/>
    <d v="2025-01-23T00:00:00"/>
    <x v="15"/>
    <s v="bsale"/>
    <s v="Regular"/>
    <m/>
    <s v="PRODUCTO"/>
    <n v="1"/>
    <n v="33990"/>
    <n v="33990"/>
    <n v="15927.3"/>
    <n v="4638.0600000000004"/>
    <n v="0.16239999999999999"/>
    <s v="Cortina Roller Duo Gris 120x240cm"/>
    <s v="Cortinas y Persianas"/>
    <s v="Vincenzi"/>
    <s v="7224"/>
    <s v="476392"/>
    <s v="11022"/>
  </r>
  <r>
    <x v="192"/>
    <d v="2025-01-23T00:00:00"/>
    <x v="15"/>
    <s v="bsale"/>
    <s v="Regular"/>
    <m/>
    <s v="PRODUCTO"/>
    <n v="2"/>
    <n v="77980"/>
    <n v="38990"/>
    <n v="18526.55"/>
    <n v="10127.780000000001"/>
    <n v="0.15459999999999999"/>
    <s v="Cortina Roller Duo Gris 140x240cm"/>
    <s v="Cortinas y Persianas"/>
    <s v="Vincenzi"/>
    <s v="7224"/>
    <s v="476392"/>
    <s v="11021"/>
  </r>
  <r>
    <x v="225"/>
    <d v="2025-01-23T00:00:00"/>
    <x v="15"/>
    <s v="bsale"/>
    <s v="Regular"/>
    <m/>
    <s v="PRODUCTO"/>
    <n v="1"/>
    <n v="47990"/>
    <n v="47990"/>
    <n v="25165.57"/>
    <n v="3870.59"/>
    <n v="9.6000000000000002E-2"/>
    <s v="Cortina Roller Duo Blanco 200x240cm"/>
    <s v="Cortinas y Persianas"/>
    <s v="Vincenzi"/>
    <s v="7226"/>
    <s v="476473"/>
    <s v="11030"/>
  </r>
  <r>
    <x v="180"/>
    <d v="2025-01-23T00:00:00"/>
    <x v="15"/>
    <s v="bsale"/>
    <s v="Regular"/>
    <m/>
    <s v="PRODUCTO"/>
    <n v="2"/>
    <n v="45101"/>
    <n v="22551"/>
    <n v="11498.24"/>
    <n v="4291.5200000000004"/>
    <n v="0.1132"/>
    <s v="Cortina Blackout Blanca 180x230cm"/>
    <s v="Cortinas y Persianas"/>
    <s v="Vincenzi"/>
    <s v="7222"/>
    <s v="476348"/>
    <s v="10995"/>
  </r>
  <r>
    <x v="187"/>
    <d v="2025-01-23T00:00:00"/>
    <x v="15"/>
    <s v="bsale"/>
    <s v="Regular"/>
    <m/>
    <s v="PRODUCTO"/>
    <n v="3"/>
    <n v="74970"/>
    <n v="24990"/>
    <n v="12531.07"/>
    <n v="4766.79"/>
    <n v="7.5700000000000003E-2"/>
    <s v="Cortina Blackout Blanca 200x230cm"/>
    <s v="Cortinas y Persianas"/>
    <s v="Vincenzi"/>
    <s v="7225"/>
    <s v="78685"/>
    <s v="14825"/>
  </r>
  <r>
    <x v="12"/>
    <d v="2025-01-23T00:00:00"/>
    <x v="15"/>
    <s v="bsale"/>
    <s v="Regular"/>
    <m/>
    <s v="PRODUCTO"/>
    <n v="1"/>
    <n v="56990"/>
    <n v="56990"/>
    <n v="27951.32"/>
    <n v="6530.2"/>
    <n v="0.13639999999999999"/>
    <s v="Cortina Roller Duo Gris 240x240cm"/>
    <s v="Cortinas y Persianas"/>
    <s v="Vincenzi"/>
    <s v="7224"/>
    <s v="476392"/>
    <s v="11017"/>
  </r>
  <r>
    <x v="122"/>
    <d v="2025-01-23T00:00:00"/>
    <x v="15"/>
    <s v="bsale"/>
    <s v="Regular"/>
    <m/>
    <s v="PRODUCTO"/>
    <n v="1"/>
    <n v="199990"/>
    <n v="199990"/>
    <n v="99125.79"/>
    <n v="18876.689999999999"/>
    <n v="0.1123"/>
    <s v="Juego de Comedor Vincenzi Negro"/>
    <s v="Muebles"/>
    <s v="Vincenzi"/>
    <s v="7221"/>
    <s v="476350"/>
    <s v="10998"/>
  </r>
  <r>
    <x v="83"/>
    <d v="2025-01-23T00:00:00"/>
    <x v="15"/>
    <s v="bsale"/>
    <s v="Regular"/>
    <m/>
    <s v="PRODUCTO"/>
    <n v="8"/>
    <n v="119920"/>
    <n v="14990"/>
    <n v="7811.85"/>
    <n v="7981.48"/>
    <n v="7.9200000000000007E-2"/>
    <s v="Cortina de Tela Blackout + Velo Vincenzi 140x220 Blanca"/>
    <s v="Cortinas y Persianas"/>
    <s v="Vincenzi"/>
    <s v="7223"/>
    <s v="476347"/>
    <s v="10994"/>
  </r>
  <r>
    <x v="113"/>
    <d v="2025-01-23T00:00:00"/>
    <x v="4"/>
    <s v="wivo"/>
    <s v="Regular"/>
    <s v="En Tránsito"/>
    <s v="PRODUCTO"/>
    <n v="1"/>
    <n v="199990"/>
    <n v="199990"/>
    <n v="104066.46"/>
    <n v="6019.92"/>
    <n v="3.5799999999999998E-2"/>
    <s v="Escalera Ático 70x120cm"/>
    <s v="Construcción y Mejoras"/>
    <s v="Homeclaf"/>
    <s v="5892565000189"/>
    <s v="5892565000189"/>
    <s v="3553880"/>
  </r>
  <r>
    <x v="44"/>
    <d v="2025-01-23T00:00:00"/>
    <x v="4"/>
    <s v="wivo"/>
    <s v="Regular"/>
    <s v="En Tránsito"/>
    <s v="PRODUCTO"/>
    <n v="1"/>
    <n v="16990"/>
    <n v="16990"/>
    <n v="8886.2800000000007"/>
    <n v="1250.52"/>
    <n v="8.7599999999999997E-2"/>
    <s v="Pelela Baby Potty Rosado"/>
    <s v="Higiene Infantil"/>
    <s v="GlowUp"/>
    <s v="5892564002351"/>
    <s v="5892564002351"/>
    <s v="3553886"/>
  </r>
  <r>
    <x v="355"/>
    <d v="2025-01-23T00:00:00"/>
    <x v="4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862566000830"/>
    <s v="5862566000830"/>
    <s v="3553866"/>
  </r>
  <r>
    <x v="355"/>
    <d v="2025-01-23T00:00:00"/>
    <x v="4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592436000031"/>
    <s v="5592436000031"/>
    <s v="3553923"/>
  </r>
  <r>
    <x v="369"/>
    <d v="2025-01-23T00:00:00"/>
    <x v="4"/>
    <s v="wivo"/>
    <s v="Regular"/>
    <s v="En Preparación"/>
    <s v="PRODUCTO"/>
    <n v="1"/>
    <n v="119990"/>
    <n v="119990"/>
    <n v="76001.850000000006"/>
    <n v="-13058.33"/>
    <n v="-0.1295"/>
    <s v="Bicicleta Spinning Strong PRO-FIT Blue"/>
    <s v="Máquinas de ejercicio"/>
    <s v="K-Fit"/>
    <s v="5902548001567"/>
    <s v="5902548001567"/>
    <s v="3553734"/>
  </r>
  <r>
    <x v="306"/>
    <d v="2025-01-23T00:00:00"/>
    <x v="4"/>
    <s v="wivo"/>
    <s v="Regular"/>
    <s v="En Preparación"/>
    <s v="PRODUCTO"/>
    <n v="1"/>
    <n v="13990"/>
    <n v="13990"/>
    <n v="6834"/>
    <n v="1159.95"/>
    <n v="9.8699999999999996E-2"/>
    <s v="Tubo Recoge Pelotas K-FIT"/>
    <s v="Pádel"/>
    <s v="K-Fit"/>
    <s v="5892565002364"/>
    <s v="5892565002364"/>
    <s v="3553862"/>
  </r>
  <r>
    <x v="306"/>
    <d v="2025-01-23T00:00:00"/>
    <x v="4"/>
    <s v="wivo"/>
    <s v="Regular"/>
    <s v="En Tránsito"/>
    <s v="PRODUCTO"/>
    <n v="1"/>
    <n v="13990"/>
    <n v="13990"/>
    <n v="6834"/>
    <n v="1159.95"/>
    <n v="9.8699999999999996E-2"/>
    <s v="Tubo Recoge Pelotas K-FIT"/>
    <s v="Pádel"/>
    <s v="K-Fit"/>
    <s v="5892565002364"/>
    <s v="5892565002364"/>
    <s v="3553863"/>
  </r>
  <r>
    <x v="61"/>
    <d v="2025-01-23T00:00:00"/>
    <x v="4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892568001988"/>
    <s v="5892568001988"/>
    <s v="3553809"/>
  </r>
  <r>
    <x v="61"/>
    <d v="2025-01-23T00:00:00"/>
    <x v="4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2232531000051"/>
    <s v="2232531000051"/>
    <s v="3553964"/>
  </r>
  <r>
    <x v="250"/>
    <d v="2025-01-23T00:00:00"/>
    <x v="4"/>
    <s v="wivo"/>
    <s v="Regular"/>
    <s v="En Tránsito"/>
    <s v="PRODUCTO"/>
    <n v="1"/>
    <n v="14990"/>
    <n v="14990"/>
    <n v="7618.5"/>
    <n v="820.82"/>
    <n v="6.5199999999999994E-2"/>
    <s v="Cortina de Tela Blackout + Velo Vincenzi 140x220 Gris Grafito"/>
    <s v="Cortinas y Persianas"/>
    <s v="Vincenzi"/>
    <s v="2232543000933"/>
    <s v="2232543000933"/>
    <s v="3553832"/>
  </r>
  <r>
    <x v="69"/>
    <d v="2025-01-23T00:00:00"/>
    <x v="4"/>
    <s v="wivo"/>
    <s v="Regular"/>
    <s v="Entregado"/>
    <s v="PRODUCTO"/>
    <n v="1"/>
    <n v="43990"/>
    <n v="43990"/>
    <n v="21111.89"/>
    <n v="4024.92"/>
    <n v="0.1089"/>
    <s v="Carrito de Camping Miglu"/>
    <s v="Organización Camping"/>
    <s v="Miglú"/>
    <s v="5892571001834"/>
    <s v="5892571001834"/>
    <s v="3553760"/>
  </r>
  <r>
    <x v="89"/>
    <d v="2025-01-23T00:00:00"/>
    <x v="4"/>
    <s v="wivo"/>
    <s v="Regular"/>
    <s v="En Tránsito"/>
    <s v="PRODUCTO"/>
    <n v="6"/>
    <n v="53940"/>
    <n v="8990"/>
    <n v="3781.2"/>
    <n v="6001.68"/>
    <n v="0.13239999999999999"/>
    <s v="Caja Organizadora De Zapatos Set 4 unidades"/>
    <s v="Organización del Hogar"/>
    <s v="Rebajas"/>
    <s v="5892565001023"/>
    <s v="5892565001023"/>
    <s v="3553784"/>
  </r>
  <r>
    <x v="89"/>
    <d v="2025-01-23T00:00:00"/>
    <x v="4"/>
    <s v="wivo"/>
    <s v="Regular"/>
    <s v="En Tránsito"/>
    <s v="PRODUCTO"/>
    <n v="3"/>
    <n v="26970"/>
    <n v="8990"/>
    <n v="3781.2"/>
    <n v="3840.76"/>
    <n v="0.16950000000000001"/>
    <s v="Caja Organizadora De Zapatos Set 4 unidades"/>
    <s v="Organización del Hogar"/>
    <s v="Rebajas"/>
    <s v="2232544002269"/>
    <s v="2232544002269"/>
    <s v="3553796"/>
  </r>
  <r>
    <x v="89"/>
    <d v="2025-01-23T00:00:00"/>
    <x v="4"/>
    <s v="wivo"/>
    <s v="Regular"/>
    <s v="En Tránsito"/>
    <s v="PRODUCTO"/>
    <n v="1"/>
    <n v="8990"/>
    <n v="8990"/>
    <n v="3781.2"/>
    <n v="1279.98"/>
    <n v="0.1694"/>
    <s v="Caja Organizadora De Zapatos Set 4 unidades"/>
    <s v="Organización del Hogar"/>
    <s v="Rebajas"/>
    <s v="9282451001276"/>
    <s v="9282451001276"/>
    <s v="3553858"/>
  </r>
  <r>
    <x v="73"/>
    <d v="2025-01-23T00:00:00"/>
    <x v="4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232541000663"/>
    <s v="2232541000663"/>
    <s v="3553875"/>
  </r>
  <r>
    <x v="324"/>
    <d v="2025-01-23T00:00:00"/>
    <x v="4"/>
    <s v="wivo"/>
    <s v="Regular"/>
    <s v="En Tránsito"/>
    <s v="PRODUCTO"/>
    <n v="1"/>
    <n v="29990"/>
    <n v="29990"/>
    <n v="12678.77"/>
    <n v="12.66"/>
    <n v="5.0000000000000001E-4"/>
    <s v="Silla Para Baño Portátil Plegable Adulto"/>
    <s v="Ortopedia"/>
    <s v="Rebajas"/>
    <s v="2242526000040"/>
    <s v="2242526000040"/>
    <s v="3553708"/>
  </r>
  <r>
    <x v="324"/>
    <d v="2025-01-23T00:00:00"/>
    <x v="4"/>
    <s v="wivo"/>
    <s v="Regular"/>
    <s v="En Tránsito"/>
    <s v="PRODUCTO"/>
    <n v="1"/>
    <n v="29990"/>
    <n v="29990"/>
    <n v="12678.77"/>
    <n v="4710.1400000000003"/>
    <n v="0.18690000000000001"/>
    <s v="Silla Para Baño Portátil Plegable Adulto"/>
    <s v="Ortopedia"/>
    <s v="Rebajas"/>
    <s v="5892569001871"/>
    <s v="5892569001871"/>
    <s v="3553795"/>
  </r>
  <r>
    <x v="278"/>
    <d v="2025-01-24T00:00:00"/>
    <x v="6"/>
    <s v="bsale"/>
    <s v="Regular"/>
    <m/>
    <s v="PRODUCTO"/>
    <n v="1"/>
    <n v="20877"/>
    <n v="20877"/>
    <n v="15928.45"/>
    <n v="-1542.37"/>
    <n v="-8.7900000000000006E-2"/>
    <s v="Cortina Roller Duo Lino Beige Sand 120x240cm"/>
    <s v="Cortinas y Persianas"/>
    <s v="Vincenzi"/>
    <m/>
    <s v="78702"/>
    <s v="14856"/>
  </r>
  <r>
    <x v="110"/>
    <d v="2025-01-24T00:00:00"/>
    <x v="6"/>
    <s v="bsale"/>
    <s v="Regular"/>
    <m/>
    <s v="PRODUCTO"/>
    <n v="1"/>
    <n v="24556"/>
    <n v="24556"/>
    <n v="19652.490000000002"/>
    <n v="-2731.79"/>
    <n v="-0.13239999999999999"/>
    <s v="Cortina Roller Duo Lino Beige Sand 150x240cm"/>
    <s v="Cortinas y Persianas"/>
    <s v="Vincenzi"/>
    <m/>
    <s v="78702"/>
    <s v="14851"/>
  </r>
  <r>
    <x v="9"/>
    <d v="2025-01-24T00:00:00"/>
    <x v="6"/>
    <s v="bsale"/>
    <s v="Regular"/>
    <m/>
    <s v="PRODUCTO"/>
    <n v="1"/>
    <n v="26944"/>
    <n v="26944"/>
    <n v="21564.44"/>
    <n v="-2998"/>
    <n v="-0.13239999999999999"/>
    <s v="Ionizador Solar Piscina"/>
    <s v="Piscinas"/>
    <s v="Homeclaf"/>
    <m/>
    <s v="78702"/>
    <s v="14852"/>
  </r>
  <r>
    <x v="291"/>
    <d v="2025-01-24T00:00:00"/>
    <x v="6"/>
    <s v="bsale"/>
    <s v="Regular"/>
    <m/>
    <s v="PRODUCTO"/>
    <n v="1"/>
    <n v="27184"/>
    <n v="27184"/>
    <n v="18586.330000000002"/>
    <n v="145.75"/>
    <n v="6.4000000000000003E-3"/>
    <s v="Mopa Vapor 10 en 1"/>
    <s v="Limpieza del Hogar"/>
    <s v="B-Fresh"/>
    <m/>
    <s v="78702"/>
    <s v="14855"/>
  </r>
  <r>
    <x v="49"/>
    <d v="2025-01-24T00:00:00"/>
    <x v="6"/>
    <s v="bsale"/>
    <s v="Regular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710"/>
    <s v="14857"/>
  </r>
  <r>
    <x v="122"/>
    <d v="2025-01-24T00:00:00"/>
    <x v="6"/>
    <s v="bsale"/>
    <s v="Regular"/>
    <m/>
    <s v="PRODUCTO"/>
    <n v="1"/>
    <n v="114399"/>
    <n v="114399"/>
    <n v="99125.79"/>
    <n v="-20296.73"/>
    <n v="-0.21110000000000001"/>
    <s v="Juego de Comedor Vincenzi Negro"/>
    <s v="Muebles"/>
    <s v="Vincenzi"/>
    <m/>
    <s v="78702"/>
    <s v="14853"/>
  </r>
  <r>
    <x v="33"/>
    <d v="2025-01-24T00:00:00"/>
    <x v="6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702"/>
    <s v="14849"/>
  </r>
  <r>
    <x v="249"/>
    <d v="2025-01-24T00:00:00"/>
    <x v="6"/>
    <s v="bsale"/>
    <s v="Regular"/>
    <m/>
    <s v="PRODUCTO"/>
    <n v="4"/>
    <n v="32802"/>
    <n v="8201"/>
    <n v="6552.77"/>
    <n v="-3607.78"/>
    <n v="-0.13089999999999999"/>
    <s v="Gimnasio para Bebés con Piano"/>
    <s v="Entrenamiento Bebé"/>
    <s v="GlowUp"/>
    <m/>
    <s v="78702"/>
    <s v="14850"/>
  </r>
  <r>
    <x v="67"/>
    <d v="2025-01-24T00:00:00"/>
    <x v="6"/>
    <s v="bsale"/>
    <s v="Regular"/>
    <m/>
    <s v="PRODUCTO"/>
    <n v="1"/>
    <n v="8200"/>
    <n v="8200"/>
    <n v="6552.77"/>
    <n v="-902.15"/>
    <n v="-0.13089999999999999"/>
    <s v="Gimnasio para Bebés con Piano"/>
    <s v="Entrenamiento Bebé"/>
    <s v="GlowUp"/>
    <m/>
    <s v="78702"/>
    <s v="14854"/>
  </r>
  <r>
    <x v="39"/>
    <d v="2025-01-24T00:00:00"/>
    <x v="0"/>
    <s v="wivo"/>
    <s v="Regular"/>
    <s v="Entregado"/>
    <s v="PRODUCTO"/>
    <n v="1"/>
    <n v="14990"/>
    <n v="14990"/>
    <n v="8940.83"/>
    <n v="-1341.85"/>
    <n v="-0.1065"/>
    <s v="Bandas Suspensión TRX"/>
    <s v="Fitness y Entrenamiento"/>
    <s v="K-Fit"/>
    <s v="2705484687"/>
    <s v="2705484687"/>
    <s v="3553503"/>
  </r>
  <r>
    <x v="0"/>
    <d v="2025-01-24T00:00:00"/>
    <x v="0"/>
    <s v="wivo"/>
    <s v="Regular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5547298"/>
    <s v="2705547298"/>
    <s v="3553471"/>
  </r>
  <r>
    <x v="0"/>
    <d v="2025-01-24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5649525"/>
    <s v="2705649525"/>
    <s v="3553435"/>
  </r>
  <r>
    <x v="107"/>
    <d v="2025-01-24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5452892"/>
    <s v="2705452892"/>
    <s v="3553522"/>
  </r>
  <r>
    <x v="107"/>
    <d v="2025-01-24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5503944"/>
    <s v="2705503944"/>
    <s v="3553494"/>
  </r>
  <r>
    <x v="318"/>
    <d v="2025-01-24T00:00:00"/>
    <x v="0"/>
    <s v="wivo"/>
    <s v="Regular"/>
    <s v="Entregado"/>
    <s v="PRODUCTO"/>
    <n v="4"/>
    <n v="135960"/>
    <n v="33990"/>
    <n v="15928.45"/>
    <n v="-15364.87"/>
    <n v="-0.13450000000000001"/>
    <s v="Cortina Roller Duo Lino Blanco Oats 120x240cm"/>
    <s v="Cortinas y Persianas"/>
    <s v="Vincenzi"/>
    <s v="2705438639"/>
    <s v="2705438639"/>
    <s v="3553528"/>
  </r>
  <r>
    <x v="301"/>
    <d v="2025-01-24T00:00:00"/>
    <x v="0"/>
    <s v="wivo"/>
    <s v="Regular"/>
    <s v="Entregado"/>
    <s v="PRODUCTO"/>
    <n v="4"/>
    <n v="159960"/>
    <n v="39990"/>
    <n v="18525.27"/>
    <n v="-13247.97"/>
    <n v="-9.8599999999999993E-2"/>
    <s v="Cortina Roller Duo Lino Blanco Oats 140x240cm"/>
    <s v="Cortinas y Persianas"/>
    <s v="Vincenzi"/>
    <s v="2705438639"/>
    <s v="2705438639"/>
    <s v="3553529"/>
  </r>
  <r>
    <x v="110"/>
    <d v="2025-01-24T00:00:00"/>
    <x v="0"/>
    <s v="wivo"/>
    <s v="Regular"/>
    <s v="Entregado"/>
    <s v="PRODUCTO"/>
    <n v="2"/>
    <n v="83980"/>
    <n v="41990"/>
    <n v="19652.490000000002"/>
    <n v="-6794.41"/>
    <n v="-9.6299999999999997E-2"/>
    <s v="Cortina Roller Duo Lino Beige Sand 150x240cm"/>
    <s v="Cortinas y Persianas"/>
    <s v="Vincenzi"/>
    <s v="2705524053"/>
    <s v="2705524053"/>
    <s v="3553483"/>
  </r>
  <r>
    <x v="240"/>
    <d v="2025-01-24T00:00:00"/>
    <x v="0"/>
    <s v="wivo"/>
    <s v="Regular"/>
    <s v="Entregado"/>
    <s v="PRODUCTO"/>
    <n v="5"/>
    <n v="249950"/>
    <n v="49990"/>
    <n v="25167.040000000001"/>
    <n v="-23718.400000000001"/>
    <n v="-0.1129"/>
    <s v="Cortina Roller Duo Gris Pepper 200x240cm"/>
    <s v="Cortinas y Persianas"/>
    <s v="Vincenzi"/>
    <s v="2705518596"/>
    <s v="2705518596"/>
    <s v="3553482"/>
  </r>
  <r>
    <x v="224"/>
    <d v="2025-01-24T00:00:00"/>
    <x v="0"/>
    <s v="wivo"/>
    <s v="Regular"/>
    <s v="Entregado"/>
    <s v="PRODUCTO"/>
    <n v="2"/>
    <n v="59980"/>
    <n v="29990"/>
    <n v="12843.25"/>
    <n v="-5680.11"/>
    <n v="-0.11269999999999999"/>
    <s v="Cortina Roller Garden Beige 100x250cm"/>
    <s v="Cortinas de Exterior"/>
    <s v="Vincenzi"/>
    <s v="2705370017"/>
    <s v="2705370017"/>
    <s v="3553559"/>
  </r>
  <r>
    <x v="224"/>
    <d v="2025-01-24T00:00:00"/>
    <x v="0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5155990"/>
    <s v="2705155990"/>
    <s v="3553660"/>
  </r>
  <r>
    <x v="224"/>
    <d v="2025-01-24T00:00:00"/>
    <x v="0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5133044"/>
    <s v="2705133044"/>
    <s v="3553667"/>
  </r>
  <r>
    <x v="41"/>
    <d v="2025-01-24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05519935"/>
    <s v="2705519935"/>
    <s v="3553485"/>
  </r>
  <r>
    <x v="42"/>
    <d v="2025-01-24T00:00:00"/>
    <x v="0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705002283"/>
    <s v="2705002283"/>
    <s v="3553692"/>
  </r>
  <r>
    <x v="383"/>
    <d v="2025-01-24T00:00:00"/>
    <x v="0"/>
    <s v="wivo"/>
    <s v="Regular"/>
    <s v="Entregado"/>
    <s v="PRODUCTO"/>
    <n v="1"/>
    <n v="36990"/>
    <n v="36990"/>
    <n v="15473.25"/>
    <n v="-1823.01"/>
    <n v="-5.8599999999999999E-2"/>
    <s v="Cortina Roller Garden Blanca 150x250cm"/>
    <s v="Cortinas de Exterior"/>
    <s v="Vincenzi"/>
    <s v="2705482496"/>
    <s v="2705482496"/>
    <s v="3553504"/>
  </r>
  <r>
    <x v="178"/>
    <d v="2025-01-24T00:00:00"/>
    <x v="0"/>
    <s v="wivo"/>
    <s v="Regular"/>
    <s v="Entregado"/>
    <s v="PRODUCTO"/>
    <n v="4"/>
    <n v="139960"/>
    <n v="34990"/>
    <n v="16682.68"/>
    <n v="-16297.78"/>
    <n v="-0.1386"/>
    <s v="Cortina Roller Duo Beige 160x160cm"/>
    <s v="Cortinas y Persianas"/>
    <s v="Vincenzi"/>
    <s v="2705681856"/>
    <s v="2705681856"/>
    <s v="3553420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616868"/>
    <s v="2705616868"/>
    <s v="3553447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477830"/>
    <s v="2705477830"/>
    <s v="3553512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420391"/>
    <s v="2705420391"/>
    <s v="3553537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303148"/>
    <s v="2705303148"/>
    <s v="3553591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373401"/>
    <s v="2705373401"/>
    <s v="3553558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370040"/>
    <s v="2705370040"/>
    <s v="3553561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506729"/>
    <s v="2705506729"/>
    <s v="3553493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448536"/>
    <s v="2705448536"/>
    <s v="3553525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276342"/>
    <s v="2705276342"/>
    <s v="3553608"/>
  </r>
  <r>
    <x v="9"/>
    <d v="2025-01-24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596393"/>
    <s v="2705596393"/>
    <s v="3553457"/>
  </r>
  <r>
    <x v="94"/>
    <d v="2025-01-24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5508012"/>
    <s v="2705508012"/>
    <s v="3553492"/>
  </r>
  <r>
    <x v="169"/>
    <d v="2025-01-24T00:00:00"/>
    <x v="0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5173955"/>
    <s v="2705173955"/>
    <s v="3553652"/>
  </r>
  <r>
    <x v="20"/>
    <d v="2025-01-24T00:00:00"/>
    <x v="0"/>
    <s v="wivo"/>
    <s v="Regular"/>
    <s v="Entregado"/>
    <s v="PRODUCTO"/>
    <n v="1"/>
    <n v="37990"/>
    <n v="37990"/>
    <n v="17391.47"/>
    <n v="-1030.3"/>
    <n v="-2.9700000000000001E-2"/>
    <s v="Columpio Ovalado Glowup"/>
    <s v="Juegos de Exterior"/>
    <s v="GlowUp"/>
    <s v="2705552341"/>
    <s v="2705552341"/>
    <s v="3553468"/>
  </r>
  <r>
    <x v="21"/>
    <d v="2025-01-24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5534396"/>
    <s v="2705534396"/>
    <s v="3553479"/>
  </r>
  <r>
    <x v="117"/>
    <d v="2025-01-24T00:00:00"/>
    <x v="0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705619765"/>
    <s v="2705619765"/>
    <s v="3553446"/>
  </r>
  <r>
    <x v="117"/>
    <d v="2025-01-24T00:00:00"/>
    <x v="0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705612704"/>
    <s v="2705612704"/>
    <s v="3553451"/>
  </r>
  <r>
    <x v="51"/>
    <d v="2025-01-24T00:00:00"/>
    <x v="0"/>
    <s v="wivo"/>
    <s v="Regular"/>
    <s v="Entregado"/>
    <s v="PRODUCTO"/>
    <n v="1"/>
    <n v="189990"/>
    <n v="189990"/>
    <n v="75595.520000000004"/>
    <n v="22390.87"/>
    <n v="0.14019999999999999"/>
    <s v="Cama Elástica Glowup 2.44mt 8ft Edición Exclusiva P"/>
    <s v="Juegos de Exterior"/>
    <s v="GlowUp"/>
    <s v="2705002283"/>
    <s v="2705002283"/>
    <s v="3553693"/>
  </r>
  <r>
    <x v="51"/>
    <d v="2025-01-24T00:00:00"/>
    <x v="0"/>
    <s v="wivo"/>
    <s v="Regular"/>
    <s v="Entregado"/>
    <s v="PRODUCTO"/>
    <n v="1"/>
    <n v="189990"/>
    <n v="189990"/>
    <n v="75595.520000000004"/>
    <n v="22390.87"/>
    <n v="0.14019999999999999"/>
    <s v="Cama Elástica Glowup 2.44mt 8ft Edición Exclusiva P"/>
    <s v="Juegos de Exterior"/>
    <s v="GlowUp"/>
    <s v="2705659515"/>
    <s v="2705659515"/>
    <s v="3553431"/>
  </r>
  <r>
    <x v="25"/>
    <d v="2025-01-24T00:00:00"/>
    <x v="0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5180299"/>
    <s v="2705180299"/>
    <s v="3553645"/>
  </r>
  <r>
    <x v="25"/>
    <d v="2025-01-24T00:00:00"/>
    <x v="0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5670633"/>
    <s v="2705670633"/>
    <s v="3553426"/>
  </r>
  <r>
    <x v="27"/>
    <d v="2025-01-24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5491423"/>
    <s v="2705491423"/>
    <s v="3553500"/>
  </r>
  <r>
    <x v="27"/>
    <d v="2025-01-24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5479781"/>
    <s v="2705479781"/>
    <s v="3553508"/>
  </r>
  <r>
    <x v="363"/>
    <d v="2025-01-24T00:00:00"/>
    <x v="0"/>
    <s v="wivo"/>
    <s v="Regular"/>
    <s v="Entregado"/>
    <s v="PRODUCTO"/>
    <n v="2"/>
    <n v="29980"/>
    <n v="14990"/>
    <n v="4656.79"/>
    <n v="-149.21"/>
    <n v="-5.8999999999999999E-3"/>
    <s v="Pesa Rusa Kettlebell 8kg"/>
    <s v="Fitness y Entrenamiento"/>
    <s v="K-Fit"/>
    <s v="2705429495"/>
    <s v="2705429495"/>
    <s v="3553534"/>
  </r>
  <r>
    <x v="30"/>
    <d v="2025-01-24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5596407"/>
    <s v="2705596407"/>
    <s v="3553455"/>
  </r>
  <r>
    <x v="61"/>
    <d v="2025-01-24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5596407"/>
    <s v="2705596407"/>
    <s v="3553456"/>
  </r>
  <r>
    <x v="61"/>
    <d v="2025-01-24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5370079"/>
    <s v="2705370079"/>
    <s v="3553560"/>
  </r>
  <r>
    <x v="61"/>
    <d v="2025-01-24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5473307"/>
    <s v="2705473307"/>
    <s v="3553510"/>
  </r>
  <r>
    <x v="62"/>
    <d v="2025-01-24T00:00:00"/>
    <x v="0"/>
    <s v="wivo"/>
    <s v="Regular"/>
    <s v="Entregado"/>
    <s v="PRODUCTO"/>
    <n v="1"/>
    <n v="49491"/>
    <n v="49491"/>
    <n v="32844"/>
    <n v="-5740.8"/>
    <n v="-0.1242"/>
    <s v="Baño Químico Portátil Miglu"/>
    <s v="Accesorios Camping"/>
    <s v="Miglú"/>
    <s v="2705494176"/>
    <s v="2705494176"/>
    <s v="3553498"/>
  </r>
  <r>
    <x v="248"/>
    <d v="2025-01-24T00:00:00"/>
    <x v="0"/>
    <s v="wivo"/>
    <s v="Regular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5560788"/>
    <s v="2705560788"/>
    <s v="3553466"/>
  </r>
  <r>
    <x v="33"/>
    <d v="2025-01-24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5175563"/>
    <s v="2705175563"/>
    <s v="3553646"/>
  </r>
  <r>
    <x v="33"/>
    <d v="2025-01-24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5276403"/>
    <s v="2705276403"/>
    <s v="3553606"/>
  </r>
  <r>
    <x v="33"/>
    <d v="2025-01-24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989664"/>
    <s v="2704989664"/>
    <s v="3553695"/>
  </r>
  <r>
    <x v="67"/>
    <d v="2025-01-24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5417076"/>
    <s v="2705417076"/>
    <s v="3553539"/>
  </r>
  <r>
    <x v="154"/>
    <d v="2025-01-24T00:00:00"/>
    <x v="0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705422634"/>
    <s v="2705422634"/>
    <s v="3553532"/>
  </r>
  <r>
    <x v="35"/>
    <d v="2025-01-24T00:00:00"/>
    <x v="0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5473105"/>
    <s v="2705473105"/>
    <s v="3553515"/>
  </r>
  <r>
    <x v="69"/>
    <d v="2025-01-24T00:00:00"/>
    <x v="0"/>
    <s v="wivo"/>
    <s v="Regular"/>
    <s v="Entregado"/>
    <s v="PRODUCTO"/>
    <n v="2"/>
    <n v="79182"/>
    <n v="39591"/>
    <n v="21111.89"/>
    <n v="-403.95"/>
    <n v="-5.4999999999999997E-3"/>
    <s v="Carrito de Camping Miglu"/>
    <s v="Organización Camping"/>
    <s v="Miglú"/>
    <s v="2705413690"/>
    <s v="2705413690"/>
    <s v="3553540"/>
  </r>
  <r>
    <x v="69"/>
    <d v="2025-01-24T00:00:00"/>
    <x v="0"/>
    <s v="wivo"/>
    <s v="Regular"/>
    <s v="Entregado"/>
    <s v="PRODUCTO"/>
    <n v="1"/>
    <n v="39591"/>
    <n v="39591"/>
    <n v="21111.89"/>
    <n v="-201.97"/>
    <n v="-5.4999999999999997E-3"/>
    <s v="Carrito de Camping Miglu"/>
    <s v="Organización Camping"/>
    <s v="Miglú"/>
    <s v="2705623410"/>
    <s v="2705623410"/>
    <s v="3553444"/>
  </r>
  <r>
    <x v="38"/>
    <d v="2025-01-24T00:00:00"/>
    <x v="0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05671831"/>
    <s v="2705671831"/>
    <s v="3553425"/>
  </r>
  <r>
    <x v="90"/>
    <d v="2025-01-24T00:00:00"/>
    <x v="0"/>
    <s v="wivo"/>
    <s v="Regular"/>
    <s v="Entregado"/>
    <s v="PRODUCTO"/>
    <n v="2"/>
    <n v="59980"/>
    <n v="29990"/>
    <n v="15649.41"/>
    <n v="4410.9399999999996"/>
    <n v="8.7499999999999994E-2"/>
    <s v="Deshidratador de Frutas Negro"/>
    <s v="Electrodomésticos de Cocina"/>
    <s v="B-Fresh"/>
    <s v="2705306010"/>
    <s v="2705306010"/>
    <s v="3553589"/>
  </r>
  <r>
    <x v="90"/>
    <d v="2025-01-24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5430079"/>
    <s v="2705430079"/>
    <s v="3553533"/>
  </r>
  <r>
    <x v="89"/>
    <d v="2025-01-24T00:00:00"/>
    <x v="0"/>
    <s v="wivo"/>
    <s v="Regular"/>
    <s v="Entregado"/>
    <s v="PRODUCTO"/>
    <n v="4"/>
    <n v="35960"/>
    <n v="8990"/>
    <n v="3781.2"/>
    <n v="1344.43"/>
    <n v="4.36E-2"/>
    <s v="Caja Organizadora De Zapatos Set 4 unidades"/>
    <s v="Organización del Hogar"/>
    <s v="Rebajas"/>
    <s v="2705481405"/>
    <s v="2705481405"/>
    <s v="3553506"/>
  </r>
  <r>
    <x v="89"/>
    <d v="2025-01-24T00:00:00"/>
    <x v="0"/>
    <s v="wivo"/>
    <s v="Regular"/>
    <s v="Entregado"/>
    <s v="PRODUCTO"/>
    <n v="2"/>
    <n v="17980"/>
    <n v="8990"/>
    <n v="3781.2"/>
    <n v="672.21"/>
    <n v="4.36E-2"/>
    <s v="Caja Organizadora De Zapatos Set 4 unidades"/>
    <s v="Organización del Hogar"/>
    <s v="Rebajas"/>
    <s v="2705502856"/>
    <s v="2705502856"/>
    <s v="3553495"/>
  </r>
  <r>
    <x v="324"/>
    <d v="2025-01-24T00:00:00"/>
    <x v="0"/>
    <s v="wivo"/>
    <s v="Regular"/>
    <s v="Entregado"/>
    <s v="PRODUCTO"/>
    <n v="1"/>
    <n v="32990"/>
    <n v="32990"/>
    <n v="12678.77"/>
    <n v="273.17"/>
    <n v="9.9000000000000008E-3"/>
    <s v="Silla Para Baño Portátil Plegable Adulto"/>
    <s v="Ortopedia"/>
    <s v="Rebajas"/>
    <s v="2705420184"/>
    <s v="2705420184"/>
    <s v="3553538"/>
  </r>
  <r>
    <x v="50"/>
    <d v="2025-01-24T00:00:00"/>
    <x v="7"/>
    <s v="bsale"/>
    <s v="Regular"/>
    <m/>
    <s v="PRODUCTO"/>
    <n v="1"/>
    <n v="149990"/>
    <n v="149990"/>
    <n v="60011.92"/>
    <n v="28655.32"/>
    <n v="0.22739999999999999"/>
    <s v="Cama Elástica Glowup 1.83mt 6ft Edición Exclusiva R"/>
    <s v="Juegos de Exterior"/>
    <s v="GlowUp"/>
    <s v="8741"/>
    <s v="476528"/>
    <s v="11042"/>
  </r>
  <r>
    <x v="113"/>
    <d v="2025-01-24T00:00:00"/>
    <x v="8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32"/>
    <s v="78698"/>
    <s v="14848"/>
  </r>
  <r>
    <x v="107"/>
    <d v="2025-01-24T00:00:00"/>
    <x v="1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10552446458"/>
    <s v="2000010552446458"/>
    <s v="3553643"/>
  </r>
  <r>
    <x v="41"/>
    <d v="2025-01-24T00:00:00"/>
    <x v="1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556311314"/>
    <s v="2000010556311314"/>
    <s v="3553516"/>
  </r>
  <r>
    <x v="42"/>
    <d v="2025-01-24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7072366025"/>
    <s v="2000010550868028"/>
    <s v="3553683"/>
  </r>
  <r>
    <x v="42"/>
    <d v="2025-01-24T00:00:00"/>
    <x v="1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553936514"/>
    <s v="2000010553936514"/>
    <s v="3553596"/>
  </r>
  <r>
    <x v="113"/>
    <d v="2025-01-24T00:00:00"/>
    <x v="1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50127916"/>
    <s v="2000010550127916"/>
    <s v="3553704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412218"/>
    <s v="2000010556412218"/>
    <s v="3553509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4406703"/>
    <s v="2000010554214824"/>
    <s v="3553585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753278"/>
    <s v="2000010557753278"/>
    <s v="3553458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285144"/>
    <s v="2000010556285144"/>
    <s v="3553517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4557476"/>
    <s v="2000010554557476"/>
    <s v="3553573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198202"/>
    <s v="2000010558198202"/>
    <s v="3553443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588086"/>
    <s v="2000010555588086"/>
    <s v="3553542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2327680"/>
    <s v="2000010552327680"/>
    <s v="3553644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918642"/>
    <s v="2000010556918642"/>
    <s v="3553486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7022115"/>
    <s v="2000010558413928"/>
    <s v="3553437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3199170"/>
    <s v="2000010553199170"/>
    <s v="3553623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4628857"/>
    <s v="2000010554572242"/>
    <s v="3553572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531462"/>
    <s v="2000010558531462"/>
    <s v="3553432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256824"/>
    <s v="2000010558256824"/>
    <s v="3553441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200060"/>
    <s v="2000010558200060"/>
    <s v="3553442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2636434"/>
    <s v="2000010552636434"/>
    <s v="3553639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360196"/>
    <s v="2000010557360196"/>
    <s v="3553470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1135614"/>
    <s v="2000010551135614"/>
    <s v="3553676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823654"/>
    <s v="2000010555823654"/>
    <s v="3553531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2131104"/>
    <s v="2000010552131104"/>
    <s v="3553651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4815036"/>
    <s v="2000010554815036"/>
    <s v="3553564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639620"/>
    <s v="2000010557639620"/>
    <s v="3553460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441546"/>
    <s v="2000010556441546"/>
    <s v="3553505"/>
  </r>
  <r>
    <x v="9"/>
    <d v="2025-01-24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798500"/>
    <s v="2000010556798500"/>
    <s v="3553491"/>
  </r>
  <r>
    <x v="291"/>
    <d v="2025-01-24T00:00:00"/>
    <x v="1"/>
    <s v="wivo"/>
    <s v="Regular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10552800356"/>
    <s v="2000010552800356"/>
    <s v="3553635"/>
  </r>
  <r>
    <x v="94"/>
    <d v="2025-01-24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4610706"/>
    <s v="2000010554610706"/>
    <s v="3553568"/>
  </r>
  <r>
    <x v="44"/>
    <d v="2025-01-24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54288898"/>
    <s v="2000010554288898"/>
    <s v="3553582"/>
  </r>
  <r>
    <x v="196"/>
    <d v="2025-01-24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52657290"/>
    <s v="2000010552657290"/>
    <s v="3553638"/>
  </r>
  <r>
    <x v="271"/>
    <d v="2025-01-24T00:00:00"/>
    <x v="1"/>
    <s v="wivo"/>
    <s v="Regular"/>
    <s v="Entregado"/>
    <s v="PRODUCTO"/>
    <n v="1"/>
    <n v="16990"/>
    <n v="16990"/>
    <n v="8436.59"/>
    <n v="-409.04"/>
    <n v="-2.86E-2"/>
    <s v="Cortina Blackout Blanca 120x230cm"/>
    <s v="Cortinas y Persianas"/>
    <s v="Vincenzi"/>
    <s v="2000007076809401"/>
    <s v="2000010558075908"/>
    <s v="3553449"/>
  </r>
  <r>
    <x v="271"/>
    <d v="2025-01-24T00:00:00"/>
    <x v="1"/>
    <s v="wivo"/>
    <s v="Regular"/>
    <s v="Entregado"/>
    <s v="PRODUCTO"/>
    <n v="1"/>
    <n v="16990"/>
    <n v="16990"/>
    <n v="8436.59"/>
    <n v="-409.04"/>
    <n v="-2.86E-2"/>
    <s v="Cortina Blackout Blanca 120x230cm"/>
    <s v="Cortinas y Persianas"/>
    <s v="Vincenzi"/>
    <s v="2000007075072167"/>
    <s v="2000010555252824"/>
    <s v="3553550"/>
  </r>
  <r>
    <x v="237"/>
    <d v="2025-01-24T00:00:00"/>
    <x v="1"/>
    <s v="wivo"/>
    <s v="Regular"/>
    <s v="Entregado"/>
    <s v="PRODUCTO"/>
    <n v="1"/>
    <n v="18990"/>
    <n v="18990"/>
    <n v="9618.7199999999993"/>
    <n v="-448.31"/>
    <n v="-2.81E-2"/>
    <s v="Cortina Blackout Blanca 140x230cm"/>
    <s v="Cortinas y Persianas"/>
    <s v="Vincenzi"/>
    <s v="2000007076809405"/>
    <s v="2000010558075890"/>
    <s v="3553448"/>
  </r>
  <r>
    <x v="237"/>
    <d v="2025-01-24T00:00:00"/>
    <x v="1"/>
    <s v="wivo"/>
    <s v="Regular"/>
    <s v="Entregado"/>
    <s v="PRODUCTO"/>
    <n v="1"/>
    <n v="18990"/>
    <n v="18990"/>
    <n v="9618.7199999999993"/>
    <n v="-448.31"/>
    <n v="-2.81E-2"/>
    <s v="Cortina Blackout Blanca 140x230cm"/>
    <s v="Cortinas y Persianas"/>
    <s v="Vincenzi"/>
    <s v="2000007076809403"/>
    <s v="2000010558084736"/>
    <s v="3553450"/>
  </r>
  <r>
    <x v="13"/>
    <d v="2025-01-24T00:00:00"/>
    <x v="1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07073777989"/>
    <s v="2000010553192136"/>
    <s v="3553625"/>
  </r>
  <r>
    <x v="13"/>
    <d v="2025-01-24T00:00:00"/>
    <x v="1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3361214"/>
    <s v="2000010553361214"/>
    <s v="3553614"/>
  </r>
  <r>
    <x v="13"/>
    <d v="2025-01-24T00:00:00"/>
    <x v="1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0121010"/>
    <s v="2000010550121010"/>
    <s v="3553705"/>
  </r>
  <r>
    <x v="243"/>
    <d v="2025-01-24T00:00:00"/>
    <x v="1"/>
    <s v="wivo"/>
    <s v="Regular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75384263"/>
    <s v="2000010555752876"/>
    <s v="3553535"/>
  </r>
  <r>
    <x v="355"/>
    <d v="2025-01-24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075362761"/>
    <s v="2000010555707706"/>
    <s v="3553536"/>
  </r>
  <r>
    <x v="19"/>
    <d v="2025-01-24T00:00:00"/>
    <x v="1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07071853415"/>
    <s v="2000010550114976"/>
    <s v="3553706"/>
  </r>
  <r>
    <x v="20"/>
    <d v="2025-01-24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56059190"/>
    <s v="2000010556059190"/>
    <s v="3553523"/>
  </r>
  <r>
    <x v="20"/>
    <d v="2025-01-24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76513473"/>
    <s v="2000010557601154"/>
    <s v="3553461"/>
  </r>
  <r>
    <x v="22"/>
    <d v="2025-01-24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76513471"/>
    <s v="2000010557596012"/>
    <s v="3553462"/>
  </r>
  <r>
    <x v="48"/>
    <d v="2025-01-24T00:00:00"/>
    <x v="1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074143173"/>
    <s v="2000010553777324"/>
    <s v="3553600"/>
  </r>
  <r>
    <x v="96"/>
    <d v="2025-01-24T00:00:00"/>
    <x v="1"/>
    <s v="wivo"/>
    <s v="Regular"/>
    <s v="Entregado"/>
    <s v="PRODUCTO"/>
    <n v="2"/>
    <n v="45980"/>
    <n v="22990"/>
    <n v="10382.73"/>
    <n v="-170.84"/>
    <n v="-4.4000000000000003E-3"/>
    <s v="Toldo Vela Triangular Blanco + Kit de Instalación"/>
    <s v="Jardín y Exterior"/>
    <s v="Miglú"/>
    <s v="2000007075257001"/>
    <s v="2000010555543240"/>
    <s v="3553544"/>
  </r>
  <r>
    <x v="81"/>
    <d v="2025-01-24T00:00:00"/>
    <x v="1"/>
    <s v="wivo"/>
    <s v="Regular"/>
    <s v="Entregado"/>
    <s v="PRODUCTO"/>
    <n v="1"/>
    <n v="14990"/>
    <n v="14990"/>
    <n v="7894"/>
    <n v="-1134.51"/>
    <n v="-9.01E-2"/>
    <s v="Hamaca Miglu Azul"/>
    <s v="Muebles de Camping"/>
    <s v="Miglú"/>
    <s v="2000010556825516"/>
    <s v="2000010556825516"/>
    <s v="3553489"/>
  </r>
  <r>
    <x v="87"/>
    <d v="2025-01-24T00:00:00"/>
    <x v="1"/>
    <s v="wivo"/>
    <s v="Regular"/>
    <s v="Entregado"/>
    <s v="PRODUCTO"/>
    <n v="1"/>
    <n v="14990"/>
    <n v="14990"/>
    <n v="7711.37"/>
    <n v="-951.88"/>
    <n v="-7.5600000000000001E-2"/>
    <s v="Hamaca Miglu Gris"/>
    <s v="Muebles de Camping"/>
    <s v="Miglú"/>
    <s v="2000007072366025"/>
    <s v="2000010550859556"/>
    <s v="3553680"/>
  </r>
  <r>
    <x v="52"/>
    <d v="2025-01-24T00:00:00"/>
    <x v="1"/>
    <s v="wivo"/>
    <s v="Regular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55863332"/>
    <s v="2000010555863332"/>
    <s v="3553530"/>
  </r>
  <r>
    <x v="53"/>
    <d v="2025-01-24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550757308"/>
    <s v="2000010550757308"/>
    <s v="3553689"/>
  </r>
  <r>
    <x v="367"/>
    <d v="2025-01-24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51947136"/>
    <s v="2000010551947136"/>
    <s v="3553659"/>
  </r>
  <r>
    <x v="234"/>
    <d v="2025-01-24T00:00:00"/>
    <x v="1"/>
    <s v="wivo"/>
    <s v="Regular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10550298108"/>
    <s v="2000010550298108"/>
    <s v="3553699"/>
  </r>
  <r>
    <x v="28"/>
    <d v="2025-01-24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552836144"/>
    <s v="2000010552836144"/>
    <s v="3553634"/>
  </r>
  <r>
    <x v="56"/>
    <d v="2025-01-24T00:00:00"/>
    <x v="1"/>
    <s v="wivo"/>
    <s v="Regular"/>
    <s v="Entregado"/>
    <s v="PRODUCTO"/>
    <n v="3"/>
    <n v="59940"/>
    <n v="19980"/>
    <n v="12352.18"/>
    <n v="-8350.81"/>
    <n v="-0.1658"/>
    <s v="Pack 6 Tarros Pelotas Padel K-FIT"/>
    <s v="Pádel"/>
    <s v="K-Fit"/>
    <s v="2000007076489151"/>
    <s v="2000010557557524"/>
    <s v="3553463"/>
  </r>
  <r>
    <x v="57"/>
    <d v="2025-01-24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51163020"/>
    <s v="2000010551163020"/>
    <s v="3553675"/>
  </r>
  <r>
    <x v="60"/>
    <d v="2025-01-2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4016774"/>
    <s v="2000010554016774"/>
    <s v="3553592"/>
  </r>
  <r>
    <x v="60"/>
    <d v="2025-01-2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4639482"/>
    <s v="2000010554639482"/>
    <s v="3553566"/>
  </r>
  <r>
    <x v="60"/>
    <d v="2025-01-2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6901324"/>
    <s v="2000010556901324"/>
    <s v="3553487"/>
  </r>
  <r>
    <x v="60"/>
    <d v="2025-01-24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5571884"/>
    <s v="2000010555571884"/>
    <s v="3553541"/>
  </r>
  <r>
    <x v="30"/>
    <d v="2025-01-24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2377229"/>
    <s v="2000010550882936"/>
    <s v="3553678"/>
  </r>
  <r>
    <x v="30"/>
    <d v="2025-01-24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2366025"/>
    <s v="2000010550862718"/>
    <s v="3553682"/>
  </r>
  <r>
    <x v="30"/>
    <d v="2025-01-24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6742615"/>
    <s v="2000010557973664"/>
    <s v="3553452"/>
  </r>
  <r>
    <x v="30"/>
    <d v="2025-01-24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1992939"/>
    <s v="2000010550333680"/>
    <s v="3553696"/>
  </r>
  <r>
    <x v="61"/>
    <d v="2025-01-24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3959795"/>
    <s v="2000010553486138"/>
    <s v="3553612"/>
  </r>
  <r>
    <x v="61"/>
    <d v="2025-01-24T00:00:00"/>
    <x v="1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75201641"/>
    <s v="2000010555456780"/>
    <s v="3553547"/>
  </r>
  <r>
    <x v="61"/>
    <d v="2025-01-24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57290376"/>
    <s v="2000010557290376"/>
    <s v="3553472"/>
  </r>
  <r>
    <x v="61"/>
    <d v="2025-01-24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5269875"/>
    <s v="2000010555561360"/>
    <s v="3553543"/>
  </r>
  <r>
    <x v="61"/>
    <d v="2025-01-24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4201859"/>
    <s v="2000010553877996"/>
    <s v="3553599"/>
  </r>
  <r>
    <x v="61"/>
    <d v="2025-01-24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5902839"/>
    <s v="2000010556604132"/>
    <s v="3553499"/>
  </r>
  <r>
    <x v="161"/>
    <d v="2025-01-24T00:00:00"/>
    <x v="1"/>
    <s v="wivo"/>
    <s v="Regular"/>
    <s v="Entregado"/>
    <s v="PRODUCTO"/>
    <n v="2"/>
    <n v="25980"/>
    <n v="12990"/>
    <n v="7229"/>
    <n v="-3191.1"/>
    <n v="-0.1462"/>
    <s v="Cocinilla Portátil a Gas Miglu"/>
    <s v="Alimentación Camping"/>
    <s v="Miglú"/>
    <s v="2000007073497551"/>
    <s v="2000010552721554"/>
    <s v="3553636"/>
  </r>
  <r>
    <x v="201"/>
    <d v="2025-01-24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73088713"/>
    <s v="2000010552059448"/>
    <s v="3553657"/>
  </r>
  <r>
    <x v="33"/>
    <d v="2025-01-2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6834170"/>
    <s v="2000010556834170"/>
    <s v="3553490"/>
  </r>
  <r>
    <x v="33"/>
    <d v="2025-01-2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2155268"/>
    <s v="2000010552155268"/>
    <s v="3553648"/>
  </r>
  <r>
    <x v="33"/>
    <d v="2025-01-2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7704594"/>
    <s v="2000010557704594"/>
    <s v="3553459"/>
  </r>
  <r>
    <x v="33"/>
    <d v="2025-01-2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2374507"/>
    <s v="2000010550882694"/>
    <s v="3553679"/>
  </r>
  <r>
    <x v="33"/>
    <d v="2025-01-24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7085811"/>
    <s v="2000010558528198"/>
    <s v="3553433"/>
  </r>
  <r>
    <x v="88"/>
    <d v="2025-01-24T00:00:00"/>
    <x v="1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07072753699"/>
    <s v="2000010551510218"/>
    <s v="3553670"/>
  </r>
  <r>
    <x v="34"/>
    <d v="2025-01-24T00:00:00"/>
    <x v="1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73764223"/>
    <s v="2000010553161406"/>
    <s v="3553628"/>
  </r>
  <r>
    <x v="123"/>
    <d v="2025-01-24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74131257"/>
    <s v="2000010553770186"/>
    <s v="3553602"/>
  </r>
  <r>
    <x v="67"/>
    <d v="2025-01-24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74650807"/>
    <s v="2000010554599150"/>
    <s v="3553570"/>
  </r>
  <r>
    <x v="384"/>
    <d v="2025-01-24T00:00:00"/>
    <x v="1"/>
    <s v="wivo"/>
    <s v="Regular"/>
    <s v="Entregado"/>
    <s v="PRODUCTO"/>
    <n v="1"/>
    <n v="5997"/>
    <n v="5997"/>
    <n v="5085"/>
    <n v="-2935.81"/>
    <n v="-0.58260000000000001"/>
    <s v="Polera Padel K-FIT Blanca Talla XL"/>
    <s v="Ropa Deportiva"/>
    <s v="K-Fit"/>
    <s v="2000007074969177"/>
    <s v="2000010555082960"/>
    <s v="3553553"/>
  </r>
  <r>
    <x v="155"/>
    <d v="2025-01-24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074135457"/>
    <s v="2000010553774486"/>
    <s v="3553601"/>
  </r>
  <r>
    <x v="89"/>
    <d v="2025-01-24T00:00:00"/>
    <x v="1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10556149250"/>
    <s v="2000010556149250"/>
    <s v="3553521"/>
  </r>
  <r>
    <x v="89"/>
    <d v="2025-01-24T00:00:00"/>
    <x v="1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72366023"/>
    <s v="2000010550866196"/>
    <s v="3553687"/>
  </r>
  <r>
    <x v="157"/>
    <d v="2025-01-24T00:00:00"/>
    <x v="1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550320972"/>
    <s v="2000010550320972"/>
    <s v="3553698"/>
  </r>
  <r>
    <x v="128"/>
    <d v="2025-01-24T00:00:00"/>
    <x v="1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554216500"/>
    <s v="2000010554216500"/>
    <s v="3553586"/>
  </r>
  <r>
    <x v="62"/>
    <d v="2025-01-24T00:00:00"/>
    <x v="2"/>
    <s v="wivo"/>
    <s v="Regular"/>
    <s v="Entregado"/>
    <s v="PRODUCTO"/>
    <n v="1"/>
    <n v="59990"/>
    <n v="59990"/>
    <n v="32844"/>
    <n v="-2169.38"/>
    <n v="-4.2999999999999997E-2"/>
    <s v="Baño Químico Portátil Miglu"/>
    <s v="Accesorios Camping"/>
    <s v="Miglú"/>
    <s v="277065660"/>
    <s v="2770656600"/>
    <s v="3553631"/>
  </r>
  <r>
    <x v="82"/>
    <d v="2025-01-24T00:00:00"/>
    <x v="2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7069010"/>
    <s v="2770690101"/>
    <s v="3553557"/>
  </r>
  <r>
    <x v="83"/>
    <d v="2025-01-24T00:00:00"/>
    <x v="2"/>
    <s v="wivo"/>
    <s v="Regular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7072444"/>
    <s v="2770724443"/>
    <s v="3553477"/>
  </r>
  <r>
    <x v="313"/>
    <d v="2025-01-24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062025"/>
    <s v="2770620250"/>
    <s v="3553700"/>
  </r>
  <r>
    <x v="244"/>
    <d v="2025-01-24T00:00:00"/>
    <x v="3"/>
    <s v="wivo"/>
    <s v="Regular"/>
    <s v="Entregado"/>
    <s v="PRODUCTO"/>
    <n v="1"/>
    <n v="69990"/>
    <n v="69990"/>
    <n v="41376.550000000003"/>
    <n v="-1970.83"/>
    <n v="-3.3500000000000002E-2"/>
    <s v="Press Banca Multifuncional"/>
    <s v="Máquinas de ejercicio"/>
    <s v="K-Fit"/>
    <s v="23279557102"/>
    <s v="23279557102"/>
    <s v="3553604"/>
  </r>
  <r>
    <x v="60"/>
    <d v="2025-01-24T00:00:00"/>
    <x v="3"/>
    <s v="wivo"/>
    <s v="Regular"/>
    <s v="Entregado"/>
    <s v="PRODUCTO"/>
    <n v="1"/>
    <n v="84990"/>
    <n v="84990"/>
    <n v="72133.14"/>
    <n v="-24282.05"/>
    <n v="-0.34"/>
    <s v="Piscina Estructural Glowup 200X300X75 CM"/>
    <s v="Juegos de Exterior"/>
    <s v="GlowUp"/>
    <s v="23279543601"/>
    <s v="23279543601"/>
    <s v="3553607"/>
  </r>
  <r>
    <x v="30"/>
    <d v="2025-01-24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9467201"/>
    <s v="23279467201"/>
    <s v="3553616"/>
  </r>
  <r>
    <x v="30"/>
    <d v="2025-01-24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0696601"/>
    <s v="23280696601"/>
    <s v="3553421"/>
  </r>
  <r>
    <x v="161"/>
    <d v="2025-01-24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9467201"/>
    <s v="23279467201"/>
    <s v="3553617"/>
  </r>
  <r>
    <x v="82"/>
    <d v="2025-01-24T00:00:00"/>
    <x v="3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80356201"/>
    <s v="23280356201"/>
    <s v="3553467"/>
  </r>
  <r>
    <x v="35"/>
    <d v="2025-01-24T00:00:00"/>
    <x v="18"/>
    <s v="bsale"/>
    <s v="Regular"/>
    <m/>
    <s v="PRODUCTO"/>
    <n v="2"/>
    <n v="150000"/>
    <n v="75000"/>
    <n v="54299"/>
    <n v="-17842"/>
    <n v="-0.1416"/>
    <s v="Quitasol 3MT LED Kaki"/>
    <s v="Toldos y Quitasoles"/>
    <s v="Vincenzi"/>
    <m/>
    <s v="476545"/>
    <s v="11045"/>
  </r>
  <r>
    <x v="108"/>
    <d v="2025-01-24T00:00:00"/>
    <x v="14"/>
    <s v="bsale"/>
    <s v="Regular"/>
    <m/>
    <s v="PRODUCTO"/>
    <n v="2"/>
    <n v="44784"/>
    <n v="22392"/>
    <n v="12208.92"/>
    <n v="-321.36"/>
    <n v="-8.5000000000000006E-3"/>
    <s v="Cortina Roller Duo Lino Beige Sand 120x120cm"/>
    <s v="Cortinas y Persianas"/>
    <s v="Vincenzi"/>
    <s v="15977573"/>
    <s v="78696"/>
    <s v="19956"/>
  </r>
  <r>
    <x v="173"/>
    <d v="2025-01-24T00:00:00"/>
    <x v="14"/>
    <s v="bsale"/>
    <s v="Regular"/>
    <m/>
    <s v="PRODUCTO"/>
    <n v="2"/>
    <n v="54383"/>
    <n v="27192"/>
    <n v="15928.45"/>
    <n v="-1952.9"/>
    <n v="-4.2700000000000002E-2"/>
    <s v="Cortina Roller Duo Lino Blanco Grain 120x240cm"/>
    <s v="Cortinas y Persianas"/>
    <s v="Vincenzi"/>
    <s v="15980280"/>
    <s v="78709"/>
    <s v="19965"/>
  </r>
  <r>
    <x v="318"/>
    <d v="2025-01-24T00:00:00"/>
    <x v="14"/>
    <s v="bsale"/>
    <s v="Regular"/>
    <m/>
    <s v="PRODUCTO"/>
    <n v="1"/>
    <n v="27192"/>
    <n v="27192"/>
    <n v="15928.45"/>
    <n v="-720.45"/>
    <n v="-3.15E-2"/>
    <s v="Cortina Roller Duo Lino Blanco Oats 120x240cm"/>
    <s v="Cortinas y Persianas"/>
    <s v="Vincenzi"/>
    <s v="15977369"/>
    <s v="78695"/>
    <s v="19954"/>
  </r>
  <r>
    <x v="278"/>
    <d v="2025-01-24T00:00:00"/>
    <x v="14"/>
    <s v="bsale"/>
    <s v="Regular"/>
    <m/>
    <s v="PRODUCTO"/>
    <n v="4"/>
    <n v="108766"/>
    <n v="27192"/>
    <n v="15928.45"/>
    <n v="1436.2"/>
    <n v="1.5699999999999999E-2"/>
    <s v="Cortina Roller Duo Lino Beige Sand 120x240cm"/>
    <s v="Cortinas y Persianas"/>
    <s v="Vincenzi"/>
    <s v="15973609"/>
    <s v="78691"/>
    <s v="19948"/>
  </r>
  <r>
    <x v="163"/>
    <d v="2025-01-24T00:00:00"/>
    <x v="14"/>
    <s v="bsale"/>
    <s v="Regular"/>
    <m/>
    <s v="PRODUCTO"/>
    <n v="1"/>
    <n v="31992"/>
    <n v="31992"/>
    <n v="18525.27"/>
    <n v="-2168.79"/>
    <n v="-8.0699999999999994E-2"/>
    <s v="Cortina Roller Duo Lino Gris Pepper 140x240cm"/>
    <s v="Cortinas y Persianas"/>
    <s v="Vincenzi"/>
    <s v="15976561"/>
    <s v="78693"/>
    <s v="19952"/>
  </r>
  <r>
    <x v="109"/>
    <d v="2025-01-24T00:00:00"/>
    <x v="14"/>
    <s v="bsale"/>
    <s v="Regular"/>
    <m/>
    <s v="PRODUCTO"/>
    <n v="2"/>
    <n v="67185"/>
    <n v="33593"/>
    <n v="19652.41"/>
    <n v="-564.05999999999995"/>
    <n v="-0.01"/>
    <s v="Cortina Roller Duo Lino Blanco Grain 150x240cm"/>
    <s v="Cortinas y Persianas"/>
    <s v="Vincenzi"/>
    <s v="15979486"/>
    <s v="78706"/>
    <s v="19962"/>
  </r>
  <r>
    <x v="110"/>
    <d v="2025-01-24T00:00:00"/>
    <x v="14"/>
    <s v="bsale"/>
    <s v="Regular"/>
    <m/>
    <s v="PRODUCTO"/>
    <n v="2"/>
    <n v="67185"/>
    <n v="33593"/>
    <n v="19652.490000000002"/>
    <n v="938.78"/>
    <n v="1.66E-2"/>
    <s v="Cortina Roller Duo Lino Beige Sand 150x240cm"/>
    <s v="Cortinas y Persianas"/>
    <s v="Vincenzi"/>
    <s v="15973609"/>
    <s v="78691"/>
    <s v="19949"/>
  </r>
  <r>
    <x v="174"/>
    <d v="2025-01-24T00:00:00"/>
    <x v="14"/>
    <s v="bsale"/>
    <s v="Regular"/>
    <m/>
    <s v="PRODUCTO"/>
    <n v="2"/>
    <n v="71983"/>
    <n v="35992"/>
    <n v="20514.96"/>
    <n v="1070.8800000000001"/>
    <n v="1.77E-2"/>
    <s v="Cortina Roller Duo Lino Blanco Grain 160x240cm"/>
    <s v="Cortinas y Persianas"/>
    <s v="Vincenzi"/>
    <s v="15977956"/>
    <s v="78704"/>
    <s v="19958"/>
  </r>
  <r>
    <x v="279"/>
    <d v="2025-01-24T00:00:00"/>
    <x v="14"/>
    <s v="bsale"/>
    <s v="Regular"/>
    <m/>
    <s v="PRODUCTO"/>
    <n v="2"/>
    <n v="71983"/>
    <n v="35992"/>
    <n v="20514.96"/>
    <n v="2086.88"/>
    <n v="3.4500000000000003E-2"/>
    <s v="Cortina Roller Duo Lino Beige Sand 160x240cm"/>
    <s v="Cortinas y Persianas"/>
    <s v="Vincenzi"/>
    <s v="15973609"/>
    <s v="78691"/>
    <s v="19947"/>
  </r>
  <r>
    <x v="279"/>
    <d v="2025-01-24T00:00:00"/>
    <x v="14"/>
    <s v="bsale"/>
    <s v="Regular"/>
    <m/>
    <s v="PRODUCTO"/>
    <n v="1"/>
    <n v="35992"/>
    <n v="35992"/>
    <n v="20514.96"/>
    <n v="-426.56"/>
    <n v="-1.41E-2"/>
    <s v="Cortina Roller Duo Lino Beige Sand 160x240cm"/>
    <s v="Cortinas y Persianas"/>
    <s v="Vincenzi"/>
    <s v="15976486"/>
    <s v="78692"/>
    <s v="19950"/>
  </r>
  <r>
    <x v="1"/>
    <d v="2025-01-24T00:00:00"/>
    <x v="14"/>
    <s v="bsale"/>
    <s v="Regular"/>
    <m/>
    <s v="PRODUCTO"/>
    <n v="1"/>
    <n v="38391"/>
    <n v="38391"/>
    <n v="22763.5"/>
    <n v="-1290.8599999999999"/>
    <n v="-0.04"/>
    <s v="Cortina Roller Duo Gris Pepper 180x240cm"/>
    <s v="Cortinas y Persianas"/>
    <s v="Vincenzi"/>
    <s v="15977369"/>
    <s v="78695"/>
    <s v="19955"/>
  </r>
  <r>
    <x v="320"/>
    <d v="2025-01-24T00:00:00"/>
    <x v="14"/>
    <s v="bsale"/>
    <s v="Regular"/>
    <m/>
    <s v="PRODUCTO"/>
    <n v="1"/>
    <n v="38392"/>
    <n v="38392"/>
    <n v="22765.1"/>
    <n v="-627.46"/>
    <n v="-1.95E-2"/>
    <s v="Cortina Roller Duo Lino Beige Sand 180x240cm"/>
    <s v="Cortinas y Persianas"/>
    <s v="Vincenzi"/>
    <s v="15979486"/>
    <s v="78706"/>
    <s v="19961"/>
  </r>
  <r>
    <x v="320"/>
    <d v="2025-01-24T00:00:00"/>
    <x v="14"/>
    <s v="bsale"/>
    <s v="Regular"/>
    <m/>
    <s v="PRODUCTO"/>
    <n v="2"/>
    <n v="76784"/>
    <n v="38392"/>
    <n v="22765.1"/>
    <n v="-620.91999999999996"/>
    <n v="-9.5999999999999992E-3"/>
    <s v="Cortina Roller Duo Lino Beige Sand 180x240cm"/>
    <s v="Cortinas y Persianas"/>
    <s v="Vincenzi"/>
    <s v="15977956"/>
    <s v="78704"/>
    <s v="19959"/>
  </r>
  <r>
    <x v="7"/>
    <d v="2025-01-24T00:00:00"/>
    <x v="14"/>
    <s v="bsale"/>
    <s v="Regular"/>
    <m/>
    <s v="PRODUCTO"/>
    <n v="1"/>
    <n v="27992"/>
    <n v="27992"/>
    <n v="16680.91"/>
    <n v="-1056.3499999999999"/>
    <n v="-4.4900000000000002E-2"/>
    <s v="Cortina Roller Duo Blanco 160x160cm"/>
    <s v="Cortinas y Persianas"/>
    <s v="Vincenzi"/>
    <s v="15976486"/>
    <s v="78692"/>
    <s v="19951"/>
  </r>
  <r>
    <x v="80"/>
    <d v="2025-01-24T00:00:00"/>
    <x v="14"/>
    <s v="bsale"/>
    <s v="Regular"/>
    <m/>
    <s v="PRODUCTO"/>
    <n v="2"/>
    <n v="39984"/>
    <n v="19992"/>
    <n v="9953.18"/>
    <n v="1285.6400000000001"/>
    <n v="3.8300000000000001E-2"/>
    <s v="Cortina Blackout Blanca 150x230cm"/>
    <s v="Cortinas y Persianas"/>
    <s v="Vincenzi"/>
    <s v="15980189"/>
    <s v="78708"/>
    <s v="19964"/>
  </r>
  <r>
    <x v="187"/>
    <d v="2025-01-24T00:00:00"/>
    <x v="14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75087"/>
    <s v="78703"/>
    <s v="19957"/>
  </r>
  <r>
    <x v="230"/>
    <d v="2025-01-24T00:00:00"/>
    <x v="14"/>
    <s v="bsale"/>
    <s v="Regular"/>
    <m/>
    <s v="PRODUCTO"/>
    <n v="1"/>
    <n v="149992"/>
    <n v="149992"/>
    <n v="70507.69"/>
    <n v="17243.990000000002"/>
    <n v="0.1368"/>
    <s v="Bodega Jardín 181x162x86cm Negra"/>
    <s v="Bodegas de jardín y organizadores"/>
    <s v="Homeclaf"/>
    <s v="15979512"/>
    <s v="78707"/>
    <s v="19963"/>
  </r>
  <r>
    <x v="230"/>
    <d v="2025-01-24T00:00:00"/>
    <x v="14"/>
    <s v="bsale"/>
    <s v="Regular"/>
    <m/>
    <s v="PRODUCTO"/>
    <n v="1"/>
    <n v="149992"/>
    <n v="149992"/>
    <n v="70507.69"/>
    <n v="17243.990000000002"/>
    <n v="0.1368"/>
    <s v="Bodega Jardín 181x162x86cm Negra"/>
    <s v="Bodegas de jardín y organizadores"/>
    <s v="Homeclaf"/>
    <s v="15978560"/>
    <s v="78705"/>
    <s v="19960"/>
  </r>
  <r>
    <x v="146"/>
    <d v="2025-01-24T00:00:00"/>
    <x v="14"/>
    <s v="bsale"/>
    <s v="Regular"/>
    <m/>
    <s v="PRODUCTO"/>
    <n v="1"/>
    <n v="47392"/>
    <n v="47392"/>
    <n v="21553.41"/>
    <n v="4120.59"/>
    <n v="0.10349999999999999"/>
    <s v="Casa Mascota 82x54x71 Duke"/>
    <s v="Casas y Refugios"/>
    <s v="PetWoow"/>
    <s v="15976739"/>
    <s v="78694"/>
    <s v="19953"/>
  </r>
  <r>
    <x v="111"/>
    <d v="2025-01-24T00:00:00"/>
    <x v="15"/>
    <s v="bsale"/>
    <s v="Regular"/>
    <m/>
    <s v="PRODUCTO"/>
    <n v="3"/>
    <n v="134970"/>
    <n v="44990"/>
    <n v="19537.54"/>
    <n v="20049.78"/>
    <n v="0.17680000000000001"/>
    <s v="Cortina Roller Garden Blanca 200x250cm"/>
    <s v="Cortinas de Exterior"/>
    <s v="Vincenzi"/>
    <s v="7231"/>
    <s v="476573"/>
    <s v="11050"/>
  </r>
  <r>
    <x v="170"/>
    <d v="2025-01-24T00:00:00"/>
    <x v="15"/>
    <s v="bsale"/>
    <s v="Regular"/>
    <m/>
    <s v="PRODUCTO"/>
    <n v="4"/>
    <n v="135960"/>
    <n v="33990"/>
    <n v="15927.3"/>
    <n v="18552.240000000002"/>
    <n v="0.16239999999999999"/>
    <s v="Cortina Roller Duo Gris 120x240cm"/>
    <s v="Cortinas y Persianas"/>
    <s v="Vincenzi"/>
    <s v="7230"/>
    <s v="476572"/>
    <s v="11048"/>
  </r>
  <r>
    <x v="80"/>
    <d v="2025-01-24T00:00:00"/>
    <x v="15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227"/>
    <s v="476529"/>
    <s v="11043"/>
  </r>
  <r>
    <x v="186"/>
    <d v="2025-01-24T00:00:00"/>
    <x v="15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233"/>
    <s v="476574"/>
    <s v="11051"/>
  </r>
  <r>
    <x v="48"/>
    <d v="2025-01-24T00:00:00"/>
    <x v="15"/>
    <s v="bsale"/>
    <s v="Regular"/>
    <m/>
    <s v="PRODUCTO"/>
    <n v="3"/>
    <n v="329970"/>
    <n v="109990"/>
    <n v="63815.839999999997"/>
    <n v="5198.3999999999996"/>
    <n v="1.8800000000000001E-2"/>
    <s v="Toldo Brazo Retráctil Terrazas 2x1.5Mts Beige"/>
    <s v="Toldos y Quitasoles"/>
    <s v="Vincenzi"/>
    <s v="7228"/>
    <s v="476570"/>
    <s v="11046"/>
  </r>
  <r>
    <x v="35"/>
    <d v="2025-01-24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229"/>
    <s v="476571"/>
    <s v="11047"/>
  </r>
  <r>
    <x v="285"/>
    <d v="2025-01-24T00:00:00"/>
    <x v="4"/>
    <s v="wivo"/>
    <s v="Regular"/>
    <s v="En Preparación"/>
    <s v="PRODUCTO"/>
    <n v="2"/>
    <n v="14980"/>
    <n v="7490"/>
    <n v="3921.11"/>
    <n v="-374.49"/>
    <n v="-2.9700000000000001E-2"/>
    <s v="Maleta 150 Piezas Plástica"/>
    <s v="Juegos manualidades"/>
    <s v="GlowUp"/>
    <s v="5902565002545"/>
    <s v="5902565002545"/>
    <s v="3553565"/>
  </r>
  <r>
    <x v="9"/>
    <d v="2025-01-24T00:00:00"/>
    <x v="4"/>
    <s v="wivo"/>
    <s v="Regular"/>
    <s v="Desconocido"/>
    <s v="PRODUCTO"/>
    <n v="1"/>
    <n v="42990"/>
    <n v="42990"/>
    <n v="21557.38"/>
    <n v="907.16"/>
    <n v="2.5100000000000001E-2"/>
    <s v="Ionizador Solar Piscina"/>
    <s v="Piscinas"/>
    <s v="Homeclaf"/>
    <s v="5892563000472"/>
    <s v="5892563000472"/>
    <s v="3553518"/>
  </r>
  <r>
    <x v="9"/>
    <d v="2025-01-24T00:00:00"/>
    <x v="4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902565001426"/>
    <s v="5902565001426"/>
    <s v="3553571"/>
  </r>
  <r>
    <x v="9"/>
    <d v="2025-01-24T00:00:00"/>
    <x v="4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912549001196"/>
    <s v="5912549001196"/>
    <s v="3553430"/>
  </r>
  <r>
    <x v="9"/>
    <d v="2025-01-24T00:00:00"/>
    <x v="4"/>
    <s v="wivo"/>
    <s v="Regular"/>
    <s v="Desconocido"/>
    <s v="PRODUCTO"/>
    <n v="1"/>
    <n v="42990"/>
    <n v="42990"/>
    <n v="21557.38"/>
    <n v="907.16"/>
    <n v="2.5100000000000001E-2"/>
    <s v="Ionizador Solar Piscina"/>
    <s v="Piscinas"/>
    <s v="Homeclaf"/>
    <s v="5882552000568"/>
    <s v="5882552000568"/>
    <s v="3553526"/>
  </r>
  <r>
    <x v="237"/>
    <d v="2025-01-24T00:00:00"/>
    <x v="4"/>
    <s v="wivo"/>
    <s v="Regular"/>
    <s v="En Preparación"/>
    <s v="PRODUCTO"/>
    <n v="1"/>
    <n v="18990"/>
    <n v="18990"/>
    <n v="9618.7199999999993"/>
    <n v="1072.7"/>
    <n v="6.7199999999999996E-2"/>
    <s v="Cortina Blackout Blanca 140x230cm"/>
    <s v="Cortinas y Persianas"/>
    <s v="Vincenzi"/>
    <s v="2242538000735"/>
    <s v="2242538000735"/>
    <s v="3553626"/>
  </r>
  <r>
    <x v="180"/>
    <d v="2025-01-24T00:00:00"/>
    <x v="4"/>
    <s v="wivo"/>
    <s v="Regular"/>
    <s v="Desconocido"/>
    <s v="PRODUCTO"/>
    <n v="2"/>
    <n v="47980"/>
    <n v="23990"/>
    <n v="11498.24"/>
    <n v="4017.46"/>
    <n v="9.9599999999999994E-2"/>
    <s v="Cortina Blackout Blanca 180x230cm"/>
    <s v="Cortinas y Persianas"/>
    <s v="Vincenzi"/>
    <s v="5902569002123"/>
    <s v="5902569002123"/>
    <s v="3553488"/>
  </r>
  <r>
    <x v="371"/>
    <d v="2025-01-24T00:00:00"/>
    <x v="4"/>
    <s v="wivo"/>
    <s v="Regular"/>
    <s v="En Preparación"/>
    <s v="PRODUCTO"/>
    <n v="1"/>
    <n v="69990"/>
    <n v="69990"/>
    <n v="35894.29"/>
    <n v="-597.80999999999995"/>
    <n v="-1.0200000000000001E-2"/>
    <s v="Banco Multifuncional con Bandas Elásticas"/>
    <s v="Máquinas de ejercicio"/>
    <s v="K-Fit"/>
    <s v="5292443000872"/>
    <s v="5292443000872"/>
    <s v="3553653"/>
  </r>
  <r>
    <x v="361"/>
    <d v="2025-01-24T00:00:00"/>
    <x v="4"/>
    <s v="wivo"/>
    <s v="Regular"/>
    <s v="Desconocido"/>
    <s v="PRODUCTO"/>
    <n v="1"/>
    <n v="17990"/>
    <n v="17990"/>
    <n v="6148.82"/>
    <n v="4130.84"/>
    <n v="0.2732"/>
    <s v="Pesa Rusa Kettlebell 10kg"/>
    <s v="Fitness y Entrenamiento"/>
    <s v="K-Fit"/>
    <s v="9032449002498"/>
    <s v="9032449002498"/>
    <s v="3553527"/>
  </r>
  <r>
    <x v="60"/>
    <d v="2025-01-24T00:00:00"/>
    <x v="4"/>
    <s v="wivo"/>
    <s v="Regular"/>
    <s v="Desconocido"/>
    <s v="PRODUCTO"/>
    <n v="1"/>
    <n v="89990"/>
    <n v="89990"/>
    <n v="72133.14"/>
    <n v="-25408.09"/>
    <n v="-0.33600000000000002"/>
    <s v="Piscina Estructural Glowup 200X300X75 CM"/>
    <s v="Juegos de Exterior"/>
    <s v="GlowUp"/>
    <s v="5912548002291"/>
    <s v="5912548002291"/>
    <s v="3553438"/>
  </r>
  <r>
    <x v="82"/>
    <d v="2025-01-24T00:00:00"/>
    <x v="4"/>
    <s v="wivo"/>
    <s v="Regular"/>
    <s v="Desconocido"/>
    <s v="PRODUCTO"/>
    <n v="4"/>
    <n v="43960"/>
    <n v="10990"/>
    <n v="4993.3"/>
    <n v="4777.37"/>
    <n v="0.1293"/>
    <s v="Cortina de Tela Blackout Vincenzi 140x220 Beige"/>
    <s v="Cortinas y Persianas"/>
    <s v="Vincenzi"/>
    <s v="5902568002439"/>
    <s v="5902568002439"/>
    <s v="3553507"/>
  </r>
  <r>
    <x v="152"/>
    <d v="2025-01-24T00:00:00"/>
    <x v="4"/>
    <s v="wivo"/>
    <s v="Regular"/>
    <s v="Entregado"/>
    <s v="PRODUCTO"/>
    <n v="8"/>
    <n v="87920"/>
    <n v="10990"/>
    <n v="4991.93"/>
    <n v="7885.08"/>
    <n v="0.1067"/>
    <s v="Cortina de Tela Blackout Vincenzi 140x220 Blanca"/>
    <s v="Cortinas y Persianas"/>
    <s v="Vincenzi"/>
    <s v="5902550001232"/>
    <s v="5902550001232"/>
    <s v="3553703"/>
  </r>
  <r>
    <x v="157"/>
    <d v="2025-01-24T00:00:00"/>
    <x v="4"/>
    <s v="wivo"/>
    <s v="Regular"/>
    <s v="Entregado"/>
    <s v="PRODUCTO"/>
    <n v="1"/>
    <n v="23990"/>
    <n v="23990"/>
    <n v="10848.95"/>
    <n v="-695.34"/>
    <n v="-3.4500000000000003E-2"/>
    <s v="Secador de Platos/Loza Inoxidable 2 Niveles"/>
    <s v="Menaje de Cocina"/>
    <s v="Rebajas"/>
    <s v="2242530000288"/>
    <s v="2242530000288"/>
    <s v="3553672"/>
  </r>
  <r>
    <x v="0"/>
    <d v="2025-01-25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5922566"/>
    <s v="2705922566"/>
    <s v="3553351"/>
  </r>
  <r>
    <x v="0"/>
    <d v="2025-01-25T00:00:00"/>
    <x v="0"/>
    <s v="wivo"/>
    <s v="Regular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5930333"/>
    <s v="2705930333"/>
    <s v="3553350"/>
  </r>
  <r>
    <x v="107"/>
    <d v="2025-01-25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6136674"/>
    <s v="2706136674"/>
    <s v="3553264"/>
  </r>
  <r>
    <x v="184"/>
    <d v="2025-01-25T00:00:00"/>
    <x v="0"/>
    <s v="wivo"/>
    <s v="Regular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05922557"/>
    <s v="2705922557"/>
    <s v="3553352"/>
  </r>
  <r>
    <x v="280"/>
    <d v="2025-01-25T00:00:00"/>
    <x v="0"/>
    <s v="wivo"/>
    <s v="Regular"/>
    <s v="Entregado"/>
    <s v="PRODUCTO"/>
    <n v="1"/>
    <n v="49990"/>
    <n v="49990"/>
    <n v="25167.040000000001"/>
    <n v="-4743.68"/>
    <n v="-0.1129"/>
    <s v="Cortina Roller Duo Lino Beige Sand 200x240cm"/>
    <s v="Cortinas y Persianas"/>
    <s v="Vincenzi"/>
    <s v="2705829935"/>
    <s v="2705829935"/>
    <s v="3553393"/>
  </r>
  <r>
    <x v="2"/>
    <d v="2025-01-25T00:00:00"/>
    <x v="0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706040771"/>
    <s v="2706040771"/>
    <s v="3553309"/>
  </r>
  <r>
    <x v="4"/>
    <d v="2025-01-25T00:00:00"/>
    <x v="0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706150403"/>
    <s v="2706150403"/>
    <s v="3553258"/>
  </r>
  <r>
    <x v="282"/>
    <d v="2025-01-25T00:00:00"/>
    <x v="0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05900456"/>
    <s v="2705900456"/>
    <s v="3553365"/>
  </r>
  <r>
    <x v="7"/>
    <d v="2025-01-25T00:00:00"/>
    <x v="0"/>
    <s v="wivo"/>
    <s v="Regular"/>
    <s v="Entregado"/>
    <s v="PRODUCTO"/>
    <n v="2"/>
    <n v="66980"/>
    <n v="33490"/>
    <n v="16807.939999999999"/>
    <n v="-9962.43"/>
    <n v="-0.17699999999999999"/>
    <s v="Cortina Roller Duo Blanco 160x160cm"/>
    <s v="Cortinas y Persianas"/>
    <s v="Vincenzi"/>
    <s v="2706054000"/>
    <s v="2706054000"/>
    <s v="3553298"/>
  </r>
  <r>
    <x v="9"/>
    <d v="2025-01-25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096469"/>
    <s v="2706096469"/>
    <s v="3553283"/>
  </r>
  <r>
    <x v="9"/>
    <d v="2025-01-25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106397"/>
    <s v="2706106397"/>
    <s v="3553278"/>
  </r>
  <r>
    <x v="9"/>
    <d v="2025-01-25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048528"/>
    <s v="2706048528"/>
    <s v="3553304"/>
  </r>
  <r>
    <x v="9"/>
    <d v="2025-01-25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038173"/>
    <s v="2706038173"/>
    <s v="3553313"/>
  </r>
  <r>
    <x v="9"/>
    <d v="2025-01-25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329094"/>
    <s v="2706329094"/>
    <s v="3553168"/>
  </r>
  <r>
    <x v="9"/>
    <d v="2025-01-25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165099"/>
    <s v="2706165099"/>
    <s v="3553249"/>
  </r>
  <r>
    <x v="9"/>
    <d v="2025-01-25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895399"/>
    <s v="2705895399"/>
    <s v="3553368"/>
  </r>
  <r>
    <x v="9"/>
    <d v="2025-01-25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971722"/>
    <s v="2705971722"/>
    <s v="3553338"/>
  </r>
  <r>
    <x v="9"/>
    <d v="2025-01-25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872001"/>
    <s v="2705872001"/>
    <s v="3553377"/>
  </r>
  <r>
    <x v="93"/>
    <d v="2025-01-25T00:00:00"/>
    <x v="0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706031128"/>
    <s v="2706031128"/>
    <s v="3553312"/>
  </r>
  <r>
    <x v="44"/>
    <d v="2025-01-25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5823732"/>
    <s v="2705823732"/>
    <s v="3553395"/>
  </r>
  <r>
    <x v="44"/>
    <d v="2025-01-25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6059828"/>
    <s v="2706059828"/>
    <s v="3553295"/>
  </r>
  <r>
    <x v="10"/>
    <d v="2025-01-25T00:00:00"/>
    <x v="0"/>
    <s v="wivo"/>
    <s v="Regular"/>
    <s v="Entregado"/>
    <s v="PRODUCTO"/>
    <n v="1"/>
    <n v="31990"/>
    <n v="31990"/>
    <n v="13224.52"/>
    <n v="-2179.31"/>
    <n v="-8.1100000000000005E-2"/>
    <s v="Cortina Roller Duo Blanco 120x160cm"/>
    <s v="Cortinas y Persianas"/>
    <s v="Vincenzi"/>
    <s v="2706053999"/>
    <s v="2706053999"/>
    <s v="3553299"/>
  </r>
  <r>
    <x v="187"/>
    <d v="2025-01-25T00:00:00"/>
    <x v="0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5847571"/>
    <s v="2705847571"/>
    <s v="3553386"/>
  </r>
  <r>
    <x v="164"/>
    <d v="2025-01-25T00:00:00"/>
    <x v="0"/>
    <s v="wivo"/>
    <s v="Regular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706017113"/>
    <s v="2706017113"/>
    <s v="3553318"/>
  </r>
  <r>
    <x v="95"/>
    <d v="2025-01-25T00:00:00"/>
    <x v="0"/>
    <s v="wivo"/>
    <s v="Regular"/>
    <s v="Entregado"/>
    <s v="PRODUCTO"/>
    <n v="1"/>
    <n v="12990"/>
    <n v="12990"/>
    <n v="5953.08"/>
    <n v="411.46"/>
    <n v="3.7699999999999997E-2"/>
    <s v="Maleta 150 Piezas Madera"/>
    <s v="Juegos manualidades"/>
    <s v="GlowUp"/>
    <s v="2705896925"/>
    <s v="2705896925"/>
    <s v="3553367"/>
  </r>
  <r>
    <x v="169"/>
    <d v="2025-01-25T00:00:00"/>
    <x v="0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6102523"/>
    <s v="2706102523"/>
    <s v="3553279"/>
  </r>
  <r>
    <x v="16"/>
    <d v="2025-01-25T00:00:00"/>
    <x v="0"/>
    <s v="wivo"/>
    <s v="Regular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5973067"/>
    <s v="2705973067"/>
    <s v="3553333"/>
  </r>
  <r>
    <x v="21"/>
    <d v="2025-01-25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5899130"/>
    <s v="2705899130"/>
    <s v="3553366"/>
  </r>
  <r>
    <x v="23"/>
    <d v="2025-01-25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5856990"/>
    <s v="2705856990"/>
    <s v="3553383"/>
  </r>
  <r>
    <x v="228"/>
    <d v="2025-01-25T00:00:00"/>
    <x v="0"/>
    <s v="wivo"/>
    <s v="Regular"/>
    <s v="Entregado"/>
    <s v="PRODUCTO"/>
    <n v="3"/>
    <n v="119970"/>
    <n v="39990"/>
    <n v="18719"/>
    <n v="-1189.44"/>
    <n v="-1.18E-2"/>
    <s v="Silla Wishbone Blanca"/>
    <s v="Muebles"/>
    <s v="Vincenzi"/>
    <s v="2705875316"/>
    <s v="2705875316"/>
    <s v="3553376"/>
  </r>
  <r>
    <x v="25"/>
    <d v="2025-01-25T00:00:00"/>
    <x v="0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6084511"/>
    <s v="2706084511"/>
    <s v="3553290"/>
  </r>
  <r>
    <x v="27"/>
    <d v="2025-01-25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5770997"/>
    <s v="2705770997"/>
    <s v="3553410"/>
  </r>
  <r>
    <x v="166"/>
    <d v="2025-01-25T00:00:00"/>
    <x v="0"/>
    <s v="wivo"/>
    <s v="Regular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05880664"/>
    <s v="2705880664"/>
    <s v="3553372"/>
  </r>
  <r>
    <x v="59"/>
    <d v="2025-01-25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5991816"/>
    <s v="2705991816"/>
    <s v="3553328"/>
  </r>
  <r>
    <x v="59"/>
    <d v="2025-01-25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5898687"/>
    <s v="2705898687"/>
    <s v="3553362"/>
  </r>
  <r>
    <x v="60"/>
    <d v="2025-01-25T00:00:00"/>
    <x v="0"/>
    <s v="wivo"/>
    <s v="Regular"/>
    <s v="Entregado"/>
    <s v="PRODUCTO"/>
    <n v="1"/>
    <n v="80991"/>
    <n v="80991"/>
    <n v="72133.14"/>
    <n v="-27844.240000000002"/>
    <n v="-0.36820000000000003"/>
    <s v="Piscina Estructural Glowup 200X300X75 CM"/>
    <s v="Juegos de Exterior"/>
    <s v="GlowUp"/>
    <s v="2705936077"/>
    <s v="2705936077"/>
    <s v="3553348"/>
  </r>
  <r>
    <x v="30"/>
    <d v="2025-01-25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5729312"/>
    <s v="2705729312"/>
    <s v="3553412"/>
  </r>
  <r>
    <x v="61"/>
    <d v="2025-01-25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5729312"/>
    <s v="2705729312"/>
    <s v="3553413"/>
  </r>
  <r>
    <x v="62"/>
    <d v="2025-01-25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6019773"/>
    <s v="2706019773"/>
    <s v="3553315"/>
  </r>
  <r>
    <x v="62"/>
    <d v="2025-01-25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5985855"/>
    <s v="2705985855"/>
    <s v="3553330"/>
  </r>
  <r>
    <x v="62"/>
    <d v="2025-01-25T00:00:00"/>
    <x v="0"/>
    <s v="wivo"/>
    <s v="Regular"/>
    <s v="Entregado"/>
    <s v="PRODUCTO"/>
    <n v="1"/>
    <n v="49491"/>
    <n v="49491"/>
    <n v="32844"/>
    <n v="-5740.8"/>
    <n v="-0.1242"/>
    <s v="Baño Químico Portátil Miglu"/>
    <s v="Accesorios Camping"/>
    <s v="Miglú"/>
    <s v="2706136862"/>
    <s v="2706136862"/>
    <s v="3553263"/>
  </r>
  <r>
    <x v="201"/>
    <d v="2025-01-25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5716621"/>
    <s v="2705716621"/>
    <s v="3553415"/>
  </r>
  <r>
    <x v="123"/>
    <d v="2025-01-25T00:00:00"/>
    <x v="0"/>
    <s v="wivo"/>
    <s v="Regular"/>
    <s v="Entregado"/>
    <s v="PRODUCTO"/>
    <n v="2"/>
    <n v="27980"/>
    <n v="13990"/>
    <n v="8058.31"/>
    <n v="-2335.7800000000002"/>
    <n v="-9.8000000000000004E-2"/>
    <s v="Scooter Infantil Glowup Calipso"/>
    <s v="Rodados"/>
    <s v="GlowUp"/>
    <s v="2705903356"/>
    <s v="2705903356"/>
    <s v="3553358"/>
  </r>
  <r>
    <x v="123"/>
    <d v="2025-01-25T00:00:00"/>
    <x v="0"/>
    <s v="wivo"/>
    <s v="Regular"/>
    <s v="Entregado"/>
    <s v="PRODUCTO"/>
    <n v="2"/>
    <n v="27980"/>
    <n v="13990"/>
    <n v="8058.31"/>
    <n v="-2335.7800000000002"/>
    <n v="-9.8000000000000004E-2"/>
    <s v="Scooter Infantil Glowup Calipso"/>
    <s v="Rodados"/>
    <s v="GlowUp"/>
    <s v="2706090852"/>
    <s v="2706090852"/>
    <s v="3553281"/>
  </r>
  <r>
    <x v="385"/>
    <d v="2025-01-25T00:00:00"/>
    <x v="0"/>
    <s v="wivo"/>
    <s v="Regular"/>
    <s v="Entregado"/>
    <s v="PRODUCTO"/>
    <n v="1"/>
    <n v="20990"/>
    <n v="20990"/>
    <n v="9983.82"/>
    <n v="-1644.49"/>
    <n v="-9.3200000000000005E-2"/>
    <s v="Pack Cortina Tela Blackout Vincenzi 140x220 Blanca"/>
    <s v="Cortinas y Persianas"/>
    <s v="Vincenzi"/>
    <s v="2706096132"/>
    <s v="2706096132"/>
    <s v="3553284"/>
  </r>
  <r>
    <x v="125"/>
    <d v="2025-01-25T00:00:00"/>
    <x v="0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706323692"/>
    <s v="2706323692"/>
    <s v="3553169"/>
  </r>
  <r>
    <x v="321"/>
    <d v="2025-01-25T00:00:00"/>
    <x v="0"/>
    <s v="wivo"/>
    <s v="Regular"/>
    <s v="Entregado"/>
    <s v="PRODUCTO"/>
    <n v="1"/>
    <n v="999990"/>
    <n v="999990"/>
    <n v="388177.32"/>
    <n v="158128.4"/>
    <n v="0.18820000000000001"/>
    <s v="Toldo Retráctil Motorizado Beige 4mts"/>
    <s v="Toldos y Quitasoles"/>
    <s v="Vincenzi"/>
    <s v="2706000547"/>
    <s v="2706000547"/>
    <s v="3553322"/>
  </r>
  <r>
    <x v="69"/>
    <d v="2025-01-25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231121"/>
    <s v="2706231121"/>
    <s v="3553216"/>
  </r>
  <r>
    <x v="89"/>
    <d v="2025-01-25T00:00:00"/>
    <x v="0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706057619"/>
    <s v="2706057619"/>
    <s v="3553297"/>
  </r>
  <r>
    <x v="89"/>
    <d v="2025-01-25T00:00:00"/>
    <x v="0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706114262"/>
    <s v="2706114262"/>
    <s v="3553274"/>
  </r>
  <r>
    <x v="106"/>
    <d v="2025-01-25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0183594"/>
    <s v="2000010560183594"/>
    <s v="3553391"/>
  </r>
  <r>
    <x v="106"/>
    <d v="2025-01-25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4779138"/>
    <s v="2000010564779138"/>
    <s v="3553217"/>
  </r>
  <r>
    <x v="106"/>
    <d v="2025-01-25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1592332"/>
    <s v="2000010561592332"/>
    <s v="3553346"/>
  </r>
  <r>
    <x v="40"/>
    <d v="2025-01-25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078650913"/>
    <s v="2000010561064878"/>
    <s v="3553364"/>
  </r>
  <r>
    <x v="40"/>
    <d v="2025-01-25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63188274"/>
    <s v="2000010563188274"/>
    <s v="3553289"/>
  </r>
  <r>
    <x v="3"/>
    <d v="2025-01-25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561715454"/>
    <s v="2000010561715454"/>
    <s v="3553343"/>
  </r>
  <r>
    <x v="111"/>
    <d v="2025-01-25T00:00:00"/>
    <x v="1"/>
    <s v="wivo"/>
    <s v="Regular"/>
    <s v="Entregado"/>
    <s v="PRODUCTO"/>
    <n v="1"/>
    <n v="44990"/>
    <n v="44990"/>
    <n v="19537.54"/>
    <n v="6170.69"/>
    <n v="0.16320000000000001"/>
    <s v="Cortina Roller Garden Blanca 200x250cm"/>
    <s v="Cortinas de Exterior"/>
    <s v="Vincenzi"/>
    <s v="2000007079153651"/>
    <s v="2000010561908360"/>
    <s v="3553335"/>
  </r>
  <r>
    <x v="286"/>
    <d v="2025-01-25T00:00:00"/>
    <x v="1"/>
    <s v="wivo"/>
    <s v="Regular"/>
    <s v="Entregado"/>
    <s v="PRODUCTO"/>
    <n v="1"/>
    <n v="139990"/>
    <n v="139990"/>
    <n v="56940.37"/>
    <n v="10071.23"/>
    <n v="8.5599999999999996E-2"/>
    <s v="Cama Elástica + Malla y Escalera 6ft"/>
    <s v="Juegos de Exterior"/>
    <s v="GlowUp"/>
    <s v="2000010560836166"/>
    <s v="2000010560836166"/>
    <s v="3553370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989934"/>
    <s v="2000010563989934"/>
    <s v="3553250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0287734"/>
    <s v="2000010560287734"/>
    <s v="3553389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255690"/>
    <s v="2000010563255690"/>
    <s v="3553287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40466"/>
    <s v="2000010559940466"/>
    <s v="3553401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918356"/>
    <s v="2000010563918356"/>
    <s v="3553255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80112611"/>
    <s v="2000010563475184"/>
    <s v="3553276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599202"/>
    <s v="2000010562599202"/>
    <s v="3553314"/>
  </r>
  <r>
    <x v="9"/>
    <d v="2025-01-2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1831674"/>
    <s v="2000010561831674"/>
    <s v="3553341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904962"/>
    <s v="2000010558904962"/>
    <s v="3553417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911460"/>
    <s v="2000010558911460"/>
    <s v="3553416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1111988"/>
    <s v="2000010561111988"/>
    <s v="3553360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130264"/>
    <s v="2000010559130264"/>
    <s v="3553414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8053841"/>
    <s v="2000010560044578"/>
    <s v="3553398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81618"/>
    <s v="2000010559981618"/>
    <s v="3553399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64526"/>
    <s v="2000010559964526"/>
    <s v="3553400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0984040"/>
    <s v="2000010560984040"/>
    <s v="3553369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118942"/>
    <s v="2000010562118942"/>
    <s v="3553329"/>
  </r>
  <r>
    <x v="9"/>
    <d v="2025-01-25T00:00:00"/>
    <x v="1"/>
    <s v="wivo"/>
    <s v="Regular"/>
    <s v="Entregado"/>
    <s v="PRODUCTO"/>
    <n v="3"/>
    <n v="128970"/>
    <n v="42990"/>
    <n v="21557.38"/>
    <n v="4537.45"/>
    <n v="4.19E-2"/>
    <s v="Ionizador Solar Piscina"/>
    <s v="Piscinas"/>
    <s v="Homeclaf"/>
    <s v="2000007077901155"/>
    <s v="2000010559768484"/>
    <s v="3553406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858692"/>
    <s v="2000010559858692"/>
    <s v="3553405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14962"/>
    <s v="2000010559914962"/>
    <s v="3553402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298256"/>
    <s v="2000010563298256"/>
    <s v="3553282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639412"/>
    <s v="2000010563639412"/>
    <s v="3553268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316902"/>
    <s v="2000010563316902"/>
    <s v="3553280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298792"/>
    <s v="2000010562298792"/>
    <s v="3553321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546124"/>
    <s v="2000010563546124"/>
    <s v="3553272"/>
  </r>
  <r>
    <x v="9"/>
    <d v="2025-01-25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1905352"/>
    <s v="2000010561905352"/>
    <s v="3553334"/>
  </r>
  <r>
    <x v="9"/>
    <d v="2025-01-25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0055638"/>
    <s v="2000010560055638"/>
    <s v="3553396"/>
  </r>
  <r>
    <x v="291"/>
    <d v="2025-01-25T00:00:00"/>
    <x v="1"/>
    <s v="wivo"/>
    <s v="Regular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07078188629"/>
    <s v="2000010560273046"/>
    <s v="3553390"/>
  </r>
  <r>
    <x v="94"/>
    <d v="2025-01-25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9653596"/>
    <s v="2000010559653596"/>
    <s v="3553409"/>
  </r>
  <r>
    <x v="94"/>
    <d v="2025-01-25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77667649"/>
    <s v="2000010559408620"/>
    <s v="3553411"/>
  </r>
  <r>
    <x v="180"/>
    <d v="2025-01-25T00:00:00"/>
    <x v="1"/>
    <s v="wivo"/>
    <s v="Regular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07078708419"/>
    <s v="2000010561169402"/>
    <s v="3553356"/>
  </r>
  <r>
    <x v="187"/>
    <d v="2025-01-25T00:00:00"/>
    <x v="1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07078708423"/>
    <s v="2000010561165590"/>
    <s v="3553355"/>
  </r>
  <r>
    <x v="45"/>
    <d v="2025-01-25T00:00:00"/>
    <x v="1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60605460"/>
    <s v="2000010560605460"/>
    <s v="3553380"/>
  </r>
  <r>
    <x v="256"/>
    <d v="2025-01-25T00:00:00"/>
    <x v="1"/>
    <s v="wivo"/>
    <s v="Regular"/>
    <s v="Entregado"/>
    <s v="PRODUCTO"/>
    <n v="1"/>
    <n v="2490"/>
    <n v="2490"/>
    <n v="799.2"/>
    <n v="-615.34"/>
    <n v="-0.29409999999999997"/>
    <s v="Lentes Infantil Filtro Luz Azul Rose Glow"/>
    <s v="Accesorios Infantiles"/>
    <s v="GlowUp"/>
    <s v="2000007080230037"/>
    <s v="2000010563663658"/>
    <s v="3553266"/>
  </r>
  <r>
    <x v="277"/>
    <d v="2025-01-25T00:00:00"/>
    <x v="1"/>
    <s v="wivo"/>
    <s v="Regular"/>
    <s v="Entregado"/>
    <s v="PRODUCTO"/>
    <n v="1"/>
    <n v="2490"/>
    <n v="2490"/>
    <n v="1443"/>
    <n v="-1259.1400000000001"/>
    <n v="-0.6018"/>
    <s v="Lentes Infantil Filtro Luz Azul Black Glow"/>
    <s v="Accesorios Infantiles"/>
    <s v="GlowUp"/>
    <s v="2000007080230037"/>
    <s v="2000010563674502"/>
    <s v="3553265"/>
  </r>
  <r>
    <x v="116"/>
    <d v="2025-01-25T00:00:00"/>
    <x v="1"/>
    <s v="wivo"/>
    <s v="Regular"/>
    <s v="Entregado"/>
    <s v="PRODUCTO"/>
    <n v="1"/>
    <n v="14990"/>
    <n v="14990"/>
    <n v="7748.69"/>
    <n v="-989.2"/>
    <n v="-7.85E-2"/>
    <s v="Set Mancuernas 10 KG"/>
    <s v="Fitness y Entrenamiento"/>
    <s v="K-Fit"/>
    <s v="2000010561675160"/>
    <s v="2000010561675160"/>
    <s v="3553344"/>
  </r>
  <r>
    <x v="244"/>
    <d v="2025-01-25T00:00:00"/>
    <x v="1"/>
    <s v="wivo"/>
    <s v="Regular"/>
    <s v="Entregado"/>
    <s v="PRODUCTO"/>
    <n v="1"/>
    <n v="69990"/>
    <n v="69990"/>
    <n v="41376.550000000003"/>
    <n v="-8482.6"/>
    <n v="-0.14419999999999999"/>
    <s v="Press Banca Multifuncional"/>
    <s v="Máquinas de ejercicio"/>
    <s v="K-Fit"/>
    <s v="2000010560723796"/>
    <s v="2000010560723796"/>
    <s v="3553378"/>
  </r>
  <r>
    <x v="20"/>
    <d v="2025-01-25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62299668"/>
    <s v="2000010562299668"/>
    <s v="3553319"/>
  </r>
  <r>
    <x v="98"/>
    <d v="2025-01-25T00:00:00"/>
    <x v="1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07080220051"/>
    <s v="2000010563654692"/>
    <s v="3553269"/>
  </r>
  <r>
    <x v="51"/>
    <d v="2025-01-25T00:00:00"/>
    <x v="1"/>
    <s v="wivo"/>
    <s v="Regular"/>
    <s v="Entregado"/>
    <s v="PRODUCTO"/>
    <n v="1"/>
    <n v="189990"/>
    <n v="189990"/>
    <n v="75595.520000000004"/>
    <n v="17760.61"/>
    <n v="0.11119999999999999"/>
    <s v="Cama Elástica Glowup 2.44mt 8ft Edición Exclusiva P"/>
    <s v="Juegos de Exterior"/>
    <s v="GlowUp"/>
    <s v="2000007078248323"/>
    <s v="2000010560386166"/>
    <s v="3553387"/>
  </r>
  <r>
    <x v="52"/>
    <d v="2025-01-25T00:00:00"/>
    <x v="1"/>
    <s v="wivo"/>
    <s v="Regular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62870126"/>
    <s v="2000010562870126"/>
    <s v="3553296"/>
  </r>
  <r>
    <x v="131"/>
    <d v="2025-01-25T00:00:00"/>
    <x v="1"/>
    <s v="wivo"/>
    <s v="Regular"/>
    <s v="Entregado"/>
    <s v="PRODUCTO"/>
    <n v="1"/>
    <n v="54990"/>
    <n v="54990"/>
    <n v="29836.799999999999"/>
    <n v="-2175.62"/>
    <n v="-4.7100000000000003E-2"/>
    <s v="Pala Padel K-Omega Control 18K"/>
    <s v="Pádel"/>
    <s v="K-Fit"/>
    <s v="2000010561674938"/>
    <s v="2000010561674938"/>
    <s v="3553345"/>
  </r>
  <r>
    <x v="232"/>
    <d v="2025-01-25T00:00:00"/>
    <x v="1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62784050"/>
    <s v="2000010562784050"/>
    <s v="3553301"/>
  </r>
  <r>
    <x v="292"/>
    <d v="2025-01-25T00:00:00"/>
    <x v="1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562979296"/>
    <s v="2000010562979296"/>
    <s v="3553293"/>
  </r>
  <r>
    <x v="292"/>
    <d v="2025-01-25T00:00:00"/>
    <x v="1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560163672"/>
    <s v="2000010560163672"/>
    <s v="3553394"/>
  </r>
  <r>
    <x v="367"/>
    <d v="2025-01-25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8499891"/>
    <s v="2000010560803760"/>
    <s v="3553374"/>
  </r>
  <r>
    <x v="367"/>
    <d v="2025-01-25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62137868"/>
    <s v="2000010562137868"/>
    <s v="3553326"/>
  </r>
  <r>
    <x v="367"/>
    <d v="2025-01-25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8499889"/>
    <s v="2000010560797992"/>
    <s v="3553373"/>
  </r>
  <r>
    <x v="55"/>
    <d v="2025-01-25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78453939"/>
    <s v="2000010560732414"/>
    <s v="3553379"/>
  </r>
  <r>
    <x v="58"/>
    <d v="2025-01-25T00:00:00"/>
    <x v="1"/>
    <s v="wivo"/>
    <s v="Regular"/>
    <s v="Entregado"/>
    <s v="PRODUCTO"/>
    <n v="1"/>
    <n v="2990"/>
    <n v="2990"/>
    <n v="1100.57"/>
    <n v="-618.39"/>
    <n v="-0.24610000000000001"/>
    <s v="Malla de Ping Pong PPN 183cm"/>
    <s v="Ping Pong"/>
    <s v="K-Fit"/>
    <s v="2000007080227415"/>
    <s v="2000010563662514"/>
    <s v="3553267"/>
  </r>
  <r>
    <x v="60"/>
    <d v="2025-01-2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63998298"/>
    <s v="2000010563998298"/>
    <s v="3553251"/>
  </r>
  <r>
    <x v="60"/>
    <d v="2025-01-25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80372129"/>
    <s v="2000010563895966"/>
    <s v="3553257"/>
  </r>
  <r>
    <x v="30"/>
    <d v="2025-01-2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1481771"/>
    <s v="2000010565688404"/>
    <s v="3553172"/>
  </r>
  <r>
    <x v="30"/>
    <d v="2025-01-25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79643277"/>
    <s v="2000010562701712"/>
    <s v="3553307"/>
  </r>
  <r>
    <x v="30"/>
    <d v="2025-01-2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7877867"/>
    <s v="2000010559738034"/>
    <s v="3553407"/>
  </r>
  <r>
    <x v="30"/>
    <d v="2025-01-2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63908898"/>
    <s v="2000010563908898"/>
    <s v="3553256"/>
  </r>
  <r>
    <x v="30"/>
    <d v="2025-01-25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9990123"/>
    <s v="2000010563269510"/>
    <s v="3553285"/>
  </r>
  <r>
    <x v="30"/>
    <d v="2025-01-25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79140987"/>
    <s v="2000010561885876"/>
    <s v="3553337"/>
  </r>
  <r>
    <x v="61"/>
    <d v="2025-01-25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297567"/>
    <s v="2000010565393172"/>
    <s v="3553191"/>
  </r>
  <r>
    <x v="61"/>
    <d v="2025-01-25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9990123"/>
    <s v="2000010563272842"/>
    <s v="3553286"/>
  </r>
  <r>
    <x v="61"/>
    <d v="2025-01-25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61063992"/>
    <s v="2000010561063992"/>
    <s v="3553363"/>
  </r>
  <r>
    <x v="61"/>
    <d v="2025-01-25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9140987"/>
    <s v="2000010561896564"/>
    <s v="3553336"/>
  </r>
  <r>
    <x v="161"/>
    <d v="2025-01-25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78468295"/>
    <s v="2000010560753444"/>
    <s v="3553375"/>
  </r>
  <r>
    <x v="33"/>
    <d v="2025-01-25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1182902"/>
    <s v="2000010561182902"/>
    <s v="3553354"/>
  </r>
  <r>
    <x v="33"/>
    <d v="2025-01-25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9197915"/>
    <s v="2000010561982780"/>
    <s v="3553332"/>
  </r>
  <r>
    <x v="33"/>
    <d v="2025-01-25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80354183"/>
    <s v="2000010563869532"/>
    <s v="3553259"/>
  </r>
  <r>
    <x v="33"/>
    <d v="2025-01-25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2699806"/>
    <s v="2000010562699806"/>
    <s v="3553305"/>
  </r>
  <r>
    <x v="33"/>
    <d v="2025-01-25T00:00:00"/>
    <x v="1"/>
    <s v="wivo"/>
    <s v="Regular"/>
    <s v="Entregado"/>
    <s v="PRODUCTO"/>
    <n v="1"/>
    <n v="24990"/>
    <n v="24990"/>
    <n v="14342"/>
    <n v="-952.25"/>
    <n v="-4.53E-2"/>
    <s v="Set de Camping Miglu 16 piezas"/>
    <s v="Alimentación Camping"/>
    <s v="Miglú"/>
    <s v="2000010561733810"/>
    <s v="2000010561733810"/>
    <s v="3553342"/>
  </r>
  <r>
    <x v="33"/>
    <d v="2025-01-25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8266239"/>
    <s v="2000010560401494"/>
    <s v="3553385"/>
  </r>
  <r>
    <x v="33"/>
    <d v="2025-01-25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2767358"/>
    <s v="2000010562767358"/>
    <s v="3553302"/>
  </r>
  <r>
    <x v="63"/>
    <d v="2025-01-25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80351717"/>
    <s v="2000010563864782"/>
    <s v="3553261"/>
  </r>
  <r>
    <x v="152"/>
    <d v="2025-01-25T00:00:00"/>
    <x v="1"/>
    <s v="wivo"/>
    <s v="Regular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80399171"/>
    <s v="2000010563940852"/>
    <s v="3553253"/>
  </r>
  <r>
    <x v="69"/>
    <d v="2025-01-25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60821336"/>
    <s v="2000010560821336"/>
    <s v="3553371"/>
  </r>
  <r>
    <x v="73"/>
    <d v="2025-01-25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560468744"/>
    <s v="2000010560468744"/>
    <s v="3553384"/>
  </r>
  <r>
    <x v="73"/>
    <d v="2025-01-25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61112006"/>
    <s v="2000010561112006"/>
    <s v="3553359"/>
  </r>
  <r>
    <x v="158"/>
    <d v="2025-01-25T00:00:00"/>
    <x v="1"/>
    <s v="wivo"/>
    <s v="Regular"/>
    <s v="Entregado"/>
    <s v="PRODUCTO"/>
    <n v="1"/>
    <n v="39990"/>
    <n v="39990"/>
    <n v="19680.07"/>
    <n v="-2878.57"/>
    <n v="-8.5699999999999998E-2"/>
    <s v="Coche Paraguas Gris Con Celeste"/>
    <s v="Transporte de Bebés"/>
    <s v="GlowUp"/>
    <s v="2000010562449344"/>
    <s v="2000010562449344"/>
    <s v="3553316"/>
  </r>
  <r>
    <x v="76"/>
    <d v="2025-01-25T00:00:00"/>
    <x v="1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562712046"/>
    <s v="2000010562712046"/>
    <s v="3553306"/>
  </r>
  <r>
    <x v="94"/>
    <d v="2025-01-25T00:00:00"/>
    <x v="2"/>
    <s v="wivo"/>
    <s v="Regular"/>
    <s v="Entregado"/>
    <s v="PRODUCTO"/>
    <n v="1"/>
    <n v="29990"/>
    <n v="29990"/>
    <n v="20701.009999999998"/>
    <n v="-7253.28"/>
    <n v="-0.2878"/>
    <s v="Mopa Vapor 5 en 1 Verde"/>
    <s v="Limpieza del Hogar"/>
    <s v="B-Fresh"/>
    <s v="277080429"/>
    <s v="2770804290"/>
    <s v="3553324"/>
  </r>
  <r>
    <x v="95"/>
    <d v="2025-01-25T00:00:00"/>
    <x v="2"/>
    <s v="wivo"/>
    <s v="Regular"/>
    <s v="Entregado"/>
    <s v="PRODUCTO"/>
    <n v="1"/>
    <n v="12990"/>
    <n v="12990"/>
    <n v="5953.08"/>
    <n v="251.8"/>
    <n v="2.3099999999999999E-2"/>
    <s v="Maleta 150 Piezas Madera"/>
    <s v="Juegos manualidades"/>
    <s v="GlowUp"/>
    <s v="277082708"/>
    <s v="2770827083"/>
    <s v="3553277"/>
  </r>
  <r>
    <x v="116"/>
    <d v="2025-01-25T00:00:00"/>
    <x v="2"/>
    <s v="wivo"/>
    <s v="Regular"/>
    <s v="Entregado"/>
    <s v="PRODUCTO"/>
    <n v="1"/>
    <n v="19990"/>
    <n v="19990"/>
    <n v="7748.69"/>
    <n v="-3040.46"/>
    <n v="-0.18099999999999999"/>
    <s v="Set Mancuernas 10 KG"/>
    <s v="Fitness y Entrenamiento"/>
    <s v="K-Fit"/>
    <s v="277080272"/>
    <s v="2770802720"/>
    <s v="3553331"/>
  </r>
  <r>
    <x v="374"/>
    <d v="2025-01-25T00:00:00"/>
    <x v="2"/>
    <s v="wivo"/>
    <s v="Regular"/>
    <s v="Entregado"/>
    <s v="PRODUCTO"/>
    <n v="1"/>
    <n v="54990"/>
    <n v="54990"/>
    <n v="27753.48"/>
    <n v="-3045.25"/>
    <n v="-6.59E-2"/>
    <s v="Pala Padel K-Gamma Control 3K"/>
    <s v="Pádel"/>
    <s v="K-Fit"/>
    <s v="277076780"/>
    <s v="2770767800"/>
    <s v="3553403"/>
  </r>
  <r>
    <x v="246"/>
    <d v="2025-01-25T00:00:00"/>
    <x v="2"/>
    <s v="wivo"/>
    <s v="Regular"/>
    <s v="Entregado"/>
    <s v="PRODUCTO"/>
    <n v="1"/>
    <n v="23990"/>
    <n v="23990"/>
    <n v="9751.56"/>
    <n v="-3068.54"/>
    <n v="-0.1522"/>
    <s v="Bolso de Padel Elda Rosado"/>
    <s v="Pádel"/>
    <s v="K-Fit"/>
    <s v="277076780"/>
    <s v="2770767800"/>
    <s v="3553404"/>
  </r>
  <r>
    <x v="28"/>
    <d v="2025-01-25T00:00:00"/>
    <x v="2"/>
    <s v="wivo"/>
    <s v="Regular"/>
    <s v="Entregado"/>
    <s v="PRODUCTO"/>
    <n v="1"/>
    <n v="9990"/>
    <n v="9990"/>
    <n v="6174.87"/>
    <n v="-1466.63"/>
    <n v="-0.17469999999999999"/>
    <s v="Pack 3 Tarros Pelotas Padel K-FIT"/>
    <s v="Pádel"/>
    <s v="K-Fit"/>
    <s v="277077779"/>
    <s v="2770777790"/>
    <s v="3553381"/>
  </r>
  <r>
    <x v="207"/>
    <d v="2025-01-25T00:00:00"/>
    <x v="3"/>
    <s v="wivo"/>
    <s v="Regular"/>
    <s v="Entregado"/>
    <s v="PRODUCTO"/>
    <n v="1"/>
    <n v="149990"/>
    <n v="149990"/>
    <n v="69350.94"/>
    <n v="11323.69"/>
    <n v="8.9800000000000005E-2"/>
    <s v="Bodega Jardín 181x162x86cm Gris"/>
    <s v="Bodegas de jardín y organizadores"/>
    <s v="Homeclaf"/>
    <s v="23281754101"/>
    <s v="23281754101"/>
    <s v="3553260"/>
  </r>
  <r>
    <x v="365"/>
    <d v="2025-01-25T00:00:00"/>
    <x v="3"/>
    <s v="wivo"/>
    <s v="Regular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281265601"/>
    <s v="23281265601"/>
    <s v="3553339"/>
  </r>
  <r>
    <x v="365"/>
    <d v="2025-01-25T00:00:00"/>
    <x v="3"/>
    <s v="wivo"/>
    <s v="Regular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281357801"/>
    <s v="23281357801"/>
    <s v="3553323"/>
  </r>
  <r>
    <x v="244"/>
    <d v="2025-01-25T00:00:00"/>
    <x v="3"/>
    <s v="wivo"/>
    <s v="Regular"/>
    <s v="Entregado"/>
    <s v="PRODUCTO"/>
    <n v="1"/>
    <n v="69990"/>
    <n v="69990"/>
    <n v="41376.550000000003"/>
    <n v="-1970.83"/>
    <n v="-3.3500000000000002E-2"/>
    <s v="Press Banca Multifuncional"/>
    <s v="Máquinas de ejercicio"/>
    <s v="K-Fit"/>
    <s v="23281270102"/>
    <s v="23281270102"/>
    <s v="3553340"/>
  </r>
  <r>
    <x v="23"/>
    <d v="2025-01-25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82150401"/>
    <s v="23282150401"/>
    <s v="3553182"/>
  </r>
  <r>
    <x v="82"/>
    <d v="2025-01-25T00:00:00"/>
    <x v="3"/>
    <s v="wivo"/>
    <s v="Regular"/>
    <s v="Entregado"/>
    <s v="PRODUCTO"/>
    <n v="5"/>
    <n v="54950"/>
    <n v="10990"/>
    <n v="4993.3"/>
    <n v="5971.3"/>
    <n v="0.1293"/>
    <s v="Cortina de Tela Blackout Vincenzi 140x220 Beige"/>
    <s v="Cortinas y Persianas"/>
    <s v="Vincenzi"/>
    <s v="23280969501"/>
    <s v="23280969501"/>
    <s v="3553388"/>
  </r>
  <r>
    <x v="154"/>
    <d v="2025-01-25T00:00:00"/>
    <x v="3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81512501"/>
    <s v="23281512501"/>
    <s v="3553294"/>
  </r>
  <r>
    <x v="299"/>
    <d v="2025-01-25T00:00:00"/>
    <x v="3"/>
    <s v="wivo"/>
    <s v="Regular"/>
    <s v="Entregado"/>
    <s v="PRODUCTO"/>
    <n v="1"/>
    <n v="36990"/>
    <n v="36990"/>
    <n v="14872.7"/>
    <n v="5953.17"/>
    <n v="0.1915"/>
    <s v="Silla Para Baño Portátil Plegable con Silla Inodoro"/>
    <s v="Ortopedia"/>
    <s v="Rebajas"/>
    <s v="23281400101"/>
    <s v="23281400101"/>
    <s v="3553317"/>
  </r>
  <r>
    <x v="84"/>
    <d v="2025-01-25T00:00:00"/>
    <x v="4"/>
    <s v="wivo"/>
    <s v="Regular"/>
    <s v="Desconoci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5912569000981"/>
    <s v="5912569000981"/>
    <s v="3553252"/>
  </r>
  <r>
    <x v="5"/>
    <d v="2025-01-25T00:00:00"/>
    <x v="4"/>
    <s v="wivo"/>
    <s v="Regular"/>
    <s v="Desconocido"/>
    <s v="PRODUCTO"/>
    <n v="1"/>
    <n v="19980"/>
    <n v="19980"/>
    <n v="5564.6"/>
    <n v="5684.64"/>
    <n v="0.33860000000000001"/>
    <s v="Búho Espanta Plagas"/>
    <s v="Control de Plagas"/>
    <s v="Rebajas"/>
    <s v="5912569001016"/>
    <s v="5912569001016"/>
    <s v="3553254"/>
  </r>
  <r>
    <x v="9"/>
    <d v="2025-01-25T00:00:00"/>
    <x v="4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912568000846"/>
    <s v="5912568000846"/>
    <s v="3553273"/>
  </r>
  <r>
    <x v="365"/>
    <d v="2025-01-25T00:00:00"/>
    <x v="4"/>
    <s v="wivo"/>
    <s v="Regular"/>
    <s v="Desconocido"/>
    <s v="PRODUCTO"/>
    <n v="1"/>
    <n v="49990"/>
    <n v="49990"/>
    <n v="20218.27"/>
    <n v="2725.26"/>
    <n v="6.4899999999999999E-2"/>
    <s v="Set Mancuernas 50 KG"/>
    <s v="Fitness y Entrenamiento"/>
    <s v="K-Fit"/>
    <s v="5912566001855"/>
    <s v="5912566001855"/>
    <s v="3553303"/>
  </r>
  <r>
    <x v="349"/>
    <d v="2025-01-25T00:00:00"/>
    <x v="4"/>
    <s v="wivo"/>
    <s v="Regular"/>
    <s v="Desconocido"/>
    <s v="PRODUCTO"/>
    <n v="1"/>
    <n v="19990"/>
    <n v="19990"/>
    <n v="10539"/>
    <n v="548.23"/>
    <n v="3.2599999999999997E-2"/>
    <s v="Piscina 150x105x50cm 350 Litros Azul"/>
    <s v="Juegos de Exterior"/>
    <s v="GlowUp"/>
    <s v="5912566000869"/>
    <s v="5912566000869"/>
    <s v="3553308"/>
  </r>
  <r>
    <x v="328"/>
    <d v="2025-01-25T00:00:00"/>
    <x v="4"/>
    <s v="wivo"/>
    <s v="Regular"/>
    <s v="Desconocido"/>
    <s v="PRODUCTO"/>
    <n v="2"/>
    <n v="29980"/>
    <n v="14990"/>
    <n v="8190"/>
    <n v="499.5"/>
    <n v="1.9800000000000002E-2"/>
    <s v="Basurero de Reciclaje 30L Papel"/>
    <s v="Organización del Hogar"/>
    <s v="Homeclaf"/>
    <s v="5912562001602"/>
    <s v="5912562001602"/>
    <s v="3553353"/>
  </r>
  <r>
    <x v="27"/>
    <d v="2025-01-25T00:00:00"/>
    <x v="4"/>
    <s v="wivo"/>
    <s v="Regular"/>
    <s v="Desconocido"/>
    <s v="PRODUCTO"/>
    <n v="1"/>
    <n v="13990"/>
    <n v="13990"/>
    <n v="7661.76"/>
    <n v="861.6"/>
    <n v="7.3300000000000004E-2"/>
    <s v="Calientacamas 1 Plaza 100% Polyester Análogo"/>
    <s v="Ropa de Cama"/>
    <s v="Acqui"/>
    <s v="2252543001344"/>
    <s v="2252543001344"/>
    <s v="3553291"/>
  </r>
  <r>
    <x v="83"/>
    <d v="2025-01-25T00:00:00"/>
    <x v="4"/>
    <s v="wivo"/>
    <s v="Regular"/>
    <s v="Desconocido"/>
    <s v="PRODUCTO"/>
    <n v="2"/>
    <n v="29980"/>
    <n v="14990"/>
    <n v="7811.87"/>
    <n v="-424.92"/>
    <n v="-1.6899999999999998E-2"/>
    <s v="Cortina de Tela Blackout + Velo Vincenzi 140x220 Blanca"/>
    <s v="Cortinas y Persianas"/>
    <s v="Vincenzi"/>
    <s v="5912565000455"/>
    <s v="5912565000455"/>
    <s v="3553292"/>
  </r>
  <r>
    <x v="35"/>
    <d v="2025-01-25T00:00:00"/>
    <x v="4"/>
    <s v="wivo"/>
    <s v="Regular"/>
    <s v="Desconocido"/>
    <s v="PRODUCTO"/>
    <n v="1"/>
    <n v="109990"/>
    <n v="109990"/>
    <n v="54298.65"/>
    <n v="3854.96"/>
    <n v="4.1700000000000001E-2"/>
    <s v="Quitasol 3MT LED Kaki"/>
    <s v="Toldos y Quitasoles"/>
    <s v="Vincenzi"/>
    <s v="2232543002549"/>
    <s v="2232543002549"/>
    <s v="3553357"/>
  </r>
  <r>
    <x v="89"/>
    <d v="2025-01-25T00:00:00"/>
    <x v="4"/>
    <s v="wivo"/>
    <s v="Regular"/>
    <s v="Desconocido"/>
    <s v="PRODUCTO"/>
    <n v="10"/>
    <n v="89900"/>
    <n v="8990"/>
    <n v="3781.2"/>
    <n v="11123.25"/>
    <n v="0.1472"/>
    <s v="Caja Organizadora De Zapatos Set 4 unidades"/>
    <s v="Organización del Hogar"/>
    <s v="Rebajas"/>
    <s v="5892568001471"/>
    <s v="5892568001471"/>
    <s v="3553271"/>
  </r>
  <r>
    <x v="89"/>
    <d v="2025-01-25T00:00:00"/>
    <x v="4"/>
    <s v="wivo"/>
    <s v="Regular"/>
    <s v="Desconocid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742565002713"/>
    <s v="5742565002713"/>
    <s v="3553310"/>
  </r>
  <r>
    <x v="375"/>
    <d v="2025-01-25T00:00:00"/>
    <x v="4"/>
    <s v="wivo"/>
    <s v="Regular"/>
    <s v="Desconocido"/>
    <s v="PRODUCTO"/>
    <n v="1"/>
    <n v="12990"/>
    <n v="12990"/>
    <n v="6180.09"/>
    <n v="1133.19"/>
    <n v="0.1038"/>
    <s v="Perchero Colgador De Ropa Acero Inoxidable Doble Negro"/>
    <s v="Organización del Hogar"/>
    <s v="Rebajas"/>
    <s v="5902565003098"/>
    <s v="5902565003098"/>
    <s v="3553392"/>
  </r>
  <r>
    <x v="0"/>
    <d v="2025-01-26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514680"/>
    <s v="2706514680"/>
    <s v="3553091"/>
  </r>
  <r>
    <x v="0"/>
    <d v="2025-01-26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618109"/>
    <s v="2706618109"/>
    <s v="3553034"/>
  </r>
  <r>
    <x v="0"/>
    <d v="2025-01-26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669120"/>
    <s v="2706669120"/>
    <s v="3553009"/>
  </r>
  <r>
    <x v="0"/>
    <d v="2025-01-26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417360"/>
    <s v="2706417360"/>
    <s v="3553137"/>
  </r>
  <r>
    <x v="0"/>
    <d v="2025-01-26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589840"/>
    <s v="2706589840"/>
    <s v="3553051"/>
  </r>
  <r>
    <x v="0"/>
    <d v="2025-01-26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592433"/>
    <s v="2706592433"/>
    <s v="3553050"/>
  </r>
  <r>
    <x v="0"/>
    <d v="2025-01-26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643568"/>
    <s v="2706643568"/>
    <s v="3553023"/>
  </r>
  <r>
    <x v="0"/>
    <d v="2025-01-26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333531"/>
    <s v="2706333531"/>
    <s v="3553165"/>
  </r>
  <r>
    <x v="107"/>
    <d v="2025-01-26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431018"/>
    <s v="2706431018"/>
    <s v="3553131"/>
  </r>
  <r>
    <x v="107"/>
    <d v="2025-01-26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426079"/>
    <s v="2706426079"/>
    <s v="3553134"/>
  </r>
  <r>
    <x v="107"/>
    <d v="2025-01-26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742048"/>
    <s v="2706742048"/>
    <s v="3552975"/>
  </r>
  <r>
    <x v="107"/>
    <d v="2025-01-26T00:00:00"/>
    <x v="0"/>
    <s v="wivo"/>
    <s v="Regular"/>
    <s v="Entregado"/>
    <s v="PRODUCTO"/>
    <n v="1"/>
    <n v="76491"/>
    <n v="76491"/>
    <n v="43752.7"/>
    <n v="241.25"/>
    <n v="3.3999999999999998E-3"/>
    <s v="Baño Químico Portátil Miglú 20lt + Ducha Solar"/>
    <s v="Accesorios Camping"/>
    <s v="Miglú"/>
    <s v="2707012972"/>
    <s v="2707012972"/>
    <s v="3552861"/>
  </r>
  <r>
    <x v="107"/>
    <d v="2025-01-26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6357304"/>
    <s v="2706357304"/>
    <s v="3553151"/>
  </r>
  <r>
    <x v="107"/>
    <d v="2025-01-26T00:00:00"/>
    <x v="0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6411930"/>
    <s v="2706411930"/>
    <s v="3553139"/>
  </r>
  <r>
    <x v="107"/>
    <d v="2025-01-26T00:00:00"/>
    <x v="0"/>
    <s v="wivo"/>
    <s v="Regular"/>
    <s v="Entregado"/>
    <s v="PRODUCTO"/>
    <n v="1"/>
    <n v="76491"/>
    <n v="76491"/>
    <n v="43752.7"/>
    <n v="241.25"/>
    <n v="3.3999999999999998E-3"/>
    <s v="Baño Químico Portátil Miglú 20lt + Ducha Solar"/>
    <s v="Accesorios Camping"/>
    <s v="Miglú"/>
    <s v="2706750353"/>
    <s v="2706750353"/>
    <s v="3552974"/>
  </r>
  <r>
    <x v="107"/>
    <d v="2025-01-26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974662"/>
    <s v="2706974662"/>
    <s v="3552889"/>
  </r>
  <r>
    <x v="41"/>
    <d v="2025-01-26T00:00:00"/>
    <x v="0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06521296"/>
    <s v="2706521296"/>
    <s v="3553085"/>
  </r>
  <r>
    <x v="111"/>
    <d v="2025-01-26T00:00:00"/>
    <x v="0"/>
    <s v="wivo"/>
    <s v="Regular"/>
    <s v="Entregado"/>
    <s v="PRODUCTO"/>
    <n v="4"/>
    <n v="179960"/>
    <n v="44990"/>
    <n v="19537.54"/>
    <n v="-6876.89"/>
    <n v="-4.5499999999999999E-2"/>
    <s v="Cortina Roller Garden Blanca 200x250cm"/>
    <s v="Cortinas de Exterior"/>
    <s v="Vincenzi"/>
    <s v="2706958974"/>
    <s v="2706958974"/>
    <s v="3552895"/>
  </r>
  <r>
    <x v="79"/>
    <d v="2025-01-26T00:00:00"/>
    <x v="0"/>
    <s v="wivo"/>
    <s v="Regular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706551424"/>
    <s v="2706551424"/>
    <s v="3553070"/>
  </r>
  <r>
    <x v="9"/>
    <d v="2025-01-26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607862"/>
    <s v="2706607862"/>
    <s v="3553038"/>
  </r>
  <r>
    <x v="9"/>
    <d v="2025-01-26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519540"/>
    <s v="2706519540"/>
    <s v="3553088"/>
  </r>
  <r>
    <x v="9"/>
    <d v="2025-01-26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605043"/>
    <s v="2706605043"/>
    <s v="3553039"/>
  </r>
  <r>
    <x v="9"/>
    <d v="2025-01-26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944317"/>
    <s v="2706944317"/>
    <s v="3552912"/>
  </r>
  <r>
    <x v="9"/>
    <d v="2025-01-26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578833"/>
    <s v="2706578833"/>
    <s v="3553056"/>
  </r>
  <r>
    <x v="9"/>
    <d v="2025-01-26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892179"/>
    <s v="2706892179"/>
    <s v="3552931"/>
  </r>
  <r>
    <x v="9"/>
    <d v="2025-01-26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683673"/>
    <s v="2706683673"/>
    <s v="3553002"/>
  </r>
  <r>
    <x v="9"/>
    <d v="2025-01-26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812817"/>
    <s v="2706812817"/>
    <s v="3552943"/>
  </r>
  <r>
    <x v="114"/>
    <d v="2025-01-26T00:00:00"/>
    <x v="0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6743321"/>
    <s v="2706743321"/>
    <s v="3552976"/>
  </r>
  <r>
    <x v="94"/>
    <d v="2025-01-26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6429944"/>
    <s v="2706429944"/>
    <s v="3553132"/>
  </r>
  <r>
    <x v="94"/>
    <d v="2025-01-26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6599865"/>
    <s v="2706599865"/>
    <s v="3553042"/>
  </r>
  <r>
    <x v="186"/>
    <d v="2025-01-26T00:00:00"/>
    <x v="0"/>
    <s v="wivo"/>
    <s v="Regular"/>
    <s v="Entregado"/>
    <s v="PRODUCTO"/>
    <n v="1"/>
    <n v="26990"/>
    <n v="26990"/>
    <n v="10453.209999999999"/>
    <n v="-2013.04"/>
    <n v="-8.8800000000000004E-2"/>
    <s v="Cortina Blackout Blanca 160x230cm"/>
    <s v="Cortinas y Persianas"/>
    <s v="Vincenzi"/>
    <s v="2706700700"/>
    <s v="2706700700"/>
    <s v="3552993"/>
  </r>
  <r>
    <x v="187"/>
    <d v="2025-01-26T00:00:00"/>
    <x v="0"/>
    <s v="wivo"/>
    <s v="Regular"/>
    <s v="Sin Información"/>
    <s v="PRODUCTO"/>
    <n v="1"/>
    <n v="28990"/>
    <n v="28990"/>
    <n v="12531.07"/>
    <n v="-711.02"/>
    <n v="-2.92E-2"/>
    <s v="Cortina Blackout Blanca 200x230cm"/>
    <s v="Cortinas y Persianas"/>
    <s v="Vincenzi"/>
    <s v="2706986359"/>
    <s v="2706986359"/>
    <s v="3552881"/>
  </r>
  <r>
    <x v="181"/>
    <d v="2025-01-26T00:00:00"/>
    <x v="0"/>
    <s v="wivo"/>
    <s v="Regular"/>
    <s v="Entregado"/>
    <s v="PRODUCTO"/>
    <n v="1"/>
    <n v="31990"/>
    <n v="31990"/>
    <n v="13818.74"/>
    <n v="-2970.17"/>
    <n v="-0.1062"/>
    <s v="Cortina Roller Duo Beige 120x160cm"/>
    <s v="Cortinas y Persianas"/>
    <s v="Vincenzi"/>
    <s v="2706795207"/>
    <s v="2706795207"/>
    <s v="3552955"/>
  </r>
  <r>
    <x v="45"/>
    <d v="2025-01-26T00:00:00"/>
    <x v="0"/>
    <s v="wivo"/>
    <s v="Regular"/>
    <s v="Entregado"/>
    <s v="PRODUCTO"/>
    <n v="2"/>
    <n v="33980"/>
    <n v="16990"/>
    <n v="9200.5499999999993"/>
    <n v="-1235.05"/>
    <n v="-4.3299999999999998E-2"/>
    <s v="Bolsa Reductora Space Bags Pack de 15 unidades"/>
    <s v="Organización del Hogar"/>
    <s v="B-Fresh"/>
    <s v="2706648252"/>
    <s v="2706648252"/>
    <s v="3553017"/>
  </r>
  <r>
    <x v="169"/>
    <d v="2025-01-26T00:00:00"/>
    <x v="0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6433036"/>
    <s v="2706433036"/>
    <s v="3553130"/>
  </r>
  <r>
    <x v="16"/>
    <d v="2025-01-26T00:00:00"/>
    <x v="0"/>
    <s v="wivo"/>
    <s v="Regular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6338783"/>
    <s v="2706338783"/>
    <s v="3553166"/>
  </r>
  <r>
    <x v="16"/>
    <d v="2025-01-26T00:00:00"/>
    <x v="0"/>
    <s v="wivo"/>
    <s v="Regular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6978808"/>
    <s v="2706978808"/>
    <s v="3552887"/>
  </r>
  <r>
    <x v="16"/>
    <d v="2025-01-26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6649434"/>
    <s v="2706649434"/>
    <s v="3553016"/>
  </r>
  <r>
    <x v="355"/>
    <d v="2025-01-26T00:00:00"/>
    <x v="0"/>
    <s v="wivo"/>
    <s v="Regular"/>
    <s v="Entregado"/>
    <s v="PRODUCTO"/>
    <n v="1"/>
    <n v="35990"/>
    <n v="35990"/>
    <n v="16230.59"/>
    <n v="-3354.28"/>
    <n v="-0.1109"/>
    <s v="Set Mancuernas 40 KG"/>
    <s v="Fitness y Entrenamiento"/>
    <s v="K-Fit"/>
    <s v="2706973202"/>
    <s v="2706973202"/>
    <s v="3552890"/>
  </r>
  <r>
    <x v="20"/>
    <d v="2025-01-26T00:00:00"/>
    <x v="0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6534006"/>
    <s v="2706534006"/>
    <s v="3553078"/>
  </r>
  <r>
    <x v="20"/>
    <d v="2025-01-26T00:00:00"/>
    <x v="0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6516842"/>
    <s v="2706516842"/>
    <s v="3553089"/>
  </r>
  <r>
    <x v="20"/>
    <d v="2025-01-26T00:00:00"/>
    <x v="0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6507197"/>
    <s v="2706507197"/>
    <s v="3553096"/>
  </r>
  <r>
    <x v="21"/>
    <d v="2025-01-26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6967610"/>
    <s v="2706967610"/>
    <s v="3552894"/>
  </r>
  <r>
    <x v="22"/>
    <d v="2025-01-26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6870560"/>
    <s v="2706870560"/>
    <s v="3552935"/>
  </r>
  <r>
    <x v="22"/>
    <d v="2025-01-26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6670482"/>
    <s v="2706670482"/>
    <s v="3553008"/>
  </r>
  <r>
    <x v="22"/>
    <d v="2025-01-26T00:00:00"/>
    <x v="0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6960901"/>
    <s v="2706960901"/>
    <s v="3552899"/>
  </r>
  <r>
    <x v="85"/>
    <d v="2025-01-26T00:00:00"/>
    <x v="0"/>
    <s v="wivo"/>
    <s v="Regular"/>
    <s v="Entregado"/>
    <s v="PRODUCTO"/>
    <n v="1"/>
    <n v="16990"/>
    <n v="16990"/>
    <n v="5500.59"/>
    <n v="-1895.72"/>
    <n v="-0.12330000000000001"/>
    <s v="Columpio Goma Eva Glowup Azul"/>
    <s v="Juegos de Exterior"/>
    <s v="GlowUp"/>
    <s v="2706634585"/>
    <s v="2706634585"/>
    <s v="3553027"/>
  </r>
  <r>
    <x v="85"/>
    <d v="2025-01-26T00:00:00"/>
    <x v="0"/>
    <s v="wivo"/>
    <s v="Regular"/>
    <s v="Entregado"/>
    <s v="PRODUCTO"/>
    <n v="1"/>
    <n v="16990"/>
    <n v="16990"/>
    <n v="5500.59"/>
    <n v="-1895.72"/>
    <n v="-0.12330000000000001"/>
    <s v="Columpio Goma Eva Glowup Azul"/>
    <s v="Juegos de Exterior"/>
    <s v="GlowUp"/>
    <s v="2706960900"/>
    <s v="2706960900"/>
    <s v="3552900"/>
  </r>
  <r>
    <x v="142"/>
    <d v="2025-01-26T00:00:00"/>
    <x v="0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706960900"/>
    <s v="2706960900"/>
    <s v="3552901"/>
  </r>
  <r>
    <x v="142"/>
    <d v="2025-01-26T00:00:00"/>
    <x v="0"/>
    <s v="wivo"/>
    <s v="Regular"/>
    <s v="Entregado"/>
    <s v="PRODUCTO"/>
    <n v="2"/>
    <n v="33980"/>
    <n v="16990"/>
    <n v="5576.73"/>
    <n v="-3943.72"/>
    <n v="-0.1283"/>
    <s v="Columpio Goma Eva Glowup Rojo"/>
    <s v="Juegos de Exterior"/>
    <s v="GlowUp"/>
    <s v="2706760122"/>
    <s v="2706760122"/>
    <s v="3552969"/>
  </r>
  <r>
    <x v="142"/>
    <d v="2025-01-26T00:00:00"/>
    <x v="0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706516842"/>
    <s v="2706516842"/>
    <s v="3553090"/>
  </r>
  <r>
    <x v="193"/>
    <d v="2025-01-26T00:00:00"/>
    <x v="0"/>
    <s v="wivo"/>
    <s v="Regular"/>
    <s v="Entregado"/>
    <s v="PRODUCTO"/>
    <n v="1"/>
    <n v="119990"/>
    <n v="119990"/>
    <n v="69288.58"/>
    <n v="-7550.1"/>
    <n v="-7.4099999999999999E-2"/>
    <s v="Toldo Brazo Retráctil Terrazas 2x1.5Mts Blanco"/>
    <s v="Toldos y Quitasoles"/>
    <s v="Vincenzi"/>
    <s v="2706921684"/>
    <s v="2706921684"/>
    <s v="3552928"/>
  </r>
  <r>
    <x v="386"/>
    <d v="2025-01-26T00:00:00"/>
    <x v="0"/>
    <s v="wivo"/>
    <s v="Regular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06986890"/>
    <s v="2706986890"/>
    <s v="3552884"/>
  </r>
  <r>
    <x v="303"/>
    <d v="2025-01-26T00:00:00"/>
    <x v="0"/>
    <s v="wivo"/>
    <s v="Regular"/>
    <s v="Entregado"/>
    <s v="PRODUCTO"/>
    <n v="1"/>
    <n v="22990"/>
    <n v="22990"/>
    <n v="12367"/>
    <n v="-2020.11"/>
    <n v="-0.1046"/>
    <s v="Mochila de Padel Hada Rosado"/>
    <s v="Pádel"/>
    <s v="K-Fit"/>
    <s v="2706797698"/>
    <s v="2706797698"/>
    <s v="3552951"/>
  </r>
  <r>
    <x v="25"/>
    <d v="2025-01-26T00:00:00"/>
    <x v="0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6392099"/>
    <s v="2706392099"/>
    <s v="3553144"/>
  </r>
  <r>
    <x v="25"/>
    <d v="2025-01-26T00:00:00"/>
    <x v="0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6634638"/>
    <s v="2706634638"/>
    <s v="3553028"/>
  </r>
  <r>
    <x v="27"/>
    <d v="2025-01-26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6586748"/>
    <s v="2706586748"/>
    <s v="3553053"/>
  </r>
  <r>
    <x v="27"/>
    <d v="2025-01-26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6463225"/>
    <s v="2706463225"/>
    <s v="3553123"/>
  </r>
  <r>
    <x v="55"/>
    <d v="2025-01-26T00:00:00"/>
    <x v="0"/>
    <s v="wivo"/>
    <s v="Regular"/>
    <s v="Entregado"/>
    <s v="PRODUCTO"/>
    <n v="1"/>
    <n v="79990"/>
    <n v="79990"/>
    <n v="35052.35"/>
    <n v="4361.7700000000004"/>
    <n v="6.4899999999999999E-2"/>
    <s v="Canasto Pelotas Pádel K-FIT"/>
    <s v="Pádel"/>
    <s v="K-Fit"/>
    <s v="2706486847"/>
    <s v="2706486847"/>
    <s v="3553110"/>
  </r>
  <r>
    <x v="28"/>
    <d v="2025-01-26T00:00:00"/>
    <x v="0"/>
    <s v="wivo"/>
    <s v="Regular"/>
    <s v="Entregado"/>
    <s v="PRODUCTO"/>
    <n v="1"/>
    <n v="9990"/>
    <n v="9990"/>
    <n v="6174.87"/>
    <n v="-1391"/>
    <n v="-0.16569999999999999"/>
    <s v="Pack 3 Tarros Pelotas Padel K-FIT"/>
    <s v="Pádel"/>
    <s v="K-Fit"/>
    <s v="2706354696"/>
    <s v="2706354696"/>
    <s v="3553153"/>
  </r>
  <r>
    <x v="59"/>
    <d v="2025-01-26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6683511"/>
    <s v="2706683511"/>
    <s v="3553003"/>
  </r>
  <r>
    <x v="60"/>
    <d v="2025-01-26T00:00:00"/>
    <x v="0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6775749"/>
    <s v="2706775749"/>
    <s v="3552962"/>
  </r>
  <r>
    <x v="60"/>
    <d v="2025-01-26T00:00:00"/>
    <x v="0"/>
    <s v="wivo"/>
    <s v="Regular"/>
    <s v="Entregado"/>
    <s v="PRODUCTO"/>
    <n v="1"/>
    <n v="80991"/>
    <n v="80991"/>
    <n v="72133.14"/>
    <n v="-27844.240000000002"/>
    <n v="-0.36820000000000003"/>
    <s v="Piscina Estructural Glowup 200X300X75 CM"/>
    <s v="Juegos de Exterior"/>
    <s v="GlowUp"/>
    <s v="2706464977"/>
    <s v="2706464977"/>
    <s v="3553119"/>
  </r>
  <r>
    <x v="30"/>
    <d v="2025-01-26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6355615"/>
    <s v="2706355615"/>
    <s v="3553152"/>
  </r>
  <r>
    <x v="30"/>
    <d v="2025-01-26T00:00:00"/>
    <x v="0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6330965"/>
    <s v="2706330965"/>
    <s v="3553167"/>
  </r>
  <r>
    <x v="30"/>
    <d v="2025-01-26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006304"/>
    <s v="2707006304"/>
    <s v="3552866"/>
  </r>
  <r>
    <x v="61"/>
    <d v="2025-01-26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797377"/>
    <s v="2706797377"/>
    <s v="3552950"/>
  </r>
  <r>
    <x v="61"/>
    <d v="2025-01-26T00:00:00"/>
    <x v="0"/>
    <s v="wivo"/>
    <s v="Regular"/>
    <s v="Entregado"/>
    <s v="PRODUCTO"/>
    <n v="2"/>
    <n v="23382"/>
    <n v="11691"/>
    <n v="10107.11"/>
    <n v="-7268.34"/>
    <n v="-0.33289999999999997"/>
    <s v="Colchón Inflable Miglu 191x137x22"/>
    <s v="Carpas y Colchones"/>
    <s v="Miglú"/>
    <s v="2706987383"/>
    <s v="2706987383"/>
    <s v="3552886"/>
  </r>
  <r>
    <x v="61"/>
    <d v="2025-01-26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990501"/>
    <s v="2706990501"/>
    <s v="3552873"/>
  </r>
  <r>
    <x v="61"/>
    <d v="2025-01-26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772942"/>
    <s v="2706772942"/>
    <s v="3552965"/>
  </r>
  <r>
    <x v="61"/>
    <d v="2025-01-26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349609"/>
    <s v="2706349609"/>
    <s v="3553158"/>
  </r>
  <r>
    <x v="195"/>
    <d v="2025-01-26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6599803"/>
    <s v="2706599803"/>
    <s v="3553041"/>
  </r>
  <r>
    <x v="201"/>
    <d v="2025-01-26T00:00:00"/>
    <x v="0"/>
    <s v="wivo"/>
    <s v="Regular"/>
    <s v="Entregado"/>
    <s v="PRODUCTO"/>
    <n v="2"/>
    <n v="33980"/>
    <n v="16990"/>
    <n v="12121"/>
    <n v="-6791.91"/>
    <n v="-0.2379"/>
    <s v="Toldo Multipropósito Camping Miglu Blanco"/>
    <s v="Jardín y Exterior"/>
    <s v="Miglú"/>
    <s v="2706394203"/>
    <s v="2706394203"/>
    <s v="3553143"/>
  </r>
  <r>
    <x v="122"/>
    <d v="2025-01-26T00:00:00"/>
    <x v="0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706480938"/>
    <s v="2706480938"/>
    <s v="3553112"/>
  </r>
  <r>
    <x v="248"/>
    <d v="2025-01-26T00:00:00"/>
    <x v="0"/>
    <s v="wivo"/>
    <s v="Regular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6345320"/>
    <s v="2706345320"/>
    <s v="3553160"/>
  </r>
  <r>
    <x v="33"/>
    <d v="2025-01-2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6787123"/>
    <s v="2706787123"/>
    <s v="3552959"/>
  </r>
  <r>
    <x v="33"/>
    <d v="2025-01-2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6697147"/>
    <s v="2706697147"/>
    <s v="3552995"/>
  </r>
  <r>
    <x v="33"/>
    <d v="2025-01-2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6569711"/>
    <s v="2706569711"/>
    <s v="3553058"/>
  </r>
  <r>
    <x v="33"/>
    <d v="2025-01-26T00:00:00"/>
    <x v="0"/>
    <s v="wivo"/>
    <s v="Regular"/>
    <s v="Entregado"/>
    <s v="PRODUCTO"/>
    <n v="1"/>
    <n v="22491"/>
    <n v="22491"/>
    <n v="14342"/>
    <n v="-2869.06"/>
    <n v="-0.1366"/>
    <s v="Set de Camping Miglu 16 piezas"/>
    <s v="Alimentación Camping"/>
    <s v="Miglú"/>
    <s v="2707007812"/>
    <s v="2707007812"/>
    <s v="3552865"/>
  </r>
  <r>
    <x v="33"/>
    <d v="2025-01-26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6961020"/>
    <s v="2706961020"/>
    <s v="3552898"/>
  </r>
  <r>
    <x v="249"/>
    <d v="2025-01-26T00:00:00"/>
    <x v="0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706827581"/>
    <s v="2706827581"/>
    <s v="3552941"/>
  </r>
  <r>
    <x v="123"/>
    <d v="2025-01-26T00:00:00"/>
    <x v="0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706609445"/>
    <s v="2706609445"/>
    <s v="3553037"/>
  </r>
  <r>
    <x v="67"/>
    <d v="2025-01-26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6673038"/>
    <s v="2706673038"/>
    <s v="3553007"/>
  </r>
  <r>
    <x v="125"/>
    <d v="2025-01-26T00:00:00"/>
    <x v="0"/>
    <s v="wivo"/>
    <s v="Regular"/>
    <s v="Entregado"/>
    <s v="PRODUCTO"/>
    <n v="3"/>
    <n v="68970"/>
    <n v="22990"/>
    <n v="7066.05"/>
    <n v="9265.2199999999993"/>
    <n v="0.15989999999999999"/>
    <s v="Cuatriciclo Glowup Fiori Café"/>
    <s v="Rodados"/>
    <s v="GlowUp"/>
    <s v="2706498710"/>
    <s v="2706498710"/>
    <s v="3553101"/>
  </r>
  <r>
    <x v="35"/>
    <d v="2025-01-26T00:00:00"/>
    <x v="0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6376285"/>
    <s v="2706376285"/>
    <s v="3553147"/>
  </r>
  <r>
    <x v="69"/>
    <d v="2025-01-26T00:00:00"/>
    <x v="0"/>
    <s v="wivo"/>
    <s v="Regular"/>
    <s v="Entregado"/>
    <s v="PRODUCTO"/>
    <n v="1"/>
    <n v="39591"/>
    <n v="39591"/>
    <n v="21111.89"/>
    <n v="-201.97"/>
    <n v="-5.4999999999999997E-3"/>
    <s v="Carrito de Camping Miglu"/>
    <s v="Organización Camping"/>
    <s v="Miglú"/>
    <s v="2706998984"/>
    <s v="2706998984"/>
    <s v="3552871"/>
  </r>
  <r>
    <x v="69"/>
    <d v="2025-01-26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526858"/>
    <s v="2706526858"/>
    <s v="3553081"/>
  </r>
  <r>
    <x v="69"/>
    <d v="2025-01-26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426079"/>
    <s v="2706426079"/>
    <s v="3553135"/>
  </r>
  <r>
    <x v="69"/>
    <d v="2025-01-26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483074"/>
    <s v="2706483074"/>
    <s v="3553113"/>
  </r>
  <r>
    <x v="90"/>
    <d v="2025-01-26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6489950"/>
    <s v="2706489950"/>
    <s v="3553106"/>
  </r>
  <r>
    <x v="90"/>
    <d v="2025-01-26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6656664"/>
    <s v="2706656664"/>
    <s v="3553014"/>
  </r>
  <r>
    <x v="90"/>
    <d v="2025-01-26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6620340"/>
    <s v="2706620340"/>
    <s v="3553033"/>
  </r>
  <r>
    <x v="89"/>
    <d v="2025-01-26T00:00:00"/>
    <x v="0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706554587"/>
    <s v="2706554587"/>
    <s v="3553068"/>
  </r>
  <r>
    <x v="89"/>
    <d v="2025-01-26T00:00:00"/>
    <x v="0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706990497"/>
    <s v="2706990497"/>
    <s v="3552878"/>
  </r>
  <r>
    <x v="313"/>
    <d v="2025-01-26T00:00:00"/>
    <x v="0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6533965"/>
    <s v="2706533965"/>
    <s v="3553076"/>
  </r>
  <r>
    <x v="157"/>
    <d v="2025-01-26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6614803"/>
    <s v="2706614803"/>
    <s v="3553036"/>
  </r>
  <r>
    <x v="157"/>
    <d v="2025-01-26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6738183"/>
    <s v="2706738183"/>
    <s v="3552977"/>
  </r>
  <r>
    <x v="129"/>
    <d v="2025-01-26T00:00:00"/>
    <x v="0"/>
    <s v="wivo"/>
    <s v="Regular"/>
    <s v="Entregado"/>
    <s v="PRODUCTO"/>
    <n v="1"/>
    <n v="59990"/>
    <n v="59990"/>
    <n v="20904.64"/>
    <n v="6745.6"/>
    <n v="0.1338"/>
    <s v="Cubre Resortes 10FT Cama Elástica"/>
    <s v="Juegos de Exterior"/>
    <s v="GlowUp"/>
    <s v="2706681968"/>
    <s v="2706681968"/>
    <s v="3553004"/>
  </r>
  <r>
    <x v="106"/>
    <d v="2025-01-26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85537687"/>
    <s v="2000010572283738"/>
    <s v="3552917"/>
  </r>
  <r>
    <x v="106"/>
    <d v="2025-01-26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8040572"/>
    <s v="2000010568040572"/>
    <s v="3553067"/>
  </r>
  <r>
    <x v="106"/>
    <d v="2025-01-26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6584986"/>
    <s v="2000010566584986"/>
    <s v="3553136"/>
  </r>
  <r>
    <x v="39"/>
    <d v="2025-01-26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83821999"/>
    <s v="2000010569528952"/>
    <s v="3552997"/>
  </r>
  <r>
    <x v="107"/>
    <d v="2025-01-26T00:00:00"/>
    <x v="1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5532833"/>
    <s v="2000010572287144"/>
    <s v="3552918"/>
  </r>
  <r>
    <x v="107"/>
    <d v="2025-01-26T00:00:00"/>
    <x v="1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4462695"/>
    <s v="2000010570563734"/>
    <s v="3552960"/>
  </r>
  <r>
    <x v="107"/>
    <d v="2025-01-26T00:00:00"/>
    <x v="1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4106707"/>
    <s v="2000010569979934"/>
    <s v="3552978"/>
  </r>
  <r>
    <x v="240"/>
    <d v="2025-01-26T00:00:00"/>
    <x v="1"/>
    <s v="wivo"/>
    <s v="Regular"/>
    <s v="Entregado"/>
    <s v="PRODUCTO"/>
    <n v="1"/>
    <n v="49990"/>
    <n v="49990"/>
    <n v="25167.040000000001"/>
    <n v="3398.34"/>
    <n v="8.09E-2"/>
    <s v="Cortina Roller Duo Gris Pepper 200x240cm"/>
    <s v="Cortinas y Persianas"/>
    <s v="Vincenzi"/>
    <s v="2000010569673192"/>
    <s v="2000010569673192"/>
    <s v="3552989"/>
  </r>
  <r>
    <x v="2"/>
    <d v="2025-01-26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67373180"/>
    <s v="2000010567373180"/>
    <s v="3553102"/>
  </r>
  <r>
    <x v="3"/>
    <d v="2025-01-26T00:00:00"/>
    <x v="1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572344094"/>
    <s v="2000010572344094"/>
    <s v="3552908"/>
  </r>
  <r>
    <x v="43"/>
    <d v="2025-01-26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7081449329"/>
    <s v="2000010568526198"/>
    <s v="3553043"/>
  </r>
  <r>
    <x v="334"/>
    <d v="2025-01-26T00:00:00"/>
    <x v="1"/>
    <s v="wivo"/>
    <s v="Regular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567831938"/>
    <s v="2000010567831938"/>
    <s v="3553075"/>
  </r>
  <r>
    <x v="286"/>
    <d v="2025-01-26T00:00:00"/>
    <x v="1"/>
    <s v="wivo"/>
    <s v="Regular"/>
    <s v="Entregado"/>
    <s v="PRODUCTO"/>
    <n v="1"/>
    <n v="139990"/>
    <n v="139990"/>
    <n v="56940.37"/>
    <n v="10071.23"/>
    <n v="8.5599999999999996E-2"/>
    <s v="Cama Elástica + Malla y Escalera 6ft"/>
    <s v="Juegos de Exterior"/>
    <s v="GlowUp"/>
    <s v="2000010567962190"/>
    <s v="2000010567962190"/>
    <s v="3553071"/>
  </r>
  <r>
    <x v="113"/>
    <d v="2025-01-26T00:00:00"/>
    <x v="1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67351960"/>
    <s v="2000010567351960"/>
    <s v="3553104"/>
  </r>
  <r>
    <x v="113"/>
    <d v="2025-01-26T00:00:00"/>
    <x v="1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67334768"/>
    <s v="2000010567334768"/>
    <s v="3553105"/>
  </r>
  <r>
    <x v="9"/>
    <d v="2025-01-2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6975424"/>
    <s v="2000010566975424"/>
    <s v="3553124"/>
  </r>
  <r>
    <x v="9"/>
    <d v="2025-01-2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064332"/>
    <s v="2000010567064332"/>
    <s v="3553122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8516506"/>
    <s v="2000010568516506"/>
    <s v="3553045"/>
  </r>
  <r>
    <x v="9"/>
    <d v="2025-01-2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078218"/>
    <s v="2000010567078218"/>
    <s v="3553121"/>
  </r>
  <r>
    <x v="9"/>
    <d v="2025-01-2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262944"/>
    <s v="2000010567262944"/>
    <s v="3553109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0362490"/>
    <s v="2000010570362490"/>
    <s v="3552968"/>
  </r>
  <r>
    <x v="9"/>
    <d v="2025-01-2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457160"/>
    <s v="2000010567457160"/>
    <s v="3553098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0651268"/>
    <s v="2000010570651268"/>
    <s v="3552953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664514"/>
    <s v="2000010567664514"/>
    <s v="3553086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0383952"/>
    <s v="2000010570383952"/>
    <s v="3552966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7082920269"/>
    <s v="2000010568052084"/>
    <s v="3553066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8915244"/>
    <s v="2000010568915244"/>
    <s v="3553026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810368"/>
    <s v="2000010567810368"/>
    <s v="3553077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549650"/>
    <s v="2000010567549650"/>
    <s v="3553093"/>
  </r>
  <r>
    <x v="9"/>
    <d v="2025-01-2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139936"/>
    <s v="2000010567139936"/>
    <s v="3553115"/>
  </r>
  <r>
    <x v="9"/>
    <d v="2025-01-26T00:00:00"/>
    <x v="1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5898494"/>
    <s v="2000010565898494"/>
    <s v="3553161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9844492"/>
    <s v="2000010569844492"/>
    <s v="3552984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2548302"/>
    <s v="2000010572548302"/>
    <s v="3552891"/>
  </r>
  <r>
    <x v="9"/>
    <d v="2025-01-26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931082"/>
    <s v="2000010567931082"/>
    <s v="3553072"/>
  </r>
  <r>
    <x v="94"/>
    <d v="2025-01-26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70474378"/>
    <s v="2000010570474378"/>
    <s v="3552963"/>
  </r>
  <r>
    <x v="94"/>
    <d v="2025-01-26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67931020"/>
    <s v="2000010567931020"/>
    <s v="3553073"/>
  </r>
  <r>
    <x v="44"/>
    <d v="2025-01-26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81654905"/>
    <s v="2000010565962758"/>
    <s v="3553156"/>
  </r>
  <r>
    <x v="44"/>
    <d v="2025-01-26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83626947"/>
    <s v="2000010569216304"/>
    <s v="3553011"/>
  </r>
  <r>
    <x v="44"/>
    <d v="2025-01-26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71468452"/>
    <s v="2000010571468452"/>
    <s v="3552936"/>
  </r>
  <r>
    <x v="44"/>
    <d v="2025-01-26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68225002"/>
    <s v="2000010568225002"/>
    <s v="3553059"/>
  </r>
  <r>
    <x v="44"/>
    <d v="2025-01-26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70865132"/>
    <s v="2000010570865132"/>
    <s v="3552942"/>
  </r>
  <r>
    <x v="196"/>
    <d v="2025-01-26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69511436"/>
    <s v="2000010569511436"/>
    <s v="3552996"/>
  </r>
  <r>
    <x v="165"/>
    <d v="2025-01-26T00:00:00"/>
    <x v="1"/>
    <s v="wivo"/>
    <s v="Regular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570382424"/>
    <s v="2000010570382424"/>
    <s v="3552967"/>
  </r>
  <r>
    <x v="207"/>
    <d v="2025-01-26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571427434"/>
    <s v="2000010571427434"/>
    <s v="3552938"/>
  </r>
  <r>
    <x v="207"/>
    <d v="2025-01-26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07085709099"/>
    <s v="2000010572563200"/>
    <s v="3552892"/>
  </r>
  <r>
    <x v="46"/>
    <d v="2025-01-26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568132606"/>
    <s v="2000010568132606"/>
    <s v="3553065"/>
  </r>
  <r>
    <x v="343"/>
    <d v="2025-01-26T00:00:00"/>
    <x v="1"/>
    <s v="wivo"/>
    <s v="Regular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569689322"/>
    <s v="2000010569689322"/>
    <s v="3552988"/>
  </r>
  <r>
    <x v="256"/>
    <d v="2025-01-26T00:00:00"/>
    <x v="1"/>
    <s v="wivo"/>
    <s v="Regular"/>
    <s v="Entregado"/>
    <s v="PRODUCTO"/>
    <n v="1"/>
    <n v="2490"/>
    <n v="2490"/>
    <n v="799.2"/>
    <n v="-615.34"/>
    <n v="-0.29409999999999997"/>
    <s v="Lentes Infantil Filtro Luz Azul Rose Glow"/>
    <s v="Accesorios Infantiles"/>
    <s v="GlowUp"/>
    <s v="2000010572815978"/>
    <s v="2000010572815978"/>
    <s v="3552868"/>
  </r>
  <r>
    <x v="355"/>
    <d v="2025-01-26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72757062"/>
    <s v="2000010572757062"/>
    <s v="3552872"/>
  </r>
  <r>
    <x v="365"/>
    <d v="2025-01-26T00:00:00"/>
    <x v="1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72511826"/>
    <s v="2000010572511826"/>
    <s v="3552896"/>
  </r>
  <r>
    <x v="130"/>
    <d v="2025-01-26T00:00:00"/>
    <x v="1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572148466"/>
    <s v="2000010572148466"/>
    <s v="3552923"/>
  </r>
  <r>
    <x v="20"/>
    <d v="2025-01-2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85423579"/>
    <s v="2000010572111534"/>
    <s v="3552925"/>
  </r>
  <r>
    <x v="20"/>
    <d v="2025-01-2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70243258"/>
    <s v="2000010570243258"/>
    <s v="3552970"/>
  </r>
  <r>
    <x v="20"/>
    <d v="2025-01-26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72232562"/>
    <s v="2000010572232562"/>
    <s v="3552919"/>
  </r>
  <r>
    <x v="21"/>
    <d v="2025-01-26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67569776"/>
    <s v="2000010567569776"/>
    <s v="3553092"/>
  </r>
  <r>
    <x v="338"/>
    <d v="2025-01-26T00:00:00"/>
    <x v="1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85826683"/>
    <s v="2000010572745900"/>
    <s v="3552874"/>
  </r>
  <r>
    <x v="338"/>
    <d v="2025-01-26T00:00:00"/>
    <x v="1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85823321"/>
    <s v="2000010572739014"/>
    <s v="3552875"/>
  </r>
  <r>
    <x v="49"/>
    <d v="2025-01-26T00:00:00"/>
    <x v="1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83802257"/>
    <s v="2000010569493052"/>
    <s v="3552999"/>
  </r>
  <r>
    <x v="23"/>
    <d v="2025-01-26T00:00:00"/>
    <x v="1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07085633823"/>
    <s v="2000010572441668"/>
    <s v="3552904"/>
  </r>
  <r>
    <x v="51"/>
    <d v="2025-01-26T00:00:00"/>
    <x v="1"/>
    <s v="wivo"/>
    <s v="Regular"/>
    <s v="Entregado"/>
    <s v="PRODUCTO"/>
    <n v="1"/>
    <n v="189990"/>
    <n v="189990"/>
    <n v="75595.520000000004"/>
    <n v="17760.61"/>
    <n v="0.11119999999999999"/>
    <s v="Cama Elástica Glowup 2.44mt 8ft Edición Exclusiva P"/>
    <s v="Juegos de Exterior"/>
    <s v="GlowUp"/>
    <s v="2000010568443666"/>
    <s v="2000010568443666"/>
    <s v="3553048"/>
  </r>
  <r>
    <x v="52"/>
    <d v="2025-01-26T00:00:00"/>
    <x v="1"/>
    <s v="wivo"/>
    <s v="Regular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67372064"/>
    <s v="2000010567372064"/>
    <s v="3553103"/>
  </r>
  <r>
    <x v="145"/>
    <d v="2025-01-26T00:00:00"/>
    <x v="1"/>
    <s v="wivo"/>
    <s v="Regular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07085556119"/>
    <s v="2000010572325004"/>
    <s v="3552911"/>
  </r>
  <r>
    <x v="145"/>
    <d v="2025-01-26T00:00:00"/>
    <x v="1"/>
    <s v="wivo"/>
    <s v="Regular"/>
    <s v="Entregado"/>
    <s v="PRODUCTO"/>
    <n v="1"/>
    <n v="19990"/>
    <n v="19990"/>
    <n v="18206.509999999998"/>
    <n v="-10251.219999999999"/>
    <n v="-0.61029999999999995"/>
    <s v="Cama Roller Mascota Toby 112x67cm"/>
    <s v="Descanso y Sueño"/>
    <s v="PetWoow"/>
    <s v="2000007085556117"/>
    <s v="2000010572325020"/>
    <s v="3552913"/>
  </r>
  <r>
    <x v="145"/>
    <d v="2025-01-26T00:00:00"/>
    <x v="1"/>
    <s v="wivo"/>
    <s v="Regular"/>
    <s v="Entregado"/>
    <s v="PRODUCTO"/>
    <n v="1"/>
    <n v="19990"/>
    <n v="19990"/>
    <n v="18206.509999999998"/>
    <n v="-10251.219999999999"/>
    <n v="-0.61029999999999995"/>
    <s v="Cama Roller Mascota Toby 112x67cm"/>
    <s v="Descanso y Sueño"/>
    <s v="PetWoow"/>
    <s v="2000007085422673"/>
    <s v="2000010572116432"/>
    <s v="3552924"/>
  </r>
  <r>
    <x v="232"/>
    <d v="2025-01-26T00:00:00"/>
    <x v="1"/>
    <s v="wivo"/>
    <s v="Regular"/>
    <s v="Entregado"/>
    <s v="PRODUCTO"/>
    <n v="1"/>
    <n v="69990"/>
    <n v="69990"/>
    <n v="34363.19"/>
    <n v="1743.37"/>
    <n v="2.9600000000000001E-2"/>
    <s v="Casa Mascota 87x72x75 Skylight"/>
    <s v="Casas y Refugios"/>
    <s v="PetWoow"/>
    <s v="2000010572621656"/>
    <s v="2000010572621656"/>
    <s v="3552888"/>
  </r>
  <r>
    <x v="146"/>
    <d v="2025-01-26T00:00:00"/>
    <x v="1"/>
    <s v="wivo"/>
    <s v="Regular"/>
    <s v="Entregado"/>
    <s v="PRODUCTO"/>
    <n v="1"/>
    <n v="49990"/>
    <n v="49990"/>
    <n v="23303.71"/>
    <n v="-1670.26"/>
    <n v="-3.9800000000000002E-2"/>
    <s v="Casa Mascota 82x54x71 Duke"/>
    <s v="Casas y Refugios"/>
    <s v="PetWoow"/>
    <s v="2000010567758908"/>
    <s v="2000010567758908"/>
    <s v="3553080"/>
  </r>
  <r>
    <x v="294"/>
    <d v="2025-01-26T00:00:00"/>
    <x v="1"/>
    <s v="wivo"/>
    <s v="Regular"/>
    <s v="Entregado"/>
    <s v="PRODUCTO"/>
    <n v="2"/>
    <n v="2980"/>
    <n v="1490"/>
    <n v="528"/>
    <n v="-1755.5"/>
    <n v="-0.70099999999999996"/>
    <s v="Llavero Pala Padel Celeste"/>
    <s v="Pádel"/>
    <s v="K-Fit"/>
    <s v="2000010567308966"/>
    <s v="2000010567308966"/>
    <s v="3553107"/>
  </r>
  <r>
    <x v="369"/>
    <d v="2025-01-26T00:00:00"/>
    <x v="1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66025898"/>
    <s v="2000010566025898"/>
    <s v="3553150"/>
  </r>
  <r>
    <x v="381"/>
    <d v="2025-01-26T00:00:00"/>
    <x v="1"/>
    <s v="wivo"/>
    <s v="Regular"/>
    <s v="Entregado"/>
    <s v="PRODUCTO"/>
    <n v="1"/>
    <n v="9990"/>
    <n v="9990"/>
    <n v="2500.16"/>
    <n v="1444.21"/>
    <n v="0.17199999999999999"/>
    <s v="Pesa Rusa Kettlebell 4kg"/>
    <s v="Fitness y Entrenamiento"/>
    <s v="K-Fit"/>
    <s v="2000007084613119"/>
    <s v="2000010570800868"/>
    <s v="3552947"/>
  </r>
  <r>
    <x v="361"/>
    <d v="2025-01-26T00:00:00"/>
    <x v="1"/>
    <s v="wivo"/>
    <s v="Regular"/>
    <s v="Entregado"/>
    <s v="PRODUCTO"/>
    <n v="1"/>
    <n v="17990"/>
    <n v="17990"/>
    <n v="6148.82"/>
    <n v="2299.75"/>
    <n v="0.15210000000000001"/>
    <s v="Pesa Rusa Kettlebell 10kg"/>
    <s v="Fitness y Entrenamiento"/>
    <s v="K-Fit"/>
    <s v="2000007084045109"/>
    <s v="2000010569865014"/>
    <s v="3552983"/>
  </r>
  <r>
    <x v="292"/>
    <d v="2025-01-26T00:00:00"/>
    <x v="1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07084407831"/>
    <s v="2000010570463936"/>
    <s v="3552964"/>
  </r>
  <r>
    <x v="367"/>
    <d v="2025-01-26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84045111"/>
    <s v="2000010569870068"/>
    <s v="3552982"/>
  </r>
  <r>
    <x v="214"/>
    <d v="2025-01-26T00:00:00"/>
    <x v="1"/>
    <s v="wivo"/>
    <s v="Regular"/>
    <s v="Entregado"/>
    <s v="PRODUCTO"/>
    <n v="1"/>
    <n v="39990"/>
    <n v="39990"/>
    <n v="25049.82"/>
    <n v="-5834.03"/>
    <n v="-0.1736"/>
    <s v="Pala Padel Carbon Fiera"/>
    <s v="Pádel"/>
    <s v="K-Fit"/>
    <s v="2000010572101438"/>
    <s v="2000010572101438"/>
    <s v="3552926"/>
  </r>
  <r>
    <x v="214"/>
    <d v="2025-01-26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572273274"/>
    <s v="2000010572273274"/>
    <s v="3552916"/>
  </r>
  <r>
    <x v="300"/>
    <d v="2025-01-26T00:00:00"/>
    <x v="1"/>
    <s v="wivo"/>
    <s v="Regular"/>
    <s v="Entregado"/>
    <s v="PRODUCTO"/>
    <n v="1"/>
    <n v="39990"/>
    <n v="39990"/>
    <n v="24840.080000000002"/>
    <n v="-5265.47"/>
    <n v="-0.15670000000000001"/>
    <s v="Pala Padel Carbon Feroz"/>
    <s v="Pádel"/>
    <s v="K-Fit"/>
    <s v="2000010572439686"/>
    <s v="2000010572439686"/>
    <s v="3552903"/>
  </r>
  <r>
    <x v="269"/>
    <d v="2025-01-26T00:00:00"/>
    <x v="1"/>
    <s v="wivo"/>
    <s v="Regular"/>
    <s v="Entregado"/>
    <s v="PRODUCTO"/>
    <n v="1"/>
    <n v="12990"/>
    <n v="12990"/>
    <n v="8172"/>
    <n v="-2538.5500000000002"/>
    <n v="-0.2326"/>
    <s v="Over Grip K-FIT 3 Colores Pack 9 Unidades"/>
    <s v="Pádel"/>
    <s v="K-Fit"/>
    <s v="2000007081809833"/>
    <s v="2000010566194450"/>
    <s v="3553146"/>
  </r>
  <r>
    <x v="55"/>
    <d v="2025-01-26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83104991"/>
    <s v="2000010568360250"/>
    <s v="3553055"/>
  </r>
  <r>
    <x v="247"/>
    <d v="2025-01-26T00:00:00"/>
    <x v="1"/>
    <s v="wivo"/>
    <s v="Regular"/>
    <s v="Entregado"/>
    <s v="PRODUCTO"/>
    <n v="1"/>
    <n v="64990"/>
    <n v="64990"/>
    <n v="35715"/>
    <n v="-2989.12"/>
    <n v="-5.4699999999999999E-2"/>
    <s v="Arco de Fútbol L K-FIT"/>
    <s v="Fútbol"/>
    <s v="K-Fit"/>
    <s v="2000010569874170"/>
    <s v="2000010569874170"/>
    <s v="3552981"/>
  </r>
  <r>
    <x v="234"/>
    <d v="2025-01-26T00:00:00"/>
    <x v="1"/>
    <s v="wivo"/>
    <s v="Regular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084283029"/>
    <s v="2000010570262040"/>
    <s v="3552971"/>
  </r>
  <r>
    <x v="28"/>
    <d v="2025-01-26T00:00:00"/>
    <x v="1"/>
    <s v="wivo"/>
    <s v="Regular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083511999"/>
    <s v="2000010569014502"/>
    <s v="3553019"/>
  </r>
  <r>
    <x v="28"/>
    <d v="2025-01-26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566919004"/>
    <s v="2000010566919004"/>
    <s v="3553126"/>
  </r>
  <r>
    <x v="56"/>
    <d v="2025-01-26T00:00:00"/>
    <x v="1"/>
    <s v="wivo"/>
    <s v="Regular"/>
    <s v="Entregado"/>
    <s v="PRODUCTO"/>
    <n v="1"/>
    <n v="19980"/>
    <n v="19980"/>
    <n v="12352.18"/>
    <n v="-2783.61"/>
    <n v="-0.1658"/>
    <s v="Pack 6 Tarros Pelotas Padel K-FIT"/>
    <s v="Pádel"/>
    <s v="K-Fit"/>
    <s v="2000007082558669"/>
    <s v="2000010567435212"/>
    <s v="3553100"/>
  </r>
  <r>
    <x v="57"/>
    <d v="2025-01-2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72156346"/>
    <s v="2000010572156346"/>
    <s v="3552922"/>
  </r>
  <r>
    <x v="57"/>
    <d v="2025-01-2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67082448"/>
    <s v="2000010567082448"/>
    <s v="3553120"/>
  </r>
  <r>
    <x v="57"/>
    <d v="2025-01-2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83002227"/>
    <s v="2000010568175644"/>
    <s v="3553060"/>
  </r>
  <r>
    <x v="57"/>
    <d v="2025-01-26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85459243"/>
    <s v="2000010572163386"/>
    <s v="3552921"/>
  </r>
  <r>
    <x v="60"/>
    <d v="2025-01-26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69367636"/>
    <s v="2000010569367636"/>
    <s v="3553005"/>
  </r>
  <r>
    <x v="60"/>
    <d v="2025-01-26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568441064"/>
    <s v="2000010568441064"/>
    <s v="3553049"/>
  </r>
  <r>
    <x v="60"/>
    <d v="2025-01-26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71439358"/>
    <s v="2000010571439358"/>
    <s v="3552937"/>
  </r>
  <r>
    <x v="30"/>
    <d v="2025-01-26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3222041"/>
    <s v="2000010568537164"/>
    <s v="3553040"/>
  </r>
  <r>
    <x v="30"/>
    <d v="2025-01-26T00:00:00"/>
    <x v="1"/>
    <s v="wivo"/>
    <s v="Regular"/>
    <s v="En Mediación"/>
    <s v="PRODUCTO"/>
    <n v="1"/>
    <n v="7990"/>
    <n v="7990"/>
    <n v="7068"/>
    <n v="-3745.48"/>
    <n v="-0.55779999999999996"/>
    <s v="Colchón Inflable Miglu 191x73x22"/>
    <s v="Carpas y Colchones"/>
    <s v="Miglú"/>
    <s v="2000010572453676"/>
    <s v="2000010572453676"/>
    <s v="3552902"/>
  </r>
  <r>
    <x v="30"/>
    <d v="2025-01-26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72327686"/>
    <s v="2000010572327686"/>
    <s v="3552909"/>
  </r>
  <r>
    <x v="30"/>
    <d v="2025-01-26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4863933"/>
    <s v="2000010571218250"/>
    <s v="3552940"/>
  </r>
  <r>
    <x v="30"/>
    <d v="2025-01-26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5802077"/>
    <s v="2000010572710484"/>
    <s v="3552883"/>
  </r>
  <r>
    <x v="30"/>
    <d v="2025-01-26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5868415"/>
    <s v="2000010572818548"/>
    <s v="3552870"/>
  </r>
  <r>
    <x v="30"/>
    <d v="2025-01-26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83521235"/>
    <s v="2000010569028164"/>
    <s v="3553018"/>
  </r>
  <r>
    <x v="30"/>
    <d v="2025-01-26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67718008"/>
    <s v="2000010567718008"/>
    <s v="3553082"/>
  </r>
  <r>
    <x v="30"/>
    <d v="2025-01-26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3384627"/>
    <s v="2000010568806972"/>
    <s v="3553030"/>
  </r>
  <r>
    <x v="61"/>
    <d v="2025-01-26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610749"/>
    <s v="2000010565890438"/>
    <s v="3553162"/>
  </r>
  <r>
    <x v="61"/>
    <d v="2025-01-26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860115"/>
    <s v="2000010566270206"/>
    <s v="3553145"/>
  </r>
  <r>
    <x v="61"/>
    <d v="2025-01-26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67155056"/>
    <s v="2000010567155056"/>
    <s v="3553114"/>
  </r>
  <r>
    <x v="61"/>
    <d v="2025-01-26T00:00:00"/>
    <x v="1"/>
    <s v="wivo"/>
    <s v="Regular"/>
    <s v="Entregado"/>
    <s v="PRODUCTO"/>
    <n v="4"/>
    <n v="51960"/>
    <n v="12990"/>
    <n v="10107.11"/>
    <n v="-17894.650000000001"/>
    <n v="-0.4098"/>
    <s v="Colchón Inflable Miglu 191x137x22"/>
    <s v="Carpas y Colchones"/>
    <s v="Miglú"/>
    <s v="2000007081628583"/>
    <s v="2000010565913738"/>
    <s v="3553159"/>
  </r>
  <r>
    <x v="161"/>
    <d v="2025-01-26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3384627"/>
    <s v="2000010568808926"/>
    <s v="3553029"/>
  </r>
  <r>
    <x v="161"/>
    <d v="2025-01-26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4526689"/>
    <s v="2000010570665408"/>
    <s v="3552954"/>
  </r>
  <r>
    <x v="161"/>
    <d v="2025-01-26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5083597"/>
    <s v="2000010571567770"/>
    <s v="3552934"/>
  </r>
  <r>
    <x v="161"/>
    <d v="2025-01-26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569735664"/>
    <s v="2000010569735664"/>
    <s v="3552987"/>
  </r>
  <r>
    <x v="201"/>
    <d v="2025-01-26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72411536"/>
    <s v="2000010572411536"/>
    <s v="3552906"/>
  </r>
  <r>
    <x v="201"/>
    <d v="2025-01-26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83802257"/>
    <s v="2000010569493054"/>
    <s v="3552998"/>
  </r>
  <r>
    <x v="201"/>
    <d v="2025-01-26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68132780"/>
    <s v="2000010568132780"/>
    <s v="3553064"/>
  </r>
  <r>
    <x v="201"/>
    <d v="2025-01-26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85823321"/>
    <s v="2000010572737264"/>
    <s v="3552876"/>
  </r>
  <r>
    <x v="335"/>
    <d v="2025-01-26T00:00:00"/>
    <x v="1"/>
    <s v="wivo"/>
    <s v="Regular"/>
    <s v="Entregado"/>
    <s v="PRODUCTO"/>
    <n v="1"/>
    <n v="74990"/>
    <n v="74990"/>
    <n v="33024.629999999997"/>
    <n v="-1433.2"/>
    <n v="-2.2700000000000001E-2"/>
    <s v="Casa Mascota 91x69x66 Maxi"/>
    <s v="Casas y Refugios"/>
    <s v="PetWoow"/>
    <s v="2000010572537672"/>
    <s v="2000010572537672"/>
    <s v="3552893"/>
  </r>
  <r>
    <x v="104"/>
    <d v="2025-01-26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83874795"/>
    <s v="2000010569618284"/>
    <s v="3552992"/>
  </r>
  <r>
    <x v="104"/>
    <d v="2025-01-26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85935671"/>
    <s v="2000010572907620"/>
    <s v="3552862"/>
  </r>
  <r>
    <x v="33"/>
    <d v="2025-01-26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72703196"/>
    <s v="2000010572703196"/>
    <s v="3552882"/>
  </r>
  <r>
    <x v="33"/>
    <d v="2025-01-26T00:00:00"/>
    <x v="1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69143392"/>
    <s v="2000010569143392"/>
    <s v="3553013"/>
  </r>
  <r>
    <x v="33"/>
    <d v="2025-01-26T00:00:00"/>
    <x v="1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82603347"/>
    <s v="2000010567507278"/>
    <s v="3553095"/>
  </r>
  <r>
    <x v="63"/>
    <d v="2025-01-26T00:00:00"/>
    <x v="1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081654905"/>
    <s v="2000010565959196"/>
    <s v="3553157"/>
  </r>
  <r>
    <x v="88"/>
    <d v="2025-01-26T00:00:00"/>
    <x v="1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67107280"/>
    <s v="2000010567107280"/>
    <s v="3553118"/>
  </r>
  <r>
    <x v="105"/>
    <d v="2025-01-26T00:00:00"/>
    <x v="1"/>
    <s v="wivo"/>
    <s v="Regular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70451996"/>
    <s v="2000010570451996"/>
    <s v="3552961"/>
  </r>
  <r>
    <x v="64"/>
    <d v="2025-01-26T00:00:00"/>
    <x v="1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566642018"/>
    <s v="2000010566642018"/>
    <s v="3553133"/>
  </r>
  <r>
    <x v="152"/>
    <d v="2025-01-26T00:00:00"/>
    <x v="1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7082688071"/>
    <s v="2000010567656354"/>
    <s v="3553087"/>
  </r>
  <r>
    <x v="154"/>
    <d v="2025-01-26T00:00:00"/>
    <x v="1"/>
    <s v="wivo"/>
    <s v="Regular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572425966"/>
    <s v="2000010572425966"/>
    <s v="3552905"/>
  </r>
  <r>
    <x v="155"/>
    <d v="2025-01-26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68367506"/>
    <s v="2000010568367506"/>
    <s v="3553054"/>
  </r>
  <r>
    <x v="69"/>
    <d v="2025-01-26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69417512"/>
    <s v="2000010569417512"/>
    <s v="3553001"/>
  </r>
  <r>
    <x v="69"/>
    <d v="2025-01-26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72070464"/>
    <s v="2000010572070464"/>
    <s v="3552927"/>
  </r>
  <r>
    <x v="69"/>
    <d v="2025-01-26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71575922"/>
    <s v="2000010571575922"/>
    <s v="3552933"/>
  </r>
  <r>
    <x v="71"/>
    <d v="2025-01-26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569486438"/>
    <s v="2000010569486438"/>
    <s v="3553000"/>
  </r>
  <r>
    <x v="156"/>
    <d v="2025-01-26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67113506"/>
    <s v="2000010567113506"/>
    <s v="3553116"/>
  </r>
  <r>
    <x v="156"/>
    <d v="2025-01-26T00:00:00"/>
    <x v="1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85662895"/>
    <s v="2000010572497424"/>
    <s v="3552897"/>
  </r>
  <r>
    <x v="90"/>
    <d v="2025-01-26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72715000"/>
    <s v="2000010572715000"/>
    <s v="3552879"/>
  </r>
  <r>
    <x v="72"/>
    <d v="2025-01-26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568984382"/>
    <s v="2000010568984382"/>
    <s v="3553025"/>
  </r>
  <r>
    <x v="89"/>
    <d v="2025-01-26T00:00:00"/>
    <x v="1"/>
    <s v="wivo"/>
    <s v="Regular"/>
    <s v="Entregado"/>
    <s v="PRODUCTO"/>
    <n v="5"/>
    <n v="44950"/>
    <n v="8990"/>
    <n v="3781.2"/>
    <n v="895.65"/>
    <n v="2.3699999999999999E-2"/>
    <s v="Caja Organizadora De Zapatos Set 4 unidades"/>
    <s v="Organización del Hogar"/>
    <s v="Rebajas"/>
    <s v="2000007085242073"/>
    <s v="2000010571834334"/>
    <s v="3552930"/>
  </r>
  <r>
    <x v="157"/>
    <d v="2025-01-26T00:00:00"/>
    <x v="1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83503603"/>
    <s v="2000010568998698"/>
    <s v="3553021"/>
  </r>
  <r>
    <x v="236"/>
    <d v="2025-01-26T00:00:00"/>
    <x v="1"/>
    <s v="wivo"/>
    <s v="Regular"/>
    <s v="Entregado"/>
    <s v="PRODUCTO"/>
    <n v="2"/>
    <n v="35980"/>
    <n v="17990"/>
    <n v="6914.81"/>
    <n v="3368.37"/>
    <n v="0.1114"/>
    <s v="Pack Colgador Ropa Antideslizante Gancho 50 unidades"/>
    <s v="Organización del Hogar"/>
    <s v="Rebajas"/>
    <s v="2000007081663009"/>
    <s v="2000010565978454"/>
    <s v="3553154"/>
  </r>
  <r>
    <x v="73"/>
    <d v="2025-01-26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572900578"/>
    <s v="2000010572900578"/>
    <s v="3552864"/>
  </r>
  <r>
    <x v="73"/>
    <d v="2025-01-26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570705304"/>
    <s v="2000010570705304"/>
    <s v="3552949"/>
  </r>
  <r>
    <x v="73"/>
    <d v="2025-01-26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69576334"/>
    <s v="2000010569576334"/>
    <s v="3552994"/>
  </r>
  <r>
    <x v="127"/>
    <d v="2025-01-26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69382762"/>
    <s v="2000010569382762"/>
    <s v="3553006"/>
  </r>
  <r>
    <x v="127"/>
    <d v="2025-01-26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68009882"/>
    <s v="2000010568009882"/>
    <s v="3553069"/>
  </r>
  <r>
    <x v="189"/>
    <d v="2025-01-26T00:00:00"/>
    <x v="2"/>
    <s v="wivo"/>
    <s v="Regular"/>
    <s v="Entregado"/>
    <s v="PRODUCTO"/>
    <n v="2"/>
    <n v="49980"/>
    <n v="24990"/>
    <n v="12208.92"/>
    <n v="-5504.73"/>
    <n v="-0.13109999999999999"/>
    <s v="Cortina Roller Duo Lino Blanco Grain 120x120cm"/>
    <s v="Cortinas y Persianas"/>
    <s v="Vincenzi"/>
    <s v="277089194"/>
    <s v="2770891941"/>
    <s v="3553108"/>
  </r>
  <r>
    <x v="9"/>
    <d v="2025-01-26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087407"/>
    <s v="2770874070"/>
    <s v="3553164"/>
  </r>
  <r>
    <x v="180"/>
    <d v="2025-01-26T00:00:00"/>
    <x v="2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7095390"/>
    <s v="2770953900"/>
    <s v="3552957"/>
  </r>
  <r>
    <x v="187"/>
    <d v="2025-01-26T00:00:00"/>
    <x v="2"/>
    <s v="wivo"/>
    <s v="Regular"/>
    <s v="Entregado"/>
    <s v="PRODUCTO"/>
    <n v="3"/>
    <n v="77970"/>
    <n v="25990"/>
    <n v="12531.07"/>
    <n v="995.37"/>
    <n v="1.52E-2"/>
    <s v="Cortina Blackout Blanca 200x230cm"/>
    <s v="Cortinas y Persianas"/>
    <s v="Vincenzi"/>
    <s v="277095390"/>
    <s v="2770953900"/>
    <s v="3552958"/>
  </r>
  <r>
    <x v="265"/>
    <d v="2025-01-26T00:00:00"/>
    <x v="2"/>
    <s v="wivo"/>
    <s v="Regular"/>
    <s v="Entregado"/>
    <s v="PRODUCTO"/>
    <n v="1"/>
    <n v="5990"/>
    <n v="5990"/>
    <n v="2955.33"/>
    <n v="-431.97"/>
    <n v="-8.5800000000000001E-2"/>
    <s v="Bolsa Reductora Space Bags Pack de 5 unidades"/>
    <s v="Organización del Hogar"/>
    <s v="B-Fresh"/>
    <s v="277095837"/>
    <s v="2770958370"/>
    <s v="3552944"/>
  </r>
  <r>
    <x v="28"/>
    <d v="2025-01-26T00:00:00"/>
    <x v="2"/>
    <s v="wivo"/>
    <s v="Regular"/>
    <s v="Entregado"/>
    <s v="PRODUCTO"/>
    <n v="1"/>
    <n v="9990"/>
    <n v="9990"/>
    <n v="6174.87"/>
    <n v="-1466.63"/>
    <n v="-0.17469999999999999"/>
    <s v="Pack 3 Tarros Pelotas Padel K-FIT"/>
    <s v="Pádel"/>
    <s v="K-Fit"/>
    <s v="277088252"/>
    <s v="2770882521"/>
    <s v="3553140"/>
  </r>
  <r>
    <x v="61"/>
    <d v="2025-01-26T00:00:00"/>
    <x v="2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091793"/>
    <s v="2770917930"/>
    <s v="3553035"/>
  </r>
  <r>
    <x v="82"/>
    <d v="2025-01-26T00:00:00"/>
    <x v="2"/>
    <s v="wivo"/>
    <s v="Regular"/>
    <s v="Entregado"/>
    <s v="PRODUCTO"/>
    <n v="1"/>
    <n v="10990"/>
    <n v="10990"/>
    <n v="4993.3"/>
    <n v="-990.11"/>
    <n v="-0.1072"/>
    <s v="Cortina de Tela Blackout Vincenzi 140x220 Beige"/>
    <s v="Cortinas y Persianas"/>
    <s v="Vincenzi"/>
    <s v="277090842"/>
    <s v="2770908420"/>
    <s v="3553062"/>
  </r>
  <r>
    <x v="152"/>
    <d v="2025-01-26T00:00:00"/>
    <x v="2"/>
    <s v="wivo"/>
    <s v="Regular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7090842"/>
    <s v="2770908420"/>
    <s v="3553063"/>
  </r>
  <r>
    <x v="35"/>
    <d v="2025-01-26T00:00:00"/>
    <x v="2"/>
    <s v="wivo"/>
    <s v="Regular"/>
    <s v="Entregado"/>
    <s v="PRODUCTO"/>
    <n v="2"/>
    <n v="219980"/>
    <n v="109990"/>
    <n v="54298.65"/>
    <n v="2500.69"/>
    <n v="1.35E-2"/>
    <s v="Quitasol 3MT LED Kaki"/>
    <s v="Toldos y Quitasoles"/>
    <s v="Vincenzi"/>
    <s v="277088976"/>
    <s v="2770889760"/>
    <s v="3553117"/>
  </r>
  <r>
    <x v="128"/>
    <d v="2025-01-26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92585"/>
    <s v="2770925850"/>
    <s v="3553012"/>
  </r>
  <r>
    <x v="9"/>
    <d v="2025-01-26T00:00:00"/>
    <x v="3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82650102"/>
    <s v="23282650102"/>
    <s v="3553084"/>
  </r>
  <r>
    <x v="186"/>
    <d v="2025-01-26T00:00:00"/>
    <x v="3"/>
    <s v="wivo"/>
    <s v="Regular"/>
    <s v="Entregado"/>
    <s v="PRODUCTO"/>
    <n v="1"/>
    <n v="21990"/>
    <n v="21990"/>
    <n v="10453.209999999999"/>
    <n v="1927.29"/>
    <n v="0.1043"/>
    <s v="Cortina Blackout Blanca 160x230cm"/>
    <s v="Cortinas y Persianas"/>
    <s v="Vincenzi"/>
    <s v="23282695001"/>
    <s v="23282695001"/>
    <s v="3553074"/>
  </r>
  <r>
    <x v="21"/>
    <d v="2025-01-26T00:00:00"/>
    <x v="3"/>
    <s v="wivo"/>
    <s v="Regular"/>
    <s v="Entregado"/>
    <s v="PRODUCTO"/>
    <n v="1"/>
    <n v="44990"/>
    <n v="44990"/>
    <n v="18621.5"/>
    <n v="6708.58"/>
    <n v="0.1774"/>
    <s v="Columpio Rectangular Glowup"/>
    <s v="Juegos de Exterior"/>
    <s v="GlowUp"/>
    <s v="23283807401"/>
    <s v="23283807401"/>
    <s v="3552910"/>
  </r>
  <r>
    <x v="23"/>
    <d v="2025-01-26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82857601"/>
    <s v="23282857601"/>
    <s v="3553046"/>
  </r>
  <r>
    <x v="117"/>
    <d v="2025-01-26T00:00:00"/>
    <x v="3"/>
    <s v="wivo"/>
    <s v="Regular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82857601"/>
    <s v="23282857601"/>
    <s v="3553047"/>
  </r>
  <r>
    <x v="135"/>
    <d v="2025-01-26T00:00:00"/>
    <x v="3"/>
    <s v="wivo"/>
    <s v="Regular"/>
    <s v="Entregado"/>
    <s v="PRODUCTO"/>
    <n v="1"/>
    <n v="1590"/>
    <n v="1590"/>
    <n v="528"/>
    <n v="366.79"/>
    <n v="0.27450000000000002"/>
    <s v="Llavero Pala Padel Verde"/>
    <s v="Pádel"/>
    <s v="K-Fit"/>
    <s v="23283960101"/>
    <s v="23283960101"/>
    <s v="3552867"/>
  </r>
  <r>
    <x v="161"/>
    <d v="2025-01-26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3796502"/>
    <s v="23283796502"/>
    <s v="3552915"/>
  </r>
  <r>
    <x v="33"/>
    <d v="2025-01-26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82418001"/>
    <s v="23282418001"/>
    <s v="3553138"/>
  </r>
  <r>
    <x v="83"/>
    <d v="2025-01-26T00:00:00"/>
    <x v="3"/>
    <s v="wivo"/>
    <s v="Regular"/>
    <s v="Entregado"/>
    <s v="PRODUCTO"/>
    <n v="2"/>
    <n v="29980"/>
    <n v="14990"/>
    <n v="7811.87"/>
    <n v="1255.75"/>
    <n v="4.9799999999999997E-2"/>
    <s v="Cortina de Tela Blackout + Velo Vincenzi 140x220 Blanca"/>
    <s v="Cortinas y Persianas"/>
    <s v="Vincenzi"/>
    <s v="23283181301"/>
    <s v="23283181301"/>
    <s v="3552986"/>
  </r>
  <r>
    <x v="9"/>
    <d v="2025-01-26T00:00:00"/>
    <x v="4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922569001960"/>
    <s v="5922569001960"/>
    <s v="3552952"/>
  </r>
  <r>
    <x v="9"/>
    <d v="2025-01-26T00:00:00"/>
    <x v="4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9002469000191"/>
    <s v="9002469000191"/>
    <s v="3553020"/>
  </r>
  <r>
    <x v="9"/>
    <d v="2025-01-26T00:00:00"/>
    <x v="4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2262543000674"/>
    <s v="2262543000674"/>
    <s v="3552990"/>
  </r>
  <r>
    <x v="9"/>
    <d v="2025-01-26T00:00:00"/>
    <x v="4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922563002511"/>
    <s v="5922563002511"/>
    <s v="3553061"/>
  </r>
  <r>
    <x v="365"/>
    <d v="2025-01-26T00:00:00"/>
    <x v="4"/>
    <s v="wivo"/>
    <s v="Regular"/>
    <s v="En Preparación"/>
    <s v="PRODUCTO"/>
    <n v="1"/>
    <n v="49990"/>
    <n v="49990"/>
    <n v="20218.27"/>
    <n v="2725.26"/>
    <n v="6.4899999999999999E-2"/>
    <s v="Set Mancuernas 50 KG"/>
    <s v="Fitness y Entrenamiento"/>
    <s v="K-Fit"/>
    <s v="2262545002405"/>
    <s v="2262545002405"/>
    <s v="3552946"/>
  </r>
  <r>
    <x v="117"/>
    <d v="2025-01-26T00:00:00"/>
    <x v="4"/>
    <s v="wivo"/>
    <s v="Regular"/>
    <s v="En Preparación"/>
    <s v="PRODUCTO"/>
    <n v="1"/>
    <n v="16990"/>
    <n v="16990"/>
    <n v="9715.76"/>
    <n v="-7.53"/>
    <n v="-5.0000000000000001E-4"/>
    <s v="Juego de Mesa con Sillas Plegables Azul"/>
    <s v="Muebles de Camping"/>
    <s v="Miglú"/>
    <s v="5922565000250"/>
    <s v="5922565000250"/>
    <s v="3553032"/>
  </r>
  <r>
    <x v="30"/>
    <d v="2025-01-26T00:00:00"/>
    <x v="4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932549002309"/>
    <s v="5932549002309"/>
    <s v="3552869"/>
  </r>
  <r>
    <x v="30"/>
    <d v="2025-01-26T00:00:00"/>
    <x v="4"/>
    <s v="wivo"/>
    <s v="Regular"/>
    <s v="En Preparación"/>
    <s v="PRODUCTO"/>
    <n v="2"/>
    <n v="15980"/>
    <n v="7990"/>
    <n v="7068"/>
    <n v="-5004.3900000000003"/>
    <n v="-0.37269999999999998"/>
    <s v="Colchón Inflable Miglu 191x73x22"/>
    <s v="Carpas y Colchones"/>
    <s v="Miglú"/>
    <s v="5922549000405"/>
    <s v="5922549000405"/>
    <s v="3552980"/>
  </r>
  <r>
    <x v="69"/>
    <d v="2025-01-26T00:00:00"/>
    <x v="4"/>
    <s v="wivo"/>
    <s v="Regular"/>
    <s v="En Preparación"/>
    <s v="PRODUCTO"/>
    <n v="1"/>
    <n v="43990"/>
    <n v="43990"/>
    <n v="21111.89"/>
    <n v="4024.92"/>
    <n v="0.1089"/>
    <s v="Carrito de Camping Miglu"/>
    <s v="Organización Camping"/>
    <s v="Miglú"/>
    <s v="5922568002177"/>
    <s v="5922568002177"/>
    <s v="3552972"/>
  </r>
  <r>
    <x v="37"/>
    <d v="2025-01-26T00:00:00"/>
    <x v="4"/>
    <s v="wivo"/>
    <s v="Regular"/>
    <s v="En Preparación"/>
    <s v="PRODUCTO"/>
    <n v="1"/>
    <n v="139990"/>
    <n v="139990"/>
    <n v="78543.58"/>
    <n v="1599.96"/>
    <n v="1.3599999999999999E-2"/>
    <s v="Bodega de Jardín 148x93x194/164cms"/>
    <s v="Bodegas de jardín y organizadores"/>
    <s v="Homeclaf"/>
    <s v="9162463001088"/>
    <s v="9162463001088"/>
    <s v="3553010"/>
  </r>
  <r>
    <x v="157"/>
    <d v="2025-01-26T00:00:00"/>
    <x v="4"/>
    <s v="wivo"/>
    <s v="Regular"/>
    <s v="En Preparación"/>
    <s v="PRODUCTO"/>
    <n v="1"/>
    <n v="23990"/>
    <n v="23990"/>
    <n v="10848.95"/>
    <n v="2657.6"/>
    <n v="0.1318"/>
    <s v="Secador de Platos/Loza Inoxidable 2 Niveles"/>
    <s v="Menaje de Cocina"/>
    <s v="Rebajas"/>
    <s v="5922569001734"/>
    <s v="5922569001734"/>
    <s v="3552956"/>
  </r>
  <r>
    <x v="73"/>
    <d v="2025-01-26T00:00:00"/>
    <x v="4"/>
    <s v="wivo"/>
    <s v="Regular"/>
    <s v="En Preparación"/>
    <s v="PRODUCTO"/>
    <n v="1"/>
    <n v="10890"/>
    <n v="10890"/>
    <n v="5292.22"/>
    <n v="-1.64"/>
    <n v="-2.0000000000000001E-4"/>
    <s v="Pack 10 Bolsas Al Vacío Compresión Ropa"/>
    <s v="Organización del Hogar"/>
    <s v="Homeclaf"/>
    <s v="5912561000824"/>
    <s v="5912561000824"/>
    <s v="3553097"/>
  </r>
  <r>
    <x v="127"/>
    <d v="2025-01-26T00:00:00"/>
    <x v="4"/>
    <s v="wivo"/>
    <s v="Regular"/>
    <s v="En Preparación"/>
    <s v="PRODUCTO"/>
    <n v="1"/>
    <n v="33990"/>
    <n v="33990"/>
    <n v="14860.17"/>
    <n v="1848.06"/>
    <n v="6.4699999999999994E-2"/>
    <s v="Reja Seguridad Escalera Puerta Ajustable Para Bebé-Mascotas Blanco"/>
    <s v="Seguridad Infantil"/>
    <s v="GlowUp"/>
    <s v="5922568000339"/>
    <s v="5922568000339"/>
    <s v="3552945"/>
  </r>
  <r>
    <x v="291"/>
    <d v="2025-01-27T00:00:00"/>
    <x v="6"/>
    <s v="bsale"/>
    <s v="Regular"/>
    <m/>
    <s v="PRODUCTO"/>
    <n v="1"/>
    <n v="23224"/>
    <n v="23224"/>
    <n v="18586.330000000002"/>
    <n v="-2583.21"/>
    <n v="-0.13239999999999999"/>
    <s v="Mopa Vapor 10 en 1"/>
    <s v="Limpieza del Hogar"/>
    <s v="B-Fresh"/>
    <m/>
    <s v="78730"/>
    <s v="14864"/>
  </r>
  <r>
    <x v="354"/>
    <d v="2025-01-27T00:00:00"/>
    <x v="6"/>
    <s v="bsale"/>
    <s v="Regular"/>
    <m/>
    <s v="PRODUCTO"/>
    <n v="1"/>
    <n v="16616"/>
    <n v="16616"/>
    <n v="13297.77"/>
    <n v="-1848.11"/>
    <n v="-0.13239999999999999"/>
    <s v="Set Mancuernas 30 KG"/>
    <s v="Fitness y Entrenamiento"/>
    <s v="K-Fit"/>
    <m/>
    <s v="78730"/>
    <s v="14862"/>
  </r>
  <r>
    <x v="266"/>
    <d v="2025-01-27T00:00:00"/>
    <x v="6"/>
    <s v="bsale"/>
    <s v="Regular"/>
    <m/>
    <s v="PRODUCTO"/>
    <n v="2"/>
    <n v="4721"/>
    <n v="2361"/>
    <n v="1888.97"/>
    <n v="-525"/>
    <n v="-0.1323"/>
    <s v="Kit Instalación Cortina Roller Duo 28mm"/>
    <s v="Cortinas y Persianas"/>
    <s v="Vincenzi"/>
    <m/>
    <s v="78730"/>
    <s v="14861"/>
  </r>
  <r>
    <x v="141"/>
    <d v="2025-01-27T00:00:00"/>
    <x v="6"/>
    <s v="bsale"/>
    <s v="Regular"/>
    <m/>
    <s v="PRODUCTO"/>
    <n v="2"/>
    <n v="5819"/>
    <n v="2910"/>
    <n v="2328.46"/>
    <n v="-647.12"/>
    <n v="-0.1323"/>
    <s v="Kit Instalación Cortina Roller Blackout 35mm"/>
    <s v="Cortinas y Persianas"/>
    <s v="Vincenzi"/>
    <m/>
    <s v="78730"/>
    <s v="14865"/>
  </r>
  <r>
    <x v="99"/>
    <d v="2025-01-27T00:00:00"/>
    <x v="6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733"/>
    <s v="14872"/>
  </r>
  <r>
    <x v="131"/>
    <d v="2025-01-27T00:00:00"/>
    <x v="6"/>
    <s v="bsale"/>
    <s v="Regular"/>
    <m/>
    <s v="PRODUCTO"/>
    <n v="1"/>
    <n v="37274"/>
    <n v="37274"/>
    <n v="29836.799999999999"/>
    <n v="-4151.9399999999996"/>
    <n v="-0.1326"/>
    <s v="Pala Padel K-Omega Control 18K"/>
    <s v="Pádel"/>
    <s v="K-Fit"/>
    <m/>
    <s v="78732"/>
    <s v="14870"/>
  </r>
  <r>
    <x v="205"/>
    <d v="2025-01-27T00:00:00"/>
    <x v="6"/>
    <s v="bsale"/>
    <s v="Regular"/>
    <m/>
    <s v="PRODUCTO"/>
    <n v="9"/>
    <n v="23148"/>
    <n v="2572"/>
    <n v="2058.29"/>
    <n v="-2573.9699999999998"/>
    <n v="-0.1323"/>
    <s v="Tarro Pelotas Padel K-FIT"/>
    <s v="Pádel"/>
    <s v="K-Fit"/>
    <m/>
    <s v="78732"/>
    <s v="14866"/>
  </r>
  <r>
    <x v="101"/>
    <d v="2025-01-27T00:00:00"/>
    <x v="6"/>
    <s v="bsale"/>
    <s v="Regular"/>
    <m/>
    <s v="PRODUCTO"/>
    <n v="2"/>
    <n v="24896"/>
    <n v="12448"/>
    <n v="9962"/>
    <n v="-2768.78"/>
    <n v="-0.1323"/>
    <s v="Cama Roller Mascota Maya 112x67cm"/>
    <s v="Descanso y Sueño"/>
    <s v="PetWoow"/>
    <m/>
    <s v="78733"/>
    <s v="14871"/>
  </r>
  <r>
    <x v="369"/>
    <d v="2025-01-27T00:00:00"/>
    <x v="6"/>
    <s v="bsale"/>
    <s v="Regular"/>
    <m/>
    <s v="PRODUCTO"/>
    <n v="1"/>
    <n v="94964"/>
    <n v="94964"/>
    <n v="76001.850000000006"/>
    <n v="-10564.21"/>
    <n v="-0.13239999999999999"/>
    <s v="Bicicleta Spinning Strong PRO-FIT Blue"/>
    <s v="Máquinas de ejercicio"/>
    <s v="K-Fit"/>
    <m/>
    <s v="78732"/>
    <s v="14868"/>
  </r>
  <r>
    <x v="61"/>
    <d v="2025-01-27T00:00:00"/>
    <x v="6"/>
    <s v="bsale"/>
    <s v="Regular"/>
    <m/>
    <s v="PRODUCTO"/>
    <n v="1"/>
    <n v="12632"/>
    <n v="12632"/>
    <n v="10109.700000000001"/>
    <n v="-1405.4"/>
    <n v="-0.13239999999999999"/>
    <s v="Colchón Inflable Miglu 191x137x22"/>
    <s v="Carpas y Colchones"/>
    <s v="Miglú"/>
    <m/>
    <s v="78732"/>
    <s v="14867"/>
  </r>
  <r>
    <x v="104"/>
    <d v="2025-01-27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732"/>
    <s v="14869"/>
  </r>
  <r>
    <x v="250"/>
    <d v="2025-01-27T00:00:00"/>
    <x v="6"/>
    <s v="bsale"/>
    <s v="Regular"/>
    <m/>
    <s v="PRODUCTO"/>
    <n v="3"/>
    <n v="28436"/>
    <n v="9479"/>
    <n v="7586.45"/>
    <n v="-3164.63"/>
    <n v="-0.13239999999999999"/>
    <s v="Cortina de Tela Blackout + Velo Vincenzi 140x220 Gris Grafito"/>
    <s v="Cortinas y Persianas"/>
    <s v="Vincenzi"/>
    <m/>
    <s v="78730"/>
    <s v="14863"/>
  </r>
  <r>
    <x v="39"/>
    <d v="2025-01-27T00:00:00"/>
    <x v="0"/>
    <s v="wivo"/>
    <s v="Regular"/>
    <s v="Entregado"/>
    <s v="PRODUCTO"/>
    <n v="1"/>
    <n v="14990"/>
    <n v="14990"/>
    <n v="8940.83"/>
    <n v="-1341.85"/>
    <n v="-0.1065"/>
    <s v="Bandas Suspensión TRX"/>
    <s v="Fitness y Entrenamiento"/>
    <s v="K-Fit"/>
    <s v="2707357222"/>
    <s v="2707357222"/>
    <s v="3552756"/>
  </r>
  <r>
    <x v="0"/>
    <d v="2025-01-27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396302"/>
    <s v="2707396302"/>
    <s v="3552741"/>
  </r>
  <r>
    <x v="0"/>
    <d v="2025-01-27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771789"/>
    <s v="2707771789"/>
    <s v="3552566"/>
  </r>
  <r>
    <x v="0"/>
    <d v="2025-01-27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246933"/>
    <s v="2707246933"/>
    <s v="3552794"/>
  </r>
  <r>
    <x v="0"/>
    <d v="2025-01-27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023481"/>
    <s v="2707023481"/>
    <s v="3552854"/>
  </r>
  <r>
    <x v="0"/>
    <d v="2025-01-27T00:00:00"/>
    <x v="0"/>
    <s v="wivo"/>
    <s v="Regular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7028213"/>
    <s v="2707028213"/>
    <s v="3552853"/>
  </r>
  <r>
    <x v="0"/>
    <d v="2025-01-27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651409"/>
    <s v="2707651409"/>
    <s v="3552621"/>
  </r>
  <r>
    <x v="206"/>
    <d v="2025-01-27T00:00:00"/>
    <x v="0"/>
    <s v="wivo"/>
    <s v="Regular"/>
    <s v="Entregado"/>
    <s v="PRODUCTO"/>
    <n v="1"/>
    <n v="19990"/>
    <n v="19990"/>
    <n v="10030.75"/>
    <n v="-4565.37"/>
    <n v="-0.27179999999999999"/>
    <s v="Baño Ecológico Pet Potty Mascotas"/>
    <s v="Higiene y Limpieza perros"/>
    <s v="PetWoow"/>
    <s v="2707477551"/>
    <s v="2707477551"/>
    <s v="3552707"/>
  </r>
  <r>
    <x v="107"/>
    <d v="2025-01-27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657719"/>
    <s v="2707657719"/>
    <s v="3552613"/>
  </r>
  <r>
    <x v="107"/>
    <d v="2025-01-27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063592"/>
    <s v="2707063592"/>
    <s v="3552843"/>
  </r>
  <r>
    <x v="107"/>
    <d v="2025-01-27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719331"/>
    <s v="2707719331"/>
    <s v="3552591"/>
  </r>
  <r>
    <x v="107"/>
    <d v="2025-01-27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721735"/>
    <s v="2707721735"/>
    <s v="3552588"/>
  </r>
  <r>
    <x v="222"/>
    <d v="2025-01-27T00:00:00"/>
    <x v="0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707583250"/>
    <s v="2707583250"/>
    <s v="3552644"/>
  </r>
  <r>
    <x v="222"/>
    <d v="2025-01-27T00:00:00"/>
    <x v="0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707737289"/>
    <s v="2707737289"/>
    <s v="3552584"/>
  </r>
  <r>
    <x v="2"/>
    <d v="2025-01-27T00:00:00"/>
    <x v="0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707184898"/>
    <s v="2707184898"/>
    <s v="3552817"/>
  </r>
  <r>
    <x v="2"/>
    <d v="2025-01-27T00:00:00"/>
    <x v="0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707549229"/>
    <s v="2707549229"/>
    <s v="3552671"/>
  </r>
  <r>
    <x v="387"/>
    <d v="2025-01-27T00:00:00"/>
    <x v="0"/>
    <s v="wivo"/>
    <s v="Regular"/>
    <s v="Entregado"/>
    <s v="PRODUCTO"/>
    <n v="1"/>
    <n v="11990"/>
    <n v="11990"/>
    <n v="6542.89"/>
    <n v="-3749.77"/>
    <n v="-0.37219999999999998"/>
    <s v="100 Toallas Entrenamiento Mascotas"/>
    <s v="Higiene y Limpieza perros"/>
    <s v="PetWoow"/>
    <s v="2707666622"/>
    <s v="2707666622"/>
    <s v="3552609"/>
  </r>
  <r>
    <x v="138"/>
    <d v="2025-01-27T00:00:00"/>
    <x v="0"/>
    <s v="wivo"/>
    <s v="Regular"/>
    <s v="Entregado"/>
    <s v="PRODUCTO"/>
    <n v="2"/>
    <n v="179980"/>
    <n v="89990"/>
    <n v="77674"/>
    <n v="-48293.72"/>
    <n v="-0.31929999999999997"/>
    <s v="Camilla Masajes 3 Cuerpos Azul + Bolso"/>
    <s v="Masajes y Relajación"/>
    <s v="Acqui"/>
    <s v="2707738900"/>
    <s v="2707738900"/>
    <s v="3552581"/>
  </r>
  <r>
    <x v="177"/>
    <d v="2025-01-27T00:00:00"/>
    <x v="0"/>
    <s v="wivo"/>
    <s v="Regular"/>
    <s v="Entregado"/>
    <s v="PRODUCTO"/>
    <n v="1"/>
    <n v="42990"/>
    <n v="42990"/>
    <n v="20330.55"/>
    <n v="-3554.25"/>
    <n v="-9.8400000000000001E-2"/>
    <s v="Cortina Roller Duo Gris 160x240cm"/>
    <s v="Cortinas y Persianas"/>
    <s v="Vincenzi"/>
    <s v="2707685308"/>
    <s v="2707685308"/>
    <s v="3552602"/>
  </r>
  <r>
    <x v="113"/>
    <d v="2025-01-27T00:00:00"/>
    <x v="0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407131"/>
    <s v="2707407131"/>
    <s v="3552737"/>
  </r>
  <r>
    <x v="113"/>
    <d v="2025-01-27T00:00:00"/>
    <x v="0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316859"/>
    <s v="2707316859"/>
    <s v="3552770"/>
  </r>
  <r>
    <x v="113"/>
    <d v="2025-01-27T00:00:00"/>
    <x v="0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493459"/>
    <s v="2707493459"/>
    <s v="3552700"/>
  </r>
  <r>
    <x v="9"/>
    <d v="2025-01-27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800024"/>
    <s v="2707800024"/>
    <s v="3552545"/>
  </r>
  <r>
    <x v="9"/>
    <d v="2025-01-27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219422"/>
    <s v="2707219422"/>
    <s v="3552809"/>
  </r>
  <r>
    <x v="9"/>
    <d v="2025-01-27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788625"/>
    <s v="2707788625"/>
    <s v="3552558"/>
  </r>
  <r>
    <x v="9"/>
    <d v="2025-01-27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321383"/>
    <s v="2707321383"/>
    <s v="3552766"/>
  </r>
  <r>
    <x v="9"/>
    <d v="2025-01-27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752119"/>
    <s v="2707752119"/>
    <s v="3552574"/>
  </r>
  <r>
    <x v="9"/>
    <d v="2025-01-27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223923"/>
    <s v="2707223923"/>
    <s v="3552806"/>
  </r>
  <r>
    <x v="9"/>
    <d v="2025-01-27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519852"/>
    <s v="2707519852"/>
    <s v="3552682"/>
  </r>
  <r>
    <x v="9"/>
    <d v="2025-01-27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151214"/>
    <s v="2707151214"/>
    <s v="3552826"/>
  </r>
  <r>
    <x v="9"/>
    <d v="2025-01-27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413199"/>
    <s v="2707413199"/>
    <s v="3552736"/>
  </r>
  <r>
    <x v="9"/>
    <d v="2025-01-27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488839"/>
    <s v="2707488839"/>
    <s v="3552701"/>
  </r>
  <r>
    <x v="9"/>
    <d v="2025-01-27T00:00:00"/>
    <x v="0"/>
    <s v="wivo"/>
    <s v="Regular"/>
    <s v="Entregado"/>
    <s v="PRODUCTO"/>
    <n v="2"/>
    <n v="85980"/>
    <n v="42990"/>
    <n v="21557.38"/>
    <n v="-111.73"/>
    <n v="-1.5E-3"/>
    <s v="Ionizador Solar Piscina"/>
    <s v="Piscinas"/>
    <s v="Homeclaf"/>
    <s v="2707435880"/>
    <s v="2707435880"/>
    <s v="3552729"/>
  </r>
  <r>
    <x v="9"/>
    <d v="2025-01-27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801847"/>
    <s v="2707801847"/>
    <s v="3552543"/>
  </r>
  <r>
    <x v="9"/>
    <d v="2025-01-27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798902"/>
    <s v="2707798902"/>
    <s v="3552544"/>
  </r>
  <r>
    <x v="114"/>
    <d v="2025-01-27T00:00:00"/>
    <x v="0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7184898"/>
    <s v="2707184898"/>
    <s v="3552818"/>
  </r>
  <r>
    <x v="94"/>
    <d v="2025-01-27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7549229"/>
    <s v="2707549229"/>
    <s v="3552672"/>
  </r>
  <r>
    <x v="94"/>
    <d v="2025-01-27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7566106"/>
    <s v="2707566106"/>
    <s v="3552657"/>
  </r>
  <r>
    <x v="44"/>
    <d v="2025-01-27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7315028"/>
    <s v="2707315028"/>
    <s v="3552771"/>
  </r>
  <r>
    <x v="13"/>
    <d v="2025-01-27T00:00:00"/>
    <x v="0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707214756"/>
    <s v="2707214756"/>
    <s v="3552812"/>
  </r>
  <r>
    <x v="14"/>
    <d v="2025-01-2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7615165"/>
    <s v="2707615165"/>
    <s v="3552635"/>
  </r>
  <r>
    <x v="14"/>
    <d v="2025-01-2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7168795"/>
    <s v="2707168795"/>
    <s v="3552822"/>
  </r>
  <r>
    <x v="14"/>
    <d v="2025-01-27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7149964"/>
    <s v="2707149964"/>
    <s v="3552827"/>
  </r>
  <r>
    <x v="343"/>
    <d v="2025-01-27T00:00:00"/>
    <x v="0"/>
    <s v="wivo"/>
    <s v="Regular"/>
    <s v="Entregado"/>
    <s v="PRODUCTO"/>
    <n v="1"/>
    <n v="39990"/>
    <n v="39990"/>
    <n v="22046"/>
    <n v="-2462.98"/>
    <n v="-7.3300000000000004E-2"/>
    <s v="Piscina 360x181x60cm 2.500 Litros Azul"/>
    <s v="Juegos de Exterior"/>
    <s v="GlowUp"/>
    <s v="2707384535"/>
    <s v="2707384535"/>
    <s v="3552744"/>
  </r>
  <r>
    <x v="16"/>
    <d v="2025-01-27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7580464"/>
    <s v="2707580464"/>
    <s v="3552650"/>
  </r>
  <r>
    <x v="116"/>
    <d v="2025-01-27T00:00:00"/>
    <x v="0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707146379"/>
    <s v="2707146379"/>
    <s v="3552829"/>
  </r>
  <r>
    <x v="355"/>
    <d v="2025-01-27T00:00:00"/>
    <x v="0"/>
    <s v="wivo"/>
    <s v="Regular"/>
    <s v="Entregado"/>
    <s v="PRODUCTO"/>
    <n v="1"/>
    <n v="35990"/>
    <n v="35990"/>
    <n v="16230.59"/>
    <n v="-3354.28"/>
    <n v="-0.1109"/>
    <s v="Set Mancuernas 40 KG"/>
    <s v="Fitness y Entrenamiento"/>
    <s v="K-Fit"/>
    <s v="2707455664"/>
    <s v="2707455664"/>
    <s v="3552717"/>
  </r>
  <r>
    <x v="365"/>
    <d v="2025-01-27T00:00:00"/>
    <x v="0"/>
    <s v="wivo"/>
    <s v="Regular"/>
    <s v="Entregado"/>
    <s v="PRODUCTO"/>
    <n v="1"/>
    <n v="49990"/>
    <n v="49990"/>
    <n v="20218.27"/>
    <n v="540.39"/>
    <n v="1.29E-2"/>
    <s v="Set Mancuernas 50 KG"/>
    <s v="Fitness y Entrenamiento"/>
    <s v="K-Fit"/>
    <s v="2707466065"/>
    <s v="2707466065"/>
    <s v="3552713"/>
  </r>
  <r>
    <x v="244"/>
    <d v="2025-01-27T00:00:00"/>
    <x v="0"/>
    <s v="wivo"/>
    <s v="Regular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707804992"/>
    <s v="2707804992"/>
    <s v="3552542"/>
  </r>
  <r>
    <x v="140"/>
    <d v="2025-01-27T00:00:00"/>
    <x v="0"/>
    <s v="wivo"/>
    <s v="Regular"/>
    <s v="Entregado"/>
    <s v="PRODUCTO"/>
    <n v="1"/>
    <n v="139990"/>
    <n v="139990"/>
    <n v="72090.009999999995"/>
    <n v="-659.08"/>
    <n v="-5.5999999999999999E-3"/>
    <s v="Carpa Invernadero 12 M2"/>
    <s v="Bodegas de jardín y organizadores"/>
    <s v="Homeclaf"/>
    <s v="2707687359"/>
    <s v="2707687359"/>
    <s v="3552600"/>
  </r>
  <r>
    <x v="341"/>
    <d v="2025-01-27T00:00:00"/>
    <x v="0"/>
    <s v="wivo"/>
    <s v="Regular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707320496"/>
    <s v="2707320496"/>
    <s v="3552767"/>
  </r>
  <r>
    <x v="20"/>
    <d v="2025-01-27T00:00:00"/>
    <x v="0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7668484"/>
    <s v="2707668484"/>
    <s v="3552605"/>
  </r>
  <r>
    <x v="22"/>
    <d v="2025-01-27T00:00:00"/>
    <x v="0"/>
    <s v="wivo"/>
    <s v="Regular"/>
    <s v="Entregado"/>
    <s v="PRODUCTO"/>
    <n v="2"/>
    <n v="39960"/>
    <n v="19980"/>
    <n v="9939.14"/>
    <n v="545.94000000000005"/>
    <n v="1.61E-2"/>
    <s v="Escalador Columpio Glowup"/>
    <s v="Juegos de Exterior"/>
    <s v="GlowUp"/>
    <s v="2707281597"/>
    <s v="2707281597"/>
    <s v="3552784"/>
  </r>
  <r>
    <x v="22"/>
    <d v="2025-01-27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7473655"/>
    <s v="2707473655"/>
    <s v="3552709"/>
  </r>
  <r>
    <x v="22"/>
    <d v="2025-01-27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7362494"/>
    <s v="2707362494"/>
    <s v="3552750"/>
  </r>
  <r>
    <x v="22"/>
    <d v="2025-01-27T00:00:00"/>
    <x v="0"/>
    <s v="wivo"/>
    <s v="Regular"/>
    <s v="Entregado"/>
    <s v="PRODUCTO"/>
    <n v="2"/>
    <n v="39960"/>
    <n v="19980"/>
    <n v="9939.14"/>
    <n v="603.41999999999996"/>
    <n v="1.7999999999999999E-2"/>
    <s v="Escalador Columpio Glowup"/>
    <s v="Juegos de Exterior"/>
    <s v="GlowUp"/>
    <s v="2707697824"/>
    <s v="2707697824"/>
    <s v="3552599"/>
  </r>
  <r>
    <x v="386"/>
    <d v="2025-01-27T00:00:00"/>
    <x v="0"/>
    <s v="wivo"/>
    <s v="Regular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07452073"/>
    <s v="2707452073"/>
    <s v="3552721"/>
  </r>
  <r>
    <x v="338"/>
    <d v="2025-01-27T00:00:00"/>
    <x v="0"/>
    <s v="wivo"/>
    <s v="Regular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07506080"/>
    <s v="2707506080"/>
    <s v="3552690"/>
  </r>
  <r>
    <x v="96"/>
    <d v="2025-01-27T00:00:00"/>
    <x v="0"/>
    <s v="wivo"/>
    <s v="Regular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07548664"/>
    <s v="2707548664"/>
    <s v="3552676"/>
  </r>
  <r>
    <x v="23"/>
    <d v="2025-01-27T00:00:00"/>
    <x v="0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7452525"/>
    <s v="2707452525"/>
    <s v="3552724"/>
  </r>
  <r>
    <x v="369"/>
    <d v="2025-01-27T00:00:00"/>
    <x v="0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7766712"/>
    <s v="2707766712"/>
    <s v="3552569"/>
  </r>
  <r>
    <x v="147"/>
    <d v="2025-01-27T00:00:00"/>
    <x v="0"/>
    <s v="wivo"/>
    <s v="Regular"/>
    <s v="Entregado"/>
    <s v="PRODUCTO"/>
    <n v="1"/>
    <n v="19990"/>
    <n v="19990"/>
    <n v="8763.32"/>
    <n v="-105.51"/>
    <n v="-6.3E-3"/>
    <s v="Mochila de Padel Lucio Morado"/>
    <s v="Pádel"/>
    <s v="K-Fit"/>
    <s v="2707229902"/>
    <s v="2707229902"/>
    <s v="3552804"/>
  </r>
  <r>
    <x v="25"/>
    <d v="2025-01-27T00:00:00"/>
    <x v="0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7466345"/>
    <s v="2707466345"/>
    <s v="3552714"/>
  </r>
  <r>
    <x v="25"/>
    <d v="2025-01-27T00:00:00"/>
    <x v="0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7241805"/>
    <s v="2707241805"/>
    <s v="3552798"/>
  </r>
  <r>
    <x v="27"/>
    <d v="2025-01-27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7578045"/>
    <s v="2707578045"/>
    <s v="3552649"/>
  </r>
  <r>
    <x v="27"/>
    <d v="2025-01-27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7447666"/>
    <s v="2707447666"/>
    <s v="3552726"/>
  </r>
  <r>
    <x v="268"/>
    <d v="2025-01-27T00:00:00"/>
    <x v="0"/>
    <s v="wivo"/>
    <s v="Regular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07352871"/>
    <s v="2707352871"/>
    <s v="3552757"/>
  </r>
  <r>
    <x v="363"/>
    <d v="2025-01-27T00:00:00"/>
    <x v="0"/>
    <s v="wivo"/>
    <s v="Regular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7625679"/>
    <s v="2707625679"/>
    <s v="3552634"/>
  </r>
  <r>
    <x v="59"/>
    <d v="2025-01-27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222741"/>
    <s v="2707222741"/>
    <s v="3552807"/>
  </r>
  <r>
    <x v="59"/>
    <d v="2025-01-27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773673"/>
    <s v="2707773673"/>
    <s v="3552561"/>
  </r>
  <r>
    <x v="59"/>
    <d v="2025-01-27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570094"/>
    <s v="2707570094"/>
    <s v="3552656"/>
  </r>
  <r>
    <x v="59"/>
    <d v="2025-01-27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269343"/>
    <s v="2707269343"/>
    <s v="3552786"/>
  </r>
  <r>
    <x v="29"/>
    <d v="2025-01-27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471314"/>
    <s v="2707471314"/>
    <s v="3552710"/>
  </r>
  <r>
    <x v="29"/>
    <d v="2025-01-27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416208"/>
    <s v="2707416208"/>
    <s v="3552735"/>
  </r>
  <r>
    <x v="29"/>
    <d v="2025-01-27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511608"/>
    <s v="2707511608"/>
    <s v="3552693"/>
  </r>
  <r>
    <x v="29"/>
    <d v="2025-01-27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654663"/>
    <s v="2707654663"/>
    <s v="3552615"/>
  </r>
  <r>
    <x v="29"/>
    <d v="2025-01-27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427716"/>
    <s v="2707427716"/>
    <s v="3552731"/>
  </r>
  <r>
    <x v="30"/>
    <d v="2025-01-27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204845"/>
    <s v="2707204845"/>
    <s v="3552813"/>
  </r>
  <r>
    <x v="30"/>
    <d v="2025-01-27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246487"/>
    <s v="2707246487"/>
    <s v="3552795"/>
  </r>
  <r>
    <x v="30"/>
    <d v="2025-01-27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7637042"/>
    <s v="2707637042"/>
    <s v="3552625"/>
  </r>
  <r>
    <x v="61"/>
    <d v="2025-01-27T00:00:00"/>
    <x v="0"/>
    <s v="wivo"/>
    <s v="Regular"/>
    <s v="Entregado"/>
    <s v="PRODUCTO"/>
    <n v="3"/>
    <n v="38970"/>
    <n v="12990"/>
    <n v="10107.11"/>
    <n v="-10902.51"/>
    <n v="-0.33289999999999997"/>
    <s v="Colchón Inflable Miglu 191x137x22"/>
    <s v="Carpas y Colchones"/>
    <s v="Miglú"/>
    <s v="2707791022"/>
    <s v="2707791022"/>
    <s v="3552555"/>
  </r>
  <r>
    <x v="61"/>
    <d v="2025-01-27T00:00:00"/>
    <x v="0"/>
    <s v="wivo"/>
    <s v="Regular"/>
    <s v="Entregado"/>
    <s v="PRODUCTO"/>
    <n v="4"/>
    <n v="51960"/>
    <n v="12990"/>
    <n v="10107.11"/>
    <n v="-14536.67"/>
    <n v="-0.33289999999999997"/>
    <s v="Colchón Inflable Miglu 191x137x22"/>
    <s v="Carpas y Colchones"/>
    <s v="Miglú"/>
    <s v="2707654249"/>
    <s v="2707654249"/>
    <s v="3552616"/>
  </r>
  <r>
    <x v="61"/>
    <d v="2025-01-27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7769360"/>
    <s v="2707769360"/>
    <s v="3552567"/>
  </r>
  <r>
    <x v="61"/>
    <d v="2025-01-27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476916"/>
    <s v="2707476916"/>
    <s v="3552708"/>
  </r>
  <r>
    <x v="61"/>
    <d v="2025-01-27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246487"/>
    <s v="2707246487"/>
    <s v="3552796"/>
  </r>
  <r>
    <x v="61"/>
    <d v="2025-01-27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458169"/>
    <s v="2707458169"/>
    <s v="3552718"/>
  </r>
  <r>
    <x v="31"/>
    <d v="2025-01-27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7528763"/>
    <s v="2707528763"/>
    <s v="3552681"/>
  </r>
  <r>
    <x v="31"/>
    <d v="2025-01-27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7134195"/>
    <s v="2707134195"/>
    <s v="3552831"/>
  </r>
  <r>
    <x v="346"/>
    <d v="2025-01-27T00:00:00"/>
    <x v="0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7062138"/>
    <s v="2707062138"/>
    <s v="3552844"/>
  </r>
  <r>
    <x v="195"/>
    <d v="2025-01-27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7788152"/>
    <s v="2707788152"/>
    <s v="3552557"/>
  </r>
  <r>
    <x v="62"/>
    <d v="2025-01-27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7706715"/>
    <s v="2707706715"/>
    <s v="3552595"/>
  </r>
  <r>
    <x v="248"/>
    <d v="2025-01-27T00:00:00"/>
    <x v="0"/>
    <s v="wivo"/>
    <s v="Regular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7219147"/>
    <s v="2707219147"/>
    <s v="3552810"/>
  </r>
  <r>
    <x v="104"/>
    <d v="2025-01-27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7626436"/>
    <s v="2707626436"/>
    <s v="3552632"/>
  </r>
  <r>
    <x v="33"/>
    <d v="2025-01-27T00:00:00"/>
    <x v="0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7037660"/>
    <s v="2707037660"/>
    <s v="3552851"/>
  </r>
  <r>
    <x v="249"/>
    <d v="2025-01-27T00:00:00"/>
    <x v="0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707260648"/>
    <s v="2707260648"/>
    <s v="3552790"/>
  </r>
  <r>
    <x v="123"/>
    <d v="2025-01-27T00:00:00"/>
    <x v="0"/>
    <s v="wivo"/>
    <s v="Regular"/>
    <s v="Entregado"/>
    <s v="PRODUCTO"/>
    <n v="1"/>
    <n v="13990"/>
    <n v="13990"/>
    <n v="8058.31"/>
    <n v="-1167.8900000000001"/>
    <n v="-9.8000000000000004E-2"/>
    <s v="Scooter Infantil Glowup Calipso"/>
    <s v="Rodados"/>
    <s v="GlowUp"/>
    <s v="2707514730"/>
    <s v="2707514730"/>
    <s v="3552686"/>
  </r>
  <r>
    <x v="388"/>
    <d v="2025-01-27T00:00:00"/>
    <x v="0"/>
    <s v="wivo"/>
    <s v="Regular"/>
    <s v="Entregado"/>
    <s v="PRODUCTO"/>
    <n v="1"/>
    <n v="28990"/>
    <n v="28990"/>
    <n v="15639.98"/>
    <n v="-3132.59"/>
    <n v="-0.12859999999999999"/>
    <s v="Pack Cortina Tela Blackout + Velo Vincenzi 140x220 Beige"/>
    <s v="Cortinas y Persianas"/>
    <s v="Vincenzi"/>
    <s v="2707802587"/>
    <s v="2707802587"/>
    <s v="3552541"/>
  </r>
  <r>
    <x v="68"/>
    <d v="2025-01-27T00:00:00"/>
    <x v="0"/>
    <s v="wivo"/>
    <s v="Regular"/>
    <s v="Entregado"/>
    <s v="PRODUCTO"/>
    <n v="1"/>
    <n v="26990"/>
    <n v="26990"/>
    <n v="9527.7900000000009"/>
    <n v="2739.28"/>
    <n v="0.1177"/>
    <s v="Cuatriciclo Glowup Bambi Café"/>
    <s v="Rodados"/>
    <s v="GlowUp"/>
    <s v="2707362494"/>
    <s v="2707362494"/>
    <s v="3552751"/>
  </r>
  <r>
    <x v="35"/>
    <d v="2025-01-27T00:00:00"/>
    <x v="0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7537397"/>
    <s v="2707537397"/>
    <s v="3552678"/>
  </r>
  <r>
    <x v="36"/>
    <d v="2025-01-27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7092871"/>
    <s v="2707092871"/>
    <s v="3552834"/>
  </r>
  <r>
    <x v="69"/>
    <d v="2025-01-27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264861"/>
    <s v="2707264861"/>
    <s v="3552787"/>
  </r>
  <r>
    <x v="69"/>
    <d v="2025-01-27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216980"/>
    <s v="2707216980"/>
    <s v="3552811"/>
  </r>
  <r>
    <x v="69"/>
    <d v="2025-01-27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226252"/>
    <s v="2707226252"/>
    <s v="3552805"/>
  </r>
  <r>
    <x v="72"/>
    <d v="2025-01-27T00:00:00"/>
    <x v="0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707158714"/>
    <s v="2707158714"/>
    <s v="3552824"/>
  </r>
  <r>
    <x v="89"/>
    <d v="2025-01-27T00:00:00"/>
    <x v="0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707636621"/>
    <s v="2707636621"/>
    <s v="3552629"/>
  </r>
  <r>
    <x v="89"/>
    <d v="2025-01-27T00:00:00"/>
    <x v="0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707667839"/>
    <s v="2707667839"/>
    <s v="3552608"/>
  </r>
  <r>
    <x v="313"/>
    <d v="2025-01-27T00:00:00"/>
    <x v="0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7333476"/>
    <s v="2707333476"/>
    <s v="3552762"/>
  </r>
  <r>
    <x v="157"/>
    <d v="2025-01-27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7654895"/>
    <s v="2707654895"/>
    <s v="3552617"/>
  </r>
  <r>
    <x v="235"/>
    <d v="2025-01-27T00:00:00"/>
    <x v="0"/>
    <s v="wivo"/>
    <s v="Regular"/>
    <s v="Entregado"/>
    <s v="PRODUCTO"/>
    <n v="1"/>
    <n v="17990"/>
    <n v="17990"/>
    <n v="5977.77"/>
    <n v="-1621.64"/>
    <n v="-0.10730000000000001"/>
    <s v="Secador de Platos/Loza 3 Niveles Negro"/>
    <s v="Menaje de Cocina"/>
    <s v="Rebajas"/>
    <s v="2707745671"/>
    <s v="2707745671"/>
    <s v="3552576"/>
  </r>
  <r>
    <x v="255"/>
    <d v="2025-01-27T00:00:00"/>
    <x v="0"/>
    <s v="wivo"/>
    <s v="Regular"/>
    <s v="Entregado"/>
    <s v="PRODUCTO"/>
    <n v="1"/>
    <n v="37990"/>
    <n v="37990"/>
    <n v="18764.2"/>
    <n v="-2997.15"/>
    <n v="-9.3899999999999997E-2"/>
    <s v="Mini Invernadero Armable 160x69x48cm"/>
    <s v="Bodegas de jardín y organizadores"/>
    <s v="Homeclaf"/>
    <s v="2707319742"/>
    <s v="2707319742"/>
    <s v="3552768"/>
  </r>
  <r>
    <x v="20"/>
    <d v="2025-01-27T00:00:00"/>
    <x v="7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742"/>
    <s v="476642"/>
    <s v="11063"/>
  </r>
  <r>
    <x v="389"/>
    <d v="2025-01-27T00:00:00"/>
    <x v="9"/>
    <s v="bsale"/>
    <s v="Regular"/>
    <m/>
    <s v="PRODUCTO"/>
    <n v="1"/>
    <n v="14990"/>
    <n v="14990"/>
    <n v="9555.7900000000009"/>
    <n v="-485.95"/>
    <n v="-3.8600000000000002E-2"/>
    <s v="Anillas Olímpicas Suspensión"/>
    <s v="Fitness y Entrenamiento"/>
    <s v="K-Fit"/>
    <s v="2338"/>
    <s v="476960"/>
    <s v="11091"/>
  </r>
  <r>
    <x v="106"/>
    <d v="2025-01-27T00:00:00"/>
    <x v="1"/>
    <s v="wivo"/>
    <s v="Regular"/>
    <s v="Entregado"/>
    <s v="PRODUCTO"/>
    <n v="1"/>
    <n v="36990"/>
    <n v="36990"/>
    <n v="22367.58"/>
    <n v="-4840.8599999999997"/>
    <n v="-0.15570000000000001"/>
    <s v="Mesa Plegable Tipo Maleta Blanca"/>
    <s v="Muebles de Exterior"/>
    <s v="Vincenzi"/>
    <s v="2000010579168160"/>
    <s v="2000010579168160"/>
    <s v="3552689"/>
  </r>
  <r>
    <x v="39"/>
    <d v="2025-01-2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90885113"/>
    <s v="2000010580874626"/>
    <s v="3552628"/>
  </r>
  <r>
    <x v="39"/>
    <d v="2025-01-2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74330546"/>
    <s v="2000010574330546"/>
    <s v="3552823"/>
  </r>
  <r>
    <x v="39"/>
    <d v="2025-01-2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77076530"/>
    <s v="2000010577076530"/>
    <s v="3552755"/>
  </r>
  <r>
    <x v="39"/>
    <d v="2025-01-27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90807235"/>
    <s v="2000010580746946"/>
    <s v="3552633"/>
  </r>
  <r>
    <x v="40"/>
    <d v="2025-01-27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80538032"/>
    <s v="2000010580538032"/>
    <s v="3552638"/>
  </r>
  <r>
    <x v="107"/>
    <d v="2025-01-27T00:00:00"/>
    <x v="1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10574605786"/>
    <s v="2000010574605786"/>
    <s v="3552815"/>
  </r>
  <r>
    <x v="107"/>
    <d v="2025-01-27T00:00:00"/>
    <x v="1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92180333"/>
    <s v="2000010582990308"/>
    <s v="3552546"/>
  </r>
  <r>
    <x v="107"/>
    <d v="2025-01-27T00:00:00"/>
    <x v="1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91807353"/>
    <s v="2000010582394320"/>
    <s v="3552579"/>
  </r>
  <r>
    <x v="223"/>
    <d v="2025-01-27T00:00:00"/>
    <x v="1"/>
    <s v="wivo"/>
    <s v="Regular"/>
    <s v="Entregado"/>
    <s v="PRODUCTO"/>
    <n v="2"/>
    <n v="113980"/>
    <n v="56990"/>
    <n v="27952.66"/>
    <n v="9225.4500000000007"/>
    <n v="9.6299999999999997E-2"/>
    <s v="Cortina Roller Duo Lino Beige Sand 240x240cm"/>
    <s v="Cortinas y Persianas"/>
    <s v="Vincenzi"/>
    <s v="2000007086421939"/>
    <s v="2000010573635214"/>
    <s v="3552838"/>
  </r>
  <r>
    <x v="2"/>
    <d v="2025-01-27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82935996"/>
    <s v="2000010582935996"/>
    <s v="3552547"/>
  </r>
  <r>
    <x v="2"/>
    <d v="2025-01-27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086003359"/>
    <s v="2000010573009526"/>
    <s v="3552857"/>
  </r>
  <r>
    <x v="2"/>
    <d v="2025-01-27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75340114"/>
    <s v="2000010575340114"/>
    <s v="3552800"/>
  </r>
  <r>
    <x v="334"/>
    <d v="2025-01-27T00:00:00"/>
    <x v="1"/>
    <s v="wivo"/>
    <s v="Regular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576181102"/>
    <s v="2000010576181102"/>
    <s v="3552777"/>
  </r>
  <r>
    <x v="113"/>
    <d v="2025-01-27T00:00:00"/>
    <x v="1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76376878"/>
    <s v="2000010576376878"/>
    <s v="3552773"/>
  </r>
  <r>
    <x v="113"/>
    <d v="2025-01-27T00:00:00"/>
    <x v="1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73206124"/>
    <s v="2000010573206124"/>
    <s v="3552848"/>
  </r>
  <r>
    <x v="9"/>
    <d v="2025-01-2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2117346"/>
    <s v="2000010582117346"/>
    <s v="3552590"/>
  </r>
  <r>
    <x v="9"/>
    <d v="2025-01-2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9657528"/>
    <s v="2000010579657528"/>
    <s v="3552673"/>
  </r>
  <r>
    <x v="9"/>
    <d v="2025-01-2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9197816"/>
    <s v="2000010579197816"/>
    <s v="3552685"/>
  </r>
  <r>
    <x v="9"/>
    <d v="2025-01-2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8924718"/>
    <s v="2000010578924718"/>
    <s v="3552698"/>
  </r>
  <r>
    <x v="9"/>
    <d v="2025-01-2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8553352"/>
    <s v="2000010578553352"/>
    <s v="3552715"/>
  </r>
  <r>
    <x v="9"/>
    <d v="2025-01-2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8097106"/>
    <s v="2000010578097106"/>
    <s v="3552730"/>
  </r>
  <r>
    <x v="9"/>
    <d v="2025-01-2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7082930"/>
    <s v="2000010577082930"/>
    <s v="3552753"/>
  </r>
  <r>
    <x v="9"/>
    <d v="2025-01-27T00:00:00"/>
    <x v="1"/>
    <s v="wivo"/>
    <s v="Regular"/>
    <s v="Entregado"/>
    <s v="PRODUCTO"/>
    <n v="2"/>
    <n v="85980"/>
    <n v="42990"/>
    <n v="21557.38"/>
    <n v="1995"/>
    <n v="2.76E-2"/>
    <s v="Ionizador Solar Piscina"/>
    <s v="Piscinas"/>
    <s v="Homeclaf"/>
    <s v="2000010576639316"/>
    <s v="2000010576639316"/>
    <s v="3552763"/>
  </r>
  <r>
    <x v="9"/>
    <d v="2025-01-2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5270284"/>
    <s v="2000010575270284"/>
    <s v="3552802"/>
  </r>
  <r>
    <x v="9"/>
    <d v="2025-01-27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3007532"/>
    <s v="2000010573007532"/>
    <s v="3552856"/>
  </r>
  <r>
    <x v="291"/>
    <d v="2025-01-27T00:00:00"/>
    <x v="1"/>
    <s v="wivo"/>
    <s v="Regular"/>
    <s v="Entregado"/>
    <s v="PRODUCTO"/>
    <n v="1"/>
    <n v="36990"/>
    <n v="36990"/>
    <n v="20699.439999999999"/>
    <n v="-1571.05"/>
    <n v="-5.0500000000000003E-2"/>
    <s v="Mopa Vapor 10 en 1"/>
    <s v="Limpieza del Hogar"/>
    <s v="B-Fresh"/>
    <s v="2000010578745162"/>
    <s v="2000010578745162"/>
    <s v="3552705"/>
  </r>
  <r>
    <x v="94"/>
    <d v="2025-01-27T00:00:00"/>
    <x v="1"/>
    <s v="wivo"/>
    <s v="Regular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582088134"/>
    <s v="2000010582088134"/>
    <s v="3552593"/>
  </r>
  <r>
    <x v="44"/>
    <d v="2025-01-27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82895046"/>
    <s v="2000010582895046"/>
    <s v="3552556"/>
  </r>
  <r>
    <x v="196"/>
    <d v="2025-01-27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73182360"/>
    <s v="2000010573182360"/>
    <s v="3552849"/>
  </r>
  <r>
    <x v="196"/>
    <d v="2025-01-27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1945060"/>
    <s v="2000010581945060"/>
    <s v="3552596"/>
  </r>
  <r>
    <x v="196"/>
    <d v="2025-01-27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75352986"/>
    <s v="2000010575352986"/>
    <s v="3552799"/>
  </r>
  <r>
    <x v="265"/>
    <d v="2025-01-27T00:00:00"/>
    <x v="1"/>
    <s v="wivo"/>
    <s v="Regular"/>
    <s v="Entregado"/>
    <s v="PRODUCTO"/>
    <n v="1"/>
    <n v="5990"/>
    <n v="5990"/>
    <n v="2955.33"/>
    <n v="-709.29"/>
    <n v="-0.1409"/>
    <s v="Bolsa Reductora Space Bags Pack de 5 unidades"/>
    <s v="Organización del Hogar"/>
    <s v="B-Fresh"/>
    <s v="2000010579656758"/>
    <s v="2000010579656758"/>
    <s v="3552675"/>
  </r>
  <r>
    <x v="45"/>
    <d v="2025-01-27T00:00:00"/>
    <x v="1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78785150"/>
    <s v="2000010578785150"/>
    <s v="3552704"/>
  </r>
  <r>
    <x v="169"/>
    <d v="2025-01-27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80557918"/>
    <s v="2000010580557918"/>
    <s v="3552637"/>
  </r>
  <r>
    <x v="243"/>
    <d v="2025-01-27T00:00:00"/>
    <x v="1"/>
    <s v="wivo"/>
    <s v="Regular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92130623"/>
    <s v="2000010582908438"/>
    <s v="3552554"/>
  </r>
  <r>
    <x v="355"/>
    <d v="2025-01-27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82393782"/>
    <s v="2000010582393782"/>
    <s v="3552577"/>
  </r>
  <r>
    <x v="20"/>
    <d v="2025-01-27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0212869"/>
    <s v="2000010579762484"/>
    <s v="3552665"/>
  </r>
  <r>
    <x v="20"/>
    <d v="2025-01-27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0442517"/>
    <s v="2000010580146370"/>
    <s v="3552648"/>
  </r>
  <r>
    <x v="20"/>
    <d v="2025-01-27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0442509"/>
    <s v="2000010580137144"/>
    <s v="3552645"/>
  </r>
  <r>
    <x v="21"/>
    <d v="2025-01-27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90442513"/>
    <s v="2000010580137114"/>
    <s v="3552647"/>
  </r>
  <r>
    <x v="22"/>
    <d v="2025-01-27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90716157"/>
    <s v="2000010580593382"/>
    <s v="3552636"/>
  </r>
  <r>
    <x v="85"/>
    <d v="2025-01-27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90212867"/>
    <s v="2000010579762464"/>
    <s v="3552667"/>
  </r>
  <r>
    <x v="85"/>
    <d v="2025-01-27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90212871"/>
    <s v="2000010579762446"/>
    <s v="3552666"/>
  </r>
  <r>
    <x v="85"/>
    <d v="2025-01-27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581326006"/>
    <s v="2000010581326006"/>
    <s v="3552610"/>
  </r>
  <r>
    <x v="142"/>
    <d v="2025-01-27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90414457"/>
    <s v="2000010580089872"/>
    <s v="3552652"/>
  </r>
  <r>
    <x v="142"/>
    <d v="2025-01-27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90414459"/>
    <s v="2000010580102478"/>
    <s v="3552651"/>
  </r>
  <r>
    <x v="48"/>
    <d v="2025-01-27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74499886"/>
    <s v="2000010574499886"/>
    <s v="3552820"/>
  </r>
  <r>
    <x v="48"/>
    <d v="2025-01-27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80000110"/>
    <s v="2000010580000110"/>
    <s v="3552654"/>
  </r>
  <r>
    <x v="98"/>
    <d v="2025-01-27T00:00:00"/>
    <x v="1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10582922948"/>
    <s v="2000010582922948"/>
    <s v="3552552"/>
  </r>
  <r>
    <x v="99"/>
    <d v="2025-01-27T00:00:00"/>
    <x v="1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576621600"/>
    <s v="2000010576621600"/>
    <s v="3552764"/>
  </r>
  <r>
    <x v="351"/>
    <d v="2025-01-27T00:00:00"/>
    <x v="1"/>
    <s v="wivo"/>
    <s v="Regular"/>
    <s v="Entregado"/>
    <s v="PRODUCTO"/>
    <n v="1"/>
    <n v="34990"/>
    <n v="34990"/>
    <n v="14167"/>
    <n v="2233.6799999999998"/>
    <n v="7.5999999999999998E-2"/>
    <s v="Cama Mascota Bruno 89x56x10cm L"/>
    <s v="Descanso y Sueño"/>
    <s v="PetWoow"/>
    <s v="2000010573653894"/>
    <s v="2000010573653894"/>
    <s v="3552835"/>
  </r>
  <r>
    <x v="274"/>
    <d v="2025-01-27T00:00:00"/>
    <x v="1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80903550"/>
    <s v="2000010580903550"/>
    <s v="3552626"/>
  </r>
  <r>
    <x v="212"/>
    <d v="2025-01-27T00:00:00"/>
    <x v="1"/>
    <s v="wivo"/>
    <s v="Regular"/>
    <s v="Entregado"/>
    <s v="PRODUCTO"/>
    <n v="1"/>
    <n v="56990"/>
    <n v="56990"/>
    <n v="26942.02"/>
    <n v="-1367.4"/>
    <n v="-2.86E-2"/>
    <s v="Casa Mascota 75x59x66 Skylight"/>
    <s v="Casas y Refugios"/>
    <s v="PetWoow"/>
    <s v="2000010575654400"/>
    <s v="2000010575654400"/>
    <s v="3552791"/>
  </r>
  <r>
    <x v="232"/>
    <d v="2025-01-27T00:00:00"/>
    <x v="1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79250574"/>
    <s v="2000010579250574"/>
    <s v="3552683"/>
  </r>
  <r>
    <x v="146"/>
    <d v="2025-01-27T00:00:00"/>
    <x v="1"/>
    <s v="wivo"/>
    <s v="Regular"/>
    <s v="Entregado"/>
    <s v="PRODUCTO"/>
    <n v="1"/>
    <n v="49990"/>
    <n v="49990"/>
    <n v="23303.71"/>
    <n v="-3308.91"/>
    <n v="-7.8799999999999995E-2"/>
    <s v="Casa Mascota 82x54x71 Duke"/>
    <s v="Casas y Refugios"/>
    <s v="PetWoow"/>
    <s v="2000010577333544"/>
    <s v="2000010577333544"/>
    <s v="3552746"/>
  </r>
  <r>
    <x v="367"/>
    <d v="2025-01-27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88387117"/>
    <s v="2000010576836370"/>
    <s v="3552761"/>
  </r>
  <r>
    <x v="367"/>
    <d v="2025-01-27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78485538"/>
    <s v="2000010578485538"/>
    <s v="3552719"/>
  </r>
  <r>
    <x v="329"/>
    <d v="2025-01-27T00:00:00"/>
    <x v="1"/>
    <s v="wivo"/>
    <s v="Regular"/>
    <s v="Entregado"/>
    <s v="PRODUCTO"/>
    <n v="2"/>
    <n v="3980"/>
    <n v="1990"/>
    <n v="731"/>
    <n v="-1606.87"/>
    <n v="-0.48039999999999999"/>
    <s v="Protector Palas de Padel K-FIT"/>
    <s v="Pádel"/>
    <s v="K-Fit"/>
    <s v="2000007087893981"/>
    <s v="2000010576020768"/>
    <s v="3552781"/>
  </r>
  <r>
    <x v="306"/>
    <d v="2025-01-27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10575247664"/>
    <s v="2000010575247664"/>
    <s v="3552803"/>
  </r>
  <r>
    <x v="55"/>
    <d v="2025-01-27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580958554"/>
    <s v="2000010580958554"/>
    <s v="3552624"/>
  </r>
  <r>
    <x v="28"/>
    <d v="2025-01-27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07087893981"/>
    <s v="2000010576005972"/>
    <s v="3552780"/>
  </r>
  <r>
    <x v="59"/>
    <d v="2025-01-27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76307146"/>
    <s v="2000010576307146"/>
    <s v="3552774"/>
  </r>
  <r>
    <x v="59"/>
    <d v="2025-01-27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80371160"/>
    <s v="2000010580371160"/>
    <s v="3552641"/>
  </r>
  <r>
    <x v="59"/>
    <d v="2025-01-2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1452578"/>
    <s v="2000010581452578"/>
    <s v="3552604"/>
  </r>
  <r>
    <x v="59"/>
    <d v="2025-01-2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77309880"/>
    <s v="2000010577309880"/>
    <s v="3552747"/>
  </r>
  <r>
    <x v="59"/>
    <d v="2025-01-27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90963189"/>
    <s v="2000010581005194"/>
    <s v="3552623"/>
  </r>
  <r>
    <x v="59"/>
    <d v="2025-01-27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0775008"/>
    <s v="2000010580775008"/>
    <s v="3552631"/>
  </r>
  <r>
    <x v="29"/>
    <d v="2025-01-27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81843970"/>
    <s v="2000010581843970"/>
    <s v="3552598"/>
  </r>
  <r>
    <x v="29"/>
    <d v="2025-01-27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77380028"/>
    <s v="2000010577380028"/>
    <s v="3552745"/>
  </r>
  <r>
    <x v="29"/>
    <d v="2025-01-27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79221892"/>
    <s v="2000010579221892"/>
    <s v="3552684"/>
  </r>
  <r>
    <x v="29"/>
    <d v="2025-01-27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90151401"/>
    <s v="2000010579651314"/>
    <s v="3552674"/>
  </r>
  <r>
    <x v="29"/>
    <d v="2025-01-27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82502528"/>
    <s v="2000010582502528"/>
    <s v="3552560"/>
  </r>
  <r>
    <x v="29"/>
    <d v="2025-01-27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79159804"/>
    <s v="2000010579159804"/>
    <s v="3552688"/>
  </r>
  <r>
    <x v="29"/>
    <d v="2025-01-27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77685286"/>
    <s v="2000010577685286"/>
    <s v="3552738"/>
  </r>
  <r>
    <x v="60"/>
    <d v="2025-01-2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81122440"/>
    <s v="2000010581122440"/>
    <s v="3552619"/>
  </r>
  <r>
    <x v="60"/>
    <d v="2025-01-2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81514372"/>
    <s v="2000010581514372"/>
    <s v="3552603"/>
  </r>
  <r>
    <x v="60"/>
    <d v="2025-01-2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86661785"/>
    <s v="2000010574010306"/>
    <s v="3552830"/>
  </r>
  <r>
    <x v="60"/>
    <d v="2025-01-27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78612492"/>
    <s v="2000010578612492"/>
    <s v="3552711"/>
  </r>
  <r>
    <x v="30"/>
    <d v="2025-01-27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2170325"/>
    <s v="2000010582966788"/>
    <s v="3552548"/>
  </r>
  <r>
    <x v="30"/>
    <d v="2025-01-27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90170787"/>
    <s v="2000010579688728"/>
    <s v="3552670"/>
  </r>
  <r>
    <x v="30"/>
    <d v="2025-01-27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6964679"/>
    <s v="2000010574511884"/>
    <s v="3552819"/>
  </r>
  <r>
    <x v="30"/>
    <d v="2025-01-27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9628735"/>
    <s v="2000010578809088"/>
    <s v="3552703"/>
  </r>
  <r>
    <x v="61"/>
    <d v="2025-01-27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0202407"/>
    <s v="2000010579742466"/>
    <s v="3552668"/>
  </r>
  <r>
    <x v="61"/>
    <d v="2025-01-27T00:00:00"/>
    <x v="1"/>
    <s v="wivo"/>
    <s v="Regular"/>
    <s v="Entregado"/>
    <s v="PRODUCTO"/>
    <n v="5"/>
    <n v="64950"/>
    <n v="12990"/>
    <n v="10107.11"/>
    <n v="-22368.31"/>
    <n v="-0.4098"/>
    <s v="Colchón Inflable Miglu 191x137x22"/>
    <s v="Carpas y Colchones"/>
    <s v="Miglú"/>
    <s v="2000007090267767"/>
    <s v="2000010579852146"/>
    <s v="3552658"/>
  </r>
  <r>
    <x v="61"/>
    <d v="2025-01-27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0486001"/>
    <s v="2000010580218422"/>
    <s v="3552643"/>
  </r>
  <r>
    <x v="61"/>
    <d v="2025-01-27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1631469"/>
    <s v="2000010582110278"/>
    <s v="3552592"/>
  </r>
  <r>
    <x v="61"/>
    <d v="2025-01-27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1786901"/>
    <s v="2000010582357428"/>
    <s v="3552582"/>
  </r>
  <r>
    <x v="61"/>
    <d v="2025-01-27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1965033"/>
    <s v="2000010582633380"/>
    <s v="3552571"/>
  </r>
  <r>
    <x v="61"/>
    <d v="2025-01-27T00:00:00"/>
    <x v="1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92006069"/>
    <s v="2000010582710454"/>
    <s v="3552568"/>
  </r>
  <r>
    <x v="61"/>
    <d v="2025-01-27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2170325"/>
    <s v="2000010582966790"/>
    <s v="3552549"/>
  </r>
  <r>
    <x v="61"/>
    <d v="2025-01-27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87880835"/>
    <s v="2000010576010042"/>
    <s v="3552783"/>
  </r>
  <r>
    <x v="61"/>
    <d v="2025-01-27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87932907"/>
    <s v="2000010576090774"/>
    <s v="3552779"/>
  </r>
  <r>
    <x v="61"/>
    <d v="2025-01-27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1375198"/>
    <s v="2000010581375198"/>
    <s v="3552607"/>
  </r>
  <r>
    <x v="31"/>
    <d v="2025-01-27T00:00:00"/>
    <x v="1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78417520"/>
    <s v="2000010578417520"/>
    <s v="3552720"/>
  </r>
  <r>
    <x v="31"/>
    <d v="2025-01-27T00:00:00"/>
    <x v="1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82537742"/>
    <s v="2000010582537742"/>
    <s v="3552573"/>
  </r>
  <r>
    <x v="31"/>
    <d v="2025-01-27T00:00:00"/>
    <x v="1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82740904"/>
    <s v="2000010582740904"/>
    <s v="3552565"/>
  </r>
  <r>
    <x v="31"/>
    <d v="2025-01-27T00:00:00"/>
    <x v="1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76260518"/>
    <s v="2000010576260518"/>
    <s v="3552776"/>
  </r>
  <r>
    <x v="31"/>
    <d v="2025-01-27T00:00:00"/>
    <x v="1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73623464"/>
    <s v="2000010573623464"/>
    <s v="3552837"/>
  </r>
  <r>
    <x v="195"/>
    <d v="2025-01-27T00:00:00"/>
    <x v="1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10573052174"/>
    <s v="2000010573052174"/>
    <s v="3552855"/>
  </r>
  <r>
    <x v="161"/>
    <d v="2025-01-27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0243719"/>
    <s v="2000010579797750"/>
    <s v="3552664"/>
  </r>
  <r>
    <x v="104"/>
    <d v="2025-01-27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1031817"/>
    <s v="2000010581126020"/>
    <s v="3552620"/>
  </r>
  <r>
    <x v="88"/>
    <d v="2025-01-27T00:00:00"/>
    <x v="1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07088411335"/>
    <s v="2000010576872766"/>
    <s v="3552759"/>
  </r>
  <r>
    <x v="88"/>
    <d v="2025-01-27T00:00:00"/>
    <x v="1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73470722"/>
    <s v="2000010573470722"/>
    <s v="3552840"/>
  </r>
  <r>
    <x v="82"/>
    <d v="2025-01-27T00:00:00"/>
    <x v="1"/>
    <s v="wivo"/>
    <s v="Regular"/>
    <s v="Entregado"/>
    <s v="PRODUCTO"/>
    <n v="3"/>
    <n v="32970"/>
    <n v="10990"/>
    <n v="4993.3"/>
    <n v="-2289.66"/>
    <n v="-8.2600000000000007E-2"/>
    <s v="Cortina de Tela Blackout Vincenzi 140x220 Beige"/>
    <s v="Cortinas y Persianas"/>
    <s v="Vincenzi"/>
    <s v="2000007089301141"/>
    <s v="2000010578287420"/>
    <s v="3552728"/>
  </r>
  <r>
    <x v="34"/>
    <d v="2025-01-27T00:00:00"/>
    <x v="1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10580895854"/>
    <s v="2000010580895854"/>
    <s v="3552627"/>
  </r>
  <r>
    <x v="152"/>
    <d v="2025-01-27T00:00:00"/>
    <x v="1"/>
    <s v="wivo"/>
    <s v="Regular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88236555"/>
    <s v="2000010576587328"/>
    <s v="3552765"/>
  </r>
  <r>
    <x v="152"/>
    <d v="2025-01-27T00:00:00"/>
    <x v="1"/>
    <s v="wivo"/>
    <s v="Regular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91038945"/>
    <s v="2000010581136802"/>
    <s v="3552618"/>
  </r>
  <r>
    <x v="66"/>
    <d v="2025-01-27T00:00:00"/>
    <x v="1"/>
    <s v="wivo"/>
    <s v="Regular"/>
    <s v="Entregado"/>
    <s v="PRODUCTO"/>
    <n v="6"/>
    <n v="89940"/>
    <n v="14990"/>
    <n v="7247.15"/>
    <n v="-2174.66"/>
    <n v="-2.8799999999999999E-2"/>
    <s v="Cortina de Tela Blackout + Velo Vincenzi 140x220 Beige"/>
    <s v="Cortinas y Persianas"/>
    <s v="Vincenzi"/>
    <s v="2000007089766843"/>
    <s v="2000010579037244"/>
    <s v="3552696"/>
  </r>
  <r>
    <x v="66"/>
    <d v="2025-01-27T00:00:00"/>
    <x v="1"/>
    <s v="wivo"/>
    <s v="Regular"/>
    <s v="Entregado"/>
    <s v="PRODUCTO"/>
    <n v="3"/>
    <n v="44970"/>
    <n v="14990"/>
    <n v="7247.15"/>
    <n v="-1087.3399999999999"/>
    <n v="-2.8799999999999999E-2"/>
    <s v="Cortina de Tela Blackout + Velo Vincenzi 140x220 Beige"/>
    <s v="Cortinas y Persianas"/>
    <s v="Vincenzi"/>
    <s v="2000007088672257"/>
    <s v="2000010577294948"/>
    <s v="3552748"/>
  </r>
  <r>
    <x v="123"/>
    <d v="2025-01-27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85995977"/>
    <s v="2000010573003714"/>
    <s v="3552859"/>
  </r>
  <r>
    <x v="67"/>
    <d v="2025-01-27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90251647"/>
    <s v="2000010579813012"/>
    <s v="3552661"/>
  </r>
  <r>
    <x v="125"/>
    <d v="2025-01-27T00:00:00"/>
    <x v="1"/>
    <s v="wivo"/>
    <s v="Regular"/>
    <s v="Entregado"/>
    <s v="PRODUCTO"/>
    <n v="1"/>
    <n v="24990"/>
    <n v="24990"/>
    <n v="7066.05"/>
    <n v="2676.64"/>
    <n v="0.1275"/>
    <s v="Cuatriciclo Glowup Fiori Café"/>
    <s v="Rodados"/>
    <s v="GlowUp"/>
    <s v="2000007091086837"/>
    <s v="2000010581216374"/>
    <s v="3552614"/>
  </r>
  <r>
    <x v="125"/>
    <d v="2025-01-27T00:00:00"/>
    <x v="1"/>
    <s v="wivo"/>
    <s v="Regular"/>
    <s v="Entregado"/>
    <s v="PRODUCTO"/>
    <n v="1"/>
    <n v="24990"/>
    <n v="24990"/>
    <n v="7066.05"/>
    <n v="2676.64"/>
    <n v="0.1275"/>
    <s v="Cuatriciclo Glowup Fiori Café"/>
    <s v="Rodados"/>
    <s v="GlowUp"/>
    <s v="2000007091023869"/>
    <s v="2000010581110116"/>
    <s v="3552622"/>
  </r>
  <r>
    <x v="35"/>
    <d v="2025-01-27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2756320"/>
    <s v="2000010582756320"/>
    <s v="3552564"/>
  </r>
  <r>
    <x v="35"/>
    <d v="2025-01-27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0139820"/>
    <s v="2000010580139820"/>
    <s v="3552646"/>
  </r>
  <r>
    <x v="155"/>
    <d v="2025-01-27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82288916"/>
    <s v="2000010582288916"/>
    <s v="3552586"/>
  </r>
  <r>
    <x v="89"/>
    <d v="2025-01-27T00:00:00"/>
    <x v="1"/>
    <s v="wivo"/>
    <s v="Regular"/>
    <s v="Entregado"/>
    <s v="PRODUCTO"/>
    <n v="4"/>
    <n v="35960"/>
    <n v="8990"/>
    <n v="3781.2"/>
    <n v="716.53"/>
    <n v="2.3699999999999999E-2"/>
    <s v="Caja Organizadora De Zapatos Set 4 unidades"/>
    <s v="Organización del Hogar"/>
    <s v="Rebajas"/>
    <s v="2000007090146679"/>
    <s v="2000010579649076"/>
    <s v="3552677"/>
  </r>
  <r>
    <x v="89"/>
    <d v="2025-01-27T00:00:00"/>
    <x v="1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87893979"/>
    <s v="2000010576020786"/>
    <s v="3552782"/>
  </r>
  <r>
    <x v="89"/>
    <d v="2025-01-27T00:00:00"/>
    <x v="1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89488489"/>
    <s v="2000010578592858"/>
    <s v="3552712"/>
  </r>
  <r>
    <x v="89"/>
    <d v="2025-01-27T00:00:00"/>
    <x v="1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87528049"/>
    <s v="2000010575432780"/>
    <s v="3552797"/>
  </r>
  <r>
    <x v="89"/>
    <d v="2025-01-27T00:00:00"/>
    <x v="1"/>
    <s v="wivo"/>
    <s v="Regular"/>
    <s v="Entregado"/>
    <s v="PRODUCTO"/>
    <n v="4"/>
    <n v="35960"/>
    <n v="8990"/>
    <n v="3781.2"/>
    <n v="716.53"/>
    <n v="2.3699999999999999E-2"/>
    <s v="Caja Organizadora De Zapatos Set 4 unidades"/>
    <s v="Organización del Hogar"/>
    <s v="Rebajas"/>
    <s v="2000007086587213"/>
    <s v="2000010573883118"/>
    <s v="3552833"/>
  </r>
  <r>
    <x v="89"/>
    <d v="2025-01-27T00:00:00"/>
    <x v="1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86437037"/>
    <s v="2000010573660348"/>
    <s v="3552836"/>
  </r>
  <r>
    <x v="157"/>
    <d v="2025-01-27T00:00:00"/>
    <x v="1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579078520"/>
    <s v="2000010579078520"/>
    <s v="3552695"/>
  </r>
  <r>
    <x v="159"/>
    <d v="2025-01-27T00:00:00"/>
    <x v="1"/>
    <s v="wivo"/>
    <s v="Regular"/>
    <s v="Entregado"/>
    <s v="PRODUCTO"/>
    <n v="1"/>
    <n v="64990"/>
    <n v="64990"/>
    <n v="30994.94"/>
    <n v="-1462.34"/>
    <n v="-2.6800000000000001E-2"/>
    <s v="Cuna Colecho para Bebé Color Gris"/>
    <s v="Cunas y Dormitorios"/>
    <s v="GlowUp"/>
    <s v="2000007089121503"/>
    <s v="2000010577999078"/>
    <s v="3552732"/>
  </r>
  <r>
    <x v="127"/>
    <d v="2025-01-27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091956993"/>
    <s v="2000010582638192"/>
    <s v="3552570"/>
  </r>
  <r>
    <x v="76"/>
    <d v="2025-01-27T00:00:00"/>
    <x v="1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579141252"/>
    <s v="2000010579141252"/>
    <s v="3552692"/>
  </r>
  <r>
    <x v="129"/>
    <d v="2025-01-27T00:00:00"/>
    <x v="1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579722352"/>
    <s v="2000010579722352"/>
    <s v="3552669"/>
  </r>
  <r>
    <x v="81"/>
    <d v="2025-01-27T00:00:00"/>
    <x v="10"/>
    <s v="bsale"/>
    <s v="Regular"/>
    <m/>
    <s v="PRODUCTO"/>
    <n v="1"/>
    <n v="14990"/>
    <n v="14990"/>
    <n v="7894"/>
    <n v="1175.8399999999999"/>
    <n v="9.3299999999999994E-2"/>
    <s v="Hamaca Miglu Azul"/>
    <s v="Muebles de Camping"/>
    <s v="Miglú"/>
    <s v="670"/>
    <s v="476639"/>
    <s v="11057"/>
  </r>
  <r>
    <x v="32"/>
    <d v="2025-01-27T00:00:00"/>
    <x v="10"/>
    <s v="bsale"/>
    <s v="Regular"/>
    <m/>
    <s v="PRODUCTO"/>
    <n v="1"/>
    <n v="189990"/>
    <n v="189990"/>
    <n v="86303.97"/>
    <n v="28647.63"/>
    <n v="0.1794"/>
    <s v="Carpa Miglu para 6-8 personas"/>
    <s v="Carpas y Colchones"/>
    <s v="Miglú"/>
    <s v="671"/>
    <s v="476638"/>
    <s v="11056"/>
  </r>
  <r>
    <x v="183"/>
    <d v="2025-01-27T00:00:00"/>
    <x v="2"/>
    <s v="wivo"/>
    <s v="Regular"/>
    <s v="Entregado"/>
    <s v="PRODUCTO"/>
    <n v="1"/>
    <n v="42990"/>
    <n v="42990"/>
    <n v="20514.96"/>
    <n v="-1226.06"/>
    <n v="-3.39E-2"/>
    <s v="Cortina Roller Duo Lino Blanco Oats 160x240cm"/>
    <s v="Cortinas y Persianas"/>
    <s v="Vincenzi"/>
    <s v="277115581"/>
    <s v="2771155810"/>
    <s v="3552562"/>
  </r>
  <r>
    <x v="9"/>
    <d v="2025-01-27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09790"/>
    <s v="2771097900"/>
    <s v="3552679"/>
  </r>
  <r>
    <x v="9"/>
    <d v="2025-01-27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05023"/>
    <s v="2771050230"/>
    <s v="3552769"/>
  </r>
  <r>
    <x v="94"/>
    <d v="2025-01-27T00:00:00"/>
    <x v="2"/>
    <s v="wivo"/>
    <s v="Regular"/>
    <s v="Entregado"/>
    <s v="PRODUCTO"/>
    <n v="1"/>
    <n v="29990"/>
    <n v="29990"/>
    <n v="20701.009999999998"/>
    <n v="-7253.28"/>
    <n v="-0.2878"/>
    <s v="Mopa Vapor 5 en 1 Verde"/>
    <s v="Limpieza del Hogar"/>
    <s v="B-Fresh"/>
    <s v="277114070"/>
    <s v="2771140701"/>
    <s v="3552589"/>
  </r>
  <r>
    <x v="44"/>
    <d v="2025-01-27T00:00:00"/>
    <x v="2"/>
    <s v="wivo"/>
    <s v="Regular"/>
    <s v="Entregado"/>
    <s v="PRODUCTO"/>
    <n v="1"/>
    <n v="16990"/>
    <n v="16990"/>
    <n v="8886.2800000000007"/>
    <n v="-320.91000000000003"/>
    <n v="-2.2499999999999999E-2"/>
    <s v="Pelela Baby Potty Rosado"/>
    <s v="Higiene Infantil"/>
    <s v="GlowUp"/>
    <s v="277112172"/>
    <s v="2771121722"/>
    <s v="3552630"/>
  </r>
  <r>
    <x v="50"/>
    <d v="2025-01-27T00:00:00"/>
    <x v="2"/>
    <s v="wivo"/>
    <s v="Regular"/>
    <s v="Entregado"/>
    <s v="PRODUCTO"/>
    <n v="1"/>
    <n v="149990"/>
    <n v="149990"/>
    <n v="60011.92"/>
    <n v="18982.03"/>
    <n v="0.15060000000000001"/>
    <s v="Cama Elástica Glowup 1.83mt 6ft Edición Exclusiva R"/>
    <s v="Juegos de Exterior"/>
    <s v="GlowUp"/>
    <s v="277101635"/>
    <s v="2771016350"/>
    <s v="3552825"/>
  </r>
  <r>
    <x v="253"/>
    <d v="2025-01-27T00:00:00"/>
    <x v="2"/>
    <s v="wivo"/>
    <s v="Regular"/>
    <s v="Entregado"/>
    <s v="PRODUCTO"/>
    <n v="1"/>
    <n v="69990"/>
    <n v="69990"/>
    <n v="34851.46"/>
    <n v="2629.89"/>
    <n v="4.4699999999999997E-2"/>
    <s v="Pala Padel K-Sigma Hybrid 12K"/>
    <s v="Pádel"/>
    <s v="K-Fit"/>
    <s v="277102200"/>
    <s v="2771022001"/>
    <s v="3552814"/>
  </r>
  <r>
    <x v="390"/>
    <d v="2025-01-27T00:00:00"/>
    <x v="2"/>
    <s v="wivo"/>
    <s v="Regular"/>
    <s v="Entregado"/>
    <s v="PRODUCTO"/>
    <n v="1"/>
    <n v="19990"/>
    <n v="19990"/>
    <n v="8397.92"/>
    <n v="2024.6"/>
    <n v="0.1205"/>
    <s v="Mochila de Padel Lucio Negro"/>
    <s v="Pádel"/>
    <s v="K-Fit"/>
    <s v="277115723"/>
    <s v="2771157230"/>
    <s v="3552553"/>
  </r>
  <r>
    <x v="268"/>
    <d v="2025-01-27T00:00:00"/>
    <x v="2"/>
    <s v="wivo"/>
    <s v="Regular"/>
    <s v="Entregado"/>
    <s v="PRODUCTO"/>
    <n v="3"/>
    <n v="59970"/>
    <n v="19990"/>
    <n v="7854.58"/>
    <n v="6697.1"/>
    <n v="0.13289999999999999"/>
    <s v="Almohadilla Eléctrica Térmica"/>
    <s v="Ropa de Cama"/>
    <s v="Acqui"/>
    <s v="277105849"/>
    <s v="2771058490"/>
    <s v="3552754"/>
  </r>
  <r>
    <x v="214"/>
    <d v="2025-01-27T00:00:00"/>
    <x v="2"/>
    <s v="wivo"/>
    <s v="Regular"/>
    <s v="Entregado"/>
    <s v="PRODUCTO"/>
    <n v="1"/>
    <n v="39990"/>
    <n v="39990"/>
    <n v="25049.82"/>
    <n v="-3198.73"/>
    <n v="-9.5200000000000007E-2"/>
    <s v="Pala Padel Carbon Fiera"/>
    <s v="Pádel"/>
    <s v="K-Fit"/>
    <s v="277115763"/>
    <s v="2771157630"/>
    <s v="3552551"/>
  </r>
  <r>
    <x v="29"/>
    <d v="2025-01-27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7106720"/>
    <s v="2771067200"/>
    <s v="3552740"/>
  </r>
  <r>
    <x v="29"/>
    <d v="2025-01-27T00:00:00"/>
    <x v="2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7112956"/>
    <s v="2771129560"/>
    <s v="3552606"/>
  </r>
  <r>
    <x v="30"/>
    <d v="2025-01-27T00:00:00"/>
    <x v="2"/>
    <s v="wivo"/>
    <s v="Regular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7113741"/>
    <s v="2771137410"/>
    <s v="3552597"/>
  </r>
  <r>
    <x v="30"/>
    <d v="2025-01-27T00:00:00"/>
    <x v="2"/>
    <s v="wivo"/>
    <s v="Regular"/>
    <s v="Entregado"/>
    <s v="PRODUCTO"/>
    <n v="3"/>
    <n v="23970"/>
    <n v="7990"/>
    <n v="7068"/>
    <n v="-20288.53"/>
    <n v="-1.0072000000000001"/>
    <s v="Colchón Inflable Miglu 191x73x22"/>
    <s v="Carpas y Colchones"/>
    <s v="Miglú"/>
    <s v="277107843"/>
    <s v="2771078432"/>
    <s v="3552727"/>
  </r>
  <r>
    <x v="33"/>
    <d v="2025-01-27T00:00:00"/>
    <x v="2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7100618"/>
    <s v="2771006181"/>
    <s v="3552850"/>
  </r>
  <r>
    <x v="82"/>
    <d v="2025-01-27T00:00:00"/>
    <x v="2"/>
    <s v="wivo"/>
    <s v="Regular"/>
    <s v="Entregado"/>
    <s v="PRODUCTO"/>
    <n v="3"/>
    <n v="32970"/>
    <n v="10990"/>
    <n v="4993.3"/>
    <n v="2028.83"/>
    <n v="7.3200000000000001E-2"/>
    <s v="Cortina de Tela Blackout Vincenzi 140x220 Beige"/>
    <s v="Cortinas y Persianas"/>
    <s v="Vincenzi"/>
    <s v="277114635"/>
    <s v="2771146350"/>
    <s v="3552580"/>
  </r>
  <r>
    <x v="36"/>
    <d v="2025-01-27T00:00:00"/>
    <x v="2"/>
    <s v="wivo"/>
    <s v="Regular"/>
    <s v="Entregado"/>
    <s v="PRODUCTO"/>
    <n v="1"/>
    <n v="69990"/>
    <n v="69990"/>
    <n v="22720.080000000002"/>
    <n v="13584.8"/>
    <n v="0.23100000000000001"/>
    <s v="Kit Eco Camping Miglu Baño"/>
    <s v="Accesorios Camping"/>
    <s v="Miglú"/>
    <s v="277103363"/>
    <s v="2771033630"/>
    <s v="3552793"/>
  </r>
  <r>
    <x v="72"/>
    <d v="2025-01-27T00:00:00"/>
    <x v="2"/>
    <s v="wivo"/>
    <s v="Regular"/>
    <s v="Entregado"/>
    <s v="PRODUCTO"/>
    <n v="1"/>
    <n v="24990"/>
    <n v="24990"/>
    <n v="7066.04"/>
    <n v="2810.26"/>
    <n v="0.1338"/>
    <s v="Cuatriciclo Glowup Fiori Verde"/>
    <s v="Rodados"/>
    <s v="GlowUp"/>
    <s v="277110669"/>
    <s v="2771106691"/>
    <s v="3552653"/>
  </r>
  <r>
    <x v="313"/>
    <d v="2025-01-27T00:00:00"/>
    <x v="2"/>
    <s v="wivo"/>
    <s v="Regular"/>
    <s v="Entregado"/>
    <s v="PRODUCTO"/>
    <n v="4"/>
    <n v="79920"/>
    <n v="19980"/>
    <n v="10582.9"/>
    <n v="-1334.61"/>
    <n v="-1.9900000000000001E-2"/>
    <s v="Mochila Outdoor Militar 45L Impermeable Negro"/>
    <s v="Accesorios Outdoor"/>
    <s v="Miglú"/>
    <s v="277109803"/>
    <s v="2771098030"/>
    <s v="3552680"/>
  </r>
  <r>
    <x v="128"/>
    <d v="2025-01-27T00:00:00"/>
    <x v="2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106124"/>
    <s v="2771061240"/>
    <s v="3552749"/>
  </r>
  <r>
    <x v="128"/>
    <d v="2025-01-27T00:00:00"/>
    <x v="2"/>
    <s v="wivo"/>
    <s v="Regular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114560"/>
    <s v="2771145600"/>
    <s v="3552578"/>
  </r>
  <r>
    <x v="359"/>
    <d v="2025-01-27T00:00:00"/>
    <x v="12"/>
    <s v="bsale"/>
    <s v="Regular"/>
    <m/>
    <s v="PRODUCTO"/>
    <n v="1"/>
    <n v="159990"/>
    <n v="159990"/>
    <n v="80300.55"/>
    <n v="13499.85"/>
    <n v="0.1004"/>
    <s v="Toldo Brazo Retráctil Terrazas 3x2.5Mts Beige"/>
    <s v="Toldos y Quitasoles"/>
    <s v="Vincenzi"/>
    <s v="50066"/>
    <s v="78754"/>
    <s v="14874"/>
  </r>
  <r>
    <x v="302"/>
    <d v="2025-01-27T00:00:00"/>
    <x v="3"/>
    <s v="wivo"/>
    <s v="Regular"/>
    <s v="Entregado"/>
    <s v="PRODUCTO"/>
    <n v="1"/>
    <n v="10990"/>
    <n v="10990"/>
    <n v="5657"/>
    <n v="530.23"/>
    <n v="5.74E-2"/>
    <s v="Water Play Alfombra Rociadora Agua Playa"/>
    <s v="Juegos de Exterior"/>
    <s v="GlowUp"/>
    <s v="23285514901"/>
    <s v="23285514901"/>
    <s v="3552612"/>
  </r>
  <r>
    <x v="47"/>
    <d v="2025-01-27T00:00:00"/>
    <x v="3"/>
    <s v="wivo"/>
    <s v="Regular"/>
    <s v="Entregado"/>
    <s v="PRODUCTO"/>
    <n v="1"/>
    <n v="239990"/>
    <n v="239990"/>
    <n v="115292.27"/>
    <n v="19827.73"/>
    <n v="9.8299999999999998E-2"/>
    <s v="Cama Elástica + Malla y Escalera 10ft Edición Limitada"/>
    <s v="Juegos de Exterior"/>
    <s v="GlowUp"/>
    <s v="23285108901"/>
    <s v="23285108901"/>
    <s v="3552691"/>
  </r>
  <r>
    <x v="21"/>
    <d v="2025-01-27T00:00:00"/>
    <x v="3"/>
    <s v="wivo"/>
    <s v="Regular"/>
    <s v="Entregado"/>
    <s v="PRODUCTO"/>
    <n v="1"/>
    <n v="44990"/>
    <n v="44990"/>
    <n v="18621.5"/>
    <n v="5036.3100000000004"/>
    <n v="0.13320000000000001"/>
    <s v="Columpio Rectangular Glowup"/>
    <s v="Juegos de Exterior"/>
    <s v="GlowUp"/>
    <s v="23285254001"/>
    <s v="23285254001"/>
    <s v="3552662"/>
  </r>
  <r>
    <x v="142"/>
    <d v="2025-01-27T00:00:00"/>
    <x v="3"/>
    <s v="wivo"/>
    <s v="Regular"/>
    <s v="Entregado"/>
    <s v="PRODUCTO"/>
    <n v="1"/>
    <n v="16990"/>
    <n v="16990"/>
    <n v="5576.73"/>
    <n v="3988.64"/>
    <n v="0.27939999999999998"/>
    <s v="Columpio Goma Eva Glowup Rojo"/>
    <s v="Juegos de Exterior"/>
    <s v="GlowUp"/>
    <s v="23284456001"/>
    <s v="23284456001"/>
    <s v="3552788"/>
  </r>
  <r>
    <x v="23"/>
    <d v="2025-01-27T00:00:00"/>
    <x v="3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84166901"/>
    <s v="23284166901"/>
    <s v="3552842"/>
  </r>
  <r>
    <x v="391"/>
    <d v="2025-01-27T00:00:00"/>
    <x v="3"/>
    <s v="wivo"/>
    <s v="Regular"/>
    <s v="Entregado"/>
    <s v="PRODUCTO"/>
    <n v="1"/>
    <n v="24990"/>
    <n v="24990"/>
    <n v="13556.44"/>
    <n v="513.14"/>
    <n v="2.4400000000000002E-2"/>
    <s v="Calientacamas 2 Plazas 100% Polyester Análogo"/>
    <s v="Ropa de Cama"/>
    <s v="Acqui"/>
    <s v="23284800101"/>
    <s v="23284800101"/>
    <s v="3552742"/>
  </r>
  <r>
    <x v="29"/>
    <d v="2025-01-27T00:00:00"/>
    <x v="3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85242201"/>
    <s v="23285242201"/>
    <s v="3552663"/>
  </r>
  <r>
    <x v="29"/>
    <d v="2025-01-27T00:00:00"/>
    <x v="3"/>
    <s v="wivo"/>
    <s v="Regular"/>
    <s v="Entregado"/>
    <s v="PRODUCTO"/>
    <n v="1"/>
    <n v="69990"/>
    <n v="69990"/>
    <n v="54044.21"/>
    <n v="-14638.49"/>
    <n v="-0.24890000000000001"/>
    <s v="Piscina Estructural Glowup 260X160X65 CM"/>
    <s v="Juegos de Exterior"/>
    <s v="GlowUp"/>
    <s v="23284819001"/>
    <s v="23284819001"/>
    <s v="3552739"/>
  </r>
  <r>
    <x v="30"/>
    <d v="2025-01-27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4183402"/>
    <s v="23284183402"/>
    <s v="3552839"/>
  </r>
  <r>
    <x v="30"/>
    <d v="2025-01-27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5672201"/>
    <s v="23285672201"/>
    <s v="3552594"/>
  </r>
  <r>
    <x v="61"/>
    <d v="2025-01-27T00:00:00"/>
    <x v="3"/>
    <s v="wivo"/>
    <s v="Regular"/>
    <s v="Entregado"/>
    <s v="PRODUCTO"/>
    <n v="3"/>
    <n v="38970"/>
    <n v="12990"/>
    <n v="10107.11"/>
    <n v="-8380.66"/>
    <n v="-0.25590000000000002"/>
    <s v="Colchón Inflable Miglu 191x137x22"/>
    <s v="Carpas y Colchones"/>
    <s v="Miglú"/>
    <s v="23285257902"/>
    <s v="23285257902"/>
    <s v="3552659"/>
  </r>
  <r>
    <x v="161"/>
    <d v="2025-01-27T00:00:00"/>
    <x v="3"/>
    <s v="wivo"/>
    <s v="Regular"/>
    <s v="Entregado"/>
    <s v="PRODUCTO"/>
    <n v="2"/>
    <n v="25980"/>
    <n v="12990"/>
    <n v="7229"/>
    <n v="169.4"/>
    <n v="7.7999999999999996E-3"/>
    <s v="Cocinilla Portátil a Gas Miglu"/>
    <s v="Alimentación Camping"/>
    <s v="Miglú"/>
    <s v="23284225301"/>
    <s v="23284225301"/>
    <s v="3552832"/>
  </r>
  <r>
    <x v="33"/>
    <d v="2025-01-27T00:00:00"/>
    <x v="3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84452601"/>
    <s v="23284452601"/>
    <s v="3552789"/>
  </r>
  <r>
    <x v="88"/>
    <d v="2025-01-27T00:00:00"/>
    <x v="3"/>
    <s v="wivo"/>
    <s v="Regular"/>
    <s v="Entregado"/>
    <s v="PRODUCTO"/>
    <n v="2"/>
    <n v="69980"/>
    <n v="34990"/>
    <n v="16096.61"/>
    <n v="7207.27"/>
    <n v="0.1226"/>
    <s v="Reja de Seguridad Retráctil"/>
    <s v="Seguridad Infantil"/>
    <s v="GlowUp"/>
    <s v="23285749801"/>
    <s v="23285749801"/>
    <s v="3552583"/>
  </r>
  <r>
    <x v="83"/>
    <d v="2025-01-27T00:00:00"/>
    <x v="3"/>
    <s v="wivo"/>
    <s v="Regular"/>
    <s v="Entregado"/>
    <s v="PRODUCTO"/>
    <n v="2"/>
    <n v="29980"/>
    <n v="14990"/>
    <n v="7811.87"/>
    <n v="-416.52"/>
    <n v="-1.6500000000000001E-2"/>
    <s v="Cortina de Tela Blackout + Velo Vincenzi 140x220 Blanca"/>
    <s v="Cortinas y Persianas"/>
    <s v="Vincenzi"/>
    <s v="23285258001"/>
    <s v="23285258001"/>
    <s v="3552660"/>
  </r>
  <r>
    <x v="155"/>
    <d v="2025-01-27T00:00:00"/>
    <x v="3"/>
    <s v="wivo"/>
    <s v="Regular"/>
    <s v="Entregado"/>
    <s v="PRODUCTO"/>
    <n v="1"/>
    <n v="22990"/>
    <n v="22990"/>
    <n v="8690.2199999999993"/>
    <n v="4253.3100000000004"/>
    <n v="0.22020000000000001"/>
    <s v="Cooler Bag Miglu 37.5x24x29.5cm"/>
    <s v="Alimentación Camping"/>
    <s v="Miglú"/>
    <s v="23285718201"/>
    <s v="23285718201"/>
    <s v="3552587"/>
  </r>
  <r>
    <x v="313"/>
    <d v="2025-01-27T00:00:00"/>
    <x v="3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84849401"/>
    <s v="23284849401"/>
    <s v="3552733"/>
  </r>
  <r>
    <x v="313"/>
    <d v="2025-01-27T00:00:00"/>
    <x v="3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85023201"/>
    <s v="23285023201"/>
    <s v="3552706"/>
  </r>
  <r>
    <x v="75"/>
    <d v="2025-01-27T00:00:00"/>
    <x v="3"/>
    <s v="wivo"/>
    <s v="Regular"/>
    <s v="Entregado"/>
    <s v="PRODUCTO"/>
    <n v="2"/>
    <n v="61980"/>
    <n v="30990"/>
    <n v="15461.89"/>
    <n v="3972.51"/>
    <n v="7.6300000000000007E-2"/>
    <s v="Reja Seguridad Escalera Puerta Ajustable Para Bebé-Mascotas Café"/>
    <s v="Seguridad Infantil"/>
    <s v="GlowUp"/>
    <s v="23284941101"/>
    <s v="23284941101"/>
    <s v="3552725"/>
  </r>
  <r>
    <x v="40"/>
    <d v="2025-01-27T00:00:00"/>
    <x v="13"/>
    <s v="bsale"/>
    <s v="Regular"/>
    <m/>
    <s v="PRODUCTO"/>
    <n v="1"/>
    <n v="16990"/>
    <n v="16990"/>
    <n v="17644.77"/>
    <n v="-7365.33"/>
    <n v="-0.51590000000000003"/>
    <s v="Máquina Abdominales Total Core"/>
    <s v="Máquinas de ejercicio"/>
    <s v="K-Fit"/>
    <m/>
    <s v="476664"/>
    <s v="11079"/>
  </r>
  <r>
    <x v="2"/>
    <d v="2025-01-27T00:00:00"/>
    <x v="13"/>
    <s v="bsale"/>
    <s v="Regular"/>
    <m/>
    <s v="PRODUCTO"/>
    <n v="1"/>
    <n v="7890"/>
    <n v="7890"/>
    <n v="3357.95"/>
    <n v="1415.65"/>
    <n v="0.2135"/>
    <s v="Pack 7 Repuestos Mopa Vapor 5 en 1"/>
    <s v="Limpieza del Hogar"/>
    <s v="B-Fresh"/>
    <m/>
    <s v="476670"/>
    <s v="11084"/>
  </r>
  <r>
    <x v="113"/>
    <d v="2025-01-27T00:00:00"/>
    <x v="13"/>
    <s v="bsale"/>
    <s v="Regular"/>
    <m/>
    <s v="PRODUCTO"/>
    <n v="2"/>
    <n v="399980"/>
    <n v="199990"/>
    <n v="104066.53"/>
    <n v="33871.9"/>
    <n v="0.1008"/>
    <s v="Escalera Ático 70x120cm"/>
    <s v="Construcción y Mejoras"/>
    <s v="Homeclaf"/>
    <m/>
    <s v="78722"/>
    <s v="14859"/>
  </r>
  <r>
    <x v="113"/>
    <d v="2025-01-27T00:00:00"/>
    <x v="13"/>
    <s v="bsale"/>
    <s v="Regular"/>
    <m/>
    <s v="PRODUCTO"/>
    <n v="4"/>
    <n v="780000"/>
    <n v="195000"/>
    <n v="104066.53"/>
    <n v="55666.52"/>
    <n v="8.4900000000000003E-2"/>
    <s v="Escalera Ático 70x120cm"/>
    <s v="Construcción y Mejoras"/>
    <s v="Homeclaf"/>
    <m/>
    <s v="78727"/>
    <s v="14860"/>
  </r>
  <r>
    <x v="9"/>
    <d v="2025-01-27T00:00:00"/>
    <x v="13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72"/>
    <s v="11086"/>
  </r>
  <r>
    <x v="9"/>
    <d v="2025-01-27T00:00:00"/>
    <x v="13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71"/>
    <s v="11085"/>
  </r>
  <r>
    <x v="9"/>
    <d v="2025-01-27T00:00:00"/>
    <x v="13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63"/>
    <s v="11078"/>
  </r>
  <r>
    <x v="9"/>
    <d v="2025-01-27T00:00:00"/>
    <x v="13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74"/>
    <s v="11088"/>
  </r>
  <r>
    <x v="9"/>
    <d v="2025-01-27T00:00:00"/>
    <x v="13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75"/>
    <s v="11089"/>
  </r>
  <r>
    <x v="9"/>
    <d v="2025-01-27T00:00:00"/>
    <x v="13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62"/>
    <s v="11077"/>
  </r>
  <r>
    <x v="45"/>
    <d v="2025-01-27T00:00:00"/>
    <x v="13"/>
    <s v="bsale"/>
    <s v="Regular"/>
    <m/>
    <s v="PRODUCTO"/>
    <n v="1"/>
    <n v="16990"/>
    <n v="16990"/>
    <n v="9200.5499999999993"/>
    <n v="1078.8900000000001"/>
    <n v="7.5600000000000001E-2"/>
    <s v="Bolsa Reductora Space Bags Pack de 15 unidades"/>
    <s v="Organización del Hogar"/>
    <s v="B-Fresh"/>
    <m/>
    <s v="476656"/>
    <s v="11071"/>
  </r>
  <r>
    <x v="343"/>
    <d v="2025-01-27T00:00:00"/>
    <x v="13"/>
    <s v="bsale"/>
    <s v="Regular"/>
    <m/>
    <s v="PRODUCTO"/>
    <n v="1"/>
    <n v="39990"/>
    <n v="39990"/>
    <n v="22046"/>
    <n v="2149.6"/>
    <n v="6.4000000000000001E-2"/>
    <s v="Piscina 360x181x60cm 2.500 Litros Azul"/>
    <s v="Juegos de Exterior"/>
    <s v="GlowUp"/>
    <m/>
    <s v="476673"/>
    <s v="11087"/>
  </r>
  <r>
    <x v="48"/>
    <d v="2025-01-27T00:00:00"/>
    <x v="13"/>
    <s v="bsale"/>
    <s v="Regular"/>
    <m/>
    <s v="PRODUCTO"/>
    <n v="1"/>
    <n v="109990"/>
    <n v="109990"/>
    <n v="63815.839999999997"/>
    <n v="2733.04"/>
    <n v="2.9600000000000001E-2"/>
    <s v="Toldo Brazo Retráctil Terrazas 2x1.5Mts Beige"/>
    <s v="Toldos y Quitasoles"/>
    <s v="Vincenzi"/>
    <m/>
    <s v="78753"/>
    <s v="14873"/>
  </r>
  <r>
    <x v="338"/>
    <d v="2025-01-27T00:00:00"/>
    <x v="13"/>
    <s v="bsale"/>
    <s v="Regular"/>
    <m/>
    <s v="PRODUCTO"/>
    <n v="1"/>
    <n v="15990"/>
    <n v="15990"/>
    <n v="9252"/>
    <n v="422.64"/>
    <n v="3.15E-2"/>
    <s v="Silla Plegable de Camping Naranja"/>
    <s v="Muebles de Camping"/>
    <s v="Miglú"/>
    <m/>
    <s v="477004"/>
    <s v="11094"/>
  </r>
  <r>
    <x v="81"/>
    <d v="2025-01-27T00:00:00"/>
    <x v="13"/>
    <s v="bsale"/>
    <s v="Regular"/>
    <m/>
    <s v="PRODUCTO"/>
    <n v="1"/>
    <n v="14990"/>
    <n v="14990"/>
    <n v="7894"/>
    <n v="1175.8399999999999"/>
    <n v="9.3299999999999994E-2"/>
    <s v="Hamaca Miglu Azul"/>
    <s v="Muebles de Camping"/>
    <s v="Miglú"/>
    <m/>
    <s v="476649"/>
    <s v="11066"/>
  </r>
  <r>
    <x v="374"/>
    <d v="2025-01-27T00:00:00"/>
    <x v="13"/>
    <s v="bsale"/>
    <s v="Regular"/>
    <m/>
    <s v="PRODUCTO"/>
    <n v="1"/>
    <n v="54990"/>
    <n v="54990"/>
    <n v="27753.48"/>
    <n v="5517.72"/>
    <n v="0.11940000000000001"/>
    <s v="Pala Padel K-Gamma Control 3K"/>
    <s v="Pádel"/>
    <s v="K-Fit"/>
    <m/>
    <s v="476661"/>
    <s v="11076"/>
  </r>
  <r>
    <x v="294"/>
    <d v="2025-01-27T00:00:00"/>
    <x v="13"/>
    <s v="bsale"/>
    <s v="Regular"/>
    <m/>
    <s v="PRODUCTO"/>
    <n v="2"/>
    <n v="2980"/>
    <n v="1490"/>
    <n v="528"/>
    <n v="746.88"/>
    <n v="0.29830000000000001"/>
    <s v="Llavero Pala Padel Celeste"/>
    <s v="Pádel"/>
    <s v="K-Fit"/>
    <m/>
    <s v="476669"/>
    <s v="11083"/>
  </r>
  <r>
    <x v="361"/>
    <d v="2025-01-27T00:00:00"/>
    <x v="13"/>
    <s v="bsale"/>
    <s v="Regular"/>
    <m/>
    <s v="PRODUCTO"/>
    <n v="1"/>
    <n v="17990"/>
    <n v="17990"/>
    <n v="6148.82"/>
    <n v="4736.1400000000003"/>
    <n v="0.31330000000000002"/>
    <s v="Pesa Rusa Kettlebell 10kg"/>
    <s v="Fitness y Entrenamiento"/>
    <s v="K-Fit"/>
    <m/>
    <s v="476651"/>
    <s v="11068"/>
  </r>
  <r>
    <x v="292"/>
    <d v="2025-01-27T00:00:00"/>
    <x v="13"/>
    <s v="bsale"/>
    <s v="Regular"/>
    <m/>
    <s v="PRODUCTO"/>
    <n v="1"/>
    <n v="19980"/>
    <n v="19980"/>
    <n v="7028.82"/>
    <n v="5059.9799999999996"/>
    <n v="0.3014"/>
    <s v="Pesa Rusa Kettlebell 12kg"/>
    <s v="Fitness y Entrenamiento"/>
    <s v="K-Fit"/>
    <m/>
    <s v="476654"/>
    <s v="11069"/>
  </r>
  <r>
    <x v="367"/>
    <d v="2025-01-27T00:00:00"/>
    <x v="13"/>
    <s v="bsale"/>
    <s v="Regular"/>
    <m/>
    <s v="PRODUCTO"/>
    <n v="1"/>
    <n v="22990"/>
    <n v="22990"/>
    <n v="8235.3799999999992"/>
    <n v="5674.3"/>
    <n v="0.29370000000000002"/>
    <s v="Pesa Rusa Kettlebell 14kg"/>
    <s v="Fitness y Entrenamiento"/>
    <s v="K-Fit"/>
    <m/>
    <s v="476658"/>
    <s v="11073"/>
  </r>
  <r>
    <x v="367"/>
    <d v="2025-01-27T00:00:00"/>
    <x v="13"/>
    <s v="bsale"/>
    <s v="Regular"/>
    <m/>
    <s v="PRODUCTO"/>
    <n v="1"/>
    <n v="22990"/>
    <n v="22990"/>
    <n v="8235.3799999999992"/>
    <n v="5674.3"/>
    <n v="0.29370000000000002"/>
    <s v="Pesa Rusa Kettlebell 14kg"/>
    <s v="Fitness y Entrenamiento"/>
    <s v="K-Fit"/>
    <m/>
    <s v="476657"/>
    <s v="11072"/>
  </r>
  <r>
    <x v="28"/>
    <d v="2025-01-27T00:00:00"/>
    <x v="13"/>
    <s v="bsale"/>
    <s v="Regular"/>
    <m/>
    <s v="PRODUCTO"/>
    <n v="3"/>
    <n v="29970"/>
    <n v="9990"/>
    <n v="6174.87"/>
    <n v="-391.41"/>
    <n v="-1.55E-2"/>
    <s v="Pack 3 Tarros Pelotas Padel K-FIT"/>
    <s v="Pádel"/>
    <s v="K-Fit"/>
    <m/>
    <s v="476665"/>
    <s v="11080"/>
  </r>
  <r>
    <x v="57"/>
    <d v="2025-01-27T00:00:00"/>
    <x v="13"/>
    <s v="bsale"/>
    <s v="Regular"/>
    <m/>
    <s v="PRODUCTO"/>
    <n v="1"/>
    <n v="11990"/>
    <n v="11990"/>
    <n v="5122.32"/>
    <n v="2132.4"/>
    <n v="0.21160000000000001"/>
    <s v="Set 2 Paletas Ping Pong + Malla + 3 Pelotas K-FIT"/>
    <s v="Ping Pong"/>
    <s v="K-Fit"/>
    <m/>
    <s v="476668"/>
    <s v="11082"/>
  </r>
  <r>
    <x v="57"/>
    <d v="2025-01-27T00:00:00"/>
    <x v="13"/>
    <s v="bsale"/>
    <s v="Regular"/>
    <m/>
    <s v="PRODUCTO"/>
    <n v="1"/>
    <n v="11990"/>
    <n v="11990"/>
    <n v="5122.32"/>
    <n v="2132.4"/>
    <n v="0.21160000000000001"/>
    <s v="Set 2 Paletas Ping Pong + Malla + 3 Pelotas K-FIT"/>
    <s v="Ping Pong"/>
    <s v="K-Fit"/>
    <m/>
    <s v="476881"/>
    <s v="11090"/>
  </r>
  <r>
    <x v="61"/>
    <d v="2025-01-27T00:00:00"/>
    <x v="13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6659"/>
    <s v="11074"/>
  </r>
  <r>
    <x v="61"/>
    <d v="2025-01-27T00:00:00"/>
    <x v="13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6667"/>
    <s v="11081"/>
  </r>
  <r>
    <x v="61"/>
    <d v="2025-01-27T00:00:00"/>
    <x v="13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6650"/>
    <s v="11067"/>
  </r>
  <r>
    <x v="201"/>
    <d v="2025-01-27T00:00:00"/>
    <x v="13"/>
    <s v="bsale"/>
    <s v="Regular"/>
    <m/>
    <s v="PRODUCTO"/>
    <n v="1"/>
    <n v="16990"/>
    <n v="16990"/>
    <n v="12121"/>
    <n v="-1841.56"/>
    <n v="-0.129"/>
    <s v="Toldo Multipropósito Camping Miglu Blanco"/>
    <s v="Jardín y Exterior"/>
    <s v="Miglú"/>
    <m/>
    <s v="477004"/>
    <s v="11093"/>
  </r>
  <r>
    <x v="38"/>
    <d v="2025-01-27T00:00:00"/>
    <x v="13"/>
    <s v="bsale"/>
    <s v="Regular"/>
    <m/>
    <s v="PRODUCTO"/>
    <n v="1"/>
    <n v="194990"/>
    <n v="194990"/>
    <n v="105360.28"/>
    <n v="12616.76"/>
    <n v="7.6999999999999999E-2"/>
    <s v="Bodega de Jardín 184x130x194/164cms"/>
    <s v="Bodegas de jardín y organizadores"/>
    <s v="Homeclaf"/>
    <m/>
    <s v="78755"/>
    <s v="14875"/>
  </r>
  <r>
    <x v="73"/>
    <d v="2025-01-27T00:00:00"/>
    <x v="13"/>
    <s v="bsale"/>
    <s v="Regular"/>
    <m/>
    <s v="PRODUCTO"/>
    <n v="2"/>
    <n v="21780"/>
    <n v="10890"/>
    <n v="5292.29"/>
    <n v="2593.58"/>
    <n v="0.14169999999999999"/>
    <s v="Pack 10 Bolsas Al Vacío Compresión Ropa"/>
    <s v="Organización del Hogar"/>
    <s v="Homeclaf"/>
    <m/>
    <s v="476655"/>
    <s v="11070"/>
  </r>
  <r>
    <x v="73"/>
    <d v="2025-01-27T00:00:00"/>
    <x v="13"/>
    <s v="bsale"/>
    <s v="Regular"/>
    <m/>
    <s v="PRODUCTO"/>
    <n v="1"/>
    <n v="10890"/>
    <n v="10890"/>
    <n v="5292.29"/>
    <n v="1296.43"/>
    <n v="0.14169999999999999"/>
    <s v="Pack 10 Bolsas Al Vacío Compresión Ropa"/>
    <s v="Organización del Hogar"/>
    <s v="Homeclaf"/>
    <m/>
    <s v="476648"/>
    <s v="11065"/>
  </r>
  <r>
    <x v="73"/>
    <d v="2025-01-27T00:00:00"/>
    <x v="13"/>
    <s v="bsale"/>
    <s v="Regular"/>
    <m/>
    <s v="PRODUCTO"/>
    <n v="1"/>
    <n v="10890"/>
    <n v="10890"/>
    <n v="5292.29"/>
    <n v="1296.43"/>
    <n v="0.14169999999999999"/>
    <s v="Pack 10 Bolsas Al Vacío Compresión Ropa"/>
    <s v="Organización del Hogar"/>
    <s v="Homeclaf"/>
    <m/>
    <s v="476660"/>
    <s v="11075"/>
  </r>
  <r>
    <x v="359"/>
    <d v="2025-01-27T00:00:00"/>
    <x v="15"/>
    <s v="bsale"/>
    <s v="Regular"/>
    <m/>
    <s v="PRODUCTO"/>
    <n v="1"/>
    <n v="159990"/>
    <n v="159990"/>
    <n v="80300.55"/>
    <n v="13499.85"/>
    <n v="0.1004"/>
    <s v="Toldo Brazo Retráctil Terrazas 3x2.5Mts Beige"/>
    <s v="Toldos y Quitasoles"/>
    <s v="Vincenzi"/>
    <s v="7238"/>
    <s v="78721"/>
    <s v="14858"/>
  </r>
  <r>
    <x v="173"/>
    <d v="2025-01-27T00:00:00"/>
    <x v="15"/>
    <s v="bsale"/>
    <s v="Regular"/>
    <m/>
    <s v="PRODUCTO"/>
    <n v="1"/>
    <n v="33990"/>
    <n v="33990"/>
    <n v="15928.45"/>
    <n v="4636.91"/>
    <n v="0.1623"/>
    <s v="Cortina Roller Duo Lino Blanco Grain 120x240cm"/>
    <s v="Cortinas y Persianas"/>
    <s v="Vincenzi"/>
    <s v="7236"/>
    <s v="476640"/>
    <s v="11059"/>
  </r>
  <r>
    <x v="183"/>
    <d v="2025-01-27T00:00:00"/>
    <x v="15"/>
    <s v="bsale"/>
    <s v="Regular"/>
    <m/>
    <s v="PRODUCTO"/>
    <n v="1"/>
    <n v="39990"/>
    <n v="39990"/>
    <n v="20514.96"/>
    <n v="3680.64"/>
    <n v="0.1095"/>
    <s v="Cortina Roller Duo Lino Blanco Oats 160x240cm"/>
    <s v="Cortinas y Persianas"/>
    <s v="Vincenzi"/>
    <s v="7241"/>
    <s v="477097"/>
    <s v="11096"/>
  </r>
  <r>
    <x v="222"/>
    <d v="2025-01-27T00:00:00"/>
    <x v="15"/>
    <s v="bsale"/>
    <s v="Regular"/>
    <m/>
    <s v="PRODUCTO"/>
    <n v="1"/>
    <n v="52990"/>
    <n v="52990"/>
    <n v="26079.52"/>
    <n v="4342.3599999999997"/>
    <n v="9.7500000000000003E-2"/>
    <s v="Cortina Roller Duo Lino Blanco Oats 220x240cm"/>
    <s v="Cortinas y Persianas"/>
    <s v="Vincenzi"/>
    <s v="7242"/>
    <s v="477098"/>
    <s v="11098"/>
  </r>
  <r>
    <x v="92"/>
    <d v="2025-01-27T00:00:00"/>
    <x v="15"/>
    <s v="bsale"/>
    <s v="Regular"/>
    <m/>
    <s v="PRODUCTO"/>
    <n v="1"/>
    <n v="49990"/>
    <n v="49990"/>
    <n v="25166.080000000002"/>
    <n v="2079.6799999999998"/>
    <n v="4.9500000000000002E-2"/>
    <s v="Cortina Roller Duo Gris 200x240cm"/>
    <s v="Cortinas y Persianas"/>
    <s v="Vincenzi"/>
    <s v="7239"/>
    <s v="477096"/>
    <s v="11095"/>
  </r>
  <r>
    <x v="281"/>
    <d v="2025-01-27T00:00:00"/>
    <x v="15"/>
    <s v="bsale"/>
    <s v="Regular"/>
    <m/>
    <s v="PRODUCTO"/>
    <n v="1"/>
    <n v="42990"/>
    <n v="42990"/>
    <n v="23014.65"/>
    <n v="1578.07"/>
    <n v="4.3700000000000003E-2"/>
    <s v="Cortina Roller Duo Gris 180x240cm"/>
    <s v="Cortinas y Persianas"/>
    <s v="Vincenzi"/>
    <s v="7235"/>
    <s v="476641"/>
    <s v="11062"/>
  </r>
  <r>
    <x v="392"/>
    <d v="2025-01-27T00:00:00"/>
    <x v="15"/>
    <s v="bsale"/>
    <s v="Regular"/>
    <m/>
    <s v="PRODUCTO"/>
    <n v="1"/>
    <n v="47990"/>
    <n v="47990"/>
    <n v="18404.72"/>
    <n v="9049.44"/>
    <n v="0.22439999999999999"/>
    <s v="Cortina Roller Duo Beige 180x240cm"/>
    <s v="Cortinas y Persianas"/>
    <s v="Vincenzi"/>
    <s v="7235"/>
    <s v="476641"/>
    <s v="11061"/>
  </r>
  <r>
    <x v="80"/>
    <d v="2025-01-27T00:00:00"/>
    <x v="15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237"/>
    <s v="476637"/>
    <s v="11053"/>
  </r>
  <r>
    <x v="80"/>
    <d v="2025-01-27T00:00:00"/>
    <x v="15"/>
    <s v="bsale"/>
    <s v="Regular"/>
    <m/>
    <s v="PRODUCTO"/>
    <n v="1"/>
    <n v="18990"/>
    <n v="18990"/>
    <n v="9953.18"/>
    <n v="948.58"/>
    <n v="5.9400000000000001E-2"/>
    <s v="Cortina Blackout Blanca 150x230cm"/>
    <s v="Cortinas y Persianas"/>
    <s v="Vincenzi"/>
    <s v="7242"/>
    <s v="477098"/>
    <s v="11100"/>
  </r>
  <r>
    <x v="186"/>
    <d v="2025-01-27T00:00:00"/>
    <x v="15"/>
    <s v="bsale"/>
    <s v="Regular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237"/>
    <s v="476637"/>
    <s v="11054"/>
  </r>
  <r>
    <x v="187"/>
    <d v="2025-01-27T00:00:00"/>
    <x v="15"/>
    <s v="bsale"/>
    <s v="Regular"/>
    <m/>
    <s v="PRODUCTO"/>
    <n v="1"/>
    <n v="24990"/>
    <n v="24990"/>
    <n v="12531.07"/>
    <n v="1815.93"/>
    <n v="8.6499999999999994E-2"/>
    <s v="Cortina Blackout Blanca 200x230cm"/>
    <s v="Cortinas y Persianas"/>
    <s v="Vincenzi"/>
    <s v="7242"/>
    <s v="477098"/>
    <s v="11099"/>
  </r>
  <r>
    <x v="84"/>
    <d v="2025-01-27T00:00:00"/>
    <x v="4"/>
    <s v="wivo"/>
    <s v="Regular"/>
    <s v="Entrega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5932571001867"/>
    <s v="5932571001867"/>
    <s v="3552601"/>
  </r>
  <r>
    <x v="9"/>
    <d v="2025-01-27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932565002253"/>
    <s v="5932565002253"/>
    <s v="3552734"/>
  </r>
  <r>
    <x v="361"/>
    <d v="2025-01-27T00:00:00"/>
    <x v="4"/>
    <s v="wivo"/>
    <s v="Regular"/>
    <s v="En Tránsito"/>
    <s v="PRODUCTO"/>
    <n v="1"/>
    <n v="17990"/>
    <n v="17990"/>
    <n v="6148.82"/>
    <n v="4130.84"/>
    <n v="0.2732"/>
    <s v="Pesa Rusa Kettlebell 10kg"/>
    <s v="Fitness y Entrenamiento"/>
    <s v="K-Fit"/>
    <s v="5932567001782"/>
    <s v="5932567001782"/>
    <s v="3552694"/>
  </r>
  <r>
    <x v="59"/>
    <d v="2025-01-27T00:00:00"/>
    <x v="4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932560000313"/>
    <s v="5932560000313"/>
    <s v="3552801"/>
  </r>
  <r>
    <x v="59"/>
    <d v="2025-01-27T00:00:00"/>
    <x v="4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942549000010"/>
    <s v="5942549000010"/>
    <s v="3552575"/>
  </r>
  <r>
    <x v="59"/>
    <d v="2025-01-27T00:00:00"/>
    <x v="4"/>
    <s v="wivo"/>
    <s v="Regular"/>
    <s v="En Tránsito"/>
    <s v="PRODUCTO"/>
    <n v="1"/>
    <n v="46991"/>
    <n v="46991"/>
    <n v="36858.949999999997"/>
    <n v="-14973.55"/>
    <n v="-0.37919999999999998"/>
    <s v="Piscina Estructural Glowup 42X228X159 CM"/>
    <s v="Juegos de Exterior"/>
    <s v="GlowUp"/>
    <s v="2272543001534"/>
    <s v="2272543001534"/>
    <s v="3552687"/>
  </r>
  <r>
    <x v="30"/>
    <d v="2025-01-27T00:00:00"/>
    <x v="4"/>
    <s v="wivo"/>
    <s v="Regular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2272540000881"/>
    <s v="2272540000881"/>
    <s v="3552752"/>
  </r>
  <r>
    <x v="61"/>
    <d v="2025-01-27T00:00:00"/>
    <x v="4"/>
    <s v="wivo"/>
    <s v="Regular"/>
    <s v="Entregado"/>
    <s v="PRODUCTO"/>
    <n v="4"/>
    <n v="51960"/>
    <n v="12990"/>
    <n v="10107.11"/>
    <n v="-12837.52"/>
    <n v="-0.29399999999999998"/>
    <s v="Colchón Inflable Miglu 191x137x22"/>
    <s v="Carpas y Colchones"/>
    <s v="Miglú"/>
    <s v="5942549001470"/>
    <s v="5942549001470"/>
    <s v="3552559"/>
  </r>
  <r>
    <x v="31"/>
    <d v="2025-01-27T00:00:00"/>
    <x v="4"/>
    <s v="wivo"/>
    <s v="Regular"/>
    <s v="Entregado"/>
    <s v="PRODUCTO"/>
    <n v="1"/>
    <n v="34990"/>
    <n v="34990"/>
    <n v="15147"/>
    <n v="4846.95"/>
    <n v="0.1648"/>
    <s v="Bomba de Filtro Glowup 3.000L"/>
    <s v="Juegos de Exterior"/>
    <s v="GlowUp"/>
    <s v="5942548001470"/>
    <s v="5942548001470"/>
    <s v="3552585"/>
  </r>
  <r>
    <x v="31"/>
    <d v="2025-01-27T00:00:00"/>
    <x v="4"/>
    <s v="wivo"/>
    <s v="Regular"/>
    <s v="En Tránsito"/>
    <s v="PRODUCTO"/>
    <n v="1"/>
    <n v="34990"/>
    <n v="34990"/>
    <n v="15147"/>
    <n v="4846.95"/>
    <n v="0.1648"/>
    <s v="Bomba de Filtro Glowup 3.000L"/>
    <s v="Juegos de Exterior"/>
    <s v="GlowUp"/>
    <s v="2262541002377"/>
    <s v="2262541002377"/>
    <s v="3552758"/>
  </r>
  <r>
    <x v="346"/>
    <d v="2025-01-27T00:00:00"/>
    <x v="4"/>
    <s v="wivo"/>
    <s v="Regular"/>
    <s v="En Tránsito"/>
    <s v="PRODUCTO"/>
    <n v="1"/>
    <n v="149990"/>
    <n v="149990"/>
    <n v="82892.490000000005"/>
    <n v="-1797.7"/>
    <n v="-1.43E-2"/>
    <s v="Carpa Miglu para 3-4 personas"/>
    <s v="Carpas y Colchones"/>
    <s v="Miglú"/>
    <s v="2272528000101"/>
    <s v="2272528000101"/>
    <s v="3552841"/>
  </r>
  <r>
    <x v="284"/>
    <d v="2025-01-27T00:00:00"/>
    <x v="4"/>
    <s v="wivo"/>
    <s v="Regular"/>
    <s v="En Tránsito"/>
    <s v="PRODUCTO"/>
    <n v="1"/>
    <n v="21990"/>
    <n v="21990"/>
    <n v="30048.1"/>
    <n v="-17482.72"/>
    <n v="-0.94610000000000005"/>
    <s v="Rascador de Gatos 154x54x48"/>
    <s v="Cuidado y Refugios Gatos"/>
    <s v="PetWoow"/>
    <s v="2272539002299"/>
    <s v="2272539002299"/>
    <s v="3552760"/>
  </r>
  <r>
    <x v="89"/>
    <d v="2025-01-27T00:00:00"/>
    <x v="4"/>
    <s v="wivo"/>
    <s v="Regular"/>
    <s v="En Tránsito"/>
    <s v="PRODUCTO"/>
    <n v="2"/>
    <n v="17980"/>
    <n v="8990"/>
    <n v="3781.2"/>
    <n v="1720.44"/>
    <n v="0.1139"/>
    <s v="Caja Organizadora De Zapatos Set 4 unidades"/>
    <s v="Organización del Hogar"/>
    <s v="Rebajas"/>
    <s v="5932567001215"/>
    <s v="5932567001215"/>
    <s v="3552697"/>
  </r>
  <r>
    <x v="313"/>
    <d v="2025-01-27T00:00:00"/>
    <x v="4"/>
    <s v="wivo"/>
    <s v="Regular"/>
    <s v="En Tránsito"/>
    <s v="PRODUCTO"/>
    <n v="1"/>
    <n v="18781"/>
    <n v="18781"/>
    <n v="10582.9"/>
    <n v="176.28"/>
    <n v="1.12E-2"/>
    <s v="Mochila Outdoor Militar 45L Impermeable Negro"/>
    <s v="Accesorios Outdoor"/>
    <s v="Miglú"/>
    <s v="2272531000182"/>
    <s v="2272531000182"/>
    <s v="3552808"/>
  </r>
  <r>
    <x v="313"/>
    <d v="2025-01-27T00:00:00"/>
    <x v="4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932566001361"/>
    <s v="5932566001361"/>
    <s v="3552723"/>
  </r>
  <r>
    <x v="73"/>
    <d v="2025-01-27T00:00:00"/>
    <x v="4"/>
    <s v="wivo"/>
    <s v="Regular"/>
    <s v="En Tránsito"/>
    <s v="PRODUCTO"/>
    <n v="2"/>
    <n v="21780"/>
    <n v="10890"/>
    <n v="5292.22"/>
    <n v="1678.25"/>
    <n v="9.1700000000000004E-2"/>
    <s v="Pack 10 Bolsas Al Vacío Compresión Ropa"/>
    <s v="Organización del Hogar"/>
    <s v="Homeclaf"/>
    <s v="5932562002156"/>
    <s v="5932562002156"/>
    <s v="3552699"/>
  </r>
  <r>
    <x v="324"/>
    <d v="2025-01-27T00:00:00"/>
    <x v="4"/>
    <s v="wivo"/>
    <s v="Regular"/>
    <s v="En Tránsito"/>
    <s v="PRODUCTO"/>
    <n v="1"/>
    <n v="29990"/>
    <n v="29990"/>
    <n v="12678.77"/>
    <n v="4710.1400000000003"/>
    <n v="0.18690000000000001"/>
    <s v="Silla Para Baño Portátil Plegable Adulto"/>
    <s v="Ortopedia"/>
    <s v="Rebajas"/>
    <s v="5932566001911"/>
    <s v="5932566001911"/>
    <s v="3552722"/>
  </r>
  <r>
    <x v="0"/>
    <d v="2025-01-28T00:00:00"/>
    <x v="6"/>
    <s v="bsale"/>
    <s v="Regular"/>
    <m/>
    <s v="PRODUCTO"/>
    <n v="1"/>
    <n v="55075"/>
    <n v="55075"/>
    <n v="44077.39"/>
    <n v="-6126.97"/>
    <n v="-0.13239999999999999"/>
    <s v="Baño Portátil + Caseta y Ducha Solar 20L Verde"/>
    <s v="Accesorios Camping"/>
    <s v="Miglú"/>
    <m/>
    <s v="78771"/>
    <s v="14884"/>
  </r>
  <r>
    <x v="9"/>
    <d v="2025-01-28T00:00:00"/>
    <x v="6"/>
    <s v="bsale"/>
    <s v="Regular"/>
    <m/>
    <s v="PRODUCTO"/>
    <n v="12"/>
    <n v="323330"/>
    <n v="26944"/>
    <n v="21564.44"/>
    <n v="-35974.36"/>
    <n v="-0.13239999999999999"/>
    <s v="Ionizador Solar Piscina"/>
    <s v="Piscinas"/>
    <s v="Homeclaf"/>
    <m/>
    <s v="78769"/>
    <s v="14880"/>
  </r>
  <r>
    <x v="199"/>
    <d v="2025-01-28T00:00:00"/>
    <x v="6"/>
    <s v="bsale"/>
    <s v="Regular"/>
    <m/>
    <s v="PRODUCTO"/>
    <n v="1"/>
    <n v="25486"/>
    <n v="25486"/>
    <n v="20535.810000000001"/>
    <n v="-2973.87"/>
    <n v="-0.1389"/>
    <s v="Alimentador Mascotas Blanco-Azul"/>
    <s v="Alimentación"/>
    <s v="PetWoow"/>
    <m/>
    <s v="78769"/>
    <s v="14881"/>
  </r>
  <r>
    <x v="139"/>
    <d v="2025-01-28T00:00:00"/>
    <x v="6"/>
    <s v="bsale"/>
    <s v="Regular"/>
    <m/>
    <s v="PRODUCTO"/>
    <n v="2"/>
    <n v="22198"/>
    <n v="11099"/>
    <n v="8883.4599999999991"/>
    <n v="-2470.64"/>
    <n v="-0.13250000000000001"/>
    <s v="Set Mancuernas 15 KG"/>
    <s v="Fitness y Entrenamiento"/>
    <s v="K-Fit"/>
    <m/>
    <s v="78774"/>
    <s v="14888"/>
  </r>
  <r>
    <x v="139"/>
    <d v="2025-01-28T00:00:00"/>
    <x v="6"/>
    <s v="bsale"/>
    <s v="Regular"/>
    <m/>
    <s v="PRODUCTO"/>
    <n v="2"/>
    <n v="22769"/>
    <n v="11385"/>
    <n v="8883.4599999999991"/>
    <n v="-2077.04"/>
    <n v="-0.1086"/>
    <s v="Set Mancuernas 15 KG"/>
    <s v="Fitness y Entrenamiento"/>
    <s v="K-Fit"/>
    <m/>
    <s v="78770"/>
    <s v="14882"/>
  </r>
  <r>
    <x v="19"/>
    <d v="2025-01-28T00:00:00"/>
    <x v="6"/>
    <s v="bsale"/>
    <s v="Regular"/>
    <m/>
    <s v="PRODUCTO"/>
    <n v="4"/>
    <n v="820507"/>
    <n v="205127"/>
    <n v="164167.35999999999"/>
    <n v="-91278.62"/>
    <n v="-0.13239999999999999"/>
    <s v="Máquina Remadora Bogadora de Agua Boron"/>
    <s v="Máquinas de ejercicio"/>
    <s v="K-Fit"/>
    <m/>
    <s v="78774"/>
    <s v="14889"/>
  </r>
  <r>
    <x v="19"/>
    <d v="2025-01-28T00:00:00"/>
    <x v="6"/>
    <s v="bsale"/>
    <s v="Regular"/>
    <m/>
    <s v="PRODUCTO"/>
    <n v="4"/>
    <n v="908169"/>
    <n v="227042"/>
    <n v="164167.35999999999"/>
    <n v="-30872.5"/>
    <n v="-4.0500000000000001E-2"/>
    <s v="Máquina Remadora Bogadora de Agua Boron"/>
    <s v="Máquinas de ejercicio"/>
    <s v="K-Fit"/>
    <m/>
    <s v="78770"/>
    <s v="14883"/>
  </r>
  <r>
    <x v="97"/>
    <d v="2025-01-28T00:00:00"/>
    <x v="6"/>
    <s v="bsale"/>
    <s v="Regular"/>
    <m/>
    <s v="PRODUCTO"/>
    <n v="1"/>
    <n v="9212"/>
    <n v="9212"/>
    <n v="7835.17"/>
    <n v="-1487.55"/>
    <n v="-0.19220000000000001"/>
    <s v="Hamaca Miglu Roja"/>
    <s v="Muebles de Camping"/>
    <s v="Miglú"/>
    <m/>
    <s v="78771"/>
    <s v="14886"/>
  </r>
  <r>
    <x v="97"/>
    <d v="2025-01-28T00:00:00"/>
    <x v="6"/>
    <s v="bsale"/>
    <s v="Regular"/>
    <m/>
    <s v="PRODUCTO"/>
    <n v="1"/>
    <n v="9790"/>
    <n v="9790"/>
    <n v="7835.17"/>
    <n v="-1089.03"/>
    <n v="-0.13239999999999999"/>
    <s v="Hamaca Miglu Roja"/>
    <s v="Muebles de Camping"/>
    <s v="Miglú"/>
    <m/>
    <s v="78774"/>
    <s v="14890"/>
  </r>
  <r>
    <x v="101"/>
    <d v="2025-01-28T00:00:00"/>
    <x v="6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771"/>
    <s v="14885"/>
  </r>
  <r>
    <x v="249"/>
    <d v="2025-01-28T00:00:00"/>
    <x v="6"/>
    <s v="bsale"/>
    <s v="Regular"/>
    <m/>
    <s v="PRODUCTO"/>
    <n v="2"/>
    <n v="16401"/>
    <n v="8201"/>
    <n v="6552.77"/>
    <n v="-1804.3"/>
    <n v="-0.13089999999999999"/>
    <s v="Gimnasio para Bebés con Piano"/>
    <s v="Entrenamiento Bebé"/>
    <s v="GlowUp"/>
    <m/>
    <s v="78769"/>
    <s v="14879"/>
  </r>
  <r>
    <x v="393"/>
    <d v="2025-01-28T00:00:00"/>
    <x v="16"/>
    <s v="bsale"/>
    <s v="Regular"/>
    <m/>
    <s v="PRODUCTO"/>
    <n v="1"/>
    <n v="23992"/>
    <n v="23992"/>
    <n v="4830.96"/>
    <n v="9684.9599999999991"/>
    <n v="0.48039999999999999"/>
    <s v="Compresa Gel Frío Calor XL con Velcros"/>
    <s v="Terapia y Rehabilitación"/>
    <s v="Rebajas"/>
    <m/>
    <s v="477360"/>
    <s v="11120"/>
  </r>
  <r>
    <x v="324"/>
    <d v="2025-01-28T00:00:00"/>
    <x v="16"/>
    <s v="bsale"/>
    <s v="Regular"/>
    <m/>
    <s v="PRODUCTO"/>
    <n v="1"/>
    <n v="10392"/>
    <n v="10392"/>
    <n v="12393.4"/>
    <n v="-6105.64"/>
    <n v="-0.69920000000000004"/>
    <s v="Silla Para Baño Portátil Plegable Adulto"/>
    <s v="Ortopedia"/>
    <s v="Rebajas"/>
    <m/>
    <s v="477360"/>
    <s v="11121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064765"/>
    <s v="2708064765"/>
    <s v="3552445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59790"/>
    <s v="2708259790"/>
    <s v="3552322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93944"/>
    <s v="2707993944"/>
    <s v="3552487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45872"/>
    <s v="2708245872"/>
    <s v="3552330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531582"/>
    <s v="2708531582"/>
    <s v="3552223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54878"/>
    <s v="2707954878"/>
    <s v="3552497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323443"/>
    <s v="2708323443"/>
    <s v="3552292"/>
  </r>
  <r>
    <x v="0"/>
    <d v="2025-01-28T00:00:00"/>
    <x v="0"/>
    <s v="wivo"/>
    <s v="Regular"/>
    <s v="Entregado"/>
    <s v="PRODUCTO"/>
    <n v="1"/>
    <n v="86990"/>
    <n v="86990"/>
    <n v="44217.75"/>
    <n v="902.25"/>
    <n v="1.23E-2"/>
    <s v="Baño Portátil + Caseta y Ducha Solar 20L Verde"/>
    <s v="Accesorios Camping"/>
    <s v="Miglú"/>
    <s v="2708112521"/>
    <s v="2708112521"/>
    <s v="3552421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36663"/>
    <s v="2707936663"/>
    <s v="3552499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12137"/>
    <s v="2708212137"/>
    <s v="3552359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74469"/>
    <s v="2707974469"/>
    <s v="3552491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10511"/>
    <s v="2708210511"/>
    <s v="3552361"/>
  </r>
  <r>
    <x v="0"/>
    <d v="2025-01-28T00:00:00"/>
    <x v="0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96750"/>
    <s v="2708296750"/>
    <s v="3552303"/>
  </r>
  <r>
    <x v="0"/>
    <d v="2025-01-28T00:00:00"/>
    <x v="0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8676392"/>
    <s v="2708676392"/>
    <s v="3552169"/>
  </r>
  <r>
    <x v="40"/>
    <d v="2025-01-28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8006836"/>
    <s v="2708006836"/>
    <s v="3552474"/>
  </r>
  <r>
    <x v="107"/>
    <d v="2025-01-28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980589"/>
    <s v="2707980589"/>
    <s v="3552489"/>
  </r>
  <r>
    <x v="107"/>
    <d v="2025-01-28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990275"/>
    <s v="2707990275"/>
    <s v="3552486"/>
  </r>
  <r>
    <x v="107"/>
    <d v="2025-01-28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8020713"/>
    <s v="2708020713"/>
    <s v="3552468"/>
  </r>
  <r>
    <x v="107"/>
    <d v="2025-01-28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8029927"/>
    <s v="2708029927"/>
    <s v="3552463"/>
  </r>
  <r>
    <x v="107"/>
    <d v="2025-01-28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834353"/>
    <s v="2707834353"/>
    <s v="3552531"/>
  </r>
  <r>
    <x v="107"/>
    <d v="2025-01-28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8328478"/>
    <s v="2708328478"/>
    <s v="3552287"/>
  </r>
  <r>
    <x v="108"/>
    <d v="2025-01-28T00:00:00"/>
    <x v="0"/>
    <s v="wivo"/>
    <s v="Regular"/>
    <s v="Entregado"/>
    <s v="PRODUCTO"/>
    <n v="1"/>
    <n v="27990"/>
    <n v="27990"/>
    <n v="12208.92"/>
    <n v="-3247.74"/>
    <n v="-0.1381"/>
    <s v="Cortina Roller Duo Lino Beige Sand 120x120cm"/>
    <s v="Cortinas y Persianas"/>
    <s v="Vincenzi"/>
    <s v="2708194837"/>
    <s v="2708194837"/>
    <s v="3552369"/>
  </r>
  <r>
    <x v="278"/>
    <d v="2025-01-28T00:00:00"/>
    <x v="0"/>
    <s v="wivo"/>
    <s v="Regular"/>
    <s v="Entregado"/>
    <s v="PRODUCTO"/>
    <n v="2"/>
    <n v="67980"/>
    <n v="33990"/>
    <n v="15928.45"/>
    <n v="-7682.44"/>
    <n v="-0.13450000000000001"/>
    <s v="Cortina Roller Duo Lino Beige Sand 120x240cm"/>
    <s v="Cortinas y Persianas"/>
    <s v="Vincenzi"/>
    <s v="2708559257"/>
    <s v="2708559257"/>
    <s v="3552211"/>
  </r>
  <r>
    <x v="223"/>
    <d v="2025-01-28T00:00:00"/>
    <x v="0"/>
    <s v="wivo"/>
    <s v="Regular"/>
    <s v="Entregado"/>
    <s v="PRODUCTO"/>
    <n v="2"/>
    <n v="113980"/>
    <n v="56990"/>
    <n v="27952.66"/>
    <n v="-7764.47"/>
    <n v="-8.1100000000000005E-2"/>
    <s v="Cortina Roller Duo Lino Beige Sand 240x240cm"/>
    <s v="Cortinas y Persianas"/>
    <s v="Vincenzi"/>
    <s v="2708194837"/>
    <s v="2708194837"/>
    <s v="3552370"/>
  </r>
  <r>
    <x v="224"/>
    <d v="2025-01-28T00:00:00"/>
    <x v="0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8582973"/>
    <s v="2708582973"/>
    <s v="3552199"/>
  </r>
  <r>
    <x v="334"/>
    <d v="2025-01-28T00:00:00"/>
    <x v="0"/>
    <s v="wivo"/>
    <s v="Regular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08347013"/>
    <s v="2708347013"/>
    <s v="3552281"/>
  </r>
  <r>
    <x v="111"/>
    <d v="2025-01-28T00:00:00"/>
    <x v="0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708582973"/>
    <s v="2708582973"/>
    <s v="3552200"/>
  </r>
  <r>
    <x v="111"/>
    <d v="2025-01-28T00:00:00"/>
    <x v="0"/>
    <s v="wivo"/>
    <s v="Regular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07879714"/>
    <s v="2707879714"/>
    <s v="3552521"/>
  </r>
  <r>
    <x v="176"/>
    <d v="2025-01-28T00:00:00"/>
    <x v="0"/>
    <s v="wivo"/>
    <s v="Regular"/>
    <s v="Entregado"/>
    <s v="PRODUCTO"/>
    <n v="3"/>
    <n v="83970"/>
    <n v="27990"/>
    <n v="12210.14"/>
    <n v="-9746.9"/>
    <n v="-0.1381"/>
    <s v="Cortina Roller Duo Blanco 120x120cm"/>
    <s v="Cortinas y Persianas"/>
    <s v="Vincenzi"/>
    <s v="2708194837"/>
    <s v="2708194837"/>
    <s v="3552371"/>
  </r>
  <r>
    <x v="7"/>
    <d v="2025-01-28T00:00:00"/>
    <x v="0"/>
    <s v="wivo"/>
    <s v="Regular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708516341"/>
    <s v="2708516341"/>
    <s v="3552227"/>
  </r>
  <r>
    <x v="79"/>
    <d v="2025-01-28T00:00:00"/>
    <x v="0"/>
    <s v="wivo"/>
    <s v="Regular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708704525"/>
    <s v="2708704525"/>
    <s v="3552150"/>
  </r>
  <r>
    <x v="113"/>
    <d v="2025-01-28T00:00:00"/>
    <x v="0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997053"/>
    <s v="2707997053"/>
    <s v="3552482"/>
  </r>
  <r>
    <x v="113"/>
    <d v="2025-01-28T00:00:00"/>
    <x v="0"/>
    <s v="wivo"/>
    <s v="Regular"/>
    <s v="Entregado"/>
    <s v="PRODUCTO"/>
    <n v="3"/>
    <n v="599970"/>
    <n v="199990"/>
    <n v="104066.46"/>
    <n v="-4803.26"/>
    <n v="-9.4999999999999998E-3"/>
    <s v="Escalera Ático 70x120cm"/>
    <s v="Construcción y Mejoras"/>
    <s v="Homeclaf"/>
    <s v="2708478796"/>
    <s v="2708478796"/>
    <s v="3552240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345108"/>
    <s v="2708345108"/>
    <s v="3552283"/>
  </r>
  <r>
    <x v="9"/>
    <d v="2025-01-28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437805"/>
    <s v="2708437805"/>
    <s v="3552248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273177"/>
    <s v="2708273177"/>
    <s v="3552313"/>
  </r>
  <r>
    <x v="9"/>
    <d v="2025-01-28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002725"/>
    <s v="2708002725"/>
    <s v="3552477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183332"/>
    <s v="2708183332"/>
    <s v="3552386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558953"/>
    <s v="2708558953"/>
    <s v="3552212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067682"/>
    <s v="2708067682"/>
    <s v="3552443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450451"/>
    <s v="2708450451"/>
    <s v="3552247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997909"/>
    <s v="2707997909"/>
    <s v="3552483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000207"/>
    <s v="2708000207"/>
    <s v="3552476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183919"/>
    <s v="2708183919"/>
    <s v="3552383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377297"/>
    <s v="2708377297"/>
    <s v="3552265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188789"/>
    <s v="2708188789"/>
    <s v="3552381"/>
  </r>
  <r>
    <x v="9"/>
    <d v="2025-01-28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318156"/>
    <s v="2708318156"/>
    <s v="3552294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129780"/>
    <s v="2708129780"/>
    <s v="3552413"/>
  </r>
  <r>
    <x v="9"/>
    <d v="2025-01-28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086606"/>
    <s v="2708086606"/>
    <s v="3552434"/>
  </r>
  <r>
    <x v="9"/>
    <d v="2025-01-28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573887"/>
    <s v="2708573887"/>
    <s v="3552205"/>
  </r>
  <r>
    <x v="94"/>
    <d v="2025-01-28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8209420"/>
    <s v="2708209420"/>
    <s v="3552360"/>
  </r>
  <r>
    <x v="94"/>
    <d v="2025-01-28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8168712"/>
    <s v="2708168712"/>
    <s v="3552395"/>
  </r>
  <r>
    <x v="44"/>
    <d v="2025-01-28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8111309"/>
    <s v="2708111309"/>
    <s v="3552420"/>
  </r>
  <r>
    <x v="44"/>
    <d v="2025-01-28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8234090"/>
    <s v="2708234090"/>
    <s v="3552342"/>
  </r>
  <r>
    <x v="225"/>
    <d v="2025-01-28T00:00:00"/>
    <x v="0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08142990"/>
    <s v="2708142990"/>
    <s v="3552403"/>
  </r>
  <r>
    <x v="252"/>
    <d v="2025-01-28T00:00:00"/>
    <x v="0"/>
    <s v="wivo"/>
    <s v="Regular"/>
    <s v="Entregado"/>
    <s v="PRODUCTO"/>
    <n v="1"/>
    <n v="6990"/>
    <n v="6990"/>
    <n v="2867.23"/>
    <n v="345.2"/>
    <n v="5.8799999999999998E-2"/>
    <s v="100 Micas Láminas Termolamina A4"/>
    <s v="Papelería y Oficina"/>
    <s v="Rebajas"/>
    <s v="2707928985"/>
    <s v="2707928985"/>
    <s v="3552508"/>
  </r>
  <r>
    <x v="362"/>
    <d v="2025-01-28T00:00:00"/>
    <x v="0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8335821"/>
    <s v="2708335821"/>
    <s v="3552286"/>
  </r>
  <r>
    <x v="362"/>
    <d v="2025-01-28T00:00:00"/>
    <x v="0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7866715"/>
    <s v="2707866715"/>
    <s v="3552523"/>
  </r>
  <r>
    <x v="14"/>
    <d v="2025-01-28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8296514"/>
    <s v="2708296514"/>
    <s v="3552302"/>
  </r>
  <r>
    <x v="14"/>
    <d v="2025-01-28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8070744"/>
    <s v="2708070744"/>
    <s v="3552441"/>
  </r>
  <r>
    <x v="14"/>
    <d v="2025-01-28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8059458"/>
    <s v="2708059458"/>
    <s v="3552448"/>
  </r>
  <r>
    <x v="16"/>
    <d v="2025-01-28T00:00:00"/>
    <x v="0"/>
    <s v="wivo"/>
    <s v="Regular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8177710"/>
    <s v="2708177710"/>
    <s v="3552389"/>
  </r>
  <r>
    <x v="16"/>
    <d v="2025-01-28T00:00:00"/>
    <x v="0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8203348"/>
    <s v="2708203348"/>
    <s v="3552365"/>
  </r>
  <r>
    <x v="19"/>
    <d v="2025-01-28T00:00:00"/>
    <x v="0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708059458"/>
    <s v="2708059458"/>
    <s v="3552449"/>
  </r>
  <r>
    <x v="20"/>
    <d v="2025-01-28T00:00:00"/>
    <x v="0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8207578"/>
    <s v="2708207578"/>
    <s v="3552363"/>
  </r>
  <r>
    <x v="20"/>
    <d v="2025-01-28T00:00:00"/>
    <x v="0"/>
    <s v="wivo"/>
    <s v="Regular"/>
    <s v="Entregado"/>
    <s v="PRODUCTO"/>
    <n v="1"/>
    <n v="37990"/>
    <n v="37990"/>
    <n v="17391.47"/>
    <n v="-1030.3"/>
    <n v="-2.9700000000000001E-2"/>
    <s v="Columpio Ovalado Glowup"/>
    <s v="Juegos de Exterior"/>
    <s v="GlowUp"/>
    <s v="2708172131"/>
    <s v="2708172131"/>
    <s v="3552394"/>
  </r>
  <r>
    <x v="20"/>
    <d v="2025-01-28T00:00:00"/>
    <x v="0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8640150"/>
    <s v="2708640150"/>
    <s v="3552185"/>
  </r>
  <r>
    <x v="21"/>
    <d v="2025-01-28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8057850"/>
    <s v="2708057850"/>
    <s v="3552458"/>
  </r>
  <r>
    <x v="21"/>
    <d v="2025-01-28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8303753"/>
    <s v="2708303753"/>
    <s v="3552301"/>
  </r>
  <r>
    <x v="22"/>
    <d v="2025-01-28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8222625"/>
    <s v="2708222625"/>
    <s v="3552350"/>
  </r>
  <r>
    <x v="22"/>
    <d v="2025-01-28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8190865"/>
    <s v="2708190865"/>
    <s v="3552379"/>
  </r>
  <r>
    <x v="22"/>
    <d v="2025-01-28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7976865"/>
    <s v="2707976865"/>
    <s v="3552490"/>
  </r>
  <r>
    <x v="85"/>
    <d v="2025-01-28T00:00:00"/>
    <x v="0"/>
    <s v="wivo"/>
    <s v="Regular"/>
    <s v="Entregado"/>
    <s v="PRODUCTO"/>
    <n v="2"/>
    <n v="33980"/>
    <n v="16990"/>
    <n v="5500.59"/>
    <n v="-3791.43"/>
    <n v="-0.12330000000000001"/>
    <s v="Columpio Goma Eva Glowup Azul"/>
    <s v="Juegos de Exterior"/>
    <s v="GlowUp"/>
    <s v="2708222624"/>
    <s v="2708222624"/>
    <s v="3552351"/>
  </r>
  <r>
    <x v="338"/>
    <d v="2025-01-28T00:00:00"/>
    <x v="0"/>
    <s v="wivo"/>
    <s v="Regular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08232032"/>
    <s v="2708232032"/>
    <s v="3552343"/>
  </r>
  <r>
    <x v="373"/>
    <d v="2025-01-28T00:00:00"/>
    <x v="0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7927274"/>
    <s v="2707927274"/>
    <s v="3552509"/>
  </r>
  <r>
    <x v="345"/>
    <d v="2025-01-28T00:00:00"/>
    <x v="0"/>
    <s v="wivo"/>
    <s v="Regular"/>
    <s v="Entregado"/>
    <s v="PRODUCTO"/>
    <n v="1"/>
    <n v="44990"/>
    <n v="44990"/>
    <n v="24736"/>
    <n v="-2002.56"/>
    <n v="-5.2999999999999999E-2"/>
    <s v="Pala Padel K-Alpha Control"/>
    <s v="Pádel"/>
    <s v="K-Fit"/>
    <s v="2708207043"/>
    <s v="2708207043"/>
    <s v="3552362"/>
  </r>
  <r>
    <x v="131"/>
    <d v="2025-01-28T00:00:00"/>
    <x v="0"/>
    <s v="wivo"/>
    <s v="Regular"/>
    <s v="Entregado"/>
    <s v="PRODUCTO"/>
    <n v="1"/>
    <n v="54990"/>
    <n v="54990"/>
    <n v="29836.799999999999"/>
    <n v="-1473.1"/>
    <n v="-3.1899999999999998E-2"/>
    <s v="Pala Padel K-Omega Control 18K"/>
    <s v="Pádel"/>
    <s v="K-Fit"/>
    <s v="2708684411"/>
    <s v="2708684411"/>
    <s v="3552164"/>
  </r>
  <r>
    <x v="246"/>
    <d v="2025-01-28T00:00:00"/>
    <x v="0"/>
    <s v="wivo"/>
    <s v="Regular"/>
    <s v="Entregado"/>
    <s v="PRODUCTO"/>
    <n v="1"/>
    <n v="23990"/>
    <n v="23990"/>
    <n v="9751.56"/>
    <n v="1410.45"/>
    <n v="7.0000000000000007E-2"/>
    <s v="Bolso de Padel Elda Rosado"/>
    <s v="Pádel"/>
    <s v="K-Fit"/>
    <s v="2708684411"/>
    <s v="2708684411"/>
    <s v="3552165"/>
  </r>
  <r>
    <x v="25"/>
    <d v="2025-01-28T00:00:00"/>
    <x v="0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8058621"/>
    <s v="2708058621"/>
    <s v="3552455"/>
  </r>
  <r>
    <x v="25"/>
    <d v="2025-01-28T00:00:00"/>
    <x v="0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8671607"/>
    <s v="2708671607"/>
    <s v="3552171"/>
  </r>
  <r>
    <x v="25"/>
    <d v="2025-01-28T00:00:00"/>
    <x v="0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8548217"/>
    <s v="2708548217"/>
    <s v="3552219"/>
  </r>
  <r>
    <x v="27"/>
    <d v="2025-01-28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8405653"/>
    <s v="2708405653"/>
    <s v="3552254"/>
  </r>
  <r>
    <x v="27"/>
    <d v="2025-01-28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7935331"/>
    <s v="2707935331"/>
    <s v="3552501"/>
  </r>
  <r>
    <x v="166"/>
    <d v="2025-01-28T00:00:00"/>
    <x v="0"/>
    <s v="wivo"/>
    <s v="Regular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08517533"/>
    <s v="2708517533"/>
    <s v="3552226"/>
  </r>
  <r>
    <x v="363"/>
    <d v="2025-01-28T00:00:00"/>
    <x v="0"/>
    <s v="wivo"/>
    <s v="Regular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8643995"/>
    <s v="2708643995"/>
    <s v="3552181"/>
  </r>
  <r>
    <x v="361"/>
    <d v="2025-01-28T00:00:00"/>
    <x v="0"/>
    <s v="wivo"/>
    <s v="Regular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08586026"/>
    <s v="2708586026"/>
    <s v="3552194"/>
  </r>
  <r>
    <x v="102"/>
    <d v="2025-01-28T00:00:00"/>
    <x v="0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08261535"/>
    <s v="2708261535"/>
    <s v="3552319"/>
  </r>
  <r>
    <x v="214"/>
    <d v="2025-01-28T00:00:00"/>
    <x v="0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708183766"/>
    <s v="2708183766"/>
    <s v="3552385"/>
  </r>
  <r>
    <x v="59"/>
    <d v="2025-01-28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564803"/>
    <s v="2708564803"/>
    <s v="3552207"/>
  </r>
  <r>
    <x v="59"/>
    <d v="2025-01-28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008491"/>
    <s v="2708008491"/>
    <s v="3552473"/>
  </r>
  <r>
    <x v="59"/>
    <d v="2025-01-28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255630"/>
    <s v="2708255630"/>
    <s v="3552323"/>
  </r>
  <r>
    <x v="29"/>
    <d v="2025-01-28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858071"/>
    <s v="2707858071"/>
    <s v="3552525"/>
  </r>
  <r>
    <x v="29"/>
    <d v="2025-01-28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8200828"/>
    <s v="2708200828"/>
    <s v="3552366"/>
  </r>
  <r>
    <x v="29"/>
    <d v="2025-01-28T00:00:00"/>
    <x v="0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815629"/>
    <s v="2707815629"/>
    <s v="3552539"/>
  </r>
  <r>
    <x v="30"/>
    <d v="2025-01-28T00:00:00"/>
    <x v="0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8555005"/>
    <s v="2708555005"/>
    <s v="3552214"/>
  </r>
  <r>
    <x v="30"/>
    <d v="2025-01-28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8119453"/>
    <s v="2708119453"/>
    <s v="3552415"/>
  </r>
  <r>
    <x v="30"/>
    <d v="2025-01-28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817927"/>
    <s v="2707817927"/>
    <s v="3552537"/>
  </r>
  <r>
    <x v="30"/>
    <d v="2025-01-28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8015279"/>
    <s v="2708015279"/>
    <s v="3552470"/>
  </r>
  <r>
    <x v="61"/>
    <d v="2025-01-28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817927"/>
    <s v="2707817927"/>
    <s v="3552538"/>
  </r>
  <r>
    <x v="61"/>
    <d v="2025-01-28T00:00:00"/>
    <x v="0"/>
    <s v="wivo"/>
    <s v="Regular"/>
    <s v="Entregado"/>
    <s v="PRODUCTO"/>
    <n v="3"/>
    <n v="38970"/>
    <n v="12990"/>
    <n v="10107.11"/>
    <n v="-10902.51"/>
    <n v="-0.33289999999999997"/>
    <s v="Colchón Inflable Miglu 191x137x22"/>
    <s v="Carpas y Colchones"/>
    <s v="Miglú"/>
    <s v="2708689157"/>
    <s v="2708689157"/>
    <s v="3552161"/>
  </r>
  <r>
    <x v="61"/>
    <d v="2025-01-28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8054634"/>
    <s v="2708054634"/>
    <s v="3552456"/>
  </r>
  <r>
    <x v="61"/>
    <d v="2025-01-28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8119453"/>
    <s v="2708119453"/>
    <s v="3552416"/>
  </r>
  <r>
    <x v="61"/>
    <d v="2025-01-28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8000899"/>
    <s v="2708000899"/>
    <s v="3552479"/>
  </r>
  <r>
    <x v="61"/>
    <d v="2025-01-28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8575812"/>
    <s v="2708575812"/>
    <s v="3552203"/>
  </r>
  <r>
    <x v="61"/>
    <d v="2025-01-28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8498432"/>
    <s v="2708498432"/>
    <s v="3552234"/>
  </r>
  <r>
    <x v="31"/>
    <d v="2025-01-28T00:00:00"/>
    <x v="0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7921731"/>
    <s v="2707921731"/>
    <s v="3552512"/>
  </r>
  <r>
    <x v="62"/>
    <d v="2025-01-28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8371708"/>
    <s v="2708371708"/>
    <s v="3552273"/>
  </r>
  <r>
    <x v="62"/>
    <d v="2025-01-28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8226205"/>
    <s v="2708226205"/>
    <s v="3552345"/>
  </r>
  <r>
    <x v="335"/>
    <d v="2025-01-28T00:00:00"/>
    <x v="0"/>
    <s v="wivo"/>
    <s v="Regular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07839445"/>
    <s v="2707839445"/>
    <s v="3552529"/>
  </r>
  <r>
    <x v="394"/>
    <d v="2025-01-28T00:00:00"/>
    <x v="0"/>
    <s v="wivo"/>
    <s v="Regular"/>
    <s v="Entregado"/>
    <s v="PRODUCTO"/>
    <n v="1"/>
    <n v="19990"/>
    <n v="19990"/>
    <n v="7956"/>
    <n v="-725.91"/>
    <n v="-4.3200000000000002E-2"/>
    <s v="Arenero Gatos Cerrado Gris 52x41x40.5"/>
    <s v="Higiene y Limpieza gatos"/>
    <s v="PetWoow"/>
    <s v="2708220265"/>
    <s v="2708220265"/>
    <s v="3552353"/>
  </r>
  <r>
    <x v="104"/>
    <d v="2025-01-28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8342810"/>
    <s v="2708342810"/>
    <s v="3552284"/>
  </r>
  <r>
    <x v="104"/>
    <d v="2025-01-28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7812765"/>
    <s v="2707812765"/>
    <s v="3552536"/>
  </r>
  <r>
    <x v="249"/>
    <d v="2025-01-28T00:00:00"/>
    <x v="0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708576041"/>
    <s v="2708576041"/>
    <s v="3552204"/>
  </r>
  <r>
    <x v="34"/>
    <d v="2025-01-28T00:00:00"/>
    <x v="0"/>
    <s v="wivo"/>
    <s v="Regular"/>
    <s v="Entregado"/>
    <s v="PRODUCTO"/>
    <n v="4"/>
    <n v="43960"/>
    <n v="10990"/>
    <n v="4993.58"/>
    <n v="-547.11"/>
    <n v="-1.46E-2"/>
    <s v="Cortina de Tela Blackout Vincenzi 140x220 Gris"/>
    <s v="Cortinas y Persianas"/>
    <s v="Vincenzi"/>
    <s v="2707931256"/>
    <s v="2707931256"/>
    <s v="3552503"/>
  </r>
  <r>
    <x v="34"/>
    <d v="2025-01-28T00:00:00"/>
    <x v="0"/>
    <s v="wivo"/>
    <s v="Regular"/>
    <s v="Entregado"/>
    <s v="PRODUCTO"/>
    <n v="2"/>
    <n v="21980"/>
    <n v="10990"/>
    <n v="4993.58"/>
    <n v="-273.55"/>
    <n v="-1.46E-2"/>
    <s v="Cortina de Tela Blackout Vincenzi 140x220 Gris"/>
    <s v="Cortinas y Persianas"/>
    <s v="Vincenzi"/>
    <s v="2708134914"/>
    <s v="2708134914"/>
    <s v="3552409"/>
  </r>
  <r>
    <x v="152"/>
    <d v="2025-01-28T00:00:00"/>
    <x v="0"/>
    <s v="wivo"/>
    <s v="Regular"/>
    <s v="Entregado"/>
    <s v="PRODUCTO"/>
    <n v="1"/>
    <n v="10990"/>
    <n v="10990"/>
    <n v="4991.93"/>
    <n v="-135.12"/>
    <n v="-1.44E-2"/>
    <s v="Cortina de Tela Blackout Vincenzi 140x220 Blanca"/>
    <s v="Cortinas y Persianas"/>
    <s v="Vincenzi"/>
    <s v="2708581412"/>
    <s v="2708581412"/>
    <s v="3552197"/>
  </r>
  <r>
    <x v="36"/>
    <d v="2025-01-28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8047924"/>
    <s v="2708047924"/>
    <s v="3552459"/>
  </r>
  <r>
    <x v="36"/>
    <d v="2025-01-28T00:00:00"/>
    <x v="0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8101263"/>
    <s v="2708101263"/>
    <s v="3552425"/>
  </r>
  <r>
    <x v="69"/>
    <d v="2025-01-28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8222176"/>
    <s v="2708222176"/>
    <s v="3552349"/>
  </r>
  <r>
    <x v="69"/>
    <d v="2025-01-28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849516"/>
    <s v="2707849516"/>
    <s v="3552527"/>
  </r>
  <r>
    <x v="90"/>
    <d v="2025-01-28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8353386"/>
    <s v="2708353386"/>
    <s v="3552279"/>
  </r>
  <r>
    <x v="90"/>
    <d v="2025-01-28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8574961"/>
    <s v="2708574961"/>
    <s v="3552202"/>
  </r>
  <r>
    <x v="72"/>
    <d v="2025-01-28T00:00:00"/>
    <x v="0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707918528"/>
    <s v="2707918528"/>
    <s v="3552514"/>
  </r>
  <r>
    <x v="89"/>
    <d v="2025-01-28T00:00:00"/>
    <x v="0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708698475"/>
    <s v="2708698475"/>
    <s v="3552157"/>
  </r>
  <r>
    <x v="157"/>
    <d v="2025-01-28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7851839"/>
    <s v="2707851839"/>
    <s v="3552526"/>
  </r>
  <r>
    <x v="22"/>
    <d v="2025-01-28T00:00:00"/>
    <x v="7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747"/>
    <s v="477297"/>
    <s v="11116"/>
  </r>
  <r>
    <x v="29"/>
    <d v="2025-01-28T00:00:00"/>
    <x v="7"/>
    <s v="bsale"/>
    <s v="Regular"/>
    <m/>
    <s v="PRODUCTO"/>
    <n v="1"/>
    <n v="74990"/>
    <n v="74990"/>
    <n v="54334.07"/>
    <n v="-9531.83"/>
    <n v="-0.15129999999999999"/>
    <s v="Piscina Estructural Glowup 260X160X65 CM"/>
    <s v="Juegos de Exterior"/>
    <s v="GlowUp"/>
    <s v="8744"/>
    <s v="477215"/>
    <s v="11110"/>
  </r>
  <r>
    <x v="9"/>
    <d v="2025-01-28T00:00:00"/>
    <x v="8"/>
    <s v="bsale"/>
    <s v="Regular"/>
    <m/>
    <s v="PRODUCTO"/>
    <n v="1"/>
    <n v="42990"/>
    <n v="42990"/>
    <n v="21564.44"/>
    <n v="4446.28"/>
    <n v="0.1231"/>
    <s v="Ionizador Solar Piscina"/>
    <s v="Piscinas"/>
    <s v="Homeclaf"/>
    <s v="633"/>
    <s v="477250"/>
    <s v="11113"/>
  </r>
  <r>
    <x v="130"/>
    <d v="2025-01-28T00:00:00"/>
    <x v="9"/>
    <s v="bsale"/>
    <s v="Regular"/>
    <m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339"/>
    <s v="78757"/>
    <s v="14876"/>
  </r>
  <r>
    <x v="106"/>
    <d v="2025-01-28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90977426"/>
    <s v="2000010590977426"/>
    <s v="3552228"/>
  </r>
  <r>
    <x v="106"/>
    <d v="2025-01-28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95411005"/>
    <s v="2000010588152558"/>
    <s v="3552340"/>
  </r>
  <r>
    <x v="106"/>
    <d v="2025-01-28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95411009"/>
    <s v="2000010588160110"/>
    <s v="3552339"/>
  </r>
  <r>
    <x v="106"/>
    <d v="2025-01-28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87083972"/>
    <s v="2000010587083972"/>
    <s v="3552398"/>
  </r>
  <r>
    <x v="106"/>
    <d v="2025-01-28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95411007"/>
    <s v="2000010588150596"/>
    <s v="3552338"/>
  </r>
  <r>
    <x v="106"/>
    <d v="2025-01-28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84472496"/>
    <s v="2000010584472496"/>
    <s v="3552504"/>
  </r>
  <r>
    <x v="106"/>
    <d v="2025-01-28T00:00:00"/>
    <x v="1"/>
    <s v="wivo"/>
    <s v="Regular"/>
    <s v="Entregado"/>
    <s v="PRODUCTO"/>
    <n v="1"/>
    <n v="36990"/>
    <n v="36990"/>
    <n v="22367.58"/>
    <n v="-4840.8599999999997"/>
    <n v="-0.15570000000000001"/>
    <s v="Mesa Plegable Tipo Maleta Blanca"/>
    <s v="Muebles de Exterior"/>
    <s v="Vincenzi"/>
    <s v="2000010589936376"/>
    <s v="2000010589936376"/>
    <s v="3552259"/>
  </r>
  <r>
    <x v="39"/>
    <d v="2025-01-28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91890242"/>
    <s v="2000010591890242"/>
    <s v="3552196"/>
  </r>
  <r>
    <x v="39"/>
    <d v="2025-01-28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88026734"/>
    <s v="2000010588026734"/>
    <s v="3552346"/>
  </r>
  <r>
    <x v="39"/>
    <d v="2025-01-28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88709808"/>
    <s v="2000010588709808"/>
    <s v="3552307"/>
  </r>
  <r>
    <x v="262"/>
    <d v="2025-01-28T00:00:00"/>
    <x v="1"/>
    <s v="wivo"/>
    <s v="Regular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07095521775"/>
    <s v="2000010588324126"/>
    <s v="3552328"/>
  </r>
  <r>
    <x v="262"/>
    <d v="2025-01-28T00:00:00"/>
    <x v="1"/>
    <s v="wivo"/>
    <s v="Regular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10588563216"/>
    <s v="2000010588563216"/>
    <s v="3552315"/>
  </r>
  <r>
    <x v="40"/>
    <d v="2025-01-28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095727661"/>
    <s v="2000010588644360"/>
    <s v="3552311"/>
  </r>
  <r>
    <x v="107"/>
    <d v="2025-01-28T00:00:00"/>
    <x v="1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93168593"/>
    <s v="2000010584503948"/>
    <s v="3552502"/>
  </r>
  <r>
    <x v="113"/>
    <d v="2025-01-28T00:00:00"/>
    <x v="1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84269890"/>
    <s v="2000010584269890"/>
    <s v="3552513"/>
  </r>
  <r>
    <x v="113"/>
    <d v="2025-01-28T00:00:00"/>
    <x v="1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88642650"/>
    <s v="2000010588642650"/>
    <s v="3552312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3394016"/>
    <s v="2000010583394016"/>
    <s v="3552528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1413400"/>
    <s v="2000010591413400"/>
    <s v="3552221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4748894"/>
    <s v="2000010584748894"/>
    <s v="3552495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9771996"/>
    <s v="2000010589771996"/>
    <s v="3552266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6330258"/>
    <s v="2000010586330258"/>
    <s v="3552427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6685664"/>
    <s v="2000010586685664"/>
    <s v="3552417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7396996"/>
    <s v="2000010587396996"/>
    <s v="3552384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8543402"/>
    <s v="2000010588543402"/>
    <s v="3552316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9476076"/>
    <s v="2000010589476076"/>
    <s v="3552282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5167594"/>
    <s v="2000010585167594"/>
    <s v="3552478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7094745067"/>
    <s v="2000010587084238"/>
    <s v="3552399"/>
  </r>
  <r>
    <x v="9"/>
    <d v="2025-01-28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5599610"/>
    <s v="2000010585599610"/>
    <s v="3552461"/>
  </r>
  <r>
    <x v="94"/>
    <d v="2025-01-28T00:00:00"/>
    <x v="1"/>
    <s v="wivo"/>
    <s v="Regular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587595226"/>
    <s v="2000010587595226"/>
    <s v="3552367"/>
  </r>
  <r>
    <x v="94"/>
    <d v="2025-01-28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88566000"/>
    <s v="2000010588566000"/>
    <s v="3552314"/>
  </r>
  <r>
    <x v="44"/>
    <d v="2025-01-28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96123101"/>
    <s v="2000010589255288"/>
    <s v="3552290"/>
  </r>
  <r>
    <x v="196"/>
    <d v="2025-01-28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6369720"/>
    <s v="2000010586369720"/>
    <s v="3552426"/>
  </r>
  <r>
    <x v="196"/>
    <d v="2025-01-28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8835602"/>
    <s v="2000010588835602"/>
    <s v="3552305"/>
  </r>
  <r>
    <x v="196"/>
    <d v="2025-01-28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5994638"/>
    <s v="2000010585994638"/>
    <s v="3552446"/>
  </r>
  <r>
    <x v="196"/>
    <d v="2025-01-28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5122224"/>
    <s v="2000010585122224"/>
    <s v="3552484"/>
  </r>
  <r>
    <x v="196"/>
    <d v="2025-01-28T00:00:00"/>
    <x v="1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5214262"/>
    <s v="2000010585214262"/>
    <s v="3552475"/>
  </r>
  <r>
    <x v="265"/>
    <d v="2025-01-28T00:00:00"/>
    <x v="1"/>
    <s v="wivo"/>
    <s v="Regular"/>
    <s v="Entregado"/>
    <s v="PRODUCTO"/>
    <n v="1"/>
    <n v="5990"/>
    <n v="5990"/>
    <n v="2955.33"/>
    <n v="-709.29"/>
    <n v="-0.1409"/>
    <s v="Bolsa Reductora Space Bags Pack de 5 unidades"/>
    <s v="Organización del Hogar"/>
    <s v="B-Fresh"/>
    <s v="2000010587580228"/>
    <s v="2000010587580228"/>
    <s v="3552374"/>
  </r>
  <r>
    <x v="46"/>
    <d v="2025-01-28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591820230"/>
    <s v="2000010591820230"/>
    <s v="3552201"/>
  </r>
  <r>
    <x v="243"/>
    <d v="2025-01-28T00:00:00"/>
    <x v="1"/>
    <s v="wivo"/>
    <s v="Regular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95116351"/>
    <s v="2000010587671804"/>
    <s v="3552364"/>
  </r>
  <r>
    <x v="343"/>
    <d v="2025-01-28T00:00:00"/>
    <x v="1"/>
    <s v="wivo"/>
    <s v="Regular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593003910"/>
    <s v="2000010593003910"/>
    <s v="3552162"/>
  </r>
  <r>
    <x v="344"/>
    <d v="2025-01-28T00:00:00"/>
    <x v="1"/>
    <s v="wivo"/>
    <s v="Regular"/>
    <s v="Entregado"/>
    <s v="PRODUCTO"/>
    <n v="1"/>
    <n v="2490"/>
    <n v="2490"/>
    <n v="1443"/>
    <n v="-1259.1400000000001"/>
    <n v="-0.6018"/>
    <s v="Lentes Infantil Filtro Luz Azul Black"/>
    <s v="Accesorios Infantiles"/>
    <s v="GlowUp"/>
    <s v="2000010587306484"/>
    <s v="2000010587306484"/>
    <s v="3552391"/>
  </r>
  <r>
    <x v="311"/>
    <d v="2025-01-28T00:00:00"/>
    <x v="1"/>
    <s v="wivo"/>
    <s v="Regular"/>
    <s v="Entregado"/>
    <s v="PRODUCTO"/>
    <n v="1"/>
    <n v="2490"/>
    <n v="2490"/>
    <n v="1443"/>
    <n v="-1259.1400000000001"/>
    <n v="-0.6018"/>
    <s v="Lentes Infantil Filtro Luz Azul Blue Orange"/>
    <s v="Accesorios Infantiles"/>
    <s v="GlowUp"/>
    <s v="2000007098483127"/>
    <s v="2000010593077586"/>
    <s v="3552159"/>
  </r>
  <r>
    <x v="337"/>
    <d v="2025-01-28T00:00:00"/>
    <x v="1"/>
    <s v="wivo"/>
    <s v="Regular"/>
    <s v="Entregado"/>
    <s v="PRODUCTO"/>
    <n v="1"/>
    <n v="2490"/>
    <n v="2490"/>
    <n v="1443"/>
    <n v="-1259.1400000000001"/>
    <n v="-0.6018"/>
    <s v="Lentes Infantil Filtro Luz Azul Black Red"/>
    <s v="Accesorios Infantiles"/>
    <s v="GlowUp"/>
    <s v="2000007098483127"/>
    <s v="2000010593071784"/>
    <s v="3552160"/>
  </r>
  <r>
    <x v="355"/>
    <d v="2025-01-28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096063405"/>
    <s v="2000010589161194"/>
    <s v="3552293"/>
  </r>
  <r>
    <x v="365"/>
    <d v="2025-01-28T00:00:00"/>
    <x v="1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84320116"/>
    <s v="2000010584320116"/>
    <s v="3552511"/>
  </r>
  <r>
    <x v="341"/>
    <d v="2025-01-28T00:00:00"/>
    <x v="1"/>
    <s v="wivo"/>
    <s v="Regular"/>
    <s v="Entregado"/>
    <s v="PRODUCTO"/>
    <n v="1"/>
    <n v="229990"/>
    <n v="229990"/>
    <n v="112136.14"/>
    <n v="14054.45"/>
    <n v="7.2700000000000001E-2"/>
    <s v="Carpa Invernadero 24 M2"/>
    <s v="Bodegas de jardín y organizadores"/>
    <s v="Homeclaf"/>
    <s v="2000007094299233"/>
    <s v="2000010586344460"/>
    <s v="3552428"/>
  </r>
  <r>
    <x v="19"/>
    <d v="2025-01-28T00:00:00"/>
    <x v="1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589995474"/>
    <s v="2000010589995474"/>
    <s v="3552256"/>
  </r>
  <r>
    <x v="20"/>
    <d v="2025-01-2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87565182"/>
    <s v="2000010587565182"/>
    <s v="3552375"/>
  </r>
  <r>
    <x v="20"/>
    <d v="2025-01-2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6126911"/>
    <s v="2000010589264988"/>
    <s v="3552288"/>
  </r>
  <r>
    <x v="20"/>
    <d v="2025-01-2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90531614"/>
    <s v="2000010590531614"/>
    <s v="3552243"/>
  </r>
  <r>
    <x v="20"/>
    <d v="2025-01-2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6451021"/>
    <s v="2000010589769832"/>
    <s v="3552270"/>
  </r>
  <r>
    <x v="20"/>
    <d v="2025-01-28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90510870"/>
    <s v="2000010590510870"/>
    <s v="3552245"/>
  </r>
  <r>
    <x v="21"/>
    <d v="2025-01-28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92782634"/>
    <s v="2000010592782634"/>
    <s v="3552173"/>
  </r>
  <r>
    <x v="21"/>
    <d v="2025-01-28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93114630"/>
    <s v="2000010593114630"/>
    <s v="3552158"/>
  </r>
  <r>
    <x v="21"/>
    <d v="2025-01-28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85953038"/>
    <s v="2000010585953038"/>
    <s v="3552452"/>
  </r>
  <r>
    <x v="21"/>
    <d v="2025-01-28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91643358"/>
    <s v="2000010591643358"/>
    <s v="3552208"/>
  </r>
  <r>
    <x v="22"/>
    <d v="2025-01-28T00:00:00"/>
    <x v="1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96451023"/>
    <s v="2000010589773330"/>
    <s v="3552271"/>
  </r>
  <r>
    <x v="142"/>
    <d v="2025-01-28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96219399"/>
    <s v="2000010589399576"/>
    <s v="3552285"/>
  </r>
  <r>
    <x v="48"/>
    <d v="2025-01-28T00:00:00"/>
    <x v="1"/>
    <s v="wivo"/>
    <s v="Regular"/>
    <s v="Entregado"/>
    <s v="PRODUCTO"/>
    <n v="3"/>
    <n v="329970"/>
    <n v="109990"/>
    <n v="63815.839999999997"/>
    <n v="-8437.9500000000007"/>
    <n v="-3.04E-2"/>
    <s v="Toldo Brazo Retráctil Terrazas 2x1.5Mts Beige"/>
    <s v="Toldos y Quitasoles"/>
    <s v="Vincenzi"/>
    <s v="2000007098007925"/>
    <s v="2000010592323598"/>
    <s v="3552189"/>
  </r>
  <r>
    <x v="48"/>
    <d v="2025-01-28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85928864"/>
    <s v="2000010585928864"/>
    <s v="3552454"/>
  </r>
  <r>
    <x v="48"/>
    <d v="2025-01-28T00:00:00"/>
    <x v="1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094017427"/>
    <s v="2000010585886140"/>
    <s v="3552457"/>
  </r>
  <r>
    <x v="48"/>
    <d v="2025-01-28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90892986"/>
    <s v="2000010590892986"/>
    <s v="3552232"/>
  </r>
  <r>
    <x v="48"/>
    <d v="2025-01-28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85049908"/>
    <s v="2000010585049908"/>
    <s v="3552488"/>
  </r>
  <r>
    <x v="378"/>
    <d v="2025-01-28T00:00:00"/>
    <x v="1"/>
    <s v="wivo"/>
    <s v="Regular"/>
    <s v="Entregado"/>
    <s v="PRODUCTO"/>
    <n v="2"/>
    <n v="99980"/>
    <n v="49990"/>
    <n v="27438"/>
    <n v="-2724.24"/>
    <n v="-3.2399999999999998E-2"/>
    <s v="Piscina 305x183x60cm 2.000 Litros Calipso"/>
    <s v="Juegos de Exterior"/>
    <s v="GlowUp"/>
    <s v="2000007096897191"/>
    <s v="2000010590503642"/>
    <s v="3552244"/>
  </r>
  <r>
    <x v="378"/>
    <d v="2025-01-28T00:00:00"/>
    <x v="1"/>
    <s v="wivo"/>
    <s v="Regular"/>
    <s v="Entregado"/>
    <s v="PRODUCTO"/>
    <n v="2"/>
    <n v="99980"/>
    <n v="49990"/>
    <n v="27438"/>
    <n v="-2724.24"/>
    <n v="-3.2399999999999998E-2"/>
    <s v="Piscina 305x183x60cm 2.000 Litros Calipso"/>
    <s v="Juegos de Exterior"/>
    <s v="GlowUp"/>
    <s v="2000007096897193"/>
    <s v="2000010590514216"/>
    <s v="3552246"/>
  </r>
  <r>
    <x v="99"/>
    <d v="2025-01-28T00:00:00"/>
    <x v="1"/>
    <s v="wivo"/>
    <s v="Regular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10591624924"/>
    <s v="2000010591624924"/>
    <s v="3552209"/>
  </r>
  <r>
    <x v="218"/>
    <d v="2025-01-28T00:00:00"/>
    <x v="1"/>
    <s v="wivo"/>
    <s v="Regular"/>
    <s v="Entregado"/>
    <s v="PRODUCTO"/>
    <n v="1"/>
    <n v="26990"/>
    <n v="26990"/>
    <n v="16451"/>
    <n v="-5876.38"/>
    <n v="-0.2591"/>
    <s v="Cama Mascota Lucky 75x59x14cm M"/>
    <s v="Descanso y Sueño"/>
    <s v="PetWoow"/>
    <s v="2000007095225961"/>
    <s v="2000010587841836"/>
    <s v="3552355"/>
  </r>
  <r>
    <x v="218"/>
    <d v="2025-01-28T00:00:00"/>
    <x v="1"/>
    <s v="wivo"/>
    <s v="Regular"/>
    <s v="Entregado"/>
    <s v="PRODUCTO"/>
    <n v="1"/>
    <n v="26990"/>
    <n v="26990"/>
    <n v="16451"/>
    <n v="-5876.38"/>
    <n v="-0.2591"/>
    <s v="Cama Mascota Lucky 75x59x14cm M"/>
    <s v="Descanso y Sueño"/>
    <s v="PetWoow"/>
    <s v="2000007095225959"/>
    <s v="2000010587843650"/>
    <s v="3552357"/>
  </r>
  <r>
    <x v="351"/>
    <d v="2025-01-28T00:00:00"/>
    <x v="1"/>
    <s v="wivo"/>
    <s v="Regular"/>
    <s v="Entregado"/>
    <s v="PRODUCTO"/>
    <n v="1"/>
    <n v="34990"/>
    <n v="34990"/>
    <n v="14167"/>
    <n v="2233.6799999999998"/>
    <n v="7.5999999999999998E-2"/>
    <s v="Cama Mascota Bruno 89x56x10cm L"/>
    <s v="Descanso y Sueño"/>
    <s v="PetWoow"/>
    <s v="2000010588213468"/>
    <s v="2000010588213468"/>
    <s v="3552336"/>
  </r>
  <r>
    <x v="101"/>
    <d v="2025-01-28T00:00:00"/>
    <x v="1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87100410"/>
    <s v="2000010587100410"/>
    <s v="3552397"/>
  </r>
  <r>
    <x v="194"/>
    <d v="2025-01-28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592506310"/>
    <s v="2000010592506310"/>
    <s v="3552182"/>
  </r>
  <r>
    <x v="146"/>
    <d v="2025-01-28T00:00:00"/>
    <x v="1"/>
    <s v="wivo"/>
    <s v="Regular"/>
    <s v="Entregado"/>
    <s v="PRODUCTO"/>
    <n v="1"/>
    <n v="49990"/>
    <n v="49990"/>
    <n v="23303.71"/>
    <n v="-1670.26"/>
    <n v="-3.9800000000000002E-2"/>
    <s v="Casa Mascota 82x54x71 Duke"/>
    <s v="Casas y Refugios"/>
    <s v="PetWoow"/>
    <s v="2000007094885085"/>
    <s v="2000010587299354"/>
    <s v="3552390"/>
  </r>
  <r>
    <x v="146"/>
    <d v="2025-01-28T00:00:00"/>
    <x v="1"/>
    <s v="wivo"/>
    <s v="Regular"/>
    <s v="Entregado"/>
    <s v="PRODUCTO"/>
    <n v="1"/>
    <n v="49990"/>
    <n v="49990"/>
    <n v="23303.71"/>
    <n v="-3308.91"/>
    <n v="-7.8799999999999995E-2"/>
    <s v="Casa Mascota 82x54x71 Duke"/>
    <s v="Casas y Refugios"/>
    <s v="PetWoow"/>
    <s v="2000010588552062"/>
    <s v="2000010588552062"/>
    <s v="3552317"/>
  </r>
  <r>
    <x v="369"/>
    <d v="2025-01-28T00:00:00"/>
    <x v="1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88993034"/>
    <s v="2000010588993034"/>
    <s v="3552300"/>
  </r>
  <r>
    <x v="369"/>
    <d v="2025-01-28T00:00:00"/>
    <x v="1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07096523851"/>
    <s v="2000010589900762"/>
    <s v="3552262"/>
  </r>
  <r>
    <x v="53"/>
    <d v="2025-01-28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590283726"/>
    <s v="2000010590283726"/>
    <s v="3552249"/>
  </r>
  <r>
    <x v="53"/>
    <d v="2025-01-28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7095360473"/>
    <s v="2000010588062666"/>
    <s v="3552344"/>
  </r>
  <r>
    <x v="363"/>
    <d v="2025-01-28T00:00:00"/>
    <x v="1"/>
    <s v="wivo"/>
    <s v="Regular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07096730225"/>
    <s v="2000010590238798"/>
    <s v="3552253"/>
  </r>
  <r>
    <x v="367"/>
    <d v="2025-01-28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83249576"/>
    <s v="2000010583249576"/>
    <s v="3552533"/>
  </r>
  <r>
    <x v="367"/>
    <d v="2025-01-28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96730223"/>
    <s v="2000010590246084"/>
    <s v="3552252"/>
  </r>
  <r>
    <x v="367"/>
    <d v="2025-01-28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91500118"/>
    <s v="2000010591500118"/>
    <s v="3552217"/>
  </r>
  <r>
    <x v="367"/>
    <d v="2025-01-28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92481776"/>
    <s v="2000010592481776"/>
    <s v="3552184"/>
  </r>
  <r>
    <x v="367"/>
    <d v="2025-01-28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92376162"/>
    <s v="2000010592376162"/>
    <s v="3552188"/>
  </r>
  <r>
    <x v="55"/>
    <d v="2025-01-28T00:00:00"/>
    <x v="1"/>
    <s v="wivo"/>
    <s v="Regular"/>
    <s v="Entregado"/>
    <s v="PRODUCTO"/>
    <n v="1"/>
    <n v="79990"/>
    <n v="79990"/>
    <n v="35052.35"/>
    <n v="6684.46"/>
    <n v="9.9400000000000002E-2"/>
    <s v="Canasto Pelotas Pádel K-FIT"/>
    <s v="Pádel"/>
    <s v="K-Fit"/>
    <s v="2000010592927380"/>
    <s v="2000010592927380"/>
    <s v="3552166"/>
  </r>
  <r>
    <x v="234"/>
    <d v="2025-01-28T00:00:00"/>
    <x v="1"/>
    <s v="wivo"/>
    <s v="Regular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098599115"/>
    <s v="2000010593280646"/>
    <s v="3552154"/>
  </r>
  <r>
    <x v="28"/>
    <d v="2025-01-28T00:00:00"/>
    <x v="1"/>
    <s v="wivo"/>
    <s v="Regular"/>
    <s v="Entregado"/>
    <s v="PRODUCTO"/>
    <n v="2"/>
    <n v="19980"/>
    <n v="9990"/>
    <n v="6174.87"/>
    <n v="-4461"/>
    <n v="-0.26569999999999999"/>
    <s v="Pack 3 Tarros Pelotas Padel K-FIT"/>
    <s v="Pádel"/>
    <s v="K-Fit"/>
    <s v="2000007096047535"/>
    <s v="2000010589144186"/>
    <s v="3552296"/>
  </r>
  <r>
    <x v="57"/>
    <d v="2025-01-28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95494565"/>
    <s v="2000010588294300"/>
    <s v="3552331"/>
  </r>
  <r>
    <x v="57"/>
    <d v="2025-01-28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98535911"/>
    <s v="2000010593166006"/>
    <s v="3552156"/>
  </r>
  <r>
    <x v="57"/>
    <d v="2025-01-28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84873938"/>
    <s v="2000010584873938"/>
    <s v="3552492"/>
  </r>
  <r>
    <x v="57"/>
    <d v="2025-01-28T00:00:00"/>
    <x v="1"/>
    <s v="wivo"/>
    <s v="Regular"/>
    <s v="Entregado"/>
    <s v="PRODUCTO"/>
    <n v="2"/>
    <n v="23980"/>
    <n v="11990"/>
    <n v="5074.37"/>
    <n v="-209.58"/>
    <n v="-1.04E-2"/>
    <s v="Set 2 Paletas Ping Pong + Malla + 3 Pelotas K-FIT"/>
    <s v="Ping Pong"/>
    <s v="K-Fit"/>
    <s v="2000007096035857"/>
    <s v="2000010589119066"/>
    <s v="3552297"/>
  </r>
  <r>
    <x v="59"/>
    <d v="2025-01-28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94723355"/>
    <s v="2000010587041150"/>
    <s v="3552400"/>
  </r>
  <r>
    <x v="59"/>
    <d v="2025-01-28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569232"/>
    <s v="2000010587569232"/>
    <s v="3552373"/>
  </r>
  <r>
    <x v="59"/>
    <d v="2025-01-28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971446"/>
    <s v="2000010587971446"/>
    <s v="3552347"/>
  </r>
  <r>
    <x v="59"/>
    <d v="2025-01-28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488822"/>
    <s v="2000010587488822"/>
    <s v="3552382"/>
  </r>
  <r>
    <x v="59"/>
    <d v="2025-01-28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604182"/>
    <s v="2000010587604182"/>
    <s v="3552368"/>
  </r>
  <r>
    <x v="59"/>
    <d v="2025-01-28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363744"/>
    <s v="2000010587363744"/>
    <s v="3552387"/>
  </r>
  <r>
    <x v="59"/>
    <d v="2025-01-28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85973222"/>
    <s v="2000010585973222"/>
    <s v="3552447"/>
  </r>
  <r>
    <x v="59"/>
    <d v="2025-01-28T00:00:00"/>
    <x v="1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86195122"/>
    <s v="2000010586195122"/>
    <s v="3552436"/>
  </r>
  <r>
    <x v="59"/>
    <d v="2025-01-28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5724828"/>
    <s v="2000010585724828"/>
    <s v="3552460"/>
  </r>
  <r>
    <x v="59"/>
    <d v="2025-01-28T00:00:00"/>
    <x v="1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6465434"/>
    <s v="2000010586465434"/>
    <s v="3552424"/>
  </r>
  <r>
    <x v="29"/>
    <d v="2025-01-2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90834842"/>
    <s v="2000010590834842"/>
    <s v="3552236"/>
  </r>
  <r>
    <x v="29"/>
    <d v="2025-01-28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86736734"/>
    <s v="2000010586736734"/>
    <s v="3552412"/>
  </r>
  <r>
    <x v="29"/>
    <d v="2025-01-2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87319716"/>
    <s v="2000010587319716"/>
    <s v="3552388"/>
  </r>
  <r>
    <x v="29"/>
    <d v="2025-01-28T00:00:00"/>
    <x v="1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86766970"/>
    <s v="2000010586766970"/>
    <s v="3552410"/>
  </r>
  <r>
    <x v="29"/>
    <d v="2025-01-2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93368757"/>
    <s v="2000010584831814"/>
    <s v="3552493"/>
  </r>
  <r>
    <x v="29"/>
    <d v="2025-01-2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91938048"/>
    <s v="2000010591938048"/>
    <s v="3552193"/>
  </r>
  <r>
    <x v="29"/>
    <d v="2025-01-28T00:00:00"/>
    <x v="1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87929974"/>
    <s v="2000010587929974"/>
    <s v="3552352"/>
  </r>
  <r>
    <x v="60"/>
    <d v="2025-01-28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87535440"/>
    <s v="2000010587535440"/>
    <s v="3552378"/>
  </r>
  <r>
    <x v="30"/>
    <d v="2025-01-2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4598705"/>
    <s v="2000010586847250"/>
    <s v="3552406"/>
  </r>
  <r>
    <x v="30"/>
    <d v="2025-01-2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92973546"/>
    <s v="2000010592973546"/>
    <s v="3552163"/>
  </r>
  <r>
    <x v="30"/>
    <d v="2025-01-2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6452399"/>
    <s v="2000010589779910"/>
    <s v="3552267"/>
  </r>
  <r>
    <x v="30"/>
    <d v="2025-01-2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7519557"/>
    <s v="2000010591533430"/>
    <s v="3552213"/>
  </r>
  <r>
    <x v="30"/>
    <d v="2025-01-2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85991304"/>
    <s v="2000010585991304"/>
    <s v="3552444"/>
  </r>
  <r>
    <x v="30"/>
    <d v="2025-01-2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8173323"/>
    <s v="2000010592602296"/>
    <s v="3552176"/>
  </r>
  <r>
    <x v="30"/>
    <d v="2025-01-28T00:00:00"/>
    <x v="1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96108131"/>
    <s v="2000010589225972"/>
    <s v="3552291"/>
  </r>
  <r>
    <x v="30"/>
    <d v="2025-01-2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92532050"/>
    <s v="2000010592532050"/>
    <s v="3552180"/>
  </r>
  <r>
    <x v="30"/>
    <d v="2025-01-2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5467275"/>
    <s v="2000010588219652"/>
    <s v="3552335"/>
  </r>
  <r>
    <x v="30"/>
    <d v="2025-01-28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84529146"/>
    <s v="2000010584529146"/>
    <s v="3552500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9957900"/>
    <s v="2000010589957900"/>
    <s v="3552257"/>
  </r>
  <r>
    <x v="61"/>
    <d v="2025-01-28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7605749"/>
    <s v="2000010591686536"/>
    <s v="3552206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7565136"/>
    <s v="2000010587565136"/>
    <s v="3552376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7918354"/>
    <s v="2000010587918354"/>
    <s v="3552354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2097180"/>
    <s v="2000010592097180"/>
    <s v="3552191"/>
  </r>
  <r>
    <x v="61"/>
    <d v="2025-01-28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8661821"/>
    <s v="2000010593373606"/>
    <s v="3552147"/>
  </r>
  <r>
    <x v="61"/>
    <d v="2025-01-28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3815595"/>
    <s v="2000010585554712"/>
    <s v="3552462"/>
  </r>
  <r>
    <x v="61"/>
    <d v="2025-01-28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4708431"/>
    <s v="2000010587009788"/>
    <s v="3552401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6826840"/>
    <s v="2000010586826840"/>
    <s v="3552407"/>
  </r>
  <r>
    <x v="61"/>
    <d v="2025-01-28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5467275"/>
    <s v="2000010588219654"/>
    <s v="3552334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7160765"/>
    <s v="2000010590956576"/>
    <s v="3552230"/>
  </r>
  <r>
    <x v="61"/>
    <d v="2025-01-28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7018097"/>
    <s v="2000010590716630"/>
    <s v="3552239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7493984"/>
    <s v="2000010587493984"/>
    <s v="3552380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2355968"/>
    <s v="2000010592355968"/>
    <s v="3552187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6452399"/>
    <s v="2000010589790268"/>
    <s v="3552269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3824102"/>
    <s v="2000010583824102"/>
    <s v="3552519"/>
  </r>
  <r>
    <x v="61"/>
    <d v="2025-01-28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6604905"/>
    <s v="2000010590033258"/>
    <s v="3552255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4547119"/>
    <s v="2000010586745780"/>
    <s v="3552411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4598705"/>
    <s v="2000010586843624"/>
    <s v="3552405"/>
  </r>
  <r>
    <x v="61"/>
    <d v="2025-01-28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8173323"/>
    <s v="2000010592600234"/>
    <s v="3552177"/>
  </r>
  <r>
    <x v="61"/>
    <d v="2025-01-28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9944710"/>
    <s v="2000010589944710"/>
    <s v="3552258"/>
  </r>
  <r>
    <x v="31"/>
    <d v="2025-01-28T00:00:00"/>
    <x v="1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86854616"/>
    <s v="2000010586854616"/>
    <s v="3552404"/>
  </r>
  <r>
    <x v="32"/>
    <d v="2025-01-28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2715058"/>
    <s v="2000010592715058"/>
    <s v="3552174"/>
  </r>
  <r>
    <x v="195"/>
    <d v="2025-01-28T00:00:00"/>
    <x v="1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07096452399"/>
    <s v="2000010589792098"/>
    <s v="3552268"/>
  </r>
  <r>
    <x v="195"/>
    <d v="2025-01-28T00:00:00"/>
    <x v="1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07097492309"/>
    <s v="2000010591504218"/>
    <s v="3552216"/>
  </r>
  <r>
    <x v="161"/>
    <d v="2025-01-28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7920947"/>
    <s v="2000010592189484"/>
    <s v="3552190"/>
  </r>
  <r>
    <x v="161"/>
    <d v="2025-01-28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6129477"/>
    <s v="2000010589276204"/>
    <s v="3552289"/>
  </r>
  <r>
    <x v="161"/>
    <d v="2025-01-28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7361891"/>
    <s v="2000010591281206"/>
    <s v="3552222"/>
  </r>
  <r>
    <x v="161"/>
    <d v="2025-01-28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7289891"/>
    <s v="2000010591164586"/>
    <s v="3552225"/>
  </r>
  <r>
    <x v="161"/>
    <d v="2025-01-28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6396351"/>
    <s v="2000010589698848"/>
    <s v="3552275"/>
  </r>
  <r>
    <x v="104"/>
    <d v="2025-01-28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5504619"/>
    <s v="2000010588298552"/>
    <s v="3552329"/>
  </r>
  <r>
    <x v="104"/>
    <d v="2025-01-28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7289891"/>
    <s v="2000010591155936"/>
    <s v="3552224"/>
  </r>
  <r>
    <x v="104"/>
    <d v="2025-01-28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7724827"/>
    <s v="2000010591892216"/>
    <s v="3552198"/>
  </r>
  <r>
    <x v="34"/>
    <d v="2025-01-28T00:00:00"/>
    <x v="1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93794831"/>
    <s v="2000010585524570"/>
    <s v="3552464"/>
  </r>
  <r>
    <x v="123"/>
    <d v="2025-01-28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588855186"/>
    <s v="2000010588855186"/>
    <s v="3552304"/>
  </r>
  <r>
    <x v="67"/>
    <d v="2025-01-28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96530089"/>
    <s v="2000010589918468"/>
    <s v="3552261"/>
  </r>
  <r>
    <x v="124"/>
    <d v="2025-01-28T00:00:00"/>
    <x v="1"/>
    <s v="wivo"/>
    <s v="Regular"/>
    <s v="Entregado"/>
    <s v="PRODUCTO"/>
    <n v="2"/>
    <n v="31980"/>
    <n v="15990"/>
    <n v="8461.86"/>
    <n v="-2278.6799999999998"/>
    <n v="-8.48E-2"/>
    <s v="Cama Mascota Redonda Gris Oscuro 76x76x17"/>
    <s v="Descanso y Sueño"/>
    <s v="PetWoow"/>
    <s v="2000007092782013"/>
    <s v="2000010583888234"/>
    <s v="3552517"/>
  </r>
  <r>
    <x v="35"/>
    <d v="2025-01-28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1988982"/>
    <s v="2000010591988982"/>
    <s v="3552192"/>
  </r>
  <r>
    <x v="35"/>
    <d v="2025-01-28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3300534"/>
    <s v="2000010593300534"/>
    <s v="3552152"/>
  </r>
  <r>
    <x v="35"/>
    <d v="2025-01-28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2571330"/>
    <s v="2000010592571330"/>
    <s v="3552178"/>
  </r>
  <r>
    <x v="35"/>
    <d v="2025-01-28T00:00:00"/>
    <x v="1"/>
    <s v="wivo"/>
    <s v="Regular"/>
    <s v="Entregado"/>
    <s v="PRODUCTO"/>
    <n v="2"/>
    <n v="219980"/>
    <n v="109990"/>
    <n v="54298.65"/>
    <n v="15257.83"/>
    <n v="8.2500000000000004E-2"/>
    <s v="Quitasol 3MT LED Kaki"/>
    <s v="Toldos y Quitasoles"/>
    <s v="Vincenzi"/>
    <s v="2000007095469793"/>
    <s v="2000010588225644"/>
    <s v="3552332"/>
  </r>
  <r>
    <x v="35"/>
    <d v="2025-01-28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5385356"/>
    <s v="2000010585385356"/>
    <s v="3552469"/>
  </r>
  <r>
    <x v="35"/>
    <d v="2025-01-28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9147068"/>
    <s v="2000010589147068"/>
    <s v="3552295"/>
  </r>
  <r>
    <x v="35"/>
    <d v="2025-01-28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5937924"/>
    <s v="2000010585937924"/>
    <s v="3552453"/>
  </r>
  <r>
    <x v="155"/>
    <d v="2025-01-28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87965084"/>
    <s v="2000010587965084"/>
    <s v="3552348"/>
  </r>
  <r>
    <x v="155"/>
    <d v="2025-01-28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92423330"/>
    <s v="2000010592423330"/>
    <s v="3552186"/>
  </r>
  <r>
    <x v="69"/>
    <d v="2025-01-28T00:00:00"/>
    <x v="1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85304198"/>
    <s v="2000010585304198"/>
    <s v="3552472"/>
  </r>
  <r>
    <x v="69"/>
    <d v="2025-01-28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87845558"/>
    <s v="2000010587845558"/>
    <s v="3552358"/>
  </r>
  <r>
    <x v="37"/>
    <d v="2025-01-28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88755842"/>
    <s v="2000010588755842"/>
    <s v="3552306"/>
  </r>
  <r>
    <x v="38"/>
    <d v="2025-01-28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85959540"/>
    <s v="2000010585959540"/>
    <s v="3552440"/>
  </r>
  <r>
    <x v="38"/>
    <d v="2025-01-28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83167176"/>
    <s v="2000010583167176"/>
    <s v="3552535"/>
  </r>
  <r>
    <x v="38"/>
    <d v="2025-01-28T00:00:00"/>
    <x v="1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91521724"/>
    <s v="2000010591521724"/>
    <s v="3552215"/>
  </r>
  <r>
    <x v="71"/>
    <d v="2025-01-28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07094441739"/>
    <s v="2000010586575106"/>
    <s v="3552419"/>
  </r>
  <r>
    <x v="90"/>
    <d v="2025-01-28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89076958"/>
    <s v="2000010589076958"/>
    <s v="3552298"/>
  </r>
  <r>
    <x v="89"/>
    <d v="2025-01-28T00:00:00"/>
    <x v="1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95443949"/>
    <s v="2000010588204216"/>
    <s v="3552337"/>
  </r>
  <r>
    <x v="89"/>
    <d v="2025-01-28T00:00:00"/>
    <x v="1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93288809"/>
    <s v="2000010584710152"/>
    <s v="3552498"/>
  </r>
  <r>
    <x v="89"/>
    <d v="2025-01-28T00:00:00"/>
    <x v="1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98137287"/>
    <s v="2000010592540460"/>
    <s v="3552179"/>
  </r>
  <r>
    <x v="157"/>
    <d v="2025-01-28T00:00:00"/>
    <x v="1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96477225"/>
    <s v="2000010589813538"/>
    <s v="3552264"/>
  </r>
  <r>
    <x v="73"/>
    <d v="2025-01-28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90658894"/>
    <s v="2000010590658894"/>
    <s v="3552241"/>
  </r>
  <r>
    <x v="73"/>
    <d v="2025-01-28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89669336"/>
    <s v="2000010589669336"/>
    <s v="3552276"/>
  </r>
  <r>
    <x v="127"/>
    <d v="2025-01-28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86486030"/>
    <s v="2000010586486030"/>
    <s v="3552423"/>
  </r>
  <r>
    <x v="76"/>
    <d v="2025-01-28T00:00:00"/>
    <x v="1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07093304307"/>
    <s v="2000010584721842"/>
    <s v="3552496"/>
  </r>
  <r>
    <x v="107"/>
    <d v="2025-01-28T00:00:00"/>
    <x v="10"/>
    <s v="bsale"/>
    <s v="Regular"/>
    <m/>
    <s v="PRODUCTO"/>
    <n v="1"/>
    <n v="89990"/>
    <n v="89990"/>
    <n v="43608"/>
    <n v="10839.84"/>
    <n v="0.14330000000000001"/>
    <s v="Baño Químico Portátil Miglú 20lt + Ducha Solar"/>
    <s v="Accesorios Camping"/>
    <s v="Miglú"/>
    <s v="672"/>
    <s v="477251"/>
    <s v="11115"/>
  </r>
  <r>
    <x v="106"/>
    <d v="2025-01-28T00:00:00"/>
    <x v="2"/>
    <s v="wivo"/>
    <s v="Regular"/>
    <s v="Entregado"/>
    <s v="PRODUCTO"/>
    <n v="1"/>
    <n v="36990"/>
    <n v="36990"/>
    <n v="22367.58"/>
    <n v="-5734.99"/>
    <n v="-0.1845"/>
    <s v="Mesa Plegable Tipo Maleta Blanca"/>
    <s v="Muebles de Exterior"/>
    <s v="Vincenzi"/>
    <s v="277133092"/>
    <s v="2771330921"/>
    <s v="3552183"/>
  </r>
  <r>
    <x v="318"/>
    <d v="2025-01-28T00:00:00"/>
    <x v="2"/>
    <s v="wivo"/>
    <s v="Regular"/>
    <s v="Entregado"/>
    <s v="PRODUCTO"/>
    <n v="1"/>
    <n v="33990"/>
    <n v="33990"/>
    <n v="15928.45"/>
    <n v="1637.77"/>
    <n v="5.7299999999999997E-2"/>
    <s v="Cortina Roller Duo Lino Blanco Oats 120x240cm"/>
    <s v="Cortinas y Persianas"/>
    <s v="Vincenzi"/>
    <s v="277117818"/>
    <s v="2771178181"/>
    <s v="3552505"/>
  </r>
  <r>
    <x v="301"/>
    <d v="2025-01-28T00:00:00"/>
    <x v="2"/>
    <s v="wivo"/>
    <s v="Regular"/>
    <s v="Entregado"/>
    <s v="PRODUCTO"/>
    <n v="2"/>
    <n v="79980"/>
    <n v="39990"/>
    <n v="18525.27"/>
    <n v="3534.84"/>
    <n v="5.2600000000000001E-2"/>
    <s v="Cortina Roller Duo Lino Blanco Oats 140x240cm"/>
    <s v="Cortinas y Persianas"/>
    <s v="Vincenzi"/>
    <s v="277117818"/>
    <s v="2771178181"/>
    <s v="3552506"/>
  </r>
  <r>
    <x v="6"/>
    <d v="2025-01-28T00:00:00"/>
    <x v="2"/>
    <s v="wivo"/>
    <s v="Regular"/>
    <s v="Entregado"/>
    <s v="PRODUCTO"/>
    <n v="1"/>
    <n v="169990"/>
    <n v="169990"/>
    <n v="68230.55"/>
    <n v="22191.97"/>
    <n v="0.15540000000000001"/>
    <s v="Cama Elástica + Malla y Escalera 8ft"/>
    <s v="Juegos de Exterior"/>
    <s v="GlowUp"/>
    <s v="277121195"/>
    <s v="2771211950"/>
    <s v="3552422"/>
  </r>
  <r>
    <x v="177"/>
    <d v="2025-01-28T00:00:00"/>
    <x v="2"/>
    <s v="wivo"/>
    <s v="Regular"/>
    <s v="Entregado"/>
    <s v="PRODUCTO"/>
    <n v="1"/>
    <n v="42990"/>
    <n v="42990"/>
    <n v="20330.55"/>
    <n v="2151.63"/>
    <n v="5.96E-2"/>
    <s v="Cortina Roller Duo Gris 160x240cm"/>
    <s v="Cortinas y Persianas"/>
    <s v="Vincenzi"/>
    <s v="277117818"/>
    <s v="2771178181"/>
    <s v="3552507"/>
  </r>
  <r>
    <x v="9"/>
    <d v="2025-01-28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33413"/>
    <s v="2771334130"/>
    <s v="3552175"/>
  </r>
  <r>
    <x v="9"/>
    <d v="2025-01-28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28853"/>
    <s v="2771288530"/>
    <s v="3552233"/>
  </r>
  <r>
    <x v="9"/>
    <d v="2025-01-28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27768"/>
    <s v="2771277680"/>
    <s v="3552251"/>
  </r>
  <r>
    <x v="186"/>
    <d v="2025-01-28T00:00:00"/>
    <x v="2"/>
    <s v="wivo"/>
    <s v="Regular"/>
    <s v="Entregado"/>
    <s v="PRODUCTO"/>
    <n v="1"/>
    <n v="21990"/>
    <n v="21990"/>
    <n v="10453.209999999999"/>
    <n v="558.38"/>
    <n v="3.0200000000000001E-2"/>
    <s v="Cortina Blackout Blanca 160x230cm"/>
    <s v="Cortinas y Persianas"/>
    <s v="Vincenzi"/>
    <s v="277128962"/>
    <s v="2771289620"/>
    <s v="3552229"/>
  </r>
  <r>
    <x v="180"/>
    <d v="2025-01-28T00:00:00"/>
    <x v="2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7119274"/>
    <s v="2771192741"/>
    <s v="3552465"/>
  </r>
  <r>
    <x v="395"/>
    <d v="2025-01-28T00:00:00"/>
    <x v="2"/>
    <s v="wivo"/>
    <s v="Regular"/>
    <s v="Entregado"/>
    <s v="PRODUCTO"/>
    <n v="1"/>
    <n v="199990"/>
    <n v="199990"/>
    <n v="110490.57"/>
    <n v="-7546.21"/>
    <n v="-4.4900000000000002E-2"/>
    <s v="Bodega Jardín 195x195x125cm Gris"/>
    <s v="Bodegas de jardín y organizadores"/>
    <s v="Homeclaf"/>
    <s v="277124841"/>
    <s v="2771248410"/>
    <s v="3552310"/>
  </r>
  <r>
    <x v="169"/>
    <d v="2025-01-28T00:00:00"/>
    <x v="2"/>
    <s v="wivo"/>
    <s v="Regular"/>
    <s v="Entregado"/>
    <s v="PRODUCTO"/>
    <n v="1"/>
    <n v="94990"/>
    <n v="94990"/>
    <n v="50966.23"/>
    <n v="-4661.3599999999997"/>
    <n v="-5.8400000000000001E-2"/>
    <s v="Máquina Bogadora Remadora"/>
    <s v="Máquinas de ejercicio"/>
    <s v="K-Fit"/>
    <s v="277122887"/>
    <s v="2771228870"/>
    <s v="3552377"/>
  </r>
  <r>
    <x v="355"/>
    <d v="2025-01-28T00:00:00"/>
    <x v="2"/>
    <s v="wivo"/>
    <s v="Regular"/>
    <s v="Entregado"/>
    <s v="PRODUCTO"/>
    <n v="1"/>
    <n v="35990"/>
    <n v="35990"/>
    <n v="16230.59"/>
    <n v="-2379.5"/>
    <n v="-7.8700000000000006E-2"/>
    <s v="Set Mancuernas 40 KG"/>
    <s v="Fitness y Entrenamiento"/>
    <s v="K-Fit"/>
    <s v="277134059"/>
    <s v="2771340590"/>
    <s v="3552170"/>
  </r>
  <r>
    <x v="145"/>
    <d v="2025-01-28T00:00:00"/>
    <x v="2"/>
    <s v="wivo"/>
    <s v="Regular"/>
    <s v="Entregado"/>
    <s v="PRODUCTO"/>
    <n v="1"/>
    <n v="19990"/>
    <n v="19990"/>
    <n v="18206.509999999998"/>
    <n v="-11145.34"/>
    <n v="-0.66349999999999998"/>
    <s v="Cama Roller Mascota Toby 112x67cm"/>
    <s v="Descanso y Sueño"/>
    <s v="PetWoow"/>
    <s v="277128296"/>
    <s v="2771282960"/>
    <s v="3552242"/>
  </r>
  <r>
    <x v="62"/>
    <d v="2025-01-28T00:00:00"/>
    <x v="2"/>
    <s v="wivo"/>
    <s v="Regular"/>
    <s v="Entregado"/>
    <s v="PRODUCTO"/>
    <n v="1"/>
    <n v="54990"/>
    <n v="54990"/>
    <n v="32844"/>
    <n v="-7337.44"/>
    <n v="-0.1588"/>
    <s v="Baño Químico Portátil Miglu"/>
    <s v="Accesorios Camping"/>
    <s v="Miglú"/>
    <s v="277133824"/>
    <s v="2771338241"/>
    <s v="3552172"/>
  </r>
  <r>
    <x v="82"/>
    <d v="2025-01-28T00:00:00"/>
    <x v="2"/>
    <s v="wivo"/>
    <s v="Regular"/>
    <s v="Entregado"/>
    <s v="PRODUCTO"/>
    <n v="1"/>
    <n v="10990"/>
    <n v="10990"/>
    <n v="4993.3"/>
    <n v="9.89"/>
    <n v="1.1000000000000001E-3"/>
    <s v="Cortina de Tela Blackout Vincenzi 140x220 Beige"/>
    <s v="Cortinas y Persianas"/>
    <s v="Vincenzi"/>
    <s v="277122865"/>
    <s v="2771228650"/>
    <s v="3552372"/>
  </r>
  <r>
    <x v="35"/>
    <d v="2025-01-28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128800"/>
    <s v="2771288000"/>
    <s v="3552237"/>
  </r>
  <r>
    <x v="155"/>
    <d v="2025-01-28T00:00:00"/>
    <x v="2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7128756"/>
    <s v="2771287560"/>
    <s v="3552235"/>
  </r>
  <r>
    <x v="313"/>
    <d v="2025-01-28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20726"/>
    <s v="2771207260"/>
    <s v="3552429"/>
  </r>
  <r>
    <x v="387"/>
    <d v="2025-01-28T00:00:00"/>
    <x v="11"/>
    <s v="bsale"/>
    <s v="Regular"/>
    <m/>
    <s v="PRODUCTO"/>
    <n v="1"/>
    <n v="12990"/>
    <n v="12990"/>
    <n v="6542.89"/>
    <n v="1316.63"/>
    <n v="0.1206"/>
    <s v="100 Toallas Entrenamiento Mascotas"/>
    <s v="Higiene y Limpieza perros"/>
    <s v="PetWoow"/>
    <s v="2154"/>
    <s v="477210"/>
    <s v="11101"/>
  </r>
  <r>
    <x v="64"/>
    <d v="2025-01-28T00:00:00"/>
    <x v="11"/>
    <s v="bsale"/>
    <s v="Regular"/>
    <m/>
    <s v="PRODUCTO"/>
    <n v="1"/>
    <n v="34990"/>
    <n v="34990"/>
    <n v="16402"/>
    <n v="4768.16"/>
    <n v="0.16220000000000001"/>
    <s v="Mochila Transportadora Lucy Petwoow 42x64x32"/>
    <s v="Transporte"/>
    <s v="PetWoow"/>
    <s v="2153"/>
    <s v="477214"/>
    <s v="11108"/>
  </r>
  <r>
    <x v="94"/>
    <d v="2025-01-28T00:00:00"/>
    <x v="3"/>
    <s v="wivo"/>
    <s v="Regular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86146101"/>
    <s v="23286146101"/>
    <s v="3552516"/>
  </r>
  <r>
    <x v="94"/>
    <d v="2025-01-28T00:00:00"/>
    <x v="3"/>
    <s v="wivo"/>
    <s v="Regular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87683601"/>
    <s v="23287683601"/>
    <s v="3552210"/>
  </r>
  <r>
    <x v="252"/>
    <d v="2025-01-28T00:00:00"/>
    <x v="3"/>
    <s v="wivo"/>
    <s v="Regular"/>
    <s v="Entregado"/>
    <s v="PRODUCTO"/>
    <n v="1"/>
    <n v="6990"/>
    <n v="6990"/>
    <n v="2867.23"/>
    <n v="1067.9000000000001"/>
    <n v="0.18179999999999999"/>
    <s v="100 Micas Láminas Termolamina A4"/>
    <s v="Papelería y Oficina"/>
    <s v="Rebajas"/>
    <s v="23286969301"/>
    <s v="23286969301"/>
    <s v="3552318"/>
  </r>
  <r>
    <x v="252"/>
    <d v="2025-01-28T00:00:00"/>
    <x v="3"/>
    <s v="wivo"/>
    <s v="Regular"/>
    <s v="Entregado"/>
    <s v="PRODUCTO"/>
    <n v="1"/>
    <n v="6990"/>
    <n v="6990"/>
    <n v="2867.23"/>
    <n v="1067.9000000000001"/>
    <n v="0.18179999999999999"/>
    <s v="100 Micas Láminas Termolamina A4"/>
    <s v="Papelería y Oficina"/>
    <s v="Rebajas"/>
    <s v="23287652901"/>
    <s v="23287652901"/>
    <s v="3552218"/>
  </r>
  <r>
    <x v="243"/>
    <d v="2025-01-28T00:00:00"/>
    <x v="3"/>
    <s v="wivo"/>
    <s v="Regular"/>
    <s v="Entregado"/>
    <s v="PRODUCTO"/>
    <n v="1"/>
    <n v="32990"/>
    <n v="32990"/>
    <n v="16173.06"/>
    <n v="2400.73"/>
    <n v="8.6599999999999996E-2"/>
    <s v="Pelela De Aprendizaje Infantil Con Sonido"/>
    <s v="Higiene Infantil"/>
    <s v="GlowUp"/>
    <s v="23286115901"/>
    <s v="23286115901"/>
    <s v="3552522"/>
  </r>
  <r>
    <x v="261"/>
    <d v="2025-01-28T00:00:00"/>
    <x v="3"/>
    <s v="wivo"/>
    <s v="Regular"/>
    <s v="Entregado"/>
    <s v="PRODUCTO"/>
    <n v="1"/>
    <n v="2490"/>
    <n v="2490"/>
    <n v="1443"/>
    <n v="-881.83"/>
    <n v="-0.4214"/>
    <s v="Lentes Infantil Filtro Luz Azul Black Rose"/>
    <s v="Accesorios Infantiles"/>
    <s v="GlowUp"/>
    <s v="23287753601"/>
    <s v="23287753601"/>
    <s v="3552195"/>
  </r>
  <r>
    <x v="363"/>
    <d v="2025-01-28T00:00:00"/>
    <x v="3"/>
    <s v="wivo"/>
    <s v="Regular"/>
    <s v="Entregado"/>
    <s v="PRODUCTO"/>
    <n v="1"/>
    <n v="14990"/>
    <n v="14990"/>
    <n v="4656.79"/>
    <n v="3782.53"/>
    <n v="0.30030000000000001"/>
    <s v="Pesa Rusa Kettlebell 8kg"/>
    <s v="Fitness y Entrenamiento"/>
    <s v="K-Fit"/>
    <s v="23287504701"/>
    <s v="23287504701"/>
    <s v="3552238"/>
  </r>
  <r>
    <x v="30"/>
    <d v="2025-01-28T00:00:00"/>
    <x v="3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87014301"/>
    <s v="23287014301"/>
    <s v="3552308"/>
  </r>
  <r>
    <x v="30"/>
    <d v="2025-01-28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6126801"/>
    <s v="23286126801"/>
    <s v="3552520"/>
  </r>
  <r>
    <x v="30"/>
    <d v="2025-01-28T00:00:00"/>
    <x v="3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86943501"/>
    <s v="23286943501"/>
    <s v="3552326"/>
  </r>
  <r>
    <x v="61"/>
    <d v="2025-01-28T00:00:00"/>
    <x v="3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86302501"/>
    <s v="23286302501"/>
    <s v="3552480"/>
  </r>
  <r>
    <x v="161"/>
    <d v="2025-01-28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6943501"/>
    <s v="23286943501"/>
    <s v="3552327"/>
  </r>
  <r>
    <x v="151"/>
    <d v="2025-01-28T00:00:00"/>
    <x v="3"/>
    <s v="wivo"/>
    <s v="Regular"/>
    <s v="Entregado"/>
    <s v="PRODUCTO"/>
    <n v="1"/>
    <n v="11990"/>
    <n v="11990"/>
    <n v="4577"/>
    <n v="1332.92"/>
    <n v="0.1323"/>
    <s v="Arenero Gatos Abierto 47x39x20"/>
    <s v="Higiene y Limpieza gatos"/>
    <s v="PetWoow"/>
    <s v="23285997403"/>
    <s v="23285997403"/>
    <s v="3552540"/>
  </r>
  <r>
    <x v="260"/>
    <d v="2025-01-28T00:00:00"/>
    <x v="3"/>
    <s v="wivo"/>
    <s v="Regular"/>
    <s v="Entregado"/>
    <s v="PRODUCTO"/>
    <n v="1"/>
    <n v="7990"/>
    <n v="7990"/>
    <n v="8720"/>
    <n v="-4221.84"/>
    <n v="-0.62880000000000003"/>
    <s v="Rascador de Gatos Petwoow Triángulo 45.5x39x27"/>
    <s v="Cuidado y Refugios Gatos"/>
    <s v="PetWoow"/>
    <s v="23286189201"/>
    <s v="23286189201"/>
    <s v="3552510"/>
  </r>
  <r>
    <x v="67"/>
    <d v="2025-01-28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87256601"/>
    <s v="23287256601"/>
    <s v="3552277"/>
  </r>
  <r>
    <x v="90"/>
    <d v="2025-01-28T00:00:00"/>
    <x v="3"/>
    <s v="wivo"/>
    <s v="Regular"/>
    <s v="Entregado"/>
    <s v="PRODUCTO"/>
    <n v="1"/>
    <n v="29990"/>
    <n v="29990"/>
    <n v="15649.41"/>
    <n v="1235.3"/>
    <n v="4.9000000000000002E-2"/>
    <s v="Deshidratador de Frutas Negro"/>
    <s v="Electrodomésticos de Cocina"/>
    <s v="B-Fresh"/>
    <s v="23286524701"/>
    <s v="23286524701"/>
    <s v="3552432"/>
  </r>
  <r>
    <x v="15"/>
    <d v="2025-01-28T00:00:00"/>
    <x v="18"/>
    <s v="bsale"/>
    <s v="Regular"/>
    <m/>
    <s v="PRODUCTO"/>
    <n v="1"/>
    <n v="19990"/>
    <n v="19990"/>
    <n v="15067"/>
    <n v="-2972.44"/>
    <n v="-0.17699999999999999"/>
    <s v="Piscina 210x150x65cm 850 Litros Calipso"/>
    <s v="Juegos de Exterior"/>
    <s v="GlowUp"/>
    <m/>
    <s v="477351"/>
    <s v="11118"/>
  </r>
  <r>
    <x v="113"/>
    <d v="2025-01-28T00:00:00"/>
    <x v="13"/>
    <s v="bsale"/>
    <s v="Regular"/>
    <m/>
    <s v="PRODUCTO"/>
    <n v="10"/>
    <n v="1899900"/>
    <n v="189990"/>
    <n v="104066.53"/>
    <n v="108854.3"/>
    <n v="6.8199999999999997E-2"/>
    <s v="Escalera Ático 70x120cm"/>
    <s v="Construcción y Mejoras"/>
    <s v="Homeclaf"/>
    <m/>
    <s v="78773"/>
    <s v="14887"/>
  </r>
  <r>
    <x v="89"/>
    <d v="2025-01-28T00:00:00"/>
    <x v="13"/>
    <s v="bsale"/>
    <s v="Regular"/>
    <m/>
    <s v="PRODUCTO"/>
    <n v="2"/>
    <n v="12000"/>
    <n v="6000"/>
    <n v="3771.81"/>
    <n v="-283.14"/>
    <n v="-2.81E-2"/>
    <s v="Caja Organizadora De Zapatos Set 4 unidades"/>
    <s v="Organización del Hogar"/>
    <s v="Rebajas"/>
    <m/>
    <s v="477354"/>
    <s v="11119"/>
  </r>
  <r>
    <x v="320"/>
    <d v="2025-01-28T00:00:00"/>
    <x v="15"/>
    <s v="bsale"/>
    <s v="Regular"/>
    <m/>
    <s v="PRODUCTO"/>
    <n v="1"/>
    <n v="47991"/>
    <n v="47991"/>
    <n v="22765.1"/>
    <n v="4271.0600000000004"/>
    <n v="0.10589999999999999"/>
    <s v="Cortina Roller Duo Lino Beige Sand 180x240cm"/>
    <s v="Cortinas y Persianas"/>
    <s v="Vincenzi"/>
    <s v="7247"/>
    <s v="78760"/>
    <s v="14877"/>
  </r>
  <r>
    <x v="240"/>
    <d v="2025-01-28T00:00:00"/>
    <x v="15"/>
    <s v="bsale"/>
    <s v="Regular"/>
    <m/>
    <s v="PRODUCTO"/>
    <n v="1"/>
    <n v="49990"/>
    <n v="49990"/>
    <n v="25167.040000000001"/>
    <n v="2078.7199999999998"/>
    <n v="4.9500000000000002E-2"/>
    <s v="Cortina Roller Duo Gris Pepper 200x240cm"/>
    <s v="Cortinas y Persianas"/>
    <s v="Vincenzi"/>
    <s v="7245"/>
    <s v="477211"/>
    <s v="11103"/>
  </r>
  <r>
    <x v="222"/>
    <d v="2025-01-28T00:00:00"/>
    <x v="15"/>
    <s v="bsale"/>
    <s v="Regular"/>
    <m/>
    <s v="PRODUCTO"/>
    <n v="1"/>
    <n v="52990"/>
    <n v="52990"/>
    <n v="26079.52"/>
    <n v="5982.08"/>
    <n v="0.1343"/>
    <s v="Cortina Roller Duo Lino Blanco Oats 220x240cm"/>
    <s v="Cortinas y Persianas"/>
    <s v="Vincenzi"/>
    <s v="7244"/>
    <s v="477212"/>
    <s v="11104"/>
  </r>
  <r>
    <x v="224"/>
    <d v="2025-01-28T00:00:00"/>
    <x v="15"/>
    <s v="bsale"/>
    <s v="Regular"/>
    <m/>
    <s v="PRODUCTO"/>
    <n v="1"/>
    <n v="29990"/>
    <n v="29990"/>
    <n v="12843.25"/>
    <n v="5301.47"/>
    <n v="0.2104"/>
    <s v="Cortina Roller Garden Beige 100x250cm"/>
    <s v="Cortinas de Exterior"/>
    <s v="Vincenzi"/>
    <s v="7246"/>
    <s v="477222"/>
    <s v="11111"/>
  </r>
  <r>
    <x v="180"/>
    <d v="2025-01-28T00:00:00"/>
    <x v="15"/>
    <s v="bsale"/>
    <s v="Regular"/>
    <m/>
    <s v="PRODUCTO"/>
    <n v="1"/>
    <n v="23990"/>
    <n v="23990"/>
    <n v="11498.24"/>
    <n v="2016.96"/>
    <n v="0.10009999999999999"/>
    <s v="Cortina Blackout Blanca 180x230cm"/>
    <s v="Cortinas y Persianas"/>
    <s v="Vincenzi"/>
    <s v="7247"/>
    <s v="78760"/>
    <s v="14878"/>
  </r>
  <r>
    <x v="66"/>
    <d v="2025-01-28T00:00:00"/>
    <x v="15"/>
    <s v="bsale"/>
    <s v="Regular"/>
    <m/>
    <s v="PRODUCTO"/>
    <n v="2"/>
    <n v="29980"/>
    <n v="14990"/>
    <n v="7819.99"/>
    <n v="2498.98"/>
    <n v="9.9199999999999997E-2"/>
    <s v="Cortina de Tela Blackout + Velo Vincenzi 140x220 Beige"/>
    <s v="Cortinas y Persianas"/>
    <s v="Vincenzi"/>
    <s v="7243"/>
    <s v="477213"/>
    <s v="11106"/>
  </r>
  <r>
    <x v="84"/>
    <d v="2025-01-28T00:00:00"/>
    <x v="4"/>
    <s v="wivo"/>
    <s v="Regular"/>
    <s v="En Tránsito"/>
    <s v="PRODUCTO"/>
    <n v="1"/>
    <n v="12990"/>
    <n v="12990"/>
    <n v="8400"/>
    <n v="-1927.06"/>
    <n v="-0.17649999999999999"/>
    <s v="Pack 10 Cajas Organizadora Zapatos Blanco"/>
    <s v="Organización del Hogar"/>
    <s v="Sin Marca"/>
    <s v="2282536000333"/>
    <s v="2282536000333"/>
    <s v="3552466"/>
  </r>
  <r>
    <x v="84"/>
    <d v="2025-01-28T00:00:00"/>
    <x v="4"/>
    <s v="wivo"/>
    <s v="Regular"/>
    <s v="En Tránsito"/>
    <s v="PRODUCTO"/>
    <n v="3"/>
    <n v="38970"/>
    <n v="12990"/>
    <n v="8400"/>
    <n v="-3259.32"/>
    <n v="-9.9500000000000005E-2"/>
    <s v="Pack 10 Cajas Organizadora Zapatos Blanco"/>
    <s v="Organización del Hogar"/>
    <s v="Sin Marca"/>
    <s v="2282541001020"/>
    <s v="2282541001020"/>
    <s v="3552341"/>
  </r>
  <r>
    <x v="84"/>
    <d v="2025-01-28T00:00:00"/>
    <x v="4"/>
    <s v="wivo"/>
    <s v="Regular"/>
    <s v="En Tránsito"/>
    <s v="PRODUCTO"/>
    <n v="1"/>
    <n v="12990"/>
    <n v="12990"/>
    <n v="8400"/>
    <n v="-1927.06"/>
    <n v="-0.17649999999999999"/>
    <s v="Pack 10 Cajas Organizadora Zapatos Blanco"/>
    <s v="Organización del Hogar"/>
    <s v="Sin Marca"/>
    <s v="5942565004039"/>
    <s v="5942565004039"/>
    <s v="3552320"/>
  </r>
  <r>
    <x v="84"/>
    <d v="2025-01-28T00:00:00"/>
    <x v="4"/>
    <s v="wivo"/>
    <s v="Regular"/>
    <s v="Entregado"/>
    <s v="PRODUCTO"/>
    <n v="2"/>
    <n v="25980"/>
    <n v="12990"/>
    <n v="8400"/>
    <n v="-4273.4399999999996"/>
    <n v="-0.19570000000000001"/>
    <s v="Pack 10 Cajas Organizadora Zapatos Blanco"/>
    <s v="Organización del Hogar"/>
    <s v="Sin Marca"/>
    <s v="2282528001174"/>
    <s v="2282528001174"/>
    <s v="3552518"/>
  </r>
  <r>
    <x v="396"/>
    <d v="2025-01-28T00:00:00"/>
    <x v="4"/>
    <s v="wivo"/>
    <s v="Regular"/>
    <s v="En Tránsito"/>
    <s v="PRODUCTO"/>
    <n v="1"/>
    <n v="2990"/>
    <n v="2990"/>
    <n v="2950"/>
    <n v="-2082.1"/>
    <n v="-0.82869999999999999"/>
    <s v="Bañador de Perro Chico"/>
    <s v="Higiene y Limpieza"/>
    <s v="Rebajas"/>
    <s v="5942565004039"/>
    <s v="5942565004039"/>
    <s v="3552321"/>
  </r>
  <r>
    <x v="92"/>
    <d v="2025-01-28T00:00:00"/>
    <x v="4"/>
    <s v="wivo"/>
    <s v="Regular"/>
    <s v="En Tránsito"/>
    <s v="PRODUCTO"/>
    <n v="6"/>
    <n v="299940"/>
    <n v="49990"/>
    <n v="25166.080000000002"/>
    <n v="15776.45"/>
    <n v="6.2600000000000003E-2"/>
    <s v="Cortina Roller Duo Gris 200x240cm"/>
    <s v="Cortinas y Persianas"/>
    <s v="Vincenzi"/>
    <s v="5942567003843"/>
    <s v="5942567003843"/>
    <s v="3552272"/>
  </r>
  <r>
    <x v="113"/>
    <d v="2025-01-28T00:00:00"/>
    <x v="4"/>
    <s v="wivo"/>
    <s v="Regular"/>
    <s v="Entregado"/>
    <s v="PRODUCTO"/>
    <n v="1"/>
    <n v="199990"/>
    <n v="199990"/>
    <n v="104066.46"/>
    <n v="6019.92"/>
    <n v="3.5799999999999998E-2"/>
    <s v="Escalera Ático 70x120cm"/>
    <s v="Construcción y Mejoras"/>
    <s v="Homeclaf"/>
    <s v="5952550000100"/>
    <s v="5952550000100"/>
    <s v="3552155"/>
  </r>
  <r>
    <x v="9"/>
    <d v="2025-01-28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282541000871"/>
    <s v="2282541000871"/>
    <s v="3552325"/>
  </r>
  <r>
    <x v="9"/>
    <d v="2025-01-28T00:00:00"/>
    <x v="4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282537001357"/>
    <s v="2282537001357"/>
    <s v="3552439"/>
  </r>
  <r>
    <x v="367"/>
    <d v="2025-01-28T00:00:00"/>
    <x v="4"/>
    <s v="wivo"/>
    <s v="Regular"/>
    <s v="En Tránsito"/>
    <s v="PRODUCTO"/>
    <n v="1"/>
    <n v="21990"/>
    <n v="21990"/>
    <n v="8235.3799999999992"/>
    <n v="-283.45"/>
    <n v="-1.5299999999999999E-2"/>
    <s v="Pesa Rusa Kettlebell 14kg"/>
    <s v="Fitness y Entrenamiento"/>
    <s v="K-Fit"/>
    <s v="5932569001051"/>
    <s v="5932569001051"/>
    <s v="3552278"/>
  </r>
  <r>
    <x v="150"/>
    <d v="2025-01-28T00:00:00"/>
    <x v="4"/>
    <s v="wivo"/>
    <s v="Regular"/>
    <s v="En Tránsito"/>
    <s v="PRODUCTO"/>
    <n v="2"/>
    <n v="7740"/>
    <n v="3870"/>
    <n v="1535.78"/>
    <n v="1350.97"/>
    <n v="0.2077"/>
    <s v="Paleta de Ping Pong K-FIT"/>
    <s v="Ping Pong"/>
    <s v="K-Fit"/>
    <s v="5942563001554"/>
    <s v="5942563001554"/>
    <s v="3552402"/>
  </r>
  <r>
    <x v="29"/>
    <d v="2025-01-28T00:00:00"/>
    <x v="4"/>
    <s v="wivo"/>
    <s v="Regular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2282543001363"/>
    <s v="2282543001363"/>
    <s v="3552280"/>
  </r>
  <r>
    <x v="30"/>
    <d v="2025-01-28T00:00:00"/>
    <x v="4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942564000155"/>
    <s v="5942564000155"/>
    <s v="3552392"/>
  </r>
  <r>
    <x v="30"/>
    <d v="2025-01-28T00:00:00"/>
    <x v="4"/>
    <s v="wivo"/>
    <s v="Regular"/>
    <s v="En Tránsito"/>
    <s v="PRODUCTO"/>
    <n v="3"/>
    <n v="23970"/>
    <n v="7990"/>
    <n v="7068"/>
    <n v="-7507.02"/>
    <n v="-0.37269999999999998"/>
    <s v="Colchón Inflable Miglu 191x73x22"/>
    <s v="Carpas y Colchones"/>
    <s v="Miglú"/>
    <s v="5942565002166"/>
    <s v="5942565002166"/>
    <s v="3552333"/>
  </r>
  <r>
    <x v="61"/>
    <d v="2025-01-28T00:00:00"/>
    <x v="4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942564000155"/>
    <s v="5942564000155"/>
    <s v="3552393"/>
  </r>
  <r>
    <x v="201"/>
    <d v="2025-01-28T00:00:00"/>
    <x v="4"/>
    <s v="wivo"/>
    <s v="Regular"/>
    <s v="En Tránsito"/>
    <s v="PRODUCTO"/>
    <n v="1"/>
    <n v="16990"/>
    <n v="16990"/>
    <n v="12121"/>
    <n v="-3253.11"/>
    <n v="-0.22789999999999999"/>
    <s v="Toldo Multipropósito Camping Miglu Blanco"/>
    <s v="Jardín y Exterior"/>
    <s v="Miglú"/>
    <s v="5942562001145"/>
    <s v="5942562001145"/>
    <s v="3552433"/>
  </r>
  <r>
    <x v="35"/>
    <d v="2025-01-28T00:00:00"/>
    <x v="4"/>
    <s v="wivo"/>
    <s v="Regular"/>
    <s v="En Tránsito"/>
    <s v="PRODUCTO"/>
    <n v="1"/>
    <n v="109990"/>
    <n v="109990"/>
    <n v="54298.65"/>
    <n v="3854.96"/>
    <n v="4.1700000000000001E-2"/>
    <s v="Quitasol 3MT LED Kaki"/>
    <s v="Toldos y Quitasoles"/>
    <s v="Vincenzi"/>
    <s v="5942570002343"/>
    <s v="5942570002343"/>
    <s v="3552220"/>
  </r>
  <r>
    <x v="313"/>
    <d v="2025-01-28T00:00:00"/>
    <x v="4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2282538000422"/>
    <s v="2282538000422"/>
    <s v="3552438"/>
  </r>
  <r>
    <x v="157"/>
    <d v="2025-01-28T00:00:00"/>
    <x v="4"/>
    <s v="wivo"/>
    <s v="Regular"/>
    <s v="En Tránsito"/>
    <s v="PRODUCTO"/>
    <n v="1"/>
    <n v="23990"/>
    <n v="23990"/>
    <n v="10848.95"/>
    <n v="-695.34"/>
    <n v="-3.4500000000000003E-2"/>
    <s v="Secador de Platos/Loza Inoxidable 2 Niveles"/>
    <s v="Menaje de Cocina"/>
    <s v="Rebajas"/>
    <s v="5932555000222"/>
    <s v="5932555000222"/>
    <s v="3552414"/>
  </r>
  <r>
    <x v="375"/>
    <d v="2025-01-28T00:00:00"/>
    <x v="4"/>
    <s v="wivo"/>
    <s v="Regular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5942568003103"/>
    <s v="5942568003103"/>
    <s v="3552250"/>
  </r>
  <r>
    <x v="270"/>
    <d v="2025-01-28T00:00:00"/>
    <x v="4"/>
    <s v="wivo"/>
    <s v="Regular"/>
    <s v="En Tránsito"/>
    <s v="PRODUCTO"/>
    <n v="1"/>
    <n v="34990"/>
    <n v="34990"/>
    <n v="14269.59"/>
    <n v="6018.48"/>
    <n v="0.20469999999999999"/>
    <s v="Baño Inodoro WC Portátil Plegable con Silla Ducha"/>
    <s v="Ortopedia"/>
    <s v="Rebajas"/>
    <s v="5762569001074"/>
    <s v="5762569001074"/>
    <s v="3552524"/>
  </r>
  <r>
    <x v="0"/>
    <d v="2025-01-29T00:00:00"/>
    <x v="0"/>
    <s v="wivo"/>
    <s v="Regular"/>
    <s v="Entregado"/>
    <s v="PRODUCTO"/>
    <n v="1"/>
    <n v="86990"/>
    <n v="86990"/>
    <n v="44217.75"/>
    <n v="902.25"/>
    <n v="1.23E-2"/>
    <s v="Baño Portátil + Caseta y Ducha Solar 20L Verde"/>
    <s v="Accesorios Camping"/>
    <s v="Miglú"/>
    <s v="2709574093"/>
    <s v="2709574093"/>
    <s v="3551856"/>
  </r>
  <r>
    <x v="0"/>
    <d v="2025-01-29T00:00:00"/>
    <x v="0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195689"/>
    <s v="2709195689"/>
    <s v="3552003"/>
  </r>
  <r>
    <x v="0"/>
    <d v="2025-01-29T00:00:00"/>
    <x v="0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060955"/>
    <s v="2709060955"/>
    <s v="3552046"/>
  </r>
  <r>
    <x v="0"/>
    <d v="2025-01-29T00:00:00"/>
    <x v="0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046183"/>
    <s v="2709046183"/>
    <s v="3552054"/>
  </r>
  <r>
    <x v="0"/>
    <d v="2025-01-29T00:00:00"/>
    <x v="0"/>
    <s v="wivo"/>
    <s v="Regular"/>
    <s v="Entregado"/>
    <s v="PRODUCTO"/>
    <n v="1"/>
    <n v="79990"/>
    <n v="79990"/>
    <n v="44217.75"/>
    <n v="902.25"/>
    <n v="1.23E-2"/>
    <s v="Baño Portátil + Caseta y Ducha Solar 20L Verde"/>
    <s v="Accesorios Camping"/>
    <s v="Miglú"/>
    <s v="2709507857"/>
    <s v="2709507857"/>
    <s v="3551889"/>
  </r>
  <r>
    <x v="0"/>
    <d v="2025-01-29T00:00:00"/>
    <x v="0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8764364"/>
    <s v="2708764364"/>
    <s v="3552129"/>
  </r>
  <r>
    <x v="0"/>
    <d v="2025-01-29T00:00:00"/>
    <x v="0"/>
    <s v="wivo"/>
    <s v="Regular"/>
    <s v="Entregado"/>
    <s v="PRODUCTO"/>
    <n v="1"/>
    <n v="79990"/>
    <n v="79990"/>
    <n v="44217.75"/>
    <n v="902.25"/>
    <n v="1.23E-2"/>
    <s v="Baño Portátil + Caseta y Ducha Solar 20L Verde"/>
    <s v="Accesorios Camping"/>
    <s v="Miglú"/>
    <s v="2709599257"/>
    <s v="2709599257"/>
    <s v="3551847"/>
  </r>
  <r>
    <x v="0"/>
    <d v="2025-01-29T00:00:00"/>
    <x v="0"/>
    <s v="wivo"/>
    <s v="Regular"/>
    <s v="Entregado"/>
    <s v="PRODUCTO"/>
    <n v="2"/>
    <n v="159980"/>
    <n v="79990"/>
    <n v="44217.75"/>
    <n v="11803.66"/>
    <n v="8.4099999999999994E-2"/>
    <s v="Baño Portátil + Caseta y Ducha Solar 20L Verde"/>
    <s v="Accesorios Camping"/>
    <s v="Miglú"/>
    <s v="2709534531"/>
    <s v="2709534531"/>
    <s v="3551876"/>
  </r>
  <r>
    <x v="0"/>
    <d v="2025-01-29T00:00:00"/>
    <x v="0"/>
    <s v="wivo"/>
    <s v="Regular"/>
    <s v="Entregado"/>
    <s v="PRODUCTO"/>
    <n v="1"/>
    <n v="86990"/>
    <n v="86990"/>
    <n v="44217.75"/>
    <n v="902.25"/>
    <n v="1.23E-2"/>
    <s v="Baño Portátil + Caseta y Ducha Solar 20L Verde"/>
    <s v="Accesorios Camping"/>
    <s v="Miglú"/>
    <s v="2709469984"/>
    <s v="2709469984"/>
    <s v="3551905"/>
  </r>
  <r>
    <x v="0"/>
    <d v="2025-01-29T00:00:00"/>
    <x v="0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341231"/>
    <s v="2709341231"/>
    <s v="3551960"/>
  </r>
  <r>
    <x v="0"/>
    <d v="2025-01-29T00:00:00"/>
    <x v="0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117529"/>
    <s v="2709117529"/>
    <s v="3552028"/>
  </r>
  <r>
    <x v="0"/>
    <d v="2025-01-29T00:00:00"/>
    <x v="0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081910"/>
    <s v="2709081910"/>
    <s v="3552042"/>
  </r>
  <r>
    <x v="0"/>
    <d v="2025-01-29T00:00:00"/>
    <x v="0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8904791"/>
    <s v="2708904791"/>
    <s v="3552114"/>
  </r>
  <r>
    <x v="206"/>
    <d v="2025-01-29T00:00:00"/>
    <x v="0"/>
    <s v="wivo"/>
    <s v="Regular"/>
    <s v="Entregado"/>
    <s v="PRODUCTO"/>
    <n v="1"/>
    <n v="19990"/>
    <n v="19990"/>
    <n v="10030.75"/>
    <n v="-4565.37"/>
    <n v="-0.27179999999999999"/>
    <s v="Baño Ecológico Pet Potty Mascotas"/>
    <s v="Higiene y Limpieza perros"/>
    <s v="PetWoow"/>
    <s v="2708980830"/>
    <s v="2708980830"/>
    <s v="3552077"/>
  </r>
  <r>
    <x v="40"/>
    <d v="2025-01-29T00:00:00"/>
    <x v="0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9080941"/>
    <s v="2709080941"/>
    <s v="3552039"/>
  </r>
  <r>
    <x v="107"/>
    <d v="2025-01-29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9620779"/>
    <s v="2709620779"/>
    <s v="3551833"/>
  </r>
  <r>
    <x v="108"/>
    <d v="2025-01-29T00:00:00"/>
    <x v="0"/>
    <s v="wivo"/>
    <s v="Regular"/>
    <s v="Entregado"/>
    <s v="PRODUCTO"/>
    <n v="1"/>
    <n v="27990"/>
    <n v="27990"/>
    <n v="12208.92"/>
    <n v="-3247.74"/>
    <n v="-0.1381"/>
    <s v="Cortina Roller Duo Lino Beige Sand 120x120cm"/>
    <s v="Cortinas y Persianas"/>
    <s v="Vincenzi"/>
    <s v="2709396682"/>
    <s v="2709396682"/>
    <s v="3551934"/>
  </r>
  <r>
    <x v="110"/>
    <d v="2025-01-29T00:00:00"/>
    <x v="0"/>
    <s v="wivo"/>
    <s v="Regular"/>
    <s v="Entregado"/>
    <s v="PRODUCTO"/>
    <n v="1"/>
    <n v="41990"/>
    <n v="41990"/>
    <n v="19652.490000000002"/>
    <n v="-3397.2"/>
    <n v="-9.6299999999999997E-2"/>
    <s v="Cortina Roller Duo Lino Beige Sand 150x240cm"/>
    <s v="Cortinas y Persianas"/>
    <s v="Vincenzi"/>
    <s v="2708874446"/>
    <s v="2708874446"/>
    <s v="3552124"/>
  </r>
  <r>
    <x v="325"/>
    <d v="2025-01-29T00:00:00"/>
    <x v="0"/>
    <s v="wivo"/>
    <s v="Regular"/>
    <s v="Entregado"/>
    <s v="PRODUCTO"/>
    <n v="1"/>
    <n v="49990"/>
    <n v="49990"/>
    <n v="25167.040000000001"/>
    <n v="-4743.68"/>
    <n v="-0.1129"/>
    <s v="Cortina Roller Duo Lino Blanco Grain 200x240cm"/>
    <s v="Cortinas y Persianas"/>
    <s v="Vincenzi"/>
    <s v="2709122144"/>
    <s v="2709122144"/>
    <s v="3552027"/>
  </r>
  <r>
    <x v="111"/>
    <d v="2025-01-29T00:00:00"/>
    <x v="0"/>
    <s v="wivo"/>
    <s v="Regular"/>
    <s v="Entregado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09635265"/>
    <s v="2709635265"/>
    <s v="3551822"/>
  </r>
  <r>
    <x v="111"/>
    <d v="2025-01-29T00:00:00"/>
    <x v="0"/>
    <s v="wivo"/>
    <s v="Regular"/>
    <s v="Entregado"/>
    <s v="PRODUCTO"/>
    <n v="2"/>
    <n v="89980"/>
    <n v="44990"/>
    <n v="19537.54"/>
    <n v="-3438.45"/>
    <n v="-4.5499999999999999E-2"/>
    <s v="Cortina Roller Garden Blanca 200x250cm"/>
    <s v="Cortinas de Exterior"/>
    <s v="Vincenzi"/>
    <s v="2708955126"/>
    <s v="2708955126"/>
    <s v="3552084"/>
  </r>
  <r>
    <x v="113"/>
    <d v="2025-01-29T00:00:00"/>
    <x v="0"/>
    <s v="wivo"/>
    <s v="Regular"/>
    <s v="Entregado"/>
    <s v="PRODUCTO"/>
    <n v="1"/>
    <n v="189990"/>
    <n v="189990"/>
    <n v="104066.46"/>
    <n v="-1601.08"/>
    <n v="-9.4999999999999998E-3"/>
    <s v="Escalera Ático 70x120cm"/>
    <s v="Construcción y Mejoras"/>
    <s v="Homeclaf"/>
    <s v="2709380458"/>
    <s v="2709380458"/>
    <s v="3551941"/>
  </r>
  <r>
    <x v="113"/>
    <d v="2025-01-29T00:00:00"/>
    <x v="0"/>
    <s v="wivo"/>
    <s v="Regular"/>
    <s v="Entregado"/>
    <s v="PRODUCTO"/>
    <n v="1"/>
    <n v="189990"/>
    <n v="189990"/>
    <n v="104066.46"/>
    <n v="-1601.08"/>
    <n v="-9.4999999999999998E-3"/>
    <s v="Escalera Ático 70x120cm"/>
    <s v="Construcción y Mejoras"/>
    <s v="Homeclaf"/>
    <s v="2709572604"/>
    <s v="2709572604"/>
    <s v="3551858"/>
  </r>
  <r>
    <x v="9"/>
    <d v="2025-01-29T00:00:00"/>
    <x v="0"/>
    <s v="wivo"/>
    <s v="Regular"/>
    <s v="Entregado"/>
    <s v="PRODUCTO"/>
    <n v="1"/>
    <n v="39990"/>
    <n v="39990"/>
    <n v="21557.38"/>
    <n v="3885.31"/>
    <n v="9.1200000000000003E-2"/>
    <s v="Ionizador Solar Piscina"/>
    <s v="Piscinas"/>
    <s v="Homeclaf"/>
    <s v="2709604243"/>
    <s v="2709604243"/>
    <s v="3551844"/>
  </r>
  <r>
    <x v="9"/>
    <d v="2025-01-29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970988"/>
    <s v="2708970988"/>
    <s v="3552081"/>
  </r>
  <r>
    <x v="9"/>
    <d v="2025-01-29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942108"/>
    <s v="2708942108"/>
    <s v="3552097"/>
  </r>
  <r>
    <x v="9"/>
    <d v="2025-01-29T00:00:00"/>
    <x v="0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892338"/>
    <s v="2708892338"/>
    <s v="3552120"/>
  </r>
  <r>
    <x v="9"/>
    <d v="2025-01-29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819623"/>
    <s v="2708819623"/>
    <s v="3552127"/>
  </r>
  <r>
    <x v="9"/>
    <d v="2025-01-29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9077325"/>
    <s v="2709077325"/>
    <s v="3552043"/>
  </r>
  <r>
    <x v="9"/>
    <d v="2025-01-29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961021"/>
    <s v="2708961021"/>
    <s v="3552083"/>
  </r>
  <r>
    <x v="9"/>
    <d v="2025-01-29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9129903"/>
    <s v="2709129903"/>
    <s v="3552025"/>
  </r>
  <r>
    <x v="9"/>
    <d v="2025-01-29T00:00:00"/>
    <x v="0"/>
    <s v="wivo"/>
    <s v="Regular"/>
    <s v="Entregado"/>
    <s v="PRODUCTO"/>
    <n v="1"/>
    <n v="39990"/>
    <n v="39990"/>
    <n v="21557.38"/>
    <n v="3885.31"/>
    <n v="9.1200000000000003E-2"/>
    <s v="Ionizador Solar Piscina"/>
    <s v="Piscinas"/>
    <s v="Homeclaf"/>
    <s v="2709547966"/>
    <s v="2709547966"/>
    <s v="3551869"/>
  </r>
  <r>
    <x v="9"/>
    <d v="2025-01-29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9049832"/>
    <s v="2709049832"/>
    <s v="3552053"/>
  </r>
  <r>
    <x v="9"/>
    <d v="2025-01-29T00:00:00"/>
    <x v="0"/>
    <s v="wivo"/>
    <s v="Regular"/>
    <s v="Entregado"/>
    <s v="PRODUCTO"/>
    <n v="1"/>
    <n v="39990"/>
    <n v="39990"/>
    <n v="21557.38"/>
    <n v="3991.19"/>
    <n v="9.5000000000000001E-2"/>
    <s v="Ionizador Solar Piscina"/>
    <s v="Piscinas"/>
    <s v="Homeclaf"/>
    <s v="2709601115"/>
    <s v="2709601115"/>
    <s v="3551846"/>
  </r>
  <r>
    <x v="9"/>
    <d v="2025-01-29T00:00:00"/>
    <x v="0"/>
    <s v="wivo"/>
    <s v="Regular"/>
    <s v="Entregado"/>
    <s v="PRODUCTO"/>
    <n v="1"/>
    <n v="39990"/>
    <n v="39990"/>
    <n v="21557.38"/>
    <n v="3885.31"/>
    <n v="9.1200000000000003E-2"/>
    <s v="Ionizador Solar Piscina"/>
    <s v="Piscinas"/>
    <s v="Homeclaf"/>
    <s v="2709486387"/>
    <s v="2709486387"/>
    <s v="3551894"/>
  </r>
  <r>
    <x v="9"/>
    <d v="2025-01-29T00:00:00"/>
    <x v="0"/>
    <s v="wivo"/>
    <s v="Regular"/>
    <s v="Entregado"/>
    <s v="PRODUCTO"/>
    <n v="1"/>
    <n v="39990"/>
    <n v="39990"/>
    <n v="21557.38"/>
    <n v="3991.19"/>
    <n v="9.5000000000000001E-2"/>
    <s v="Ionizador Solar Piscina"/>
    <s v="Piscinas"/>
    <s v="Homeclaf"/>
    <s v="2709634645"/>
    <s v="2709634645"/>
    <s v="3551821"/>
  </r>
  <r>
    <x v="9"/>
    <d v="2025-01-29T00:00:00"/>
    <x v="0"/>
    <s v="wivo"/>
    <s v="Regular"/>
    <s v="Entregado"/>
    <s v="PRODUCTO"/>
    <n v="1"/>
    <n v="39990"/>
    <n v="39990"/>
    <n v="21557.38"/>
    <n v="3885.31"/>
    <n v="9.1200000000000003E-2"/>
    <s v="Ionizador Solar Piscina"/>
    <s v="Piscinas"/>
    <s v="Homeclaf"/>
    <s v="2709387469"/>
    <s v="2709387469"/>
    <s v="3551937"/>
  </r>
  <r>
    <x v="9"/>
    <d v="2025-01-29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9358301"/>
    <s v="2709358301"/>
    <s v="3551952"/>
  </r>
  <r>
    <x v="9"/>
    <d v="2025-01-29T00:00:00"/>
    <x v="0"/>
    <s v="wivo"/>
    <s v="Regular"/>
    <s v="Entregado"/>
    <s v="PRODUCTO"/>
    <n v="1"/>
    <n v="49990"/>
    <n v="49990"/>
    <n v="21557.38"/>
    <n v="3885.31"/>
    <n v="9.1200000000000003E-2"/>
    <s v="Ionizador Solar Piscina"/>
    <s v="Piscinas"/>
    <s v="Homeclaf"/>
    <s v="2709417140"/>
    <s v="2709417140"/>
    <s v="3551925"/>
  </r>
  <r>
    <x v="9"/>
    <d v="2025-01-29T00:00:00"/>
    <x v="0"/>
    <s v="wivo"/>
    <s v="Regular"/>
    <s v="Entregado"/>
    <s v="PRODUCTO"/>
    <n v="1"/>
    <n v="39990"/>
    <n v="39990"/>
    <n v="21557.38"/>
    <n v="3991.19"/>
    <n v="9.5000000000000001E-2"/>
    <s v="Ionizador Solar Piscina"/>
    <s v="Piscinas"/>
    <s v="Homeclaf"/>
    <s v="2709503962"/>
    <s v="2709503962"/>
    <s v="3551891"/>
  </r>
  <r>
    <x v="9"/>
    <d v="2025-01-29T00:00:00"/>
    <x v="0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935254"/>
    <s v="2708935254"/>
    <s v="3552098"/>
  </r>
  <r>
    <x v="93"/>
    <d v="2025-01-29T00:00:00"/>
    <x v="0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709050042"/>
    <s v="2709050042"/>
    <s v="3552052"/>
  </r>
  <r>
    <x v="93"/>
    <d v="2025-01-29T00:00:00"/>
    <x v="0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708725986"/>
    <s v="2708725986"/>
    <s v="3552141"/>
  </r>
  <r>
    <x v="94"/>
    <d v="2025-01-29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158130"/>
    <s v="2709158130"/>
    <s v="3552015"/>
  </r>
  <r>
    <x v="94"/>
    <d v="2025-01-29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619912"/>
    <s v="2709619912"/>
    <s v="3551836"/>
  </r>
  <r>
    <x v="94"/>
    <d v="2025-01-29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091314"/>
    <s v="2709091314"/>
    <s v="3552034"/>
  </r>
  <r>
    <x v="44"/>
    <d v="2025-01-29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8751788"/>
    <s v="2708751788"/>
    <s v="3552132"/>
  </r>
  <r>
    <x v="44"/>
    <d v="2025-01-29T00:00:00"/>
    <x v="0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8722141"/>
    <s v="2708722141"/>
    <s v="3552143"/>
  </r>
  <r>
    <x v="237"/>
    <d v="2025-01-29T00:00:00"/>
    <x v="0"/>
    <s v="wivo"/>
    <s v="Regular"/>
    <s v="Entregado"/>
    <s v="PRODUCTO"/>
    <n v="4"/>
    <n v="91960"/>
    <n v="22990"/>
    <n v="9618.7199999999993"/>
    <n v="-13050.31"/>
    <n v="-0.16889999999999999"/>
    <s v="Cortina Blackout Blanca 140x230cm"/>
    <s v="Cortinas y Persianas"/>
    <s v="Vincenzi"/>
    <s v="2709285556"/>
    <s v="2709285556"/>
    <s v="3551981"/>
  </r>
  <r>
    <x v="46"/>
    <d v="2025-01-29T00:00:00"/>
    <x v="0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9087457"/>
    <s v="2709087457"/>
    <s v="3552038"/>
  </r>
  <r>
    <x v="14"/>
    <d v="2025-01-29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9296268"/>
    <s v="2709296268"/>
    <s v="3551976"/>
  </r>
  <r>
    <x v="14"/>
    <d v="2025-01-29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9096252"/>
    <s v="2709096252"/>
    <s v="3552031"/>
  </r>
  <r>
    <x v="14"/>
    <d v="2025-01-29T00:00:00"/>
    <x v="0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9475675"/>
    <s v="2709475675"/>
    <s v="3551895"/>
  </r>
  <r>
    <x v="397"/>
    <d v="2025-01-29T00:00:00"/>
    <x v="0"/>
    <s v="wivo"/>
    <s v="Regular"/>
    <s v="Entregado"/>
    <s v="PRODUCTO"/>
    <n v="1"/>
    <n v="10990"/>
    <n v="10990"/>
    <n v="3333"/>
    <n v="1922.29"/>
    <n v="0.20810000000000001"/>
    <s v="Water Play Alfombra Rociadora Agua Clásico"/>
    <s v="Juegos de Exterior"/>
    <s v="GlowUp"/>
    <s v="2709618304"/>
    <s v="2709618304"/>
    <s v="3551834"/>
  </r>
  <r>
    <x v="19"/>
    <d v="2025-01-29T00:00:00"/>
    <x v="0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709317424"/>
    <s v="2709317424"/>
    <s v="3551968"/>
  </r>
  <r>
    <x v="21"/>
    <d v="2025-01-29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9449078"/>
    <s v="2709449078"/>
    <s v="3551913"/>
  </r>
  <r>
    <x v="21"/>
    <d v="2025-01-29T00:00:00"/>
    <x v="0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9373300"/>
    <s v="2709373300"/>
    <s v="3551944"/>
  </r>
  <r>
    <x v="22"/>
    <d v="2025-01-29T00:00:00"/>
    <x v="0"/>
    <s v="wivo"/>
    <s v="Regular"/>
    <s v="Entregado"/>
    <s v="PRODUCTO"/>
    <n v="1"/>
    <n v="17980"/>
    <n v="17980"/>
    <n v="9939.14"/>
    <n v="272.97000000000003"/>
    <n v="1.61E-2"/>
    <s v="Escalador Columpio Glowup"/>
    <s v="Juegos de Exterior"/>
    <s v="GlowUp"/>
    <s v="2709449080"/>
    <s v="2709449080"/>
    <s v="3551914"/>
  </r>
  <r>
    <x v="22"/>
    <d v="2025-01-29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9072394"/>
    <s v="2709072394"/>
    <s v="3552044"/>
  </r>
  <r>
    <x v="22"/>
    <d v="2025-01-29T00:00:00"/>
    <x v="0"/>
    <s v="wivo"/>
    <s v="Regular"/>
    <s v="Entregado"/>
    <s v="PRODUCTO"/>
    <n v="1"/>
    <n v="17980"/>
    <n v="17980"/>
    <n v="9939.14"/>
    <n v="301.7"/>
    <n v="1.7999999999999999E-2"/>
    <s v="Escalador Columpio Glowup"/>
    <s v="Juegos de Exterior"/>
    <s v="GlowUp"/>
    <s v="2709618304"/>
    <s v="2709618304"/>
    <s v="3551835"/>
  </r>
  <r>
    <x v="22"/>
    <d v="2025-01-29T00:00:00"/>
    <x v="0"/>
    <s v="wivo"/>
    <s v="Regular"/>
    <s v="Entregado"/>
    <s v="PRODUCTO"/>
    <n v="1"/>
    <n v="17980"/>
    <n v="17980"/>
    <n v="9939.14"/>
    <n v="301.7"/>
    <n v="1.7999999999999999E-2"/>
    <s v="Escalador Columpio Glowup"/>
    <s v="Juegos de Exterior"/>
    <s v="GlowUp"/>
    <s v="2709254614"/>
    <s v="2709254614"/>
    <s v="3551989"/>
  </r>
  <r>
    <x v="22"/>
    <d v="2025-01-29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9012623"/>
    <s v="2709012623"/>
    <s v="3552065"/>
  </r>
  <r>
    <x v="22"/>
    <d v="2025-01-29T00:00:00"/>
    <x v="0"/>
    <s v="wivo"/>
    <s v="Regular"/>
    <s v="Entregado"/>
    <s v="PRODUCTO"/>
    <n v="1"/>
    <n v="17980"/>
    <n v="17980"/>
    <n v="9939.14"/>
    <n v="272.97000000000003"/>
    <n v="1.61E-2"/>
    <s v="Escalador Columpio Glowup"/>
    <s v="Juegos de Exterior"/>
    <s v="GlowUp"/>
    <s v="2709433846"/>
    <s v="2709433846"/>
    <s v="3551916"/>
  </r>
  <r>
    <x v="22"/>
    <d v="2025-01-29T00:00:00"/>
    <x v="0"/>
    <s v="wivo"/>
    <s v="Regular"/>
    <s v="Entregado"/>
    <s v="PRODUCTO"/>
    <n v="1"/>
    <n v="17980"/>
    <n v="17980"/>
    <n v="9939.14"/>
    <n v="272.97000000000003"/>
    <n v="1.61E-2"/>
    <s v="Escalador Columpio Glowup"/>
    <s v="Juegos de Exterior"/>
    <s v="GlowUp"/>
    <s v="2709418927"/>
    <s v="2709418927"/>
    <s v="3551922"/>
  </r>
  <r>
    <x v="22"/>
    <d v="2025-01-29T00:00:00"/>
    <x v="0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9210477"/>
    <s v="2709210477"/>
    <s v="3551998"/>
  </r>
  <r>
    <x v="373"/>
    <d v="2025-01-29T00:00:00"/>
    <x v="0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9617876"/>
    <s v="2709617876"/>
    <s v="3551837"/>
  </r>
  <r>
    <x v="373"/>
    <d v="2025-01-29T00:00:00"/>
    <x v="0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9456992"/>
    <s v="2709456992"/>
    <s v="3551909"/>
  </r>
  <r>
    <x v="373"/>
    <d v="2025-01-29T00:00:00"/>
    <x v="0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8955802"/>
    <s v="2708955802"/>
    <s v="3552085"/>
  </r>
  <r>
    <x v="257"/>
    <d v="2025-01-29T00:00:00"/>
    <x v="0"/>
    <s v="wivo"/>
    <s v="Regular"/>
    <s v="Entregado"/>
    <s v="PRODUCTO"/>
    <n v="1"/>
    <n v="119990"/>
    <n v="119990"/>
    <n v="65873.759999999995"/>
    <n v="-4946.2"/>
    <n v="-4.9099999999999998E-2"/>
    <s v="Pack 4 Sillas Crossback Blanca"/>
    <s v="Muebles"/>
    <s v="Vincenzi"/>
    <s v="2709258026"/>
    <s v="2709258026"/>
    <s v="3551987"/>
  </r>
  <r>
    <x v="369"/>
    <d v="2025-01-29T00:00:00"/>
    <x v="0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9178693"/>
    <s v="2709178693"/>
    <s v="3552009"/>
  </r>
  <r>
    <x v="398"/>
    <d v="2025-01-29T00:00:00"/>
    <x v="0"/>
    <s v="wivo"/>
    <s v="Regular"/>
    <s v="Entregado"/>
    <s v="PRODUCTO"/>
    <n v="1"/>
    <n v="24990"/>
    <n v="24990"/>
    <n v="11295"/>
    <n v="430.04"/>
    <n v="2.0500000000000001E-2"/>
    <s v="Bolso de Padel Zowie Dorado"/>
    <s v="Pádel"/>
    <s v="K-Fit"/>
    <s v="2708755994"/>
    <s v="2708755994"/>
    <s v="3552131"/>
  </r>
  <r>
    <x v="25"/>
    <d v="2025-01-29T00:00:00"/>
    <x v="0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8753086"/>
    <s v="2708753086"/>
    <s v="3552134"/>
  </r>
  <r>
    <x v="25"/>
    <d v="2025-01-29T00:00:00"/>
    <x v="0"/>
    <s v="wivo"/>
    <s v="Regular"/>
    <s v="Entregado"/>
    <s v="PRODUCTO"/>
    <n v="1"/>
    <n v="34990"/>
    <n v="34990"/>
    <n v="17303.11"/>
    <n v="-89.83"/>
    <n v="-2.8E-3"/>
    <s v="Rascador de Gatos Petwoow 135x55x36"/>
    <s v="Cuidado y Refugios Gatos"/>
    <s v="PetWoow"/>
    <s v="2709452814"/>
    <s v="2709452814"/>
    <s v="3551911"/>
  </r>
  <r>
    <x v="27"/>
    <d v="2025-01-29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9552212"/>
    <s v="2709552212"/>
    <s v="3551865"/>
  </r>
  <r>
    <x v="166"/>
    <d v="2025-01-29T00:00:00"/>
    <x v="0"/>
    <s v="wivo"/>
    <s v="Regular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09451288"/>
    <s v="2709451288"/>
    <s v="3551910"/>
  </r>
  <r>
    <x v="268"/>
    <d v="2025-01-29T00:00:00"/>
    <x v="0"/>
    <s v="wivo"/>
    <s v="Regular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09524633"/>
    <s v="2709524633"/>
    <s v="3551878"/>
  </r>
  <r>
    <x v="363"/>
    <d v="2025-01-29T00:00:00"/>
    <x v="0"/>
    <s v="wivo"/>
    <s v="Regular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8952643"/>
    <s v="2708952643"/>
    <s v="3552090"/>
  </r>
  <r>
    <x v="56"/>
    <d v="2025-01-29T00:00:00"/>
    <x v="0"/>
    <s v="wivo"/>
    <s v="Regular"/>
    <s v="Entregado"/>
    <s v="PRODUCTO"/>
    <n v="1"/>
    <n v="19990"/>
    <n v="19990"/>
    <n v="12352.18"/>
    <n v="-3694.37"/>
    <n v="-0.21990000000000001"/>
    <s v="Pack 6 Tarros Pelotas Padel K-FIT"/>
    <s v="Pádel"/>
    <s v="K-Fit"/>
    <s v="2709511629"/>
    <s v="2709511629"/>
    <s v="3551885"/>
  </r>
  <r>
    <x v="59"/>
    <d v="2025-01-29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9291004"/>
    <s v="2709291004"/>
    <s v="3551978"/>
  </r>
  <r>
    <x v="59"/>
    <d v="2025-01-29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879038"/>
    <s v="2708879038"/>
    <s v="3552123"/>
  </r>
  <r>
    <x v="59"/>
    <d v="2025-01-29T00:00:00"/>
    <x v="0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9285555"/>
    <s v="2709285555"/>
    <s v="3551982"/>
  </r>
  <r>
    <x v="30"/>
    <d v="2025-01-29T00:00:00"/>
    <x v="0"/>
    <s v="wivo"/>
    <s v="Regular"/>
    <s v="Entregado"/>
    <s v="PRODUCTO"/>
    <n v="3"/>
    <n v="23970"/>
    <n v="7990"/>
    <n v="7068"/>
    <n v="-6534.75"/>
    <n v="-0.32440000000000002"/>
    <s v="Colchón Inflable Miglu 191x73x22"/>
    <s v="Carpas y Colchones"/>
    <s v="Miglú"/>
    <s v="2709584429"/>
    <s v="2709584429"/>
    <s v="3551853"/>
  </r>
  <r>
    <x v="30"/>
    <d v="2025-01-29T00:00:00"/>
    <x v="0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8726963"/>
    <s v="2708726963"/>
    <s v="3552139"/>
  </r>
  <r>
    <x v="61"/>
    <d v="2025-01-29T00:00:00"/>
    <x v="0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9640350"/>
    <s v="2709640350"/>
    <s v="3551818"/>
  </r>
  <r>
    <x v="195"/>
    <d v="2025-01-29T00:00:00"/>
    <x v="0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8952289"/>
    <s v="2708952289"/>
    <s v="3552091"/>
  </r>
  <r>
    <x v="62"/>
    <d v="2025-01-29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9518025"/>
    <s v="2709518025"/>
    <s v="3551884"/>
  </r>
  <r>
    <x v="62"/>
    <d v="2025-01-29T00:00:00"/>
    <x v="0"/>
    <s v="wivo"/>
    <s v="Regular"/>
    <s v="Entregado"/>
    <s v="PRODUCTO"/>
    <n v="2"/>
    <n v="109980"/>
    <n v="54990"/>
    <n v="32844"/>
    <n v="-11481.63"/>
    <n v="-0.1242"/>
    <s v="Baño Químico Portátil Miglu"/>
    <s v="Accesorios Camping"/>
    <s v="Miglú"/>
    <s v="2708920225"/>
    <s v="2708920225"/>
    <s v="3552107"/>
  </r>
  <r>
    <x v="201"/>
    <d v="2025-01-29T00:00:00"/>
    <x v="0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9379513"/>
    <s v="2709379513"/>
    <s v="3551942"/>
  </r>
  <r>
    <x v="104"/>
    <d v="2025-01-29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9236180"/>
    <s v="2709236180"/>
    <s v="3551992"/>
  </r>
  <r>
    <x v="104"/>
    <d v="2025-01-29T00:00:00"/>
    <x v="0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9477908"/>
    <s v="2709477908"/>
    <s v="3551899"/>
  </r>
  <r>
    <x v="336"/>
    <d v="2025-01-29T00:00:00"/>
    <x v="0"/>
    <s v="wivo"/>
    <s v="Regular"/>
    <s v="Entregado"/>
    <s v="PRODUCTO"/>
    <n v="1"/>
    <n v="2990"/>
    <n v="2990"/>
    <n v="1501"/>
    <n v="-783.52"/>
    <n v="-0.31180000000000002"/>
    <s v="Jockey K-FIT"/>
    <s v="Ropa Deportiva"/>
    <s v="K-Fit"/>
    <s v="2709359095"/>
    <s v="2709359095"/>
    <s v="3551953"/>
  </r>
  <r>
    <x v="260"/>
    <d v="2025-01-29T00:00:00"/>
    <x v="0"/>
    <s v="wivo"/>
    <s v="Regular"/>
    <s v="Entregado"/>
    <s v="PRODUCTO"/>
    <n v="1"/>
    <n v="8990"/>
    <n v="8990"/>
    <n v="8720"/>
    <n v="-7590.75"/>
    <n v="-1.0047999999999999"/>
    <s v="Rascador de Gatos Petwoow Triángulo 45.5x39x27"/>
    <s v="Cuidado y Refugios Gatos"/>
    <s v="PetWoow"/>
    <s v="2709507459"/>
    <s v="2709507459"/>
    <s v="3551887"/>
  </r>
  <r>
    <x v="249"/>
    <d v="2025-01-29T00:00:00"/>
    <x v="0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708809923"/>
    <s v="2708809923"/>
    <s v="3552128"/>
  </r>
  <r>
    <x v="82"/>
    <d v="2025-01-29T00:00:00"/>
    <x v="0"/>
    <s v="wivo"/>
    <s v="Regular"/>
    <s v="Entregado"/>
    <s v="PRODUCTO"/>
    <n v="1"/>
    <n v="10990"/>
    <n v="10990"/>
    <n v="4993.3"/>
    <n v="-136.5"/>
    <n v="-1.4500000000000001E-2"/>
    <s v="Cortina de Tela Blackout Vincenzi 140x220 Beige"/>
    <s v="Cortinas y Persianas"/>
    <s v="Vincenzi"/>
    <s v="2708992156"/>
    <s v="2708992156"/>
    <s v="3552072"/>
  </r>
  <r>
    <x v="250"/>
    <d v="2025-01-29T00:00:00"/>
    <x v="0"/>
    <s v="wivo"/>
    <s v="Regular"/>
    <s v="Entregado"/>
    <s v="PRODUCTO"/>
    <n v="8"/>
    <n v="119920"/>
    <n v="14990"/>
    <n v="7618.5"/>
    <n v="-5191.32"/>
    <n v="-5.1499999999999997E-2"/>
    <s v="Cortina de Tela Blackout + Velo Vincenzi 140x220 Gris Grafito"/>
    <s v="Cortinas y Persianas"/>
    <s v="Vincenzi"/>
    <s v="2708892896"/>
    <s v="2708892896"/>
    <s v="3552119"/>
  </r>
  <r>
    <x v="123"/>
    <d v="2025-01-29T00:00:00"/>
    <x v="0"/>
    <s v="wivo"/>
    <s v="Regular"/>
    <s v="Entregado"/>
    <s v="PRODUCTO"/>
    <n v="1"/>
    <n v="13990"/>
    <n v="13990"/>
    <n v="8058.31"/>
    <n v="-1167.8900000000001"/>
    <n v="-9.8000000000000004E-2"/>
    <s v="Scooter Infantil Glowup Calipso"/>
    <s v="Rodados"/>
    <s v="GlowUp"/>
    <s v="2709135515"/>
    <s v="2709135515"/>
    <s v="3552022"/>
  </r>
  <r>
    <x v="153"/>
    <d v="2025-01-29T00:00:00"/>
    <x v="0"/>
    <s v="wivo"/>
    <s v="Regular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09147677"/>
    <s v="2709147677"/>
    <s v="3552018"/>
  </r>
  <r>
    <x v="399"/>
    <d v="2025-01-29T00:00:00"/>
    <x v="0"/>
    <s v="wivo"/>
    <s v="Regular"/>
    <s v="Entregado"/>
    <s v="PRODUCTO"/>
    <n v="1"/>
    <n v="59990"/>
    <n v="59990"/>
    <n v="22709.11"/>
    <n v="4941.13"/>
    <n v="9.8000000000000004E-2"/>
    <s v="Pack Columpio Ovalado + Escalador Columpio"/>
    <s v="Juegos de Exterior"/>
    <s v="GlowUp"/>
    <s v="2709254614"/>
    <s v="2709254614"/>
    <s v="3551990"/>
  </r>
  <r>
    <x v="385"/>
    <d v="2025-01-29T00:00:00"/>
    <x v="0"/>
    <s v="wivo"/>
    <s v="Regular"/>
    <s v="Entregado"/>
    <s v="PRODUCTO"/>
    <n v="3"/>
    <n v="62970"/>
    <n v="20990"/>
    <n v="9983.82"/>
    <n v="-4933.47"/>
    <n v="-9.3200000000000005E-2"/>
    <s v="Pack Cortina Tela Blackout Vincenzi 140x220 Blanca"/>
    <s v="Cortinas y Persianas"/>
    <s v="Vincenzi"/>
    <s v="2708924987"/>
    <s v="2708924987"/>
    <s v="3552105"/>
  </r>
  <r>
    <x v="35"/>
    <d v="2025-01-29T00:00:00"/>
    <x v="0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9538609"/>
    <s v="2709538609"/>
    <s v="3551873"/>
  </r>
  <r>
    <x v="69"/>
    <d v="2025-01-29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9602621"/>
    <s v="2709602621"/>
    <s v="3551845"/>
  </r>
  <r>
    <x v="90"/>
    <d v="2025-01-29T00:00:00"/>
    <x v="0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9366634"/>
    <s v="2709366634"/>
    <s v="3551948"/>
  </r>
  <r>
    <x v="89"/>
    <d v="2025-01-29T00:00:00"/>
    <x v="0"/>
    <s v="wivo"/>
    <s v="Regular"/>
    <s v="Entregado"/>
    <s v="PRODUCTO"/>
    <n v="7"/>
    <n v="62930"/>
    <n v="8990"/>
    <n v="3781.2"/>
    <n v="2553.9299999999998"/>
    <n v="4.8300000000000003E-2"/>
    <s v="Caja Organizadora De Zapatos Set 4 unidades"/>
    <s v="Organización del Hogar"/>
    <s v="Rebajas"/>
    <s v="2709622630"/>
    <s v="2709622630"/>
    <s v="3551832"/>
  </r>
  <r>
    <x v="313"/>
    <d v="2025-01-29T00:00:00"/>
    <x v="0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9324396"/>
    <s v="2709324396"/>
    <s v="3551964"/>
  </r>
  <r>
    <x v="157"/>
    <d v="2025-01-29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9633929"/>
    <s v="2709633929"/>
    <s v="3551825"/>
  </r>
  <r>
    <x v="42"/>
    <d v="2025-01-29T00:00:00"/>
    <x v="7"/>
    <s v="bsale"/>
    <s v="Regular"/>
    <m/>
    <s v="PRODUCTO"/>
    <n v="1"/>
    <n v="19990"/>
    <n v="19990"/>
    <n v="8482.02"/>
    <n v="3612.54"/>
    <n v="0.21510000000000001"/>
    <s v="Waterpark Rociador Cama Elástica 10ft"/>
    <s v="Juegos de Exterior"/>
    <s v="GlowUp"/>
    <s v="8748"/>
    <s v="477469"/>
    <s v="11129"/>
  </r>
  <r>
    <x v="43"/>
    <d v="2025-01-29T00:00:00"/>
    <x v="7"/>
    <s v="bsale"/>
    <s v="Regular"/>
    <m/>
    <s v="PRODUCTO"/>
    <n v="1"/>
    <n v="20990"/>
    <n v="20990"/>
    <n v="9637.02"/>
    <n v="2847.06"/>
    <n v="0.16139999999999999"/>
    <s v="Waterpark Rociador Cama Elástica 12ft"/>
    <s v="Juegos de Exterior"/>
    <s v="GlowUp"/>
    <s v="8749"/>
    <s v="477468"/>
    <s v="11127"/>
  </r>
  <r>
    <x v="126"/>
    <d v="2025-01-29T00:00:00"/>
    <x v="7"/>
    <s v="bsale"/>
    <s v="Regular"/>
    <m/>
    <s v="PRODUCTO"/>
    <n v="1"/>
    <n v="269990"/>
    <n v="269990"/>
    <n v="111913.13"/>
    <n v="48657.91"/>
    <n v="0.2145"/>
    <s v="Cama Elástica + Malla y Escalera 12ft"/>
    <s v="Juegos de Exterior"/>
    <s v="GlowUp"/>
    <s v="8749"/>
    <s v="477468"/>
    <s v="11126"/>
  </r>
  <r>
    <x v="95"/>
    <d v="2025-01-29T00:00:00"/>
    <x v="7"/>
    <s v="bsale"/>
    <s v="Regular"/>
    <m/>
    <s v="PRODUCTO"/>
    <n v="1"/>
    <n v="9990"/>
    <n v="9990"/>
    <n v="5953.08"/>
    <n v="-169.68"/>
    <n v="-2.0199999999999999E-2"/>
    <s v="Maleta 150 Piezas Madera"/>
    <s v="Juegos manualidades"/>
    <s v="GlowUp"/>
    <s v="8751"/>
    <s v="477517"/>
    <s v="11139"/>
  </r>
  <r>
    <x v="311"/>
    <d v="2025-01-29T00:00:00"/>
    <x v="7"/>
    <s v="bsale"/>
    <s v="Regular"/>
    <m/>
    <s v="PRODUCTO"/>
    <n v="1"/>
    <n v="1990"/>
    <n v="1990"/>
    <n v="1443"/>
    <n v="-291.16000000000003"/>
    <n v="-0.1741"/>
    <s v="Lentes Infantil Filtro Luz Azul Blue Orange"/>
    <s v="Accesorios Infantiles"/>
    <s v="GlowUp"/>
    <s v="8751"/>
    <s v="477517"/>
    <s v="11140"/>
  </r>
  <r>
    <x v="20"/>
    <d v="2025-01-29T00:00:00"/>
    <x v="7"/>
    <s v="bsale"/>
    <s v="Regular"/>
    <m/>
    <s v="PRODUCTO"/>
    <n v="1"/>
    <n v="39990"/>
    <n v="39990"/>
    <n v="17690.599999999999"/>
    <n v="5461"/>
    <n v="0.16250000000000001"/>
    <s v="Columpio Ovalado Glowup"/>
    <s v="Juegos de Exterior"/>
    <s v="GlowUp"/>
    <s v="8751"/>
    <s v="477517"/>
    <s v="11138"/>
  </r>
  <r>
    <x v="378"/>
    <d v="2025-01-29T00:00:00"/>
    <x v="7"/>
    <s v="bsale"/>
    <s v="Regular"/>
    <m/>
    <s v="PRODUCTO"/>
    <n v="1"/>
    <n v="49990"/>
    <n v="49990"/>
    <n v="27438"/>
    <n v="2807.76"/>
    <n v="6.6799999999999998E-2"/>
    <s v="Piscina 305x183x60cm 2.000 Litros Calipso"/>
    <s v="Juegos de Exterior"/>
    <s v="GlowUp"/>
    <s v="8750"/>
    <s v="477516"/>
    <s v="11136"/>
  </r>
  <r>
    <x v="129"/>
    <d v="2025-01-29T00:00:00"/>
    <x v="7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748"/>
    <s v="477469"/>
    <s v="11128"/>
  </r>
  <r>
    <x v="113"/>
    <d v="2025-01-29T00:00:00"/>
    <x v="8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34"/>
    <s v="78785"/>
    <s v="14891"/>
  </r>
  <r>
    <x v="106"/>
    <d v="2025-01-29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98176904"/>
    <s v="2000010598176904"/>
    <s v="3552017"/>
  </r>
  <r>
    <x v="106"/>
    <d v="2025-01-29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601861970"/>
    <s v="2000010601861970"/>
    <s v="3551907"/>
  </r>
  <r>
    <x v="106"/>
    <d v="2025-01-29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92235942"/>
    <s v="2000010592235942"/>
    <s v="3552026"/>
  </r>
  <r>
    <x v="106"/>
    <d v="2025-01-29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102698619"/>
    <s v="2000010599781920"/>
    <s v="3551979"/>
  </r>
  <r>
    <x v="106"/>
    <d v="2025-01-29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600158162"/>
    <s v="2000010600158162"/>
    <s v="3551965"/>
  </r>
  <r>
    <x v="39"/>
    <d v="2025-01-29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03518886"/>
    <s v="2000010603518886"/>
    <s v="3551830"/>
  </r>
  <r>
    <x v="39"/>
    <d v="2025-01-29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05101481"/>
    <s v="2000010603672244"/>
    <s v="3551817"/>
  </r>
  <r>
    <x v="39"/>
    <d v="2025-01-29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95328160"/>
    <s v="2000010595328160"/>
    <s v="3552106"/>
  </r>
  <r>
    <x v="39"/>
    <d v="2025-01-29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95601504"/>
    <s v="2000010595601504"/>
    <s v="3552093"/>
  </r>
  <r>
    <x v="0"/>
    <d v="2025-01-29T00:00:00"/>
    <x v="1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602421730"/>
    <s v="2000010602421730"/>
    <s v="3551886"/>
  </r>
  <r>
    <x v="262"/>
    <d v="2025-01-29T00:00:00"/>
    <x v="1"/>
    <s v="wivo"/>
    <s v="Regular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07103655913"/>
    <s v="2000010601366042"/>
    <s v="3551923"/>
  </r>
  <r>
    <x v="107"/>
    <d v="2025-01-29T00:00:00"/>
    <x v="1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07104772377"/>
    <s v="2000010603147762"/>
    <s v="3551855"/>
  </r>
  <r>
    <x v="2"/>
    <d v="2025-01-29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100822089"/>
    <s v="2000010596791176"/>
    <s v="3552056"/>
  </r>
  <r>
    <x v="2"/>
    <d v="2025-01-29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95554208"/>
    <s v="2000010595554208"/>
    <s v="3552095"/>
  </r>
  <r>
    <x v="2"/>
    <d v="2025-01-29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600185576"/>
    <s v="2000010600185576"/>
    <s v="3551963"/>
  </r>
  <r>
    <x v="41"/>
    <d v="2025-01-29T00:00:00"/>
    <x v="1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598523642"/>
    <s v="2000010598523642"/>
    <s v="3552011"/>
  </r>
  <r>
    <x v="43"/>
    <d v="2025-01-29T00:00:00"/>
    <x v="1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7100128699"/>
    <s v="2000010595675414"/>
    <s v="3552088"/>
  </r>
  <r>
    <x v="334"/>
    <d v="2025-01-29T00:00:00"/>
    <x v="1"/>
    <s v="wivo"/>
    <s v="Regular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602818034"/>
    <s v="2000010602818034"/>
    <s v="3551870"/>
  </r>
  <r>
    <x v="113"/>
    <d v="2025-01-29T00:00:00"/>
    <x v="1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600551112"/>
    <s v="2000010600551112"/>
    <s v="3551954"/>
  </r>
  <r>
    <x v="9"/>
    <d v="2025-01-29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4445148"/>
    <s v="2000010594445148"/>
    <s v="3552125"/>
  </r>
  <r>
    <x v="9"/>
    <d v="2025-01-29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9126458"/>
    <s v="2000010599126458"/>
    <s v="3551994"/>
  </r>
  <r>
    <x v="9"/>
    <d v="2025-01-29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6219220"/>
    <s v="2000010596219220"/>
    <s v="3552069"/>
  </r>
  <r>
    <x v="9"/>
    <d v="2025-01-29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5929386"/>
    <s v="2000010595929386"/>
    <s v="3552080"/>
  </r>
  <r>
    <x v="9"/>
    <d v="2025-01-29T00:00:00"/>
    <x v="1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0884264"/>
    <s v="2000010600884264"/>
    <s v="3551940"/>
  </r>
  <r>
    <x v="9"/>
    <d v="2025-01-29T00:00:00"/>
    <x v="1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1483870"/>
    <s v="2000010601483870"/>
    <s v="3551918"/>
  </r>
  <r>
    <x v="9"/>
    <d v="2025-01-29T00:00:00"/>
    <x v="1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6104226"/>
    <s v="2000010596104226"/>
    <s v="3552074"/>
  </r>
  <r>
    <x v="291"/>
    <d v="2025-01-29T00:00:00"/>
    <x v="1"/>
    <s v="wivo"/>
    <s v="Regular"/>
    <s v="Entregado"/>
    <s v="PRODUCTO"/>
    <n v="1"/>
    <n v="36990"/>
    <n v="36990"/>
    <n v="20699.439999999999"/>
    <n v="-1571.05"/>
    <n v="-5.0500000000000003E-2"/>
    <s v="Mopa Vapor 10 en 1"/>
    <s v="Limpieza del Hogar"/>
    <s v="B-Fresh"/>
    <s v="2000007100822089"/>
    <s v="2000010596791178"/>
    <s v="3552057"/>
  </r>
  <r>
    <x v="94"/>
    <d v="2025-01-29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01488874"/>
    <s v="2000010601488874"/>
    <s v="3551917"/>
  </r>
  <r>
    <x v="94"/>
    <d v="2025-01-29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99871957"/>
    <s v="2000010595255130"/>
    <s v="3552108"/>
  </r>
  <r>
    <x v="44"/>
    <d v="2025-01-29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102427725"/>
    <s v="2000010599352588"/>
    <s v="3551991"/>
  </r>
  <r>
    <x v="44"/>
    <d v="2025-01-29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601889304"/>
    <s v="2000010601889304"/>
    <s v="3551906"/>
  </r>
  <r>
    <x v="196"/>
    <d v="2025-01-29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596490984"/>
    <s v="2000010596490984"/>
    <s v="3552064"/>
  </r>
  <r>
    <x v="196"/>
    <d v="2025-01-29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01249608"/>
    <s v="2000010601249608"/>
    <s v="3551927"/>
  </r>
  <r>
    <x v="180"/>
    <d v="2025-01-29T00:00:00"/>
    <x v="1"/>
    <s v="wivo"/>
    <s v="Regular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10598119424"/>
    <s v="2000010598119424"/>
    <s v="3552019"/>
  </r>
  <r>
    <x v="187"/>
    <d v="2025-01-29T00:00:00"/>
    <x v="1"/>
    <s v="wivo"/>
    <s v="Regular"/>
    <s v="Entregado"/>
    <s v="PRODUCTO"/>
    <n v="2"/>
    <n v="49980"/>
    <n v="24990"/>
    <n v="12531.07"/>
    <n v="6437.52"/>
    <n v="0.15329999999999999"/>
    <s v="Cortina Blackout Blanca 200x230cm"/>
    <s v="Cortinas y Persianas"/>
    <s v="Vincenzi"/>
    <s v="2000007099617517"/>
    <s v="2000010594842918"/>
    <s v="3552121"/>
  </r>
  <r>
    <x v="187"/>
    <d v="2025-01-29T00:00:00"/>
    <x v="1"/>
    <s v="wivo"/>
    <s v="Regular"/>
    <s v="Entregado"/>
    <s v="PRODUCTO"/>
    <n v="2"/>
    <n v="49980"/>
    <n v="24990"/>
    <n v="12531.07"/>
    <n v="3497.19"/>
    <n v="8.3299999999999999E-2"/>
    <s v="Cortina Blackout Blanca 200x230cm"/>
    <s v="Cortinas y Persianas"/>
    <s v="Vincenzi"/>
    <s v="2000007104466503"/>
    <s v="2000010602660916"/>
    <s v="3551879"/>
  </r>
  <r>
    <x v="265"/>
    <d v="2025-01-29T00:00:00"/>
    <x v="1"/>
    <s v="wivo"/>
    <s v="Regular"/>
    <s v="Entregado"/>
    <s v="PRODUCTO"/>
    <n v="1"/>
    <n v="5990"/>
    <n v="5990"/>
    <n v="2955.33"/>
    <n v="-709.29"/>
    <n v="-0.1409"/>
    <s v="Bolsa Reductora Space Bags Pack de 5 unidades"/>
    <s v="Organización del Hogar"/>
    <s v="B-Fresh"/>
    <s v="2000007101008535"/>
    <s v="2000010597112250"/>
    <s v="3552049"/>
  </r>
  <r>
    <x v="45"/>
    <d v="2025-01-29T00:00:00"/>
    <x v="1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99822618"/>
    <s v="2000010599822618"/>
    <s v="3551977"/>
  </r>
  <r>
    <x v="45"/>
    <d v="2025-01-29T00:00:00"/>
    <x v="1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07098704665"/>
    <s v="2000010593441666"/>
    <s v="3552146"/>
  </r>
  <r>
    <x v="207"/>
    <d v="2025-01-29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03260604"/>
    <s v="2000010603260604"/>
    <s v="3551851"/>
  </r>
  <r>
    <x v="207"/>
    <d v="2025-01-29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595121464"/>
    <s v="2000010595121464"/>
    <s v="3552110"/>
  </r>
  <r>
    <x v="139"/>
    <d v="2025-01-29T00:00:00"/>
    <x v="1"/>
    <s v="wivo"/>
    <s v="Regular"/>
    <s v="Entregado"/>
    <s v="PRODUCTO"/>
    <n v="1"/>
    <n v="17016"/>
    <n v="17016"/>
    <n v="8979.43"/>
    <n v="-1079.33"/>
    <n v="-7.5499999999999998E-2"/>
    <s v="Set Mancuernas 15 KG"/>
    <s v="Fitness y Entrenamiento"/>
    <s v="K-Fit"/>
    <s v="2000007103612971"/>
    <s v="2000010601271864"/>
    <s v="3551926"/>
  </r>
  <r>
    <x v="355"/>
    <d v="2025-01-29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03519976"/>
    <s v="2000010603519976"/>
    <s v="3551828"/>
  </r>
  <r>
    <x v="355"/>
    <d v="2025-01-29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96431584"/>
    <s v="2000010596431584"/>
    <s v="3552066"/>
  </r>
  <r>
    <x v="355"/>
    <d v="2025-01-29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03621528"/>
    <s v="2000010603621528"/>
    <s v="3551820"/>
  </r>
  <r>
    <x v="365"/>
    <d v="2025-01-29T00:00:00"/>
    <x v="1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98523218"/>
    <s v="2000010598523218"/>
    <s v="3552012"/>
  </r>
  <r>
    <x v="19"/>
    <d v="2025-01-29T00:00:00"/>
    <x v="1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603439308"/>
    <s v="2000010603439308"/>
    <s v="3551839"/>
  </r>
  <r>
    <x v="130"/>
    <d v="2025-01-29T00:00:00"/>
    <x v="1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597141310"/>
    <s v="2000010597141310"/>
    <s v="3552045"/>
  </r>
  <r>
    <x v="20"/>
    <d v="2025-01-29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101208115"/>
    <s v="2000010597423334"/>
    <s v="3552036"/>
  </r>
  <r>
    <x v="20"/>
    <d v="2025-01-29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95491364"/>
    <s v="2000010595491364"/>
    <s v="3552099"/>
  </r>
  <r>
    <x v="20"/>
    <d v="2025-01-29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03457212"/>
    <s v="2000010603457212"/>
    <s v="3551838"/>
  </r>
  <r>
    <x v="21"/>
    <d v="2025-01-29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99967331"/>
    <s v="2000010595416742"/>
    <s v="3552102"/>
  </r>
  <r>
    <x v="21"/>
    <d v="2025-01-29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101208117"/>
    <s v="2000010597430652"/>
    <s v="3552035"/>
  </r>
  <r>
    <x v="21"/>
    <d v="2025-01-29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600287382"/>
    <s v="2000010600287382"/>
    <s v="3551962"/>
  </r>
  <r>
    <x v="48"/>
    <d v="2025-01-29T00:00:00"/>
    <x v="1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03222321"/>
    <s v="2000010600634236"/>
    <s v="3551951"/>
  </r>
  <r>
    <x v="48"/>
    <d v="2025-01-29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95432344"/>
    <s v="2000010595432344"/>
    <s v="3552101"/>
  </r>
  <r>
    <x v="338"/>
    <d v="2025-01-29T00:00:00"/>
    <x v="1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104628811"/>
    <s v="2000010602928580"/>
    <s v="3551866"/>
  </r>
  <r>
    <x v="338"/>
    <d v="2025-01-29T00:00:00"/>
    <x v="1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99920963"/>
    <s v="2000010595343518"/>
    <s v="3552103"/>
  </r>
  <r>
    <x v="274"/>
    <d v="2025-01-29T00:00:00"/>
    <x v="1"/>
    <s v="wivo"/>
    <s v="Regular"/>
    <s v="Entregado"/>
    <s v="PRODUCTO"/>
    <n v="1"/>
    <n v="23990"/>
    <n v="23990"/>
    <n v="10684.38"/>
    <n v="-476.99"/>
    <n v="-2.3699999999999999E-2"/>
    <s v="Cama Mascota Bruno 74x48x10cm M"/>
    <s v="Descanso y Sueño"/>
    <s v="PetWoow"/>
    <s v="2000010598013578"/>
    <s v="2000010598013578"/>
    <s v="3552023"/>
  </r>
  <r>
    <x v="232"/>
    <d v="2025-01-29T00:00:00"/>
    <x v="1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600308448"/>
    <s v="2000010600308448"/>
    <s v="3551961"/>
  </r>
  <r>
    <x v="369"/>
    <d v="2025-01-29T00:00:00"/>
    <x v="1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98505146"/>
    <s v="2000010598505146"/>
    <s v="3552014"/>
  </r>
  <r>
    <x v="246"/>
    <d v="2025-01-29T00:00:00"/>
    <x v="1"/>
    <s v="wivo"/>
    <s v="Regular"/>
    <s v="Entregado"/>
    <s v="PRODUCTO"/>
    <n v="1"/>
    <n v="23990"/>
    <n v="23990"/>
    <n v="9751.56"/>
    <n v="814.65"/>
    <n v="4.0399999999999998E-2"/>
    <s v="Bolso de Padel Elda Rosado"/>
    <s v="Pádel"/>
    <s v="K-Fit"/>
    <s v="2000010593553974"/>
    <s v="2000010593553974"/>
    <s v="3552138"/>
  </r>
  <r>
    <x v="372"/>
    <d v="2025-01-29T00:00:00"/>
    <x v="1"/>
    <s v="wivo"/>
    <s v="Regular"/>
    <s v="Entregado"/>
    <s v="PRODUCTO"/>
    <n v="1"/>
    <n v="23990"/>
    <n v="23990"/>
    <n v="12373.4"/>
    <n v="-2983.66"/>
    <n v="-0.14799999999999999"/>
    <s v="Mochila de Padel Hada Azul"/>
    <s v="Pádel"/>
    <s v="K-Fit"/>
    <s v="2000010598101552"/>
    <s v="2000010598101552"/>
    <s v="3552020"/>
  </r>
  <r>
    <x v="361"/>
    <d v="2025-01-29T00:00:00"/>
    <x v="1"/>
    <s v="wivo"/>
    <s v="Regular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098885105"/>
    <s v="2000010593724448"/>
    <s v="3552135"/>
  </r>
  <r>
    <x v="292"/>
    <d v="2025-01-29T00:00:00"/>
    <x v="1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596561842"/>
    <s v="2000010596561842"/>
    <s v="3552061"/>
  </r>
  <r>
    <x v="367"/>
    <d v="2025-01-29T00:00:00"/>
    <x v="1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603499092"/>
    <s v="2000010603499092"/>
    <s v="3551831"/>
  </r>
  <r>
    <x v="102"/>
    <d v="2025-01-29T00:00:00"/>
    <x v="1"/>
    <s v="wivo"/>
    <s v="Regular"/>
    <s v="Entregado"/>
    <s v="PRODUCTO"/>
    <n v="1"/>
    <n v="199990"/>
    <n v="199990"/>
    <n v="145877.60999999999"/>
    <n v="-33277.78"/>
    <n v="-0.19800000000000001"/>
    <s v="Trotadora Eléctrica Plegable Kimetto"/>
    <s v="Máquinas de ejercicio"/>
    <s v="K-Fit"/>
    <s v="2000010599931968"/>
    <s v="2000010599931968"/>
    <s v="3551975"/>
  </r>
  <r>
    <x v="329"/>
    <d v="2025-01-29T00:00:00"/>
    <x v="1"/>
    <s v="wivo"/>
    <s v="Regular"/>
    <s v="Entregado"/>
    <s v="PRODUCTO"/>
    <n v="10"/>
    <n v="19900"/>
    <n v="1990"/>
    <n v="731"/>
    <n v="-8034.36"/>
    <n v="-0.48039999999999999"/>
    <s v="Protector Palas de Padel K-FIT"/>
    <s v="Pádel"/>
    <s v="K-Fit"/>
    <s v="2000007100501755"/>
    <s v="2000010596265620"/>
    <s v="3552068"/>
  </r>
  <r>
    <x v="214"/>
    <d v="2025-01-29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07102029841"/>
    <s v="2000010598738248"/>
    <s v="3552004"/>
  </r>
  <r>
    <x v="214"/>
    <d v="2025-01-29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07101919827"/>
    <s v="2000010598560522"/>
    <s v="3552008"/>
  </r>
  <r>
    <x v="306"/>
    <d v="2025-01-29T00:00:00"/>
    <x v="1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10600680192"/>
    <s v="2000010600680192"/>
    <s v="3551949"/>
  </r>
  <r>
    <x v="55"/>
    <d v="2025-01-29T00:00:00"/>
    <x v="1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597512560"/>
    <s v="2000010597512560"/>
    <s v="3552033"/>
  </r>
  <r>
    <x v="28"/>
    <d v="2025-01-29T00:00:00"/>
    <x v="1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00501755"/>
    <s v="2000010596265622"/>
    <s v="3552067"/>
  </r>
  <r>
    <x v="150"/>
    <d v="2025-01-29T00:00:00"/>
    <x v="1"/>
    <s v="wivo"/>
    <s v="Regular"/>
    <s v="Entregado"/>
    <s v="PRODUCTO"/>
    <n v="2"/>
    <n v="7740"/>
    <n v="3870"/>
    <n v="1535.78"/>
    <n v="-1131.3900000000001"/>
    <n v="-0.1739"/>
    <s v="Paleta de Ping Pong K-FIT"/>
    <s v="Ping Pong"/>
    <s v="K-Fit"/>
    <s v="2000007104750427"/>
    <s v="2000010603115770"/>
    <s v="3551857"/>
  </r>
  <r>
    <x v="58"/>
    <d v="2025-01-29T00:00:00"/>
    <x v="1"/>
    <s v="wivo"/>
    <s v="Regular"/>
    <s v="Entregado"/>
    <s v="PRODUCTO"/>
    <n v="3"/>
    <n v="8970"/>
    <n v="2990"/>
    <n v="1100.57"/>
    <n v="-1855.14"/>
    <n v="-0.24610000000000001"/>
    <s v="Malla de Ping Pong PPN 183cm"/>
    <s v="Ping Pong"/>
    <s v="K-Fit"/>
    <s v="2000007105078653"/>
    <s v="2000010603637786"/>
    <s v="3551819"/>
  </r>
  <r>
    <x v="60"/>
    <d v="2025-01-29T00:00:00"/>
    <x v="1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596082414"/>
    <s v="2000010596082414"/>
    <s v="3552076"/>
  </r>
  <r>
    <x v="30"/>
    <d v="2025-01-29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99764521"/>
    <s v="2000010595098772"/>
    <s v="3552112"/>
  </r>
  <r>
    <x v="30"/>
    <d v="2025-01-29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1008535"/>
    <s v="2000010597101608"/>
    <s v="3552048"/>
  </r>
  <r>
    <x v="30"/>
    <d v="2025-01-29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3216078"/>
    <s v="2000010603216078"/>
    <s v="3551854"/>
  </r>
  <r>
    <x v="30"/>
    <d v="2025-01-29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98861651"/>
    <s v="2000010593689292"/>
    <s v="3552136"/>
  </r>
  <r>
    <x v="30"/>
    <d v="2025-01-29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03702905"/>
    <s v="2000010601419694"/>
    <s v="3551920"/>
  </r>
  <r>
    <x v="30"/>
    <d v="2025-01-29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4506123"/>
    <s v="2000010602726926"/>
    <s v="3551875"/>
  </r>
  <r>
    <x v="30"/>
    <d v="2025-01-29T00:00:00"/>
    <x v="1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02063893"/>
    <s v="2000010598788672"/>
    <s v="3552001"/>
  </r>
  <r>
    <x v="30"/>
    <d v="2025-01-29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0671967"/>
    <s v="2000010596558376"/>
    <s v="3552062"/>
  </r>
  <r>
    <x v="30"/>
    <d v="2025-01-29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04726319"/>
    <s v="2000010603073720"/>
    <s v="3551859"/>
  </r>
  <r>
    <x v="30"/>
    <d v="2025-01-29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4078287"/>
    <s v="2000010602041082"/>
    <s v="3551901"/>
  </r>
  <r>
    <x v="30"/>
    <d v="2025-01-29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2764022"/>
    <s v="2000010602764022"/>
    <s v="3551872"/>
  </r>
  <r>
    <x v="30"/>
    <d v="2025-01-29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4095155"/>
    <s v="2000010602064712"/>
    <s v="3551898"/>
  </r>
  <r>
    <x v="30"/>
    <d v="2025-01-29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3385971"/>
    <s v="2000010600895588"/>
    <s v="3551938"/>
  </r>
  <r>
    <x v="30"/>
    <d v="2025-01-29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0346775"/>
    <s v="2000010596029150"/>
    <s v="3552078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9768200"/>
    <s v="2000010599768200"/>
    <s v="3551980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01224868"/>
    <s v="2000010601224868"/>
    <s v="3551929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862923"/>
    <s v="2000010601696252"/>
    <s v="3551915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4943927"/>
    <s v="2000010603426430"/>
    <s v="3551840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4307369"/>
    <s v="2000010602406828"/>
    <s v="3551888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4069163"/>
    <s v="2000010602028314"/>
    <s v="3551902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416717"/>
    <s v="2000010600951950"/>
    <s v="3551936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6627278"/>
    <s v="2000010596627278"/>
    <s v="3552060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671967"/>
    <s v="2000010596547108"/>
    <s v="3552063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8257280"/>
    <s v="2000010598257280"/>
    <s v="3552016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040997"/>
    <s v="2000010595538908"/>
    <s v="3552096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5469822"/>
    <s v="2000010595469822"/>
    <s v="3552100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8861651"/>
    <s v="2000010593692798"/>
    <s v="3552137"/>
  </r>
  <r>
    <x v="61"/>
    <d v="2025-01-29T00:00:00"/>
    <x v="1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102831937"/>
    <s v="2000010599985764"/>
    <s v="3551972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1922379"/>
    <s v="2000010598557722"/>
    <s v="3552007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450423"/>
    <s v="2000010596200384"/>
    <s v="3552071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055397"/>
    <s v="2000010595556438"/>
    <s v="3552094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101983"/>
    <s v="2000010600432092"/>
    <s v="3551957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2211025"/>
    <s v="2000010598999142"/>
    <s v="3551996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4078287"/>
    <s v="2000010602046604"/>
    <s v="3551900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4506123"/>
    <s v="2000010602726928"/>
    <s v="3551874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908019"/>
    <s v="2000010601754854"/>
    <s v="3551912"/>
  </r>
  <r>
    <x v="61"/>
    <d v="2025-01-29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2811129"/>
    <s v="2000010599962108"/>
    <s v="3551974"/>
  </r>
  <r>
    <x v="61"/>
    <d v="2025-01-29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1182995"/>
    <s v="2000010597396738"/>
    <s v="3552040"/>
  </r>
  <r>
    <x v="32"/>
    <d v="2025-01-29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8068388"/>
    <s v="2000010598068388"/>
    <s v="3552021"/>
  </r>
  <r>
    <x v="32"/>
    <d v="2025-01-29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600719950"/>
    <s v="2000010600719950"/>
    <s v="3551946"/>
  </r>
  <r>
    <x v="32"/>
    <d v="2025-01-29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9652458"/>
    <s v="2000010599652458"/>
    <s v="3551970"/>
  </r>
  <r>
    <x v="32"/>
    <d v="2025-01-29T00:00:00"/>
    <x v="1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5710992"/>
    <s v="2000010595710992"/>
    <s v="3552086"/>
  </r>
  <r>
    <x v="195"/>
    <d v="2025-01-29T00:00:00"/>
    <x v="1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07101182995"/>
    <s v="2000010597396736"/>
    <s v="3552041"/>
  </r>
  <r>
    <x v="161"/>
    <d v="2025-01-29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2839605"/>
    <s v="2000010599989628"/>
    <s v="3551971"/>
  </r>
  <r>
    <x v="161"/>
    <d v="2025-01-29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4069161"/>
    <s v="2000010602024628"/>
    <s v="3551904"/>
  </r>
  <r>
    <x v="161"/>
    <d v="2025-01-29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3722003"/>
    <s v="2000010601454562"/>
    <s v="3551919"/>
  </r>
  <r>
    <x v="161"/>
    <d v="2025-01-29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3096565"/>
    <s v="2000010600430286"/>
    <s v="3551958"/>
  </r>
  <r>
    <x v="161"/>
    <d v="2025-01-29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602069550"/>
    <s v="2000010602069550"/>
    <s v="3551897"/>
  </r>
  <r>
    <x v="161"/>
    <d v="2025-01-29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4465667"/>
    <s v="2000010602660312"/>
    <s v="3551880"/>
  </r>
  <r>
    <x v="82"/>
    <d v="2025-01-29T00:00:00"/>
    <x v="1"/>
    <s v="wivo"/>
    <s v="Regular"/>
    <s v="Entregado"/>
    <s v="PRODUCTO"/>
    <n v="4"/>
    <n v="43960"/>
    <n v="10990"/>
    <n v="4993.3"/>
    <n v="-3052.87"/>
    <n v="-8.2600000000000007E-2"/>
    <s v="Cortina de Tela Blackout Vincenzi 140x220 Beige"/>
    <s v="Cortinas y Persianas"/>
    <s v="Vincenzi"/>
    <s v="2000007105014999"/>
    <s v="2000010603537378"/>
    <s v="3551829"/>
  </r>
  <r>
    <x v="34"/>
    <d v="2025-01-29T00:00:00"/>
    <x v="1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102081177"/>
    <s v="2000010598803388"/>
    <s v="3551999"/>
  </r>
  <r>
    <x v="83"/>
    <d v="2025-01-29T00:00:00"/>
    <x v="1"/>
    <s v="wivo"/>
    <s v="Regular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07104845853"/>
    <s v="2000010603270758"/>
    <s v="3551850"/>
  </r>
  <r>
    <x v="123"/>
    <d v="2025-01-29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602869176"/>
    <s v="2000010602869176"/>
    <s v="3551868"/>
  </r>
  <r>
    <x v="67"/>
    <d v="2025-01-29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102234821"/>
    <s v="2000010599049710"/>
    <s v="3551995"/>
  </r>
  <r>
    <x v="67"/>
    <d v="2025-01-29T00:00:00"/>
    <x v="1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102314271"/>
    <s v="2000010599180434"/>
    <s v="3551993"/>
  </r>
  <r>
    <x v="384"/>
    <d v="2025-01-29T00:00:00"/>
    <x v="1"/>
    <s v="wivo"/>
    <s v="Regular"/>
    <s v="Entregado"/>
    <s v="PRODUCTO"/>
    <n v="1"/>
    <n v="5990"/>
    <n v="5990"/>
    <n v="5085"/>
    <n v="-2938.96"/>
    <n v="-0.58389999999999997"/>
    <s v="Polera Padel K-FIT Blanca Talla XL"/>
    <s v="Ropa Deportiva"/>
    <s v="K-Fit"/>
    <s v="2000007101559037"/>
    <s v="2000010597983106"/>
    <s v="3552024"/>
  </r>
  <r>
    <x v="68"/>
    <d v="2025-01-29T00:00:00"/>
    <x v="1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07099919155"/>
    <s v="2000010595348158"/>
    <s v="3552104"/>
  </r>
  <r>
    <x v="35"/>
    <d v="2025-01-29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07098712415"/>
    <s v="2000010593455476"/>
    <s v="3552144"/>
  </r>
  <r>
    <x v="35"/>
    <d v="2025-01-29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9676988"/>
    <s v="2000010599676988"/>
    <s v="3551984"/>
  </r>
  <r>
    <x v="35"/>
    <d v="2025-01-29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600550176"/>
    <s v="2000010600550176"/>
    <s v="3551955"/>
  </r>
  <r>
    <x v="35"/>
    <d v="2025-01-29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5219228"/>
    <s v="2000010595219228"/>
    <s v="3552109"/>
  </r>
  <r>
    <x v="155"/>
    <d v="2025-01-29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97526190"/>
    <s v="2000010597526190"/>
    <s v="3552032"/>
  </r>
  <r>
    <x v="69"/>
    <d v="2025-01-29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7098956971"/>
    <s v="2000010593838200"/>
    <s v="3552130"/>
  </r>
  <r>
    <x v="69"/>
    <d v="2025-01-29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94973982"/>
    <s v="2000010594973982"/>
    <s v="3552118"/>
  </r>
  <r>
    <x v="69"/>
    <d v="2025-01-29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97042112"/>
    <s v="2000010597042112"/>
    <s v="3552050"/>
  </r>
  <r>
    <x v="69"/>
    <d v="2025-01-29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601157344"/>
    <s v="2000010601157344"/>
    <s v="3551933"/>
  </r>
  <r>
    <x v="157"/>
    <d v="2025-01-29T00:00:00"/>
    <x v="1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03275820"/>
    <s v="2000010603275820"/>
    <s v="3551848"/>
  </r>
  <r>
    <x v="236"/>
    <d v="2025-01-29T00:00:00"/>
    <x v="1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7102514295"/>
    <s v="2000010599475854"/>
    <s v="3551986"/>
  </r>
  <r>
    <x v="73"/>
    <d v="2025-01-2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98954006"/>
    <s v="2000010598954006"/>
    <s v="3551997"/>
  </r>
  <r>
    <x v="73"/>
    <d v="2025-01-2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02783628"/>
    <s v="2000010602783628"/>
    <s v="3551871"/>
  </r>
  <r>
    <x v="73"/>
    <d v="2025-01-29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96103902"/>
    <s v="2000010596103902"/>
    <s v="3552073"/>
  </r>
  <r>
    <x v="375"/>
    <d v="2025-01-29T00:00:00"/>
    <x v="1"/>
    <s v="wivo"/>
    <s v="Regular"/>
    <s v="Entregado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10600811946"/>
    <s v="2000010600811946"/>
    <s v="3551943"/>
  </r>
  <r>
    <x v="393"/>
    <d v="2025-01-29T00:00:00"/>
    <x v="1"/>
    <s v="wivo"/>
    <s v="Regular"/>
    <s v="Entregado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10602365560"/>
    <s v="2000010602365560"/>
    <s v="3551890"/>
  </r>
  <r>
    <x v="129"/>
    <d v="2025-01-29T00:00:00"/>
    <x v="1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601836856"/>
    <s v="2000010601836856"/>
    <s v="3551908"/>
  </r>
  <r>
    <x v="129"/>
    <d v="2025-01-29T00:00:00"/>
    <x v="1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07103230311"/>
    <s v="2000010600635688"/>
    <s v="3551950"/>
  </r>
  <r>
    <x v="78"/>
    <d v="2025-01-29T00:00:00"/>
    <x v="1"/>
    <s v="wivo"/>
    <s v="Regular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07100128697"/>
    <s v="2000010595675394"/>
    <s v="3552089"/>
  </r>
  <r>
    <x v="338"/>
    <d v="2025-01-29T00:00:00"/>
    <x v="10"/>
    <s v="bsale"/>
    <s v="Regular"/>
    <m/>
    <s v="PRODUCTO"/>
    <n v="2"/>
    <n v="33980"/>
    <n v="16990"/>
    <n v="9252"/>
    <n v="2055.6"/>
    <n v="7.1999999999999995E-2"/>
    <s v="Silla Plegable de Camping Naranja"/>
    <s v="Muebles de Camping"/>
    <s v="Miglú"/>
    <s v="673"/>
    <s v="477470"/>
    <s v="11131"/>
  </r>
  <r>
    <x v="69"/>
    <d v="2025-01-29T00:00:00"/>
    <x v="10"/>
    <s v="bsale"/>
    <s v="Regular"/>
    <m/>
    <s v="PRODUCTO"/>
    <n v="1"/>
    <n v="37990"/>
    <n v="37990"/>
    <n v="21111.87"/>
    <n v="1873.41"/>
    <n v="5.8700000000000002E-2"/>
    <s v="Carrito de Camping Miglu"/>
    <s v="Organización Camping"/>
    <s v="Miglú"/>
    <s v="673"/>
    <s v="477470"/>
    <s v="11130"/>
  </r>
  <r>
    <x v="280"/>
    <d v="2025-01-29T00:00:00"/>
    <x v="2"/>
    <s v="wivo"/>
    <s v="Regular"/>
    <s v="Entregado"/>
    <s v="PRODUCTO"/>
    <n v="1"/>
    <n v="49990"/>
    <n v="49990"/>
    <n v="25167.040000000001"/>
    <n v="-2054.61"/>
    <n v="-4.8899999999999999E-2"/>
    <s v="Cortina Roller Duo Lino Beige Sand 200x240cm"/>
    <s v="Cortinas y Persianas"/>
    <s v="Vincenzi"/>
    <s v="277150797"/>
    <s v="2771507970"/>
    <s v="3551877"/>
  </r>
  <r>
    <x v="9"/>
    <d v="2025-01-29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40850"/>
    <s v="2771408500"/>
    <s v="3552051"/>
  </r>
  <r>
    <x v="141"/>
    <d v="2025-01-29T00:00:00"/>
    <x v="2"/>
    <s v="wivo"/>
    <s v="Regular"/>
    <s v="Entregado"/>
    <s v="PRODUCTO"/>
    <n v="3"/>
    <n v="23970"/>
    <n v="7990"/>
    <n v="2328.46"/>
    <n v="3107.4"/>
    <n v="0.15429999999999999"/>
    <s v="Kit Instalación Cortina Roller Blackout 35mm"/>
    <s v="Cortinas y Persianas"/>
    <s v="Vincenzi"/>
    <s v="277146701"/>
    <s v="2771467014"/>
    <s v="3551959"/>
  </r>
  <r>
    <x v="268"/>
    <d v="2025-01-29T00:00:00"/>
    <x v="2"/>
    <s v="wivo"/>
    <s v="Regular"/>
    <s v="Entregado"/>
    <s v="PRODUCTO"/>
    <n v="1"/>
    <n v="19990"/>
    <n v="19990"/>
    <n v="7854.58"/>
    <n v="2232.65"/>
    <n v="0.13289999999999999"/>
    <s v="Almohadilla Eléctrica Térmica"/>
    <s v="Ropa de Cama"/>
    <s v="Acqui"/>
    <s v="277151405"/>
    <s v="2771514050"/>
    <s v="3551863"/>
  </r>
  <r>
    <x v="400"/>
    <d v="2025-01-29T00:00:00"/>
    <x v="2"/>
    <s v="wivo"/>
    <s v="Regular"/>
    <s v="Entregado"/>
    <s v="PRODUCTO"/>
    <n v="1"/>
    <n v="12990"/>
    <n v="12990"/>
    <n v="3866.81"/>
    <n v="-637.55999999999995"/>
    <n v="-5.8400000000000001E-2"/>
    <s v="Pesa Rusa Kettlebell 6kg"/>
    <s v="Fitness y Entrenamiento"/>
    <s v="K-Fit"/>
    <s v="277137212"/>
    <s v="2771372121"/>
    <s v="3552122"/>
  </r>
  <r>
    <x v="30"/>
    <d v="2025-01-29T00:00:00"/>
    <x v="2"/>
    <s v="wivo"/>
    <s v="Regular"/>
    <s v="Entregado"/>
    <s v="PRODUCTO"/>
    <n v="2"/>
    <n v="15980"/>
    <n v="7990"/>
    <n v="7068"/>
    <n v="-13525.4"/>
    <n v="-1.0072000000000001"/>
    <s v="Colchón Inflable Miglu 191x73x22"/>
    <s v="Carpas y Colchones"/>
    <s v="Miglú"/>
    <s v="277146163"/>
    <s v="2771461630"/>
    <s v="3551967"/>
  </r>
  <r>
    <x v="61"/>
    <d v="2025-01-29T00:00:00"/>
    <x v="2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148200"/>
    <s v="2771482000"/>
    <s v="3551928"/>
  </r>
  <r>
    <x v="61"/>
    <d v="2025-01-29T00:00:00"/>
    <x v="2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147251"/>
    <s v="2771472510"/>
    <s v="3551945"/>
  </r>
  <r>
    <x v="63"/>
    <d v="2025-01-29T00:00:00"/>
    <x v="2"/>
    <s v="wivo"/>
    <s v="Regular"/>
    <s v="Entregado"/>
    <s v="PRODUCTO"/>
    <n v="1"/>
    <n v="8990"/>
    <n v="8990"/>
    <n v="4420"/>
    <n v="-3325.21"/>
    <n v="-0.44019999999999998"/>
    <s v="Ventilador Portátil Bfresh"/>
    <s v="Ventilación"/>
    <s v="B-Fresh"/>
    <s v="277145933"/>
    <s v="2771459332"/>
    <s v="3551973"/>
  </r>
  <r>
    <x v="82"/>
    <d v="2025-01-29T00:00:00"/>
    <x v="2"/>
    <s v="wivo"/>
    <s v="Regular"/>
    <s v="Entregado"/>
    <s v="PRODUCTO"/>
    <n v="2"/>
    <n v="21980"/>
    <n v="10990"/>
    <n v="4993.3"/>
    <n v="1018.94"/>
    <n v="5.5199999999999999E-2"/>
    <s v="Cortina de Tela Blackout Vincenzi 140x220 Beige"/>
    <s v="Cortinas y Persianas"/>
    <s v="Vincenzi"/>
    <s v="277152766"/>
    <s v="2771527660"/>
    <s v="3551823"/>
  </r>
  <r>
    <x v="152"/>
    <d v="2025-01-29T00:00:00"/>
    <x v="2"/>
    <s v="wivo"/>
    <s v="Regular"/>
    <s v="Entregado"/>
    <s v="PRODUCTO"/>
    <n v="2"/>
    <n v="21980"/>
    <n v="10990"/>
    <n v="4991.93"/>
    <n v="-1978.31"/>
    <n v="-0.1071"/>
    <s v="Cortina de Tela Blackout Vincenzi 140x220 Blanca"/>
    <s v="Cortinas y Persianas"/>
    <s v="Vincenzi"/>
    <s v="277152766"/>
    <s v="2771527660"/>
    <s v="3551824"/>
  </r>
  <r>
    <x v="284"/>
    <d v="2025-01-29T00:00:00"/>
    <x v="2"/>
    <s v="wivo"/>
    <s v="Regular"/>
    <s v="Entregado"/>
    <s v="PRODUCTO"/>
    <n v="1"/>
    <n v="59990"/>
    <n v="59990"/>
    <n v="30048.1"/>
    <n v="-1726.42"/>
    <n v="-3.4200000000000001E-2"/>
    <s v="Rascador de Gatos 154x54x48"/>
    <s v="Cuidado y Refugios Gatos"/>
    <s v="PetWoow"/>
    <s v="277151277"/>
    <s v="2771512771"/>
    <s v="3551864"/>
  </r>
  <r>
    <x v="89"/>
    <d v="2025-01-29T00:00:00"/>
    <x v="2"/>
    <s v="wivo"/>
    <s v="Regular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7151355"/>
    <s v="2771513550"/>
    <s v="3551861"/>
  </r>
  <r>
    <x v="313"/>
    <d v="2025-01-29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52311"/>
    <s v="2771523110"/>
    <s v="3551843"/>
  </r>
  <r>
    <x v="313"/>
    <d v="2025-01-29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42188"/>
    <s v="2771421880"/>
    <s v="3552029"/>
  </r>
  <r>
    <x v="167"/>
    <d v="2025-01-29T00:00:00"/>
    <x v="11"/>
    <s v="bsale"/>
    <s v="Regular"/>
    <m/>
    <s v="PRODUCTO"/>
    <n v="1"/>
    <n v="24990"/>
    <n v="24990"/>
    <n v="11935.08"/>
    <n v="3184.92"/>
    <n v="0.1517"/>
    <s v="Dispensador Agua Mascotas 2L Negro"/>
    <s v="Alimentación"/>
    <s v="PetWoow"/>
    <s v="2155"/>
    <s v="477466"/>
    <s v="11123"/>
  </r>
  <r>
    <x v="113"/>
    <d v="2025-01-29T00:00:00"/>
    <x v="12"/>
    <s v="bsale"/>
    <s v="Regular"/>
    <m/>
    <s v="PRODUCTO"/>
    <n v="2"/>
    <n v="399980"/>
    <n v="199990"/>
    <n v="104066.53"/>
    <n v="30871.9"/>
    <n v="9.1899999999999996E-2"/>
    <s v="Escalera Ático 70x120cm"/>
    <s v="Construcción y Mejoras"/>
    <s v="Homeclaf"/>
    <s v="50070"/>
    <s v="477557"/>
    <s v="11141"/>
  </r>
  <r>
    <x v="0"/>
    <d v="2025-01-29T00:00:00"/>
    <x v="3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90264101"/>
    <s v="23290264101"/>
    <s v="3551881"/>
  </r>
  <r>
    <x v="9"/>
    <d v="2025-01-29T00:00:00"/>
    <x v="3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89243001"/>
    <s v="23289243001"/>
    <s v="3552002"/>
  </r>
  <r>
    <x v="94"/>
    <d v="2025-01-29T00:00:00"/>
    <x v="3"/>
    <s v="wivo"/>
    <s v="Regular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88252101"/>
    <s v="23288252101"/>
    <s v="3552140"/>
  </r>
  <r>
    <x v="115"/>
    <d v="2025-01-29T00:00:00"/>
    <x v="3"/>
    <s v="wivo"/>
    <s v="Regular"/>
    <s v="Entregado"/>
    <s v="PRODUCTO"/>
    <n v="1"/>
    <n v="99990"/>
    <n v="99990"/>
    <n v="58365.54"/>
    <n v="-2069.0700000000002"/>
    <n v="-2.46E-2"/>
    <s v="GYM Multifuncional"/>
    <s v="Máquinas de ejercicio"/>
    <s v="K-Fit"/>
    <s v="23288555701"/>
    <s v="23288555701"/>
    <s v="3552111"/>
  </r>
  <r>
    <x v="365"/>
    <d v="2025-01-29T00:00:00"/>
    <x v="3"/>
    <s v="wivo"/>
    <s v="Regular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290333201"/>
    <s v="23290333201"/>
    <s v="3551867"/>
  </r>
  <r>
    <x v="100"/>
    <d v="2025-01-29T00:00:00"/>
    <x v="3"/>
    <s v="wivo"/>
    <s v="Regular"/>
    <s v="Entregado"/>
    <s v="PRODUCTO"/>
    <n v="1"/>
    <n v="23990"/>
    <n v="23990"/>
    <n v="9449.14"/>
    <n v="4057.41"/>
    <n v="0.20130000000000001"/>
    <s v="Cama para Mascotas 68x50x40 Beige"/>
    <s v="Descanso y Sueño"/>
    <s v="PetWoow"/>
    <s v="23288448101"/>
    <s v="23288448101"/>
    <s v="3552126"/>
  </r>
  <r>
    <x v="27"/>
    <d v="2025-01-29T00:00:00"/>
    <x v="3"/>
    <s v="wivo"/>
    <s v="Regular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90518401"/>
    <s v="23290518401"/>
    <s v="3551826"/>
  </r>
  <r>
    <x v="61"/>
    <d v="2025-01-29T00:00:00"/>
    <x v="3"/>
    <s v="wivo"/>
    <s v="Regular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88991201"/>
    <s v="23288991201"/>
    <s v="3552037"/>
  </r>
  <r>
    <x v="161"/>
    <d v="2025-01-29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9830001"/>
    <s v="23289830001"/>
    <s v="3551956"/>
  </r>
  <r>
    <x v="161"/>
    <d v="2025-01-29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0260001"/>
    <s v="23290260001"/>
    <s v="3551882"/>
  </r>
  <r>
    <x v="104"/>
    <d v="2025-01-29T00:00:00"/>
    <x v="3"/>
    <s v="wivo"/>
    <s v="Regular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88242702"/>
    <s v="23288242702"/>
    <s v="3552142"/>
  </r>
  <r>
    <x v="260"/>
    <d v="2025-01-29T00:00:00"/>
    <x v="3"/>
    <s v="wivo"/>
    <s v="Regular"/>
    <s v="Entregado"/>
    <s v="PRODUCTO"/>
    <n v="1"/>
    <n v="7990"/>
    <n v="7990"/>
    <n v="8720"/>
    <n v="-4221.84"/>
    <n v="-0.62880000000000003"/>
    <s v="Rascador de Gatos Petwoow Triángulo 45.5x39x27"/>
    <s v="Cuidado y Refugios Gatos"/>
    <s v="PetWoow"/>
    <s v="23289995001"/>
    <s v="23289995001"/>
    <s v="3551921"/>
  </r>
  <r>
    <x v="152"/>
    <d v="2025-01-29T00:00:00"/>
    <x v="3"/>
    <s v="wivo"/>
    <s v="Regular"/>
    <s v="Entregado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3290256001"/>
    <s v="23290256001"/>
    <s v="3551883"/>
  </r>
  <r>
    <x v="250"/>
    <d v="2025-01-29T00:00:00"/>
    <x v="3"/>
    <s v="wivo"/>
    <s v="Regular"/>
    <s v="Entregado"/>
    <s v="PRODUCTO"/>
    <n v="3"/>
    <n v="44970"/>
    <n v="14990"/>
    <n v="7618.5"/>
    <n v="2463.33"/>
    <n v="6.5199999999999994E-2"/>
    <s v="Cortina de Tela Blackout + Velo Vincenzi 140x220 Gris Grafito"/>
    <s v="Cortinas y Persianas"/>
    <s v="Vincenzi"/>
    <s v="23290363801"/>
    <s v="23290363801"/>
    <s v="3551860"/>
  </r>
  <r>
    <x v="69"/>
    <d v="2025-01-29T00:00:00"/>
    <x v="3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89986201"/>
    <s v="23289986201"/>
    <s v="3551924"/>
  </r>
  <r>
    <x v="313"/>
    <d v="2025-01-29T00:00:00"/>
    <x v="3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88549001"/>
    <s v="23288549001"/>
    <s v="3552113"/>
  </r>
  <r>
    <x v="73"/>
    <d v="2025-01-29T00:00:00"/>
    <x v="3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88933401"/>
    <s v="23288933401"/>
    <s v="3552047"/>
  </r>
  <r>
    <x v="179"/>
    <d v="2025-01-29T00:00:00"/>
    <x v="13"/>
    <s v="bsale"/>
    <s v="Regular"/>
    <m/>
    <s v="PRODUCTO"/>
    <n v="14"/>
    <n v="419861"/>
    <n v="29990"/>
    <n v="13265"/>
    <n v="68323.28"/>
    <n v="0.19370000000000001"/>
    <s v="Cortina Roller Duo Gris 120x160cm"/>
    <s v="Cortinas y Persianas"/>
    <s v="Vincenzi"/>
    <s v="41869"/>
    <s v="78789"/>
    <s v="14893"/>
  </r>
  <r>
    <x v="359"/>
    <d v="2025-01-29T00:00:00"/>
    <x v="15"/>
    <s v="bsale"/>
    <s v="Regular"/>
    <m/>
    <s v="PRODUCTO"/>
    <n v="1"/>
    <n v="159989"/>
    <n v="159989"/>
    <n v="80300.55"/>
    <n v="16499.849999999999"/>
    <n v="0.1227"/>
    <s v="Toldo Brazo Retráctil Terrazas 3x2.5Mts Beige"/>
    <s v="Toldos y Quitasoles"/>
    <s v="Vincenzi"/>
    <s v="7253"/>
    <s v="78791"/>
    <s v="14895"/>
  </r>
  <r>
    <x v="237"/>
    <d v="2025-01-29T00:00:00"/>
    <x v="15"/>
    <s v="bsale"/>
    <s v="Regular"/>
    <m/>
    <s v="PRODUCTO"/>
    <n v="3"/>
    <n v="53970"/>
    <n v="17990"/>
    <n v="9637.49"/>
    <n v="741.69"/>
    <n v="1.6400000000000001E-2"/>
    <s v="Cortina Blackout Blanca 140x230cm"/>
    <s v="Cortinas y Persianas"/>
    <s v="Vincenzi"/>
    <s v="7252"/>
    <s v="78788"/>
    <s v="14892"/>
  </r>
  <r>
    <x v="180"/>
    <d v="2025-01-29T00:00:00"/>
    <x v="15"/>
    <s v="bsale"/>
    <s v="Regular"/>
    <m/>
    <s v="PRODUCTO"/>
    <n v="1"/>
    <n v="23990"/>
    <n v="23990"/>
    <n v="11498.24"/>
    <n v="3016.24"/>
    <n v="0.14960000000000001"/>
    <s v="Cortina Blackout Blanca 180x230cm"/>
    <s v="Cortinas y Persianas"/>
    <s v="Vincenzi"/>
    <s v="7248"/>
    <s v="477472"/>
    <s v="11134"/>
  </r>
  <r>
    <x v="83"/>
    <d v="2025-01-29T00:00:00"/>
    <x v="15"/>
    <s v="bsale"/>
    <s v="Regular"/>
    <m/>
    <s v="PRODUCTO"/>
    <n v="1"/>
    <n v="14990"/>
    <n v="14990"/>
    <n v="7811.85"/>
    <n v="1257.27"/>
    <n v="9.98E-2"/>
    <s v="Cortina de Tela Blackout + Velo Vincenzi 140x220 Blanca"/>
    <s v="Cortinas y Persianas"/>
    <s v="Vincenzi"/>
    <s v="7249"/>
    <s v="477471"/>
    <s v="11132"/>
  </r>
  <r>
    <x v="35"/>
    <d v="2025-01-29T00:00:00"/>
    <x v="15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250"/>
    <s v="477467"/>
    <s v="11125"/>
  </r>
  <r>
    <x v="3"/>
    <d v="2025-01-29T00:00:00"/>
    <x v="4"/>
    <s v="wivo"/>
    <s v="Regular"/>
    <s v="En Tránsito"/>
    <s v="PRODUCTO"/>
    <n v="1"/>
    <n v="16990"/>
    <n v="16990"/>
    <n v="7705.01"/>
    <n v="1162.8800000000001"/>
    <n v="8.14E-2"/>
    <s v="Waterpark Rociador Cama Elástica 8ft"/>
    <s v="Juegos de Exterior"/>
    <s v="GlowUp"/>
    <s v="5952553001998"/>
    <s v="5952553001998"/>
    <s v="3552116"/>
  </r>
  <r>
    <x v="6"/>
    <d v="2025-01-29T00:00:00"/>
    <x v="4"/>
    <s v="wivo"/>
    <s v="Regular"/>
    <s v="En Tránsito"/>
    <s v="PRODUCTO"/>
    <n v="1"/>
    <n v="169990"/>
    <n v="169990"/>
    <n v="68230.55"/>
    <n v="23452.48"/>
    <n v="0.16420000000000001"/>
    <s v="Cama Elástica + Malla y Escalera 8ft"/>
    <s v="Juegos de Exterior"/>
    <s v="GlowUp"/>
    <s v="5952553001998"/>
    <s v="5952553001998"/>
    <s v="3552117"/>
  </r>
  <r>
    <x v="9"/>
    <d v="2025-01-29T00:00:00"/>
    <x v="4"/>
    <s v="wivo"/>
    <s v="Regular"/>
    <s v="En Tránsito"/>
    <s v="PRODUCTO"/>
    <n v="1"/>
    <n v="42990"/>
    <n v="42990"/>
    <n v="21557.38"/>
    <n v="907.16"/>
    <n v="2.5100000000000001E-2"/>
    <s v="Ionizador Solar Piscina"/>
    <s v="Piscinas"/>
    <s v="Homeclaf"/>
    <s v="5952562000867"/>
    <s v="5952562000867"/>
    <s v="3552059"/>
  </r>
  <r>
    <x v="44"/>
    <d v="2025-01-29T00:00:00"/>
    <x v="4"/>
    <s v="wivo"/>
    <s v="Regular"/>
    <s v="En Tránsito"/>
    <s v="PRODUCTO"/>
    <n v="1"/>
    <n v="16990"/>
    <n v="16990"/>
    <n v="8886.2800000000007"/>
    <n v="1250.52"/>
    <n v="8.7599999999999997E-2"/>
    <s v="Pelela Baby Potty Rosado"/>
    <s v="Higiene Infantil"/>
    <s v="GlowUp"/>
    <s v="5952562000871"/>
    <s v="5952562000871"/>
    <s v="3552058"/>
  </r>
  <r>
    <x v="210"/>
    <d v="2025-01-29T00:00:00"/>
    <x v="4"/>
    <s v="wivo"/>
    <s v="Regular"/>
    <s v="En Tránsito"/>
    <s v="PRODUCTO"/>
    <n v="1"/>
    <n v="23990"/>
    <n v="23990"/>
    <n v="8855.25"/>
    <n v="4852.9799999999996"/>
    <n v="0.2407"/>
    <s v="Cama para Mascotas 68x50x40 Gris"/>
    <s v="Descanso y Sueño"/>
    <s v="PetWoow"/>
    <s v="5952566002936"/>
    <s v="5952566002936"/>
    <s v="3551988"/>
  </r>
  <r>
    <x v="401"/>
    <d v="2025-01-29T00:00:00"/>
    <x v="4"/>
    <s v="wivo"/>
    <s v="Regular"/>
    <s v="En Tránsito"/>
    <s v="PRODUCTO"/>
    <n v="1"/>
    <n v="119990"/>
    <n v="119990"/>
    <n v="65873.759999999995"/>
    <n v="2691.61"/>
    <n v="2.6700000000000002E-2"/>
    <s v="Pack 4 Sillas Crossback Roja"/>
    <s v="Muebles"/>
    <s v="Vincenzi"/>
    <s v="5922571001412"/>
    <s v="5922571001412"/>
    <s v="3551896"/>
  </r>
  <r>
    <x v="53"/>
    <d v="2025-01-29T00:00:00"/>
    <x v="4"/>
    <s v="wivo"/>
    <s v="Regular"/>
    <s v="En Tránsito"/>
    <s v="PRODUCTO"/>
    <n v="1"/>
    <n v="9990"/>
    <n v="9990"/>
    <n v="1833"/>
    <n v="2867.67"/>
    <n v="0.34160000000000001"/>
    <s v="Flotador de Espalda Glowup"/>
    <s v="Juegos de Agua"/>
    <s v="GlowUp"/>
    <s v="5702564000831"/>
    <s v="5702564000831"/>
    <s v="3552030"/>
  </r>
  <r>
    <x v="60"/>
    <d v="2025-01-29T00:00:00"/>
    <x v="4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952565002299"/>
    <s v="5952565002299"/>
    <s v="3552005"/>
  </r>
  <r>
    <x v="30"/>
    <d v="2025-01-29T00:00:00"/>
    <x v="4"/>
    <s v="wivo"/>
    <s v="Regular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5952565001861"/>
    <s v="5952565001861"/>
    <s v="3552010"/>
  </r>
  <r>
    <x v="30"/>
    <d v="2025-01-29T00:00:00"/>
    <x v="4"/>
    <s v="wivo"/>
    <s v="Regular"/>
    <s v="En Tránsito"/>
    <s v="PRODUCTO"/>
    <n v="1"/>
    <n v="7990"/>
    <n v="7990"/>
    <n v="7068"/>
    <n v="-3342.96"/>
    <n v="-0.49790000000000001"/>
    <s v="Colchón Inflable Miglu 191x73x22"/>
    <s v="Carpas y Colchones"/>
    <s v="Miglú"/>
    <s v="5952569002522"/>
    <s v="5952569002522"/>
    <s v="3551930"/>
  </r>
  <r>
    <x v="201"/>
    <d v="2025-01-29T00:00:00"/>
    <x v="4"/>
    <s v="wivo"/>
    <s v="Regular"/>
    <s v="En Tránsito"/>
    <s v="PRODUCTO"/>
    <n v="1"/>
    <n v="16990"/>
    <n v="16990"/>
    <n v="12121"/>
    <n v="-3253.11"/>
    <n v="-0.22789999999999999"/>
    <s v="Toldo Multipropósito Camping Miglu Blanco"/>
    <s v="Jardín y Exterior"/>
    <s v="Miglú"/>
    <s v="5952569002522"/>
    <s v="5952569002522"/>
    <s v="3551931"/>
  </r>
  <r>
    <x v="69"/>
    <d v="2025-01-29T00:00:00"/>
    <x v="4"/>
    <s v="wivo"/>
    <s v="Regular"/>
    <s v="En Tránsito"/>
    <s v="PRODUCTO"/>
    <n v="1"/>
    <n v="43990"/>
    <n v="43990"/>
    <n v="21111.89"/>
    <n v="-588.53"/>
    <n v="-1.5900000000000001E-2"/>
    <s v="Carrito de Camping Miglu"/>
    <s v="Organización Camping"/>
    <s v="Miglú"/>
    <s v="5952569002522"/>
    <s v="5952569002522"/>
    <s v="3551932"/>
  </r>
  <r>
    <x v="284"/>
    <d v="2025-01-29T00:00:00"/>
    <x v="4"/>
    <s v="wivo"/>
    <s v="Regular"/>
    <s v="Entregado"/>
    <s v="PRODUCTO"/>
    <n v="1"/>
    <n v="59990"/>
    <n v="59990"/>
    <n v="30048.1"/>
    <n v="-381.89"/>
    <n v="-7.6E-3"/>
    <s v="Rascador de Gatos 154x54x48"/>
    <s v="Cuidado y Refugios Gatos"/>
    <s v="PetWoow"/>
    <s v="5962549001385"/>
    <s v="5962549001385"/>
    <s v="3551842"/>
  </r>
  <r>
    <x v="156"/>
    <d v="2025-01-29T00:00:00"/>
    <x v="4"/>
    <s v="wivo"/>
    <s v="Regular"/>
    <s v="En Tránsito"/>
    <s v="PRODUCTO"/>
    <n v="1"/>
    <n v="29990"/>
    <n v="29990"/>
    <n v="15059.37"/>
    <n v="-359.54"/>
    <n v="-1.43E-2"/>
    <s v="Deshidratador de Frutas Gris"/>
    <s v="Electrodomésticos de Cocina"/>
    <s v="B-Fresh"/>
    <s v="5952554000063"/>
    <s v="5952554000063"/>
    <s v="3552115"/>
  </r>
  <r>
    <x v="375"/>
    <d v="2025-01-29T00:00:00"/>
    <x v="4"/>
    <s v="wivo"/>
    <s v="Regular"/>
    <s v="En Tránsito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5952559000214"/>
    <s v="5952559000214"/>
    <s v="3551903"/>
  </r>
  <r>
    <x v="42"/>
    <d v="2025-01-30T00:00:00"/>
    <x v="6"/>
    <s v="bsale"/>
    <s v="Regular"/>
    <m/>
    <s v="PRODUCTO"/>
    <n v="1"/>
    <n v="10598"/>
    <n v="10598"/>
    <n v="8482.02"/>
    <n v="-1179.0999999999999"/>
    <n v="-0.13239999999999999"/>
    <s v="Waterpark Rociador Cama Elástica 10ft"/>
    <s v="Juegos de Exterior"/>
    <s v="GlowUp"/>
    <m/>
    <s v="78811"/>
    <s v="14915"/>
  </r>
  <r>
    <x v="308"/>
    <d v="2025-01-30T00:00:00"/>
    <x v="6"/>
    <s v="bsale"/>
    <s v="Regular"/>
    <m/>
    <s v="PRODUCTO"/>
    <n v="1"/>
    <n v="17518"/>
    <n v="17518"/>
    <n v="14019.58"/>
    <n v="-1948.36"/>
    <n v="-0.13239999999999999"/>
    <s v="Reja Seguridad Escalera para Bebés"/>
    <s v="Seguridad Infantil"/>
    <s v="GlowUp"/>
    <m/>
    <s v="78811"/>
    <s v="14917"/>
  </r>
  <r>
    <x v="44"/>
    <d v="2025-01-30T00:00:00"/>
    <x v="6"/>
    <s v="bsale"/>
    <s v="Regular"/>
    <m/>
    <s v="PRODUCTO"/>
    <n v="1"/>
    <n v="11122"/>
    <n v="11122"/>
    <n v="8901.2800000000007"/>
    <n v="-1237.56"/>
    <n v="-0.13239999999999999"/>
    <s v="Pelela Baby Potty Rosado"/>
    <s v="Higiene Infantil"/>
    <s v="GlowUp"/>
    <m/>
    <s v="78810"/>
    <s v="14909"/>
  </r>
  <r>
    <x v="95"/>
    <d v="2025-01-30T00:00:00"/>
    <x v="6"/>
    <s v="bsale"/>
    <s v="Regular"/>
    <m/>
    <s v="PRODUCTO"/>
    <n v="1"/>
    <n v="7438"/>
    <n v="7438"/>
    <n v="5953.08"/>
    <n v="-828.08"/>
    <n v="-0.13250000000000001"/>
    <s v="Maleta 150 Piezas Madera"/>
    <s v="Juegos manualidades"/>
    <s v="GlowUp"/>
    <m/>
    <s v="78810"/>
    <s v="14903"/>
  </r>
  <r>
    <x v="116"/>
    <d v="2025-01-30T00:00:00"/>
    <x v="6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810"/>
    <s v="14904"/>
  </r>
  <r>
    <x v="338"/>
    <d v="2025-01-30T00:00:00"/>
    <x v="6"/>
    <s v="bsale"/>
    <s v="Regular"/>
    <m/>
    <s v="PRODUCTO"/>
    <n v="3"/>
    <n v="34680"/>
    <n v="11560"/>
    <n v="9252"/>
    <n v="-3858.74"/>
    <n v="-0.13239999999999999"/>
    <s v="Silla Plegable de Camping Naranja"/>
    <s v="Muebles de Camping"/>
    <s v="Miglú"/>
    <m/>
    <s v="78810"/>
    <s v="14901"/>
  </r>
  <r>
    <x v="96"/>
    <d v="2025-01-30T00:00:00"/>
    <x v="6"/>
    <s v="bsale"/>
    <s v="Regular"/>
    <m/>
    <s v="PRODUCTO"/>
    <n v="1"/>
    <n v="12973"/>
    <n v="12973"/>
    <n v="10382.73"/>
    <n v="-1443.09"/>
    <n v="-0.13239999999999999"/>
    <s v="Toldo Vela Triangular Blanco + Kit de Instalación"/>
    <s v="Jardín y Exterior"/>
    <s v="Miglú"/>
    <m/>
    <s v="78811"/>
    <s v="14911"/>
  </r>
  <r>
    <x v="87"/>
    <d v="2025-01-30T00:00:00"/>
    <x v="6"/>
    <s v="bsale"/>
    <s v="Regular"/>
    <m/>
    <s v="PRODUCTO"/>
    <n v="1"/>
    <n v="9510"/>
    <n v="9510"/>
    <n v="7621.9"/>
    <n v="-1068.46"/>
    <n v="-0.13370000000000001"/>
    <s v="Hamaca Miglu Gris"/>
    <s v="Muebles de Camping"/>
    <s v="Miglú"/>
    <m/>
    <s v="78811"/>
    <s v="14910"/>
  </r>
  <r>
    <x v="210"/>
    <d v="2025-01-30T00:00:00"/>
    <x v="6"/>
    <s v="bsale"/>
    <s v="Regular"/>
    <m/>
    <s v="PRODUCTO"/>
    <n v="1"/>
    <n v="11807"/>
    <n v="11807"/>
    <n v="9449.11"/>
    <n v="-1313.07"/>
    <n v="-0.1323"/>
    <s v="Cama para Mascotas 68x50x40 Gris"/>
    <s v="Descanso y Sueño"/>
    <s v="PetWoow"/>
    <m/>
    <s v="78811"/>
    <s v="14914"/>
  </r>
  <r>
    <x v="218"/>
    <d v="2025-01-30T00:00:00"/>
    <x v="6"/>
    <s v="bsale"/>
    <s v="Regular"/>
    <m/>
    <s v="PRODUCTO"/>
    <n v="1"/>
    <n v="20558"/>
    <n v="20558"/>
    <n v="16451"/>
    <n v="-2284.6799999999998"/>
    <n v="-0.1323"/>
    <s v="Cama Mascota Lucky 75x59x14cm M"/>
    <s v="Descanso y Sueño"/>
    <s v="PetWoow"/>
    <m/>
    <s v="78810"/>
    <s v="14908"/>
  </r>
  <r>
    <x v="145"/>
    <d v="2025-01-30T00:00:00"/>
    <x v="6"/>
    <s v="bsale"/>
    <s v="Regular"/>
    <m/>
    <s v="PRODUCTO"/>
    <n v="1"/>
    <n v="22731"/>
    <n v="22731"/>
    <n v="18190.8"/>
    <n v="-2528.8000000000002"/>
    <n v="-0.13239999999999999"/>
    <s v="Cama Roller Mascota Toby 112x67cm"/>
    <s v="Descanso y Sueño"/>
    <s v="PetWoow"/>
    <m/>
    <s v="78811"/>
    <s v="14913"/>
  </r>
  <r>
    <x v="101"/>
    <d v="2025-01-30T00:00:00"/>
    <x v="6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810"/>
    <s v="14902"/>
  </r>
  <r>
    <x v="147"/>
    <d v="2025-01-30T00:00:00"/>
    <x v="6"/>
    <s v="bsale"/>
    <s v="Regular"/>
    <m/>
    <s v="PRODUCTO"/>
    <n v="1"/>
    <n v="10493"/>
    <n v="10493"/>
    <n v="8397.92"/>
    <n v="-1167.1600000000001"/>
    <n v="-0.13239999999999999"/>
    <s v="Mochila de Padel Lucio Morado"/>
    <s v="Pádel"/>
    <s v="K-Fit"/>
    <m/>
    <s v="78811"/>
    <s v="14916"/>
  </r>
  <r>
    <x v="361"/>
    <d v="2025-01-30T00:00:00"/>
    <x v="6"/>
    <s v="bsale"/>
    <s v="Regular"/>
    <m/>
    <s v="PRODUCTO"/>
    <n v="1"/>
    <n v="7683"/>
    <n v="7683"/>
    <n v="6148.82"/>
    <n v="-854.9"/>
    <n v="-0.13239999999999999"/>
    <s v="Pesa Rusa Kettlebell 10kg"/>
    <s v="Fitness y Entrenamiento"/>
    <s v="K-Fit"/>
    <m/>
    <s v="78810"/>
    <s v="14906"/>
  </r>
  <r>
    <x v="292"/>
    <d v="2025-01-30T00:00:00"/>
    <x v="6"/>
    <s v="bsale"/>
    <s v="Regular"/>
    <m/>
    <s v="PRODUCTO"/>
    <n v="1"/>
    <n v="8782"/>
    <n v="8782"/>
    <n v="7028.82"/>
    <n v="-977.22"/>
    <n v="-0.13239999999999999"/>
    <s v="Pesa Rusa Kettlebell 12kg"/>
    <s v="Fitness y Entrenamiento"/>
    <s v="K-Fit"/>
    <m/>
    <s v="78810"/>
    <s v="14907"/>
  </r>
  <r>
    <x v="137"/>
    <d v="2025-01-30T00:00:00"/>
    <x v="6"/>
    <s v="bsale"/>
    <s v="Regular"/>
    <m/>
    <s v="PRODUCTO"/>
    <n v="20"/>
    <n v="110905"/>
    <n v="5545"/>
    <n v="4438.82"/>
    <n v="-12354.04"/>
    <n v="-0.1326"/>
    <s v="Pelotas de Ping Pong FB 830+ 1* x72 Blancas"/>
    <s v="Ping Pong"/>
    <s v="K-Fit"/>
    <m/>
    <s v="78808"/>
    <s v="14897"/>
  </r>
  <r>
    <x v="333"/>
    <d v="2025-01-30T00:00:00"/>
    <x v="6"/>
    <s v="bsale"/>
    <s v="Regular"/>
    <m/>
    <s v="PRODUCTO"/>
    <n v="90"/>
    <n v="119090"/>
    <n v="1323"/>
    <n v="1059.96"/>
    <n v="-13334.08"/>
    <n v="-0.13320000000000001"/>
    <s v="Grip de Tenis Blanco K-FIT"/>
    <s v="Tenis"/>
    <s v="K-Fit"/>
    <m/>
    <s v="78812"/>
    <s v="14918"/>
  </r>
  <r>
    <x v="333"/>
    <d v="2025-01-30T00:00:00"/>
    <x v="6"/>
    <s v="bsale"/>
    <s v="Regular"/>
    <m/>
    <s v="PRODUCTO"/>
    <n v="10"/>
    <n v="13233"/>
    <n v="1323"/>
    <n v="1059.96"/>
    <n v="-1481.2"/>
    <n v="-0.13320000000000001"/>
    <s v="Grip de Tenis Blanco K-FIT"/>
    <s v="Tenis"/>
    <s v="K-Fit"/>
    <m/>
    <s v="78808"/>
    <s v="14898"/>
  </r>
  <r>
    <x v="161"/>
    <d v="2025-01-30T00:00:00"/>
    <x v="6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809"/>
    <s v="14900"/>
  </r>
  <r>
    <x v="161"/>
    <d v="2025-01-30T00:00:00"/>
    <x v="6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811"/>
    <s v="14912"/>
  </r>
  <r>
    <x v="104"/>
    <d v="2025-01-30T00:00:00"/>
    <x v="6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810"/>
    <s v="14905"/>
  </r>
  <r>
    <x v="250"/>
    <d v="2025-01-30T00:00:00"/>
    <x v="6"/>
    <s v="bsale"/>
    <s v="Regular"/>
    <m/>
    <s v="PRODUCTO"/>
    <n v="7"/>
    <n v="66351"/>
    <n v="9479"/>
    <n v="7586.45"/>
    <n v="-7384.41"/>
    <n v="-0.13239999999999999"/>
    <s v="Cortina de Tela Blackout + Velo Vincenzi 140x220 Gris Grafito"/>
    <s v="Cortinas y Persianas"/>
    <s v="Vincenzi"/>
    <m/>
    <s v="78809"/>
    <s v="14899"/>
  </r>
  <r>
    <x v="0"/>
    <d v="2025-01-30T00:00:00"/>
    <x v="0"/>
    <s v="wivo"/>
    <s v="Regular"/>
    <s v="Entregado"/>
    <s v="PRODUCTO"/>
    <n v="1"/>
    <n v="79990"/>
    <n v="79990"/>
    <n v="44217.75"/>
    <n v="145.94"/>
    <n v="2E-3"/>
    <s v="Baño Portátil + Caseta y Ducha Solar 20L Verde"/>
    <s v="Accesorios Camping"/>
    <s v="Miglú"/>
    <s v="2709945412"/>
    <s v="2709945412"/>
    <s v="3551744"/>
  </r>
  <r>
    <x v="0"/>
    <d v="2025-01-30T00:00:00"/>
    <x v="0"/>
    <s v="wivo"/>
    <s v="Regular"/>
    <s v="Entregado"/>
    <s v="PRODUCTO"/>
    <n v="1"/>
    <n v="79990"/>
    <n v="79990"/>
    <n v="44217.75"/>
    <n v="902.25"/>
    <n v="1.23E-2"/>
    <s v="Baño Portátil + Caseta y Ducha Solar 20L Verde"/>
    <s v="Accesorios Camping"/>
    <s v="Miglú"/>
    <s v="2710089234"/>
    <s v="2710089234"/>
    <s v="3551706"/>
  </r>
  <r>
    <x v="206"/>
    <d v="2025-01-30T00:00:00"/>
    <x v="0"/>
    <s v="wivo"/>
    <s v="Regular"/>
    <s v="Entregado"/>
    <s v="PRODUCTO"/>
    <n v="1"/>
    <n v="19990"/>
    <n v="19990"/>
    <n v="10030.75"/>
    <n v="-5657.81"/>
    <n v="-0.33679999999999999"/>
    <s v="Baño Ecológico Pet Potty Mascotas"/>
    <s v="Higiene y Limpieza perros"/>
    <s v="PetWoow"/>
    <s v="2710466032"/>
    <s v="2710466032"/>
    <s v="3551595"/>
  </r>
  <r>
    <x v="163"/>
    <d v="2025-01-30T00:00:00"/>
    <x v="0"/>
    <s v="wivo"/>
    <s v="Regular"/>
    <s v="Entregado"/>
    <s v="PRODUCTO"/>
    <n v="2"/>
    <n v="77980"/>
    <n v="38990"/>
    <n v="18525.27"/>
    <n v="-9850.8700000000008"/>
    <n v="-0.15029999999999999"/>
    <s v="Cortina Roller Duo Lino Gris Pepper 140x240cm"/>
    <s v="Cortinas y Persianas"/>
    <s v="Vincenzi"/>
    <s v="2710498627"/>
    <s v="2710498627"/>
    <s v="3551582"/>
  </r>
  <r>
    <x v="2"/>
    <d v="2025-01-30T00:00:00"/>
    <x v="0"/>
    <s v="wivo"/>
    <s v="Regular"/>
    <s v="Entregado"/>
    <s v="PRODUCTO"/>
    <n v="1"/>
    <n v="7890"/>
    <n v="7890"/>
    <n v="3420.06"/>
    <n v="220.94"/>
    <n v="3.3300000000000003E-2"/>
    <s v="Pack 7 Repuestos Mopa Vapor 5 en 1"/>
    <s v="Limpieza del Hogar"/>
    <s v="B-Fresh"/>
    <s v="2710345175"/>
    <s v="2710345175"/>
    <s v="3551636"/>
  </r>
  <r>
    <x v="308"/>
    <d v="2025-01-30T00:00:00"/>
    <x v="0"/>
    <s v="wivo"/>
    <s v="Regular"/>
    <s v="Entregado"/>
    <s v="PRODUCTO"/>
    <n v="1"/>
    <n v="32990"/>
    <n v="32990"/>
    <n v="14019.58"/>
    <n v="-2436.5500000000002"/>
    <n v="-8.7900000000000006E-2"/>
    <s v="Reja Seguridad Escalera para Bebés"/>
    <s v="Seguridad Infantil"/>
    <s v="GlowUp"/>
    <s v="2709872431"/>
    <s v="2709872431"/>
    <s v="3551765"/>
  </r>
  <r>
    <x v="111"/>
    <d v="2025-01-30T00:00:00"/>
    <x v="0"/>
    <s v="wivo"/>
    <s v="Regular"/>
    <s v="Entregado"/>
    <s v="PRODUCTO"/>
    <n v="1"/>
    <n v="40990"/>
    <n v="40990"/>
    <n v="19537.54"/>
    <n v="-2811.66"/>
    <n v="-7.4399999999999994E-2"/>
    <s v="Cortina Roller Garden Blanca 200x250cm"/>
    <s v="Cortinas de Exterior"/>
    <s v="Vincenzi"/>
    <s v="2710535251"/>
    <s v="2710535251"/>
    <s v="3551557"/>
  </r>
  <r>
    <x v="6"/>
    <d v="2025-01-30T00:00:00"/>
    <x v="0"/>
    <s v="wivo"/>
    <s v="Regular"/>
    <s v="Entregado"/>
    <s v="PRODUCTO"/>
    <n v="1"/>
    <n v="144990"/>
    <n v="144990"/>
    <n v="68230.55"/>
    <n v="10596.18"/>
    <n v="7.8799999999999995E-2"/>
    <s v="Cama Elástica + Malla y Escalera 8ft"/>
    <s v="Juegos de Exterior"/>
    <s v="GlowUp"/>
    <s v="2710265306"/>
    <s v="2710265306"/>
    <s v="3551652"/>
  </r>
  <r>
    <x v="6"/>
    <d v="2025-01-30T00:00:00"/>
    <x v="0"/>
    <s v="wivo"/>
    <s v="Regular"/>
    <s v="Entregado"/>
    <s v="PRODUCTO"/>
    <n v="1"/>
    <n v="144990"/>
    <n v="144990"/>
    <n v="68230.55"/>
    <n v="10596.18"/>
    <n v="7.8799999999999995E-2"/>
    <s v="Cama Elástica + Malla y Escalera 8ft"/>
    <s v="Juegos de Exterior"/>
    <s v="GlowUp"/>
    <s v="2710274713"/>
    <s v="2710274713"/>
    <s v="3551646"/>
  </r>
  <r>
    <x v="176"/>
    <d v="2025-01-30T00:00:00"/>
    <x v="0"/>
    <s v="wivo"/>
    <s v="Regular"/>
    <s v="Entregado"/>
    <s v="PRODUCTO"/>
    <n v="2"/>
    <n v="55980"/>
    <n v="27990"/>
    <n v="12210.14"/>
    <n v="-6497.92"/>
    <n v="-0.1381"/>
    <s v="Cortina Roller Duo Blanco 120x120cm"/>
    <s v="Cortinas y Persianas"/>
    <s v="Vincenzi"/>
    <s v="2710355350"/>
    <s v="2710355350"/>
    <s v="3551633"/>
  </r>
  <r>
    <x v="176"/>
    <d v="2025-01-30T00:00:00"/>
    <x v="0"/>
    <s v="wivo"/>
    <s v="Regular"/>
    <s v="Entregado"/>
    <s v="PRODUCTO"/>
    <n v="2"/>
    <n v="55980"/>
    <n v="27990"/>
    <n v="12210.14"/>
    <n v="-8682.7900000000009"/>
    <n v="-0.18459999999999999"/>
    <s v="Cortina Roller Duo Blanco 120x120cm"/>
    <s v="Cortinas y Persianas"/>
    <s v="Vincenzi"/>
    <s v="2710002633"/>
    <s v="2710002633"/>
    <s v="3551729"/>
  </r>
  <r>
    <x v="282"/>
    <d v="2025-01-30T00:00:00"/>
    <x v="0"/>
    <s v="wivo"/>
    <s v="Regular"/>
    <s v="Entregado"/>
    <s v="PRODUCTO"/>
    <n v="2"/>
    <n v="77980"/>
    <n v="38990"/>
    <n v="18525.62"/>
    <n v="-9851.57"/>
    <n v="-0.15029999999999999"/>
    <s v="Cortina Roller Duo Blanco 140x240cm"/>
    <s v="Cortinas y Persianas"/>
    <s v="Vincenzi"/>
    <s v="2710498627"/>
    <s v="2710498627"/>
    <s v="3551583"/>
  </r>
  <r>
    <x v="113"/>
    <d v="2025-01-30T00:00:00"/>
    <x v="0"/>
    <s v="wivo"/>
    <s v="Regular"/>
    <s v="Entregado"/>
    <s v="PRODUCTO"/>
    <n v="2"/>
    <n v="399980"/>
    <n v="199990"/>
    <n v="104066.46"/>
    <n v="-5269.42"/>
    <n v="-1.5699999999999999E-2"/>
    <s v="Escalera Ático 70x120cm"/>
    <s v="Construcción y Mejoras"/>
    <s v="Homeclaf"/>
    <s v="2710513493"/>
    <s v="2710513493"/>
    <s v="3551567"/>
  </r>
  <r>
    <x v="113"/>
    <d v="2025-01-30T00:00:00"/>
    <x v="0"/>
    <s v="wivo"/>
    <s v="Regular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530256"/>
    <s v="2710530256"/>
    <s v="3551562"/>
  </r>
  <r>
    <x v="113"/>
    <d v="2025-01-30T00:00:00"/>
    <x v="0"/>
    <s v="wivo"/>
    <s v="Regular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450322"/>
    <s v="2710450322"/>
    <s v="3551602"/>
  </r>
  <r>
    <x v="113"/>
    <d v="2025-01-30T00:00:00"/>
    <x v="0"/>
    <s v="wivo"/>
    <s v="Regular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436120"/>
    <s v="2710436120"/>
    <s v="3551608"/>
  </r>
  <r>
    <x v="9"/>
    <d v="2025-01-30T00:00:00"/>
    <x v="0"/>
    <s v="wivo"/>
    <s v="Regular"/>
    <s v="Entregado"/>
    <s v="PRODUCTO"/>
    <n v="1"/>
    <n v="39990"/>
    <n v="39990"/>
    <n v="21557.38"/>
    <n v="3486.99"/>
    <n v="8.3000000000000004E-2"/>
    <s v="Ionizador Solar Piscina"/>
    <s v="Piscinas"/>
    <s v="Homeclaf"/>
    <s v="2709884466"/>
    <s v="2709884466"/>
    <s v="3551763"/>
  </r>
  <r>
    <x v="9"/>
    <d v="2025-01-30T00:00:00"/>
    <x v="0"/>
    <s v="wivo"/>
    <s v="Regular"/>
    <s v="Entregado"/>
    <s v="PRODUCTO"/>
    <n v="1"/>
    <n v="49990"/>
    <n v="49990"/>
    <n v="21557.38"/>
    <n v="3486.99"/>
    <n v="8.3000000000000004E-2"/>
    <s v="Ionizador Solar Piscina"/>
    <s v="Piscinas"/>
    <s v="Homeclaf"/>
    <s v="2710315092"/>
    <s v="2710315092"/>
    <s v="3551641"/>
  </r>
  <r>
    <x v="9"/>
    <d v="2025-01-30T00:00:00"/>
    <x v="0"/>
    <s v="wivo"/>
    <s v="Regular"/>
    <s v="Entregado"/>
    <s v="PRODUCTO"/>
    <n v="1"/>
    <n v="39990"/>
    <n v="39990"/>
    <n v="21557.38"/>
    <n v="3991.19"/>
    <n v="9.5000000000000001E-2"/>
    <s v="Ionizador Solar Piscina"/>
    <s v="Piscinas"/>
    <s v="Homeclaf"/>
    <s v="2709722698"/>
    <s v="2709722698"/>
    <s v="3551792"/>
  </r>
  <r>
    <x v="9"/>
    <d v="2025-01-30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353670"/>
    <s v="2710353670"/>
    <s v="3551634"/>
  </r>
  <r>
    <x v="9"/>
    <d v="2025-01-30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435459"/>
    <s v="2710435459"/>
    <s v="3551609"/>
  </r>
  <r>
    <x v="9"/>
    <d v="2025-01-30T00:00:00"/>
    <x v="0"/>
    <s v="wivo"/>
    <s v="Regular"/>
    <s v="Entregado"/>
    <s v="PRODUCTO"/>
    <n v="1"/>
    <n v="39990"/>
    <n v="39990"/>
    <n v="21557.38"/>
    <n v="3402.96"/>
    <n v="8.1000000000000003E-2"/>
    <s v="Ionizador Solar Piscina"/>
    <s v="Piscinas"/>
    <s v="Homeclaf"/>
    <s v="2709896668"/>
    <s v="2709896668"/>
    <s v="3551758"/>
  </r>
  <r>
    <x v="9"/>
    <d v="2025-01-30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424391"/>
    <s v="2710424391"/>
    <s v="3551612"/>
  </r>
  <r>
    <x v="9"/>
    <d v="2025-01-30T00:00:00"/>
    <x v="0"/>
    <s v="wivo"/>
    <s v="Regular"/>
    <s v="Entregado"/>
    <s v="PRODUCTO"/>
    <n v="1"/>
    <n v="49990"/>
    <n v="49990"/>
    <n v="21557.38"/>
    <n v="3991.19"/>
    <n v="9.5000000000000001E-2"/>
    <s v="Ionizador Solar Piscina"/>
    <s v="Piscinas"/>
    <s v="Homeclaf"/>
    <s v="2710447254"/>
    <s v="2710447254"/>
    <s v="3551604"/>
  </r>
  <r>
    <x v="9"/>
    <d v="2025-01-30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09999313"/>
    <s v="2709999313"/>
    <s v="3551732"/>
  </r>
  <r>
    <x v="9"/>
    <d v="2025-01-30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098830"/>
    <s v="2710098830"/>
    <s v="3551703"/>
  </r>
  <r>
    <x v="9"/>
    <d v="2025-01-30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171895"/>
    <s v="2710171895"/>
    <s v="3551683"/>
  </r>
  <r>
    <x v="9"/>
    <d v="2025-01-30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595395"/>
    <s v="2710595395"/>
    <s v="3551536"/>
  </r>
  <r>
    <x v="94"/>
    <d v="2025-01-30T00:00:00"/>
    <x v="0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0176124"/>
    <s v="2710176124"/>
    <s v="3551682"/>
  </r>
  <r>
    <x v="94"/>
    <d v="2025-01-30T00:00:00"/>
    <x v="0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0015742"/>
    <s v="2710015742"/>
    <s v="3551724"/>
  </r>
  <r>
    <x v="94"/>
    <d v="2025-01-30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670630"/>
    <s v="2709670630"/>
    <s v="3551807"/>
  </r>
  <r>
    <x v="196"/>
    <d v="2025-01-30T00:00:00"/>
    <x v="0"/>
    <s v="wivo"/>
    <s v="Regular"/>
    <s v="Entregado"/>
    <s v="PRODUCTO"/>
    <n v="1"/>
    <n v="29990"/>
    <n v="29990"/>
    <n v="15758.89"/>
    <n v="-2731.33"/>
    <n v="-0.1084"/>
    <s v="Gata Hidráulica 2 Toneladas"/>
    <s v="Herramientas para Automóvil"/>
    <s v="Rebajas"/>
    <s v="2709804659"/>
    <s v="2709804659"/>
    <s v="3551784"/>
  </r>
  <r>
    <x v="395"/>
    <d v="2025-01-30T00:00:00"/>
    <x v="0"/>
    <s v="wivo"/>
    <s v="Regular"/>
    <s v="Entregado"/>
    <s v="PRODUCTO"/>
    <n v="1"/>
    <n v="199990"/>
    <n v="199990"/>
    <n v="110490.57"/>
    <n v="-7799.14"/>
    <n v="-4.6399999999999997E-2"/>
    <s v="Bodega Jardín 195x195x125cm Gris"/>
    <s v="Bodegas de jardín y organizadores"/>
    <s v="Homeclaf"/>
    <s v="2710405512"/>
    <s v="2710405512"/>
    <s v="3551617"/>
  </r>
  <r>
    <x v="389"/>
    <d v="2025-01-30T00:00:00"/>
    <x v="0"/>
    <s v="wivo"/>
    <s v="Regular"/>
    <s v="Entregado"/>
    <s v="PRODUCTO"/>
    <n v="1"/>
    <n v="19990"/>
    <n v="19990"/>
    <n v="9555.7900000000009"/>
    <n v="-645.88"/>
    <n v="-3.8399999999999997E-2"/>
    <s v="Anillas Olímpicas Suspensión"/>
    <s v="Fitness y Entrenamiento"/>
    <s v="K-Fit"/>
    <s v="2709695940"/>
    <s v="2709695940"/>
    <s v="3551798"/>
  </r>
  <r>
    <x v="389"/>
    <d v="2025-01-30T00:00:00"/>
    <x v="0"/>
    <s v="wivo"/>
    <s v="Regular"/>
    <s v="Entregado"/>
    <s v="PRODUCTO"/>
    <n v="1"/>
    <n v="19990"/>
    <n v="19990"/>
    <n v="9555.7900000000009"/>
    <n v="-1066.05"/>
    <n v="-6.3500000000000001E-2"/>
    <s v="Anillas Olímpicas Suspensión"/>
    <s v="Fitness y Entrenamiento"/>
    <s v="K-Fit"/>
    <s v="2710309512"/>
    <s v="2710309512"/>
    <s v="3551642"/>
  </r>
  <r>
    <x v="14"/>
    <d v="2025-01-30T00:00:00"/>
    <x v="0"/>
    <s v="wivo"/>
    <s v="Regular"/>
    <s v="Entregado"/>
    <s v="PRODUCTO"/>
    <n v="1"/>
    <n v="21990"/>
    <n v="21990"/>
    <n v="11646.74"/>
    <n v="-2367.08"/>
    <n v="-0.12809999999999999"/>
    <s v="Pedalera Home Fitness"/>
    <s v="Máquinas de ejercicio"/>
    <s v="K-Fit"/>
    <s v="2710442269"/>
    <s v="2710442269"/>
    <s v="3551605"/>
  </r>
  <r>
    <x v="14"/>
    <d v="2025-01-30T00:00:00"/>
    <x v="0"/>
    <s v="wivo"/>
    <s v="Regular"/>
    <s v="Entregado"/>
    <s v="PRODUCTO"/>
    <n v="1"/>
    <n v="21990"/>
    <n v="21990"/>
    <n v="11646.74"/>
    <n v="-2367.08"/>
    <n v="-0.12809999999999999"/>
    <s v="Pedalera Home Fitness"/>
    <s v="Máquinas de ejercicio"/>
    <s v="K-Fit"/>
    <s v="2710164975"/>
    <s v="2710164975"/>
    <s v="3551688"/>
  </r>
  <r>
    <x v="16"/>
    <d v="2025-01-30T00:00:00"/>
    <x v="0"/>
    <s v="wivo"/>
    <s v="Regular"/>
    <s v="Entregado"/>
    <s v="PRODUCTO"/>
    <n v="1"/>
    <n v="19990"/>
    <n v="19990"/>
    <n v="9613.08"/>
    <n v="-1626.69"/>
    <n v="-9.6799999999999997E-2"/>
    <s v="Dispensador Agua Mascotas 2L Azul"/>
    <s v="Alimentación"/>
    <s v="PetWoow"/>
    <s v="2709865322"/>
    <s v="2709865322"/>
    <s v="3551771"/>
  </r>
  <r>
    <x v="302"/>
    <d v="2025-01-30T00:00:00"/>
    <x v="0"/>
    <s v="wivo"/>
    <s v="Regular"/>
    <s v="Entregado"/>
    <s v="PRODUCTO"/>
    <n v="1"/>
    <n v="10990"/>
    <n v="10990"/>
    <n v="5657"/>
    <n v="-561.37"/>
    <n v="-6.08E-2"/>
    <s v="Water Play Alfombra Rociadora Agua Playa"/>
    <s v="Juegos de Exterior"/>
    <s v="GlowUp"/>
    <s v="2710533942"/>
    <s v="2710533942"/>
    <s v="3551560"/>
  </r>
  <r>
    <x v="355"/>
    <d v="2025-01-30T00:00:00"/>
    <x v="0"/>
    <s v="wivo"/>
    <s v="Regular"/>
    <s v="Entregado"/>
    <s v="PRODUCTO"/>
    <n v="1"/>
    <n v="35990"/>
    <n v="35990"/>
    <n v="16230.59"/>
    <n v="-4782.8599999999997"/>
    <n v="-0.15809999999999999"/>
    <s v="Set Mancuernas 40 KG"/>
    <s v="Fitness y Entrenamiento"/>
    <s v="K-Fit"/>
    <s v="2710326929"/>
    <s v="2710326929"/>
    <s v="3551637"/>
  </r>
  <r>
    <x v="365"/>
    <d v="2025-01-30T00:00:00"/>
    <x v="0"/>
    <s v="wivo"/>
    <s v="Regular"/>
    <s v="Entregado"/>
    <s v="PRODUCTO"/>
    <n v="1"/>
    <n v="49990"/>
    <n v="49990"/>
    <n v="20218.27"/>
    <n v="-888.19"/>
    <n v="-2.1100000000000001E-2"/>
    <s v="Set Mancuernas 50 KG"/>
    <s v="Fitness y Entrenamiento"/>
    <s v="K-Fit"/>
    <s v="2710180207"/>
    <s v="2710180207"/>
    <s v="3551680"/>
  </r>
  <r>
    <x v="20"/>
    <d v="2025-01-30T00:00:00"/>
    <x v="0"/>
    <s v="wivo"/>
    <s v="Regular"/>
    <s v="Entregado"/>
    <s v="PRODUCTO"/>
    <n v="1"/>
    <n v="39990"/>
    <n v="39990"/>
    <n v="17391.47"/>
    <n v="-1926.1"/>
    <n v="-5.7299999999999997E-2"/>
    <s v="Columpio Ovalado Glowup"/>
    <s v="Juegos de Exterior"/>
    <s v="GlowUp"/>
    <s v="2710249999"/>
    <s v="2710249999"/>
    <s v="3551655"/>
  </r>
  <r>
    <x v="20"/>
    <d v="2025-01-30T00:00:00"/>
    <x v="0"/>
    <s v="wivo"/>
    <s v="Regular"/>
    <s v="Entregado"/>
    <s v="PRODUCTO"/>
    <n v="1"/>
    <n v="39990"/>
    <n v="39990"/>
    <n v="17391.47"/>
    <n v="-1926.1"/>
    <n v="-5.7299999999999997E-2"/>
    <s v="Columpio Ovalado Glowup"/>
    <s v="Juegos de Exterior"/>
    <s v="GlowUp"/>
    <s v="2710569373"/>
    <s v="2710569373"/>
    <s v="3551543"/>
  </r>
  <r>
    <x v="21"/>
    <d v="2025-01-30T00:00:00"/>
    <x v="0"/>
    <s v="wivo"/>
    <s v="Regular"/>
    <s v="Entregado"/>
    <s v="PRODUCTO"/>
    <n v="1"/>
    <n v="39990"/>
    <n v="39990"/>
    <n v="18621.5"/>
    <n v="-1492.26"/>
    <n v="-4.1300000000000003E-2"/>
    <s v="Columpio Rectangular Glowup"/>
    <s v="Juegos de Exterior"/>
    <s v="GlowUp"/>
    <s v="2710214391"/>
    <s v="2710214391"/>
    <s v="3551665"/>
  </r>
  <r>
    <x v="22"/>
    <d v="2025-01-30T00:00:00"/>
    <x v="0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0464406"/>
    <s v="2710464406"/>
    <s v="3551597"/>
  </r>
  <r>
    <x v="22"/>
    <d v="2025-01-30T00:00:00"/>
    <x v="0"/>
    <s v="wivo"/>
    <s v="Regular"/>
    <s v="Entregado"/>
    <s v="PRODUCTO"/>
    <n v="2"/>
    <n v="35960"/>
    <n v="17980"/>
    <n v="9939.14"/>
    <n v="284.07"/>
    <n v="8.5000000000000006E-3"/>
    <s v="Escalador Columpio Glowup"/>
    <s v="Juegos de Exterior"/>
    <s v="GlowUp"/>
    <s v="2709955565"/>
    <s v="2709955565"/>
    <s v="3551740"/>
  </r>
  <r>
    <x v="22"/>
    <d v="2025-01-30T00:00:00"/>
    <x v="0"/>
    <s v="wivo"/>
    <s v="Regular"/>
    <s v="Entregado"/>
    <s v="PRODUCTO"/>
    <n v="1"/>
    <n v="19980"/>
    <n v="19980"/>
    <n v="9939.14"/>
    <n v="142.04"/>
    <n v="8.5000000000000006E-3"/>
    <s v="Escalador Columpio Glowup"/>
    <s v="Juegos de Exterior"/>
    <s v="GlowUp"/>
    <s v="2710185836"/>
    <s v="2710185836"/>
    <s v="3551678"/>
  </r>
  <r>
    <x v="338"/>
    <d v="2025-01-30T00:00:00"/>
    <x v="0"/>
    <s v="wivo"/>
    <s v="Regular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09677135"/>
    <s v="2709677135"/>
    <s v="3551805"/>
  </r>
  <r>
    <x v="373"/>
    <d v="2025-01-30T00:00:00"/>
    <x v="0"/>
    <s v="wivo"/>
    <s v="Regular"/>
    <s v="Entregado"/>
    <s v="PRODUCTO"/>
    <n v="1"/>
    <n v="29990"/>
    <n v="29990"/>
    <n v="13048.47"/>
    <n v="-2878.05"/>
    <n v="-0.1142"/>
    <s v="Mesa de Camping con Pisos"/>
    <s v="Muebles de Camping"/>
    <s v="Miglú"/>
    <s v="2710621414"/>
    <s v="2710621414"/>
    <s v="3551528"/>
  </r>
  <r>
    <x v="145"/>
    <d v="2025-01-30T00:00:00"/>
    <x v="0"/>
    <s v="wivo"/>
    <s v="Regular"/>
    <s v="Entregado"/>
    <s v="PRODUCTO"/>
    <n v="1"/>
    <n v="19990"/>
    <n v="19990"/>
    <n v="18206.509999999998"/>
    <n v="-9715.92"/>
    <n v="-0.57840000000000003"/>
    <s v="Cama Roller Mascota Toby 112x67cm"/>
    <s v="Descanso y Sueño"/>
    <s v="PetWoow"/>
    <s v="2709658226"/>
    <s v="2709658226"/>
    <s v="3551812"/>
  </r>
  <r>
    <x v="101"/>
    <d v="2025-01-30T00:00:00"/>
    <x v="0"/>
    <s v="wivo"/>
    <s v="Regular"/>
    <s v="Entregado"/>
    <s v="PRODUCTO"/>
    <n v="1"/>
    <n v="25990"/>
    <n v="25990"/>
    <n v="9957.81"/>
    <n v="1754.64"/>
    <n v="7.8200000000000006E-2"/>
    <s v="Cama Roller Mascota Maya 112x67cm"/>
    <s v="Descanso y Sueño"/>
    <s v="PetWoow"/>
    <s v="2709707047"/>
    <s v="2709707047"/>
    <s v="3551793"/>
  </r>
  <r>
    <x v="53"/>
    <d v="2025-01-30T00:00:00"/>
    <x v="0"/>
    <s v="wivo"/>
    <s v="Regular"/>
    <s v="Entregado"/>
    <s v="PRODUCTO"/>
    <n v="1"/>
    <n v="9990"/>
    <n v="9990"/>
    <n v="1833"/>
    <n v="2708.01"/>
    <n v="0.3226"/>
    <s v="Flotador de Espalda Glowup"/>
    <s v="Juegos de Agua"/>
    <s v="GlowUp"/>
    <s v="2710274017"/>
    <s v="2710274017"/>
    <s v="3551648"/>
  </r>
  <r>
    <x v="121"/>
    <d v="2025-01-30T00:00:00"/>
    <x v="0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709641290"/>
    <s v="2709641290"/>
    <s v="3551813"/>
  </r>
  <r>
    <x v="27"/>
    <d v="2025-01-30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9753401"/>
    <s v="2709753401"/>
    <s v="3551789"/>
  </r>
  <r>
    <x v="27"/>
    <d v="2025-01-30T00:00:00"/>
    <x v="0"/>
    <s v="wivo"/>
    <s v="Regular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0497461"/>
    <s v="2710497461"/>
    <s v="3551576"/>
  </r>
  <r>
    <x v="27"/>
    <d v="2025-01-30T00:00:00"/>
    <x v="0"/>
    <s v="wivo"/>
    <s v="Regular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0351759"/>
    <s v="2710351759"/>
    <s v="3551632"/>
  </r>
  <r>
    <x v="57"/>
    <d v="2025-01-30T00:00:00"/>
    <x v="0"/>
    <s v="wivo"/>
    <s v="Regular"/>
    <s v="Entregado"/>
    <s v="PRODUCTO"/>
    <n v="1"/>
    <n v="9990"/>
    <n v="9990"/>
    <n v="5074.37"/>
    <n v="-533.36"/>
    <n v="-6.3500000000000001E-2"/>
    <s v="Set 2 Paletas Ping Pong + Malla + 3 Pelotas K-FIT"/>
    <s v="Ping Pong"/>
    <s v="K-Fit"/>
    <s v="2710011637"/>
    <s v="2710011637"/>
    <s v="3551727"/>
  </r>
  <r>
    <x v="57"/>
    <d v="2025-01-30T00:00:00"/>
    <x v="0"/>
    <s v="wivo"/>
    <s v="Regular"/>
    <s v="Entregado"/>
    <s v="PRODUCTO"/>
    <n v="1"/>
    <n v="9990"/>
    <n v="9990"/>
    <n v="5074.37"/>
    <n v="-533.36"/>
    <n v="-6.3500000000000001E-2"/>
    <s v="Set 2 Paletas Ping Pong + Malla + 3 Pelotas K-FIT"/>
    <s v="Ping Pong"/>
    <s v="K-Fit"/>
    <s v="2710439994"/>
    <s v="2710439994"/>
    <s v="3551606"/>
  </r>
  <r>
    <x v="61"/>
    <d v="2025-01-30T00:00:00"/>
    <x v="0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9703849"/>
    <s v="2709703849"/>
    <s v="3551795"/>
  </r>
  <r>
    <x v="195"/>
    <d v="2025-01-30T00:00:00"/>
    <x v="0"/>
    <s v="wivo"/>
    <s v="Regular"/>
    <s v="Entregado"/>
    <s v="PRODUCTO"/>
    <n v="1"/>
    <n v="39990"/>
    <n v="39990"/>
    <n v="21377.23"/>
    <n v="-1963.12"/>
    <n v="-5.8400000000000001E-2"/>
    <s v="Carpa Miglu para 2 personas"/>
    <s v="Carpas y Colchones"/>
    <s v="Miglú"/>
    <s v="2710517278"/>
    <s v="2710517278"/>
    <s v="3551566"/>
  </r>
  <r>
    <x v="62"/>
    <d v="2025-01-30T00:00:00"/>
    <x v="0"/>
    <s v="wivo"/>
    <s v="Regular"/>
    <s v="Entregado"/>
    <s v="PRODUCTO"/>
    <n v="1"/>
    <n v="54990"/>
    <n v="54990"/>
    <n v="32844"/>
    <n v="-6497.11"/>
    <n v="-0.1406"/>
    <s v="Baño Químico Portátil Miglu"/>
    <s v="Accesorios Camping"/>
    <s v="Miglú"/>
    <s v="2710001013"/>
    <s v="2710001013"/>
    <s v="3551730"/>
  </r>
  <r>
    <x v="62"/>
    <d v="2025-01-30T00:00:00"/>
    <x v="0"/>
    <s v="wivo"/>
    <s v="Regular"/>
    <s v="Entregado"/>
    <s v="PRODUCTO"/>
    <n v="1"/>
    <n v="54990"/>
    <n v="54990"/>
    <n v="32844"/>
    <n v="-6497.11"/>
    <n v="-0.1406"/>
    <s v="Baño Químico Portátil Miglu"/>
    <s v="Accesorios Camping"/>
    <s v="Miglú"/>
    <s v="2710523484"/>
    <s v="2710523484"/>
    <s v="3551563"/>
  </r>
  <r>
    <x v="62"/>
    <d v="2025-01-30T00:00:00"/>
    <x v="0"/>
    <s v="wivo"/>
    <s v="Regular"/>
    <s v="Entregado"/>
    <s v="PRODUCTO"/>
    <n v="1"/>
    <n v="54990"/>
    <n v="54990"/>
    <n v="32844"/>
    <n v="-6497.11"/>
    <n v="-0.1406"/>
    <s v="Baño Químico Portátil Miglu"/>
    <s v="Accesorios Camping"/>
    <s v="Miglú"/>
    <s v="2710011246"/>
    <s v="2710011246"/>
    <s v="3551726"/>
  </r>
  <r>
    <x v="122"/>
    <d v="2025-01-30T00:00:00"/>
    <x v="0"/>
    <s v="wivo"/>
    <s v="Regular"/>
    <s v="Devuelto"/>
    <s v="PRODUCTO"/>
    <n v="1"/>
    <n v="199990"/>
    <n v="199990"/>
    <n v="99125.79"/>
    <n v="8374.93"/>
    <n v="4.9799999999999997E-2"/>
    <s v="Juego de Comedor Vincenzi Negro"/>
    <s v="Muebles"/>
    <s v="Vincenzi"/>
    <s v="2709667539"/>
    <s v="2709667539"/>
    <s v="3551809"/>
  </r>
  <r>
    <x v="248"/>
    <d v="2025-01-30T00:00:00"/>
    <x v="0"/>
    <s v="wivo"/>
    <s v="Regular"/>
    <s v="Entregado"/>
    <s v="PRODUCTO"/>
    <n v="1"/>
    <n v="27990"/>
    <n v="27990"/>
    <n v="12943"/>
    <n v="-2032.25"/>
    <n v="-8.6400000000000005E-2"/>
    <s v="Arenero Gatos Cuadrado 48x36x38"/>
    <s v="Higiene y Limpieza gatos"/>
    <s v="PetWoow"/>
    <s v="2710320088"/>
    <s v="2710320088"/>
    <s v="3551640"/>
  </r>
  <r>
    <x v="104"/>
    <d v="2025-01-30T00:00:00"/>
    <x v="0"/>
    <s v="wivo"/>
    <s v="Regular"/>
    <s v="Entregado"/>
    <s v="PRODUCTO"/>
    <n v="1"/>
    <n v="19980"/>
    <n v="19980"/>
    <n v="13067.26"/>
    <n v="-2818.02"/>
    <n v="-0.1678"/>
    <s v="Set de Camping Miglu 12 piezas"/>
    <s v="Alimentación Camping"/>
    <s v="Miglú"/>
    <s v="2710496548"/>
    <s v="2710496548"/>
    <s v="3551584"/>
  </r>
  <r>
    <x v="249"/>
    <d v="2025-01-30T00:00:00"/>
    <x v="0"/>
    <s v="wivo"/>
    <s v="Regular"/>
    <s v="Entregado"/>
    <s v="PRODUCTO"/>
    <n v="1"/>
    <n v="12990"/>
    <n v="12990"/>
    <n v="6558.31"/>
    <n v="-353.43"/>
    <n v="-3.2399999999999998E-2"/>
    <s v="Gimnasio para Bebés con Piano"/>
    <s v="Entrenamiento Bebé"/>
    <s v="GlowUp"/>
    <s v="2710172860"/>
    <s v="2710172860"/>
    <s v="3551684"/>
  </r>
  <r>
    <x v="249"/>
    <d v="2025-01-30T00:00:00"/>
    <x v="0"/>
    <s v="wivo"/>
    <s v="Regular"/>
    <s v="Entregado"/>
    <s v="PRODUCTO"/>
    <n v="1"/>
    <n v="12990"/>
    <n v="12990"/>
    <n v="6558.31"/>
    <n v="-353.43"/>
    <n v="-3.2399999999999998E-2"/>
    <s v="Gimnasio para Bebés con Piano"/>
    <s v="Entrenamiento Bebé"/>
    <s v="GlowUp"/>
    <s v="2709918924"/>
    <s v="2709918924"/>
    <s v="3551753"/>
  </r>
  <r>
    <x v="249"/>
    <d v="2025-01-30T00:00:00"/>
    <x v="0"/>
    <s v="wivo"/>
    <s v="Regular"/>
    <s v="Entregado"/>
    <s v="PRODUCTO"/>
    <n v="2"/>
    <n v="25980"/>
    <n v="12990"/>
    <n v="6558.31"/>
    <n v="-706.87"/>
    <n v="-3.2399999999999998E-2"/>
    <s v="Gimnasio para Bebés con Piano"/>
    <s v="Entrenamiento Bebé"/>
    <s v="GlowUp"/>
    <s v="2710451584"/>
    <s v="2710451584"/>
    <s v="3551603"/>
  </r>
  <r>
    <x v="34"/>
    <d v="2025-01-30T00:00:00"/>
    <x v="0"/>
    <s v="wivo"/>
    <s v="Regular"/>
    <s v="Entregado"/>
    <s v="PRODUCTO"/>
    <n v="1"/>
    <n v="10990"/>
    <n v="10990"/>
    <n v="4993.58"/>
    <n v="-267.7"/>
    <n v="-2.9000000000000001E-2"/>
    <s v="Cortina de Tela Blackout Vincenzi 140x220 Gris"/>
    <s v="Cortinas y Persianas"/>
    <s v="Vincenzi"/>
    <s v="2710113863"/>
    <s v="2710113863"/>
    <s v="3551699"/>
  </r>
  <r>
    <x v="34"/>
    <d v="2025-01-30T00:00:00"/>
    <x v="0"/>
    <s v="wivo"/>
    <s v="Regular"/>
    <s v="Entregado"/>
    <s v="PRODUCTO"/>
    <n v="1"/>
    <n v="10990"/>
    <n v="10990"/>
    <n v="4993.58"/>
    <n v="-267.7"/>
    <n v="-2.9000000000000001E-2"/>
    <s v="Cortina de Tela Blackout Vincenzi 140x220 Gris"/>
    <s v="Cortinas y Persianas"/>
    <s v="Vincenzi"/>
    <s v="2710571698"/>
    <s v="2710571698"/>
    <s v="3551542"/>
  </r>
  <r>
    <x v="250"/>
    <d v="2025-01-30T00:00:00"/>
    <x v="0"/>
    <s v="wivo"/>
    <s v="Regular"/>
    <s v="Entregado"/>
    <s v="PRODUCTO"/>
    <n v="1"/>
    <n v="14990"/>
    <n v="14990"/>
    <n v="7618.5"/>
    <n v="-648.92999999999995"/>
    <n v="-5.1499999999999997E-2"/>
    <s v="Cortina de Tela Blackout + Velo Vincenzi 140x220 Gris Grafito"/>
    <s v="Cortinas y Persianas"/>
    <s v="Vincenzi"/>
    <s v="2709720406"/>
    <s v="2709720406"/>
    <s v="3551791"/>
  </r>
  <r>
    <x v="66"/>
    <d v="2025-01-30T00:00:00"/>
    <x v="0"/>
    <s v="wivo"/>
    <s v="Regular"/>
    <s v="Entregado"/>
    <s v="PRODUCTO"/>
    <n v="1"/>
    <n v="14990"/>
    <n v="14990"/>
    <n v="7247.15"/>
    <n v="-437.24"/>
    <n v="-3.4700000000000002E-2"/>
    <s v="Cortina de Tela Blackout + Velo Vincenzi 140x220 Beige"/>
    <s v="Cortinas y Persianas"/>
    <s v="Vincenzi"/>
    <s v="2710152621"/>
    <s v="2710152621"/>
    <s v="3551693"/>
  </r>
  <r>
    <x v="67"/>
    <d v="2025-01-30T00:00:00"/>
    <x v="0"/>
    <s v="wivo"/>
    <s v="Regular"/>
    <s v="Entregado"/>
    <s v="PRODUCTO"/>
    <n v="1"/>
    <n v="12990"/>
    <n v="12990"/>
    <n v="6555.25"/>
    <n v="-350.36"/>
    <n v="-3.2099999999999997E-2"/>
    <s v="Gimnasio para Bebés con Piano"/>
    <s v="Entrenamiento Bebé"/>
    <s v="GlowUp"/>
    <s v="2710025090"/>
    <s v="2710025090"/>
    <s v="3551719"/>
  </r>
  <r>
    <x v="67"/>
    <d v="2025-01-30T00:00:00"/>
    <x v="0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9667607"/>
    <s v="2709667607"/>
    <s v="3551808"/>
  </r>
  <r>
    <x v="35"/>
    <d v="2025-01-30T00:00:00"/>
    <x v="0"/>
    <s v="wivo"/>
    <s v="Regular"/>
    <s v="Entregado"/>
    <s v="PRODUCTO"/>
    <n v="1"/>
    <n v="109990"/>
    <n v="109990"/>
    <n v="54298.65"/>
    <n v="913.78"/>
    <n v="9.9000000000000008E-3"/>
    <s v="Quitasol 3MT LED Kaki"/>
    <s v="Toldos y Quitasoles"/>
    <s v="Vincenzi"/>
    <s v="2710241954"/>
    <s v="2710241954"/>
    <s v="3551659"/>
  </r>
  <r>
    <x v="35"/>
    <d v="2025-01-30T00:00:00"/>
    <x v="0"/>
    <s v="wivo"/>
    <s v="Regular"/>
    <s v="Entregado"/>
    <s v="PRODUCTO"/>
    <n v="1"/>
    <n v="109990"/>
    <n v="109990"/>
    <n v="54298.65"/>
    <n v="913.78"/>
    <n v="9.9000000000000008E-3"/>
    <s v="Quitasol 3MT LED Kaki"/>
    <s v="Toldos y Quitasoles"/>
    <s v="Vincenzi"/>
    <s v="2709823973"/>
    <s v="2709823973"/>
    <s v="3551782"/>
  </r>
  <r>
    <x v="69"/>
    <d v="2025-01-30T00:00:00"/>
    <x v="0"/>
    <s v="wivo"/>
    <s v="Regular"/>
    <s v="Entregado"/>
    <s v="PRODUCTO"/>
    <n v="1"/>
    <n v="43990"/>
    <n v="43990"/>
    <n v="21111.89"/>
    <n v="-958.28"/>
    <n v="-2.5899999999999999E-2"/>
    <s v="Carrito de Camping Miglu"/>
    <s v="Organización Camping"/>
    <s v="Miglú"/>
    <s v="2710546223"/>
    <s v="2710546223"/>
    <s v="3551553"/>
  </r>
  <r>
    <x v="37"/>
    <d v="2025-01-30T00:00:00"/>
    <x v="0"/>
    <s v="wivo"/>
    <s v="Regular"/>
    <s v="Entregado"/>
    <s v="PRODUCTO"/>
    <n v="1"/>
    <n v="135990"/>
    <n v="135990"/>
    <n v="78543.58"/>
    <n v="-5726.1"/>
    <n v="-4.7E-2"/>
    <s v="Bodega de Jardín 148x93x194/164cms"/>
    <s v="Bodegas de jardín y organizadores"/>
    <s v="Homeclaf"/>
    <s v="2710207471"/>
    <s v="2710207471"/>
    <s v="3551669"/>
  </r>
  <r>
    <x v="38"/>
    <d v="2025-01-30T00:00:00"/>
    <x v="0"/>
    <s v="wivo"/>
    <s v="Regular"/>
    <s v="Entregado"/>
    <s v="PRODUCTO"/>
    <n v="1"/>
    <n v="194990"/>
    <n v="194990"/>
    <n v="105360.28"/>
    <n v="-4391.55"/>
    <n v="-2.6800000000000001E-2"/>
    <s v="Bodega de Jardín 184x130x194/164cms"/>
    <s v="Bodegas de jardín y organizadores"/>
    <s v="Homeclaf"/>
    <s v="2710617038"/>
    <s v="2710617038"/>
    <s v="3551531"/>
  </r>
  <r>
    <x v="90"/>
    <d v="2025-01-30T00:00:00"/>
    <x v="0"/>
    <s v="wivo"/>
    <s v="Regular"/>
    <s v="Entregado"/>
    <s v="PRODUCTO"/>
    <n v="1"/>
    <n v="29990"/>
    <n v="29990"/>
    <n v="15649.41"/>
    <n v="-1109.24"/>
    <n v="-4.3999999999999997E-2"/>
    <s v="Deshidratador de Frutas Negro"/>
    <s v="Electrodomésticos de Cocina"/>
    <s v="B-Fresh"/>
    <s v="2710458301"/>
    <s v="2710458301"/>
    <s v="3551601"/>
  </r>
  <r>
    <x v="90"/>
    <d v="2025-01-30T00:00:00"/>
    <x v="0"/>
    <s v="wivo"/>
    <s v="Regular"/>
    <s v="Entregado"/>
    <s v="PRODUCTO"/>
    <n v="2"/>
    <n v="59980"/>
    <n v="29990"/>
    <n v="15649.41"/>
    <n v="-2218.4699999999998"/>
    <n v="-4.3999999999999997E-2"/>
    <s v="Deshidratador de Frutas Negro"/>
    <s v="Electrodomésticos de Cocina"/>
    <s v="B-Fresh"/>
    <s v="2710305888"/>
    <s v="2710305888"/>
    <s v="3551644"/>
  </r>
  <r>
    <x v="90"/>
    <d v="2025-01-30T00:00:00"/>
    <x v="0"/>
    <s v="wivo"/>
    <s v="Regular"/>
    <s v="Entregado"/>
    <s v="PRODUCTO"/>
    <n v="1"/>
    <n v="29990"/>
    <n v="29990"/>
    <n v="15649.41"/>
    <n v="-1109.24"/>
    <n v="-4.3999999999999997E-2"/>
    <s v="Deshidratador de Frutas Negro"/>
    <s v="Electrodomésticos de Cocina"/>
    <s v="B-Fresh"/>
    <s v="2710458905"/>
    <s v="2710458905"/>
    <s v="3551600"/>
  </r>
  <r>
    <x v="89"/>
    <d v="2025-01-30T00:00:00"/>
    <x v="0"/>
    <s v="wivo"/>
    <s v="Regular"/>
    <s v="Entregado"/>
    <s v="PRODUCTO"/>
    <n v="3"/>
    <n v="26970"/>
    <n v="8990"/>
    <n v="3781.2"/>
    <n v="615.54999999999995"/>
    <n v="2.7199999999999998E-2"/>
    <s v="Caja Organizadora De Zapatos Set 4 unidades"/>
    <s v="Organización del Hogar"/>
    <s v="Rebajas"/>
    <s v="2709850801"/>
    <s v="2709850801"/>
    <s v="3551775"/>
  </r>
  <r>
    <x v="157"/>
    <d v="2025-01-30T00:00:00"/>
    <x v="0"/>
    <s v="wivo"/>
    <s v="Regular"/>
    <s v="Entregado"/>
    <s v="PRODUCTO"/>
    <n v="1"/>
    <n v="23990"/>
    <n v="23990"/>
    <n v="10848.95"/>
    <n v="-644.08000000000004"/>
    <n v="-3.1899999999999998E-2"/>
    <s v="Secador de Platos/Loza Inoxidable 2 Niveles"/>
    <s v="Menaje de Cocina"/>
    <s v="Rebajas"/>
    <s v="2710618482"/>
    <s v="2710618482"/>
    <s v="3551533"/>
  </r>
  <r>
    <x v="157"/>
    <d v="2025-01-30T00:00:00"/>
    <x v="0"/>
    <s v="wivo"/>
    <s v="Regular"/>
    <s v="Entregado"/>
    <s v="PRODUCTO"/>
    <n v="1"/>
    <n v="23990"/>
    <n v="23990"/>
    <n v="10848.95"/>
    <n v="-644.08000000000004"/>
    <n v="-3.1899999999999998E-2"/>
    <s v="Secador de Platos/Loza Inoxidable 2 Niveles"/>
    <s v="Menaje de Cocina"/>
    <s v="Rebajas"/>
    <s v="2710493373"/>
    <s v="2710493373"/>
    <s v="3551585"/>
  </r>
  <r>
    <x v="308"/>
    <d v="2025-01-30T00:00:00"/>
    <x v="7"/>
    <s v="bsale"/>
    <s v="Regular"/>
    <m/>
    <s v="PRODUCTO"/>
    <n v="1"/>
    <n v="26990"/>
    <n v="26990"/>
    <n v="14019.58"/>
    <n v="2310.7399999999998"/>
    <n v="0.1019"/>
    <s v="Reja Seguridad Escalera para Bebés"/>
    <s v="Seguridad Infantil"/>
    <s v="GlowUp"/>
    <s v="8756"/>
    <s v="477719"/>
    <s v="11147"/>
  </r>
  <r>
    <x v="6"/>
    <d v="2025-01-30T00:00:00"/>
    <x v="7"/>
    <s v="bsale"/>
    <s v="Regular"/>
    <m/>
    <s v="PRODUCTO"/>
    <n v="1"/>
    <n v="159990"/>
    <n v="159990"/>
    <n v="68230.55"/>
    <n v="26029.85"/>
    <n v="0.19359999999999999"/>
    <s v="Cama Elástica + Malla y Escalera 8ft"/>
    <s v="Juegos de Exterior"/>
    <s v="GlowUp"/>
    <s v="8753"/>
    <s v="477717"/>
    <s v="11144"/>
  </r>
  <r>
    <x v="397"/>
    <d v="2025-01-30T00:00:00"/>
    <x v="7"/>
    <s v="bsale"/>
    <s v="Regular"/>
    <m/>
    <s v="PRODUCTO"/>
    <n v="1"/>
    <n v="10990"/>
    <n v="10990"/>
    <n v="3333"/>
    <n v="3316.92"/>
    <n v="0.35909999999999997"/>
    <s v="Water Play Alfombra Rociadora Agua Clásico"/>
    <s v="Juegos de Exterior"/>
    <s v="GlowUp"/>
    <s v="8755"/>
    <s v="477718"/>
    <s v="11145"/>
  </r>
  <r>
    <x v="113"/>
    <d v="2025-01-30T00:00:00"/>
    <x v="8"/>
    <s v="bsale"/>
    <s v="Regular"/>
    <m/>
    <s v="PRODUCTO"/>
    <n v="1"/>
    <n v="199990"/>
    <n v="199990"/>
    <n v="104066.53"/>
    <n v="15397.95"/>
    <n v="9.1600000000000001E-2"/>
    <s v="Escalera Ático 70x120cm"/>
    <s v="Construcción y Mejoras"/>
    <s v="Homeclaf"/>
    <s v="636"/>
    <s v="477752"/>
    <s v="11154"/>
  </r>
  <r>
    <x v="40"/>
    <d v="2025-01-30T00:00:00"/>
    <x v="9"/>
    <s v="bsale"/>
    <s v="Regular"/>
    <m/>
    <s v="PRODUCTO"/>
    <n v="1"/>
    <n v="14990"/>
    <n v="14990"/>
    <n v="17644.77"/>
    <n v="-9002.93"/>
    <n v="-0.7147"/>
    <s v="Máquina Abdominales Total Core"/>
    <s v="Máquinas de ejercicio"/>
    <s v="K-Fit"/>
    <s v="2343"/>
    <s v="477753"/>
    <s v="11156"/>
  </r>
  <r>
    <x v="169"/>
    <d v="2025-01-30T00:00:00"/>
    <x v="9"/>
    <s v="bsale"/>
    <s v="Regular"/>
    <m/>
    <s v="PRODUCTO"/>
    <n v="1"/>
    <n v="89990"/>
    <n v="89990"/>
    <n v="50966.23"/>
    <n v="908.89"/>
    <n v="1.2E-2"/>
    <s v="Máquina Bogadora Remadora"/>
    <s v="Máquinas de ejercicio"/>
    <s v="K-Fit"/>
    <s v="2343"/>
    <s v="477753"/>
    <s v="11155"/>
  </r>
  <r>
    <x v="355"/>
    <d v="2025-01-30T00:00:00"/>
    <x v="9"/>
    <s v="bsale"/>
    <s v="Regular"/>
    <m/>
    <s v="PRODUCTO"/>
    <n v="1"/>
    <n v="32990"/>
    <n v="32990"/>
    <n v="16230.59"/>
    <n v="3729.97"/>
    <n v="0.13450000000000001"/>
    <s v="Set Mancuernas 40 KG"/>
    <s v="Fitness y Entrenamiento"/>
    <s v="K-Fit"/>
    <s v="2342"/>
    <s v="477715"/>
    <s v="11142"/>
  </r>
  <r>
    <x v="205"/>
    <d v="2025-01-30T00:00:00"/>
    <x v="9"/>
    <s v="bsale"/>
    <s v="Regular"/>
    <m/>
    <s v="PRODUCTO"/>
    <n v="10"/>
    <n v="19900"/>
    <n v="1990"/>
    <n v="2058.29"/>
    <n v="-8542.34"/>
    <n v="-0.51080000000000003"/>
    <s v="Tarro Pelotas Padel K-FIT"/>
    <s v="Pádel"/>
    <s v="K-Fit"/>
    <s v="2344"/>
    <s v="477754"/>
    <s v="11157"/>
  </r>
  <r>
    <x v="133"/>
    <d v="2025-01-30T00:00:00"/>
    <x v="9"/>
    <s v="bsale"/>
    <s v="Regular"/>
    <m/>
    <s v="PRODUCTO"/>
    <n v="1"/>
    <n v="1490"/>
    <n v="1490"/>
    <n v="528"/>
    <n v="373.44"/>
    <n v="0.29830000000000001"/>
    <s v="Llavero Pala Padel Amarillo"/>
    <s v="Pádel"/>
    <s v="K-Fit"/>
    <s v="2344"/>
    <s v="477754"/>
    <s v="11158"/>
  </r>
  <r>
    <x v="134"/>
    <d v="2025-01-30T00:00:00"/>
    <x v="9"/>
    <s v="bsale"/>
    <s v="Regular"/>
    <m/>
    <s v="PRODUCTO"/>
    <n v="1"/>
    <n v="1490"/>
    <n v="1490"/>
    <n v="528"/>
    <n v="373.44"/>
    <n v="0.29830000000000001"/>
    <s v="Llavero Pala Padel Magenta"/>
    <s v="Pádel"/>
    <s v="K-Fit"/>
    <s v="2344"/>
    <s v="477754"/>
    <s v="11159"/>
  </r>
  <r>
    <x v="294"/>
    <d v="2025-01-30T00:00:00"/>
    <x v="9"/>
    <s v="bsale"/>
    <s v="Regular"/>
    <m/>
    <s v="PRODUCTO"/>
    <n v="1"/>
    <n v="1490"/>
    <n v="1490"/>
    <n v="528"/>
    <n v="373.44"/>
    <n v="0.29830000000000001"/>
    <s v="Llavero Pala Padel Celeste"/>
    <s v="Pádel"/>
    <s v="K-Fit"/>
    <s v="2344"/>
    <s v="477754"/>
    <s v="11160"/>
  </r>
  <r>
    <x v="136"/>
    <d v="2025-01-30T00:00:00"/>
    <x v="9"/>
    <s v="bsale"/>
    <s v="Regular"/>
    <m/>
    <s v="PRODUCTO"/>
    <n v="1"/>
    <n v="1490"/>
    <n v="1490"/>
    <n v="528"/>
    <n v="373.44"/>
    <n v="0.29830000000000001"/>
    <s v="Llavero Pala Padel Purpura"/>
    <s v="Pádel"/>
    <s v="K-Fit"/>
    <s v="2344"/>
    <s v="477754"/>
    <s v="11161"/>
  </r>
  <r>
    <x v="106"/>
    <d v="2025-01-30T00:00:00"/>
    <x v="1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106261459"/>
    <s v="2000010605464448"/>
    <s v="3551764"/>
  </r>
  <r>
    <x v="39"/>
    <d v="2025-01-30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03788974"/>
    <s v="2000010603788974"/>
    <s v="3551811"/>
  </r>
  <r>
    <x v="39"/>
    <d v="2025-01-30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1249107"/>
    <s v="2000010613499044"/>
    <s v="3551532"/>
  </r>
  <r>
    <x v="0"/>
    <d v="2025-01-30T00:00:00"/>
    <x v="1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605511456"/>
    <s v="2000010605511456"/>
    <s v="3551762"/>
  </r>
  <r>
    <x v="305"/>
    <d v="2025-01-30T00:00:00"/>
    <x v="1"/>
    <s v="wivo"/>
    <s v="Regular"/>
    <s v="Entregado"/>
    <s v="PRODUCTO"/>
    <n v="1"/>
    <n v="229990"/>
    <n v="229990"/>
    <n v="129726.72"/>
    <n v="-4522.68"/>
    <n v="-2.3400000000000001E-2"/>
    <s v="Máquina Algodón Azúcar Profesional"/>
    <s v="Electrodomésticos de Cocina"/>
    <s v="B-Fresh"/>
    <s v="2000010612388812"/>
    <s v="2000010612388812"/>
    <s v="3551579"/>
  </r>
  <r>
    <x v="40"/>
    <d v="2025-01-30T00:00:00"/>
    <x v="1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106024111"/>
    <s v="2000010605073550"/>
    <s v="3551776"/>
  </r>
  <r>
    <x v="107"/>
    <d v="2025-01-30T00:00:00"/>
    <x v="1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12648874"/>
    <s v="2000010612648874"/>
    <s v="3551565"/>
  </r>
  <r>
    <x v="107"/>
    <d v="2025-01-30T00:00:00"/>
    <x v="1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07371120"/>
    <s v="2000010607371120"/>
    <s v="3551716"/>
  </r>
  <r>
    <x v="107"/>
    <d v="2025-01-30T00:00:00"/>
    <x v="1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05000074"/>
    <s v="2000010605000074"/>
    <s v="3551781"/>
  </r>
  <r>
    <x v="2"/>
    <d v="2025-01-30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607297436"/>
    <s v="2000010607297436"/>
    <s v="3551718"/>
  </r>
  <r>
    <x v="334"/>
    <d v="2025-01-30T00:00:00"/>
    <x v="1"/>
    <s v="wivo"/>
    <s v="Regular"/>
    <s v="Entregado"/>
    <s v="PRODUCTO"/>
    <n v="1"/>
    <n v="36990"/>
    <n v="36990"/>
    <n v="19642.349999999999"/>
    <n v="-2426.56"/>
    <n v="-7.8100000000000003E-2"/>
    <s v="Bicicleta Infantil Madera Celeste"/>
    <s v="Rodados"/>
    <s v="GlowUp"/>
    <s v="2000010605075576"/>
    <s v="2000010605075576"/>
    <s v="3551777"/>
  </r>
  <r>
    <x v="334"/>
    <d v="2025-01-30T00:00:00"/>
    <x v="1"/>
    <s v="wivo"/>
    <s v="Regular"/>
    <s v="Entregado"/>
    <s v="PRODUCTO"/>
    <n v="1"/>
    <n v="36990"/>
    <n v="36990"/>
    <n v="19642.349999999999"/>
    <n v="-2426.56"/>
    <n v="-7.8100000000000003E-2"/>
    <s v="Bicicleta Infantil Madera Celeste"/>
    <s v="Rodados"/>
    <s v="GlowUp"/>
    <s v="2000010612116704"/>
    <s v="2000010612116704"/>
    <s v="3551591"/>
  </r>
  <r>
    <x v="111"/>
    <d v="2025-01-30T00:00:00"/>
    <x v="1"/>
    <s v="wivo"/>
    <s v="Regular"/>
    <s v="Entregado"/>
    <s v="PRODUCTO"/>
    <n v="3"/>
    <n v="134970"/>
    <n v="44990"/>
    <n v="19537.54"/>
    <n v="18512.080000000002"/>
    <n v="0.16320000000000001"/>
    <s v="Cortina Roller Garden Blanca 200x250cm"/>
    <s v="Cortinas de Exterior"/>
    <s v="Vincenzi"/>
    <s v="2000007107824691"/>
    <s v="2000010608008376"/>
    <s v="3551702"/>
  </r>
  <r>
    <x v="113"/>
    <d v="2025-01-30T00:00:00"/>
    <x v="1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607954264"/>
    <s v="2000010607954264"/>
    <s v="3551704"/>
  </r>
  <r>
    <x v="9"/>
    <d v="2025-01-30T00:00:00"/>
    <x v="1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9619878"/>
    <s v="2000010609619878"/>
    <s v="3551657"/>
  </r>
  <r>
    <x v="9"/>
    <d v="2025-01-30T00:00:00"/>
    <x v="1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11550954"/>
    <s v="2000010611550954"/>
    <s v="3551613"/>
  </r>
  <r>
    <x v="9"/>
    <d v="2025-01-30T00:00:00"/>
    <x v="1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7698362"/>
    <s v="2000010607698362"/>
    <s v="3551711"/>
  </r>
  <r>
    <x v="9"/>
    <d v="2025-01-30T00:00:00"/>
    <x v="1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9237500"/>
    <s v="2000010609237500"/>
    <s v="3551668"/>
  </r>
  <r>
    <x v="9"/>
    <d v="2025-01-30T00:00:00"/>
    <x v="1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12075304"/>
    <s v="2000010612075304"/>
    <s v="3551592"/>
  </r>
  <r>
    <x v="9"/>
    <d v="2025-01-30T00:00:00"/>
    <x v="1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4630090"/>
    <s v="2000010604630090"/>
    <s v="3551788"/>
  </r>
  <r>
    <x v="9"/>
    <d v="2025-01-30T00:00:00"/>
    <x v="1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8934272"/>
    <s v="2000010608934272"/>
    <s v="3551679"/>
  </r>
  <r>
    <x v="9"/>
    <d v="2025-01-30T00:00:00"/>
    <x v="1"/>
    <s v="wivo"/>
    <s v="Regular"/>
    <s v="Entregado"/>
    <s v="PRODUCTO"/>
    <n v="1"/>
    <n v="49494"/>
    <n v="49494"/>
    <n v="21557.38"/>
    <n v="3367.89"/>
    <n v="8.1000000000000003E-2"/>
    <s v="Ionizador Solar Piscina"/>
    <s v="Piscinas"/>
    <s v="Homeclaf"/>
    <s v="2000010605325248"/>
    <s v="2000010605325248"/>
    <s v="3551770"/>
  </r>
  <r>
    <x v="94"/>
    <d v="2025-01-30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06717710"/>
    <s v="2000010606717710"/>
    <s v="3551735"/>
  </r>
  <r>
    <x v="94"/>
    <d v="2025-01-30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11266388"/>
    <s v="2000010611266388"/>
    <s v="3551622"/>
  </r>
  <r>
    <x v="44"/>
    <d v="2025-01-30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609619906"/>
    <s v="2000010609619906"/>
    <s v="3551658"/>
  </r>
  <r>
    <x v="196"/>
    <d v="2025-01-30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11742266"/>
    <s v="2000010611742266"/>
    <s v="3551607"/>
  </r>
  <r>
    <x v="187"/>
    <d v="2025-01-30T00:00:00"/>
    <x v="1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07110921569"/>
    <s v="2000010612987202"/>
    <s v="3551549"/>
  </r>
  <r>
    <x v="165"/>
    <d v="2025-01-30T00:00:00"/>
    <x v="1"/>
    <s v="wivo"/>
    <s v="Regular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09288040"/>
    <s v="2000010609288040"/>
    <s v="3551667"/>
  </r>
  <r>
    <x v="207"/>
    <d v="2025-01-30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13273424"/>
    <s v="2000010613273424"/>
    <s v="3551538"/>
  </r>
  <r>
    <x v="207"/>
    <d v="2025-01-30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11286250"/>
    <s v="2000010611286250"/>
    <s v="3551621"/>
  </r>
  <r>
    <x v="46"/>
    <d v="2025-01-30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106024113"/>
    <s v="2000010605082028"/>
    <s v="3551778"/>
  </r>
  <r>
    <x v="169"/>
    <d v="2025-01-30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04994516"/>
    <s v="2000010604994516"/>
    <s v="3551780"/>
  </r>
  <r>
    <x v="243"/>
    <d v="2025-01-30T00:00:00"/>
    <x v="1"/>
    <s v="wivo"/>
    <s v="Regular"/>
    <s v="Entregado"/>
    <s v="PRODUCTO"/>
    <n v="1"/>
    <n v="32990"/>
    <n v="32990"/>
    <n v="16173.06"/>
    <n v="-1175.74"/>
    <n v="-4.24E-2"/>
    <s v="Pelela De Aprendizaje Infantil Con Sonido"/>
    <s v="Higiene Infantil"/>
    <s v="GlowUp"/>
    <s v="2000007105394295"/>
    <s v="2000010604112322"/>
    <s v="3551797"/>
  </r>
  <r>
    <x v="302"/>
    <d v="2025-01-30T00:00:00"/>
    <x v="1"/>
    <s v="wivo"/>
    <s v="Regular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09023112"/>
    <s v="2000010609023112"/>
    <s v="3551676"/>
  </r>
  <r>
    <x v="302"/>
    <d v="2025-01-30T00:00:00"/>
    <x v="1"/>
    <s v="wivo"/>
    <s v="Regular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09552600"/>
    <s v="2000010609552600"/>
    <s v="3551660"/>
  </r>
  <r>
    <x v="139"/>
    <d v="2025-01-30T00:00:00"/>
    <x v="1"/>
    <s v="wivo"/>
    <s v="Regular"/>
    <s v="Entregado"/>
    <s v="PRODUCTO"/>
    <n v="1"/>
    <n v="17016"/>
    <n v="17016"/>
    <n v="8979.43"/>
    <n v="-1079.33"/>
    <n v="-7.5499999999999998E-2"/>
    <s v="Set Mancuernas 15 KG"/>
    <s v="Fitness y Entrenamiento"/>
    <s v="K-Fit"/>
    <s v="2000007106471451"/>
    <s v="2000010605795236"/>
    <s v="3551754"/>
  </r>
  <r>
    <x v="355"/>
    <d v="2025-01-30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110068233"/>
    <s v="2000010611589422"/>
    <s v="3551611"/>
  </r>
  <r>
    <x v="355"/>
    <d v="2025-01-30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08751886"/>
    <s v="2000010608751886"/>
    <s v="3551686"/>
  </r>
  <r>
    <x v="355"/>
    <d v="2025-01-30T00:00:00"/>
    <x v="1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106471449"/>
    <s v="2000010605795250"/>
    <s v="3551755"/>
  </r>
  <r>
    <x v="141"/>
    <d v="2025-01-30T00:00:00"/>
    <x v="1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07106145623"/>
    <s v="2000010605270818"/>
    <s v="3551773"/>
  </r>
  <r>
    <x v="20"/>
    <d v="2025-01-30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06473802"/>
    <s v="2000010606473802"/>
    <s v="3551737"/>
  </r>
  <r>
    <x v="20"/>
    <d v="2025-01-30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2326274"/>
    <s v="2000010612326274"/>
    <s v="3551586"/>
  </r>
  <r>
    <x v="20"/>
    <d v="2025-01-30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0050796"/>
    <s v="2000010610050796"/>
    <s v="3551647"/>
  </r>
  <r>
    <x v="21"/>
    <d v="2025-01-30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110287809"/>
    <s v="2000010611947544"/>
    <s v="3551599"/>
  </r>
  <r>
    <x v="85"/>
    <d v="2025-01-30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608735526"/>
    <s v="2000010608735526"/>
    <s v="3551687"/>
  </r>
  <r>
    <x v="85"/>
    <d v="2025-01-30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106196307"/>
    <s v="2000010605353918"/>
    <s v="3551768"/>
  </r>
  <r>
    <x v="85"/>
    <d v="2025-01-30T00:00:00"/>
    <x v="1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106196305"/>
    <s v="2000010605353906"/>
    <s v="3551769"/>
  </r>
  <r>
    <x v="142"/>
    <d v="2025-01-30T00:00:00"/>
    <x v="1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111178971"/>
    <s v="2000010613404698"/>
    <s v="3551535"/>
  </r>
  <r>
    <x v="208"/>
    <d v="2025-01-30T00:00:00"/>
    <x v="1"/>
    <s v="wivo"/>
    <s v="Regular"/>
    <s v="Entregado"/>
    <s v="PRODUCTO"/>
    <n v="1"/>
    <n v="64990"/>
    <n v="64990"/>
    <n v="27962.06"/>
    <n v="-68.11"/>
    <n v="-1.1999999999999999E-3"/>
    <s v="Go Kart Glowup Laren Racing"/>
    <s v="Rodados"/>
    <s v="GlowUp"/>
    <s v="2000010612469178"/>
    <s v="2000010612469178"/>
    <s v="3551571"/>
  </r>
  <r>
    <x v="378"/>
    <d v="2025-01-30T00:00:00"/>
    <x v="1"/>
    <s v="wivo"/>
    <s v="Regular"/>
    <s v="Entregado"/>
    <s v="PRODUCTO"/>
    <n v="1"/>
    <n v="49990"/>
    <n v="49990"/>
    <n v="27438"/>
    <n v="-3577.67"/>
    <n v="-8.5199999999999998E-2"/>
    <s v="Piscina 305x183x60cm 2.000 Litros Calipso"/>
    <s v="Juegos de Exterior"/>
    <s v="GlowUp"/>
    <s v="2000010609300180"/>
    <s v="2000010609300180"/>
    <s v="3551666"/>
  </r>
  <r>
    <x v="96"/>
    <d v="2025-01-30T00:00:00"/>
    <x v="1"/>
    <s v="wivo"/>
    <s v="Regular"/>
    <s v="Entregado"/>
    <s v="PRODUCTO"/>
    <n v="1"/>
    <n v="22990"/>
    <n v="22990"/>
    <n v="10382.73"/>
    <n v="-85.42"/>
    <n v="-4.4000000000000003E-3"/>
    <s v="Toldo Vela Triangular Blanco + Kit de Instalación"/>
    <s v="Jardín y Exterior"/>
    <s v="Miglú"/>
    <s v="2000007109936181"/>
    <s v="2000010611386342"/>
    <s v="3551620"/>
  </r>
  <r>
    <x v="98"/>
    <d v="2025-01-30T00:00:00"/>
    <x v="1"/>
    <s v="wivo"/>
    <s v="Regular"/>
    <s v="Entregado"/>
    <s v="PRODUCTO"/>
    <n v="2"/>
    <n v="29980"/>
    <n v="14990"/>
    <n v="8148.73"/>
    <n v="-2778.46"/>
    <n v="-0.1103"/>
    <s v="Hamaca Miglu Naranja"/>
    <s v="Muebles de Camping"/>
    <s v="Miglú"/>
    <s v="2000007109728337"/>
    <s v="2000010611033564"/>
    <s v="3551630"/>
  </r>
  <r>
    <x v="98"/>
    <d v="2025-01-30T00:00:00"/>
    <x v="1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07108049765"/>
    <s v="2000010608358280"/>
    <s v="3551697"/>
  </r>
  <r>
    <x v="98"/>
    <d v="2025-01-30T00:00:00"/>
    <x v="1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10603945232"/>
    <s v="2000010603945232"/>
    <s v="3551804"/>
  </r>
  <r>
    <x v="98"/>
    <d v="2025-01-30T00:00:00"/>
    <x v="1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10612373504"/>
    <s v="2000010612373504"/>
    <s v="3551581"/>
  </r>
  <r>
    <x v="99"/>
    <d v="2025-01-30T00:00:00"/>
    <x v="1"/>
    <s v="wivo"/>
    <s v="Regular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10609137974"/>
    <s v="2000010609137974"/>
    <s v="3551672"/>
  </r>
  <r>
    <x v="99"/>
    <d v="2025-01-30T00:00:00"/>
    <x v="1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604781300"/>
    <s v="2000010604781300"/>
    <s v="3551783"/>
  </r>
  <r>
    <x v="131"/>
    <d v="2025-01-30T00:00:00"/>
    <x v="1"/>
    <s v="wivo"/>
    <s v="Regular"/>
    <s v="Entregado"/>
    <s v="PRODUCTO"/>
    <n v="1"/>
    <n v="54990"/>
    <n v="54990"/>
    <n v="29836.799999999999"/>
    <n v="-1816.8"/>
    <n v="-3.9300000000000002E-2"/>
    <s v="Pala Padel K-Omega Control 18K"/>
    <s v="Pádel"/>
    <s v="K-Fit"/>
    <s v="2000010606435212"/>
    <s v="2000010606435212"/>
    <s v="3551738"/>
  </r>
  <r>
    <x v="131"/>
    <d v="2025-01-30T00:00:00"/>
    <x v="1"/>
    <s v="wivo"/>
    <s v="Regular"/>
    <s v="Entregado"/>
    <s v="PRODUCTO"/>
    <n v="1"/>
    <n v="54990"/>
    <n v="54990"/>
    <n v="29836.799999999999"/>
    <n v="-2175.62"/>
    <n v="-4.7100000000000003E-2"/>
    <s v="Pala Padel K-Omega Control 18K"/>
    <s v="Pádel"/>
    <s v="K-Fit"/>
    <s v="2000010608037958"/>
    <s v="2000010608037958"/>
    <s v="3551700"/>
  </r>
  <r>
    <x v="218"/>
    <d v="2025-01-30T00:00:00"/>
    <x v="1"/>
    <s v="wivo"/>
    <s v="Regular"/>
    <s v="Entregado"/>
    <s v="PRODUCTO"/>
    <n v="1"/>
    <n v="26990"/>
    <n v="26990"/>
    <n v="16451"/>
    <n v="-4554.53"/>
    <n v="-0.20080000000000001"/>
    <s v="Cama Mascota Lucky 75x59x14cm M"/>
    <s v="Descanso y Sueño"/>
    <s v="PetWoow"/>
    <s v="2000007109056093"/>
    <s v="2000010609937178"/>
    <s v="3551649"/>
  </r>
  <r>
    <x v="402"/>
    <d v="2025-01-30T00:00:00"/>
    <x v="1"/>
    <s v="wivo"/>
    <s v="Regular"/>
    <s v="Entregado"/>
    <s v="PRODUCTO"/>
    <n v="1"/>
    <n v="42990"/>
    <n v="42990"/>
    <n v="21998.799999999999"/>
    <n v="-2415.7800000000002"/>
    <n v="-6.6900000000000001E-2"/>
    <s v="Cama Mascota Luna 80x55x23cm M"/>
    <s v="Descanso y Sueño"/>
    <s v="PetWoow"/>
    <s v="2000007109056091"/>
    <s v="2000010609935152"/>
    <s v="3551650"/>
  </r>
  <r>
    <x v="194"/>
    <d v="2025-01-30T00:00:00"/>
    <x v="1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606101994"/>
    <s v="2000010606101994"/>
    <s v="3551747"/>
  </r>
  <r>
    <x v="53"/>
    <d v="2025-01-30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7109819645"/>
    <s v="2000010611171930"/>
    <s v="3551626"/>
  </r>
  <r>
    <x v="53"/>
    <d v="2025-01-30T00:00:00"/>
    <x v="1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7110982229"/>
    <s v="2000010613085030"/>
    <s v="3551545"/>
  </r>
  <r>
    <x v="27"/>
    <d v="2025-01-30T00:00:00"/>
    <x v="1"/>
    <s v="wivo"/>
    <s v="Regular"/>
    <s v="Entregado"/>
    <s v="PRODUCTO"/>
    <n v="1"/>
    <n v="13990"/>
    <n v="13990"/>
    <n v="7661.76"/>
    <n v="-1348.48"/>
    <n v="-0.1147"/>
    <s v="Calientacamas 1 Plaza 100% Polyester Análogo"/>
    <s v="Ropa de Cama"/>
    <s v="Acqui"/>
    <s v="2000010612898430"/>
    <s v="2000010612898430"/>
    <s v="3551554"/>
  </r>
  <r>
    <x v="361"/>
    <d v="2025-01-30T00:00:00"/>
    <x v="1"/>
    <s v="wivo"/>
    <s v="Regular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07788185"/>
    <s v="2000010607946062"/>
    <s v="3551705"/>
  </r>
  <r>
    <x v="361"/>
    <d v="2025-01-30T00:00:00"/>
    <x v="1"/>
    <s v="wivo"/>
    <s v="Regular"/>
    <s v="Entregado"/>
    <s v="PRODUCTO"/>
    <n v="1"/>
    <n v="17990"/>
    <n v="17990"/>
    <n v="6148.82"/>
    <n v="2299.75"/>
    <n v="0.15210000000000001"/>
    <s v="Pesa Rusa Kettlebell 10kg"/>
    <s v="Fitness y Entrenamiento"/>
    <s v="K-Fit"/>
    <s v="2000007108548059"/>
    <s v="2000010609146378"/>
    <s v="3551673"/>
  </r>
  <r>
    <x v="292"/>
    <d v="2025-01-30T00:00:00"/>
    <x v="1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07106627909"/>
    <s v="2000010606041708"/>
    <s v="3551751"/>
  </r>
  <r>
    <x v="292"/>
    <d v="2025-01-30T00:00:00"/>
    <x v="1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611065144"/>
    <s v="2000010611065144"/>
    <s v="3551629"/>
  </r>
  <r>
    <x v="367"/>
    <d v="2025-01-30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10227986"/>
    <s v="2000010610227986"/>
    <s v="3551645"/>
  </r>
  <r>
    <x v="214"/>
    <d v="2025-01-30T00:00:00"/>
    <x v="1"/>
    <s v="wivo"/>
    <s v="Regular"/>
    <s v="Entregado"/>
    <s v="PRODUCTO"/>
    <n v="1"/>
    <n v="39990"/>
    <n v="39990"/>
    <n v="25049.82"/>
    <n v="-5834.03"/>
    <n v="-0.1736"/>
    <s v="Pala Padel Carbon Fiera"/>
    <s v="Pádel"/>
    <s v="K-Fit"/>
    <s v="2000010611963908"/>
    <s v="2000010611963908"/>
    <s v="3551598"/>
  </r>
  <r>
    <x v="214"/>
    <d v="2025-01-30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07109014351"/>
    <s v="2000010609869250"/>
    <s v="3551651"/>
  </r>
  <r>
    <x v="57"/>
    <d v="2025-01-30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111253575"/>
    <s v="2000010613502738"/>
    <s v="3551530"/>
  </r>
  <r>
    <x v="57"/>
    <d v="2025-01-30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108657803"/>
    <s v="2000010609309038"/>
    <s v="3551664"/>
  </r>
  <r>
    <x v="57"/>
    <d v="2025-01-30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612073138"/>
    <s v="2000010612073138"/>
    <s v="3551593"/>
  </r>
  <r>
    <x v="60"/>
    <d v="2025-01-3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7386606"/>
    <s v="2000010607386606"/>
    <s v="3551715"/>
  </r>
  <r>
    <x v="60"/>
    <d v="2025-01-3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7721444"/>
    <s v="2000010607721444"/>
    <s v="3551708"/>
  </r>
  <r>
    <x v="60"/>
    <d v="2025-01-3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9082312"/>
    <s v="2000010609082312"/>
    <s v="3551674"/>
  </r>
  <r>
    <x v="60"/>
    <d v="2025-01-30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3945320"/>
    <s v="2000010603945320"/>
    <s v="3551803"/>
  </r>
  <r>
    <x v="30"/>
    <d v="2025-01-30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6452267"/>
    <s v="2000010605770382"/>
    <s v="3551756"/>
  </r>
  <r>
    <x v="30"/>
    <d v="2025-01-30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4134204"/>
    <s v="2000010604134204"/>
    <s v="3551796"/>
  </r>
  <r>
    <x v="30"/>
    <d v="2025-01-30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5755597"/>
    <s v="2000010604634044"/>
    <s v="3551786"/>
  </r>
  <r>
    <x v="30"/>
    <d v="2025-01-30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6322857"/>
    <s v="2000010605557774"/>
    <s v="3551760"/>
  </r>
  <r>
    <x v="30"/>
    <d v="2025-01-30T00:00:00"/>
    <x v="1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08180879"/>
    <s v="2000010608567014"/>
    <s v="3551692"/>
  </r>
  <r>
    <x v="30"/>
    <d v="2025-01-30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07630601"/>
    <s v="2000010607685266"/>
    <s v="3551712"/>
  </r>
  <r>
    <x v="30"/>
    <d v="2025-01-30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7722112"/>
    <s v="2000010607722112"/>
    <s v="3551710"/>
  </r>
  <r>
    <x v="30"/>
    <d v="2025-01-30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3661724"/>
    <s v="2000010603661724"/>
    <s v="3551814"/>
  </r>
  <r>
    <x v="30"/>
    <d v="2025-01-30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5940642"/>
    <s v="2000010605940642"/>
    <s v="3551752"/>
  </r>
  <r>
    <x v="61"/>
    <d v="2025-01-30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5190845"/>
    <s v="2000010603810824"/>
    <s v="3551810"/>
  </r>
  <r>
    <x v="61"/>
    <d v="2025-01-30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07127432"/>
    <s v="2000010607127432"/>
    <s v="3551721"/>
  </r>
  <r>
    <x v="61"/>
    <d v="2025-01-30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0829319"/>
    <s v="2000010612852256"/>
    <s v="3551558"/>
  </r>
  <r>
    <x v="61"/>
    <d v="2025-01-30T00:00:00"/>
    <x v="1"/>
    <s v="wivo"/>
    <s v="Regular"/>
    <s v="Entregado"/>
    <s v="PRODUCTO"/>
    <n v="4"/>
    <n v="51960"/>
    <n v="12990"/>
    <n v="10107.11"/>
    <n v="-17894.650000000001"/>
    <n v="-0.4098"/>
    <s v="Colchón Inflable Miglu 191x137x22"/>
    <s v="Carpas y Colchones"/>
    <s v="Miglú"/>
    <s v="2000007108180877"/>
    <s v="2000010608568916"/>
    <s v="3551691"/>
  </r>
  <r>
    <x v="61"/>
    <d v="2025-01-30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07324750"/>
    <s v="2000010607324750"/>
    <s v="3551717"/>
  </r>
  <r>
    <x v="61"/>
    <d v="2025-01-30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8459047"/>
    <s v="2000010608994632"/>
    <s v="3551677"/>
  </r>
  <r>
    <x v="61"/>
    <d v="2025-01-30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9655185"/>
    <s v="2000010610909094"/>
    <s v="3551631"/>
  </r>
  <r>
    <x v="61"/>
    <d v="2025-01-30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2862634"/>
    <s v="2000010612862634"/>
    <s v="3551556"/>
  </r>
  <r>
    <x v="61"/>
    <d v="2025-01-30T00:00:00"/>
    <x v="1"/>
    <s v="wivo"/>
    <s v="Regular"/>
    <s v="Entregado"/>
    <s v="PRODUCTO"/>
    <n v="6"/>
    <n v="77940"/>
    <n v="12990"/>
    <n v="10107.11"/>
    <n v="-26841.99"/>
    <n v="-0.4098"/>
    <s v="Colchón Inflable Miglu 191x137x22"/>
    <s v="Carpas y Colchones"/>
    <s v="Miglú"/>
    <s v="2000007110797249"/>
    <s v="2000010612778178"/>
    <s v="3551559"/>
  </r>
  <r>
    <x v="61"/>
    <d v="2025-01-30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5755597"/>
    <s v="2000010604634046"/>
    <s v="3551785"/>
  </r>
  <r>
    <x v="161"/>
    <d v="2025-01-30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6164189"/>
    <s v="2000010605297982"/>
    <s v="3551772"/>
  </r>
  <r>
    <x v="161"/>
    <d v="2025-01-30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613010138"/>
    <s v="2000010613010138"/>
    <s v="3551550"/>
  </r>
  <r>
    <x v="62"/>
    <d v="2025-01-30T00:00:00"/>
    <x v="1"/>
    <s v="wivo"/>
    <s v="Regular"/>
    <s v="Entregado"/>
    <s v="PRODUCTO"/>
    <n v="1"/>
    <n v="59990"/>
    <n v="59990"/>
    <n v="32844"/>
    <n v="-2367.6999999999998"/>
    <n v="-4.7E-2"/>
    <s v="Baño Químico Portátil Miglu"/>
    <s v="Accesorios Camping"/>
    <s v="Miglú"/>
    <s v="2000010612770222"/>
    <s v="2000010612770222"/>
    <s v="3551561"/>
  </r>
  <r>
    <x v="201"/>
    <d v="2025-01-30T00:00:00"/>
    <x v="1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11187891"/>
    <s v="2000010613410562"/>
    <s v="3551534"/>
  </r>
  <r>
    <x v="335"/>
    <d v="2025-01-30T00:00:00"/>
    <x v="1"/>
    <s v="wivo"/>
    <s v="Regular"/>
    <s v="Entregado"/>
    <s v="PRODUCTO"/>
    <n v="1"/>
    <n v="74990"/>
    <n v="74990"/>
    <n v="33024.629999999997"/>
    <n v="-1433.2"/>
    <n v="-2.2700000000000001E-2"/>
    <s v="Casa Mascota 91x69x66 Maxi"/>
    <s v="Casas y Refugios"/>
    <s v="PetWoow"/>
    <s v="2000010611085288"/>
    <s v="2000010611085288"/>
    <s v="3551628"/>
  </r>
  <r>
    <x v="104"/>
    <d v="2025-01-30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09440485"/>
    <s v="2000010610570770"/>
    <s v="3551638"/>
  </r>
  <r>
    <x v="104"/>
    <d v="2025-01-30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05759227"/>
    <s v="2000010604628714"/>
    <s v="3551787"/>
  </r>
  <r>
    <x v="104"/>
    <d v="2025-01-30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605660658"/>
    <s v="2000010605660658"/>
    <s v="3551757"/>
  </r>
  <r>
    <x v="63"/>
    <d v="2025-01-30T00:00:00"/>
    <x v="1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606614348"/>
    <s v="2000010606614348"/>
    <s v="3551736"/>
  </r>
  <r>
    <x v="123"/>
    <d v="2025-01-30T00:00:00"/>
    <x v="1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613493956"/>
    <s v="2000010613493956"/>
    <s v="3551529"/>
  </r>
  <r>
    <x v="263"/>
    <d v="2025-01-30T00:00:00"/>
    <x v="1"/>
    <s v="wivo"/>
    <s v="Regular"/>
    <s v="Entregado"/>
    <s v="PRODUCTO"/>
    <n v="1"/>
    <n v="7990"/>
    <n v="7990"/>
    <n v="5085"/>
    <n v="-1829.7"/>
    <n v="-0.27250000000000002"/>
    <s v="Polera Padel K-FIT Negra Talla L"/>
    <s v="Ropa Deportiva"/>
    <s v="K-Fit"/>
    <s v="2000007110471997"/>
    <s v="2000010612258174"/>
    <s v="3551589"/>
  </r>
  <r>
    <x v="35"/>
    <d v="2025-01-30T00:00:00"/>
    <x v="1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612050084"/>
    <s v="2000010612050084"/>
    <s v="3551594"/>
  </r>
  <r>
    <x v="155"/>
    <d v="2025-01-30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110131981"/>
    <s v="2000010611704394"/>
    <s v="3551610"/>
  </r>
  <r>
    <x v="155"/>
    <d v="2025-01-30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110847933"/>
    <s v="2000010612837316"/>
    <s v="3551555"/>
  </r>
  <r>
    <x v="155"/>
    <d v="2025-01-30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108333087"/>
    <s v="2000010608800574"/>
    <s v="3551685"/>
  </r>
  <r>
    <x v="155"/>
    <d v="2025-01-30T00:00:00"/>
    <x v="1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612971658"/>
    <s v="2000010612971658"/>
    <s v="3551544"/>
  </r>
  <r>
    <x v="69"/>
    <d v="2025-01-30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7107550511"/>
    <s v="2000010607559496"/>
    <s v="3551714"/>
  </r>
  <r>
    <x v="69"/>
    <d v="2025-01-30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606422152"/>
    <s v="2000010606422152"/>
    <s v="3551739"/>
  </r>
  <r>
    <x v="71"/>
    <d v="2025-01-30T00:00:00"/>
    <x v="1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612513094"/>
    <s v="2000010612513094"/>
    <s v="3551568"/>
  </r>
  <r>
    <x v="72"/>
    <d v="2025-01-30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612438476"/>
    <s v="2000010612438476"/>
    <s v="3551574"/>
  </r>
  <r>
    <x v="72"/>
    <d v="2025-01-30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606049986"/>
    <s v="2000010606049986"/>
    <s v="3551749"/>
  </r>
  <r>
    <x v="89"/>
    <d v="2025-01-30T00:00:00"/>
    <x v="1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110628177"/>
    <s v="2000010612497422"/>
    <s v="3551570"/>
  </r>
  <r>
    <x v="157"/>
    <d v="2025-01-30T00:00:00"/>
    <x v="1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609067126"/>
    <s v="2000010609067126"/>
    <s v="3551675"/>
  </r>
  <r>
    <x v="157"/>
    <d v="2025-01-30T00:00:00"/>
    <x v="1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608444690"/>
    <s v="2000010608444690"/>
    <s v="3551696"/>
  </r>
  <r>
    <x v="157"/>
    <d v="2025-01-30T00:00:00"/>
    <x v="1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11204878"/>
    <s v="2000010611204878"/>
    <s v="3551625"/>
  </r>
  <r>
    <x v="157"/>
    <d v="2025-01-30T00:00:00"/>
    <x v="1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05565612"/>
    <s v="2000010605565612"/>
    <s v="3551759"/>
  </r>
  <r>
    <x v="73"/>
    <d v="2025-01-30T00:00:00"/>
    <x v="1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609778280"/>
    <s v="2000010609778280"/>
    <s v="3551653"/>
  </r>
  <r>
    <x v="73"/>
    <d v="2025-01-3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06144024"/>
    <s v="2000010606144024"/>
    <s v="3551746"/>
  </r>
  <r>
    <x v="73"/>
    <d v="2025-01-30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12275256"/>
    <s v="2000010612275256"/>
    <s v="3551587"/>
  </r>
  <r>
    <x v="74"/>
    <d v="2025-01-30T00:00:00"/>
    <x v="1"/>
    <s v="wivo"/>
    <s v="Regular"/>
    <s v="Entregado"/>
    <s v="PRODUCTO"/>
    <n v="1"/>
    <n v="39990"/>
    <n v="39990"/>
    <n v="19686.16"/>
    <n v="-2884.66"/>
    <n v="-8.5800000000000001E-2"/>
    <s v="Coche Paraguas Rosado"/>
    <s v="Transporte de Bebés"/>
    <s v="GlowUp"/>
    <s v="2000010610544724"/>
    <s v="2000010610544724"/>
    <s v="3551639"/>
  </r>
  <r>
    <x v="74"/>
    <d v="2025-01-30T00:00:00"/>
    <x v="1"/>
    <s v="wivo"/>
    <s v="Regular"/>
    <s v="Entregado"/>
    <s v="PRODUCTO"/>
    <n v="1"/>
    <n v="39990"/>
    <n v="39990"/>
    <n v="19686.16"/>
    <n v="-2884.66"/>
    <n v="-8.5800000000000001E-2"/>
    <s v="Coche Paraguas Rosado"/>
    <s v="Transporte de Bebés"/>
    <s v="GlowUp"/>
    <s v="2000010612383308"/>
    <s v="2000010612383308"/>
    <s v="3551578"/>
  </r>
  <r>
    <x v="74"/>
    <d v="2025-01-30T00:00:00"/>
    <x v="1"/>
    <s v="wivo"/>
    <s v="Regular"/>
    <s v="Entregado"/>
    <s v="PRODUCTO"/>
    <n v="1"/>
    <n v="39990"/>
    <n v="39990"/>
    <n v="19686.16"/>
    <n v="-2884.66"/>
    <n v="-8.5800000000000001E-2"/>
    <s v="Coche Paraguas Rosado"/>
    <s v="Transporte de Bebés"/>
    <s v="GlowUp"/>
    <s v="2000010607026876"/>
    <s v="2000010607026876"/>
    <s v="3551725"/>
  </r>
  <r>
    <x v="158"/>
    <d v="2025-01-30T00:00:00"/>
    <x v="1"/>
    <s v="wivo"/>
    <s v="Regular"/>
    <s v="Entregado"/>
    <s v="PRODUCTO"/>
    <n v="1"/>
    <n v="39990"/>
    <n v="39990"/>
    <n v="19680.07"/>
    <n v="-2878.57"/>
    <n v="-8.5699999999999998E-2"/>
    <s v="Coche Paraguas Gris Con Celeste"/>
    <s v="Transporte de Bebés"/>
    <s v="GlowUp"/>
    <s v="2000007107659837"/>
    <s v="2000010607731344"/>
    <s v="3551709"/>
  </r>
  <r>
    <x v="127"/>
    <d v="2025-01-30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609210904"/>
    <s v="2000010609210904"/>
    <s v="3551671"/>
  </r>
  <r>
    <x v="127"/>
    <d v="2025-01-30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611390950"/>
    <s v="2000010611390950"/>
    <s v="3551618"/>
  </r>
  <r>
    <x v="128"/>
    <d v="2025-01-30T00:00:00"/>
    <x v="1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603970092"/>
    <s v="2000010603970092"/>
    <s v="3551802"/>
  </r>
  <r>
    <x v="77"/>
    <d v="2025-01-30T00:00:00"/>
    <x v="1"/>
    <s v="wivo"/>
    <s v="Regular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07108945055"/>
    <s v="2000010609747698"/>
    <s v="3551654"/>
  </r>
  <r>
    <x v="0"/>
    <d v="2025-01-30T00:00:00"/>
    <x v="2"/>
    <s v="wivo"/>
    <s v="Regular"/>
    <s v="Entregado"/>
    <s v="PRODUCTO"/>
    <n v="1"/>
    <n v="86990"/>
    <n v="86990"/>
    <n v="44217.75"/>
    <n v="2246.7800000000002"/>
    <n v="3.0700000000000002E-2"/>
    <s v="Baño Portátil + Caseta y Ducha Solar 20L Verde"/>
    <s v="Accesorios Camping"/>
    <s v="Miglú"/>
    <s v="277163184"/>
    <s v="2771631840"/>
    <s v="3551661"/>
  </r>
  <r>
    <x v="9"/>
    <d v="2025-01-30T00:00:00"/>
    <x v="2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53922"/>
    <s v="2771539220"/>
    <s v="3551799"/>
  </r>
  <r>
    <x v="252"/>
    <d v="2025-01-30T00:00:00"/>
    <x v="2"/>
    <s v="wivo"/>
    <s v="Regular"/>
    <s v="Entregado"/>
    <s v="PRODUCTO"/>
    <n v="1"/>
    <n v="6990"/>
    <n v="6990"/>
    <n v="2867.23"/>
    <n v="67.900000000000006"/>
    <n v="1.1599999999999999E-2"/>
    <s v="100 Micas Láminas Termolamina A4"/>
    <s v="Papelería y Oficina"/>
    <s v="Rebajas"/>
    <s v="277169547"/>
    <s v="2771695470"/>
    <s v="3551552"/>
  </r>
  <r>
    <x v="187"/>
    <d v="2025-01-30T00:00:00"/>
    <x v="2"/>
    <s v="wivo"/>
    <s v="Regular"/>
    <s v="Entregado"/>
    <s v="PRODUCTO"/>
    <n v="1"/>
    <n v="25990"/>
    <n v="25990"/>
    <n v="12531.07"/>
    <n v="825.06"/>
    <n v="3.78E-2"/>
    <s v="Cortina Blackout Blanca 200x230cm"/>
    <s v="Cortinas y Persianas"/>
    <s v="Vincenzi"/>
    <s v="277169711"/>
    <s v="2771697110"/>
    <s v="3551547"/>
  </r>
  <r>
    <x v="367"/>
    <d v="2025-01-30T00:00:00"/>
    <x v="2"/>
    <s v="wivo"/>
    <s v="Regular"/>
    <s v="Entregado"/>
    <s v="PRODUCTO"/>
    <n v="1"/>
    <n v="21990"/>
    <n v="21990"/>
    <n v="8235.3799999999992"/>
    <n v="136.72"/>
    <n v="7.4000000000000003E-3"/>
    <s v="Pesa Rusa Kettlebell 14kg"/>
    <s v="Fitness y Entrenamiento"/>
    <s v="K-Fit"/>
    <s v="277162629"/>
    <s v="2771626290"/>
    <s v="3551670"/>
  </r>
  <r>
    <x v="30"/>
    <d v="2025-01-30T00:00:00"/>
    <x v="2"/>
    <s v="wivo"/>
    <s v="Regular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7170337"/>
    <s v="2771703370"/>
    <s v="3551540"/>
  </r>
  <r>
    <x v="61"/>
    <d v="2025-01-30T00:00:00"/>
    <x v="2"/>
    <s v="wivo"/>
    <s v="Regular"/>
    <s v="Entregado"/>
    <s v="PRODUCTO"/>
    <n v="1"/>
    <n v="12990"/>
    <n v="12990"/>
    <n v="10107.11"/>
    <n v="-6146.77"/>
    <n v="-0.56310000000000004"/>
    <s v="Colchón Inflable Miglu 191x137x22"/>
    <s v="Carpas y Colchones"/>
    <s v="Miglú"/>
    <s v="277166949"/>
    <s v="2771669491"/>
    <s v="3551614"/>
  </r>
  <r>
    <x v="35"/>
    <d v="2025-01-30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169566"/>
    <s v="2771695660"/>
    <s v="3551551"/>
  </r>
  <r>
    <x v="35"/>
    <d v="2025-01-30T00:00:00"/>
    <x v="2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164806"/>
    <s v="2771648060"/>
    <s v="3551643"/>
  </r>
  <r>
    <x v="284"/>
    <d v="2025-01-30T00:00:00"/>
    <x v="2"/>
    <s v="wivo"/>
    <s v="Regular"/>
    <s v="Entregado"/>
    <s v="PRODUCTO"/>
    <n v="1"/>
    <n v="59990"/>
    <n v="59990"/>
    <n v="30048.1"/>
    <n v="1718.96"/>
    <n v="3.4099999999999998E-2"/>
    <s v="Rascador de Gatos 154x54x48"/>
    <s v="Cuidado y Refugios Gatos"/>
    <s v="PetWoow"/>
    <s v="277168517"/>
    <s v="2771685171"/>
    <s v="3551580"/>
  </r>
  <r>
    <x v="284"/>
    <d v="2025-01-30T00:00:00"/>
    <x v="2"/>
    <s v="wivo"/>
    <s v="Regular"/>
    <s v="Entregado"/>
    <s v="PRODUCTO"/>
    <n v="1"/>
    <n v="59990"/>
    <n v="59990"/>
    <n v="30048.1"/>
    <n v="1214.75"/>
    <n v="2.41E-2"/>
    <s v="Rascador de Gatos 154x54x48"/>
    <s v="Cuidado y Refugios Gatos"/>
    <s v="PetWoow"/>
    <s v="277167766"/>
    <s v="2771677660"/>
    <s v="3551596"/>
  </r>
  <r>
    <x v="313"/>
    <d v="2025-01-30T00:00:00"/>
    <x v="2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61385"/>
    <s v="2771613850"/>
    <s v="3551695"/>
  </r>
  <r>
    <x v="6"/>
    <d v="2025-01-30T00:00:00"/>
    <x v="3"/>
    <s v="wivo"/>
    <s v="Regular"/>
    <s v="Entregado"/>
    <s v="PRODUCTO"/>
    <n v="1"/>
    <n v="169990"/>
    <n v="169990"/>
    <n v="68230.55"/>
    <n v="27477.69"/>
    <n v="0.19239999999999999"/>
    <s v="Cama Elástica + Malla y Escalera 8ft"/>
    <s v="Juegos de Exterior"/>
    <s v="GlowUp"/>
    <s v="23291210701"/>
    <s v="23291210701"/>
    <s v="3551722"/>
  </r>
  <r>
    <x v="256"/>
    <d v="2025-01-30T00:00:00"/>
    <x v="3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91502801"/>
    <s v="23291502801"/>
    <s v="3551694"/>
  </r>
  <r>
    <x v="355"/>
    <d v="2025-01-30T00:00:00"/>
    <x v="3"/>
    <s v="wivo"/>
    <s v="Regular"/>
    <s v="Entregado"/>
    <s v="PRODUCTO"/>
    <n v="1"/>
    <n v="35990"/>
    <n v="35990"/>
    <n v="16230.59"/>
    <n v="4032.27"/>
    <n v="0.1333"/>
    <s v="Set Mancuernas 40 KG"/>
    <s v="Fitness y Entrenamiento"/>
    <s v="K-Fit"/>
    <s v="23292779201"/>
    <s v="23292779201"/>
    <s v="3551527"/>
  </r>
  <r>
    <x v="355"/>
    <d v="2025-01-30T00:00:00"/>
    <x v="3"/>
    <s v="wivo"/>
    <s v="Regular"/>
    <s v="Entregado"/>
    <s v="PRODUCTO"/>
    <n v="1"/>
    <n v="35990"/>
    <n v="35990"/>
    <n v="16230.59"/>
    <n v="4032.27"/>
    <n v="0.1333"/>
    <s v="Set Mancuernas 40 KG"/>
    <s v="Fitness y Entrenamiento"/>
    <s v="K-Fit"/>
    <s v="23291205201"/>
    <s v="23291205201"/>
    <s v="3551723"/>
  </r>
  <r>
    <x v="373"/>
    <d v="2025-01-30T00:00:00"/>
    <x v="3"/>
    <s v="wivo"/>
    <s v="Regular"/>
    <s v="Entregado"/>
    <s v="PRODUCTO"/>
    <n v="1"/>
    <n v="29990"/>
    <n v="29990"/>
    <n v="13048.47"/>
    <n v="3836.24"/>
    <n v="0.1522"/>
    <s v="Mesa de Camping con Pisos"/>
    <s v="Muebles de Camping"/>
    <s v="Miglú"/>
    <s v="23291342401"/>
    <s v="23291342401"/>
    <s v="3551707"/>
  </r>
  <r>
    <x v="27"/>
    <d v="2025-01-30T00:00:00"/>
    <x v="3"/>
    <s v="wivo"/>
    <s v="Regular"/>
    <s v="Entregado"/>
    <s v="PRODUCTO"/>
    <n v="3"/>
    <n v="41970"/>
    <n v="13990"/>
    <n v="7661.76"/>
    <n v="644.46"/>
    <n v="1.83E-2"/>
    <s v="Calientacamas 1 Plaza 100% Polyester Análogo"/>
    <s v="Ropa de Cama"/>
    <s v="Acqui"/>
    <s v="23291711001"/>
    <s v="23291711001"/>
    <s v="3551663"/>
  </r>
  <r>
    <x v="60"/>
    <d v="2025-01-30T00:00:00"/>
    <x v="3"/>
    <s v="wivo"/>
    <s v="Regular"/>
    <s v="Entregado"/>
    <s v="PRODUCTO"/>
    <n v="1"/>
    <n v="84990"/>
    <n v="84990"/>
    <n v="72133.14"/>
    <n v="-24282.05"/>
    <n v="-0.34"/>
    <s v="Piscina Estructural Glowup 200X300X75 CM"/>
    <s v="Juegos de Exterior"/>
    <s v="GlowUp"/>
    <s v="23290997601"/>
    <s v="23290997601"/>
    <s v="3551748"/>
  </r>
  <r>
    <x v="30"/>
    <d v="2025-01-30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2668701"/>
    <s v="23292668701"/>
    <s v="3551539"/>
  </r>
  <r>
    <x v="30"/>
    <d v="2025-01-30T00:00:00"/>
    <x v="3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92584601"/>
    <s v="23292584601"/>
    <s v="3551548"/>
  </r>
  <r>
    <x v="30"/>
    <d v="2025-01-30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0712701"/>
    <s v="23290712701"/>
    <s v="3551794"/>
  </r>
  <r>
    <x v="30"/>
    <d v="2025-01-30T00:00:00"/>
    <x v="3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92201301"/>
    <s v="23292201301"/>
    <s v="3551615"/>
  </r>
  <r>
    <x v="161"/>
    <d v="2025-01-30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1163501"/>
    <s v="23291163501"/>
    <s v="3551731"/>
  </r>
  <r>
    <x v="161"/>
    <d v="2025-01-30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0896701"/>
    <s v="23290896701"/>
    <s v="3551761"/>
  </r>
  <r>
    <x v="83"/>
    <d v="2025-01-30T00:00:00"/>
    <x v="3"/>
    <s v="wivo"/>
    <s v="Regular"/>
    <s v="Entregado"/>
    <s v="PRODUCTO"/>
    <n v="2"/>
    <n v="29980"/>
    <n v="14990"/>
    <n v="7811.87"/>
    <n v="1255.75"/>
    <n v="4.9799999999999997E-2"/>
    <s v="Cortina de Tela Blackout + Velo Vincenzi 140x220 Blanca"/>
    <s v="Cortinas y Persianas"/>
    <s v="Vincenzi"/>
    <s v="23291460302"/>
    <s v="23291460302"/>
    <s v="3551698"/>
  </r>
  <r>
    <x v="154"/>
    <d v="2025-01-30T00:00:00"/>
    <x v="3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91010101"/>
    <s v="23291010101"/>
    <s v="3551745"/>
  </r>
  <r>
    <x v="35"/>
    <d v="2025-01-30T00:00:00"/>
    <x v="3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92439901"/>
    <s v="23292439901"/>
    <s v="3551569"/>
  </r>
  <r>
    <x v="35"/>
    <d v="2025-01-30T00:00:00"/>
    <x v="3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90837501"/>
    <s v="23290837501"/>
    <s v="3551774"/>
  </r>
  <r>
    <x v="69"/>
    <d v="2025-01-30T00:00:00"/>
    <x v="3"/>
    <s v="wivo"/>
    <s v="Regular"/>
    <s v="Entregado"/>
    <s v="PRODUCTO"/>
    <n v="1"/>
    <n v="43990"/>
    <n v="43990"/>
    <n v="21111.89"/>
    <n v="1982.9"/>
    <n v="5.3600000000000002E-2"/>
    <s v="Carrito de Camping Miglu"/>
    <s v="Organización Camping"/>
    <s v="Miglú"/>
    <s v="23291762803"/>
    <s v="23291762803"/>
    <s v="3551656"/>
  </r>
  <r>
    <x v="69"/>
    <d v="2025-01-30T00:00:00"/>
    <x v="3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92478701"/>
    <s v="23292478701"/>
    <s v="3551564"/>
  </r>
  <r>
    <x v="313"/>
    <d v="2025-01-30T00:00:00"/>
    <x v="3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91728701"/>
    <s v="23291728701"/>
    <s v="3551662"/>
  </r>
  <r>
    <x v="76"/>
    <d v="2025-01-30T00:00:00"/>
    <x v="3"/>
    <s v="wivo"/>
    <s v="Regular"/>
    <s v="Entregado"/>
    <s v="PRODUCTO"/>
    <n v="1"/>
    <n v="39990"/>
    <n v="39990"/>
    <n v="11751.79"/>
    <n v="10763.16"/>
    <n v="0.32029999999999997"/>
    <s v="Cubre Resortes 6FT Cama Elástica"/>
    <s v="Juegos de Exterior"/>
    <s v="GlowUp"/>
    <s v="23290668101"/>
    <s v="23290668101"/>
    <s v="3551800"/>
  </r>
  <r>
    <x v="69"/>
    <d v="2025-01-30T00:00:00"/>
    <x v="18"/>
    <s v="bsale"/>
    <s v="Regular"/>
    <m/>
    <s v="PRODUCTO"/>
    <n v="1"/>
    <n v="20000"/>
    <n v="20000"/>
    <n v="21111.87"/>
    <n v="-9010.83"/>
    <n v="-0.53610000000000002"/>
    <s v="Carrito de Camping Miglu"/>
    <s v="Organización Camping"/>
    <s v="Miglú"/>
    <m/>
    <s v="477809"/>
    <s v="11164"/>
  </r>
  <r>
    <x v="183"/>
    <d v="2025-01-30T00:00:00"/>
    <x v="15"/>
    <s v="bsale"/>
    <s v="Regular"/>
    <m/>
    <s v="PRODUCTO"/>
    <n v="1"/>
    <n v="39990"/>
    <n v="39990"/>
    <n v="20514.96"/>
    <n v="3680.64"/>
    <n v="0.1095"/>
    <s v="Cortina Roller Duo Lino Blanco Oats 160x240cm"/>
    <s v="Cortinas y Persianas"/>
    <s v="Vincenzi"/>
    <s v="7254"/>
    <s v="477743"/>
    <s v="11152"/>
  </r>
  <r>
    <x v="222"/>
    <d v="2025-01-30T00:00:00"/>
    <x v="15"/>
    <s v="bsale"/>
    <s v="Regular"/>
    <m/>
    <s v="PRODUCTO"/>
    <n v="2"/>
    <n v="105980"/>
    <n v="52990"/>
    <n v="26079.52"/>
    <n v="11962.72"/>
    <n v="0.1343"/>
    <s v="Cortina Roller Duo Lino Blanco Oats 220x240cm"/>
    <s v="Cortinas y Persianas"/>
    <s v="Vincenzi"/>
    <s v="7254"/>
    <s v="477743"/>
    <s v="11151"/>
  </r>
  <r>
    <x v="154"/>
    <d v="2025-01-30T00:00:00"/>
    <x v="15"/>
    <s v="bsale"/>
    <s v="Regular"/>
    <m/>
    <s v="PRODUCTO"/>
    <n v="1"/>
    <n v="199990"/>
    <n v="199990"/>
    <n v="99124.56"/>
    <n v="18877.919999999998"/>
    <n v="0.1123"/>
    <s v="Juego de Comedor Vincenzi Café"/>
    <s v="Muebles"/>
    <s v="Vincenzi"/>
    <s v="7255"/>
    <s v="477763"/>
    <s v="11163"/>
  </r>
  <r>
    <x v="107"/>
    <d v="2025-01-30T00:00:00"/>
    <x v="4"/>
    <s v="wivo"/>
    <s v="Regular"/>
    <s v="Entregad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962552003234"/>
    <s v="5962552003234"/>
    <s v="3551790"/>
  </r>
  <r>
    <x v="280"/>
    <d v="2025-01-30T00:00:00"/>
    <x v="4"/>
    <s v="wivo"/>
    <s v="Regular"/>
    <s v="En Tránsito"/>
    <s v="PRODUCTO"/>
    <n v="1"/>
    <n v="49990"/>
    <n v="49990"/>
    <n v="25167.040000000001"/>
    <n v="877.33"/>
    <n v="2.0899999999999998E-2"/>
    <s v="Cortina Roller Duo Lino Beige Sand 200x240cm"/>
    <s v="Cortinas y Persianas"/>
    <s v="Vincenzi"/>
    <s v="2302535000348"/>
    <s v="2302535000348"/>
    <s v="3551733"/>
  </r>
  <r>
    <x v="223"/>
    <d v="2025-01-30T00:00:00"/>
    <x v="4"/>
    <s v="wivo"/>
    <s v="Regular"/>
    <s v="En Tránsito"/>
    <s v="PRODUCTO"/>
    <n v="1"/>
    <n v="56990"/>
    <n v="56990"/>
    <n v="27952.66"/>
    <n v="2032.89"/>
    <n v="4.24E-2"/>
    <s v="Cortina Roller Duo Lino Beige Sand 240x240cm"/>
    <s v="Cortinas y Persianas"/>
    <s v="Vincenzi"/>
    <s v="2302535000348"/>
    <s v="2302535000348"/>
    <s v="3551734"/>
  </r>
  <r>
    <x v="355"/>
    <d v="2025-01-30T00:00:00"/>
    <x v="4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962569003208"/>
    <s v="5962569003208"/>
    <s v="3551627"/>
  </r>
  <r>
    <x v="355"/>
    <d v="2025-01-30T00:00:00"/>
    <x v="4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2302546000958"/>
    <s v="2302546000958"/>
    <s v="3551616"/>
  </r>
  <r>
    <x v="373"/>
    <d v="2025-01-30T00:00:00"/>
    <x v="4"/>
    <s v="wivo"/>
    <s v="Regular"/>
    <s v="En Tránsito"/>
    <s v="PRODUCTO"/>
    <n v="1"/>
    <n v="29990"/>
    <n v="29990"/>
    <n v="13048.47"/>
    <n v="516.91"/>
    <n v="2.0500000000000001E-2"/>
    <s v="Mesa de Camping con Pisos"/>
    <s v="Muebles de Camping"/>
    <s v="Miglú"/>
    <s v="5962560000683"/>
    <s v="5962560000683"/>
    <s v="3551750"/>
  </r>
  <r>
    <x v="373"/>
    <d v="2025-01-30T00:00:00"/>
    <x v="4"/>
    <s v="wivo"/>
    <s v="Regular"/>
    <s v="Entregado"/>
    <s v="PRODUCTO"/>
    <n v="1"/>
    <n v="29990"/>
    <n v="29990"/>
    <n v="13048.47"/>
    <n v="4088.34"/>
    <n v="0.16220000000000001"/>
    <s v="Mesa de Camping con Pisos"/>
    <s v="Muebles de Camping"/>
    <s v="Miglú"/>
    <s v="5962551000949"/>
    <s v="5962551000949"/>
    <s v="3551806"/>
  </r>
  <r>
    <x v="292"/>
    <d v="2025-01-30T00:00:00"/>
    <x v="4"/>
    <s v="wivo"/>
    <s v="Regular"/>
    <s v="En Tránsito"/>
    <s v="PRODUCTO"/>
    <n v="1"/>
    <n v="19990"/>
    <n v="19990"/>
    <n v="7056.6"/>
    <n v="4365.92"/>
    <n v="0.25990000000000002"/>
    <s v="Pesa Rusa Kettlebell 12kg"/>
    <s v="Fitness y Entrenamiento"/>
    <s v="K-Fit"/>
    <s v="5962563000273"/>
    <s v="5962563000273"/>
    <s v="3551720"/>
  </r>
  <r>
    <x v="336"/>
    <d v="2025-01-30T00:00:00"/>
    <x v="4"/>
    <s v="wivo"/>
    <s v="Regular"/>
    <s v="En Tránsito"/>
    <s v="PRODUCTO"/>
    <n v="8"/>
    <n v="23920"/>
    <n v="2990"/>
    <n v="1501"/>
    <n v="-20.239999999999998"/>
    <n v="-1E-3"/>
    <s v="Jockey K-FIT"/>
    <s v="Ropa Deportiva"/>
    <s v="K-Fit"/>
    <s v="2282545000421"/>
    <s v="2282545000421"/>
    <s v="3551741"/>
  </r>
  <r>
    <x v="67"/>
    <d v="2025-01-30T00:00:00"/>
    <x v="4"/>
    <s v="wivo"/>
    <s v="Regular"/>
    <s v="En Tránsito"/>
    <s v="PRODUCTO"/>
    <n v="1"/>
    <n v="12990"/>
    <n v="12990"/>
    <n v="6555.25"/>
    <n v="26.95"/>
    <n v="2.5000000000000001E-3"/>
    <s v="Gimnasio para Bebés con Piano"/>
    <s v="Entrenamiento Bebé"/>
    <s v="GlowUp"/>
    <s v="5962564002665"/>
    <s v="5962564002665"/>
    <s v="3551701"/>
  </r>
  <r>
    <x v="284"/>
    <d v="2025-01-30T00:00:00"/>
    <x v="4"/>
    <s v="wivo"/>
    <s v="Regular"/>
    <s v="Entregado"/>
    <s v="PRODUCTO"/>
    <n v="1"/>
    <n v="59990"/>
    <n v="59990"/>
    <n v="30048.1"/>
    <n v="-381.89"/>
    <n v="-7.6E-3"/>
    <s v="Rascador de Gatos 154x54x48"/>
    <s v="Cuidado y Refugios Gatos"/>
    <s v="PetWoow"/>
    <s v="5702556000716"/>
    <s v="5702556000716"/>
    <s v="3551590"/>
  </r>
  <r>
    <x v="90"/>
    <d v="2025-01-30T00:00:00"/>
    <x v="4"/>
    <s v="wivo"/>
    <s v="Regular"/>
    <s v="En Tránsito"/>
    <s v="PRODUCTO"/>
    <n v="1"/>
    <n v="29990"/>
    <n v="29990"/>
    <n v="15649.41"/>
    <n v="2621.85"/>
    <n v="0.104"/>
    <s v="Deshidratador de Frutas Negro"/>
    <s v="Electrodomésticos de Cocina"/>
    <s v="B-Fresh"/>
    <s v="5972549001155"/>
    <s v="5972549001155"/>
    <s v="3551546"/>
  </r>
  <r>
    <x v="375"/>
    <d v="2025-01-30T00:00:00"/>
    <x v="4"/>
    <s v="wivo"/>
    <s v="Regular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2302537000961"/>
    <s v="2302537000961"/>
    <s v="3551573"/>
  </r>
  <r>
    <x v="375"/>
    <d v="2025-01-30T00:00:00"/>
    <x v="4"/>
    <s v="wivo"/>
    <s v="Regular"/>
    <s v="En Tránsito"/>
    <s v="PRODUCTO"/>
    <n v="1"/>
    <n v="34990"/>
    <n v="34990"/>
    <n v="6180.09"/>
    <n v="11713.02"/>
    <n v="0.39839999999999998"/>
    <s v="Perchero Colgador De Ropa Acero Inoxidable Doble Negro"/>
    <s v="Organización del Hogar"/>
    <s v="Rebajas"/>
    <s v="5722561000843"/>
    <s v="5722561000843"/>
    <s v="3551713"/>
  </r>
  <r>
    <x v="375"/>
    <d v="2025-01-30T00:00:00"/>
    <x v="4"/>
    <s v="wivo"/>
    <s v="Regular"/>
    <s v="Entregado"/>
    <s v="PRODUCTO"/>
    <n v="1"/>
    <n v="12990"/>
    <n v="12990"/>
    <n v="6180.09"/>
    <n v="1133.19"/>
    <n v="0.1038"/>
    <s v="Perchero Colgador De Ropa Acero Inoxidable Doble Negro"/>
    <s v="Organización del Hogar"/>
    <s v="Rebajas"/>
    <s v="2302537000961"/>
    <s v="2302537000961"/>
    <s v="3551572"/>
  </r>
  <r>
    <x v="127"/>
    <d v="2025-01-30T00:00:00"/>
    <x v="4"/>
    <s v="wivo"/>
    <s v="Regular"/>
    <s v="En Tránsito"/>
    <s v="PRODUCTO"/>
    <n v="1"/>
    <n v="33990"/>
    <n v="33990"/>
    <n v="14860.17"/>
    <n v="1848.06"/>
    <n v="6.4699999999999994E-2"/>
    <s v="Reja Seguridad Escalera Puerta Ajustable Para Bebé-Mascotas Blanco"/>
    <s v="Seguridad Infantil"/>
    <s v="GlowUp"/>
    <s v="2302532000260"/>
    <s v="2302532000260"/>
    <s v="3551728"/>
  </r>
  <r>
    <x v="127"/>
    <d v="2025-01-30T00:00:00"/>
    <x v="4"/>
    <s v="wivo"/>
    <s v="Regular"/>
    <s v="En Tránsito"/>
    <s v="PRODUCTO"/>
    <n v="1"/>
    <n v="33990"/>
    <n v="33990"/>
    <n v="14860.17"/>
    <n v="5419.49"/>
    <n v="0.18970000000000001"/>
    <s v="Reja Seguridad Escalera Puerta Ajustable Para Bebé-Mascotas Blanco"/>
    <s v="Seguridad Infantil"/>
    <s v="GlowUp"/>
    <s v="5962561000419"/>
    <s v="5962561000419"/>
    <s v="3551743"/>
  </r>
  <r>
    <x v="75"/>
    <d v="2025-01-30T00:00:00"/>
    <x v="4"/>
    <s v="wivo"/>
    <s v="Regular"/>
    <s v="En Tránsito"/>
    <s v="PRODUCTO"/>
    <n v="1"/>
    <n v="30990"/>
    <n v="30990"/>
    <n v="15461.89"/>
    <n v="3027.86"/>
    <n v="0.1163"/>
    <s v="Reja Seguridad Escalera Puerta Ajustable Para Bebé-Mascotas Café"/>
    <s v="Seguridad Infantil"/>
    <s v="GlowUp"/>
    <s v="2302543000276"/>
    <s v="2302543000276"/>
    <s v="3551588"/>
  </r>
  <r>
    <x v="291"/>
    <d v="2025-01-31T00:00:00"/>
    <x v="6"/>
    <s v="bsale"/>
    <s v="Regular"/>
    <m/>
    <s v="PRODUCTO"/>
    <n v="1"/>
    <n v="23224"/>
    <n v="23224"/>
    <n v="18586.330000000002"/>
    <n v="-2583.21"/>
    <n v="-0.13239999999999999"/>
    <s v="Mopa Vapor 10 en 1"/>
    <s v="Limpieza del Hogar"/>
    <s v="B-Fresh"/>
    <m/>
    <s v="78838"/>
    <s v="14939"/>
  </r>
  <r>
    <x v="199"/>
    <d v="2025-01-31T00:00:00"/>
    <x v="6"/>
    <s v="bsale"/>
    <s v="Regular"/>
    <m/>
    <s v="PRODUCTO"/>
    <n v="1"/>
    <n v="25660"/>
    <n v="25660"/>
    <n v="20535.810000000001"/>
    <n v="-2854.15"/>
    <n v="-0.13239999999999999"/>
    <s v="Alimentador Mascotas Blanco-Azul"/>
    <s v="Alimentación"/>
    <s v="PetWoow"/>
    <m/>
    <s v="78830"/>
    <s v="14920"/>
  </r>
  <r>
    <x v="16"/>
    <d v="2025-01-31T00:00:00"/>
    <x v="6"/>
    <s v="bsale"/>
    <s v="Regular"/>
    <m/>
    <s v="PRODUCTO"/>
    <n v="1"/>
    <n v="11921"/>
    <n v="11921"/>
    <n v="9540.91"/>
    <n v="-1326.15"/>
    <n v="-0.13239999999999999"/>
    <s v="Dispensador Agua Mascotas 2L Azul"/>
    <s v="Alimentación"/>
    <s v="PetWoow"/>
    <m/>
    <s v="78837"/>
    <s v="14928"/>
  </r>
  <r>
    <x v="116"/>
    <d v="2025-01-31T00:00:00"/>
    <x v="6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831"/>
    <s v="14922"/>
  </r>
  <r>
    <x v="365"/>
    <d v="2025-01-31T00:00:00"/>
    <x v="6"/>
    <s v="bsale"/>
    <s v="Regular"/>
    <m/>
    <s v="PRODUCTO"/>
    <n v="1"/>
    <n v="25263"/>
    <n v="25263"/>
    <n v="20218.27"/>
    <n v="-2810.49"/>
    <n v="-0.13239999999999999"/>
    <s v="Set Mancuernas 50 KG"/>
    <s v="Fitness y Entrenamiento"/>
    <s v="K-Fit"/>
    <m/>
    <s v="78837"/>
    <s v="14932"/>
  </r>
  <r>
    <x v="244"/>
    <d v="2025-01-31T00:00:00"/>
    <x v="6"/>
    <s v="bsale"/>
    <s v="Regular"/>
    <m/>
    <s v="PRODUCTO"/>
    <n v="1"/>
    <n v="51700"/>
    <n v="51700"/>
    <n v="41376.550000000003"/>
    <n v="-5751.65"/>
    <n v="-0.13239999999999999"/>
    <s v="Press Banca Multifuncional"/>
    <s v="Máquinas de ejercicio"/>
    <s v="K-Fit"/>
    <m/>
    <s v="78831"/>
    <s v="14921"/>
  </r>
  <r>
    <x v="403"/>
    <d v="2025-01-31T00:00:00"/>
    <x v="6"/>
    <s v="bsale"/>
    <s v="Regular"/>
    <m/>
    <s v="PRODUCTO"/>
    <n v="2"/>
    <n v="200680"/>
    <n v="100340"/>
    <n v="80304.13"/>
    <n v="-22325.1"/>
    <n v="-0.13239999999999999"/>
    <s v="Toldo Brazo Retráctil Terrazas 3x2.5Mts Blanco"/>
    <s v="Toldos y Quitasoles"/>
    <s v="Vincenzi"/>
    <m/>
    <s v="78837"/>
    <s v="14930"/>
  </r>
  <r>
    <x v="338"/>
    <d v="2025-01-31T00:00:00"/>
    <x v="6"/>
    <s v="bsale"/>
    <s v="Regular"/>
    <m/>
    <s v="PRODUCTO"/>
    <n v="1"/>
    <n v="11561"/>
    <n v="11561"/>
    <n v="9252"/>
    <n v="-1285.7"/>
    <n v="-0.1323"/>
    <s v="Silla Plegable de Camping Naranja"/>
    <s v="Muebles de Camping"/>
    <s v="Miglú"/>
    <m/>
    <s v="78838"/>
    <s v="14937"/>
  </r>
  <r>
    <x v="97"/>
    <d v="2025-01-31T00:00:00"/>
    <x v="6"/>
    <s v="bsale"/>
    <s v="Regular"/>
    <m/>
    <s v="PRODUCTO"/>
    <n v="1"/>
    <n v="9790"/>
    <n v="9790"/>
    <n v="7835.17"/>
    <n v="-1089.03"/>
    <n v="-0.13239999999999999"/>
    <s v="Hamaca Miglu Roja"/>
    <s v="Muebles de Camping"/>
    <s v="Miglú"/>
    <m/>
    <s v="78838"/>
    <s v="14938"/>
  </r>
  <r>
    <x v="373"/>
    <d v="2025-01-31T00:00:00"/>
    <x v="6"/>
    <s v="bsale"/>
    <s v="Regular"/>
    <m/>
    <s v="PRODUCTO"/>
    <n v="1"/>
    <n v="16304"/>
    <n v="16304"/>
    <n v="13048.47"/>
    <n v="-1813.65"/>
    <n v="-0.13239999999999999"/>
    <s v="Mesa de Camping con Pisos"/>
    <s v="Muebles de Camping"/>
    <s v="Miglú"/>
    <m/>
    <s v="78837"/>
    <s v="14927"/>
  </r>
  <r>
    <x v="212"/>
    <d v="2025-01-31T00:00:00"/>
    <x v="6"/>
    <s v="bsale"/>
    <s v="Regular"/>
    <m/>
    <s v="PRODUCTO"/>
    <n v="2"/>
    <n v="67328"/>
    <n v="33664"/>
    <n v="26942.03"/>
    <n v="-7490.1"/>
    <n v="-0.13239999999999999"/>
    <s v="Casa Mascota 75x59x66 Skylight"/>
    <s v="Casas y Refugios"/>
    <s v="PetWoow"/>
    <m/>
    <s v="78837"/>
    <s v="14935"/>
  </r>
  <r>
    <x v="25"/>
    <d v="2025-01-31T00:00:00"/>
    <x v="6"/>
    <s v="bsale"/>
    <s v="Regular"/>
    <m/>
    <s v="PRODUCTO"/>
    <n v="1"/>
    <n v="21620"/>
    <n v="21620"/>
    <n v="17303.150000000001"/>
    <n v="-2405.39"/>
    <n v="-0.13239999999999999"/>
    <s v="Rascador de Gatos Petwoow 135x55x36"/>
    <s v="Cuidado y Refugios Gatos"/>
    <s v="PetWoow"/>
    <m/>
    <s v="78837"/>
    <s v="14925"/>
  </r>
  <r>
    <x v="292"/>
    <d v="2025-01-31T00:00:00"/>
    <x v="6"/>
    <s v="bsale"/>
    <s v="Regular"/>
    <m/>
    <s v="PRODUCTO"/>
    <n v="1"/>
    <n v="8782"/>
    <n v="8782"/>
    <n v="7028.82"/>
    <n v="-977.22"/>
    <n v="-0.13239999999999999"/>
    <s v="Pesa Rusa Kettlebell 12kg"/>
    <s v="Fitness y Entrenamiento"/>
    <s v="K-Fit"/>
    <m/>
    <s v="78831"/>
    <s v="14923"/>
  </r>
  <r>
    <x v="292"/>
    <d v="2025-01-31T00:00:00"/>
    <x v="6"/>
    <s v="bsale"/>
    <s v="Regular"/>
    <m/>
    <s v="PRODUCTO"/>
    <n v="1"/>
    <n v="8782"/>
    <n v="8782"/>
    <n v="7028.82"/>
    <n v="-977.22"/>
    <n v="-0.13239999999999999"/>
    <s v="Pesa Rusa Kettlebell 12kg"/>
    <s v="Fitness y Entrenamiento"/>
    <s v="K-Fit"/>
    <m/>
    <s v="78837"/>
    <s v="14933"/>
  </r>
  <r>
    <x v="103"/>
    <d v="2025-01-31T00:00:00"/>
    <x v="6"/>
    <s v="bsale"/>
    <s v="Regular"/>
    <m/>
    <s v="PRODUCTO"/>
    <n v="1"/>
    <n v="27172"/>
    <n v="27172"/>
    <n v="21747"/>
    <n v="-3023.12"/>
    <n v="-0.13239999999999999"/>
    <s v="Arco de Fútbol M K-FIT"/>
    <s v="Fútbol"/>
    <s v="K-Fit"/>
    <m/>
    <s v="78837"/>
    <s v="14934"/>
  </r>
  <r>
    <x v="104"/>
    <d v="2025-01-31T00:00:00"/>
    <x v="6"/>
    <s v="bsale"/>
    <s v="Regular"/>
    <m/>
    <s v="PRODUCTO"/>
    <n v="2"/>
    <n v="32656"/>
    <n v="16328"/>
    <n v="13067.26"/>
    <n v="-3632.08"/>
    <n v="-0.13239999999999999"/>
    <s v="Set de Camping Miglu 12 piezas"/>
    <s v="Alimentación Camping"/>
    <s v="Miglú"/>
    <m/>
    <s v="78837"/>
    <s v="14931"/>
  </r>
  <r>
    <x v="63"/>
    <d v="2025-01-31T00:00:00"/>
    <x v="6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838"/>
    <s v="14940"/>
  </r>
  <r>
    <x v="105"/>
    <d v="2025-01-31T00:00:00"/>
    <x v="6"/>
    <s v="bsale"/>
    <s v="Regular"/>
    <m/>
    <s v="PRODUCTO"/>
    <n v="1"/>
    <n v="16565"/>
    <n v="16565"/>
    <n v="13257"/>
    <n v="-1842.6"/>
    <n v="-0.13239999999999999"/>
    <s v="Mochila Transportadora Lucy Petwoow 32x29x42"/>
    <s v="Transporte"/>
    <s v="PetWoow"/>
    <m/>
    <s v="78837"/>
    <s v="14926"/>
  </r>
  <r>
    <x v="124"/>
    <d v="2025-01-31T00:00:00"/>
    <x v="6"/>
    <s v="bsale"/>
    <s v="Regular"/>
    <m/>
    <s v="PRODUCTO"/>
    <n v="3"/>
    <n v="31719"/>
    <n v="10573"/>
    <n v="8461.76"/>
    <n v="-3528.18"/>
    <n v="-0.13239999999999999"/>
    <s v="Cama Mascota Redonda Gris Oscuro 76x76x17"/>
    <s v="Descanso y Sueño"/>
    <s v="PetWoow"/>
    <m/>
    <s v="78837"/>
    <s v="14936"/>
  </r>
  <r>
    <x v="404"/>
    <d v="2025-01-31T00:00:00"/>
    <x v="0"/>
    <s v="wivo"/>
    <s v="Regular"/>
    <s v="Entregado"/>
    <s v="PRODUCTO"/>
    <n v="1"/>
    <n v="64990"/>
    <n v="64990"/>
    <n v="33048.76"/>
    <n v="-1533.8"/>
    <n v="-2.81E-2"/>
    <s v="Panel Calefactor 425W"/>
    <s v="Calefacción"/>
    <s v="B-Fresh"/>
    <s v="2710895184"/>
    <s v="2710895184"/>
    <s v="3551498"/>
  </r>
  <r>
    <x v="107"/>
    <d v="2025-01-31T00:00:00"/>
    <x v="0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11230591"/>
    <s v="2711230591"/>
    <s v="3551392"/>
  </r>
  <r>
    <x v="278"/>
    <d v="2025-01-31T00:00:00"/>
    <x v="0"/>
    <s v="wivo"/>
    <s v="Regular"/>
    <s v="Sin Información"/>
    <s v="PRODUCTO"/>
    <n v="3"/>
    <n v="101970"/>
    <n v="33990"/>
    <n v="15928.45"/>
    <n v="-10624.53"/>
    <n v="-0.124"/>
    <s v="Cortina Roller Duo Lino Beige Sand 120x240cm"/>
    <s v="Cortinas y Persianas"/>
    <s v="Vincenzi"/>
    <s v="2711556649"/>
    <s v="2711556649"/>
    <s v="3551315"/>
  </r>
  <r>
    <x v="110"/>
    <d v="2025-01-31T00:00:00"/>
    <x v="0"/>
    <s v="wivo"/>
    <s v="Regular"/>
    <s v="Entregado"/>
    <s v="PRODUCTO"/>
    <n v="2"/>
    <n v="83980"/>
    <n v="41990"/>
    <n v="19652.490000000002"/>
    <n v="-6794.41"/>
    <n v="-9.6299999999999997E-2"/>
    <s v="Cortina Roller Duo Lino Beige Sand 150x240cm"/>
    <s v="Cortinas y Persianas"/>
    <s v="Vincenzi"/>
    <s v="2711544450"/>
    <s v="2711544450"/>
    <s v="3551319"/>
  </r>
  <r>
    <x v="325"/>
    <d v="2025-01-31T00:00:00"/>
    <x v="0"/>
    <s v="wivo"/>
    <s v="Regular"/>
    <s v="Entregado"/>
    <s v="PRODUCTO"/>
    <n v="1"/>
    <n v="49990"/>
    <n v="49990"/>
    <n v="25167.040000000001"/>
    <n v="-5836.12"/>
    <n v="-0.1389"/>
    <s v="Cortina Roller Duo Lino Blanco Grain 200x240cm"/>
    <s v="Cortinas y Persianas"/>
    <s v="Vincenzi"/>
    <s v="2711363200"/>
    <s v="2711363200"/>
    <s v="3551358"/>
  </r>
  <r>
    <x v="222"/>
    <d v="2025-01-31T00:00:00"/>
    <x v="0"/>
    <s v="wivo"/>
    <s v="Regular"/>
    <s v="Entregado"/>
    <s v="PRODUCTO"/>
    <n v="1"/>
    <n v="52990"/>
    <n v="52990"/>
    <n v="26088.44"/>
    <n v="-5194.49"/>
    <n v="-0.1167"/>
    <s v="Cortina Roller Duo Lino Blanco Oats 220x240cm"/>
    <s v="Cortinas y Persianas"/>
    <s v="Vincenzi"/>
    <s v="2711363200"/>
    <s v="2711363200"/>
    <s v="3551359"/>
  </r>
  <r>
    <x v="223"/>
    <d v="2025-01-31T00:00:00"/>
    <x v="0"/>
    <s v="wivo"/>
    <s v="Regular"/>
    <s v="Entregado"/>
    <s v="PRODUCTO"/>
    <n v="1"/>
    <n v="56990"/>
    <n v="56990"/>
    <n v="27952.66"/>
    <n v="-4974.68"/>
    <n v="-0.10390000000000001"/>
    <s v="Cortina Roller Duo Lino Beige Sand 240x240cm"/>
    <s v="Cortinas y Persianas"/>
    <s v="Vincenzi"/>
    <s v="2711047770"/>
    <s v="2711047770"/>
    <s v="3551450"/>
  </r>
  <r>
    <x v="334"/>
    <d v="2025-01-31T00:00:00"/>
    <x v="0"/>
    <s v="wivo"/>
    <s v="Regular"/>
    <s v="Entregado"/>
    <s v="PRODUCTO"/>
    <n v="1"/>
    <n v="34990"/>
    <n v="34990"/>
    <n v="19642.349999999999"/>
    <n v="-6950.08"/>
    <n v="-0.2364"/>
    <s v="Bicicleta Infantil Madera Celeste"/>
    <s v="Rodados"/>
    <s v="GlowUp"/>
    <s v="2711926375"/>
    <s v="2711926375"/>
    <s v="3551257"/>
  </r>
  <r>
    <x v="111"/>
    <d v="2025-01-31T00:00:00"/>
    <x v="0"/>
    <s v="wivo"/>
    <s v="Regular"/>
    <s v="Entregado"/>
    <s v="PRODUCTO"/>
    <n v="1"/>
    <n v="40990"/>
    <n v="40990"/>
    <n v="19537.54"/>
    <n v="-2811.66"/>
    <n v="-7.4399999999999994E-2"/>
    <s v="Cortina Roller Garden Blanca 200x250cm"/>
    <s v="Cortinas de Exterior"/>
    <s v="Vincenzi"/>
    <s v="2711181334"/>
    <s v="2711181334"/>
    <s v="3551409"/>
  </r>
  <r>
    <x v="126"/>
    <d v="2025-01-31T00:00:00"/>
    <x v="0"/>
    <s v="wivo"/>
    <s v="Regular"/>
    <s v="Entregado"/>
    <s v="PRODUCTO"/>
    <n v="1"/>
    <n v="269990"/>
    <n v="269990"/>
    <n v="111913.13"/>
    <n v="29014.43"/>
    <n v="0.12790000000000001"/>
    <s v="Cama Elástica + Malla y Escalera 12ft"/>
    <s v="Juegos de Exterior"/>
    <s v="GlowUp"/>
    <s v="2711364023"/>
    <s v="2711364023"/>
    <s v="3551360"/>
  </r>
  <r>
    <x v="6"/>
    <d v="2025-01-31T00:00:00"/>
    <x v="0"/>
    <s v="wivo"/>
    <s v="Regular"/>
    <s v="Entregado"/>
    <s v="PRODUCTO"/>
    <n v="1"/>
    <n v="144990"/>
    <n v="144990"/>
    <n v="68230.55"/>
    <n v="10596.18"/>
    <n v="7.8799999999999995E-2"/>
    <s v="Cama Elástica + Malla y Escalera 8ft"/>
    <s v="Juegos de Exterior"/>
    <s v="GlowUp"/>
    <s v="2711056698"/>
    <s v="2711056698"/>
    <s v="3551447"/>
  </r>
  <r>
    <x v="314"/>
    <d v="2025-01-31T00:00:00"/>
    <x v="0"/>
    <s v="wivo"/>
    <s v="Regular"/>
    <s v="Entregado"/>
    <s v="PRODUCTO"/>
    <n v="1"/>
    <n v="44990"/>
    <n v="44990"/>
    <n v="20513.75"/>
    <n v="-3787.87"/>
    <n v="-0.1002"/>
    <s v="Cortina Roller Duo Blanco 160x240cm"/>
    <s v="Cortinas y Persianas"/>
    <s v="Vincenzi"/>
    <s v="2711614686"/>
    <s v="2711614686"/>
    <s v="3551304"/>
  </r>
  <r>
    <x v="113"/>
    <d v="2025-01-31T00:00:00"/>
    <x v="0"/>
    <s v="wivo"/>
    <s v="Regular"/>
    <s v="Entregado"/>
    <s v="PRODUCTO"/>
    <n v="1"/>
    <n v="199990"/>
    <n v="199990"/>
    <n v="104066.46"/>
    <n v="-2634.7"/>
    <n v="-1.5699999999999999E-2"/>
    <s v="Escalera Ático 70x120cm"/>
    <s v="Construcción y Mejoras"/>
    <s v="Homeclaf"/>
    <s v="2711736109"/>
    <s v="2711736109"/>
    <s v="3551286"/>
  </r>
  <r>
    <x v="113"/>
    <d v="2025-01-31T00:00:00"/>
    <x v="0"/>
    <s v="wivo"/>
    <s v="Regular"/>
    <s v="Entregado"/>
    <s v="PRODUCTO"/>
    <n v="1"/>
    <n v="199990"/>
    <n v="199990"/>
    <n v="104066.46"/>
    <n v="-2634.7"/>
    <n v="-1.5699999999999999E-2"/>
    <s v="Escalera Ático 70x120cm"/>
    <s v="Construcción y Mejoras"/>
    <s v="Homeclaf"/>
    <s v="2710984180"/>
    <s v="2710984180"/>
    <s v="3551473"/>
  </r>
  <r>
    <x v="113"/>
    <d v="2025-01-31T00:00:00"/>
    <x v="0"/>
    <s v="wivo"/>
    <s v="Regular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970882"/>
    <s v="2710970882"/>
    <s v="3551480"/>
  </r>
  <r>
    <x v="9"/>
    <d v="2025-01-31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1337611"/>
    <s v="2711337611"/>
    <s v="3551362"/>
  </r>
  <r>
    <x v="9"/>
    <d v="2025-01-31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895096"/>
    <s v="2710895096"/>
    <s v="3551497"/>
  </r>
  <r>
    <x v="9"/>
    <d v="2025-01-31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947647"/>
    <s v="2710947647"/>
    <s v="3551490"/>
  </r>
  <r>
    <x v="9"/>
    <d v="2025-01-31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1197522"/>
    <s v="2711197522"/>
    <s v="3551398"/>
  </r>
  <r>
    <x v="9"/>
    <d v="2025-01-31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1201868"/>
    <s v="2711201868"/>
    <s v="3551402"/>
  </r>
  <r>
    <x v="9"/>
    <d v="2025-01-31T00:00:00"/>
    <x v="0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985759"/>
    <s v="2710985759"/>
    <s v="3551470"/>
  </r>
  <r>
    <x v="94"/>
    <d v="2025-01-31T00:00:00"/>
    <x v="0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11578652"/>
    <s v="2711578652"/>
    <s v="3551310"/>
  </r>
  <r>
    <x v="94"/>
    <d v="2025-01-31T00:00:00"/>
    <x v="0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1654191"/>
    <s v="2711654191"/>
    <s v="3551300"/>
  </r>
  <r>
    <x v="94"/>
    <d v="2025-01-31T00:00:00"/>
    <x v="0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1462793"/>
    <s v="2711462793"/>
    <s v="3551337"/>
  </r>
  <r>
    <x v="94"/>
    <d v="2025-01-31T00:00:00"/>
    <x v="0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1238864"/>
    <s v="2711238864"/>
    <s v="3551390"/>
  </r>
  <r>
    <x v="44"/>
    <d v="2025-01-31T00:00:00"/>
    <x v="0"/>
    <s v="wivo"/>
    <s v="Regular"/>
    <s v="Entregado"/>
    <s v="PRODUCTO"/>
    <n v="1"/>
    <n v="16990"/>
    <n v="16990"/>
    <n v="8886.2800000000007"/>
    <n v="-462.92"/>
    <n v="-3.2399999999999998E-2"/>
    <s v="Pelela Baby Potty Rosado"/>
    <s v="Higiene Infantil"/>
    <s v="GlowUp"/>
    <s v="2711722722"/>
    <s v="2711722722"/>
    <s v="3551290"/>
  </r>
  <r>
    <x v="44"/>
    <d v="2025-01-31T00:00:00"/>
    <x v="0"/>
    <s v="wivo"/>
    <s v="Regular"/>
    <s v="Entregado"/>
    <s v="PRODUCTO"/>
    <n v="1"/>
    <n v="16990"/>
    <n v="16990"/>
    <n v="8886.2800000000007"/>
    <n v="-462.92"/>
    <n v="-3.2399999999999998E-2"/>
    <s v="Pelela Baby Potty Rosado"/>
    <s v="Higiene Infantil"/>
    <s v="GlowUp"/>
    <s v="2711861282"/>
    <s v="2711861282"/>
    <s v="3551266"/>
  </r>
  <r>
    <x v="196"/>
    <d v="2025-01-31T00:00:00"/>
    <x v="0"/>
    <s v="wivo"/>
    <s v="Regular"/>
    <s v="Entregado"/>
    <s v="PRODUCTO"/>
    <n v="1"/>
    <n v="29990"/>
    <n v="29990"/>
    <n v="15758.89"/>
    <n v="-2731.33"/>
    <n v="-0.1084"/>
    <s v="Gata Hidráulica 2 Toneladas"/>
    <s v="Herramientas para Automóvil"/>
    <s v="Rebajas"/>
    <s v="2710667806"/>
    <s v="2710667806"/>
    <s v="3551512"/>
  </r>
  <r>
    <x v="252"/>
    <d v="2025-01-31T00:00:00"/>
    <x v="0"/>
    <s v="wivo"/>
    <s v="Regular"/>
    <s v="Entregado"/>
    <s v="PRODUCTO"/>
    <n v="5"/>
    <n v="34950"/>
    <n v="6990"/>
    <n v="2867.23"/>
    <n v="1726.04"/>
    <n v="5.8799999999999998E-2"/>
    <s v="100 Micas Láminas Termolamina A4"/>
    <s v="Papelería y Oficina"/>
    <s v="Rebajas"/>
    <s v="2711694605"/>
    <s v="2711694605"/>
    <s v="3551295"/>
  </r>
  <r>
    <x v="271"/>
    <d v="2025-01-31T00:00:00"/>
    <x v="0"/>
    <s v="wivo"/>
    <s v="Regular"/>
    <s v="Entregado"/>
    <s v="PRODUCTO"/>
    <n v="3"/>
    <n v="65970"/>
    <n v="21990"/>
    <n v="8436.59"/>
    <n v="-11081.71"/>
    <n v="-0.19989999999999999"/>
    <s v="Cortina Blackout Blanca 120x230cm"/>
    <s v="Cortinas y Persianas"/>
    <s v="Vincenzi"/>
    <s v="2711433775"/>
    <s v="2711433775"/>
    <s v="3551342"/>
  </r>
  <r>
    <x v="295"/>
    <d v="2025-01-31T00:00:00"/>
    <x v="0"/>
    <s v="wivo"/>
    <s v="Regular"/>
    <s v="Entregado"/>
    <s v="PRODUCTO"/>
    <n v="1"/>
    <n v="56990"/>
    <n v="56990"/>
    <n v="27944.48"/>
    <n v="-4966.5"/>
    <n v="-0.1037"/>
    <s v="Cortina Roller Duo Beige 240x240cm"/>
    <s v="Cortinas y Persianas"/>
    <s v="Vincenzi"/>
    <s v="2711285789"/>
    <s v="2711285789"/>
    <s v="3551374"/>
  </r>
  <r>
    <x v="362"/>
    <d v="2025-01-31T00:00:00"/>
    <x v="0"/>
    <s v="wivo"/>
    <s v="Regular"/>
    <s v="Entregado"/>
    <s v="PRODUCTO"/>
    <n v="1"/>
    <n v="89990"/>
    <n v="89990"/>
    <n v="38251.96"/>
    <n v="1919.3"/>
    <n v="2.5399999999999999E-2"/>
    <s v="Limpiador Piscina Barracuda"/>
    <s v="Piscinas"/>
    <s v="Homeclaf"/>
    <s v="2711250868"/>
    <s v="2711250868"/>
    <s v="3551383"/>
  </r>
  <r>
    <x v="243"/>
    <d v="2025-01-31T00:00:00"/>
    <x v="0"/>
    <s v="wivo"/>
    <s v="Regular"/>
    <s v="Entregado"/>
    <s v="PRODUCTO"/>
    <n v="1"/>
    <n v="32990"/>
    <n v="32990"/>
    <n v="16173.06"/>
    <n v="-2489.19"/>
    <n v="-8.9800000000000005E-2"/>
    <s v="Pelela De Aprendizaje Infantil Con Sonido"/>
    <s v="Higiene Infantil"/>
    <s v="GlowUp"/>
    <s v="2711426548"/>
    <s v="2711426548"/>
    <s v="3551344"/>
  </r>
  <r>
    <x v="405"/>
    <d v="2025-01-31T00:00:00"/>
    <x v="0"/>
    <s v="wivo"/>
    <s v="Regular"/>
    <s v="Entregado"/>
    <s v="PRODUCTO"/>
    <n v="1"/>
    <n v="24990"/>
    <n v="24990"/>
    <n v="11207.11"/>
    <n v="-3851.82"/>
    <n v="-0.18340000000000001"/>
    <s v="Set Mancuernas 20 KG"/>
    <s v="Fitness y Entrenamiento"/>
    <s v="K-Fit"/>
    <s v="2710636140"/>
    <s v="2710636140"/>
    <s v="3551519"/>
  </r>
  <r>
    <x v="20"/>
    <d v="2025-01-31T00:00:00"/>
    <x v="0"/>
    <s v="wivo"/>
    <s v="Regular"/>
    <s v="Entregado"/>
    <s v="PRODUCTO"/>
    <n v="1"/>
    <n v="39990"/>
    <n v="39990"/>
    <n v="17391.47"/>
    <n v="-1926.1"/>
    <n v="-5.7299999999999997E-2"/>
    <s v="Columpio Ovalado Glowup"/>
    <s v="Juegos de Exterior"/>
    <s v="GlowUp"/>
    <s v="2710645507"/>
    <s v="2710645507"/>
    <s v="3551520"/>
  </r>
  <r>
    <x v="21"/>
    <d v="2025-01-31T00:00:00"/>
    <x v="0"/>
    <s v="wivo"/>
    <s v="Regular"/>
    <s v="Entregado"/>
    <s v="PRODUCTO"/>
    <n v="1"/>
    <n v="42990"/>
    <n v="42990"/>
    <n v="18621.5"/>
    <n v="-1492.26"/>
    <n v="-4.1300000000000003E-2"/>
    <s v="Columpio Rectangular Glowup"/>
    <s v="Juegos de Exterior"/>
    <s v="GlowUp"/>
    <s v="2711035045"/>
    <s v="2711035045"/>
    <s v="3551455"/>
  </r>
  <r>
    <x v="22"/>
    <d v="2025-01-31T00:00:00"/>
    <x v="0"/>
    <s v="wivo"/>
    <s v="Regular"/>
    <s v="Entregado"/>
    <s v="PRODUCTO"/>
    <n v="1"/>
    <n v="19980"/>
    <n v="19980"/>
    <n v="9939.14"/>
    <n v="142.04"/>
    <n v="8.5000000000000006E-3"/>
    <s v="Escalador Columpio Glowup"/>
    <s v="Juegos de Exterior"/>
    <s v="GlowUp"/>
    <s v="2711491328"/>
    <s v="2711491328"/>
    <s v="3551329"/>
  </r>
  <r>
    <x v="22"/>
    <d v="2025-01-31T00:00:00"/>
    <x v="0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1633115"/>
    <s v="2711633115"/>
    <s v="3551303"/>
  </r>
  <r>
    <x v="22"/>
    <d v="2025-01-31T00:00:00"/>
    <x v="0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1287845"/>
    <s v="2711287845"/>
    <s v="3551375"/>
  </r>
  <r>
    <x v="22"/>
    <d v="2025-01-31T00:00:00"/>
    <x v="0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1307060"/>
    <s v="2711307060"/>
    <s v="3551372"/>
  </r>
  <r>
    <x v="22"/>
    <d v="2025-01-31T00:00:00"/>
    <x v="0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0707855"/>
    <s v="2710707855"/>
    <s v="3551503"/>
  </r>
  <r>
    <x v="142"/>
    <d v="2025-01-31T00:00:00"/>
    <x v="0"/>
    <s v="wivo"/>
    <s v="Regular"/>
    <s v="Entregado"/>
    <s v="PRODUCTO"/>
    <n v="2"/>
    <n v="33980"/>
    <n v="16990"/>
    <n v="5576.73"/>
    <n v="-5735.31"/>
    <n v="-0.2009"/>
    <s v="Columpio Goma Eva Glowup Rojo"/>
    <s v="Juegos de Exterior"/>
    <s v="GlowUp"/>
    <s v="2711012316"/>
    <s v="2711012316"/>
    <s v="3551460"/>
  </r>
  <r>
    <x v="338"/>
    <d v="2025-01-31T00:00:00"/>
    <x v="0"/>
    <s v="wivo"/>
    <s v="Regular"/>
    <s v="Entregado"/>
    <s v="PRODUCTO"/>
    <n v="1"/>
    <n v="16990"/>
    <n v="16990"/>
    <n v="9252"/>
    <n v="-526.97"/>
    <n v="-3.6900000000000002E-2"/>
    <s v="Silla Plegable de Camping Naranja"/>
    <s v="Muebles de Camping"/>
    <s v="Miglú"/>
    <s v="2711777977"/>
    <s v="2711777977"/>
    <s v="3551275"/>
  </r>
  <r>
    <x v="373"/>
    <d v="2025-01-31T00:00:00"/>
    <x v="0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11211263"/>
    <s v="2711211263"/>
    <s v="3551400"/>
  </r>
  <r>
    <x v="373"/>
    <d v="2025-01-31T00:00:00"/>
    <x v="0"/>
    <s v="wivo"/>
    <s v="Regular"/>
    <s v="Entregado"/>
    <s v="PRODUCTO"/>
    <n v="1"/>
    <n v="29990"/>
    <n v="29990"/>
    <n v="13048.47"/>
    <n v="-2878.05"/>
    <n v="-0.1142"/>
    <s v="Mesa de Camping con Pisos"/>
    <s v="Muebles de Camping"/>
    <s v="Miglú"/>
    <s v="2710643417"/>
    <s v="2710643417"/>
    <s v="3551517"/>
  </r>
  <r>
    <x v="53"/>
    <d v="2025-01-31T00:00:00"/>
    <x v="0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710842441"/>
    <s v="2710842441"/>
    <s v="3551501"/>
  </r>
  <r>
    <x v="25"/>
    <d v="2025-01-31T00:00:00"/>
    <x v="0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11518384"/>
    <s v="2711518384"/>
    <s v="3551327"/>
  </r>
  <r>
    <x v="27"/>
    <d v="2025-01-31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1119976"/>
    <s v="2711119976"/>
    <s v="3551425"/>
  </r>
  <r>
    <x v="27"/>
    <d v="2025-01-31T00:00:00"/>
    <x v="0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1728190"/>
    <s v="2711728190"/>
    <s v="3551288"/>
  </r>
  <r>
    <x v="268"/>
    <d v="2025-01-31T00:00:00"/>
    <x v="0"/>
    <s v="wivo"/>
    <s v="Regular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11442226"/>
    <s v="2711442226"/>
    <s v="3551339"/>
  </r>
  <r>
    <x v="361"/>
    <d v="2025-01-31T00:00:00"/>
    <x v="0"/>
    <s v="wivo"/>
    <s v="Regular"/>
    <s v="Entregado"/>
    <s v="PRODUCTO"/>
    <n v="1"/>
    <n v="17990"/>
    <n v="17990"/>
    <n v="6148.82"/>
    <n v="-633.87"/>
    <n v="-4.19E-2"/>
    <s v="Pesa Rusa Kettlebell 10kg"/>
    <s v="Fitness y Entrenamiento"/>
    <s v="K-Fit"/>
    <s v="2711532739"/>
    <s v="2711532739"/>
    <s v="3551322"/>
  </r>
  <r>
    <x v="361"/>
    <d v="2025-01-31T00:00:00"/>
    <x v="0"/>
    <s v="wivo"/>
    <s v="Regular"/>
    <s v="Entregado"/>
    <s v="PRODUCTO"/>
    <n v="2"/>
    <n v="35980"/>
    <n v="17990"/>
    <n v="6148.82"/>
    <n v="244.89"/>
    <n v="8.0999999999999996E-3"/>
    <s v="Pesa Rusa Kettlebell 10kg"/>
    <s v="Fitness y Entrenamiento"/>
    <s v="K-Fit"/>
    <s v="2711196462"/>
    <s v="2711196462"/>
    <s v="3551401"/>
  </r>
  <r>
    <x v="361"/>
    <d v="2025-01-31T00:00:00"/>
    <x v="0"/>
    <s v="wivo"/>
    <s v="Regular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10952972"/>
    <s v="2710952972"/>
    <s v="3551488"/>
  </r>
  <r>
    <x v="361"/>
    <d v="2025-01-31T00:00:00"/>
    <x v="0"/>
    <s v="wivo"/>
    <s v="Regular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11592863"/>
    <s v="2711592863"/>
    <s v="3551307"/>
  </r>
  <r>
    <x v="234"/>
    <d v="2025-01-31T00:00:00"/>
    <x v="0"/>
    <s v="wivo"/>
    <s v="Regular"/>
    <s v="Entregado"/>
    <s v="PRODUCTO"/>
    <n v="1"/>
    <n v="43990"/>
    <n v="43990"/>
    <n v="20221"/>
    <n v="-2168.23"/>
    <n v="-5.8700000000000002E-2"/>
    <s v="Aro de Basketball de Pared K-FIT"/>
    <s v="Basketball"/>
    <s v="K-Fit"/>
    <s v="2711856495"/>
    <s v="2711856495"/>
    <s v="3551267"/>
  </r>
  <r>
    <x v="59"/>
    <d v="2025-01-31T00:00:00"/>
    <x v="0"/>
    <s v="wivo"/>
    <s v="Regular"/>
    <s v="Entregado"/>
    <s v="PRODUCTO"/>
    <n v="1"/>
    <n v="49990"/>
    <n v="49990"/>
    <n v="36858.949999999997"/>
    <n v="-15847.36"/>
    <n v="-0.37719999999999998"/>
    <s v="Piscina Estructural Glowup 42X228X159 CM"/>
    <s v="Juegos de Exterior"/>
    <s v="GlowUp"/>
    <s v="2711390981"/>
    <s v="2711390981"/>
    <s v="3551354"/>
  </r>
  <r>
    <x v="60"/>
    <d v="2025-01-31T00:00:00"/>
    <x v="0"/>
    <s v="wivo"/>
    <s v="Regular"/>
    <s v="Entregado"/>
    <s v="PRODUCTO"/>
    <n v="1"/>
    <n v="89990"/>
    <n v="89990"/>
    <n v="72133.14"/>
    <n v="-28936.67"/>
    <n v="-0.3826"/>
    <s v="Piscina Estructural Glowup 200X300X75 CM"/>
    <s v="Juegos de Exterior"/>
    <s v="GlowUp"/>
    <s v="2711228963"/>
    <s v="2711228963"/>
    <s v="3551391"/>
  </r>
  <r>
    <x v="30"/>
    <d v="2025-01-31T00:00:00"/>
    <x v="0"/>
    <s v="wivo"/>
    <s v="Regular"/>
    <s v="Entregado"/>
    <s v="PRODUCTO"/>
    <n v="2"/>
    <n v="14382"/>
    <n v="7191"/>
    <n v="7068"/>
    <n v="-6820.36"/>
    <n v="-0.50790000000000002"/>
    <s v="Colchón Inflable Miglu 191x73x22"/>
    <s v="Carpas y Colchones"/>
    <s v="Miglú"/>
    <s v="2711036960"/>
    <s v="2711036960"/>
    <s v="3551454"/>
  </r>
  <r>
    <x v="30"/>
    <d v="2025-01-31T00:00:00"/>
    <x v="0"/>
    <s v="wivo"/>
    <s v="Regular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10912588"/>
    <s v="2710912588"/>
    <s v="3551495"/>
  </r>
  <r>
    <x v="30"/>
    <d v="2025-01-31T00:00:00"/>
    <x v="0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11407450"/>
    <s v="2711407450"/>
    <s v="3551349"/>
  </r>
  <r>
    <x v="61"/>
    <d v="2025-01-31T00:00:00"/>
    <x v="0"/>
    <s v="wivo"/>
    <s v="Regular"/>
    <s v="Entregado"/>
    <s v="PRODUCTO"/>
    <n v="2"/>
    <n v="25980"/>
    <n v="12990"/>
    <n v="10107.11"/>
    <n v="-7587.66"/>
    <n v="-0.34749999999999998"/>
    <s v="Colchón Inflable Miglu 191x137x22"/>
    <s v="Carpas y Colchones"/>
    <s v="Miglú"/>
    <s v="2710965483"/>
    <s v="2710965483"/>
    <s v="3551483"/>
  </r>
  <r>
    <x v="61"/>
    <d v="2025-01-31T00:00:00"/>
    <x v="0"/>
    <s v="wivo"/>
    <s v="Regular"/>
    <s v="Entregado"/>
    <s v="PRODUCTO"/>
    <n v="1"/>
    <n v="12990"/>
    <n v="12990"/>
    <n v="10107.11"/>
    <n v="-3793.83"/>
    <n v="-0.34749999999999998"/>
    <s v="Colchón Inflable Miglu 191x137x22"/>
    <s v="Carpas y Colchones"/>
    <s v="Miglú"/>
    <s v="2710682423"/>
    <s v="2710682423"/>
    <s v="3551510"/>
  </r>
  <r>
    <x v="61"/>
    <d v="2025-01-31T00:00:00"/>
    <x v="0"/>
    <s v="wivo"/>
    <s v="Regular"/>
    <s v="Entregado"/>
    <s v="PRODUCTO"/>
    <n v="2"/>
    <n v="25980"/>
    <n v="12990"/>
    <n v="10107.11"/>
    <n v="-7587.66"/>
    <n v="-0.34749999999999998"/>
    <s v="Colchón Inflable Miglu 191x137x22"/>
    <s v="Carpas y Colchones"/>
    <s v="Miglú"/>
    <s v="2710635641"/>
    <s v="2710635641"/>
    <s v="3551523"/>
  </r>
  <r>
    <x v="62"/>
    <d v="2025-01-31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11708411"/>
    <s v="2711708411"/>
    <s v="3551294"/>
  </r>
  <r>
    <x v="62"/>
    <d v="2025-01-31T00:00:00"/>
    <x v="0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11365534"/>
    <s v="2711365534"/>
    <s v="3551357"/>
  </r>
  <r>
    <x v="62"/>
    <d v="2025-01-31T00:00:00"/>
    <x v="0"/>
    <s v="wivo"/>
    <s v="Regular"/>
    <s v="Entregado"/>
    <s v="PRODUCTO"/>
    <n v="1"/>
    <n v="54990"/>
    <n v="54990"/>
    <n v="32844"/>
    <n v="-6497.11"/>
    <n v="-0.1406"/>
    <s v="Baño Químico Portátil Miglu"/>
    <s v="Accesorios Camping"/>
    <s v="Miglú"/>
    <s v="2711003281"/>
    <s v="2711003281"/>
    <s v="3551461"/>
  </r>
  <r>
    <x v="122"/>
    <d v="2025-01-31T00:00:00"/>
    <x v="0"/>
    <s v="wivo"/>
    <s v="Regular"/>
    <s v="Entregado"/>
    <s v="PRODUCTO"/>
    <n v="1"/>
    <n v="199990"/>
    <n v="199990"/>
    <n v="99125.79"/>
    <n v="-3744.45"/>
    <n v="-2.23E-2"/>
    <s v="Juego de Comedor Vincenzi Negro"/>
    <s v="Muebles"/>
    <s v="Vincenzi"/>
    <s v="2711112994"/>
    <s v="2711112994"/>
    <s v="3551432"/>
  </r>
  <r>
    <x v="122"/>
    <d v="2025-01-31T00:00:00"/>
    <x v="0"/>
    <s v="wivo"/>
    <s v="Regular"/>
    <s v="Entregado"/>
    <s v="PRODUCTO"/>
    <n v="1"/>
    <n v="199990"/>
    <n v="199990"/>
    <n v="99125.79"/>
    <n v="-3744.45"/>
    <n v="-2.23E-2"/>
    <s v="Juego de Comedor Vincenzi Negro"/>
    <s v="Muebles"/>
    <s v="Vincenzi"/>
    <s v="2710694704"/>
    <s v="2710694704"/>
    <s v="3551506"/>
  </r>
  <r>
    <x v="335"/>
    <d v="2025-01-31T00:00:00"/>
    <x v="0"/>
    <s v="wivo"/>
    <s v="Regular"/>
    <s v="Entregado"/>
    <s v="PRODUCTO"/>
    <n v="1"/>
    <n v="69990"/>
    <n v="69990"/>
    <n v="33024.629999999997"/>
    <n v="-920.59"/>
    <n v="-1.5699999999999999E-2"/>
    <s v="Casa Mascota 91x69x66 Maxi"/>
    <s v="Casas y Refugios"/>
    <s v="PetWoow"/>
    <s v="2711786018"/>
    <s v="2711786018"/>
    <s v="3551276"/>
  </r>
  <r>
    <x v="406"/>
    <d v="2025-01-31T00:00:00"/>
    <x v="0"/>
    <s v="wivo"/>
    <s v="Regular"/>
    <s v="Entregado"/>
    <s v="PRODUCTO"/>
    <n v="1"/>
    <n v="19990"/>
    <n v="19990"/>
    <n v="5699"/>
    <n v="2874.78"/>
    <n v="0.1711"/>
    <s v="Malla de Arco de Fútbol M"/>
    <s v="Fútbol"/>
    <s v="K-Fit"/>
    <s v="2711166296"/>
    <s v="2711166296"/>
    <s v="3551413"/>
  </r>
  <r>
    <x v="82"/>
    <d v="2025-01-31T00:00:00"/>
    <x v="0"/>
    <s v="wivo"/>
    <s v="Regular"/>
    <s v="Entregado"/>
    <s v="PRODUCTO"/>
    <n v="2"/>
    <n v="21980"/>
    <n v="10990"/>
    <n v="4993.3"/>
    <n v="-534.84"/>
    <n v="-2.9000000000000001E-2"/>
    <s v="Cortina de Tela Blackout Vincenzi 140x220 Beige"/>
    <s v="Cortinas y Persianas"/>
    <s v="Vincenzi"/>
    <s v="2711222123"/>
    <s v="2711222123"/>
    <s v="3551397"/>
  </r>
  <r>
    <x v="34"/>
    <d v="2025-01-31T00:00:00"/>
    <x v="0"/>
    <s v="wivo"/>
    <s v="Regular"/>
    <s v="Entregado"/>
    <s v="PRODUCTO"/>
    <n v="4"/>
    <n v="43960"/>
    <n v="10990"/>
    <n v="4993.58"/>
    <n v="-1070.81"/>
    <n v="-2.9000000000000001E-2"/>
    <s v="Cortina de Tela Blackout Vincenzi 140x220 Gris"/>
    <s v="Cortinas y Persianas"/>
    <s v="Vincenzi"/>
    <s v="2711338826"/>
    <s v="2711338826"/>
    <s v="3551363"/>
  </r>
  <r>
    <x v="154"/>
    <d v="2025-01-31T00:00:00"/>
    <x v="0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711711793"/>
    <s v="2711711793"/>
    <s v="3551292"/>
  </r>
  <r>
    <x v="69"/>
    <d v="2025-01-31T00:00:00"/>
    <x v="0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11747304"/>
    <s v="2711747304"/>
    <s v="3551283"/>
  </r>
  <r>
    <x v="69"/>
    <d v="2025-01-31T00:00:00"/>
    <x v="0"/>
    <s v="wivo"/>
    <s v="Regular"/>
    <s v="Entregado"/>
    <s v="PRODUCTO"/>
    <n v="1"/>
    <n v="43990"/>
    <n v="43990"/>
    <n v="21111.89"/>
    <n v="-958.28"/>
    <n v="-2.5899999999999999E-2"/>
    <s v="Carrito de Camping Miglu"/>
    <s v="Organización Camping"/>
    <s v="Miglú"/>
    <s v="2711036734"/>
    <s v="2711036734"/>
    <s v="3551452"/>
  </r>
  <r>
    <x v="69"/>
    <d v="2025-01-31T00:00:00"/>
    <x v="0"/>
    <s v="wivo"/>
    <s v="Regular"/>
    <s v="Entregado"/>
    <s v="PRODUCTO"/>
    <n v="1"/>
    <n v="43990"/>
    <n v="43990"/>
    <n v="21111.89"/>
    <n v="-958.28"/>
    <n v="-2.5899999999999999E-2"/>
    <s v="Carrito de Camping Miglu"/>
    <s v="Organización Camping"/>
    <s v="Miglú"/>
    <s v="2711886043"/>
    <s v="2711886043"/>
    <s v="3551262"/>
  </r>
  <r>
    <x v="90"/>
    <d v="2025-01-31T00:00:00"/>
    <x v="0"/>
    <s v="wivo"/>
    <s v="Regular"/>
    <s v="Entregado"/>
    <s v="PRODUCTO"/>
    <n v="1"/>
    <n v="29990"/>
    <n v="29990"/>
    <n v="15649.41"/>
    <n v="-1109.24"/>
    <n v="-4.3999999999999997E-2"/>
    <s v="Deshidratador de Frutas Negro"/>
    <s v="Electrodomésticos de Cocina"/>
    <s v="B-Fresh"/>
    <s v="2711536224"/>
    <s v="2711536224"/>
    <s v="3551321"/>
  </r>
  <r>
    <x v="89"/>
    <d v="2025-01-31T00:00:00"/>
    <x v="0"/>
    <s v="wivo"/>
    <s v="Regular"/>
    <s v="Entregado"/>
    <s v="PRODUCTO"/>
    <n v="2"/>
    <n v="17980"/>
    <n v="8990"/>
    <n v="3781.2"/>
    <n v="410.36"/>
    <n v="2.7199999999999998E-2"/>
    <s v="Caja Organizadora De Zapatos Set 4 unidades"/>
    <s v="Organización del Hogar"/>
    <s v="Rebajas"/>
    <s v="2711269225"/>
    <s v="2711269225"/>
    <s v="3551379"/>
  </r>
  <r>
    <x v="89"/>
    <d v="2025-01-31T00:00:00"/>
    <x v="0"/>
    <s v="wivo"/>
    <s v="Regular"/>
    <s v="Entregado"/>
    <s v="PRODUCTO"/>
    <n v="2"/>
    <n v="17980"/>
    <n v="8990"/>
    <n v="3781.2"/>
    <n v="410.36"/>
    <n v="2.7199999999999998E-2"/>
    <s v="Caja Organizadora De Zapatos Set 4 unidades"/>
    <s v="Organización del Hogar"/>
    <s v="Rebajas"/>
    <s v="2711846788"/>
    <s v="2711846788"/>
    <s v="3551270"/>
  </r>
  <r>
    <x v="157"/>
    <d v="2025-01-31T00:00:00"/>
    <x v="0"/>
    <s v="wivo"/>
    <s v="Regular"/>
    <s v="Entregado"/>
    <s v="PRODUCTO"/>
    <n v="1"/>
    <n v="23990"/>
    <n v="23990"/>
    <n v="10848.95"/>
    <n v="-644.08000000000004"/>
    <n v="-3.1899999999999998E-2"/>
    <s v="Secador de Platos/Loza Inoxidable 2 Niveles"/>
    <s v="Menaje de Cocina"/>
    <s v="Rebajas"/>
    <s v="2711153474"/>
    <s v="2711153474"/>
    <s v="3551417"/>
  </r>
  <r>
    <x v="157"/>
    <d v="2025-01-31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11468782"/>
    <s v="2711468782"/>
    <s v="3551335"/>
  </r>
  <r>
    <x v="157"/>
    <d v="2025-01-31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11733857"/>
    <s v="2711733857"/>
    <s v="3551287"/>
  </r>
  <r>
    <x v="157"/>
    <d v="2025-01-31T00:00:00"/>
    <x v="0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11369490"/>
    <s v="2711369490"/>
    <s v="3551356"/>
  </r>
  <r>
    <x v="6"/>
    <d v="2025-01-31T00:00:00"/>
    <x v="7"/>
    <s v="bsale"/>
    <s v="Regular"/>
    <m/>
    <s v="PRODUCTO"/>
    <n v="1"/>
    <n v="159990"/>
    <n v="159990"/>
    <n v="68230.55"/>
    <n v="26397.85"/>
    <n v="0.19639999999999999"/>
    <s v="Cama Elástica + Malla y Escalera 8ft"/>
    <s v="Juegos de Exterior"/>
    <s v="GlowUp"/>
    <s v="8761"/>
    <s v="478002"/>
    <s v="11195"/>
  </r>
  <r>
    <x v="6"/>
    <d v="2025-01-31T00:00:00"/>
    <x v="7"/>
    <s v="bsale"/>
    <s v="Regular"/>
    <m/>
    <s v="PRODUCTO"/>
    <n v="1"/>
    <n v="159990"/>
    <n v="159990"/>
    <n v="68230.55"/>
    <n v="25569.85"/>
    <n v="0.19020000000000001"/>
    <s v="Cama Elástica + Malla y Escalera 8ft"/>
    <s v="Juegos de Exterior"/>
    <s v="GlowUp"/>
    <s v="8759"/>
    <s v="477899"/>
    <s v="11173"/>
  </r>
  <r>
    <x v="343"/>
    <d v="2025-01-31T00:00:00"/>
    <x v="7"/>
    <s v="bsale"/>
    <s v="Regular"/>
    <m/>
    <s v="PRODUCTO"/>
    <n v="1"/>
    <n v="39990"/>
    <n v="39990"/>
    <n v="22046"/>
    <n v="2149.6"/>
    <n v="6.4000000000000001E-2"/>
    <s v="Piscina 360x181x60cm 2.500 Litros Azul"/>
    <s v="Juegos de Exterior"/>
    <s v="GlowUp"/>
    <s v="8762"/>
    <s v="478001"/>
    <s v="11190"/>
  </r>
  <r>
    <x v="302"/>
    <d v="2025-01-31T00:00:00"/>
    <x v="7"/>
    <s v="bsale"/>
    <s v="Regular"/>
    <m/>
    <s v="PRODUCTO"/>
    <n v="1"/>
    <n v="10990"/>
    <n v="10990"/>
    <n v="5657"/>
    <n v="843.2"/>
    <n v="9.1300000000000006E-2"/>
    <s v="Water Play Alfombra Rociadora Agua Playa"/>
    <s v="Juegos de Exterior"/>
    <s v="GlowUp"/>
    <s v="8761"/>
    <s v="478002"/>
    <s v="11193"/>
  </r>
  <r>
    <x v="348"/>
    <d v="2025-01-31T00:00:00"/>
    <x v="7"/>
    <s v="bsale"/>
    <s v="Regular"/>
    <m/>
    <s v="PRODUCTO"/>
    <n v="1"/>
    <n v="29990"/>
    <n v="29990"/>
    <n v="9527.5499999999993"/>
    <n v="8210.89"/>
    <n v="0.32579999999999998"/>
    <s v="Cuatriciclo Glowup Bambi Púrpura"/>
    <s v="Rodados"/>
    <s v="GlowUp"/>
    <s v="8761"/>
    <s v="478002"/>
    <s v="11194"/>
  </r>
  <r>
    <x v="128"/>
    <d v="2025-01-31T00:00:00"/>
    <x v="7"/>
    <s v="bsale"/>
    <s v="Regular"/>
    <m/>
    <s v="PRODUCTO"/>
    <n v="1"/>
    <n v="19980"/>
    <n v="19980"/>
    <n v="11991.81"/>
    <n v="-174.01"/>
    <n v="-1.04E-2"/>
    <s v="Cocina De Juguete 42 Accesorios Estilo Moderno Rosada"/>
    <s v="Juego de Roles"/>
    <s v="GlowUp"/>
    <s v="8761"/>
    <s v="478002"/>
    <s v="11192"/>
  </r>
  <r>
    <x v="129"/>
    <d v="2025-01-31T00:00:00"/>
    <x v="7"/>
    <s v="bsale"/>
    <s v="Regular"/>
    <m/>
    <s v="PRODUCTO"/>
    <n v="1"/>
    <n v="59990"/>
    <n v="59990"/>
    <n v="20904.64"/>
    <n v="12392"/>
    <n v="0.24579999999999999"/>
    <s v="Cubre Resortes 10FT Cama Elástica"/>
    <s v="Juegos de Exterior"/>
    <s v="GlowUp"/>
    <s v="8760"/>
    <s v="477962"/>
    <s v="11185"/>
  </r>
  <r>
    <x v="113"/>
    <d v="2025-01-31T00:00:00"/>
    <x v="8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37"/>
    <s v="78829"/>
    <s v="14919"/>
  </r>
  <r>
    <x v="355"/>
    <d v="2025-01-31T00:00:00"/>
    <x v="9"/>
    <s v="bsale"/>
    <s v="Regular"/>
    <m/>
    <s v="PRODUCTO"/>
    <n v="1"/>
    <n v="32990"/>
    <n v="32990"/>
    <n v="16230.59"/>
    <n v="3729.97"/>
    <n v="0.13450000000000001"/>
    <s v="Set Mancuernas 40 KG"/>
    <s v="Fitness y Entrenamiento"/>
    <s v="K-Fit"/>
    <s v="2345"/>
    <s v="477894"/>
    <s v="11165"/>
  </r>
  <r>
    <x v="39"/>
    <d v="2025-01-31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22071292"/>
    <s v="2000010622071292"/>
    <s v="3551274"/>
  </r>
  <r>
    <x v="39"/>
    <d v="2025-01-31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3587941"/>
    <s v="2000010617229492"/>
    <s v="3551405"/>
  </r>
  <r>
    <x v="39"/>
    <d v="2025-01-31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2735365"/>
    <s v="2000010615834498"/>
    <s v="3551456"/>
  </r>
  <r>
    <x v="39"/>
    <d v="2025-01-31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5406069"/>
    <s v="2000010620148672"/>
    <s v="3551323"/>
  </r>
  <r>
    <x v="39"/>
    <d v="2025-01-31T00:00:00"/>
    <x v="1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16213192"/>
    <s v="2000010616213192"/>
    <s v="3551442"/>
  </r>
  <r>
    <x v="0"/>
    <d v="2025-01-31T00:00:00"/>
    <x v="1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619736716"/>
    <s v="2000010619736716"/>
    <s v="3551334"/>
  </r>
  <r>
    <x v="107"/>
    <d v="2025-01-31T00:00:00"/>
    <x v="1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15516172"/>
    <s v="2000010615516172"/>
    <s v="3551469"/>
  </r>
  <r>
    <x v="107"/>
    <d v="2025-01-31T00:00:00"/>
    <x v="1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15216078"/>
    <s v="2000010615216078"/>
    <s v="3551486"/>
  </r>
  <r>
    <x v="222"/>
    <d v="2025-01-31T00:00:00"/>
    <x v="1"/>
    <s v="wivo"/>
    <s v="Regular"/>
    <s v="Entregado"/>
    <s v="PRODUCTO"/>
    <n v="1"/>
    <n v="52990"/>
    <n v="52990"/>
    <n v="26088.44"/>
    <n v="4191.2299999999996"/>
    <n v="9.4100000000000003E-2"/>
    <s v="Cortina Roller Duo Lino Blanco Oats 220x240cm"/>
    <s v="Cortinas y Persianas"/>
    <s v="Vincenzi"/>
    <s v="2000007113221595"/>
    <s v="2000010616615958"/>
    <s v="3551429"/>
  </r>
  <r>
    <x v="2"/>
    <d v="2025-01-31T00:00:00"/>
    <x v="1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113385819"/>
    <s v="2000010616893556"/>
    <s v="3551420"/>
  </r>
  <r>
    <x v="4"/>
    <d v="2025-01-31T00:00:00"/>
    <x v="1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7116394265"/>
    <s v="2000010621766628"/>
    <s v="3551282"/>
  </r>
  <r>
    <x v="334"/>
    <d v="2025-01-31T00:00:00"/>
    <x v="1"/>
    <s v="wivo"/>
    <s v="Regular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620443758"/>
    <s v="2000010620443758"/>
    <s v="3551311"/>
  </r>
  <r>
    <x v="94"/>
    <d v="2025-01-31T00:00:00"/>
    <x v="1"/>
    <s v="wivo"/>
    <s v="Regular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615061618"/>
    <s v="2000010615061618"/>
    <s v="3551492"/>
  </r>
  <r>
    <x v="94"/>
    <d v="2025-01-31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12723191"/>
    <s v="2000010615812600"/>
    <s v="3551457"/>
  </r>
  <r>
    <x v="94"/>
    <d v="2025-01-31T00:00:00"/>
    <x v="1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13385819"/>
    <s v="2000010616897106"/>
    <s v="3551419"/>
  </r>
  <r>
    <x v="44"/>
    <d v="2025-01-31T00:00:00"/>
    <x v="1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112470689"/>
    <s v="2000010615407002"/>
    <s v="3551474"/>
  </r>
  <r>
    <x v="196"/>
    <d v="2025-01-31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20326588"/>
    <s v="2000010620326588"/>
    <s v="3551316"/>
  </r>
  <r>
    <x v="196"/>
    <d v="2025-01-31T00:00:00"/>
    <x v="1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22189028"/>
    <s v="2000010622189028"/>
    <s v="3551272"/>
  </r>
  <r>
    <x v="252"/>
    <d v="2025-01-31T00:00:00"/>
    <x v="1"/>
    <s v="wivo"/>
    <s v="Regular"/>
    <s v="Entregado"/>
    <s v="PRODUCTO"/>
    <n v="1"/>
    <n v="6990"/>
    <n v="6990"/>
    <n v="2867.23"/>
    <n v="-49.75"/>
    <n v="-8.5000000000000006E-3"/>
    <s v="100 Micas Láminas Termolamina A4"/>
    <s v="Papelería y Oficina"/>
    <s v="Rebajas"/>
    <s v="2000007112436681"/>
    <s v="2000010615352370"/>
    <s v="3551477"/>
  </r>
  <r>
    <x v="45"/>
    <d v="2025-01-31T00:00:00"/>
    <x v="1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07112723191"/>
    <s v="2000010615808892"/>
    <s v="3551458"/>
  </r>
  <r>
    <x v="207"/>
    <d v="2025-01-31T00:00:00"/>
    <x v="1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20026906"/>
    <s v="2000010620026906"/>
    <s v="3551328"/>
  </r>
  <r>
    <x v="46"/>
    <d v="2025-01-31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619402642"/>
    <s v="2000010619402642"/>
    <s v="3551341"/>
  </r>
  <r>
    <x v="46"/>
    <d v="2025-01-31T00:00:00"/>
    <x v="1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111616669"/>
    <s v="2000010614057754"/>
    <s v="3551508"/>
  </r>
  <r>
    <x v="169"/>
    <d v="2025-01-31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20263712"/>
    <s v="2000010620263712"/>
    <s v="3551318"/>
  </r>
  <r>
    <x v="169"/>
    <d v="2025-01-31T00:00:00"/>
    <x v="1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07114721267"/>
    <s v="2000010619042608"/>
    <s v="3551352"/>
  </r>
  <r>
    <x v="17"/>
    <d v="2025-01-31T00:00:00"/>
    <x v="1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10619196906"/>
    <s v="2000010619196906"/>
    <s v="3551348"/>
  </r>
  <r>
    <x v="365"/>
    <d v="2025-01-31T00:00:00"/>
    <x v="1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13981074"/>
    <s v="2000010613981074"/>
    <s v="3551507"/>
  </r>
  <r>
    <x v="365"/>
    <d v="2025-01-31T00:00:00"/>
    <x v="1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13746356"/>
    <s v="2000010613746356"/>
    <s v="3551516"/>
  </r>
  <r>
    <x v="20"/>
    <d v="2025-01-3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8341656"/>
    <s v="2000010618341656"/>
    <s v="3551369"/>
  </r>
  <r>
    <x v="20"/>
    <d v="2025-01-3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9799570"/>
    <s v="2000010619799570"/>
    <s v="3551332"/>
  </r>
  <r>
    <x v="20"/>
    <d v="2025-01-31T00:00:00"/>
    <x v="1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3595086"/>
    <s v="2000010613595086"/>
    <s v="3551524"/>
  </r>
  <r>
    <x v="21"/>
    <d v="2025-01-3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616450788"/>
    <s v="2000010616450788"/>
    <s v="3551437"/>
  </r>
  <r>
    <x v="21"/>
    <d v="2025-01-31T00:00:00"/>
    <x v="1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116399829"/>
    <s v="2000010621767772"/>
    <s v="3551281"/>
  </r>
  <r>
    <x v="48"/>
    <d v="2025-01-31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16491838"/>
    <s v="2000010616491838"/>
    <s v="3551436"/>
  </r>
  <r>
    <x v="48"/>
    <d v="2025-01-31T00:00:00"/>
    <x v="1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17487434"/>
    <s v="2000010617487434"/>
    <s v="3551396"/>
  </r>
  <r>
    <x v="403"/>
    <d v="2025-01-31T00:00:00"/>
    <x v="1"/>
    <s v="wivo"/>
    <s v="Regular"/>
    <s v="Entregado"/>
    <s v="PRODUCTO"/>
    <n v="2"/>
    <n v="339990"/>
    <n v="169995"/>
    <n v="80304.13"/>
    <n v="27957.95"/>
    <n v="9.7900000000000001E-2"/>
    <s v="Toldo Brazo Retráctil Terrazas 3x2.5Mts Blanco"/>
    <s v="Toldos y Quitasoles"/>
    <s v="Vincenzi"/>
    <s v="2000007113863655"/>
    <s v="2000010617681538"/>
    <s v="3551386"/>
  </r>
  <r>
    <x v="208"/>
    <d v="2025-01-31T00:00:00"/>
    <x v="1"/>
    <s v="wivo"/>
    <s v="Regular"/>
    <s v="Entregado"/>
    <s v="PRODUCTO"/>
    <n v="1"/>
    <n v="64990"/>
    <n v="64990"/>
    <n v="27962.06"/>
    <n v="-68.11"/>
    <n v="-1.1999999999999999E-3"/>
    <s v="Go Kart Glowup Laren Racing"/>
    <s v="Rodados"/>
    <s v="GlowUp"/>
    <s v="2000007113905965"/>
    <s v="2000010617743716"/>
    <s v="3551385"/>
  </r>
  <r>
    <x v="338"/>
    <d v="2025-01-31T00:00:00"/>
    <x v="1"/>
    <s v="wivo"/>
    <s v="Regular"/>
    <s v="Entregado"/>
    <s v="PRODUCTO"/>
    <n v="1"/>
    <n v="15990"/>
    <n v="15990"/>
    <n v="9252"/>
    <n v="-1929.48"/>
    <n v="-0.14360000000000001"/>
    <s v="Silla Plegable de Camping Naranja"/>
    <s v="Muebles de Camping"/>
    <s v="Miglú"/>
    <s v="2000010616144822"/>
    <s v="2000010616144822"/>
    <s v="3551444"/>
  </r>
  <r>
    <x v="96"/>
    <d v="2025-01-31T00:00:00"/>
    <x v="1"/>
    <s v="wivo"/>
    <s v="Regular"/>
    <s v="Entregado"/>
    <s v="PRODUCTO"/>
    <n v="2"/>
    <n v="45980"/>
    <n v="22990"/>
    <n v="10382.73"/>
    <n v="-170.84"/>
    <n v="-4.4000000000000003E-3"/>
    <s v="Toldo Vela Triangular Blanco + Kit de Instalación"/>
    <s v="Jardín y Exterior"/>
    <s v="Miglú"/>
    <s v="2000007112307793"/>
    <s v="2000010615131152"/>
    <s v="3551489"/>
  </r>
  <r>
    <x v="217"/>
    <d v="2025-01-31T00:00:00"/>
    <x v="1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10615299466"/>
    <s v="2000010615299466"/>
    <s v="3551478"/>
  </r>
  <r>
    <x v="232"/>
    <d v="2025-01-31T00:00:00"/>
    <x v="1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617904826"/>
    <s v="2000010617904826"/>
    <s v="3551378"/>
  </r>
  <r>
    <x v="27"/>
    <d v="2025-01-31T00:00:00"/>
    <x v="1"/>
    <s v="wivo"/>
    <s v="Regular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7113403251"/>
    <s v="2000010616924484"/>
    <s v="3551416"/>
  </r>
  <r>
    <x v="361"/>
    <d v="2025-01-31T00:00:00"/>
    <x v="1"/>
    <s v="wivo"/>
    <s v="Regular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12615603"/>
    <s v="2000010615633774"/>
    <s v="3551463"/>
  </r>
  <r>
    <x v="361"/>
    <d v="2025-01-31T00:00:00"/>
    <x v="1"/>
    <s v="wivo"/>
    <s v="Regular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12615605"/>
    <s v="2000010615639218"/>
    <s v="3551462"/>
  </r>
  <r>
    <x v="292"/>
    <d v="2025-01-31T00:00:00"/>
    <x v="1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617653398"/>
    <s v="2000010617653398"/>
    <s v="3551388"/>
  </r>
  <r>
    <x v="292"/>
    <d v="2025-01-31T00:00:00"/>
    <x v="1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621328886"/>
    <s v="2000010621328886"/>
    <s v="3551296"/>
  </r>
  <r>
    <x v="367"/>
    <d v="2025-01-31T00:00:00"/>
    <x v="1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22419362"/>
    <s v="2000010622419362"/>
    <s v="3551260"/>
  </r>
  <r>
    <x v="214"/>
    <d v="2025-01-31T00:00:00"/>
    <x v="1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621400006"/>
    <s v="2000010621400006"/>
    <s v="3551293"/>
  </r>
  <r>
    <x v="150"/>
    <d v="2025-01-31T00:00:00"/>
    <x v="1"/>
    <s v="wivo"/>
    <s v="Regular"/>
    <s v="Entregado"/>
    <s v="PRODUCTO"/>
    <n v="2"/>
    <n v="7740"/>
    <n v="3870"/>
    <n v="1535.78"/>
    <n v="-1131.3900000000001"/>
    <n v="-0.1739"/>
    <s v="Paleta de Ping Pong K-FIT"/>
    <s v="Ping Pong"/>
    <s v="K-Fit"/>
    <s v="2000007112500087"/>
    <s v="2000010615449320"/>
    <s v="3551472"/>
  </r>
  <r>
    <x v="57"/>
    <d v="2025-01-31T00:00:00"/>
    <x v="1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618306792"/>
    <s v="2000010618306792"/>
    <s v="3551370"/>
  </r>
  <r>
    <x v="58"/>
    <d v="2025-01-31T00:00:00"/>
    <x v="1"/>
    <s v="wivo"/>
    <s v="Regular"/>
    <s v="Entregado"/>
    <s v="PRODUCTO"/>
    <n v="1"/>
    <n v="2990"/>
    <n v="2990"/>
    <n v="1100.57"/>
    <n v="-618.39"/>
    <n v="-0.24610000000000001"/>
    <s v="Malla de Ping Pong PPN 183cm"/>
    <s v="Ping Pong"/>
    <s v="K-Fit"/>
    <s v="2000007113742785"/>
    <s v="2000010617496970"/>
    <s v="3551395"/>
  </r>
  <r>
    <x v="60"/>
    <d v="2025-01-3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21117458"/>
    <s v="2000010621117458"/>
    <s v="3551298"/>
  </r>
  <r>
    <x v="60"/>
    <d v="2025-01-3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19326348"/>
    <s v="2000010619326348"/>
    <s v="3551343"/>
  </r>
  <r>
    <x v="60"/>
    <d v="2025-01-3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21815614"/>
    <s v="2000010621815614"/>
    <s v="3551277"/>
  </r>
  <r>
    <x v="60"/>
    <d v="2025-01-3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21663590"/>
    <s v="2000010621663590"/>
    <s v="3551284"/>
  </r>
  <r>
    <x v="60"/>
    <d v="2025-01-31T00:00:00"/>
    <x v="1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13692874"/>
    <s v="2000010613692874"/>
    <s v="3551353"/>
  </r>
  <r>
    <x v="30"/>
    <d v="2025-01-31T00:00:00"/>
    <x v="1"/>
    <s v="wivo"/>
    <s v="Regular"/>
    <s v="En Mediación"/>
    <s v="PRODUCTO"/>
    <n v="1"/>
    <n v="7990"/>
    <n v="7990"/>
    <n v="7068"/>
    <n v="-3745.48"/>
    <n v="-0.55779999999999996"/>
    <s v="Colchón Inflable Miglu 191x73x22"/>
    <s v="Carpas y Colchones"/>
    <s v="Miglú"/>
    <s v="2000010617509394"/>
    <s v="2000010617509394"/>
    <s v="3551394"/>
  </r>
  <r>
    <x v="30"/>
    <d v="2025-01-3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4314161"/>
    <s v="2000010618401300"/>
    <s v="3551365"/>
  </r>
  <r>
    <x v="30"/>
    <d v="2025-01-3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22691548"/>
    <s v="2000010622691548"/>
    <s v="3551252"/>
  </r>
  <r>
    <x v="30"/>
    <d v="2025-01-31T00:00:00"/>
    <x v="1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16920875"/>
    <s v="2000010622619780"/>
    <s v="3551254"/>
  </r>
  <r>
    <x v="30"/>
    <d v="2025-01-3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2914889"/>
    <s v="2000010616142070"/>
    <s v="3551445"/>
  </r>
  <r>
    <x v="30"/>
    <d v="2025-01-3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14975492"/>
    <s v="2000010614975492"/>
    <s v="3551494"/>
  </r>
  <r>
    <x v="30"/>
    <d v="2025-01-31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2038031"/>
    <s v="2000010614694520"/>
    <s v="3551499"/>
  </r>
  <r>
    <x v="30"/>
    <d v="2025-01-3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3141009"/>
    <s v="2000010616512068"/>
    <s v="3551434"/>
  </r>
  <r>
    <x v="30"/>
    <d v="2025-01-31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3929027"/>
    <s v="2000010617777536"/>
    <s v="3551382"/>
  </r>
  <r>
    <x v="30"/>
    <d v="2025-01-31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5870793"/>
    <s v="2000010620918406"/>
    <s v="3551301"/>
  </r>
  <r>
    <x v="30"/>
    <d v="2025-01-3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3154485"/>
    <s v="2000010616513624"/>
    <s v="3551433"/>
  </r>
  <r>
    <x v="30"/>
    <d v="2025-01-3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15521906"/>
    <s v="2000010615521906"/>
    <s v="3551468"/>
  </r>
  <r>
    <x v="30"/>
    <d v="2025-01-31T00:00:00"/>
    <x v="1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1605245"/>
    <s v="2000010614029748"/>
    <s v="3551509"/>
  </r>
  <r>
    <x v="30"/>
    <d v="2025-01-31T00:00:00"/>
    <x v="1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2391259"/>
    <s v="2000010615270632"/>
    <s v="3551481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1823478"/>
    <s v="2000010621823478"/>
    <s v="3551278"/>
  </r>
  <r>
    <x v="61"/>
    <d v="2025-01-31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4095395"/>
    <s v="2000010618050724"/>
    <s v="3551376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2914889"/>
    <s v="2000010616129370"/>
    <s v="3551446"/>
  </r>
  <r>
    <x v="61"/>
    <d v="2025-01-31T00:00:00"/>
    <x v="1"/>
    <s v="wivo"/>
    <s v="Regular"/>
    <s v="Entregado"/>
    <s v="PRODUCTO"/>
    <n v="4"/>
    <n v="51960"/>
    <n v="12990"/>
    <n v="10107.11"/>
    <n v="-17894.650000000001"/>
    <n v="-0.4098"/>
    <s v="Colchón Inflable Miglu 191x137x22"/>
    <s v="Carpas y Colchones"/>
    <s v="Miglú"/>
    <s v="2000007116703741"/>
    <s v="2000010622269682"/>
    <s v="3551268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4629147"/>
    <s v="2000010618893154"/>
    <s v="3551355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6904014"/>
    <s v="2000010616904014"/>
    <s v="3551421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3141009"/>
    <s v="2000010616497452"/>
    <s v="3551435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9475046"/>
    <s v="2000010619475046"/>
    <s v="3551338"/>
  </r>
  <r>
    <x v="61"/>
    <d v="2025-01-31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1356821"/>
    <s v="2000010613671726"/>
    <s v="3551522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0549396"/>
    <s v="2000010620549396"/>
    <s v="3551308"/>
  </r>
  <r>
    <x v="61"/>
    <d v="2025-01-31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3530671"/>
    <s v="2000010617135726"/>
    <s v="3551412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5908976"/>
    <s v="2000010615908976"/>
    <s v="3551453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9818748"/>
    <s v="2000010619818748"/>
    <s v="3551331"/>
  </r>
  <r>
    <x v="61"/>
    <d v="2025-01-31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1654385"/>
    <s v="2000010614118244"/>
    <s v="3551505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0492412"/>
    <s v="2000010620492412"/>
    <s v="3551309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1769368"/>
    <s v="2000010621769368"/>
    <s v="3551280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2391259"/>
    <s v="2000010615258012"/>
    <s v="3551482"/>
  </r>
  <r>
    <x v="61"/>
    <d v="2025-01-31T00:00:00"/>
    <x v="1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5387837"/>
    <s v="2000010620107130"/>
    <s v="3551324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8468224"/>
    <s v="2000010618468224"/>
    <s v="3551364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6049542"/>
    <s v="2000010616049542"/>
    <s v="3551448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7208620"/>
    <s v="2000010617208620"/>
    <s v="3551408"/>
  </r>
  <r>
    <x v="61"/>
    <d v="2025-01-31T00:00:00"/>
    <x v="1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7045986"/>
    <s v="2000010617045986"/>
    <s v="3551406"/>
  </r>
  <r>
    <x v="195"/>
    <d v="2025-01-31T00:00:00"/>
    <x v="1"/>
    <s v="wivo"/>
    <s v="Regular"/>
    <s v="Entregado"/>
    <s v="PRODUCTO"/>
    <n v="1"/>
    <n v="42990"/>
    <n v="42990"/>
    <n v="21377.23"/>
    <n v="-2088.33"/>
    <n v="-5.7799999999999997E-2"/>
    <s v="Carpa Miglu para 2 personas"/>
    <s v="Carpas y Colchones"/>
    <s v="Miglú"/>
    <s v="2000010614585080"/>
    <s v="2000010614585080"/>
    <s v="3551500"/>
  </r>
  <r>
    <x v="195"/>
    <d v="2025-01-31T00:00:00"/>
    <x v="1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10617169386"/>
    <s v="2000010617169386"/>
    <s v="3551410"/>
  </r>
  <r>
    <x v="161"/>
    <d v="2025-01-31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11510381"/>
    <s v="2000010613904306"/>
    <s v="3551511"/>
  </r>
  <r>
    <x v="161"/>
    <d v="2025-01-31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13684461"/>
    <s v="2000010617398618"/>
    <s v="3551399"/>
  </r>
  <r>
    <x v="161"/>
    <d v="2025-01-31T00:00:00"/>
    <x v="1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619453520"/>
    <s v="2000010619453520"/>
    <s v="3551340"/>
  </r>
  <r>
    <x v="104"/>
    <d v="2025-01-31T00:00:00"/>
    <x v="1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15416277"/>
    <s v="2000010620160824"/>
    <s v="3551320"/>
  </r>
  <r>
    <x v="64"/>
    <d v="2025-01-31T00:00:00"/>
    <x v="1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621504460"/>
    <s v="2000010621504460"/>
    <s v="3551291"/>
  </r>
  <r>
    <x v="83"/>
    <d v="2025-01-31T00:00:00"/>
    <x v="1"/>
    <s v="wivo"/>
    <s v="Regular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10618916852"/>
    <s v="2000010618916852"/>
    <s v="3551336"/>
  </r>
  <r>
    <x v="68"/>
    <d v="2025-01-31T00:00:00"/>
    <x v="1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620296170"/>
    <s v="2000010620296170"/>
    <s v="3551317"/>
  </r>
  <r>
    <x v="69"/>
    <d v="2025-01-31T00:00:00"/>
    <x v="1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614128080"/>
    <s v="2000010614128080"/>
    <s v="3551504"/>
  </r>
  <r>
    <x v="37"/>
    <d v="2025-01-31T00:00:00"/>
    <x v="1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620861174"/>
    <s v="2000010620861174"/>
    <s v="3551302"/>
  </r>
  <r>
    <x v="90"/>
    <d v="2025-01-31T00:00:00"/>
    <x v="1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07116799303"/>
    <s v="2000010622426854"/>
    <s v="3551261"/>
  </r>
  <r>
    <x v="72"/>
    <d v="2025-01-31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615158022"/>
    <s v="2000010615158022"/>
    <s v="3551485"/>
  </r>
  <r>
    <x v="72"/>
    <d v="2025-01-31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617270904"/>
    <s v="2000010617270904"/>
    <s v="3551403"/>
  </r>
  <r>
    <x v="72"/>
    <d v="2025-01-31T00:00:00"/>
    <x v="1"/>
    <s v="wivo"/>
    <s v="Regular"/>
    <s v="Entregado"/>
    <s v="PRODUCTO"/>
    <n v="1"/>
    <n v="24990"/>
    <n v="24990"/>
    <n v="7066.04"/>
    <n v="3494.3"/>
    <n v="0.16639999999999999"/>
    <s v="Cuatriciclo Glowup Fiori Verde"/>
    <s v="Rodados"/>
    <s v="GlowUp"/>
    <s v="2000010615392800"/>
    <s v="2000010615392800"/>
    <s v="3551476"/>
  </r>
  <r>
    <x v="72"/>
    <d v="2025-01-31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07114782181"/>
    <s v="2000010619146062"/>
    <s v="3551350"/>
  </r>
  <r>
    <x v="72"/>
    <d v="2025-01-31T00:00:00"/>
    <x v="1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07113905963"/>
    <s v="2000010617754310"/>
    <s v="3551384"/>
  </r>
  <r>
    <x v="89"/>
    <d v="2025-01-31T00:00:00"/>
    <x v="1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7116729147"/>
    <s v="2000010622307192"/>
    <s v="3551265"/>
  </r>
  <r>
    <x v="89"/>
    <d v="2025-01-31T00:00:00"/>
    <x v="1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7114859249"/>
    <s v="2000010619253102"/>
    <s v="3551345"/>
  </r>
  <r>
    <x v="89"/>
    <d v="2025-01-31T00:00:00"/>
    <x v="1"/>
    <s v="wivo"/>
    <s v="Regular"/>
    <s v="Entregado"/>
    <s v="PRODUCTO"/>
    <n v="5"/>
    <n v="44950"/>
    <n v="8990"/>
    <n v="3781.2"/>
    <n v="895.65"/>
    <n v="2.3699999999999999E-2"/>
    <s v="Caja Organizadora De Zapatos Set 4 unidades"/>
    <s v="Organización del Hogar"/>
    <s v="Rebajas"/>
    <s v="2000007116690281"/>
    <s v="2000010622251012"/>
    <s v="3551271"/>
  </r>
  <r>
    <x v="313"/>
    <d v="2025-01-31T00:00:00"/>
    <x v="1"/>
    <s v="wivo"/>
    <s v="Regular"/>
    <s v="Entregado"/>
    <s v="PRODUCTO"/>
    <n v="1"/>
    <n v="19980"/>
    <n v="19980"/>
    <n v="10582.9"/>
    <n v="-1350.47"/>
    <n v="-8.0399999999999999E-2"/>
    <s v="Mochila Outdoor Militar 45L Impermeable Negro"/>
    <s v="Accesorios Outdoor"/>
    <s v="Miglú"/>
    <s v="2000007112158043"/>
    <s v="2000010614889936"/>
    <s v="3551496"/>
  </r>
  <r>
    <x v="157"/>
    <d v="2025-01-31T00:00:00"/>
    <x v="1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20407982"/>
    <s v="2000010620407982"/>
    <s v="3551312"/>
  </r>
  <r>
    <x v="157"/>
    <d v="2025-01-31T00:00:00"/>
    <x v="1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17237444"/>
    <s v="2000010617237444"/>
    <s v="3551404"/>
  </r>
  <r>
    <x v="157"/>
    <d v="2025-01-31T00:00:00"/>
    <x v="1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07114314161"/>
    <s v="2000010618408568"/>
    <s v="3551366"/>
  </r>
  <r>
    <x v="73"/>
    <d v="2025-01-31T00:00:00"/>
    <x v="1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15071536"/>
    <s v="2000010615071536"/>
    <s v="3551491"/>
  </r>
  <r>
    <x v="316"/>
    <d v="2025-01-31T00:00:00"/>
    <x v="1"/>
    <s v="wivo"/>
    <s v="Regular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619111174"/>
    <s v="2000010619111174"/>
    <s v="3551351"/>
  </r>
  <r>
    <x v="127"/>
    <d v="2025-01-31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116871863"/>
    <s v="2000010622548868"/>
    <s v="3551255"/>
  </r>
  <r>
    <x v="127"/>
    <d v="2025-01-31T00:00:00"/>
    <x v="1"/>
    <s v="wivo"/>
    <s v="Regular"/>
    <s v="Entregado"/>
    <s v="PRODUCTO"/>
    <n v="1"/>
    <n v="33990"/>
    <n v="33990"/>
    <n v="14860.17"/>
    <n v="3991.76"/>
    <n v="0.13980000000000001"/>
    <s v="Reja Seguridad Escalera Puerta Ajustable Para Bebé-Mascotas Blanco"/>
    <s v="Seguridad Infantil"/>
    <s v="GlowUp"/>
    <s v="2000010614272366"/>
    <s v="2000010614272366"/>
    <s v="3551502"/>
  </r>
  <r>
    <x v="127"/>
    <d v="2025-01-31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116407917"/>
    <s v="2000010621781782"/>
    <s v="3551279"/>
  </r>
  <r>
    <x v="127"/>
    <d v="2025-01-31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613882290"/>
    <s v="2000010613882290"/>
    <s v="3551513"/>
  </r>
  <r>
    <x v="127"/>
    <d v="2025-01-31T00:00:00"/>
    <x v="1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116871861"/>
    <s v="2000010622554146"/>
    <s v="3551256"/>
  </r>
  <r>
    <x v="128"/>
    <d v="2025-01-31T00:00:00"/>
    <x v="1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616423144"/>
    <s v="2000010616423144"/>
    <s v="3551438"/>
  </r>
  <r>
    <x v="69"/>
    <d v="2025-01-31T00:00:00"/>
    <x v="10"/>
    <s v="bsale"/>
    <s v="Regular"/>
    <m/>
    <s v="PRODUCTO"/>
    <n v="1"/>
    <n v="37990"/>
    <n v="37990"/>
    <n v="21111.87"/>
    <n v="1874.13"/>
    <n v="5.8700000000000002E-2"/>
    <s v="Carrito de Camping Miglu"/>
    <s v="Organización Camping"/>
    <s v="Miglú"/>
    <s v="674"/>
    <s v="477928"/>
    <s v="11181"/>
  </r>
  <r>
    <x v="359"/>
    <d v="2025-01-31T00:00:00"/>
    <x v="2"/>
    <s v="wivo"/>
    <s v="Regular"/>
    <s v="Entregado"/>
    <s v="PRODUCTO"/>
    <n v="1"/>
    <n v="169990"/>
    <n v="169990"/>
    <n v="80300.55"/>
    <n v="10627.02"/>
    <n v="7.4399999999999994E-2"/>
    <s v="Toldo Brazo Retráctil Terrazas 3x2.5Mts Beige"/>
    <s v="Toldos y Quitasoles"/>
    <s v="Vincenzi"/>
    <s v="277179493"/>
    <s v="2771794930"/>
    <s v="3551368"/>
  </r>
  <r>
    <x v="183"/>
    <d v="2025-01-31T00:00:00"/>
    <x v="2"/>
    <s v="wivo"/>
    <s v="Regular"/>
    <s v="Entregado"/>
    <s v="PRODUCTO"/>
    <n v="2"/>
    <n v="85980"/>
    <n v="42990"/>
    <n v="20514.96"/>
    <n v="-772.27"/>
    <n v="-1.0699999999999999E-2"/>
    <s v="Cortina Roller Duo Lino Blanco Oats 160x240cm"/>
    <s v="Cortinas y Persianas"/>
    <s v="Vincenzi"/>
    <s v="277185823"/>
    <s v="2771858230"/>
    <s v="3551289"/>
  </r>
  <r>
    <x v="271"/>
    <d v="2025-01-31T00:00:00"/>
    <x v="2"/>
    <s v="wivo"/>
    <s v="Regular"/>
    <s v="Entregado"/>
    <s v="PRODUCTO"/>
    <n v="2"/>
    <n v="33980"/>
    <n v="16990"/>
    <n v="8436.59"/>
    <n v="6.31"/>
    <n v="2.0000000000000001E-4"/>
    <s v="Cortina Blackout Blanca 120x230cm"/>
    <s v="Cortinas y Persianas"/>
    <s v="Vincenzi"/>
    <s v="277187263"/>
    <s v="2771872630"/>
    <s v="3551273"/>
  </r>
  <r>
    <x v="80"/>
    <d v="2025-01-31T00:00:00"/>
    <x v="2"/>
    <s v="wivo"/>
    <s v="Regular"/>
    <s v="Entregado"/>
    <s v="PRODUCTO"/>
    <n v="2"/>
    <n v="39980"/>
    <n v="19990"/>
    <n v="9911.9500000000007"/>
    <n v="332.92"/>
    <n v="9.9000000000000008E-3"/>
    <s v="Cortina Blackout Blanca 150x230cm"/>
    <s v="Cortinas y Persianas"/>
    <s v="Vincenzi"/>
    <s v="277176685"/>
    <s v="2771766850"/>
    <s v="3551418"/>
  </r>
  <r>
    <x v="365"/>
    <d v="2025-01-31T00:00:00"/>
    <x v="2"/>
    <s v="wivo"/>
    <s v="Regular"/>
    <s v="Entregado"/>
    <s v="PRODUCTO"/>
    <n v="1"/>
    <n v="49990"/>
    <n v="49990"/>
    <n v="20218.27"/>
    <n v="2977.36"/>
    <n v="7.0900000000000005E-2"/>
    <s v="Set Mancuernas 50 KG"/>
    <s v="Fitness y Entrenamiento"/>
    <s v="K-Fit"/>
    <s v="277173741"/>
    <s v="2771737410"/>
    <s v="3551479"/>
  </r>
  <r>
    <x v="35"/>
    <d v="2025-01-31T00:00:00"/>
    <x v="2"/>
    <s v="wivo"/>
    <s v="Regular"/>
    <s v="Entregado"/>
    <s v="PRODUCTO"/>
    <n v="1"/>
    <n v="109990"/>
    <n v="109990"/>
    <n v="54298.65"/>
    <n v="2343.1999999999998"/>
    <n v="2.5399999999999999E-2"/>
    <s v="Quitasol 3MT LED Kaki"/>
    <s v="Toldos y Quitasoles"/>
    <s v="Vincenzi"/>
    <s v="277178658"/>
    <s v="2771786581"/>
    <s v="3551377"/>
  </r>
  <r>
    <x v="155"/>
    <d v="2025-01-31T00:00:00"/>
    <x v="2"/>
    <s v="wivo"/>
    <s v="Regular"/>
    <s v="Entregado"/>
    <s v="PRODUCTO"/>
    <n v="1"/>
    <n v="22990"/>
    <n v="22990"/>
    <n v="8690.2199999999993"/>
    <n v="900.37"/>
    <n v="4.6600000000000003E-2"/>
    <s v="Cooler Bag Miglu 37.5x24x29.5cm"/>
    <s v="Alimentación Camping"/>
    <s v="Miglú"/>
    <s v="277188110"/>
    <s v="2771881101"/>
    <s v="3551259"/>
  </r>
  <r>
    <x v="16"/>
    <d v="2025-01-31T00:00:00"/>
    <x v="11"/>
    <s v="bsale"/>
    <s v="Regular"/>
    <m/>
    <s v="PRODUCTO"/>
    <n v="1"/>
    <n v="18990"/>
    <n v="18990"/>
    <n v="9540.91"/>
    <n v="1948.85"/>
    <n v="0.1221"/>
    <s v="Dispensador Agua Mascotas 2L Azul"/>
    <s v="Alimentación"/>
    <s v="PetWoow"/>
    <s v="2159"/>
    <s v="477927"/>
    <s v="11178"/>
  </r>
  <r>
    <x v="86"/>
    <d v="2025-01-31T00:00:00"/>
    <x v="11"/>
    <s v="bsale"/>
    <s v="Regular"/>
    <m/>
    <s v="PRODUCTO"/>
    <n v="1"/>
    <n v="6990"/>
    <n v="6990"/>
    <n v="2255.58"/>
    <n v="1973.7"/>
    <n v="0.33600000000000002"/>
    <s v="Filtros Dispensadores de Agua con Rejilla 6 unidades"/>
    <s v="Alimentación"/>
    <s v="PetWoow"/>
    <s v="2159"/>
    <s v="477927"/>
    <s v="11179"/>
  </r>
  <r>
    <x v="210"/>
    <d v="2025-01-31T00:00:00"/>
    <x v="11"/>
    <s v="bsale"/>
    <s v="Regular"/>
    <m/>
    <s v="PRODUCTO"/>
    <n v="1"/>
    <n v="19990"/>
    <n v="19990"/>
    <n v="9449.11"/>
    <n v="2045.45"/>
    <n v="0.12180000000000001"/>
    <s v="Cama para Mascotas 68x50x40 Gris"/>
    <s v="Descanso y Sueño"/>
    <s v="PetWoow"/>
    <s v="2158"/>
    <s v="477896"/>
    <s v="11170"/>
  </r>
  <r>
    <x v="99"/>
    <d v="2025-01-31T00:00:00"/>
    <x v="11"/>
    <s v="bsale"/>
    <s v="Regular"/>
    <m/>
    <s v="PRODUCTO"/>
    <n v="1"/>
    <n v="19990"/>
    <n v="19990"/>
    <n v="9449.14"/>
    <n v="2045.42"/>
    <n v="0.12180000000000001"/>
    <s v="Cama para Mascotas 68x50x40 Azul"/>
    <s v="Descanso y Sueño"/>
    <s v="PetWoow"/>
    <s v="2158"/>
    <s v="477896"/>
    <s v="11169"/>
  </r>
  <r>
    <x v="284"/>
    <d v="2025-01-31T00:00:00"/>
    <x v="11"/>
    <s v="bsale"/>
    <s v="Regular"/>
    <m/>
    <s v="PRODUCTO"/>
    <n v="1"/>
    <n v="59990"/>
    <n v="59990"/>
    <n v="30048.1"/>
    <n v="4448.54"/>
    <n v="8.8200000000000001E-2"/>
    <s v="Rascador de Gatos 154x54x48"/>
    <s v="Cuidado y Refugios Gatos"/>
    <s v="PetWoow"/>
    <s v="2158"/>
    <s v="477896"/>
    <s v="11171"/>
  </r>
  <r>
    <x v="14"/>
    <d v="2025-01-31T00:00:00"/>
    <x v="12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50072"/>
    <s v="477900"/>
    <s v="11174"/>
  </r>
  <r>
    <x v="148"/>
    <d v="2025-01-31T00:00:00"/>
    <x v="12"/>
    <s v="bsale"/>
    <s v="Regular"/>
    <m/>
    <s v="PRODUCTO"/>
    <n v="1"/>
    <n v="13990"/>
    <n v="13990"/>
    <n v="8422.7099999999991"/>
    <n v="42.33"/>
    <n v="3.5999999999999999E-3"/>
    <s v="Mochila de Padel Kanu Gris"/>
    <s v="Pádel"/>
    <s v="K-Fit"/>
    <s v="50075"/>
    <s v="478000"/>
    <s v="11188"/>
  </r>
  <r>
    <x v="69"/>
    <d v="2025-01-31T00:00:00"/>
    <x v="12"/>
    <s v="bsale"/>
    <s v="Regular"/>
    <m/>
    <s v="PRODUCTO"/>
    <n v="1"/>
    <n v="37990"/>
    <n v="37990"/>
    <n v="21111.87"/>
    <n v="1874.13"/>
    <n v="5.8700000000000002E-2"/>
    <s v="Carrito de Camping Miglu"/>
    <s v="Organización Camping"/>
    <s v="Miglú"/>
    <s v="50074"/>
    <s v="477961"/>
    <s v="11183"/>
  </r>
  <r>
    <x v="297"/>
    <d v="2025-01-31T00:00:00"/>
    <x v="3"/>
    <s v="wivo"/>
    <s v="Regular"/>
    <s v="Entregado"/>
    <s v="PRODUCTO"/>
    <n v="2"/>
    <n v="5980"/>
    <n v="2990"/>
    <n v="840"/>
    <n v="1686.9"/>
    <n v="0.3357"/>
    <s v="Caja Organizadora Zapatos Blanco"/>
    <s v="Organización del Hogar"/>
    <s v="Sin Marca"/>
    <s v="23294671201"/>
    <s v="23294671201"/>
    <s v="3551285"/>
  </r>
  <r>
    <x v="405"/>
    <d v="2025-01-31T00:00:00"/>
    <x v="3"/>
    <s v="wivo"/>
    <s v="Regular"/>
    <s v="Entregado"/>
    <s v="PRODUCTO"/>
    <n v="1"/>
    <n v="24990"/>
    <n v="24990"/>
    <n v="11207.11"/>
    <n v="2862.47"/>
    <n v="0.1363"/>
    <s v="Set Mancuernas 20 KG"/>
    <s v="Fitness y Entrenamiento"/>
    <s v="K-Fit"/>
    <s v="23293112601"/>
    <s v="23293112601"/>
    <s v="3551487"/>
  </r>
  <r>
    <x v="373"/>
    <d v="2025-01-31T00:00:00"/>
    <x v="3"/>
    <s v="wivo"/>
    <s v="Regular"/>
    <s v="Entregado"/>
    <s v="PRODUCTO"/>
    <n v="1"/>
    <n v="29990"/>
    <n v="29990"/>
    <n v="13048.47"/>
    <n v="3836.24"/>
    <n v="0.1522"/>
    <s v="Mesa de Camping con Pisos"/>
    <s v="Muebles de Camping"/>
    <s v="Miglú"/>
    <s v="23293622801"/>
    <s v="23293622801"/>
    <s v="3551393"/>
  </r>
  <r>
    <x v="373"/>
    <d v="2025-01-31T00:00:00"/>
    <x v="3"/>
    <s v="wivo"/>
    <s v="Regular"/>
    <s v="Entregado"/>
    <s v="PRODUCTO"/>
    <n v="1"/>
    <n v="29990"/>
    <n v="29990"/>
    <n v="13048.47"/>
    <n v="3836.24"/>
    <n v="0.1522"/>
    <s v="Mesa de Camping con Pisos"/>
    <s v="Muebles de Camping"/>
    <s v="Miglú"/>
    <s v="23294235302"/>
    <s v="23294235302"/>
    <s v="3551326"/>
  </r>
  <r>
    <x v="373"/>
    <d v="2025-01-31T00:00:00"/>
    <x v="3"/>
    <s v="wivo"/>
    <s v="Regular"/>
    <s v="Entregado"/>
    <s v="PRODUCTO"/>
    <n v="1"/>
    <n v="29990"/>
    <n v="29990"/>
    <n v="13048.47"/>
    <n v="2163.9699999999998"/>
    <n v="8.5900000000000004E-2"/>
    <s v="Mesa de Camping con Pisos"/>
    <s v="Muebles de Camping"/>
    <s v="Miglú"/>
    <s v="23294940301"/>
    <s v="23294940301"/>
    <s v="3551258"/>
  </r>
  <r>
    <x v="27"/>
    <d v="2025-01-31T00:00:00"/>
    <x v="3"/>
    <s v="wivo"/>
    <s v="Regular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92835201"/>
    <s v="23292835201"/>
    <s v="3551521"/>
  </r>
  <r>
    <x v="30"/>
    <d v="2025-01-31T00:00:00"/>
    <x v="3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3494601"/>
    <s v="23293494601"/>
    <s v="3551415"/>
  </r>
  <r>
    <x v="161"/>
    <d v="2025-01-31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4905001"/>
    <s v="23294905001"/>
    <s v="3551264"/>
  </r>
  <r>
    <x v="161"/>
    <d v="2025-01-31T00:00:00"/>
    <x v="3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3642401"/>
    <s v="23293642401"/>
    <s v="3551389"/>
  </r>
  <r>
    <x v="82"/>
    <d v="2025-01-31T00:00:00"/>
    <x v="3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93440701"/>
    <s v="23293440701"/>
    <s v="3551423"/>
  </r>
  <r>
    <x v="82"/>
    <d v="2025-01-31T00:00:00"/>
    <x v="3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94397201"/>
    <s v="23294397201"/>
    <s v="3551305"/>
  </r>
  <r>
    <x v="250"/>
    <d v="2025-01-31T00:00:00"/>
    <x v="3"/>
    <s v="wivo"/>
    <s v="Regular"/>
    <s v="Entregado"/>
    <s v="PRODUCTO"/>
    <n v="1"/>
    <n v="14990"/>
    <n v="14990"/>
    <n v="7618.5"/>
    <n v="820.82"/>
    <n v="6.5199999999999994E-2"/>
    <s v="Cortina de Tela Blackout + Velo Vincenzi 140x220 Gris Grafito"/>
    <s v="Cortinas y Persianas"/>
    <s v="Vincenzi"/>
    <s v="23294397201"/>
    <s v="23294397201"/>
    <s v="3551306"/>
  </r>
  <r>
    <x v="67"/>
    <d v="2025-01-31T00:00:00"/>
    <x v="3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94173301"/>
    <s v="23294173301"/>
    <s v="3551330"/>
  </r>
  <r>
    <x v="154"/>
    <d v="2025-01-31T00:00:00"/>
    <x v="3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93346601"/>
    <s v="23293346601"/>
    <s v="3551441"/>
  </r>
  <r>
    <x v="90"/>
    <d v="2025-01-31T00:00:00"/>
    <x v="3"/>
    <s v="wivo"/>
    <s v="Regular"/>
    <s v="Entregado"/>
    <s v="PRODUCTO"/>
    <n v="1"/>
    <n v="29990"/>
    <n v="29990"/>
    <n v="15649.41"/>
    <n v="1235.3"/>
    <n v="4.9000000000000002E-2"/>
    <s v="Deshidratador de Frutas Negro"/>
    <s v="Electrodomésticos de Cocina"/>
    <s v="B-Fresh"/>
    <s v="23293679001"/>
    <s v="23293679001"/>
    <s v="3551381"/>
  </r>
  <r>
    <x v="157"/>
    <d v="2025-01-31T00:00:00"/>
    <x v="3"/>
    <s v="wivo"/>
    <s v="Regular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93186001"/>
    <s v="23293186001"/>
    <s v="3551467"/>
  </r>
  <r>
    <x v="278"/>
    <d v="2025-01-31T00:00:00"/>
    <x v="15"/>
    <s v="bsale"/>
    <s v="Regular"/>
    <m/>
    <s v="PRODUCTO"/>
    <n v="1"/>
    <n v="33990"/>
    <n v="33990"/>
    <n v="15928.45"/>
    <n v="3947.91"/>
    <n v="0.13819999999999999"/>
    <s v="Cortina Roller Duo Lino Beige Sand 120x240cm"/>
    <s v="Cortinas y Persianas"/>
    <s v="Vincenzi"/>
    <s v="7262"/>
    <s v="477925"/>
    <s v="11177"/>
  </r>
  <r>
    <x v="327"/>
    <d v="2025-01-31T00:00:00"/>
    <x v="15"/>
    <s v="bsale"/>
    <s v="Regular"/>
    <m/>
    <s v="PRODUCTO"/>
    <n v="2"/>
    <n v="79980"/>
    <n v="39990"/>
    <n v="20514.96"/>
    <n v="7361.28"/>
    <n v="0.1095"/>
    <s v="Cortina Roller Duo Lino Gris Pepper 160x240cm"/>
    <s v="Cortinas y Persianas"/>
    <s v="Vincenzi"/>
    <s v="7267"/>
    <s v="78841"/>
    <s v="14941"/>
  </r>
  <r>
    <x v="222"/>
    <d v="2025-01-31T00:00:00"/>
    <x v="15"/>
    <s v="bsale"/>
    <s v="Regular"/>
    <m/>
    <s v="PRODUCTO"/>
    <n v="1"/>
    <n v="52990"/>
    <n v="52990"/>
    <n v="26079.52"/>
    <n v="5982.08"/>
    <n v="0.1343"/>
    <s v="Cortina Roller Duo Lino Blanco Oats 220x240cm"/>
    <s v="Cortinas y Persianas"/>
    <s v="Vincenzi"/>
    <s v="7266"/>
    <s v="477963"/>
    <s v="11186"/>
  </r>
  <r>
    <x v="223"/>
    <d v="2025-01-31T00:00:00"/>
    <x v="15"/>
    <s v="bsale"/>
    <s v="Regular"/>
    <m/>
    <s v="PRODUCTO"/>
    <n v="2"/>
    <n v="113980"/>
    <n v="56990"/>
    <n v="27952.66"/>
    <n v="10746.72"/>
    <n v="0.11219999999999999"/>
    <s v="Cortina Roller Duo Lino Beige Sand 240x240cm"/>
    <s v="Cortinas y Persianas"/>
    <s v="Vincenzi"/>
    <s v="7262"/>
    <s v="477925"/>
    <s v="11176"/>
  </r>
  <r>
    <x v="282"/>
    <d v="2025-01-31T00:00:00"/>
    <x v="15"/>
    <s v="bsale"/>
    <s v="Regular"/>
    <m/>
    <s v="PRODUCTO"/>
    <n v="2"/>
    <n v="77980"/>
    <n v="38990"/>
    <n v="18525.62"/>
    <n v="7129.64"/>
    <n v="0.10879999999999999"/>
    <s v="Cortina Roller Duo Blanco 140x240cm"/>
    <s v="Cortinas y Persianas"/>
    <s v="Vincenzi"/>
    <s v="7256"/>
    <s v="477897"/>
    <s v="11172"/>
  </r>
  <r>
    <x v="80"/>
    <d v="2025-01-31T00:00:00"/>
    <x v="15"/>
    <s v="bsale"/>
    <s v="Regular"/>
    <m/>
    <s v="PRODUCTO"/>
    <n v="6"/>
    <n v="113940"/>
    <n v="18990"/>
    <n v="9953.18"/>
    <n v="9219.48"/>
    <n v="9.6299999999999997E-2"/>
    <s v="Cortina Blackout Blanca 150x230cm"/>
    <s v="Cortinas y Persianas"/>
    <s v="Vincenzi"/>
    <s v="7258"/>
    <s v="477895"/>
    <s v="11167"/>
  </r>
  <r>
    <x v="295"/>
    <d v="2025-01-31T00:00:00"/>
    <x v="15"/>
    <s v="bsale"/>
    <s v="Regular"/>
    <m/>
    <s v="PRODUCTO"/>
    <n v="1"/>
    <n v="56990"/>
    <n v="56990"/>
    <n v="27944.48"/>
    <n v="3537.04"/>
    <n v="7.3899999999999993E-2"/>
    <s v="Cortina Roller Duo Beige 240x240cm"/>
    <s v="Cortinas y Persianas"/>
    <s v="Vincenzi"/>
    <s v="7264"/>
    <s v="78834"/>
    <s v="14924"/>
  </r>
  <r>
    <x v="359"/>
    <d v="2025-01-31T00:00:00"/>
    <x v="4"/>
    <s v="wivo"/>
    <s v="Regular"/>
    <s v="Desconocido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322525001723"/>
    <s v="2322525001723"/>
    <s v="3551263"/>
  </r>
  <r>
    <x v="359"/>
    <d v="2025-01-31T00:00:00"/>
    <x v="4"/>
    <s v="wivo"/>
    <s v="Regular"/>
    <s v="En Preparación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5532442002072"/>
    <s v="5532442002072"/>
    <s v="3551449"/>
  </r>
  <r>
    <x v="84"/>
    <d v="2025-01-31T00:00:00"/>
    <x v="4"/>
    <s v="wivo"/>
    <s v="Regular"/>
    <s v="En Preparación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2312539000992"/>
    <s v="2312539000992"/>
    <s v="3551411"/>
  </r>
  <r>
    <x v="237"/>
    <d v="2025-01-31T00:00:00"/>
    <x v="4"/>
    <s v="wivo"/>
    <s v="Regular"/>
    <s v="En Tránsit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5872565001902"/>
    <s v="5872565001902"/>
    <s v="3551484"/>
  </r>
  <r>
    <x v="355"/>
    <d v="2025-01-31T00:00:00"/>
    <x v="4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972556000321"/>
    <s v="5972556000321"/>
    <s v="3551475"/>
  </r>
  <r>
    <x v="60"/>
    <d v="2025-01-31T00:00:00"/>
    <x v="4"/>
    <s v="wivo"/>
    <s v="Regular"/>
    <s v="Desconocido"/>
    <s v="PRODUCTO"/>
    <n v="1"/>
    <n v="89990"/>
    <n v="89990"/>
    <n v="72133.14"/>
    <n v="-25408.09"/>
    <n v="-0.33600000000000002"/>
    <s v="Piscina Estructural Glowup 200X300X75 CM"/>
    <s v="Juegos de Exterior"/>
    <s v="GlowUp"/>
    <s v="2312546001438"/>
    <s v="2312546001438"/>
    <s v="3551299"/>
  </r>
  <r>
    <x v="30"/>
    <d v="2025-01-31T00:00:00"/>
    <x v="4"/>
    <s v="wivo"/>
    <s v="Regular"/>
    <s v="Desconocido"/>
    <s v="PRODUCTO"/>
    <n v="1"/>
    <n v="7990"/>
    <n v="7990"/>
    <n v="7068"/>
    <n v="-2502.62"/>
    <n v="-0.37269999999999998"/>
    <s v="Colchón Inflable Miglu 191x73x22"/>
    <s v="Carpas y Colchones"/>
    <s v="Miglú"/>
    <s v="2312542003882"/>
    <s v="2312542003882"/>
    <s v="3551346"/>
  </r>
  <r>
    <x v="61"/>
    <d v="2025-01-31T00:00:00"/>
    <x v="4"/>
    <s v="wivo"/>
    <s v="Regular"/>
    <s v="Desconocido"/>
    <s v="PRODUCTO"/>
    <n v="1"/>
    <n v="12990"/>
    <n v="12990"/>
    <n v="10107.11"/>
    <n v="-2684.58"/>
    <n v="-0.24590000000000001"/>
    <s v="Colchón Inflable Miglu 191x137x22"/>
    <s v="Carpas y Colchones"/>
    <s v="Miglú"/>
    <s v="2312542003882"/>
    <s v="2312542003882"/>
    <s v="3551347"/>
  </r>
  <r>
    <x v="61"/>
    <d v="2025-01-31T00:00:00"/>
    <x v="4"/>
    <s v="wivo"/>
    <s v="Regular"/>
    <s v="En Preparación"/>
    <s v="PRODUCTO"/>
    <n v="1"/>
    <n v="12990"/>
    <n v="12990"/>
    <n v="10107.11"/>
    <n v="-3524.92"/>
    <n v="-0.32290000000000002"/>
    <s v="Colchón Inflable Miglu 191x137x22"/>
    <s v="Carpas y Colchones"/>
    <s v="Miglú"/>
    <s v="2312536000439"/>
    <s v="2312536000439"/>
    <s v="3551387"/>
  </r>
  <r>
    <x v="284"/>
    <d v="2025-01-31T00:00:00"/>
    <x v="4"/>
    <s v="wivo"/>
    <s v="Regular"/>
    <s v="En Tránsito"/>
    <s v="PRODUCTO"/>
    <n v="1"/>
    <n v="59990"/>
    <n v="59990"/>
    <n v="30048.1"/>
    <n v="-381.89"/>
    <n v="-7.6E-3"/>
    <s v="Rascador de Gatos 154x54x48"/>
    <s v="Cuidado y Refugios Gatos"/>
    <s v="PetWoow"/>
    <s v="5972550003451"/>
    <s v="5972550003451"/>
    <s v="3551515"/>
  </r>
  <r>
    <x v="284"/>
    <d v="2025-01-31T00:00:00"/>
    <x v="4"/>
    <s v="wivo"/>
    <s v="Regular"/>
    <s v="Desconocido"/>
    <s v="PRODUCTO"/>
    <n v="1"/>
    <n v="59990"/>
    <n v="59990"/>
    <n v="30048.1"/>
    <n v="-381.89"/>
    <n v="-7.6E-3"/>
    <s v="Rascador de Gatos 154x54x48"/>
    <s v="Cuidado y Refugios Gatos"/>
    <s v="PetWoow"/>
    <s v="2312542001784"/>
    <s v="2312542001784"/>
    <s v="3551269"/>
  </r>
  <r>
    <x v="37"/>
    <d v="2025-01-31T00:00:00"/>
    <x v="4"/>
    <s v="wivo"/>
    <s v="Regular"/>
    <s v="En Preparación"/>
    <s v="PRODUCTO"/>
    <n v="1"/>
    <n v="139990"/>
    <n v="139990"/>
    <n v="78543.58"/>
    <n v="1599.96"/>
    <n v="1.3599999999999999E-2"/>
    <s v="Bodega de Jardín 148x93x194/164cms"/>
    <s v="Bodegas de jardín y organizadores"/>
    <s v="Homeclaf"/>
    <s v="5972559000064"/>
    <s v="5972559000064"/>
    <s v="3551361"/>
  </r>
  <r>
    <x v="89"/>
    <d v="2025-01-31T00:00:00"/>
    <x v="4"/>
    <s v="wivo"/>
    <s v="Regular"/>
    <s v="En Preparación"/>
    <s v="PRODUCTO"/>
    <n v="3"/>
    <n v="26970"/>
    <n v="8990"/>
    <n v="3781.2"/>
    <n v="3840.76"/>
    <n v="0.16950000000000001"/>
    <s v="Caja Organizadora De Zapatos Set 4 unidades"/>
    <s v="Organización del Hogar"/>
    <s v="Rebajas"/>
    <s v="5972562002212"/>
    <s v="5972562002212"/>
    <s v="3551422"/>
  </r>
  <r>
    <x v="313"/>
    <d v="2025-01-31T00:00:00"/>
    <x v="4"/>
    <s v="wivo"/>
    <s v="Regular"/>
    <s v="En Preparación"/>
    <s v="PRODUCTO"/>
    <n v="1"/>
    <n v="19980"/>
    <n v="19980"/>
    <n v="10582.9"/>
    <n v="162.13999999999999"/>
    <n v="9.7000000000000003E-3"/>
    <s v="Mochila Outdoor Militar 45L Impermeable Negro"/>
    <s v="Accesorios Outdoor"/>
    <s v="Miglú"/>
    <s v="5972563002953"/>
    <s v="5972563002953"/>
    <s v="3551371"/>
  </r>
  <r>
    <x v="127"/>
    <d v="2025-01-31T00:00:00"/>
    <x v="4"/>
    <s v="wivo"/>
    <s v="Regular"/>
    <s v="En Preparación"/>
    <s v="PRODUCTO"/>
    <n v="1"/>
    <n v="33990"/>
    <n v="33990"/>
    <n v="14860.17"/>
    <n v="5419.49"/>
    <n v="0.18970000000000001"/>
    <s v="Reja Seguridad Escalera Puerta Ajustable Para Bebé-Mascotas Blanco"/>
    <s v="Seguridad Infantil"/>
    <s v="GlowUp"/>
    <s v="5972561000543"/>
    <s v="5972561000543"/>
    <s v="3551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04616-F399-4BB9-B497-011D450C1C9F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19">
    <pivotField axis="axisRow" showAll="0">
      <items count="408">
        <item h="1" x="106"/>
        <item h="1" x="39"/>
        <item h="1" x="0"/>
        <item h="1" x="359"/>
        <item h="1" x="297"/>
        <item h="1" x="206"/>
        <item h="1" x="305"/>
        <item h="1" x="262"/>
        <item h="1" x="404"/>
        <item h="1" x="40"/>
        <item h="1" x="317"/>
        <item h="1" x="107"/>
        <item h="1" x="162"/>
        <item h="1" x="189"/>
        <item h="1" x="171"/>
        <item h="1" x="108"/>
        <item h="1" x="172"/>
        <item h="1" x="173"/>
        <item h="1" x="318"/>
        <item h="1" x="278"/>
        <item h="1" x="163"/>
        <item h="1" x="326"/>
        <item h="1" x="301"/>
        <item h="1" x="91"/>
        <item h="1" x="182"/>
        <item h="1" x="319"/>
        <item h="1" x="109"/>
        <item h="1" x="110"/>
        <item h="1" x="327"/>
        <item h="1" x="174"/>
        <item h="1" x="183"/>
        <item h="1" x="279"/>
        <item h="1" x="1"/>
        <item h="1" x="184"/>
        <item h="1" x="175"/>
        <item h="1" x="320"/>
        <item h="1" x="240"/>
        <item h="1" x="325"/>
        <item h="1" x="258"/>
        <item h="1" x="280"/>
        <item h="1" x="251"/>
        <item h="1" x="222"/>
        <item h="1" x="190"/>
        <item h="1" x="223"/>
        <item h="1" x="2"/>
        <item h="1" x="84"/>
        <item h="1" x="285"/>
        <item h="1" x="224"/>
        <item h="1" x="41"/>
        <item h="1" x="387"/>
        <item h="1" x="3"/>
        <item h="1" x="42"/>
        <item h="1" x="43"/>
        <item h="1" x="4"/>
        <item h="1" x="5"/>
        <item h="1" x="308"/>
        <item h="1" x="334"/>
        <item h="1" x="383"/>
        <item h="1" x="111"/>
        <item h="1" x="396"/>
        <item h="1" x="357"/>
        <item h="1" x="126"/>
        <item h="1" x="286"/>
        <item h="1" x="6"/>
        <item h="1" x="138"/>
        <item h="1" x="191"/>
        <item h="1" x="176"/>
        <item h="1" x="229"/>
        <item h="1" x="92"/>
        <item h="1" x="314"/>
        <item h="1" x="177"/>
        <item h="1" x="331"/>
        <item h="1" x="281"/>
        <item h="1" x="185"/>
        <item h="1" x="282"/>
        <item h="1" x="112"/>
        <item h="1" x="170"/>
        <item h="1" x="192"/>
        <item h="1" x="178"/>
        <item h="1" x="7"/>
        <item h="1" x="79"/>
        <item h="1" x="179"/>
        <item h="1" x="392"/>
        <item h="1" x="8"/>
        <item h="1" x="113"/>
        <item x="9"/>
        <item h="1" x="376"/>
        <item h="1" x="93"/>
        <item h="1" x="291"/>
        <item h="1" x="114"/>
        <item h="1" x="94"/>
        <item h="1" x="44"/>
        <item h="1" x="239"/>
        <item h="1" x="196"/>
        <item h="1" x="225"/>
        <item h="1" x="219"/>
        <item h="1" x="352"/>
        <item h="1" x="10"/>
        <item h="1" x="322"/>
        <item h="1" x="252"/>
        <item h="1" x="271"/>
        <item h="1" x="197"/>
        <item h="1" x="237"/>
        <item h="1" x="80"/>
        <item h="1" x="11"/>
        <item h="1" x="186"/>
        <item h="1" x="259"/>
        <item h="1" x="180"/>
        <item h="1" x="187"/>
        <item h="1" x="198"/>
        <item h="1" x="356"/>
        <item h="1" x="283"/>
        <item h="1" x="164"/>
        <item h="1" x="12"/>
        <item h="1" x="295"/>
        <item h="1" x="181"/>
        <item h="1" x="265"/>
        <item h="1" x="45"/>
        <item h="1" x="95"/>
        <item h="1" x="165"/>
        <item h="1" x="395"/>
        <item h="1" x="230"/>
        <item h="1" x="207"/>
        <item h="1" x="362"/>
        <item h="1" x="13"/>
        <item h="1" x="382"/>
        <item h="1" x="46"/>
        <item h="1" x="169"/>
        <item h="1" x="389"/>
        <item h="1" x="14"/>
        <item h="1" x="115"/>
        <item h="1" x="243"/>
        <item h="1" x="15"/>
        <item h="1" x="307"/>
        <item h="1" x="343"/>
        <item h="1" x="199"/>
        <item h="1" x="167"/>
        <item h="1" x="16"/>
        <item h="1" x="302"/>
        <item h="1" x="397"/>
        <item h="1" x="256"/>
        <item h="1" x="350"/>
        <item h="1" x="275"/>
        <item h="1" x="344"/>
        <item h="1" x="311"/>
        <item h="1" x="276"/>
        <item h="1" x="261"/>
        <item h="1" x="277"/>
        <item h="1" x="337"/>
        <item h="1" x="17"/>
        <item h="1" x="18"/>
        <item h="1" x="116"/>
        <item h="1" x="139"/>
        <item h="1" x="405"/>
        <item h="1" x="353"/>
        <item h="1" x="354"/>
        <item h="1" x="355"/>
        <item h="1" x="365"/>
        <item h="1" x="379"/>
        <item h="1" x="244"/>
        <item h="1" x="371"/>
        <item h="1" x="140"/>
        <item h="1" x="188"/>
        <item h="1" x="341"/>
        <item h="1" x="298"/>
        <item h="1" x="266"/>
        <item h="1" x="141"/>
        <item h="1" x="19"/>
        <item h="1" x="130"/>
        <item h="1" x="377"/>
        <item h="1" x="47"/>
        <item h="1" x="20"/>
        <item h="1" x="21"/>
        <item h="1" x="22"/>
        <item h="1" x="85"/>
        <item h="1" x="142"/>
        <item h="1" x="48"/>
        <item h="1" x="193"/>
        <item h="1" x="403"/>
        <item h="1" x="386"/>
        <item h="1" x="208"/>
        <item h="1" x="209"/>
        <item h="1" x="86"/>
        <item h="1" x="378"/>
        <item h="1" x="349"/>
        <item h="1" x="143"/>
        <item h="1" x="338"/>
        <item h="1" x="49"/>
        <item h="1" x="358"/>
        <item h="1" x="96"/>
        <item h="1" x="160"/>
        <item h="1" x="245"/>
        <item h="1" x="81"/>
        <item h="1" x="87"/>
        <item h="1" x="97"/>
        <item h="1" x="98"/>
        <item h="1" x="23"/>
        <item h="1" x="267"/>
        <item h="1" x="117"/>
        <item h="1" x="373"/>
        <item h="1" x="210"/>
        <item h="1" x="380"/>
        <item h="1" x="217"/>
        <item h="1" x="99"/>
        <item h="1" x="100"/>
        <item h="1" x="50"/>
        <item h="1" x="118"/>
        <item h="1" x="51"/>
        <item h="1" x="24"/>
        <item h="1" x="52"/>
        <item h="1" x="119"/>
        <item h="1" x="226"/>
        <item h="1" x="345"/>
        <item h="1" x="227"/>
        <item h="1" x="374"/>
        <item h="1" x="200"/>
        <item h="1" x="231"/>
        <item h="1" x="253"/>
        <item h="1" x="131"/>
        <item h="1" x="204"/>
        <item h="1" x="144"/>
        <item h="1" x="287"/>
        <item h="1" x="205"/>
        <item h="1" x="218"/>
        <item h="1" x="211"/>
        <item h="1" x="402"/>
        <item h="1" x="351"/>
        <item h="1" x="168"/>
        <item h="1" x="274"/>
        <item h="1" x="120"/>
        <item h="1" x="145"/>
        <item h="1" x="101"/>
        <item h="1" x="228"/>
        <item h="1" x="296"/>
        <item h="1" x="315"/>
        <item h="1" x="220"/>
        <item h="1" x="366"/>
        <item h="1" x="257"/>
        <item h="1" x="401"/>
        <item h="1" x="212"/>
        <item h="1" x="194"/>
        <item h="1" x="232"/>
        <item h="1" x="146"/>
        <item h="1" x="241"/>
        <item h="1" x="328"/>
        <item h="1" x="132"/>
        <item h="1" x="133"/>
        <item h="1" x="134"/>
        <item h="1" x="294"/>
        <item h="1" x="135"/>
        <item h="1" x="136"/>
        <item h="1" x="369"/>
        <item h="1" x="53"/>
        <item h="1" x="242"/>
        <item h="1" x="213"/>
        <item h="1" x="246"/>
        <item h="1" x="312"/>
        <item h="1" x="372"/>
        <item h="1" x="303"/>
        <item h="1" x="398"/>
        <item h="1" x="310"/>
        <item h="1" x="390"/>
        <item h="1" x="147"/>
        <item h="1" x="233"/>
        <item h="1" x="148"/>
        <item h="1" x="121"/>
        <item h="1" x="25"/>
        <item h="1" x="26"/>
        <item h="1" x="27"/>
        <item h="1" x="391"/>
        <item h="1" x="166"/>
        <item h="1" x="347"/>
        <item h="1" x="268"/>
        <item h="1" x="381"/>
        <item h="1" x="400"/>
        <item h="1" x="363"/>
        <item h="1" x="361"/>
        <item h="1" x="292"/>
        <item h="1" x="367"/>
        <item h="1" x="102"/>
        <item h="1" x="329"/>
        <item h="1" x="214"/>
        <item h="1" x="149"/>
        <item h="1" x="300"/>
        <item h="1" x="330"/>
        <item h="1" x="288"/>
        <item h="1" x="269"/>
        <item h="1" x="54"/>
        <item h="1" x="323"/>
        <item h="1" x="306"/>
        <item h="1" x="55"/>
        <item h="1" x="342"/>
        <item h="1" x="103"/>
        <item h="1" x="247"/>
        <item h="1" x="234"/>
        <item h="1" x="28"/>
        <item h="1" x="56"/>
        <item h="1" x="150"/>
        <item h="1" x="221"/>
        <item h="1" x="57"/>
        <item h="1" x="254"/>
        <item h="1" x="137"/>
        <item h="1" x="58"/>
        <item h="1" x="238"/>
        <item h="1" x="332"/>
        <item h="1" x="333"/>
        <item h="1" x="309"/>
        <item h="1" x="59"/>
        <item h="1" x="29"/>
        <item h="1" x="60"/>
        <item h="1" x="30"/>
        <item h="1" x="61"/>
        <item h="1" x="31"/>
        <item h="1" x="32"/>
        <item h="1" x="346"/>
        <item h="1" x="195"/>
        <item h="1" x="161"/>
        <item h="1" x="62"/>
        <item h="1" x="201"/>
        <item h="1" x="122"/>
        <item h="1" x="335"/>
        <item h="1" x="394"/>
        <item h="1" x="151"/>
        <item h="1" x="248"/>
        <item h="1" x="104"/>
        <item h="1" x="33"/>
        <item h="1" x="406"/>
        <item h="1" x="336"/>
        <item h="1" x="272"/>
        <item h="1" x="260"/>
        <item h="1" x="63"/>
        <item h="1" x="249"/>
        <item h="1" x="88"/>
        <item h="1" x="105"/>
        <item h="1" x="64"/>
        <item h="1" x="65"/>
        <item h="1" x="82"/>
        <item h="1" x="34"/>
        <item h="1" x="152"/>
        <item h="1" x="250"/>
        <item h="1" x="66"/>
        <item h="1" x="215"/>
        <item h="1" x="83"/>
        <item h="1" x="123"/>
        <item h="1" x="67"/>
        <item h="1" x="124"/>
        <item h="1" x="289"/>
        <item h="1" x="263"/>
        <item h="1" x="216"/>
        <item h="1" x="293"/>
        <item h="1" x="290"/>
        <item h="1" x="384"/>
        <item h="1" x="153"/>
        <item h="1" x="154"/>
        <item h="1" x="399"/>
        <item h="1" x="202"/>
        <item h="1" x="203"/>
        <item h="1" x="385"/>
        <item h="1" x="370"/>
        <item h="1" x="388"/>
        <item h="1" x="360"/>
        <item h="1" x="125"/>
        <item h="1" x="68"/>
        <item h="1" x="35"/>
        <item h="1" x="304"/>
        <item h="1" x="321"/>
        <item h="1" x="36"/>
        <item h="1" x="155"/>
        <item h="1" x="69"/>
        <item h="1" x="284"/>
        <item h="1" x="37"/>
        <item h="1" x="38"/>
        <item h="1" x="339"/>
        <item h="1" x="340"/>
        <item h="1" x="368"/>
        <item h="1" x="70"/>
        <item h="1" x="71"/>
        <item h="1" x="156"/>
        <item h="1" x="90"/>
        <item h="1" x="72"/>
        <item h="1" x="348"/>
        <item h="1" x="89"/>
        <item h="1" x="313"/>
        <item h="1" x="157"/>
        <item h="1" x="235"/>
        <item h="1" x="236"/>
        <item h="1" x="73"/>
        <item h="1" x="316"/>
        <item h="1" x="255"/>
        <item h="1" x="375"/>
        <item h="1" x="74"/>
        <item h="1" x="158"/>
        <item h="1" x="159"/>
        <item h="1" x="127"/>
        <item h="1" x="364"/>
        <item h="1" x="393"/>
        <item h="1" x="270"/>
        <item h="1" x="324"/>
        <item h="1" x="299"/>
        <item h="1" x="75"/>
        <item h="1" x="128"/>
        <item h="1" x="76"/>
        <item h="1" x="77"/>
        <item h="1" x="129"/>
        <item h="1" x="78"/>
        <item h="1" x="264"/>
        <item h="1" x="273"/>
        <item t="default"/>
      </items>
    </pivotField>
    <pivotField numFmtId="164" showAll="0"/>
    <pivotField axis="axisPage" multipleItemSelectionAllowed="1" showAll="0">
      <items count="20">
        <item h="1" x="5"/>
        <item h="1" x="6"/>
        <item h="1" x="16"/>
        <item x="0"/>
        <item h="1" x="7"/>
        <item h="1" x="8"/>
        <item h="1" x="9"/>
        <item x="1"/>
        <item h="1" x="10"/>
        <item h="1" x="2"/>
        <item h="1" x="17"/>
        <item h="1" x="11"/>
        <item h="1" x="12"/>
        <item h="1" x="3"/>
        <item h="1" x="18"/>
        <item h="1" x="13"/>
        <item h="1" x="14"/>
        <item h="1" x="15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 v="85"/>
    </i>
    <i t="grand">
      <x/>
    </i>
  </rowItems>
  <colItems count="1">
    <i/>
  </colItems>
  <pageFields count="1">
    <pageField fld="2" hier="-1"/>
  </pageFields>
  <dataFields count="1">
    <dataField name="Suma de cantida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EC470-8B66-4861-94D9-89CC41460911}" name="Tabla1" displayName="Tabla1" ref="A1:S11457" totalsRowShown="0">
  <autoFilter ref="A1:S11457" xr:uid="{CD5EC470-8B66-4861-94D9-89CC41460911}">
    <filterColumn colId="0">
      <filters>
        <filter val="R3765"/>
      </filters>
    </filterColumn>
    <filterColumn colId="1">
      <filters>
        <dateGroupItem year="2025" month="1" day="21" dateTimeGrouping="day"/>
        <dateGroupItem year="2025" month="1" day="22" dateTimeGrouping="day"/>
        <dateGroupItem year="2025" month="1" day="23" dateTimeGrouping="day"/>
        <dateGroupItem year="2025" month="1" day="24" dateTimeGrouping="day"/>
        <dateGroupItem year="2025" month="1" day="25" dateTimeGrouping="day"/>
      </filters>
    </filterColumn>
    <filterColumn colId="2">
      <filters>
        <filter val="Mercado Libre"/>
      </filters>
    </filterColumn>
  </autoFilter>
  <tableColumns count="19">
    <tableColumn id="1" xr3:uid="{3B2A5FF3-D3A8-4A7E-A30B-B54B1AB6BE52}" name="sku"/>
    <tableColumn id="2" xr3:uid="{D9196032-B9C3-4DAA-929A-ADCF2B8BF409}" name="fecha" dataDxfId="0"/>
    <tableColumn id="3" xr3:uid="{F710C0B7-E039-4173-9D1C-A3ACAB3BEEBE}" name="canal"/>
    <tableColumn id="4" xr3:uid="{F4118BC3-7890-4692-87D9-5D415EE27E38}" name="fuente"/>
    <tableColumn id="5" xr3:uid="{CE390DEE-9F56-46A8-8B18-763373F29900}" name="estado_orden"/>
    <tableColumn id="6" xr3:uid="{7F31A3FD-637C-4A21-B474-1C7836804ABD}" name="estado_despacho"/>
    <tableColumn id="7" xr3:uid="{713ED5E3-0577-427D-B896-06F6B5AFB9B1}" name="tipo_linea"/>
    <tableColumn id="8" xr3:uid="{9828B383-4E98-43B3-A4D6-76312551B617}" name="cantidad"/>
    <tableColumn id="9" xr3:uid="{97032890-F9CA-42F8-9A69-10BA970BC23A}" name="precio_lista_bruto"/>
    <tableColumn id="10" xr3:uid="{3D26BA0C-00DD-40A8-8E48-75B2A548DE1F}" name="valor_unitario_bruto"/>
    <tableColumn id="11" xr3:uid="{56672F63-5044-4AE5-80D3-A40C15CC846C}" name="costo_unitario_clp"/>
    <tableColumn id="12" xr3:uid="{CA570EA3-00A5-4931-A4F4-1EA93B3B9694}" name="margen_clp"/>
    <tableColumn id="13" xr3:uid="{30DE896E-AC81-4452-8813-C2E72AFDA9A1}" name="margen_pct"/>
    <tableColumn id="14" xr3:uid="{3C21E2FF-28B0-4FD3-8320-3CEDC1168915}" name="descripcion_producto"/>
    <tableColumn id="15" xr3:uid="{A95FD3C4-6A36-4021-A636-EC97EEFD946D}" name="categoria_erp"/>
    <tableColumn id="16" xr3:uid="{E0CA0015-63FE-4B24-8118-0981CBE49C2D}" name="marca_erp"/>
    <tableColumn id="17" xr3:uid="{0EF9CB96-BD74-4F6F-A78E-C0AE58040793}" name="num_pedido"/>
    <tableColumn id="18" xr3:uid="{505E747C-0885-4E85-9A2E-003BF3684E24}" name="num_suborden"/>
    <tableColumn id="19" xr3:uid="{7012B5EF-A1B7-4678-AB65-710E32F58F2E}" name="id_exte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FD37-2E2B-40F2-86AF-C81F80D0C389}">
  <dimension ref="A1:B5"/>
  <sheetViews>
    <sheetView workbookViewId="0">
      <selection activeCell="C12" sqref="C12"/>
    </sheetView>
  </sheetViews>
  <sheetFormatPr baseColWidth="10" defaultRowHeight="14.5" x14ac:dyDescent="0.35"/>
  <cols>
    <col min="1" max="1" width="16.54296875" bestFit="1" customWidth="1"/>
    <col min="2" max="2" width="18.81640625" bestFit="1" customWidth="1"/>
  </cols>
  <sheetData>
    <row r="1" spans="1:2" x14ac:dyDescent="0.35">
      <c r="A1" s="3" t="s">
        <v>2</v>
      </c>
      <c r="B1" t="s">
        <v>25752</v>
      </c>
    </row>
    <row r="3" spans="1:2" x14ac:dyDescent="0.35">
      <c r="A3" s="3" t="s">
        <v>25749</v>
      </c>
      <c r="B3" t="s">
        <v>25751</v>
      </c>
    </row>
    <row r="4" spans="1:2" x14ac:dyDescent="0.35">
      <c r="A4" s="4" t="s">
        <v>79</v>
      </c>
      <c r="B4" s="5">
        <v>891</v>
      </c>
    </row>
    <row r="5" spans="1:2" x14ac:dyDescent="0.35">
      <c r="A5" s="4" t="s">
        <v>25750</v>
      </c>
      <c r="B5" s="5">
        <v>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58"/>
  <sheetViews>
    <sheetView topLeftCell="I1" workbookViewId="0">
      <selection activeCell="Q8609" sqref="Q8609"/>
    </sheetView>
  </sheetViews>
  <sheetFormatPr baseColWidth="10" defaultColWidth="8.7265625" defaultRowHeight="14.5" x14ac:dyDescent="0.35"/>
  <cols>
    <col min="2" max="2" width="13.90625" customWidth="1"/>
    <col min="5" max="5" width="14.54296875" customWidth="1"/>
    <col min="6" max="6" width="17.54296875" customWidth="1"/>
    <col min="7" max="7" width="11.1796875" customWidth="1"/>
    <col min="8" max="8" width="10.08984375" customWidth="1"/>
    <col min="9" max="9" width="18.1796875" customWidth="1"/>
    <col min="10" max="10" width="20.36328125" customWidth="1"/>
    <col min="11" max="11" width="18.36328125" customWidth="1"/>
    <col min="12" max="12" width="12.54296875" customWidth="1"/>
    <col min="13" max="13" width="12.81640625" customWidth="1"/>
    <col min="14" max="14" width="21" customWidth="1"/>
    <col min="15" max="15" width="14.36328125" customWidth="1"/>
    <col min="16" max="16" width="11.81640625" customWidth="1"/>
    <col min="17" max="18" width="16.90625" bestFit="1" customWidth="1"/>
    <col min="19" max="19" width="11.9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35">
      <c r="A2" t="s">
        <v>19</v>
      </c>
      <c r="B2" s="1">
        <v>45658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</v>
      </c>
      <c r="I2">
        <v>79990</v>
      </c>
      <c r="J2">
        <v>79990</v>
      </c>
      <c r="K2">
        <v>44217.75</v>
      </c>
      <c r="L2">
        <v>-862.46</v>
      </c>
      <c r="M2">
        <v>-1.18E-2</v>
      </c>
      <c r="N2" t="s">
        <v>25</v>
      </c>
      <c r="O2" t="s">
        <v>26</v>
      </c>
      <c r="P2" t="s">
        <v>27</v>
      </c>
      <c r="Q2" t="s">
        <v>28</v>
      </c>
      <c r="R2" t="s">
        <v>28</v>
      </c>
      <c r="S2" t="s">
        <v>29</v>
      </c>
    </row>
    <row r="3" spans="1:19" hidden="1" x14ac:dyDescent="0.35">
      <c r="A3" t="s">
        <v>19</v>
      </c>
      <c r="B3" s="1">
        <v>45658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1</v>
      </c>
      <c r="I3">
        <v>86990</v>
      </c>
      <c r="J3">
        <v>86990</v>
      </c>
      <c r="K3">
        <v>44217.75</v>
      </c>
      <c r="L3">
        <v>-862.46</v>
      </c>
      <c r="M3">
        <v>-1.18E-2</v>
      </c>
      <c r="N3" t="s">
        <v>25</v>
      </c>
      <c r="O3" t="s">
        <v>26</v>
      </c>
      <c r="P3" t="s">
        <v>27</v>
      </c>
      <c r="Q3" t="s">
        <v>30</v>
      </c>
      <c r="R3" t="s">
        <v>30</v>
      </c>
      <c r="S3" t="s">
        <v>31</v>
      </c>
    </row>
    <row r="4" spans="1:19" hidden="1" x14ac:dyDescent="0.35">
      <c r="A4" t="s">
        <v>19</v>
      </c>
      <c r="B4" s="1">
        <v>45658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1</v>
      </c>
      <c r="I4">
        <v>79990</v>
      </c>
      <c r="J4">
        <v>79990</v>
      </c>
      <c r="K4">
        <v>44217.75</v>
      </c>
      <c r="L4">
        <v>-862.46</v>
      </c>
      <c r="M4">
        <v>-1.18E-2</v>
      </c>
      <c r="N4" t="s">
        <v>25</v>
      </c>
      <c r="O4" t="s">
        <v>26</v>
      </c>
      <c r="P4" t="s">
        <v>27</v>
      </c>
      <c r="Q4" t="s">
        <v>32</v>
      </c>
      <c r="R4" t="s">
        <v>32</v>
      </c>
      <c r="S4" t="s">
        <v>33</v>
      </c>
    </row>
    <row r="5" spans="1:19" hidden="1" x14ac:dyDescent="0.35">
      <c r="A5" t="s">
        <v>19</v>
      </c>
      <c r="B5" s="1">
        <v>45658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1</v>
      </c>
      <c r="I5">
        <v>79990</v>
      </c>
      <c r="J5">
        <v>79990</v>
      </c>
      <c r="K5">
        <v>44217.75</v>
      </c>
      <c r="L5">
        <v>-862.46</v>
      </c>
      <c r="M5">
        <v>-1.18E-2</v>
      </c>
      <c r="N5" t="s">
        <v>25</v>
      </c>
      <c r="O5" t="s">
        <v>26</v>
      </c>
      <c r="P5" t="s">
        <v>27</v>
      </c>
      <c r="Q5" t="s">
        <v>34</v>
      </c>
      <c r="R5" t="s">
        <v>34</v>
      </c>
      <c r="S5" t="s">
        <v>35</v>
      </c>
    </row>
    <row r="6" spans="1:19" hidden="1" x14ac:dyDescent="0.35">
      <c r="A6" t="s">
        <v>19</v>
      </c>
      <c r="B6" s="1">
        <v>45658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1</v>
      </c>
      <c r="I6">
        <v>79990</v>
      </c>
      <c r="J6">
        <v>79990</v>
      </c>
      <c r="K6">
        <v>44217.75</v>
      </c>
      <c r="L6">
        <v>-862.46</v>
      </c>
      <c r="M6">
        <v>-1.18E-2</v>
      </c>
      <c r="N6" t="s">
        <v>25</v>
      </c>
      <c r="O6" t="s">
        <v>26</v>
      </c>
      <c r="P6" t="s">
        <v>27</v>
      </c>
      <c r="Q6" t="s">
        <v>36</v>
      </c>
      <c r="R6" t="s">
        <v>36</v>
      </c>
      <c r="S6" t="s">
        <v>37</v>
      </c>
    </row>
    <row r="7" spans="1:19" hidden="1" x14ac:dyDescent="0.35">
      <c r="A7" t="s">
        <v>38</v>
      </c>
      <c r="B7" s="1">
        <v>45658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3</v>
      </c>
      <c r="I7">
        <v>143970</v>
      </c>
      <c r="J7">
        <v>47990</v>
      </c>
      <c r="K7">
        <v>22763.5</v>
      </c>
      <c r="L7">
        <v>-10146.469999999999</v>
      </c>
      <c r="M7">
        <v>-8.3900000000000002E-2</v>
      </c>
      <c r="N7" t="s">
        <v>39</v>
      </c>
      <c r="O7" t="s">
        <v>40</v>
      </c>
      <c r="P7" t="s">
        <v>41</v>
      </c>
      <c r="Q7" t="s">
        <v>42</v>
      </c>
      <c r="R7" t="s">
        <v>42</v>
      </c>
      <c r="S7" t="s">
        <v>43</v>
      </c>
    </row>
    <row r="8" spans="1:19" hidden="1" x14ac:dyDescent="0.35">
      <c r="A8" t="s">
        <v>44</v>
      </c>
      <c r="B8" s="1">
        <v>45658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1</v>
      </c>
      <c r="I8">
        <v>7890</v>
      </c>
      <c r="J8">
        <v>7890</v>
      </c>
      <c r="K8">
        <v>3420.06</v>
      </c>
      <c r="L8">
        <v>351.87</v>
      </c>
      <c r="M8">
        <v>5.1799999999999999E-2</v>
      </c>
      <c r="N8" t="s">
        <v>45</v>
      </c>
      <c r="O8" t="s">
        <v>46</v>
      </c>
      <c r="P8" t="s">
        <v>47</v>
      </c>
      <c r="Q8" t="s">
        <v>48</v>
      </c>
      <c r="R8" t="s">
        <v>48</v>
      </c>
      <c r="S8" t="s">
        <v>49</v>
      </c>
    </row>
    <row r="9" spans="1:19" hidden="1" x14ac:dyDescent="0.35">
      <c r="A9" t="s">
        <v>50</v>
      </c>
      <c r="B9" s="1">
        <v>45658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>
        <v>1</v>
      </c>
      <c r="I9">
        <v>16990</v>
      </c>
      <c r="J9">
        <v>16990</v>
      </c>
      <c r="K9">
        <v>7705.01</v>
      </c>
      <c r="L9">
        <v>878.01</v>
      </c>
      <c r="M9">
        <v>6.1499999999999999E-2</v>
      </c>
      <c r="N9" t="s">
        <v>51</v>
      </c>
      <c r="O9" t="s">
        <v>52</v>
      </c>
      <c r="P9" t="s">
        <v>53</v>
      </c>
      <c r="Q9" t="s">
        <v>54</v>
      </c>
      <c r="R9" t="s">
        <v>54</v>
      </c>
      <c r="S9" t="s">
        <v>55</v>
      </c>
    </row>
    <row r="10" spans="1:19" hidden="1" x14ac:dyDescent="0.35">
      <c r="A10" t="s">
        <v>56</v>
      </c>
      <c r="B10" s="1">
        <v>45658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>
        <v>1</v>
      </c>
      <c r="I10">
        <v>22990</v>
      </c>
      <c r="J10">
        <v>22990</v>
      </c>
      <c r="K10">
        <v>10487.17</v>
      </c>
      <c r="L10">
        <v>3.42</v>
      </c>
      <c r="M10">
        <v>2.0000000000000001E-4</v>
      </c>
      <c r="N10" t="s">
        <v>57</v>
      </c>
      <c r="O10" t="s">
        <v>52</v>
      </c>
      <c r="P10" t="s">
        <v>53</v>
      </c>
      <c r="Q10" t="s">
        <v>58</v>
      </c>
      <c r="R10" t="s">
        <v>58</v>
      </c>
      <c r="S10" t="s">
        <v>59</v>
      </c>
    </row>
    <row r="11" spans="1:19" hidden="1" x14ac:dyDescent="0.35">
      <c r="A11" t="s">
        <v>60</v>
      </c>
      <c r="B11" s="1">
        <v>45658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>
        <v>1</v>
      </c>
      <c r="I11">
        <v>12990</v>
      </c>
      <c r="J11">
        <v>12990</v>
      </c>
      <c r="K11">
        <v>5564.6</v>
      </c>
      <c r="L11">
        <v>690.7</v>
      </c>
      <c r="M11">
        <v>6.3299999999999995E-2</v>
      </c>
      <c r="N11" t="s">
        <v>61</v>
      </c>
      <c r="O11" t="s">
        <v>62</v>
      </c>
      <c r="P11" t="s">
        <v>63</v>
      </c>
      <c r="Q11" t="s">
        <v>64</v>
      </c>
      <c r="R11" t="s">
        <v>64</v>
      </c>
      <c r="S11" t="s">
        <v>65</v>
      </c>
    </row>
    <row r="12" spans="1:19" hidden="1" x14ac:dyDescent="0.35">
      <c r="A12" t="s">
        <v>66</v>
      </c>
      <c r="B12" s="1">
        <v>45658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>
        <v>1</v>
      </c>
      <c r="I12">
        <v>169990</v>
      </c>
      <c r="J12">
        <v>169990</v>
      </c>
      <c r="K12">
        <v>68230.55</v>
      </c>
      <c r="L12">
        <v>17739.04</v>
      </c>
      <c r="M12">
        <v>0.1242</v>
      </c>
      <c r="N12" t="s">
        <v>67</v>
      </c>
      <c r="O12" t="s">
        <v>52</v>
      </c>
      <c r="P12" t="s">
        <v>53</v>
      </c>
      <c r="Q12" t="s">
        <v>68</v>
      </c>
      <c r="R12" t="s">
        <v>68</v>
      </c>
      <c r="S12" t="s">
        <v>69</v>
      </c>
    </row>
    <row r="13" spans="1:19" hidden="1" x14ac:dyDescent="0.35">
      <c r="A13" t="s">
        <v>70</v>
      </c>
      <c r="B13" s="1">
        <v>45658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>
        <v>1</v>
      </c>
      <c r="I13">
        <v>33490</v>
      </c>
      <c r="J13">
        <v>33490</v>
      </c>
      <c r="K13">
        <v>16807.939999999999</v>
      </c>
      <c r="L13">
        <v>-4981.21</v>
      </c>
      <c r="M13">
        <v>-0.17699999999999999</v>
      </c>
      <c r="N13" t="s">
        <v>71</v>
      </c>
      <c r="O13" t="s">
        <v>40</v>
      </c>
      <c r="P13" t="s">
        <v>41</v>
      </c>
      <c r="Q13" t="s">
        <v>72</v>
      </c>
      <c r="R13" t="s">
        <v>72</v>
      </c>
      <c r="S13" t="s">
        <v>73</v>
      </c>
    </row>
    <row r="14" spans="1:19" hidden="1" x14ac:dyDescent="0.35">
      <c r="A14" t="s">
        <v>74</v>
      </c>
      <c r="B14" s="1">
        <v>45658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>
        <v>1</v>
      </c>
      <c r="I14">
        <v>27990</v>
      </c>
      <c r="J14">
        <v>27990</v>
      </c>
      <c r="K14">
        <v>14318</v>
      </c>
      <c r="L14">
        <v>-1710.6</v>
      </c>
      <c r="M14">
        <v>-7.2700000000000001E-2</v>
      </c>
      <c r="N14" t="s">
        <v>75</v>
      </c>
      <c r="O14" t="s">
        <v>76</v>
      </c>
      <c r="P14" t="s">
        <v>47</v>
      </c>
      <c r="Q14" t="s">
        <v>77</v>
      </c>
      <c r="R14" t="s">
        <v>77</v>
      </c>
      <c r="S14" t="s">
        <v>78</v>
      </c>
    </row>
    <row r="15" spans="1:19" hidden="1" x14ac:dyDescent="0.35">
      <c r="A15" t="s">
        <v>79</v>
      </c>
      <c r="B15" s="1">
        <v>45658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>
        <v>1</v>
      </c>
      <c r="I15">
        <v>42990</v>
      </c>
      <c r="J15">
        <v>42990</v>
      </c>
      <c r="K15">
        <v>21557.38</v>
      </c>
      <c r="L15">
        <v>50.01</v>
      </c>
      <c r="M15">
        <v>1.4E-3</v>
      </c>
      <c r="N15" t="s">
        <v>80</v>
      </c>
      <c r="O15" t="s">
        <v>81</v>
      </c>
      <c r="P15" t="s">
        <v>82</v>
      </c>
      <c r="Q15" t="s">
        <v>83</v>
      </c>
      <c r="R15" t="s">
        <v>83</v>
      </c>
      <c r="S15" t="s">
        <v>84</v>
      </c>
    </row>
    <row r="16" spans="1:19" hidden="1" x14ac:dyDescent="0.35">
      <c r="A16" t="s">
        <v>79</v>
      </c>
      <c r="B16" s="1">
        <v>45658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>
        <v>1</v>
      </c>
      <c r="I16">
        <v>42990</v>
      </c>
      <c r="J16">
        <v>42990</v>
      </c>
      <c r="K16">
        <v>21557.38</v>
      </c>
      <c r="L16">
        <v>50.01</v>
      </c>
      <c r="M16">
        <v>1.4E-3</v>
      </c>
      <c r="N16" t="s">
        <v>80</v>
      </c>
      <c r="O16" t="s">
        <v>81</v>
      </c>
      <c r="P16" t="s">
        <v>82</v>
      </c>
      <c r="Q16" t="s">
        <v>85</v>
      </c>
      <c r="R16" t="s">
        <v>85</v>
      </c>
      <c r="S16" t="s">
        <v>86</v>
      </c>
    </row>
    <row r="17" spans="1:19" hidden="1" x14ac:dyDescent="0.35">
      <c r="A17" t="s">
        <v>79</v>
      </c>
      <c r="B17" s="1">
        <v>45658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>
        <v>1</v>
      </c>
      <c r="I17">
        <v>42990</v>
      </c>
      <c r="J17">
        <v>42990</v>
      </c>
      <c r="K17">
        <v>21557.38</v>
      </c>
      <c r="L17">
        <v>50.01</v>
      </c>
      <c r="M17">
        <v>1.4E-3</v>
      </c>
      <c r="N17" t="s">
        <v>80</v>
      </c>
      <c r="O17" t="s">
        <v>81</v>
      </c>
      <c r="P17" t="s">
        <v>82</v>
      </c>
      <c r="Q17" t="s">
        <v>87</v>
      </c>
      <c r="R17" t="s">
        <v>87</v>
      </c>
      <c r="S17" t="s">
        <v>88</v>
      </c>
    </row>
    <row r="18" spans="1:19" hidden="1" x14ac:dyDescent="0.35">
      <c r="A18" t="s">
        <v>79</v>
      </c>
      <c r="B18" s="1">
        <v>45658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>
        <v>1</v>
      </c>
      <c r="I18">
        <v>40990</v>
      </c>
      <c r="J18">
        <v>40990</v>
      </c>
      <c r="K18">
        <v>21557.38</v>
      </c>
      <c r="L18">
        <v>50.01</v>
      </c>
      <c r="M18">
        <v>1.4E-3</v>
      </c>
      <c r="N18" t="s">
        <v>80</v>
      </c>
      <c r="O18" t="s">
        <v>81</v>
      </c>
      <c r="P18" t="s">
        <v>82</v>
      </c>
      <c r="Q18" t="s">
        <v>89</v>
      </c>
      <c r="R18" t="s">
        <v>89</v>
      </c>
      <c r="S18" t="s">
        <v>90</v>
      </c>
    </row>
    <row r="19" spans="1:19" hidden="1" x14ac:dyDescent="0.35">
      <c r="A19" t="s">
        <v>79</v>
      </c>
      <c r="B19" s="1">
        <v>45658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>
        <v>1</v>
      </c>
      <c r="I19">
        <v>42990</v>
      </c>
      <c r="J19">
        <v>42990</v>
      </c>
      <c r="K19">
        <v>21557.38</v>
      </c>
      <c r="L19">
        <v>50.01</v>
      </c>
      <c r="M19">
        <v>1.4E-3</v>
      </c>
      <c r="N19" t="s">
        <v>80</v>
      </c>
      <c r="O19" t="s">
        <v>81</v>
      </c>
      <c r="P19" t="s">
        <v>82</v>
      </c>
      <c r="Q19" t="s">
        <v>91</v>
      </c>
      <c r="R19" t="s">
        <v>91</v>
      </c>
      <c r="S19" t="s">
        <v>92</v>
      </c>
    </row>
    <row r="20" spans="1:19" hidden="1" x14ac:dyDescent="0.35">
      <c r="A20" t="s">
        <v>79</v>
      </c>
      <c r="B20" s="1">
        <v>45658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>
        <v>1</v>
      </c>
      <c r="I20">
        <v>42990</v>
      </c>
      <c r="J20">
        <v>42990</v>
      </c>
      <c r="K20">
        <v>21557.38</v>
      </c>
      <c r="L20">
        <v>50.01</v>
      </c>
      <c r="M20">
        <v>1.4E-3</v>
      </c>
      <c r="N20" t="s">
        <v>80</v>
      </c>
      <c r="O20" t="s">
        <v>81</v>
      </c>
      <c r="P20" t="s">
        <v>82</v>
      </c>
      <c r="Q20" t="s">
        <v>93</v>
      </c>
      <c r="R20" t="s">
        <v>93</v>
      </c>
      <c r="S20" t="s">
        <v>94</v>
      </c>
    </row>
    <row r="21" spans="1:19" hidden="1" x14ac:dyDescent="0.35">
      <c r="A21" t="s">
        <v>95</v>
      </c>
      <c r="B21" s="1">
        <v>45658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>
        <v>1</v>
      </c>
      <c r="I21">
        <v>31990</v>
      </c>
      <c r="J21">
        <v>31990</v>
      </c>
      <c r="K21">
        <v>13224.52</v>
      </c>
      <c r="L21">
        <v>-2179.31</v>
      </c>
      <c r="M21">
        <v>-8.1100000000000005E-2</v>
      </c>
      <c r="N21" t="s">
        <v>96</v>
      </c>
      <c r="O21" t="s">
        <v>40</v>
      </c>
      <c r="P21" t="s">
        <v>41</v>
      </c>
      <c r="Q21" t="s">
        <v>97</v>
      </c>
      <c r="R21" t="s">
        <v>97</v>
      </c>
      <c r="S21" t="s">
        <v>98</v>
      </c>
    </row>
    <row r="22" spans="1:19" hidden="1" x14ac:dyDescent="0.35">
      <c r="A22" t="s">
        <v>99</v>
      </c>
      <c r="B22" s="1">
        <v>45658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>
        <v>1</v>
      </c>
      <c r="I22">
        <v>24990</v>
      </c>
      <c r="J22">
        <v>24990</v>
      </c>
      <c r="K22">
        <v>9953.26</v>
      </c>
      <c r="L22">
        <v>-2555.11</v>
      </c>
      <c r="M22">
        <v>-0.1217</v>
      </c>
      <c r="N22" t="s">
        <v>100</v>
      </c>
      <c r="O22" t="s">
        <v>40</v>
      </c>
      <c r="P22" t="s">
        <v>41</v>
      </c>
      <c r="Q22" t="s">
        <v>101</v>
      </c>
      <c r="R22" t="s">
        <v>101</v>
      </c>
      <c r="S22" t="s">
        <v>102</v>
      </c>
    </row>
    <row r="23" spans="1:19" hidden="1" x14ac:dyDescent="0.35">
      <c r="A23" t="s">
        <v>103</v>
      </c>
      <c r="B23" s="1">
        <v>45658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>
        <v>1</v>
      </c>
      <c r="I23">
        <v>56990</v>
      </c>
      <c r="J23">
        <v>56990</v>
      </c>
      <c r="K23">
        <v>27951.32</v>
      </c>
      <c r="L23">
        <v>-3880.9</v>
      </c>
      <c r="M23">
        <v>-8.1000000000000003E-2</v>
      </c>
      <c r="N23" t="s">
        <v>104</v>
      </c>
      <c r="O23" t="s">
        <v>40</v>
      </c>
      <c r="P23" t="s">
        <v>41</v>
      </c>
      <c r="Q23" t="s">
        <v>105</v>
      </c>
      <c r="R23" t="s">
        <v>105</v>
      </c>
      <c r="S23" t="s">
        <v>106</v>
      </c>
    </row>
    <row r="24" spans="1:19" hidden="1" x14ac:dyDescent="0.35">
      <c r="A24" t="s">
        <v>107</v>
      </c>
      <c r="B24" s="1">
        <v>45658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>
        <v>1</v>
      </c>
      <c r="I24">
        <v>89990</v>
      </c>
      <c r="J24">
        <v>89990</v>
      </c>
      <c r="K24">
        <v>33838.910000000003</v>
      </c>
      <c r="L24">
        <v>10450</v>
      </c>
      <c r="M24">
        <v>0.13819999999999999</v>
      </c>
      <c r="N24" t="s">
        <v>108</v>
      </c>
      <c r="O24" t="s">
        <v>52</v>
      </c>
      <c r="P24" t="s">
        <v>53</v>
      </c>
      <c r="Q24" t="s">
        <v>109</v>
      </c>
      <c r="R24" t="s">
        <v>109</v>
      </c>
      <c r="S24" t="s">
        <v>110</v>
      </c>
    </row>
    <row r="25" spans="1:19" hidden="1" x14ac:dyDescent="0.35">
      <c r="A25" t="s">
        <v>111</v>
      </c>
      <c r="B25" s="1">
        <v>45658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>
        <v>1</v>
      </c>
      <c r="I25">
        <v>21990</v>
      </c>
      <c r="J25">
        <v>21990</v>
      </c>
      <c r="K25">
        <v>11646.74</v>
      </c>
      <c r="L25">
        <v>-1862.88</v>
      </c>
      <c r="M25">
        <v>-0.1008</v>
      </c>
      <c r="N25" t="s">
        <v>112</v>
      </c>
      <c r="O25" t="s">
        <v>113</v>
      </c>
      <c r="P25" t="s">
        <v>114</v>
      </c>
      <c r="Q25" t="s">
        <v>115</v>
      </c>
      <c r="R25" t="s">
        <v>115</v>
      </c>
      <c r="S25" t="s">
        <v>116</v>
      </c>
    </row>
    <row r="26" spans="1:19" hidden="1" x14ac:dyDescent="0.35">
      <c r="A26" t="s">
        <v>117</v>
      </c>
      <c r="B26" s="1">
        <v>45658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>
        <v>1</v>
      </c>
      <c r="I26">
        <v>27990</v>
      </c>
      <c r="J26">
        <v>27990</v>
      </c>
      <c r="K26">
        <v>13192.51</v>
      </c>
      <c r="L26">
        <v>-1525.45</v>
      </c>
      <c r="M26">
        <v>-6.4899999999999999E-2</v>
      </c>
      <c r="N26" t="s">
        <v>118</v>
      </c>
      <c r="O26" t="s">
        <v>52</v>
      </c>
      <c r="P26" t="s">
        <v>53</v>
      </c>
      <c r="Q26" t="s">
        <v>119</v>
      </c>
      <c r="R26" t="s">
        <v>119</v>
      </c>
      <c r="S26" t="s">
        <v>120</v>
      </c>
    </row>
    <row r="27" spans="1:19" hidden="1" x14ac:dyDescent="0.35">
      <c r="A27" t="s">
        <v>117</v>
      </c>
      <c r="B27" s="1">
        <v>45658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>
        <v>1</v>
      </c>
      <c r="I27">
        <v>27990</v>
      </c>
      <c r="J27">
        <v>27990</v>
      </c>
      <c r="K27">
        <v>13192.51</v>
      </c>
      <c r="L27">
        <v>-1525.45</v>
      </c>
      <c r="M27">
        <v>-6.4899999999999999E-2</v>
      </c>
      <c r="N27" t="s">
        <v>118</v>
      </c>
      <c r="O27" t="s">
        <v>52</v>
      </c>
      <c r="P27" t="s">
        <v>53</v>
      </c>
      <c r="Q27" t="s">
        <v>121</v>
      </c>
      <c r="R27" t="s">
        <v>121</v>
      </c>
      <c r="S27" t="s">
        <v>122</v>
      </c>
    </row>
    <row r="28" spans="1:19" hidden="1" x14ac:dyDescent="0.35">
      <c r="A28" t="s">
        <v>117</v>
      </c>
      <c r="B28" s="1">
        <v>45658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>
        <v>1</v>
      </c>
      <c r="I28">
        <v>27990</v>
      </c>
      <c r="J28">
        <v>27990</v>
      </c>
      <c r="K28">
        <v>13192.51</v>
      </c>
      <c r="L28">
        <v>-1525.45</v>
      </c>
      <c r="M28">
        <v>-6.4899999999999999E-2</v>
      </c>
      <c r="N28" t="s">
        <v>118</v>
      </c>
      <c r="O28" t="s">
        <v>52</v>
      </c>
      <c r="P28" t="s">
        <v>53</v>
      </c>
      <c r="Q28" t="s">
        <v>123</v>
      </c>
      <c r="R28" t="s">
        <v>123</v>
      </c>
      <c r="S28" t="s">
        <v>124</v>
      </c>
    </row>
    <row r="29" spans="1:19" hidden="1" x14ac:dyDescent="0.35">
      <c r="A29" t="s">
        <v>117</v>
      </c>
      <c r="B29" s="1">
        <v>45658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>
        <v>1</v>
      </c>
      <c r="I29">
        <v>27990</v>
      </c>
      <c r="J29">
        <v>27990</v>
      </c>
      <c r="K29">
        <v>13192.51</v>
      </c>
      <c r="L29">
        <v>-1525.45</v>
      </c>
      <c r="M29">
        <v>-6.4899999999999999E-2</v>
      </c>
      <c r="N29" t="s">
        <v>118</v>
      </c>
      <c r="O29" t="s">
        <v>52</v>
      </c>
      <c r="P29" t="s">
        <v>53</v>
      </c>
      <c r="Q29" t="s">
        <v>125</v>
      </c>
      <c r="R29" t="s">
        <v>125</v>
      </c>
      <c r="S29" t="s">
        <v>126</v>
      </c>
    </row>
    <row r="30" spans="1:19" hidden="1" x14ac:dyDescent="0.35">
      <c r="A30" t="s">
        <v>117</v>
      </c>
      <c r="B30" s="1">
        <v>45658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>
        <v>1</v>
      </c>
      <c r="I30">
        <v>27990</v>
      </c>
      <c r="J30">
        <v>27990</v>
      </c>
      <c r="K30">
        <v>13192.51</v>
      </c>
      <c r="L30">
        <v>-1525.45</v>
      </c>
      <c r="M30">
        <v>-6.4899999999999999E-2</v>
      </c>
      <c r="N30" t="s">
        <v>118</v>
      </c>
      <c r="O30" t="s">
        <v>52</v>
      </c>
      <c r="P30" t="s">
        <v>53</v>
      </c>
      <c r="Q30" t="s">
        <v>127</v>
      </c>
      <c r="R30" t="s">
        <v>127</v>
      </c>
      <c r="S30" t="s">
        <v>128</v>
      </c>
    </row>
    <row r="31" spans="1:19" hidden="1" x14ac:dyDescent="0.35">
      <c r="A31" t="s">
        <v>117</v>
      </c>
      <c r="B31" s="1">
        <v>45658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>
        <v>1</v>
      </c>
      <c r="I31">
        <v>27990</v>
      </c>
      <c r="J31">
        <v>27990</v>
      </c>
      <c r="K31">
        <v>13192.51</v>
      </c>
      <c r="L31">
        <v>-1525.45</v>
      </c>
      <c r="M31">
        <v>-6.4899999999999999E-2</v>
      </c>
      <c r="N31" t="s">
        <v>118</v>
      </c>
      <c r="O31" t="s">
        <v>52</v>
      </c>
      <c r="P31" t="s">
        <v>53</v>
      </c>
      <c r="Q31" t="s">
        <v>129</v>
      </c>
      <c r="R31" t="s">
        <v>129</v>
      </c>
      <c r="S31" t="s">
        <v>130</v>
      </c>
    </row>
    <row r="32" spans="1:19" hidden="1" x14ac:dyDescent="0.35">
      <c r="A32" t="s">
        <v>117</v>
      </c>
      <c r="B32" s="1">
        <v>45658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>
        <v>1</v>
      </c>
      <c r="I32">
        <v>27990</v>
      </c>
      <c r="J32">
        <v>27990</v>
      </c>
      <c r="K32">
        <v>13192.51</v>
      </c>
      <c r="L32">
        <v>-1525.45</v>
      </c>
      <c r="M32">
        <v>-6.4899999999999999E-2</v>
      </c>
      <c r="N32" t="s">
        <v>118</v>
      </c>
      <c r="O32" t="s">
        <v>52</v>
      </c>
      <c r="P32" t="s">
        <v>53</v>
      </c>
      <c r="Q32" t="s">
        <v>131</v>
      </c>
      <c r="R32" t="s">
        <v>131</v>
      </c>
      <c r="S32" t="s">
        <v>132</v>
      </c>
    </row>
    <row r="33" spans="1:19" hidden="1" x14ac:dyDescent="0.35">
      <c r="A33" t="s">
        <v>117</v>
      </c>
      <c r="B33" s="1">
        <v>45658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>
        <v>1</v>
      </c>
      <c r="I33">
        <v>27990</v>
      </c>
      <c r="J33">
        <v>27990</v>
      </c>
      <c r="K33">
        <v>13192.51</v>
      </c>
      <c r="L33">
        <v>-1525.45</v>
      </c>
      <c r="M33">
        <v>-6.4899999999999999E-2</v>
      </c>
      <c r="N33" t="s">
        <v>118</v>
      </c>
      <c r="O33" t="s">
        <v>52</v>
      </c>
      <c r="P33" t="s">
        <v>53</v>
      </c>
      <c r="Q33" t="s">
        <v>133</v>
      </c>
      <c r="R33" t="s">
        <v>133</v>
      </c>
      <c r="S33" t="s">
        <v>134</v>
      </c>
    </row>
    <row r="34" spans="1:19" hidden="1" x14ac:dyDescent="0.35">
      <c r="A34" t="s">
        <v>117</v>
      </c>
      <c r="B34" s="1">
        <v>45658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>
        <v>1</v>
      </c>
      <c r="I34">
        <v>27990</v>
      </c>
      <c r="J34">
        <v>27990</v>
      </c>
      <c r="K34">
        <v>13192.51</v>
      </c>
      <c r="L34">
        <v>-1525.45</v>
      </c>
      <c r="M34">
        <v>-6.4899999999999999E-2</v>
      </c>
      <c r="N34" t="s">
        <v>118</v>
      </c>
      <c r="O34" t="s">
        <v>52</v>
      </c>
      <c r="P34" t="s">
        <v>53</v>
      </c>
      <c r="Q34" t="s">
        <v>135</v>
      </c>
      <c r="R34" t="s">
        <v>135</v>
      </c>
      <c r="S34" t="s">
        <v>136</v>
      </c>
    </row>
    <row r="35" spans="1:19" hidden="1" x14ac:dyDescent="0.35">
      <c r="A35" t="s">
        <v>117</v>
      </c>
      <c r="B35" s="1">
        <v>45658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>
        <v>1</v>
      </c>
      <c r="I35">
        <v>27990</v>
      </c>
      <c r="J35">
        <v>27990</v>
      </c>
      <c r="K35">
        <v>13192.51</v>
      </c>
      <c r="L35">
        <v>-1525.45</v>
      </c>
      <c r="M35">
        <v>-6.4899999999999999E-2</v>
      </c>
      <c r="N35" t="s">
        <v>118</v>
      </c>
      <c r="O35" t="s">
        <v>52</v>
      </c>
      <c r="P35" t="s">
        <v>53</v>
      </c>
      <c r="Q35" t="s">
        <v>137</v>
      </c>
      <c r="R35" t="s">
        <v>137</v>
      </c>
      <c r="S35" t="s">
        <v>138</v>
      </c>
    </row>
    <row r="36" spans="1:19" hidden="1" x14ac:dyDescent="0.35">
      <c r="A36" t="s">
        <v>117</v>
      </c>
      <c r="B36" s="1">
        <v>45658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>
        <v>1</v>
      </c>
      <c r="I36">
        <v>27990</v>
      </c>
      <c r="J36">
        <v>27990</v>
      </c>
      <c r="K36">
        <v>13192.51</v>
      </c>
      <c r="L36">
        <v>-1525.45</v>
      </c>
      <c r="M36">
        <v>-6.4899999999999999E-2</v>
      </c>
      <c r="N36" t="s">
        <v>118</v>
      </c>
      <c r="O36" t="s">
        <v>52</v>
      </c>
      <c r="P36" t="s">
        <v>53</v>
      </c>
      <c r="Q36" t="s">
        <v>139</v>
      </c>
      <c r="R36" t="s">
        <v>139</v>
      </c>
      <c r="S36" t="s">
        <v>140</v>
      </c>
    </row>
    <row r="37" spans="1:19" hidden="1" x14ac:dyDescent="0.35">
      <c r="A37" t="s">
        <v>141</v>
      </c>
      <c r="B37" s="1">
        <v>45658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>
        <v>1</v>
      </c>
      <c r="I37">
        <v>19990</v>
      </c>
      <c r="J37">
        <v>19990</v>
      </c>
      <c r="K37">
        <v>9613.08</v>
      </c>
      <c r="L37">
        <v>-870.39</v>
      </c>
      <c r="M37">
        <v>-5.1799999999999999E-2</v>
      </c>
      <c r="N37" t="s">
        <v>142</v>
      </c>
      <c r="O37" t="s">
        <v>143</v>
      </c>
      <c r="P37" t="s">
        <v>144</v>
      </c>
      <c r="Q37" t="s">
        <v>145</v>
      </c>
      <c r="R37" t="s">
        <v>145</v>
      </c>
      <c r="S37" t="s">
        <v>146</v>
      </c>
    </row>
    <row r="38" spans="1:19" hidden="1" x14ac:dyDescent="0.35">
      <c r="A38" t="s">
        <v>147</v>
      </c>
      <c r="B38" s="1">
        <v>45658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>
        <v>1</v>
      </c>
      <c r="I38">
        <v>13990</v>
      </c>
      <c r="J38">
        <v>13990</v>
      </c>
      <c r="K38">
        <v>6304.81</v>
      </c>
      <c r="L38">
        <v>143.76</v>
      </c>
      <c r="M38">
        <v>1.2200000000000001E-2</v>
      </c>
      <c r="N38" t="s">
        <v>148</v>
      </c>
      <c r="O38" t="s">
        <v>81</v>
      </c>
      <c r="P38" t="s">
        <v>82</v>
      </c>
      <c r="Q38" t="s">
        <v>87</v>
      </c>
      <c r="R38" t="s">
        <v>87</v>
      </c>
      <c r="S38" t="s">
        <v>149</v>
      </c>
    </row>
    <row r="39" spans="1:19" hidden="1" x14ac:dyDescent="0.35">
      <c r="A39" t="s">
        <v>150</v>
      </c>
      <c r="B39" s="1">
        <v>45658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>
        <v>1</v>
      </c>
      <c r="I39">
        <v>109990</v>
      </c>
      <c r="J39">
        <v>109990</v>
      </c>
      <c r="K39">
        <v>83025.850000000006</v>
      </c>
      <c r="L39">
        <v>-27645.35</v>
      </c>
      <c r="M39">
        <v>-0.29909999999999998</v>
      </c>
      <c r="N39" t="s">
        <v>151</v>
      </c>
      <c r="O39" t="s">
        <v>113</v>
      </c>
      <c r="P39" t="s">
        <v>114</v>
      </c>
      <c r="Q39" t="s">
        <v>152</v>
      </c>
      <c r="R39" t="s">
        <v>152</v>
      </c>
      <c r="S39" t="s">
        <v>153</v>
      </c>
    </row>
    <row r="40" spans="1:19" hidden="1" x14ac:dyDescent="0.35">
      <c r="A40" t="s">
        <v>150</v>
      </c>
      <c r="B40" s="1">
        <v>45658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>
        <v>1</v>
      </c>
      <c r="I40">
        <v>109990</v>
      </c>
      <c r="J40">
        <v>109990</v>
      </c>
      <c r="K40">
        <v>83025.850000000006</v>
      </c>
      <c r="L40">
        <v>-27645.35</v>
      </c>
      <c r="M40">
        <v>-0.29909999999999998</v>
      </c>
      <c r="N40" t="s">
        <v>151</v>
      </c>
      <c r="O40" t="s">
        <v>113</v>
      </c>
      <c r="P40" t="s">
        <v>114</v>
      </c>
      <c r="Q40" t="s">
        <v>154</v>
      </c>
      <c r="R40" t="s">
        <v>154</v>
      </c>
      <c r="S40" t="s">
        <v>155</v>
      </c>
    </row>
    <row r="41" spans="1:19" hidden="1" x14ac:dyDescent="0.35">
      <c r="A41" t="s">
        <v>150</v>
      </c>
      <c r="B41" s="1">
        <v>45658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>
        <v>1</v>
      </c>
      <c r="I41">
        <v>109990</v>
      </c>
      <c r="J41">
        <v>109990</v>
      </c>
      <c r="K41">
        <v>83025.850000000006</v>
      </c>
      <c r="L41">
        <v>-27645.35</v>
      </c>
      <c r="M41">
        <v>-0.29909999999999998</v>
      </c>
      <c r="N41" t="s">
        <v>151</v>
      </c>
      <c r="O41" t="s">
        <v>113</v>
      </c>
      <c r="P41" t="s">
        <v>114</v>
      </c>
      <c r="Q41" t="s">
        <v>156</v>
      </c>
      <c r="R41" t="s">
        <v>156</v>
      </c>
      <c r="S41" t="s">
        <v>157</v>
      </c>
    </row>
    <row r="42" spans="1:19" hidden="1" x14ac:dyDescent="0.35">
      <c r="A42" t="s">
        <v>158</v>
      </c>
      <c r="B42" s="1">
        <v>45658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>
        <v>1</v>
      </c>
      <c r="I42">
        <v>299990</v>
      </c>
      <c r="J42">
        <v>299990</v>
      </c>
      <c r="K42">
        <v>164167.35999999999</v>
      </c>
      <c r="L42">
        <v>-2652.4</v>
      </c>
      <c r="M42">
        <v>-1.0500000000000001E-2</v>
      </c>
      <c r="N42" t="s">
        <v>159</v>
      </c>
      <c r="O42" t="s">
        <v>113</v>
      </c>
      <c r="P42" t="s">
        <v>114</v>
      </c>
      <c r="Q42" t="s">
        <v>160</v>
      </c>
      <c r="R42" t="s">
        <v>160</v>
      </c>
      <c r="S42" t="s">
        <v>161</v>
      </c>
    </row>
    <row r="43" spans="1:19" hidden="1" x14ac:dyDescent="0.35">
      <c r="A43" t="s">
        <v>162</v>
      </c>
      <c r="B43" s="1">
        <v>45658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>
        <v>1</v>
      </c>
      <c r="I43">
        <v>39990</v>
      </c>
      <c r="J43">
        <v>39990</v>
      </c>
      <c r="K43">
        <v>17391.47</v>
      </c>
      <c r="L43">
        <v>-833.66</v>
      </c>
      <c r="M43">
        <v>-2.4799999999999999E-2</v>
      </c>
      <c r="N43" t="s">
        <v>163</v>
      </c>
      <c r="O43" t="s">
        <v>52</v>
      </c>
      <c r="P43" t="s">
        <v>53</v>
      </c>
      <c r="Q43" t="s">
        <v>164</v>
      </c>
      <c r="R43" t="s">
        <v>164</v>
      </c>
      <c r="S43" t="s">
        <v>165</v>
      </c>
    </row>
    <row r="44" spans="1:19" hidden="1" x14ac:dyDescent="0.35">
      <c r="A44" t="s">
        <v>162</v>
      </c>
      <c r="B44" s="1">
        <v>45658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>
        <v>1</v>
      </c>
      <c r="I44">
        <v>39990</v>
      </c>
      <c r="J44">
        <v>39990</v>
      </c>
      <c r="K44">
        <v>17391.47</v>
      </c>
      <c r="L44">
        <v>-833.66</v>
      </c>
      <c r="M44">
        <v>-2.4799999999999999E-2</v>
      </c>
      <c r="N44" t="s">
        <v>163</v>
      </c>
      <c r="O44" t="s">
        <v>52</v>
      </c>
      <c r="P44" t="s">
        <v>53</v>
      </c>
      <c r="Q44" t="s">
        <v>166</v>
      </c>
      <c r="R44" t="s">
        <v>166</v>
      </c>
      <c r="S44" t="s">
        <v>167</v>
      </c>
    </row>
    <row r="45" spans="1:19" hidden="1" x14ac:dyDescent="0.35">
      <c r="A45" t="s">
        <v>168</v>
      </c>
      <c r="B45" s="1">
        <v>45658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>
        <v>1</v>
      </c>
      <c r="I45">
        <v>44990</v>
      </c>
      <c r="J45">
        <v>44990</v>
      </c>
      <c r="K45">
        <v>18621.5</v>
      </c>
      <c r="L45">
        <v>512.78</v>
      </c>
      <c r="M45">
        <v>1.32E-2</v>
      </c>
      <c r="N45" t="s">
        <v>169</v>
      </c>
      <c r="O45" t="s">
        <v>52</v>
      </c>
      <c r="P45" t="s">
        <v>53</v>
      </c>
      <c r="Q45" t="s">
        <v>170</v>
      </c>
      <c r="R45" t="s">
        <v>170</v>
      </c>
      <c r="S45" t="s">
        <v>171</v>
      </c>
    </row>
    <row r="46" spans="1:19" hidden="1" x14ac:dyDescent="0.35">
      <c r="A46" t="s">
        <v>172</v>
      </c>
      <c r="B46" s="1">
        <v>45658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>
        <v>1</v>
      </c>
      <c r="I46">
        <v>19980</v>
      </c>
      <c r="J46">
        <v>19980</v>
      </c>
      <c r="K46">
        <v>9939.14</v>
      </c>
      <c r="L46">
        <v>301.7</v>
      </c>
      <c r="M46">
        <v>1.7999999999999999E-2</v>
      </c>
      <c r="N46" t="s">
        <v>173</v>
      </c>
      <c r="O46" t="s">
        <v>52</v>
      </c>
      <c r="P46" t="s">
        <v>53</v>
      </c>
      <c r="Q46" t="s">
        <v>174</v>
      </c>
      <c r="R46" t="s">
        <v>174</v>
      </c>
      <c r="S46" t="s">
        <v>175</v>
      </c>
    </row>
    <row r="47" spans="1:19" hidden="1" x14ac:dyDescent="0.35">
      <c r="A47" t="s">
        <v>176</v>
      </c>
      <c r="B47" s="1">
        <v>45658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>
        <v>1</v>
      </c>
      <c r="I47">
        <v>15990</v>
      </c>
      <c r="J47">
        <v>15990</v>
      </c>
      <c r="K47">
        <v>9911.3799999999992</v>
      </c>
      <c r="L47">
        <v>-6530.88</v>
      </c>
      <c r="M47">
        <v>-0.48599999999999999</v>
      </c>
      <c r="N47" t="s">
        <v>177</v>
      </c>
      <c r="O47" t="s">
        <v>178</v>
      </c>
      <c r="P47" t="s">
        <v>27</v>
      </c>
      <c r="Q47" t="s">
        <v>179</v>
      </c>
      <c r="R47" t="s">
        <v>179</v>
      </c>
      <c r="S47" t="s">
        <v>180</v>
      </c>
    </row>
    <row r="48" spans="1:19" hidden="1" x14ac:dyDescent="0.35">
      <c r="A48" t="s">
        <v>176</v>
      </c>
      <c r="B48" s="1">
        <v>45658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>
        <v>1</v>
      </c>
      <c r="I48">
        <v>15990</v>
      </c>
      <c r="J48">
        <v>15990</v>
      </c>
      <c r="K48">
        <v>9911.3799999999992</v>
      </c>
      <c r="L48">
        <v>-6530.88</v>
      </c>
      <c r="M48">
        <v>-0.48599999999999999</v>
      </c>
      <c r="N48" t="s">
        <v>177</v>
      </c>
      <c r="O48" t="s">
        <v>178</v>
      </c>
      <c r="P48" t="s">
        <v>27</v>
      </c>
      <c r="Q48" t="s">
        <v>181</v>
      </c>
      <c r="R48" t="s">
        <v>181</v>
      </c>
      <c r="S48" t="s">
        <v>182</v>
      </c>
    </row>
    <row r="49" spans="1:19" hidden="1" x14ac:dyDescent="0.35">
      <c r="A49" t="s">
        <v>183</v>
      </c>
      <c r="B49" s="1">
        <v>45658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>
        <v>1</v>
      </c>
      <c r="I49">
        <v>189990</v>
      </c>
      <c r="J49">
        <v>189990</v>
      </c>
      <c r="K49">
        <v>75598.75</v>
      </c>
      <c r="L49">
        <v>22387.64</v>
      </c>
      <c r="M49">
        <v>0.14019999999999999</v>
      </c>
      <c r="N49" t="s">
        <v>184</v>
      </c>
      <c r="O49" t="s">
        <v>52</v>
      </c>
      <c r="P49" t="s">
        <v>53</v>
      </c>
      <c r="Q49" t="s">
        <v>185</v>
      </c>
      <c r="R49" t="s">
        <v>185</v>
      </c>
      <c r="S49" t="s">
        <v>186</v>
      </c>
    </row>
    <row r="50" spans="1:19" hidden="1" x14ac:dyDescent="0.35">
      <c r="A50" t="s">
        <v>187</v>
      </c>
      <c r="B50" s="1">
        <v>45658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>
        <v>1</v>
      </c>
      <c r="I50">
        <v>36990</v>
      </c>
      <c r="J50">
        <v>36990</v>
      </c>
      <c r="K50">
        <v>17303.11</v>
      </c>
      <c r="L50">
        <v>1019.41</v>
      </c>
      <c r="M50">
        <v>3.0300000000000001E-2</v>
      </c>
      <c r="N50" t="s">
        <v>188</v>
      </c>
      <c r="O50" t="s">
        <v>189</v>
      </c>
      <c r="P50" t="s">
        <v>144</v>
      </c>
      <c r="Q50" t="s">
        <v>190</v>
      </c>
      <c r="R50" t="s">
        <v>190</v>
      </c>
      <c r="S50" t="s">
        <v>191</v>
      </c>
    </row>
    <row r="51" spans="1:19" hidden="1" x14ac:dyDescent="0.35">
      <c r="A51" t="s">
        <v>192</v>
      </c>
      <c r="B51" s="1">
        <v>45658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>
        <v>1</v>
      </c>
      <c r="I51">
        <v>59990</v>
      </c>
      <c r="J51">
        <v>59990</v>
      </c>
      <c r="K51">
        <v>27869.24</v>
      </c>
      <c r="L51">
        <v>3309.58</v>
      </c>
      <c r="M51">
        <v>6.5699999999999995E-2</v>
      </c>
      <c r="N51" t="s">
        <v>193</v>
      </c>
      <c r="O51" t="s">
        <v>81</v>
      </c>
      <c r="P51" t="s">
        <v>82</v>
      </c>
      <c r="Q51" t="s">
        <v>194</v>
      </c>
      <c r="R51" t="s">
        <v>194</v>
      </c>
      <c r="S51" t="s">
        <v>195</v>
      </c>
    </row>
    <row r="52" spans="1:19" hidden="1" x14ac:dyDescent="0.35">
      <c r="A52" t="s">
        <v>192</v>
      </c>
      <c r="B52" s="1">
        <v>45658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>
        <v>1</v>
      </c>
      <c r="I52">
        <v>59990</v>
      </c>
      <c r="J52">
        <v>59990</v>
      </c>
      <c r="K52">
        <v>27869.24</v>
      </c>
      <c r="L52">
        <v>3309.58</v>
      </c>
      <c r="M52">
        <v>6.5699999999999995E-2</v>
      </c>
      <c r="N52" t="s">
        <v>193</v>
      </c>
      <c r="O52" t="s">
        <v>81</v>
      </c>
      <c r="P52" t="s">
        <v>82</v>
      </c>
      <c r="Q52" t="s">
        <v>196</v>
      </c>
      <c r="R52" t="s">
        <v>196</v>
      </c>
      <c r="S52" t="s">
        <v>197</v>
      </c>
    </row>
    <row r="53" spans="1:19" hidden="1" x14ac:dyDescent="0.35">
      <c r="A53" t="s">
        <v>198</v>
      </c>
      <c r="B53" s="1">
        <v>45658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>
        <v>2</v>
      </c>
      <c r="I53">
        <v>27980</v>
      </c>
      <c r="J53">
        <v>13990</v>
      </c>
      <c r="K53">
        <v>7661.76</v>
      </c>
      <c r="L53">
        <v>-2426.38</v>
      </c>
      <c r="M53">
        <v>-0.1032</v>
      </c>
      <c r="N53" t="s">
        <v>199</v>
      </c>
      <c r="O53" t="s">
        <v>200</v>
      </c>
      <c r="P53" t="s">
        <v>201</v>
      </c>
      <c r="Q53" t="s">
        <v>202</v>
      </c>
      <c r="R53" t="s">
        <v>202</v>
      </c>
      <c r="S53" t="s">
        <v>203</v>
      </c>
    </row>
    <row r="54" spans="1:19" hidden="1" x14ac:dyDescent="0.35">
      <c r="A54" t="s">
        <v>204</v>
      </c>
      <c r="B54" s="1">
        <v>45658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>
        <v>1</v>
      </c>
      <c r="I54">
        <v>9990</v>
      </c>
      <c r="J54">
        <v>9990</v>
      </c>
      <c r="K54">
        <v>6174.87</v>
      </c>
      <c r="L54">
        <v>-1391</v>
      </c>
      <c r="M54">
        <v>-0.16569999999999999</v>
      </c>
      <c r="N54" t="s">
        <v>205</v>
      </c>
      <c r="O54" t="s">
        <v>206</v>
      </c>
      <c r="P54" t="s">
        <v>114</v>
      </c>
      <c r="Q54" t="s">
        <v>207</v>
      </c>
      <c r="R54" t="s">
        <v>207</v>
      </c>
      <c r="S54" t="s">
        <v>208</v>
      </c>
    </row>
    <row r="55" spans="1:19" hidden="1" x14ac:dyDescent="0.35">
      <c r="A55" t="s">
        <v>209</v>
      </c>
      <c r="B55" s="1">
        <v>45658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>
        <v>1</v>
      </c>
      <c r="I55">
        <v>74990</v>
      </c>
      <c r="J55">
        <v>74990</v>
      </c>
      <c r="K55">
        <v>54044.21</v>
      </c>
      <c r="L55">
        <v>-18074.63</v>
      </c>
      <c r="M55">
        <v>-0.2868</v>
      </c>
      <c r="N55" t="s">
        <v>210</v>
      </c>
      <c r="O55" t="s">
        <v>52</v>
      </c>
      <c r="P55" t="s">
        <v>53</v>
      </c>
      <c r="Q55" t="s">
        <v>211</v>
      </c>
      <c r="R55" t="s">
        <v>211</v>
      </c>
      <c r="S55" t="s">
        <v>212</v>
      </c>
    </row>
    <row r="56" spans="1:19" hidden="1" x14ac:dyDescent="0.35">
      <c r="A56" t="s">
        <v>213</v>
      </c>
      <c r="B56" s="1">
        <v>45658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>
        <v>6</v>
      </c>
      <c r="I56">
        <v>47940</v>
      </c>
      <c r="J56">
        <v>7990</v>
      </c>
      <c r="K56">
        <v>7068</v>
      </c>
      <c r="L56">
        <v>-20461.09</v>
      </c>
      <c r="M56">
        <v>-0.50790000000000002</v>
      </c>
      <c r="N56" t="s">
        <v>214</v>
      </c>
      <c r="O56" t="s">
        <v>215</v>
      </c>
      <c r="P56" t="s">
        <v>27</v>
      </c>
      <c r="Q56" t="s">
        <v>216</v>
      </c>
      <c r="R56" t="s">
        <v>216</v>
      </c>
      <c r="S56" t="s">
        <v>217</v>
      </c>
    </row>
    <row r="57" spans="1:19" hidden="1" x14ac:dyDescent="0.35">
      <c r="A57" t="s">
        <v>218</v>
      </c>
      <c r="B57" s="1">
        <v>45658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>
        <v>1</v>
      </c>
      <c r="I57">
        <v>34990</v>
      </c>
      <c r="J57">
        <v>34990</v>
      </c>
      <c r="K57">
        <v>15147</v>
      </c>
      <c r="L57">
        <v>1662.92</v>
      </c>
      <c r="M57">
        <v>5.6599999999999998E-2</v>
      </c>
      <c r="N57" t="s">
        <v>219</v>
      </c>
      <c r="O57" t="s">
        <v>52</v>
      </c>
      <c r="P57" t="s">
        <v>53</v>
      </c>
      <c r="Q57" t="s">
        <v>220</v>
      </c>
      <c r="R57" t="s">
        <v>220</v>
      </c>
      <c r="S57" t="s">
        <v>221</v>
      </c>
    </row>
    <row r="58" spans="1:19" hidden="1" x14ac:dyDescent="0.35">
      <c r="A58" t="s">
        <v>222</v>
      </c>
      <c r="B58" s="1">
        <v>45658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>
        <v>2</v>
      </c>
      <c r="I58">
        <v>379980</v>
      </c>
      <c r="J58">
        <v>189990</v>
      </c>
      <c r="K58">
        <v>86602.29</v>
      </c>
      <c r="L58">
        <v>59059.78</v>
      </c>
      <c r="M58">
        <v>0.185</v>
      </c>
      <c r="N58" t="s">
        <v>223</v>
      </c>
      <c r="O58" t="s">
        <v>215</v>
      </c>
      <c r="P58" t="s">
        <v>27</v>
      </c>
      <c r="Q58" t="s">
        <v>224</v>
      </c>
      <c r="R58" t="s">
        <v>224</v>
      </c>
      <c r="S58" t="s">
        <v>225</v>
      </c>
    </row>
    <row r="59" spans="1:19" hidden="1" x14ac:dyDescent="0.35">
      <c r="A59" t="s">
        <v>226</v>
      </c>
      <c r="B59" s="1">
        <v>45658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>
        <v>1</v>
      </c>
      <c r="I59">
        <v>24990</v>
      </c>
      <c r="J59">
        <v>24990</v>
      </c>
      <c r="K59">
        <v>14342</v>
      </c>
      <c r="L59">
        <v>-2869.06</v>
      </c>
      <c r="M59">
        <v>-0.1366</v>
      </c>
      <c r="N59" t="s">
        <v>227</v>
      </c>
      <c r="O59" t="s">
        <v>228</v>
      </c>
      <c r="P59" t="s">
        <v>27</v>
      </c>
      <c r="Q59" t="s">
        <v>229</v>
      </c>
      <c r="R59" t="s">
        <v>229</v>
      </c>
      <c r="S59" t="s">
        <v>230</v>
      </c>
    </row>
    <row r="60" spans="1:19" hidden="1" x14ac:dyDescent="0.35">
      <c r="A60" t="s">
        <v>231</v>
      </c>
      <c r="B60" s="1">
        <v>45658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>
        <v>2</v>
      </c>
      <c r="I60">
        <v>21980</v>
      </c>
      <c r="J60">
        <v>10990</v>
      </c>
      <c r="K60">
        <v>4993.58</v>
      </c>
      <c r="L60">
        <v>-216.07</v>
      </c>
      <c r="M60">
        <v>-1.17E-2</v>
      </c>
      <c r="N60" t="s">
        <v>232</v>
      </c>
      <c r="O60" t="s">
        <v>40</v>
      </c>
      <c r="P60" t="s">
        <v>41</v>
      </c>
      <c r="Q60" t="s">
        <v>233</v>
      </c>
      <c r="R60" t="s">
        <v>233</v>
      </c>
      <c r="S60" t="s">
        <v>234</v>
      </c>
    </row>
    <row r="61" spans="1:19" hidden="1" x14ac:dyDescent="0.35">
      <c r="A61" t="s">
        <v>235</v>
      </c>
      <c r="B61" s="1">
        <v>45658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>
        <v>1</v>
      </c>
      <c r="I61">
        <v>109990</v>
      </c>
      <c r="J61">
        <v>109990</v>
      </c>
      <c r="K61">
        <v>54298.65</v>
      </c>
      <c r="L61">
        <v>241.52</v>
      </c>
      <c r="M61">
        <v>2.5999999999999999E-3</v>
      </c>
      <c r="N61" t="s">
        <v>236</v>
      </c>
      <c r="O61" t="s">
        <v>237</v>
      </c>
      <c r="P61" t="s">
        <v>41</v>
      </c>
      <c r="Q61" t="s">
        <v>238</v>
      </c>
      <c r="R61" t="s">
        <v>238</v>
      </c>
      <c r="S61" t="s">
        <v>239</v>
      </c>
    </row>
    <row r="62" spans="1:19" hidden="1" x14ac:dyDescent="0.35">
      <c r="A62" t="s">
        <v>240</v>
      </c>
      <c r="B62" s="1">
        <v>45658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>
        <v>1</v>
      </c>
      <c r="I62">
        <v>69990</v>
      </c>
      <c r="J62">
        <v>69990</v>
      </c>
      <c r="K62">
        <v>22720.080000000002</v>
      </c>
      <c r="L62">
        <v>12828.5</v>
      </c>
      <c r="M62">
        <v>0.21809999999999999</v>
      </c>
      <c r="N62" t="s">
        <v>241</v>
      </c>
      <c r="O62" t="s">
        <v>26</v>
      </c>
      <c r="P62" t="s">
        <v>27</v>
      </c>
      <c r="Q62" t="s">
        <v>242</v>
      </c>
      <c r="R62" t="s">
        <v>242</v>
      </c>
      <c r="S62" t="s">
        <v>243</v>
      </c>
    </row>
    <row r="63" spans="1:19" hidden="1" x14ac:dyDescent="0.35">
      <c r="A63" t="s">
        <v>244</v>
      </c>
      <c r="B63" s="1">
        <v>45658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>
        <v>1</v>
      </c>
      <c r="I63">
        <v>144990</v>
      </c>
      <c r="J63">
        <v>144990</v>
      </c>
      <c r="K63">
        <v>78543.58</v>
      </c>
      <c r="L63">
        <v>-4297.5200000000004</v>
      </c>
      <c r="M63">
        <v>-3.5299999999999998E-2</v>
      </c>
      <c r="N63" t="s">
        <v>245</v>
      </c>
      <c r="O63" t="s">
        <v>246</v>
      </c>
      <c r="P63" t="s">
        <v>82</v>
      </c>
      <c r="Q63" t="s">
        <v>247</v>
      </c>
      <c r="R63" t="s">
        <v>247</v>
      </c>
      <c r="S63" t="s">
        <v>248</v>
      </c>
    </row>
    <row r="64" spans="1:19" hidden="1" x14ac:dyDescent="0.35">
      <c r="A64" t="s">
        <v>249</v>
      </c>
      <c r="B64" s="1">
        <v>45658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>
        <v>1</v>
      </c>
      <c r="I64">
        <v>194990</v>
      </c>
      <c r="J64">
        <v>194990</v>
      </c>
      <c r="K64">
        <v>105360.28</v>
      </c>
      <c r="L64">
        <v>-2962.97</v>
      </c>
      <c r="M64">
        <v>-1.8100000000000002E-2</v>
      </c>
      <c r="N64" t="s">
        <v>250</v>
      </c>
      <c r="O64" t="s">
        <v>246</v>
      </c>
      <c r="P64" t="s">
        <v>82</v>
      </c>
      <c r="Q64" t="s">
        <v>251</v>
      </c>
      <c r="R64" t="s">
        <v>251</v>
      </c>
      <c r="S64" t="s">
        <v>252</v>
      </c>
    </row>
    <row r="65" spans="1:19" hidden="1" x14ac:dyDescent="0.35">
      <c r="A65" t="s">
        <v>249</v>
      </c>
      <c r="B65" s="1">
        <v>45658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>
        <v>1</v>
      </c>
      <c r="I65">
        <v>194990</v>
      </c>
      <c r="J65">
        <v>194990</v>
      </c>
      <c r="K65">
        <v>105360.28</v>
      </c>
      <c r="L65">
        <v>-2962.97</v>
      </c>
      <c r="M65">
        <v>-1.8100000000000002E-2</v>
      </c>
      <c r="N65" t="s">
        <v>250</v>
      </c>
      <c r="O65" t="s">
        <v>246</v>
      </c>
      <c r="P65" t="s">
        <v>82</v>
      </c>
      <c r="Q65" t="s">
        <v>253</v>
      </c>
      <c r="R65" t="s">
        <v>253</v>
      </c>
      <c r="S65" t="s">
        <v>254</v>
      </c>
    </row>
    <row r="66" spans="1:19" hidden="1" x14ac:dyDescent="0.35">
      <c r="A66" t="s">
        <v>255</v>
      </c>
      <c r="B66" s="1">
        <v>45658</v>
      </c>
      <c r="C66" t="s">
        <v>256</v>
      </c>
      <c r="D66" t="s">
        <v>21</v>
      </c>
      <c r="E66" t="s">
        <v>22</v>
      </c>
      <c r="F66" t="s">
        <v>23</v>
      </c>
      <c r="G66" t="s">
        <v>24</v>
      </c>
      <c r="H66">
        <v>1</v>
      </c>
      <c r="I66">
        <v>14990</v>
      </c>
      <c r="J66">
        <v>14990</v>
      </c>
      <c r="K66">
        <v>8940.83</v>
      </c>
      <c r="L66">
        <v>-2181.34</v>
      </c>
      <c r="M66">
        <v>-0.17319999999999999</v>
      </c>
      <c r="N66" t="s">
        <v>257</v>
      </c>
      <c r="O66" t="s">
        <v>258</v>
      </c>
      <c r="P66" t="s">
        <v>114</v>
      </c>
      <c r="Q66" t="s">
        <v>259</v>
      </c>
      <c r="R66" t="s">
        <v>260</v>
      </c>
      <c r="S66" t="s">
        <v>261</v>
      </c>
    </row>
    <row r="67" spans="1:19" hidden="1" x14ac:dyDescent="0.35">
      <c r="A67" t="s">
        <v>19</v>
      </c>
      <c r="B67" s="1">
        <v>45658</v>
      </c>
      <c r="C67" t="s">
        <v>256</v>
      </c>
      <c r="D67" t="s">
        <v>21</v>
      </c>
      <c r="E67" t="s">
        <v>22</v>
      </c>
      <c r="F67" t="s">
        <v>23</v>
      </c>
      <c r="G67" t="s">
        <v>24</v>
      </c>
      <c r="H67">
        <v>1</v>
      </c>
      <c r="I67">
        <v>86990</v>
      </c>
      <c r="J67">
        <v>86990</v>
      </c>
      <c r="K67">
        <v>44217.75</v>
      </c>
      <c r="L67">
        <v>4760.2299999999996</v>
      </c>
      <c r="M67">
        <v>6.5100000000000005E-2</v>
      </c>
      <c r="N67" t="s">
        <v>25</v>
      </c>
      <c r="O67" t="s">
        <v>26</v>
      </c>
      <c r="P67" t="s">
        <v>27</v>
      </c>
      <c r="Q67" t="s">
        <v>262</v>
      </c>
      <c r="R67" t="s">
        <v>263</v>
      </c>
      <c r="S67" t="s">
        <v>264</v>
      </c>
    </row>
    <row r="68" spans="1:19" hidden="1" x14ac:dyDescent="0.35">
      <c r="A68" t="s">
        <v>265</v>
      </c>
      <c r="B68" s="1">
        <v>45658</v>
      </c>
      <c r="C68" t="s">
        <v>256</v>
      </c>
      <c r="D68" t="s">
        <v>21</v>
      </c>
      <c r="E68" t="s">
        <v>22</v>
      </c>
      <c r="F68" t="s">
        <v>23</v>
      </c>
      <c r="G68" t="s">
        <v>24</v>
      </c>
      <c r="H68">
        <v>1</v>
      </c>
      <c r="I68">
        <v>16990</v>
      </c>
      <c r="J68">
        <v>16990</v>
      </c>
      <c r="K68">
        <v>17644.77</v>
      </c>
      <c r="L68">
        <v>-9759.23</v>
      </c>
      <c r="M68">
        <v>-0.6835</v>
      </c>
      <c r="N68" t="s">
        <v>266</v>
      </c>
      <c r="O68" t="s">
        <v>113</v>
      </c>
      <c r="P68" t="s">
        <v>114</v>
      </c>
      <c r="Q68" t="s">
        <v>267</v>
      </c>
      <c r="R68" t="s">
        <v>268</v>
      </c>
      <c r="S68" t="s">
        <v>269</v>
      </c>
    </row>
    <row r="69" spans="1:19" hidden="1" x14ac:dyDescent="0.35">
      <c r="A69" t="s">
        <v>270</v>
      </c>
      <c r="B69" s="1">
        <v>45658</v>
      </c>
      <c r="C69" t="s">
        <v>256</v>
      </c>
      <c r="D69" t="s">
        <v>21</v>
      </c>
      <c r="E69" t="s">
        <v>22</v>
      </c>
      <c r="F69" t="s">
        <v>23</v>
      </c>
      <c r="G69" t="s">
        <v>24</v>
      </c>
      <c r="H69">
        <v>1</v>
      </c>
      <c r="I69">
        <v>14990</v>
      </c>
      <c r="J69">
        <v>14990</v>
      </c>
      <c r="K69">
        <v>4961</v>
      </c>
      <c r="L69">
        <v>1672.44</v>
      </c>
      <c r="M69">
        <v>0.1328</v>
      </c>
      <c r="N69" t="s">
        <v>271</v>
      </c>
      <c r="O69" t="s">
        <v>52</v>
      </c>
      <c r="P69" t="s">
        <v>53</v>
      </c>
      <c r="Q69" t="s">
        <v>272</v>
      </c>
      <c r="R69" t="s">
        <v>272</v>
      </c>
      <c r="S69" t="s">
        <v>273</v>
      </c>
    </row>
    <row r="70" spans="1:19" hidden="1" x14ac:dyDescent="0.35">
      <c r="A70" t="s">
        <v>274</v>
      </c>
      <c r="B70" s="1">
        <v>45658</v>
      </c>
      <c r="C70" t="s">
        <v>256</v>
      </c>
      <c r="D70" t="s">
        <v>21</v>
      </c>
      <c r="E70" t="s">
        <v>22</v>
      </c>
      <c r="F70" t="s">
        <v>23</v>
      </c>
      <c r="G70" t="s">
        <v>24</v>
      </c>
      <c r="H70">
        <v>1</v>
      </c>
      <c r="I70">
        <v>19990</v>
      </c>
      <c r="J70">
        <v>19990</v>
      </c>
      <c r="K70">
        <v>8482.01</v>
      </c>
      <c r="L70">
        <v>-41.84</v>
      </c>
      <c r="M70">
        <v>-2.5000000000000001E-3</v>
      </c>
      <c r="N70" t="s">
        <v>275</v>
      </c>
      <c r="O70" t="s">
        <v>52</v>
      </c>
      <c r="P70" t="s">
        <v>53</v>
      </c>
      <c r="Q70" t="s">
        <v>276</v>
      </c>
      <c r="R70" t="s">
        <v>277</v>
      </c>
      <c r="S70" t="s">
        <v>278</v>
      </c>
    </row>
    <row r="71" spans="1:19" hidden="1" x14ac:dyDescent="0.35">
      <c r="A71" t="s">
        <v>274</v>
      </c>
      <c r="B71" s="1">
        <v>45658</v>
      </c>
      <c r="C71" t="s">
        <v>256</v>
      </c>
      <c r="D71" t="s">
        <v>21</v>
      </c>
      <c r="E71" t="s">
        <v>22</v>
      </c>
      <c r="F71" t="s">
        <v>23</v>
      </c>
      <c r="G71" t="s">
        <v>24</v>
      </c>
      <c r="H71">
        <v>1</v>
      </c>
      <c r="I71">
        <v>19990</v>
      </c>
      <c r="J71">
        <v>19990</v>
      </c>
      <c r="K71">
        <v>8482.01</v>
      </c>
      <c r="L71">
        <v>-41.84</v>
      </c>
      <c r="M71">
        <v>-2.5000000000000001E-3</v>
      </c>
      <c r="N71" t="s">
        <v>275</v>
      </c>
      <c r="O71" t="s">
        <v>52</v>
      </c>
      <c r="P71" t="s">
        <v>53</v>
      </c>
      <c r="Q71" t="s">
        <v>279</v>
      </c>
      <c r="R71" t="s">
        <v>280</v>
      </c>
      <c r="S71" t="s">
        <v>281</v>
      </c>
    </row>
    <row r="72" spans="1:19" hidden="1" x14ac:dyDescent="0.35">
      <c r="A72" t="s">
        <v>282</v>
      </c>
      <c r="B72" s="1">
        <v>45658</v>
      </c>
      <c r="C72" t="s">
        <v>256</v>
      </c>
      <c r="D72" t="s">
        <v>21</v>
      </c>
      <c r="E72" t="s">
        <v>22</v>
      </c>
      <c r="F72" t="s">
        <v>23</v>
      </c>
      <c r="G72" t="s">
        <v>24</v>
      </c>
      <c r="H72">
        <v>1</v>
      </c>
      <c r="I72">
        <v>20990</v>
      </c>
      <c r="J72">
        <v>20990</v>
      </c>
      <c r="K72">
        <v>9637.01</v>
      </c>
      <c r="L72">
        <v>-642.22</v>
      </c>
      <c r="M72">
        <v>-3.6400000000000002E-2</v>
      </c>
      <c r="N72" t="s">
        <v>283</v>
      </c>
      <c r="O72" t="s">
        <v>52</v>
      </c>
      <c r="P72" t="s">
        <v>53</v>
      </c>
      <c r="Q72" t="s">
        <v>284</v>
      </c>
      <c r="R72" t="s">
        <v>285</v>
      </c>
      <c r="S72" t="s">
        <v>286</v>
      </c>
    </row>
    <row r="73" spans="1:19" hidden="1" x14ac:dyDescent="0.35">
      <c r="A73" t="s">
        <v>282</v>
      </c>
      <c r="B73" s="1">
        <v>45658</v>
      </c>
      <c r="C73" t="s">
        <v>256</v>
      </c>
      <c r="D73" t="s">
        <v>21</v>
      </c>
      <c r="E73" t="s">
        <v>22</v>
      </c>
      <c r="F73" t="s">
        <v>23</v>
      </c>
      <c r="G73" t="s">
        <v>24</v>
      </c>
      <c r="H73">
        <v>1</v>
      </c>
      <c r="I73">
        <v>20990</v>
      </c>
      <c r="J73">
        <v>20990</v>
      </c>
      <c r="K73">
        <v>9637.01</v>
      </c>
      <c r="L73">
        <v>-642.22</v>
      </c>
      <c r="M73">
        <v>-3.6400000000000002E-2</v>
      </c>
      <c r="N73" t="s">
        <v>283</v>
      </c>
      <c r="O73" t="s">
        <v>52</v>
      </c>
      <c r="P73" t="s">
        <v>53</v>
      </c>
      <c r="Q73" t="s">
        <v>287</v>
      </c>
      <c r="R73" t="s">
        <v>287</v>
      </c>
      <c r="S73" t="s">
        <v>288</v>
      </c>
    </row>
    <row r="74" spans="1:19" hidden="1" x14ac:dyDescent="0.35">
      <c r="A74" t="s">
        <v>56</v>
      </c>
      <c r="B74" s="1">
        <v>45658</v>
      </c>
      <c r="C74" t="s">
        <v>256</v>
      </c>
      <c r="D74" t="s">
        <v>21</v>
      </c>
      <c r="E74" t="s">
        <v>22</v>
      </c>
      <c r="F74" t="s">
        <v>23</v>
      </c>
      <c r="G74" t="s">
        <v>24</v>
      </c>
      <c r="H74">
        <v>1</v>
      </c>
      <c r="I74">
        <v>22990</v>
      </c>
      <c r="J74">
        <v>22990</v>
      </c>
      <c r="K74">
        <v>10487.17</v>
      </c>
      <c r="L74">
        <v>-383.14</v>
      </c>
      <c r="M74">
        <v>-1.9800000000000002E-2</v>
      </c>
      <c r="N74" t="s">
        <v>57</v>
      </c>
      <c r="O74" t="s">
        <v>52</v>
      </c>
      <c r="P74" t="s">
        <v>53</v>
      </c>
      <c r="Q74" t="s">
        <v>289</v>
      </c>
      <c r="R74" t="s">
        <v>289</v>
      </c>
      <c r="S74" t="s">
        <v>290</v>
      </c>
    </row>
    <row r="75" spans="1:19" hidden="1" x14ac:dyDescent="0.35">
      <c r="A75" t="s">
        <v>56</v>
      </c>
      <c r="B75" s="1">
        <v>45658</v>
      </c>
      <c r="C75" t="s">
        <v>256</v>
      </c>
      <c r="D75" t="s">
        <v>21</v>
      </c>
      <c r="E75" t="s">
        <v>22</v>
      </c>
      <c r="F75" t="s">
        <v>23</v>
      </c>
      <c r="G75" t="s">
        <v>24</v>
      </c>
      <c r="H75">
        <v>1</v>
      </c>
      <c r="I75">
        <v>22990</v>
      </c>
      <c r="J75">
        <v>22990</v>
      </c>
      <c r="K75">
        <v>10487.17</v>
      </c>
      <c r="L75">
        <v>-1036.08</v>
      </c>
      <c r="M75">
        <v>-5.3600000000000002E-2</v>
      </c>
      <c r="N75" t="s">
        <v>57</v>
      </c>
      <c r="O75" t="s">
        <v>52</v>
      </c>
      <c r="P75" t="s">
        <v>53</v>
      </c>
      <c r="Q75" t="s">
        <v>291</v>
      </c>
      <c r="R75" t="s">
        <v>291</v>
      </c>
      <c r="S75" t="s">
        <v>292</v>
      </c>
    </row>
    <row r="76" spans="1:19" hidden="1" x14ac:dyDescent="0.35">
      <c r="A76" t="s">
        <v>56</v>
      </c>
      <c r="B76" s="1">
        <v>45658</v>
      </c>
      <c r="C76" t="s">
        <v>256</v>
      </c>
      <c r="D76" t="s">
        <v>21</v>
      </c>
      <c r="E76" t="s">
        <v>22</v>
      </c>
      <c r="F76" t="s">
        <v>23</v>
      </c>
      <c r="G76" t="s">
        <v>24</v>
      </c>
      <c r="H76">
        <v>1</v>
      </c>
      <c r="I76">
        <v>22990</v>
      </c>
      <c r="J76">
        <v>22990</v>
      </c>
      <c r="K76">
        <v>10487.17</v>
      </c>
      <c r="L76">
        <v>-1036.08</v>
      </c>
      <c r="M76">
        <v>-5.3600000000000002E-2</v>
      </c>
      <c r="N76" t="s">
        <v>57</v>
      </c>
      <c r="O76" t="s">
        <v>52</v>
      </c>
      <c r="P76" t="s">
        <v>53</v>
      </c>
      <c r="Q76" t="s">
        <v>293</v>
      </c>
      <c r="R76" t="s">
        <v>294</v>
      </c>
      <c r="S76" t="s">
        <v>295</v>
      </c>
    </row>
    <row r="77" spans="1:19" hidden="1" x14ac:dyDescent="0.35">
      <c r="A77" t="s">
        <v>60</v>
      </c>
      <c r="B77" s="1">
        <v>45658</v>
      </c>
      <c r="C77" t="s">
        <v>256</v>
      </c>
      <c r="D77" t="s">
        <v>21</v>
      </c>
      <c r="E77" t="s">
        <v>22</v>
      </c>
      <c r="F77" t="s">
        <v>23</v>
      </c>
      <c r="G77" t="s">
        <v>24</v>
      </c>
      <c r="H77">
        <v>3</v>
      </c>
      <c r="I77">
        <v>38970</v>
      </c>
      <c r="J77">
        <v>12990</v>
      </c>
      <c r="K77">
        <v>5564.6</v>
      </c>
      <c r="L77">
        <v>206.56</v>
      </c>
      <c r="M77">
        <v>6.3E-3</v>
      </c>
      <c r="N77" t="s">
        <v>61</v>
      </c>
      <c r="O77" t="s">
        <v>62</v>
      </c>
      <c r="P77" t="s">
        <v>63</v>
      </c>
      <c r="Q77" t="s">
        <v>296</v>
      </c>
      <c r="R77" t="s">
        <v>296</v>
      </c>
      <c r="S77" t="s">
        <v>297</v>
      </c>
    </row>
    <row r="78" spans="1:19" hidden="1" x14ac:dyDescent="0.35">
      <c r="A78" t="s">
        <v>79</v>
      </c>
      <c r="B78" s="1">
        <v>45658</v>
      </c>
      <c r="C78" t="s">
        <v>256</v>
      </c>
      <c r="D78" t="s">
        <v>21</v>
      </c>
      <c r="E78" t="s">
        <v>22</v>
      </c>
      <c r="F78" t="s">
        <v>23</v>
      </c>
      <c r="G78" t="s">
        <v>24</v>
      </c>
      <c r="H78">
        <v>1</v>
      </c>
      <c r="I78">
        <v>42990</v>
      </c>
      <c r="J78">
        <v>42990</v>
      </c>
      <c r="K78">
        <v>21557.38</v>
      </c>
      <c r="L78">
        <v>-652.51</v>
      </c>
      <c r="M78">
        <v>-1.8100000000000002E-2</v>
      </c>
      <c r="N78" t="s">
        <v>80</v>
      </c>
      <c r="O78" t="s">
        <v>81</v>
      </c>
      <c r="P78" t="s">
        <v>82</v>
      </c>
      <c r="Q78" t="s">
        <v>298</v>
      </c>
      <c r="R78" t="s">
        <v>298</v>
      </c>
      <c r="S78" t="s">
        <v>299</v>
      </c>
    </row>
    <row r="79" spans="1:19" hidden="1" x14ac:dyDescent="0.35">
      <c r="A79" t="s">
        <v>79</v>
      </c>
      <c r="B79" s="1">
        <v>45658</v>
      </c>
      <c r="C79" t="s">
        <v>256</v>
      </c>
      <c r="D79" t="s">
        <v>21</v>
      </c>
      <c r="E79" t="s">
        <v>22</v>
      </c>
      <c r="F79" t="s">
        <v>23</v>
      </c>
      <c r="G79" t="s">
        <v>24</v>
      </c>
      <c r="H79">
        <v>1</v>
      </c>
      <c r="I79">
        <v>42990</v>
      </c>
      <c r="J79">
        <v>42990</v>
      </c>
      <c r="K79">
        <v>21557.38</v>
      </c>
      <c r="L79">
        <v>-652.51</v>
      </c>
      <c r="M79">
        <v>-1.8100000000000002E-2</v>
      </c>
      <c r="N79" t="s">
        <v>80</v>
      </c>
      <c r="O79" t="s">
        <v>81</v>
      </c>
      <c r="P79" t="s">
        <v>82</v>
      </c>
      <c r="Q79" t="s">
        <v>300</v>
      </c>
      <c r="R79" t="s">
        <v>300</v>
      </c>
      <c r="S79" t="s">
        <v>301</v>
      </c>
    </row>
    <row r="80" spans="1:19" hidden="1" x14ac:dyDescent="0.35">
      <c r="A80" t="s">
        <v>79</v>
      </c>
      <c r="B80" s="1">
        <v>45658</v>
      </c>
      <c r="C80" t="s">
        <v>256</v>
      </c>
      <c r="D80" t="s">
        <v>21</v>
      </c>
      <c r="E80" t="s">
        <v>22</v>
      </c>
      <c r="F80" t="s">
        <v>23</v>
      </c>
      <c r="G80" t="s">
        <v>24</v>
      </c>
      <c r="H80">
        <v>1</v>
      </c>
      <c r="I80">
        <v>42990</v>
      </c>
      <c r="J80">
        <v>42990</v>
      </c>
      <c r="K80">
        <v>21557.38</v>
      </c>
      <c r="L80">
        <v>-652.51</v>
      </c>
      <c r="M80">
        <v>-1.8100000000000002E-2</v>
      </c>
      <c r="N80" t="s">
        <v>80</v>
      </c>
      <c r="O80" t="s">
        <v>81</v>
      </c>
      <c r="P80" t="s">
        <v>82</v>
      </c>
      <c r="Q80" t="s">
        <v>302</v>
      </c>
      <c r="R80" t="s">
        <v>302</v>
      </c>
      <c r="S80" t="s">
        <v>303</v>
      </c>
    </row>
    <row r="81" spans="1:19" hidden="1" x14ac:dyDescent="0.35">
      <c r="A81" t="s">
        <v>79</v>
      </c>
      <c r="B81" s="1">
        <v>45658</v>
      </c>
      <c r="C81" t="s">
        <v>256</v>
      </c>
      <c r="D81" t="s">
        <v>21</v>
      </c>
      <c r="E81" t="s">
        <v>22</v>
      </c>
      <c r="F81" t="s">
        <v>23</v>
      </c>
      <c r="G81" t="s">
        <v>24</v>
      </c>
      <c r="H81">
        <v>1</v>
      </c>
      <c r="I81">
        <v>42990</v>
      </c>
      <c r="J81">
        <v>42990</v>
      </c>
      <c r="K81">
        <v>21557.38</v>
      </c>
      <c r="L81">
        <v>-652.51</v>
      </c>
      <c r="M81">
        <v>-1.8100000000000002E-2</v>
      </c>
      <c r="N81" t="s">
        <v>80</v>
      </c>
      <c r="O81" t="s">
        <v>81</v>
      </c>
      <c r="P81" t="s">
        <v>82</v>
      </c>
      <c r="Q81" t="s">
        <v>304</v>
      </c>
      <c r="R81" t="s">
        <v>304</v>
      </c>
      <c r="S81" t="s">
        <v>305</v>
      </c>
    </row>
    <row r="82" spans="1:19" hidden="1" x14ac:dyDescent="0.35">
      <c r="A82" t="s">
        <v>79</v>
      </c>
      <c r="B82" s="1">
        <v>45658</v>
      </c>
      <c r="C82" t="s">
        <v>256</v>
      </c>
      <c r="D82" t="s">
        <v>21</v>
      </c>
      <c r="E82" t="s">
        <v>22</v>
      </c>
      <c r="F82" t="s">
        <v>23</v>
      </c>
      <c r="G82" t="s">
        <v>24</v>
      </c>
      <c r="H82">
        <v>1</v>
      </c>
      <c r="I82">
        <v>42990</v>
      </c>
      <c r="J82">
        <v>42990</v>
      </c>
      <c r="K82">
        <v>21557.38</v>
      </c>
      <c r="L82">
        <v>-652.51</v>
      </c>
      <c r="M82">
        <v>-1.8100000000000002E-2</v>
      </c>
      <c r="N82" t="s">
        <v>80</v>
      </c>
      <c r="O82" t="s">
        <v>81</v>
      </c>
      <c r="P82" t="s">
        <v>82</v>
      </c>
      <c r="Q82" t="s">
        <v>306</v>
      </c>
      <c r="R82" t="s">
        <v>306</v>
      </c>
      <c r="S82" t="s">
        <v>307</v>
      </c>
    </row>
    <row r="83" spans="1:19" hidden="1" x14ac:dyDescent="0.35">
      <c r="A83" t="s">
        <v>79</v>
      </c>
      <c r="B83" s="1">
        <v>45658</v>
      </c>
      <c r="C83" t="s">
        <v>256</v>
      </c>
      <c r="D83" t="s">
        <v>21</v>
      </c>
      <c r="E83" t="s">
        <v>22</v>
      </c>
      <c r="F83" t="s">
        <v>23</v>
      </c>
      <c r="G83" t="s">
        <v>24</v>
      </c>
      <c r="H83">
        <v>1</v>
      </c>
      <c r="I83">
        <v>42990</v>
      </c>
      <c r="J83">
        <v>42990</v>
      </c>
      <c r="K83">
        <v>21557.38</v>
      </c>
      <c r="L83">
        <v>-652.51</v>
      </c>
      <c r="M83">
        <v>-1.8100000000000002E-2</v>
      </c>
      <c r="N83" t="s">
        <v>80</v>
      </c>
      <c r="O83" t="s">
        <v>81</v>
      </c>
      <c r="P83" t="s">
        <v>82</v>
      </c>
      <c r="Q83" t="s">
        <v>308</v>
      </c>
      <c r="R83" t="s">
        <v>308</v>
      </c>
      <c r="S83" t="s">
        <v>309</v>
      </c>
    </row>
    <row r="84" spans="1:19" hidden="1" x14ac:dyDescent="0.35">
      <c r="A84" t="s">
        <v>310</v>
      </c>
      <c r="B84" s="1">
        <v>45658</v>
      </c>
      <c r="C84" t="s">
        <v>256</v>
      </c>
      <c r="D84" t="s">
        <v>21</v>
      </c>
      <c r="E84" t="s">
        <v>22</v>
      </c>
      <c r="F84" t="s">
        <v>23</v>
      </c>
      <c r="G84" t="s">
        <v>24</v>
      </c>
      <c r="H84">
        <v>1</v>
      </c>
      <c r="I84">
        <v>18990</v>
      </c>
      <c r="J84">
        <v>18990</v>
      </c>
      <c r="K84">
        <v>8886.2800000000007</v>
      </c>
      <c r="L84">
        <v>-34.36</v>
      </c>
      <c r="M84">
        <v>-2.2000000000000001E-3</v>
      </c>
      <c r="N84" t="s">
        <v>311</v>
      </c>
      <c r="O84" t="s">
        <v>312</v>
      </c>
      <c r="P84" t="s">
        <v>53</v>
      </c>
      <c r="Q84" t="s">
        <v>313</v>
      </c>
      <c r="R84" t="s">
        <v>314</v>
      </c>
      <c r="S84" t="s">
        <v>315</v>
      </c>
    </row>
    <row r="85" spans="1:19" hidden="1" x14ac:dyDescent="0.35">
      <c r="A85" t="s">
        <v>316</v>
      </c>
      <c r="B85" s="1">
        <v>45658</v>
      </c>
      <c r="C85" t="s">
        <v>256</v>
      </c>
      <c r="D85" t="s">
        <v>21</v>
      </c>
      <c r="E85" t="s">
        <v>22</v>
      </c>
      <c r="F85" t="s">
        <v>23</v>
      </c>
      <c r="G85" t="s">
        <v>24</v>
      </c>
      <c r="H85">
        <v>1</v>
      </c>
      <c r="I85">
        <v>19990</v>
      </c>
      <c r="J85">
        <v>19990</v>
      </c>
      <c r="K85">
        <v>9200.5499999999993</v>
      </c>
      <c r="L85">
        <v>-1078.03</v>
      </c>
      <c r="M85">
        <v>-6.4199999999999993E-2</v>
      </c>
      <c r="N85" t="s">
        <v>317</v>
      </c>
      <c r="O85" t="s">
        <v>318</v>
      </c>
      <c r="P85" t="s">
        <v>47</v>
      </c>
      <c r="Q85" t="s">
        <v>319</v>
      </c>
      <c r="R85" t="s">
        <v>319</v>
      </c>
      <c r="S85" t="s">
        <v>320</v>
      </c>
    </row>
    <row r="86" spans="1:19" hidden="1" x14ac:dyDescent="0.35">
      <c r="A86" t="s">
        <v>321</v>
      </c>
      <c r="B86" s="1">
        <v>45658</v>
      </c>
      <c r="C86" t="s">
        <v>256</v>
      </c>
      <c r="D86" t="s">
        <v>21</v>
      </c>
      <c r="E86" t="s">
        <v>22</v>
      </c>
      <c r="F86" t="s">
        <v>23</v>
      </c>
      <c r="G86" t="s">
        <v>24</v>
      </c>
      <c r="H86">
        <v>1</v>
      </c>
      <c r="I86">
        <v>34990</v>
      </c>
      <c r="J86">
        <v>34990</v>
      </c>
      <c r="K86">
        <v>16738.79</v>
      </c>
      <c r="L86">
        <v>-338.11</v>
      </c>
      <c r="M86">
        <v>-1.15E-2</v>
      </c>
      <c r="N86" t="s">
        <v>322</v>
      </c>
      <c r="O86" t="s">
        <v>113</v>
      </c>
      <c r="P86" t="s">
        <v>114</v>
      </c>
      <c r="Q86" t="s">
        <v>323</v>
      </c>
      <c r="R86" t="s">
        <v>323</v>
      </c>
      <c r="S86" t="s">
        <v>324</v>
      </c>
    </row>
    <row r="87" spans="1:19" hidden="1" x14ac:dyDescent="0.35">
      <c r="A87" t="s">
        <v>117</v>
      </c>
      <c r="B87" s="1">
        <v>45658</v>
      </c>
      <c r="C87" t="s">
        <v>256</v>
      </c>
      <c r="D87" t="s">
        <v>21</v>
      </c>
      <c r="E87" t="s">
        <v>22</v>
      </c>
      <c r="F87" t="s">
        <v>23</v>
      </c>
      <c r="G87" t="s">
        <v>24</v>
      </c>
      <c r="H87">
        <v>1</v>
      </c>
      <c r="I87">
        <v>27990</v>
      </c>
      <c r="J87">
        <v>27990</v>
      </c>
      <c r="K87">
        <v>13192.51</v>
      </c>
      <c r="L87">
        <v>-1533.86</v>
      </c>
      <c r="M87">
        <v>-6.5199999999999994E-2</v>
      </c>
      <c r="N87" t="s">
        <v>118</v>
      </c>
      <c r="O87" t="s">
        <v>52</v>
      </c>
      <c r="P87" t="s">
        <v>53</v>
      </c>
      <c r="Q87" t="s">
        <v>325</v>
      </c>
      <c r="R87" t="s">
        <v>325</v>
      </c>
      <c r="S87" t="s">
        <v>326</v>
      </c>
    </row>
    <row r="88" spans="1:19" hidden="1" x14ac:dyDescent="0.35">
      <c r="A88" t="s">
        <v>117</v>
      </c>
      <c r="B88" s="1">
        <v>45658</v>
      </c>
      <c r="C88" t="s">
        <v>256</v>
      </c>
      <c r="D88" t="s">
        <v>21</v>
      </c>
      <c r="E88" t="s">
        <v>22</v>
      </c>
      <c r="F88" t="s">
        <v>23</v>
      </c>
      <c r="G88" t="s">
        <v>24</v>
      </c>
      <c r="H88">
        <v>1</v>
      </c>
      <c r="I88">
        <v>27990</v>
      </c>
      <c r="J88">
        <v>27990</v>
      </c>
      <c r="K88">
        <v>13192.51</v>
      </c>
      <c r="L88">
        <v>-1533.86</v>
      </c>
      <c r="M88">
        <v>-6.5199999999999994E-2</v>
      </c>
      <c r="N88" t="s">
        <v>118</v>
      </c>
      <c r="O88" t="s">
        <v>52</v>
      </c>
      <c r="P88" t="s">
        <v>53</v>
      </c>
      <c r="Q88" t="s">
        <v>327</v>
      </c>
      <c r="R88" t="s">
        <v>328</v>
      </c>
      <c r="S88" t="s">
        <v>329</v>
      </c>
    </row>
    <row r="89" spans="1:19" hidden="1" x14ac:dyDescent="0.35">
      <c r="A89" t="s">
        <v>117</v>
      </c>
      <c r="B89" s="1">
        <v>45658</v>
      </c>
      <c r="C89" t="s">
        <v>256</v>
      </c>
      <c r="D89" t="s">
        <v>21</v>
      </c>
      <c r="E89" t="s">
        <v>22</v>
      </c>
      <c r="F89" t="s">
        <v>23</v>
      </c>
      <c r="G89" t="s">
        <v>24</v>
      </c>
      <c r="H89">
        <v>1</v>
      </c>
      <c r="I89">
        <v>27990</v>
      </c>
      <c r="J89">
        <v>27990</v>
      </c>
      <c r="K89">
        <v>13192.51</v>
      </c>
      <c r="L89">
        <v>-1533.86</v>
      </c>
      <c r="M89">
        <v>-6.5199999999999994E-2</v>
      </c>
      <c r="N89" t="s">
        <v>118</v>
      </c>
      <c r="O89" t="s">
        <v>52</v>
      </c>
      <c r="P89" t="s">
        <v>53</v>
      </c>
      <c r="Q89" t="s">
        <v>330</v>
      </c>
      <c r="R89" t="s">
        <v>330</v>
      </c>
      <c r="S89" t="s">
        <v>331</v>
      </c>
    </row>
    <row r="90" spans="1:19" hidden="1" x14ac:dyDescent="0.35">
      <c r="A90" t="s">
        <v>117</v>
      </c>
      <c r="B90" s="1">
        <v>45658</v>
      </c>
      <c r="C90" t="s">
        <v>256</v>
      </c>
      <c r="D90" t="s">
        <v>21</v>
      </c>
      <c r="E90" t="s">
        <v>22</v>
      </c>
      <c r="F90" t="s">
        <v>23</v>
      </c>
      <c r="G90" t="s">
        <v>24</v>
      </c>
      <c r="H90">
        <v>1</v>
      </c>
      <c r="I90">
        <v>27990</v>
      </c>
      <c r="J90">
        <v>27990</v>
      </c>
      <c r="K90">
        <v>13192.51</v>
      </c>
      <c r="L90">
        <v>-1533.86</v>
      </c>
      <c r="M90">
        <v>-6.5199999999999994E-2</v>
      </c>
      <c r="N90" t="s">
        <v>118</v>
      </c>
      <c r="O90" t="s">
        <v>52</v>
      </c>
      <c r="P90" t="s">
        <v>53</v>
      </c>
      <c r="Q90" t="s">
        <v>332</v>
      </c>
      <c r="R90" t="s">
        <v>332</v>
      </c>
      <c r="S90" t="s">
        <v>333</v>
      </c>
    </row>
    <row r="91" spans="1:19" hidden="1" x14ac:dyDescent="0.35">
      <c r="A91" t="s">
        <v>117</v>
      </c>
      <c r="B91" s="1">
        <v>45658</v>
      </c>
      <c r="C91" t="s">
        <v>256</v>
      </c>
      <c r="D91" t="s">
        <v>21</v>
      </c>
      <c r="E91" t="s">
        <v>22</v>
      </c>
      <c r="F91" t="s">
        <v>23</v>
      </c>
      <c r="G91" t="s">
        <v>24</v>
      </c>
      <c r="H91">
        <v>1</v>
      </c>
      <c r="I91">
        <v>27990</v>
      </c>
      <c r="J91">
        <v>27990</v>
      </c>
      <c r="K91">
        <v>13192.51</v>
      </c>
      <c r="L91">
        <v>-968.31</v>
      </c>
      <c r="M91">
        <v>-4.1200000000000001E-2</v>
      </c>
      <c r="N91" t="s">
        <v>118</v>
      </c>
      <c r="O91" t="s">
        <v>52</v>
      </c>
      <c r="P91" t="s">
        <v>53</v>
      </c>
      <c r="Q91" t="s">
        <v>334</v>
      </c>
      <c r="R91" t="s">
        <v>334</v>
      </c>
      <c r="S91" t="s">
        <v>335</v>
      </c>
    </row>
    <row r="92" spans="1:19" hidden="1" x14ac:dyDescent="0.35">
      <c r="A92" t="s">
        <v>117</v>
      </c>
      <c r="B92" s="1">
        <v>45658</v>
      </c>
      <c r="C92" t="s">
        <v>256</v>
      </c>
      <c r="D92" t="s">
        <v>21</v>
      </c>
      <c r="E92" t="s">
        <v>22</v>
      </c>
      <c r="F92" t="s">
        <v>23</v>
      </c>
      <c r="G92" t="s">
        <v>24</v>
      </c>
      <c r="H92">
        <v>1</v>
      </c>
      <c r="I92">
        <v>27990</v>
      </c>
      <c r="J92">
        <v>27990</v>
      </c>
      <c r="K92">
        <v>13192.51</v>
      </c>
      <c r="L92">
        <v>-780.91</v>
      </c>
      <c r="M92">
        <v>-3.32E-2</v>
      </c>
      <c r="N92" t="s">
        <v>118</v>
      </c>
      <c r="O92" t="s">
        <v>52</v>
      </c>
      <c r="P92" t="s">
        <v>53</v>
      </c>
      <c r="Q92" t="s">
        <v>336</v>
      </c>
      <c r="R92" t="s">
        <v>336</v>
      </c>
      <c r="S92" t="s">
        <v>337</v>
      </c>
    </row>
    <row r="93" spans="1:19" hidden="1" x14ac:dyDescent="0.35">
      <c r="A93" t="s">
        <v>117</v>
      </c>
      <c r="B93" s="1">
        <v>45658</v>
      </c>
      <c r="C93" t="s">
        <v>256</v>
      </c>
      <c r="D93" t="s">
        <v>21</v>
      </c>
      <c r="E93" t="s">
        <v>22</v>
      </c>
      <c r="F93" t="s">
        <v>23</v>
      </c>
      <c r="G93" t="s">
        <v>24</v>
      </c>
      <c r="H93">
        <v>1</v>
      </c>
      <c r="I93">
        <v>27990</v>
      </c>
      <c r="J93">
        <v>27990</v>
      </c>
      <c r="K93">
        <v>13192.51</v>
      </c>
      <c r="L93">
        <v>-968.31</v>
      </c>
      <c r="M93">
        <v>-4.1200000000000001E-2</v>
      </c>
      <c r="N93" t="s">
        <v>118</v>
      </c>
      <c r="O93" t="s">
        <v>52</v>
      </c>
      <c r="P93" t="s">
        <v>53</v>
      </c>
      <c r="Q93" t="s">
        <v>338</v>
      </c>
      <c r="R93" t="s">
        <v>338</v>
      </c>
      <c r="S93" t="s">
        <v>339</v>
      </c>
    </row>
    <row r="94" spans="1:19" hidden="1" x14ac:dyDescent="0.35">
      <c r="A94" t="s">
        <v>117</v>
      </c>
      <c r="B94" s="1">
        <v>45658</v>
      </c>
      <c r="C94" t="s">
        <v>256</v>
      </c>
      <c r="D94" t="s">
        <v>21</v>
      </c>
      <c r="E94" t="s">
        <v>22</v>
      </c>
      <c r="F94" t="s">
        <v>23</v>
      </c>
      <c r="G94" t="s">
        <v>24</v>
      </c>
      <c r="H94">
        <v>1</v>
      </c>
      <c r="I94">
        <v>27990</v>
      </c>
      <c r="J94">
        <v>27990</v>
      </c>
      <c r="K94">
        <v>13192.51</v>
      </c>
      <c r="L94">
        <v>-1533.86</v>
      </c>
      <c r="M94">
        <v>-6.5199999999999994E-2</v>
      </c>
      <c r="N94" t="s">
        <v>118</v>
      </c>
      <c r="O94" t="s">
        <v>52</v>
      </c>
      <c r="P94" t="s">
        <v>53</v>
      </c>
      <c r="Q94" t="s">
        <v>340</v>
      </c>
      <c r="R94" t="s">
        <v>340</v>
      </c>
      <c r="S94" t="s">
        <v>341</v>
      </c>
    </row>
    <row r="95" spans="1:19" hidden="1" x14ac:dyDescent="0.35">
      <c r="A95" t="s">
        <v>117</v>
      </c>
      <c r="B95" s="1">
        <v>45658</v>
      </c>
      <c r="C95" t="s">
        <v>256</v>
      </c>
      <c r="D95" t="s">
        <v>21</v>
      </c>
      <c r="E95" t="s">
        <v>22</v>
      </c>
      <c r="F95" t="s">
        <v>23</v>
      </c>
      <c r="G95" t="s">
        <v>24</v>
      </c>
      <c r="H95">
        <v>1</v>
      </c>
      <c r="I95">
        <v>27990</v>
      </c>
      <c r="J95">
        <v>27990</v>
      </c>
      <c r="K95">
        <v>13192.51</v>
      </c>
      <c r="L95">
        <v>-1533.86</v>
      </c>
      <c r="M95">
        <v>-6.5199999999999994E-2</v>
      </c>
      <c r="N95" t="s">
        <v>118</v>
      </c>
      <c r="O95" t="s">
        <v>52</v>
      </c>
      <c r="P95" t="s">
        <v>53</v>
      </c>
      <c r="Q95" t="s">
        <v>342</v>
      </c>
      <c r="R95" t="s">
        <v>342</v>
      </c>
      <c r="S95" t="s">
        <v>343</v>
      </c>
    </row>
    <row r="96" spans="1:19" hidden="1" x14ac:dyDescent="0.35">
      <c r="A96" t="s">
        <v>117</v>
      </c>
      <c r="B96" s="1">
        <v>45658</v>
      </c>
      <c r="C96" t="s">
        <v>256</v>
      </c>
      <c r="D96" t="s">
        <v>21</v>
      </c>
      <c r="E96" t="s">
        <v>22</v>
      </c>
      <c r="F96" t="s">
        <v>23</v>
      </c>
      <c r="G96" t="s">
        <v>24</v>
      </c>
      <c r="H96">
        <v>1</v>
      </c>
      <c r="I96">
        <v>27990</v>
      </c>
      <c r="J96">
        <v>27990</v>
      </c>
      <c r="K96">
        <v>13192.51</v>
      </c>
      <c r="L96">
        <v>-1533.86</v>
      </c>
      <c r="M96">
        <v>-6.5199999999999994E-2</v>
      </c>
      <c r="N96" t="s">
        <v>118</v>
      </c>
      <c r="O96" t="s">
        <v>52</v>
      </c>
      <c r="P96" t="s">
        <v>53</v>
      </c>
      <c r="Q96" t="s">
        <v>344</v>
      </c>
      <c r="R96" t="s">
        <v>344</v>
      </c>
      <c r="S96" t="s">
        <v>345</v>
      </c>
    </row>
    <row r="97" spans="1:19" hidden="1" x14ac:dyDescent="0.35">
      <c r="A97" t="s">
        <v>117</v>
      </c>
      <c r="B97" s="1">
        <v>45658</v>
      </c>
      <c r="C97" t="s">
        <v>256</v>
      </c>
      <c r="D97" t="s">
        <v>21</v>
      </c>
      <c r="E97" t="s">
        <v>22</v>
      </c>
      <c r="F97" t="s">
        <v>23</v>
      </c>
      <c r="G97" t="s">
        <v>24</v>
      </c>
      <c r="H97">
        <v>1</v>
      </c>
      <c r="I97">
        <v>27990</v>
      </c>
      <c r="J97">
        <v>27990</v>
      </c>
      <c r="K97">
        <v>13192.51</v>
      </c>
      <c r="L97">
        <v>-1533.86</v>
      </c>
      <c r="M97">
        <v>-6.5199999999999994E-2</v>
      </c>
      <c r="N97" t="s">
        <v>118</v>
      </c>
      <c r="O97" t="s">
        <v>52</v>
      </c>
      <c r="P97" t="s">
        <v>53</v>
      </c>
      <c r="Q97" t="s">
        <v>346</v>
      </c>
      <c r="R97" t="s">
        <v>346</v>
      </c>
      <c r="S97" t="s">
        <v>347</v>
      </c>
    </row>
    <row r="98" spans="1:19" hidden="1" x14ac:dyDescent="0.35">
      <c r="A98" t="s">
        <v>117</v>
      </c>
      <c r="B98" s="1">
        <v>45658</v>
      </c>
      <c r="C98" t="s">
        <v>256</v>
      </c>
      <c r="D98" t="s">
        <v>21</v>
      </c>
      <c r="E98" t="s">
        <v>22</v>
      </c>
      <c r="F98" t="s">
        <v>23</v>
      </c>
      <c r="G98" t="s">
        <v>24</v>
      </c>
      <c r="H98">
        <v>1</v>
      </c>
      <c r="I98">
        <v>27990</v>
      </c>
      <c r="J98">
        <v>27990</v>
      </c>
      <c r="K98">
        <v>13192.51</v>
      </c>
      <c r="L98">
        <v>-968.31</v>
      </c>
      <c r="M98">
        <v>-4.1200000000000001E-2</v>
      </c>
      <c r="N98" t="s">
        <v>118</v>
      </c>
      <c r="O98" t="s">
        <v>52</v>
      </c>
      <c r="P98" t="s">
        <v>53</v>
      </c>
      <c r="Q98" t="s">
        <v>348</v>
      </c>
      <c r="R98" t="s">
        <v>348</v>
      </c>
      <c r="S98" t="s">
        <v>349</v>
      </c>
    </row>
    <row r="99" spans="1:19" hidden="1" x14ac:dyDescent="0.35">
      <c r="A99" t="s">
        <v>117</v>
      </c>
      <c r="B99" s="1">
        <v>45658</v>
      </c>
      <c r="C99" t="s">
        <v>256</v>
      </c>
      <c r="D99" t="s">
        <v>21</v>
      </c>
      <c r="E99" t="s">
        <v>22</v>
      </c>
      <c r="F99" t="s">
        <v>23</v>
      </c>
      <c r="G99" t="s">
        <v>24</v>
      </c>
      <c r="H99">
        <v>1</v>
      </c>
      <c r="I99">
        <v>27990</v>
      </c>
      <c r="J99">
        <v>27990</v>
      </c>
      <c r="K99">
        <v>13192.51</v>
      </c>
      <c r="L99">
        <v>-968.31</v>
      </c>
      <c r="M99">
        <v>-4.1200000000000001E-2</v>
      </c>
      <c r="N99" t="s">
        <v>118</v>
      </c>
      <c r="O99" t="s">
        <v>52</v>
      </c>
      <c r="P99" t="s">
        <v>53</v>
      </c>
      <c r="Q99" t="s">
        <v>350</v>
      </c>
      <c r="R99" t="s">
        <v>350</v>
      </c>
      <c r="S99" t="s">
        <v>351</v>
      </c>
    </row>
    <row r="100" spans="1:19" hidden="1" x14ac:dyDescent="0.35">
      <c r="A100" t="s">
        <v>117</v>
      </c>
      <c r="B100" s="1">
        <v>45658</v>
      </c>
      <c r="C100" t="s">
        <v>256</v>
      </c>
      <c r="D100" t="s">
        <v>21</v>
      </c>
      <c r="E100" t="s">
        <v>22</v>
      </c>
      <c r="F100" t="s">
        <v>23</v>
      </c>
      <c r="G100" t="s">
        <v>24</v>
      </c>
      <c r="H100">
        <v>1</v>
      </c>
      <c r="I100">
        <v>27990</v>
      </c>
      <c r="J100">
        <v>27990</v>
      </c>
      <c r="K100">
        <v>13192.51</v>
      </c>
      <c r="L100">
        <v>-1533.86</v>
      </c>
      <c r="M100">
        <v>-6.5199999999999994E-2</v>
      </c>
      <c r="N100" t="s">
        <v>118</v>
      </c>
      <c r="O100" t="s">
        <v>52</v>
      </c>
      <c r="P100" t="s">
        <v>53</v>
      </c>
      <c r="Q100" t="s">
        <v>352</v>
      </c>
      <c r="R100" t="s">
        <v>352</v>
      </c>
      <c r="S100" t="s">
        <v>353</v>
      </c>
    </row>
    <row r="101" spans="1:19" hidden="1" x14ac:dyDescent="0.35">
      <c r="A101" t="s">
        <v>117</v>
      </c>
      <c r="B101" s="1">
        <v>45658</v>
      </c>
      <c r="C101" t="s">
        <v>256</v>
      </c>
      <c r="D101" t="s">
        <v>21</v>
      </c>
      <c r="E101" t="s">
        <v>22</v>
      </c>
      <c r="F101" t="s">
        <v>23</v>
      </c>
      <c r="G101" t="s">
        <v>24</v>
      </c>
      <c r="H101">
        <v>1</v>
      </c>
      <c r="I101">
        <v>27990</v>
      </c>
      <c r="J101">
        <v>27990</v>
      </c>
      <c r="K101">
        <v>13192.51</v>
      </c>
      <c r="L101">
        <v>-1533.86</v>
      </c>
      <c r="M101">
        <v>-6.5199999999999994E-2</v>
      </c>
      <c r="N101" t="s">
        <v>118</v>
      </c>
      <c r="O101" t="s">
        <v>52</v>
      </c>
      <c r="P101" t="s">
        <v>53</v>
      </c>
      <c r="Q101" t="s">
        <v>354</v>
      </c>
      <c r="R101" t="s">
        <v>354</v>
      </c>
      <c r="S101" t="s">
        <v>355</v>
      </c>
    </row>
    <row r="102" spans="1:19" hidden="1" x14ac:dyDescent="0.35">
      <c r="A102" t="s">
        <v>117</v>
      </c>
      <c r="B102" s="1">
        <v>45658</v>
      </c>
      <c r="C102" t="s">
        <v>256</v>
      </c>
      <c r="D102" t="s">
        <v>21</v>
      </c>
      <c r="E102" t="s">
        <v>22</v>
      </c>
      <c r="F102" t="s">
        <v>23</v>
      </c>
      <c r="G102" t="s">
        <v>24</v>
      </c>
      <c r="H102">
        <v>1</v>
      </c>
      <c r="I102">
        <v>27990</v>
      </c>
      <c r="J102">
        <v>27990</v>
      </c>
      <c r="K102">
        <v>13192.51</v>
      </c>
      <c r="L102">
        <v>-968.31</v>
      </c>
      <c r="M102">
        <v>-4.1200000000000001E-2</v>
      </c>
      <c r="N102" t="s">
        <v>118</v>
      </c>
      <c r="O102" t="s">
        <v>52</v>
      </c>
      <c r="P102" t="s">
        <v>53</v>
      </c>
      <c r="Q102" t="s">
        <v>356</v>
      </c>
      <c r="R102" t="s">
        <v>356</v>
      </c>
      <c r="S102" t="s">
        <v>357</v>
      </c>
    </row>
    <row r="103" spans="1:19" hidden="1" x14ac:dyDescent="0.35">
      <c r="A103" t="s">
        <v>117</v>
      </c>
      <c r="B103" s="1">
        <v>45658</v>
      </c>
      <c r="C103" t="s">
        <v>256</v>
      </c>
      <c r="D103" t="s">
        <v>21</v>
      </c>
      <c r="E103" t="s">
        <v>22</v>
      </c>
      <c r="F103" t="s">
        <v>23</v>
      </c>
      <c r="G103" t="s">
        <v>24</v>
      </c>
      <c r="H103">
        <v>1</v>
      </c>
      <c r="I103">
        <v>27990</v>
      </c>
      <c r="J103">
        <v>27990</v>
      </c>
      <c r="K103">
        <v>13192.51</v>
      </c>
      <c r="L103">
        <v>-1533.86</v>
      </c>
      <c r="M103">
        <v>-6.5199999999999994E-2</v>
      </c>
      <c r="N103" t="s">
        <v>118</v>
      </c>
      <c r="O103" t="s">
        <v>52</v>
      </c>
      <c r="P103" t="s">
        <v>53</v>
      </c>
      <c r="Q103" t="s">
        <v>358</v>
      </c>
      <c r="R103" t="s">
        <v>358</v>
      </c>
      <c r="S103" t="s">
        <v>359</v>
      </c>
    </row>
    <row r="104" spans="1:19" hidden="1" x14ac:dyDescent="0.35">
      <c r="A104" t="s">
        <v>117</v>
      </c>
      <c r="B104" s="1">
        <v>45658</v>
      </c>
      <c r="C104" t="s">
        <v>256</v>
      </c>
      <c r="D104" t="s">
        <v>21</v>
      </c>
      <c r="E104" t="s">
        <v>22</v>
      </c>
      <c r="F104" t="s">
        <v>23</v>
      </c>
      <c r="G104" t="s">
        <v>24</v>
      </c>
      <c r="H104">
        <v>1</v>
      </c>
      <c r="I104">
        <v>27990</v>
      </c>
      <c r="J104">
        <v>27990</v>
      </c>
      <c r="K104">
        <v>13192.51</v>
      </c>
      <c r="L104">
        <v>-968.31</v>
      </c>
      <c r="M104">
        <v>-4.1200000000000001E-2</v>
      </c>
      <c r="N104" t="s">
        <v>118</v>
      </c>
      <c r="O104" t="s">
        <v>52</v>
      </c>
      <c r="P104" t="s">
        <v>53</v>
      </c>
      <c r="Q104" t="s">
        <v>360</v>
      </c>
      <c r="R104" t="s">
        <v>360</v>
      </c>
      <c r="S104" t="s">
        <v>361</v>
      </c>
    </row>
    <row r="105" spans="1:19" hidden="1" x14ac:dyDescent="0.35">
      <c r="A105" t="s">
        <v>117</v>
      </c>
      <c r="B105" s="1">
        <v>45658</v>
      </c>
      <c r="C105" t="s">
        <v>256</v>
      </c>
      <c r="D105" t="s">
        <v>21</v>
      </c>
      <c r="E105" t="s">
        <v>22</v>
      </c>
      <c r="F105" t="s">
        <v>23</v>
      </c>
      <c r="G105" t="s">
        <v>24</v>
      </c>
      <c r="H105">
        <v>1</v>
      </c>
      <c r="I105">
        <v>27990</v>
      </c>
      <c r="J105">
        <v>27990</v>
      </c>
      <c r="K105">
        <v>13192.51</v>
      </c>
      <c r="L105">
        <v>-968.31</v>
      </c>
      <c r="M105">
        <v>-4.1200000000000001E-2</v>
      </c>
      <c r="N105" t="s">
        <v>118</v>
      </c>
      <c r="O105" t="s">
        <v>52</v>
      </c>
      <c r="P105" t="s">
        <v>53</v>
      </c>
      <c r="Q105" t="s">
        <v>362</v>
      </c>
      <c r="R105" t="s">
        <v>362</v>
      </c>
      <c r="S105" t="s">
        <v>363</v>
      </c>
    </row>
    <row r="106" spans="1:19" hidden="1" x14ac:dyDescent="0.35">
      <c r="A106" t="s">
        <v>117</v>
      </c>
      <c r="B106" s="1">
        <v>45658</v>
      </c>
      <c r="C106" t="s">
        <v>256</v>
      </c>
      <c r="D106" t="s">
        <v>21</v>
      </c>
      <c r="E106" t="s">
        <v>22</v>
      </c>
      <c r="F106" t="s">
        <v>23</v>
      </c>
      <c r="G106" t="s">
        <v>24</v>
      </c>
      <c r="H106">
        <v>1</v>
      </c>
      <c r="I106">
        <v>27990</v>
      </c>
      <c r="J106">
        <v>27990</v>
      </c>
      <c r="K106">
        <v>13192.51</v>
      </c>
      <c r="L106">
        <v>-1533.86</v>
      </c>
      <c r="M106">
        <v>-6.5199999999999994E-2</v>
      </c>
      <c r="N106" t="s">
        <v>118</v>
      </c>
      <c r="O106" t="s">
        <v>52</v>
      </c>
      <c r="P106" t="s">
        <v>53</v>
      </c>
      <c r="Q106" t="s">
        <v>364</v>
      </c>
      <c r="R106" t="s">
        <v>365</v>
      </c>
      <c r="S106" t="s">
        <v>366</v>
      </c>
    </row>
    <row r="107" spans="1:19" hidden="1" x14ac:dyDescent="0.35">
      <c r="A107" t="s">
        <v>117</v>
      </c>
      <c r="B107" s="1">
        <v>45658</v>
      </c>
      <c r="C107" t="s">
        <v>256</v>
      </c>
      <c r="D107" t="s">
        <v>21</v>
      </c>
      <c r="E107" t="s">
        <v>22</v>
      </c>
      <c r="F107" t="s">
        <v>23</v>
      </c>
      <c r="G107" t="s">
        <v>24</v>
      </c>
      <c r="H107">
        <v>1</v>
      </c>
      <c r="I107">
        <v>27990</v>
      </c>
      <c r="J107">
        <v>27990</v>
      </c>
      <c r="K107">
        <v>13192.51</v>
      </c>
      <c r="L107">
        <v>-1533.86</v>
      </c>
      <c r="M107">
        <v>-6.5199999999999994E-2</v>
      </c>
      <c r="N107" t="s">
        <v>118</v>
      </c>
      <c r="O107" t="s">
        <v>52</v>
      </c>
      <c r="P107" t="s">
        <v>53</v>
      </c>
      <c r="Q107" t="s">
        <v>367</v>
      </c>
      <c r="R107" t="s">
        <v>367</v>
      </c>
      <c r="S107" t="s">
        <v>368</v>
      </c>
    </row>
    <row r="108" spans="1:19" hidden="1" x14ac:dyDescent="0.35">
      <c r="A108" t="s">
        <v>117</v>
      </c>
      <c r="B108" s="1">
        <v>45658</v>
      </c>
      <c r="C108" t="s">
        <v>256</v>
      </c>
      <c r="D108" t="s">
        <v>21</v>
      </c>
      <c r="E108" t="s">
        <v>22</v>
      </c>
      <c r="F108" t="s">
        <v>23</v>
      </c>
      <c r="G108" t="s">
        <v>24</v>
      </c>
      <c r="H108">
        <v>1</v>
      </c>
      <c r="I108">
        <v>27990</v>
      </c>
      <c r="J108">
        <v>27990</v>
      </c>
      <c r="K108">
        <v>13192.51</v>
      </c>
      <c r="L108">
        <v>-1533.86</v>
      </c>
      <c r="M108">
        <v>-6.5199999999999994E-2</v>
      </c>
      <c r="N108" t="s">
        <v>118</v>
      </c>
      <c r="O108" t="s">
        <v>52</v>
      </c>
      <c r="P108" t="s">
        <v>53</v>
      </c>
      <c r="Q108" t="s">
        <v>369</v>
      </c>
      <c r="R108" t="s">
        <v>369</v>
      </c>
      <c r="S108" t="s">
        <v>370</v>
      </c>
    </row>
    <row r="109" spans="1:19" hidden="1" x14ac:dyDescent="0.35">
      <c r="A109" t="s">
        <v>117</v>
      </c>
      <c r="B109" s="1">
        <v>45658</v>
      </c>
      <c r="C109" t="s">
        <v>256</v>
      </c>
      <c r="D109" t="s">
        <v>21</v>
      </c>
      <c r="E109" t="s">
        <v>22</v>
      </c>
      <c r="F109" t="s">
        <v>23</v>
      </c>
      <c r="G109" t="s">
        <v>24</v>
      </c>
      <c r="H109">
        <v>1</v>
      </c>
      <c r="I109">
        <v>27990</v>
      </c>
      <c r="J109">
        <v>27990</v>
      </c>
      <c r="K109">
        <v>13192.51</v>
      </c>
      <c r="L109">
        <v>-968.31</v>
      </c>
      <c r="M109">
        <v>-4.1200000000000001E-2</v>
      </c>
      <c r="N109" t="s">
        <v>118</v>
      </c>
      <c r="O109" t="s">
        <v>52</v>
      </c>
      <c r="P109" t="s">
        <v>53</v>
      </c>
      <c r="Q109" t="s">
        <v>371</v>
      </c>
      <c r="R109" t="s">
        <v>371</v>
      </c>
      <c r="S109" t="s">
        <v>372</v>
      </c>
    </row>
    <row r="110" spans="1:19" hidden="1" x14ac:dyDescent="0.35">
      <c r="A110" t="s">
        <v>117</v>
      </c>
      <c r="B110" s="1">
        <v>45658</v>
      </c>
      <c r="C110" t="s">
        <v>256</v>
      </c>
      <c r="D110" t="s">
        <v>21</v>
      </c>
      <c r="E110" t="s">
        <v>22</v>
      </c>
      <c r="F110" t="s">
        <v>23</v>
      </c>
      <c r="G110" t="s">
        <v>24</v>
      </c>
      <c r="H110">
        <v>1</v>
      </c>
      <c r="I110">
        <v>27990</v>
      </c>
      <c r="J110">
        <v>27990</v>
      </c>
      <c r="K110">
        <v>13192.51</v>
      </c>
      <c r="L110">
        <v>-968.31</v>
      </c>
      <c r="M110">
        <v>-4.1200000000000001E-2</v>
      </c>
      <c r="N110" t="s">
        <v>118</v>
      </c>
      <c r="O110" t="s">
        <v>52</v>
      </c>
      <c r="P110" t="s">
        <v>53</v>
      </c>
      <c r="Q110" t="s">
        <v>373</v>
      </c>
      <c r="R110" t="s">
        <v>373</v>
      </c>
      <c r="S110" t="s">
        <v>374</v>
      </c>
    </row>
    <row r="111" spans="1:19" hidden="1" x14ac:dyDescent="0.35">
      <c r="A111" t="s">
        <v>117</v>
      </c>
      <c r="B111" s="1">
        <v>45658</v>
      </c>
      <c r="C111" t="s">
        <v>256</v>
      </c>
      <c r="D111" t="s">
        <v>21</v>
      </c>
      <c r="E111" t="s">
        <v>22</v>
      </c>
      <c r="F111" t="s">
        <v>23</v>
      </c>
      <c r="G111" t="s">
        <v>24</v>
      </c>
      <c r="H111">
        <v>1</v>
      </c>
      <c r="I111">
        <v>27990</v>
      </c>
      <c r="J111">
        <v>27990</v>
      </c>
      <c r="K111">
        <v>13192.51</v>
      </c>
      <c r="L111">
        <v>-968.31</v>
      </c>
      <c r="M111">
        <v>-4.1200000000000001E-2</v>
      </c>
      <c r="N111" t="s">
        <v>118</v>
      </c>
      <c r="O111" t="s">
        <v>52</v>
      </c>
      <c r="P111" t="s">
        <v>53</v>
      </c>
      <c r="Q111" t="s">
        <v>375</v>
      </c>
      <c r="R111" t="s">
        <v>375</v>
      </c>
      <c r="S111" t="s">
        <v>376</v>
      </c>
    </row>
    <row r="112" spans="1:19" hidden="1" x14ac:dyDescent="0.35">
      <c r="A112" t="s">
        <v>147</v>
      </c>
      <c r="B112" s="1">
        <v>45658</v>
      </c>
      <c r="C112" t="s">
        <v>256</v>
      </c>
      <c r="D112" t="s">
        <v>21</v>
      </c>
      <c r="E112" t="s">
        <v>22</v>
      </c>
      <c r="F112" t="s">
        <v>23</v>
      </c>
      <c r="G112" t="s">
        <v>24</v>
      </c>
      <c r="H112">
        <v>1</v>
      </c>
      <c r="I112">
        <v>13990</v>
      </c>
      <c r="J112">
        <v>13990</v>
      </c>
      <c r="K112">
        <v>6304.81</v>
      </c>
      <c r="L112">
        <v>-108.34</v>
      </c>
      <c r="M112">
        <v>-9.1999999999999998E-3</v>
      </c>
      <c r="N112" t="s">
        <v>148</v>
      </c>
      <c r="O112" t="s">
        <v>81</v>
      </c>
      <c r="P112" t="s">
        <v>82</v>
      </c>
      <c r="Q112" t="s">
        <v>377</v>
      </c>
      <c r="R112" t="s">
        <v>377</v>
      </c>
      <c r="S112" t="s">
        <v>378</v>
      </c>
    </row>
    <row r="113" spans="1:19" hidden="1" x14ac:dyDescent="0.35">
      <c r="A113" t="s">
        <v>379</v>
      </c>
      <c r="B113" s="1">
        <v>45658</v>
      </c>
      <c r="C113" t="s">
        <v>256</v>
      </c>
      <c r="D113" t="s">
        <v>21</v>
      </c>
      <c r="E113" t="s">
        <v>22</v>
      </c>
      <c r="F113" t="s">
        <v>23</v>
      </c>
      <c r="G113" t="s">
        <v>24</v>
      </c>
      <c r="H113">
        <v>1</v>
      </c>
      <c r="I113">
        <v>239995</v>
      </c>
      <c r="J113">
        <v>239995</v>
      </c>
      <c r="K113">
        <v>115292.27</v>
      </c>
      <c r="L113">
        <v>2814.37</v>
      </c>
      <c r="M113">
        <v>1.4E-2</v>
      </c>
      <c r="N113" t="s">
        <v>380</v>
      </c>
      <c r="O113" t="s">
        <v>52</v>
      </c>
      <c r="P113" t="s">
        <v>53</v>
      </c>
      <c r="Q113" t="s">
        <v>381</v>
      </c>
      <c r="R113" t="s">
        <v>381</v>
      </c>
      <c r="S113" t="s">
        <v>382</v>
      </c>
    </row>
    <row r="114" spans="1:19" hidden="1" x14ac:dyDescent="0.35">
      <c r="A114" t="s">
        <v>162</v>
      </c>
      <c r="B114" s="1">
        <v>45658</v>
      </c>
      <c r="C114" t="s">
        <v>256</v>
      </c>
      <c r="D114" t="s">
        <v>21</v>
      </c>
      <c r="E114" t="s">
        <v>22</v>
      </c>
      <c r="F114" t="s">
        <v>23</v>
      </c>
      <c r="G114" t="s">
        <v>24</v>
      </c>
      <c r="H114">
        <v>1</v>
      </c>
      <c r="I114">
        <v>39990</v>
      </c>
      <c r="J114">
        <v>39990</v>
      </c>
      <c r="K114">
        <v>17391.47</v>
      </c>
      <c r="L114">
        <v>166.34</v>
      </c>
      <c r="M114">
        <v>4.8999999999999998E-3</v>
      </c>
      <c r="N114" t="s">
        <v>163</v>
      </c>
      <c r="O114" t="s">
        <v>52</v>
      </c>
      <c r="P114" t="s">
        <v>53</v>
      </c>
      <c r="Q114" t="s">
        <v>383</v>
      </c>
      <c r="R114" t="s">
        <v>384</v>
      </c>
      <c r="S114" t="s">
        <v>385</v>
      </c>
    </row>
    <row r="115" spans="1:19" hidden="1" x14ac:dyDescent="0.35">
      <c r="A115" t="s">
        <v>162</v>
      </c>
      <c r="B115" s="1">
        <v>45658</v>
      </c>
      <c r="C115" t="s">
        <v>256</v>
      </c>
      <c r="D115" t="s">
        <v>21</v>
      </c>
      <c r="E115" t="s">
        <v>22</v>
      </c>
      <c r="F115" t="s">
        <v>23</v>
      </c>
      <c r="G115" t="s">
        <v>24</v>
      </c>
      <c r="H115">
        <v>1</v>
      </c>
      <c r="I115">
        <v>39990</v>
      </c>
      <c r="J115">
        <v>39990</v>
      </c>
      <c r="K115">
        <v>17391.47</v>
      </c>
      <c r="L115">
        <v>166.34</v>
      </c>
      <c r="M115">
        <v>4.8999999999999998E-3</v>
      </c>
      <c r="N115" t="s">
        <v>163</v>
      </c>
      <c r="O115" t="s">
        <v>52</v>
      </c>
      <c r="P115" t="s">
        <v>53</v>
      </c>
      <c r="Q115" t="s">
        <v>386</v>
      </c>
      <c r="R115" t="s">
        <v>386</v>
      </c>
      <c r="S115" t="s">
        <v>387</v>
      </c>
    </row>
    <row r="116" spans="1:19" hidden="1" x14ac:dyDescent="0.35">
      <c r="A116" t="s">
        <v>168</v>
      </c>
      <c r="B116" s="1">
        <v>45658</v>
      </c>
      <c r="C116" t="s">
        <v>256</v>
      </c>
      <c r="D116" t="s">
        <v>21</v>
      </c>
      <c r="E116" t="s">
        <v>22</v>
      </c>
      <c r="F116" t="s">
        <v>23</v>
      </c>
      <c r="G116" t="s">
        <v>24</v>
      </c>
      <c r="H116">
        <v>1</v>
      </c>
      <c r="I116">
        <v>44990</v>
      </c>
      <c r="J116">
        <v>44990</v>
      </c>
      <c r="K116">
        <v>18621.5</v>
      </c>
      <c r="L116">
        <v>616.98</v>
      </c>
      <c r="M116">
        <v>1.6299999999999999E-2</v>
      </c>
      <c r="N116" t="s">
        <v>169</v>
      </c>
      <c r="O116" t="s">
        <v>52</v>
      </c>
      <c r="P116" t="s">
        <v>53</v>
      </c>
      <c r="Q116" t="s">
        <v>388</v>
      </c>
      <c r="R116" t="s">
        <v>389</v>
      </c>
      <c r="S116" t="s">
        <v>390</v>
      </c>
    </row>
    <row r="117" spans="1:19" hidden="1" x14ac:dyDescent="0.35">
      <c r="A117" t="s">
        <v>168</v>
      </c>
      <c r="B117" s="1">
        <v>45658</v>
      </c>
      <c r="C117" t="s">
        <v>256</v>
      </c>
      <c r="D117" t="s">
        <v>21</v>
      </c>
      <c r="E117" t="s">
        <v>22</v>
      </c>
      <c r="F117" t="s">
        <v>23</v>
      </c>
      <c r="G117" t="s">
        <v>24</v>
      </c>
      <c r="H117">
        <v>1</v>
      </c>
      <c r="I117">
        <v>44990</v>
      </c>
      <c r="J117">
        <v>44990</v>
      </c>
      <c r="K117">
        <v>18621.5</v>
      </c>
      <c r="L117">
        <v>616.98</v>
      </c>
      <c r="M117">
        <v>1.6299999999999999E-2</v>
      </c>
      <c r="N117" t="s">
        <v>169</v>
      </c>
      <c r="O117" t="s">
        <v>52</v>
      </c>
      <c r="P117" t="s">
        <v>53</v>
      </c>
      <c r="Q117" t="s">
        <v>391</v>
      </c>
      <c r="R117" t="s">
        <v>391</v>
      </c>
      <c r="S117" t="s">
        <v>392</v>
      </c>
    </row>
    <row r="118" spans="1:19" hidden="1" x14ac:dyDescent="0.35">
      <c r="A118" t="s">
        <v>168</v>
      </c>
      <c r="B118" s="1">
        <v>45658</v>
      </c>
      <c r="C118" t="s">
        <v>256</v>
      </c>
      <c r="D118" t="s">
        <v>21</v>
      </c>
      <c r="E118" t="s">
        <v>22</v>
      </c>
      <c r="F118" t="s">
        <v>23</v>
      </c>
      <c r="G118" t="s">
        <v>24</v>
      </c>
      <c r="H118">
        <v>1</v>
      </c>
      <c r="I118">
        <v>44990</v>
      </c>
      <c r="J118">
        <v>44990</v>
      </c>
      <c r="K118">
        <v>18621.5</v>
      </c>
      <c r="L118">
        <v>616.98</v>
      </c>
      <c r="M118">
        <v>1.6299999999999999E-2</v>
      </c>
      <c r="N118" t="s">
        <v>169</v>
      </c>
      <c r="O118" t="s">
        <v>52</v>
      </c>
      <c r="P118" t="s">
        <v>53</v>
      </c>
      <c r="Q118" t="s">
        <v>393</v>
      </c>
      <c r="R118" t="s">
        <v>393</v>
      </c>
      <c r="S118" t="s">
        <v>394</v>
      </c>
    </row>
    <row r="119" spans="1:19" hidden="1" x14ac:dyDescent="0.35">
      <c r="A119" t="s">
        <v>395</v>
      </c>
      <c r="B119" s="1">
        <v>45658</v>
      </c>
      <c r="C119" t="s">
        <v>256</v>
      </c>
      <c r="D119" t="s">
        <v>21</v>
      </c>
      <c r="E119" t="s">
        <v>22</v>
      </c>
      <c r="F119" t="s">
        <v>23</v>
      </c>
      <c r="G119" t="s">
        <v>24</v>
      </c>
      <c r="H119">
        <v>1</v>
      </c>
      <c r="I119">
        <v>109990</v>
      </c>
      <c r="J119">
        <v>109990</v>
      </c>
      <c r="K119">
        <v>63815.839999999997</v>
      </c>
      <c r="L119">
        <v>-2812.65</v>
      </c>
      <c r="M119">
        <v>-3.04E-2</v>
      </c>
      <c r="N119" t="s">
        <v>396</v>
      </c>
      <c r="O119" t="s">
        <v>237</v>
      </c>
      <c r="P119" t="s">
        <v>41</v>
      </c>
      <c r="Q119" t="s">
        <v>397</v>
      </c>
      <c r="R119" t="s">
        <v>397</v>
      </c>
      <c r="S119" t="s">
        <v>398</v>
      </c>
    </row>
    <row r="120" spans="1:19" hidden="1" x14ac:dyDescent="0.35">
      <c r="A120" t="s">
        <v>399</v>
      </c>
      <c r="B120" s="1">
        <v>45658</v>
      </c>
      <c r="C120" t="s">
        <v>256</v>
      </c>
      <c r="D120" t="s">
        <v>21</v>
      </c>
      <c r="E120" t="s">
        <v>22</v>
      </c>
      <c r="F120" t="s">
        <v>23</v>
      </c>
      <c r="G120" t="s">
        <v>24</v>
      </c>
      <c r="H120">
        <v>1</v>
      </c>
      <c r="I120">
        <v>15990</v>
      </c>
      <c r="J120">
        <v>15990</v>
      </c>
      <c r="K120">
        <v>9247.7900000000009</v>
      </c>
      <c r="L120">
        <v>-1925.27</v>
      </c>
      <c r="M120">
        <v>-0.14330000000000001</v>
      </c>
      <c r="N120" t="s">
        <v>400</v>
      </c>
      <c r="O120" t="s">
        <v>178</v>
      </c>
      <c r="P120" t="s">
        <v>27</v>
      </c>
      <c r="Q120" t="s">
        <v>401</v>
      </c>
      <c r="R120" t="s">
        <v>401</v>
      </c>
      <c r="S120" t="s">
        <v>402</v>
      </c>
    </row>
    <row r="121" spans="1:19" hidden="1" x14ac:dyDescent="0.35">
      <c r="A121" t="s">
        <v>403</v>
      </c>
      <c r="B121" s="1">
        <v>45658</v>
      </c>
      <c r="C121" t="s">
        <v>256</v>
      </c>
      <c r="D121" t="s">
        <v>21</v>
      </c>
      <c r="E121" t="s">
        <v>22</v>
      </c>
      <c r="F121" t="s">
        <v>23</v>
      </c>
      <c r="G121" t="s">
        <v>24</v>
      </c>
      <c r="H121">
        <v>1</v>
      </c>
      <c r="I121">
        <v>149995</v>
      </c>
      <c r="J121">
        <v>149995</v>
      </c>
      <c r="K121">
        <v>60011.92</v>
      </c>
      <c r="L121">
        <v>11161.94</v>
      </c>
      <c r="M121">
        <v>8.8599999999999998E-2</v>
      </c>
      <c r="N121" t="s">
        <v>404</v>
      </c>
      <c r="O121" t="s">
        <v>52</v>
      </c>
      <c r="P121" t="s">
        <v>53</v>
      </c>
      <c r="Q121" t="s">
        <v>405</v>
      </c>
      <c r="R121" t="s">
        <v>405</v>
      </c>
      <c r="S121" t="s">
        <v>406</v>
      </c>
    </row>
    <row r="122" spans="1:19" hidden="1" x14ac:dyDescent="0.35">
      <c r="A122" t="s">
        <v>407</v>
      </c>
      <c r="B122" s="1">
        <v>45658</v>
      </c>
      <c r="C122" t="s">
        <v>256</v>
      </c>
      <c r="D122" t="s">
        <v>21</v>
      </c>
      <c r="E122" t="s">
        <v>22</v>
      </c>
      <c r="F122" t="s">
        <v>23</v>
      </c>
      <c r="G122" t="s">
        <v>24</v>
      </c>
      <c r="H122">
        <v>1</v>
      </c>
      <c r="I122">
        <v>189995</v>
      </c>
      <c r="J122">
        <v>189995</v>
      </c>
      <c r="K122">
        <v>75595.520000000004</v>
      </c>
      <c r="L122">
        <v>17763.21</v>
      </c>
      <c r="M122">
        <v>0.1113</v>
      </c>
      <c r="N122" t="s">
        <v>408</v>
      </c>
      <c r="O122" t="s">
        <v>52</v>
      </c>
      <c r="P122" t="s">
        <v>53</v>
      </c>
      <c r="Q122" t="s">
        <v>409</v>
      </c>
      <c r="R122" t="s">
        <v>409</v>
      </c>
      <c r="S122" t="s">
        <v>410</v>
      </c>
    </row>
    <row r="123" spans="1:19" hidden="1" x14ac:dyDescent="0.35">
      <c r="A123" t="s">
        <v>407</v>
      </c>
      <c r="B123" s="1">
        <v>45658</v>
      </c>
      <c r="C123" t="s">
        <v>256</v>
      </c>
      <c r="D123" t="s">
        <v>21</v>
      </c>
      <c r="E123" t="s">
        <v>22</v>
      </c>
      <c r="F123" t="s">
        <v>23</v>
      </c>
      <c r="G123" t="s">
        <v>24</v>
      </c>
      <c r="H123">
        <v>1</v>
      </c>
      <c r="I123">
        <v>189995</v>
      </c>
      <c r="J123">
        <v>189995</v>
      </c>
      <c r="K123">
        <v>75595.520000000004</v>
      </c>
      <c r="L123">
        <v>17763.21</v>
      </c>
      <c r="M123">
        <v>0.1113</v>
      </c>
      <c r="N123" t="s">
        <v>408</v>
      </c>
      <c r="O123" t="s">
        <v>52</v>
      </c>
      <c r="P123" t="s">
        <v>53</v>
      </c>
      <c r="Q123" t="s">
        <v>411</v>
      </c>
      <c r="R123" t="s">
        <v>411</v>
      </c>
      <c r="S123" t="s">
        <v>412</v>
      </c>
    </row>
    <row r="124" spans="1:19" hidden="1" x14ac:dyDescent="0.35">
      <c r="A124" t="s">
        <v>413</v>
      </c>
      <c r="B124" s="1">
        <v>45658</v>
      </c>
      <c r="C124" t="s">
        <v>256</v>
      </c>
      <c r="D124" t="s">
        <v>21</v>
      </c>
      <c r="E124" t="s">
        <v>22</v>
      </c>
      <c r="F124" t="s">
        <v>23</v>
      </c>
      <c r="G124" t="s">
        <v>24</v>
      </c>
      <c r="H124">
        <v>1</v>
      </c>
      <c r="I124">
        <v>211195</v>
      </c>
      <c r="J124">
        <v>211195</v>
      </c>
      <c r="K124">
        <v>93524.22</v>
      </c>
      <c r="L124">
        <v>8609.31</v>
      </c>
      <c r="M124">
        <v>4.8500000000000001E-2</v>
      </c>
      <c r="N124" t="s">
        <v>414</v>
      </c>
      <c r="O124" t="s">
        <v>52</v>
      </c>
      <c r="P124" t="s">
        <v>53</v>
      </c>
      <c r="Q124" t="s">
        <v>415</v>
      </c>
      <c r="R124" t="s">
        <v>415</v>
      </c>
      <c r="S124" t="s">
        <v>416</v>
      </c>
    </row>
    <row r="125" spans="1:19" hidden="1" x14ac:dyDescent="0.35">
      <c r="A125" t="s">
        <v>413</v>
      </c>
      <c r="B125" s="1">
        <v>45658</v>
      </c>
      <c r="C125" t="s">
        <v>256</v>
      </c>
      <c r="D125" t="s">
        <v>21</v>
      </c>
      <c r="E125" t="s">
        <v>22</v>
      </c>
      <c r="F125" t="s">
        <v>23</v>
      </c>
      <c r="G125" t="s">
        <v>24</v>
      </c>
      <c r="H125">
        <v>1</v>
      </c>
      <c r="I125">
        <v>211195</v>
      </c>
      <c r="J125">
        <v>211195</v>
      </c>
      <c r="K125">
        <v>93524.22</v>
      </c>
      <c r="L125">
        <v>8609.31</v>
      </c>
      <c r="M125">
        <v>4.8500000000000001E-2</v>
      </c>
      <c r="N125" t="s">
        <v>414</v>
      </c>
      <c r="O125" t="s">
        <v>52</v>
      </c>
      <c r="P125" t="s">
        <v>53</v>
      </c>
      <c r="Q125" t="s">
        <v>417</v>
      </c>
      <c r="R125" t="s">
        <v>417</v>
      </c>
      <c r="S125" t="s">
        <v>418</v>
      </c>
    </row>
    <row r="126" spans="1:19" hidden="1" x14ac:dyDescent="0.35">
      <c r="A126" t="s">
        <v>419</v>
      </c>
      <c r="B126" s="1">
        <v>45658</v>
      </c>
      <c r="C126" t="s">
        <v>256</v>
      </c>
      <c r="D126" t="s">
        <v>21</v>
      </c>
      <c r="E126" t="s">
        <v>22</v>
      </c>
      <c r="F126" t="s">
        <v>23</v>
      </c>
      <c r="G126" t="s">
        <v>24</v>
      </c>
      <c r="H126">
        <v>1</v>
      </c>
      <c r="I126">
        <v>9990</v>
      </c>
      <c r="J126">
        <v>9990</v>
      </c>
      <c r="K126">
        <v>1833</v>
      </c>
      <c r="L126">
        <v>2027.34</v>
      </c>
      <c r="M126">
        <v>0.24149999999999999</v>
      </c>
      <c r="N126" t="s">
        <v>420</v>
      </c>
      <c r="O126" t="s">
        <v>421</v>
      </c>
      <c r="P126" t="s">
        <v>53</v>
      </c>
      <c r="Q126" t="s">
        <v>422</v>
      </c>
      <c r="R126" t="s">
        <v>422</v>
      </c>
      <c r="S126" t="s">
        <v>423</v>
      </c>
    </row>
    <row r="127" spans="1:19" hidden="1" x14ac:dyDescent="0.35">
      <c r="A127" t="s">
        <v>192</v>
      </c>
      <c r="B127" s="1">
        <v>45658</v>
      </c>
      <c r="C127" t="s">
        <v>256</v>
      </c>
      <c r="D127" t="s">
        <v>21</v>
      </c>
      <c r="E127" t="s">
        <v>22</v>
      </c>
      <c r="F127" t="s">
        <v>23</v>
      </c>
      <c r="G127" t="s">
        <v>24</v>
      </c>
      <c r="H127">
        <v>1</v>
      </c>
      <c r="I127">
        <v>59990</v>
      </c>
      <c r="J127">
        <v>59990</v>
      </c>
      <c r="K127">
        <v>27869.24</v>
      </c>
      <c r="L127">
        <v>590.25</v>
      </c>
      <c r="M127">
        <v>1.17E-2</v>
      </c>
      <c r="N127" t="s">
        <v>193</v>
      </c>
      <c r="O127" t="s">
        <v>81</v>
      </c>
      <c r="P127" t="s">
        <v>82</v>
      </c>
      <c r="Q127" t="s">
        <v>424</v>
      </c>
      <c r="R127" t="s">
        <v>424</v>
      </c>
      <c r="S127" t="s">
        <v>425</v>
      </c>
    </row>
    <row r="128" spans="1:19" hidden="1" x14ac:dyDescent="0.35">
      <c r="A128" t="s">
        <v>426</v>
      </c>
      <c r="B128" s="1">
        <v>45658</v>
      </c>
      <c r="C128" t="s">
        <v>256</v>
      </c>
      <c r="D128" t="s">
        <v>21</v>
      </c>
      <c r="E128" t="s">
        <v>22</v>
      </c>
      <c r="F128" t="s">
        <v>23</v>
      </c>
      <c r="G128" t="s">
        <v>24</v>
      </c>
      <c r="H128">
        <v>1</v>
      </c>
      <c r="I128">
        <v>19990</v>
      </c>
      <c r="J128">
        <v>19990</v>
      </c>
      <c r="K128">
        <v>13620</v>
      </c>
      <c r="L128">
        <v>-4969.75</v>
      </c>
      <c r="M128">
        <v>-0.29580000000000001</v>
      </c>
      <c r="N128" t="s">
        <v>427</v>
      </c>
      <c r="O128" t="s">
        <v>206</v>
      </c>
      <c r="P128" t="s">
        <v>114</v>
      </c>
      <c r="Q128" t="s">
        <v>428</v>
      </c>
      <c r="R128" t="s">
        <v>428</v>
      </c>
      <c r="S128" t="s">
        <v>429</v>
      </c>
    </row>
    <row r="129" spans="1:19" hidden="1" x14ac:dyDescent="0.35">
      <c r="A129" t="s">
        <v>430</v>
      </c>
      <c r="B129" s="1">
        <v>45658</v>
      </c>
      <c r="C129" t="s">
        <v>256</v>
      </c>
      <c r="D129" t="s">
        <v>21</v>
      </c>
      <c r="E129" t="s">
        <v>22</v>
      </c>
      <c r="F129" t="s">
        <v>23</v>
      </c>
      <c r="G129" t="s">
        <v>24</v>
      </c>
      <c r="H129">
        <v>1</v>
      </c>
      <c r="I129">
        <v>79990</v>
      </c>
      <c r="J129">
        <v>79990</v>
      </c>
      <c r="K129">
        <v>35052.35</v>
      </c>
      <c r="L129">
        <v>5362.61</v>
      </c>
      <c r="M129">
        <v>7.9799999999999996E-2</v>
      </c>
      <c r="N129" t="s">
        <v>431</v>
      </c>
      <c r="O129" t="s">
        <v>206</v>
      </c>
      <c r="P129" t="s">
        <v>114</v>
      </c>
      <c r="Q129" t="s">
        <v>432</v>
      </c>
      <c r="R129" t="s">
        <v>433</v>
      </c>
      <c r="S129" t="s">
        <v>434</v>
      </c>
    </row>
    <row r="130" spans="1:19" hidden="1" x14ac:dyDescent="0.35">
      <c r="A130" t="s">
        <v>430</v>
      </c>
      <c r="B130" s="1">
        <v>45658</v>
      </c>
      <c r="C130" t="s">
        <v>256</v>
      </c>
      <c r="D130" t="s">
        <v>21</v>
      </c>
      <c r="E130" t="s">
        <v>22</v>
      </c>
      <c r="F130" t="s">
        <v>23</v>
      </c>
      <c r="G130" t="s">
        <v>24</v>
      </c>
      <c r="H130">
        <v>1</v>
      </c>
      <c r="I130">
        <v>79990</v>
      </c>
      <c r="J130">
        <v>79990</v>
      </c>
      <c r="K130">
        <v>35052.35</v>
      </c>
      <c r="L130">
        <v>5362.61</v>
      </c>
      <c r="M130">
        <v>7.9799999999999996E-2</v>
      </c>
      <c r="N130" t="s">
        <v>431</v>
      </c>
      <c r="O130" t="s">
        <v>206</v>
      </c>
      <c r="P130" t="s">
        <v>114</v>
      </c>
      <c r="Q130" t="s">
        <v>435</v>
      </c>
      <c r="R130" t="s">
        <v>435</v>
      </c>
      <c r="S130" t="s">
        <v>436</v>
      </c>
    </row>
    <row r="131" spans="1:19" hidden="1" x14ac:dyDescent="0.35">
      <c r="A131" t="s">
        <v>204</v>
      </c>
      <c r="B131" s="1">
        <v>45658</v>
      </c>
      <c r="C131" t="s">
        <v>256</v>
      </c>
      <c r="D131" t="s">
        <v>21</v>
      </c>
      <c r="E131" t="s">
        <v>22</v>
      </c>
      <c r="F131" t="s">
        <v>23</v>
      </c>
      <c r="G131" t="s">
        <v>24</v>
      </c>
      <c r="H131">
        <v>1</v>
      </c>
      <c r="I131">
        <v>9990</v>
      </c>
      <c r="J131">
        <v>9990</v>
      </c>
      <c r="K131">
        <v>6174.87</v>
      </c>
      <c r="L131">
        <v>-2230.5</v>
      </c>
      <c r="M131">
        <v>-0.26569999999999999</v>
      </c>
      <c r="N131" t="s">
        <v>205</v>
      </c>
      <c r="O131" t="s">
        <v>206</v>
      </c>
      <c r="P131" t="s">
        <v>114</v>
      </c>
      <c r="Q131" t="s">
        <v>437</v>
      </c>
      <c r="R131" t="s">
        <v>438</v>
      </c>
      <c r="S131" t="s">
        <v>439</v>
      </c>
    </row>
    <row r="132" spans="1:19" hidden="1" x14ac:dyDescent="0.35">
      <c r="A132" t="s">
        <v>440</v>
      </c>
      <c r="B132" s="1">
        <v>45658</v>
      </c>
      <c r="C132" t="s">
        <v>256</v>
      </c>
      <c r="D132" t="s">
        <v>21</v>
      </c>
      <c r="E132" t="s">
        <v>22</v>
      </c>
      <c r="F132" t="s">
        <v>23</v>
      </c>
      <c r="G132" t="s">
        <v>24</v>
      </c>
      <c r="H132">
        <v>1</v>
      </c>
      <c r="I132">
        <v>19990</v>
      </c>
      <c r="J132">
        <v>19990</v>
      </c>
      <c r="K132">
        <v>12352.18</v>
      </c>
      <c r="L132">
        <v>-5069.16</v>
      </c>
      <c r="M132">
        <v>-0.30180000000000001</v>
      </c>
      <c r="N132" t="s">
        <v>441</v>
      </c>
      <c r="O132" t="s">
        <v>206</v>
      </c>
      <c r="P132" t="s">
        <v>114</v>
      </c>
      <c r="Q132" t="s">
        <v>442</v>
      </c>
      <c r="R132" t="s">
        <v>442</v>
      </c>
      <c r="S132" t="s">
        <v>443</v>
      </c>
    </row>
    <row r="133" spans="1:19" hidden="1" x14ac:dyDescent="0.35">
      <c r="A133" t="s">
        <v>440</v>
      </c>
      <c r="B133" s="1">
        <v>45658</v>
      </c>
      <c r="C133" t="s">
        <v>256</v>
      </c>
      <c r="D133" t="s">
        <v>21</v>
      </c>
      <c r="E133" t="s">
        <v>22</v>
      </c>
      <c r="F133" t="s">
        <v>23</v>
      </c>
      <c r="G133" t="s">
        <v>24</v>
      </c>
      <c r="H133">
        <v>1</v>
      </c>
      <c r="I133">
        <v>19990</v>
      </c>
      <c r="J133">
        <v>19990</v>
      </c>
      <c r="K133">
        <v>12352.18</v>
      </c>
      <c r="L133">
        <v>-4038.07</v>
      </c>
      <c r="M133">
        <v>-0.2404</v>
      </c>
      <c r="N133" t="s">
        <v>441</v>
      </c>
      <c r="O133" t="s">
        <v>206</v>
      </c>
      <c r="P133" t="s">
        <v>114</v>
      </c>
      <c r="Q133" t="s">
        <v>444</v>
      </c>
      <c r="R133" t="s">
        <v>444</v>
      </c>
      <c r="S133" t="s">
        <v>445</v>
      </c>
    </row>
    <row r="134" spans="1:19" hidden="1" x14ac:dyDescent="0.35">
      <c r="A134" t="s">
        <v>446</v>
      </c>
      <c r="B134" s="1">
        <v>45658</v>
      </c>
      <c r="C134" t="s">
        <v>256</v>
      </c>
      <c r="D134" t="s">
        <v>21</v>
      </c>
      <c r="E134" t="s">
        <v>22</v>
      </c>
      <c r="F134" t="s">
        <v>23</v>
      </c>
      <c r="G134" t="s">
        <v>24</v>
      </c>
      <c r="H134">
        <v>1</v>
      </c>
      <c r="I134">
        <v>11990</v>
      </c>
      <c r="J134">
        <v>11990</v>
      </c>
      <c r="K134">
        <v>5074.37</v>
      </c>
      <c r="L134">
        <v>-104.79</v>
      </c>
      <c r="M134">
        <v>-1.04E-2</v>
      </c>
      <c r="N134" t="s">
        <v>447</v>
      </c>
      <c r="O134" t="s">
        <v>448</v>
      </c>
      <c r="P134" t="s">
        <v>114</v>
      </c>
      <c r="Q134" t="s">
        <v>449</v>
      </c>
      <c r="R134" t="s">
        <v>450</v>
      </c>
      <c r="S134" t="s">
        <v>451</v>
      </c>
    </row>
    <row r="135" spans="1:19" hidden="1" x14ac:dyDescent="0.35">
      <c r="A135" t="s">
        <v>446</v>
      </c>
      <c r="B135" s="1">
        <v>45658</v>
      </c>
      <c r="C135" t="s">
        <v>256</v>
      </c>
      <c r="D135" t="s">
        <v>21</v>
      </c>
      <c r="E135" t="s">
        <v>22</v>
      </c>
      <c r="F135" t="s">
        <v>23</v>
      </c>
      <c r="G135" t="s">
        <v>24</v>
      </c>
      <c r="H135">
        <v>1</v>
      </c>
      <c r="I135">
        <v>11990</v>
      </c>
      <c r="J135">
        <v>11990</v>
      </c>
      <c r="K135">
        <v>5074.37</v>
      </c>
      <c r="L135">
        <v>-104.79</v>
      </c>
      <c r="M135">
        <v>-1.04E-2</v>
      </c>
      <c r="N135" t="s">
        <v>447</v>
      </c>
      <c r="O135" t="s">
        <v>448</v>
      </c>
      <c r="P135" t="s">
        <v>114</v>
      </c>
      <c r="Q135" t="s">
        <v>452</v>
      </c>
      <c r="R135" t="s">
        <v>453</v>
      </c>
      <c r="S135" t="s">
        <v>454</v>
      </c>
    </row>
    <row r="136" spans="1:19" hidden="1" x14ac:dyDescent="0.35">
      <c r="A136" t="s">
        <v>446</v>
      </c>
      <c r="B136" s="1">
        <v>45658</v>
      </c>
      <c r="C136" t="s">
        <v>256</v>
      </c>
      <c r="D136" t="s">
        <v>21</v>
      </c>
      <c r="E136" t="s">
        <v>22</v>
      </c>
      <c r="F136" t="s">
        <v>23</v>
      </c>
      <c r="G136" t="s">
        <v>24</v>
      </c>
      <c r="H136">
        <v>1</v>
      </c>
      <c r="I136">
        <v>11990</v>
      </c>
      <c r="J136">
        <v>11990</v>
      </c>
      <c r="K136">
        <v>5074.37</v>
      </c>
      <c r="L136">
        <v>-104.79</v>
      </c>
      <c r="M136">
        <v>-1.04E-2</v>
      </c>
      <c r="N136" t="s">
        <v>447</v>
      </c>
      <c r="O136" t="s">
        <v>448</v>
      </c>
      <c r="P136" t="s">
        <v>114</v>
      </c>
      <c r="Q136" t="s">
        <v>455</v>
      </c>
      <c r="R136" t="s">
        <v>456</v>
      </c>
      <c r="S136" t="s">
        <v>457</v>
      </c>
    </row>
    <row r="137" spans="1:19" hidden="1" x14ac:dyDescent="0.35">
      <c r="A137" t="s">
        <v>446</v>
      </c>
      <c r="B137" s="1">
        <v>45658</v>
      </c>
      <c r="C137" t="s">
        <v>256</v>
      </c>
      <c r="D137" t="s">
        <v>21</v>
      </c>
      <c r="E137" t="s">
        <v>22</v>
      </c>
      <c r="F137" t="s">
        <v>23</v>
      </c>
      <c r="G137" t="s">
        <v>24</v>
      </c>
      <c r="H137">
        <v>1</v>
      </c>
      <c r="I137">
        <v>11990</v>
      </c>
      <c r="J137">
        <v>11990</v>
      </c>
      <c r="K137">
        <v>5074.37</v>
      </c>
      <c r="L137">
        <v>-104.79</v>
      </c>
      <c r="M137">
        <v>-1.04E-2</v>
      </c>
      <c r="N137" t="s">
        <v>447</v>
      </c>
      <c r="O137" t="s">
        <v>448</v>
      </c>
      <c r="P137" t="s">
        <v>114</v>
      </c>
      <c r="Q137" t="s">
        <v>458</v>
      </c>
      <c r="R137" t="s">
        <v>458</v>
      </c>
      <c r="S137" t="s">
        <v>459</v>
      </c>
    </row>
    <row r="138" spans="1:19" hidden="1" x14ac:dyDescent="0.35">
      <c r="A138" t="s">
        <v>446</v>
      </c>
      <c r="B138" s="1">
        <v>45658</v>
      </c>
      <c r="C138" t="s">
        <v>256</v>
      </c>
      <c r="D138" t="s">
        <v>21</v>
      </c>
      <c r="E138" t="s">
        <v>22</v>
      </c>
      <c r="F138" t="s">
        <v>23</v>
      </c>
      <c r="G138" t="s">
        <v>24</v>
      </c>
      <c r="H138">
        <v>1</v>
      </c>
      <c r="I138">
        <v>11990</v>
      </c>
      <c r="J138">
        <v>11990</v>
      </c>
      <c r="K138">
        <v>5074.37</v>
      </c>
      <c r="L138">
        <v>-104.79</v>
      </c>
      <c r="M138">
        <v>-1.04E-2</v>
      </c>
      <c r="N138" t="s">
        <v>447</v>
      </c>
      <c r="O138" t="s">
        <v>448</v>
      </c>
      <c r="P138" t="s">
        <v>114</v>
      </c>
      <c r="Q138" t="s">
        <v>460</v>
      </c>
      <c r="R138" t="s">
        <v>460</v>
      </c>
      <c r="S138" t="s">
        <v>461</v>
      </c>
    </row>
    <row r="139" spans="1:19" hidden="1" x14ac:dyDescent="0.35">
      <c r="A139" t="s">
        <v>462</v>
      </c>
      <c r="B139" s="1">
        <v>45658</v>
      </c>
      <c r="C139" t="s">
        <v>256</v>
      </c>
      <c r="D139" t="s">
        <v>21</v>
      </c>
      <c r="E139" t="s">
        <v>22</v>
      </c>
      <c r="F139" t="s">
        <v>23</v>
      </c>
      <c r="G139" t="s">
        <v>24</v>
      </c>
      <c r="H139">
        <v>1</v>
      </c>
      <c r="I139">
        <v>2995</v>
      </c>
      <c r="J139">
        <v>2995</v>
      </c>
      <c r="K139">
        <v>1100.57</v>
      </c>
      <c r="L139">
        <v>-615.79</v>
      </c>
      <c r="M139">
        <v>-0.2447</v>
      </c>
      <c r="N139" t="s">
        <v>463</v>
      </c>
      <c r="O139" t="s">
        <v>448</v>
      </c>
      <c r="P139" t="s">
        <v>114</v>
      </c>
      <c r="Q139" t="s">
        <v>464</v>
      </c>
      <c r="R139" t="s">
        <v>465</v>
      </c>
      <c r="S139" t="s">
        <v>466</v>
      </c>
    </row>
    <row r="140" spans="1:19" hidden="1" x14ac:dyDescent="0.35">
      <c r="A140" t="s">
        <v>467</v>
      </c>
      <c r="B140" s="1">
        <v>45658</v>
      </c>
      <c r="C140" t="s">
        <v>256</v>
      </c>
      <c r="D140" t="s">
        <v>21</v>
      </c>
      <c r="E140" t="s">
        <v>22</v>
      </c>
      <c r="F140" t="s">
        <v>23</v>
      </c>
      <c r="G140" t="s">
        <v>24</v>
      </c>
      <c r="H140">
        <v>1</v>
      </c>
      <c r="I140">
        <v>49990</v>
      </c>
      <c r="J140">
        <v>49990</v>
      </c>
      <c r="K140">
        <v>36858.949999999997</v>
      </c>
      <c r="L140">
        <v>-13628.87</v>
      </c>
      <c r="M140">
        <v>-0.32440000000000002</v>
      </c>
      <c r="N140" t="s">
        <v>468</v>
      </c>
      <c r="O140" t="s">
        <v>52</v>
      </c>
      <c r="P140" t="s">
        <v>53</v>
      </c>
      <c r="Q140" t="s">
        <v>469</v>
      </c>
      <c r="R140" t="s">
        <v>470</v>
      </c>
      <c r="S140" t="s">
        <v>471</v>
      </c>
    </row>
    <row r="141" spans="1:19" hidden="1" x14ac:dyDescent="0.35">
      <c r="A141" t="s">
        <v>467</v>
      </c>
      <c r="B141" s="1">
        <v>45658</v>
      </c>
      <c r="C141" t="s">
        <v>256</v>
      </c>
      <c r="D141" t="s">
        <v>21</v>
      </c>
      <c r="E141" t="s">
        <v>22</v>
      </c>
      <c r="F141" t="s">
        <v>23</v>
      </c>
      <c r="G141" t="s">
        <v>24</v>
      </c>
      <c r="H141">
        <v>1</v>
      </c>
      <c r="I141">
        <v>49990</v>
      </c>
      <c r="J141">
        <v>49990</v>
      </c>
      <c r="K141">
        <v>36858.949999999997</v>
      </c>
      <c r="L141">
        <v>-13628.87</v>
      </c>
      <c r="M141">
        <v>-0.32440000000000002</v>
      </c>
      <c r="N141" t="s">
        <v>468</v>
      </c>
      <c r="O141" t="s">
        <v>52</v>
      </c>
      <c r="P141" t="s">
        <v>53</v>
      </c>
      <c r="Q141" t="s">
        <v>472</v>
      </c>
      <c r="R141" t="s">
        <v>472</v>
      </c>
      <c r="S141" t="s">
        <v>473</v>
      </c>
    </row>
    <row r="142" spans="1:19" hidden="1" x14ac:dyDescent="0.35">
      <c r="A142" t="s">
        <v>467</v>
      </c>
      <c r="B142" s="1">
        <v>45658</v>
      </c>
      <c r="C142" t="s">
        <v>256</v>
      </c>
      <c r="D142" t="s">
        <v>21</v>
      </c>
      <c r="E142" t="s">
        <v>22</v>
      </c>
      <c r="F142" t="s">
        <v>23</v>
      </c>
      <c r="G142" t="s">
        <v>24</v>
      </c>
      <c r="H142">
        <v>1</v>
      </c>
      <c r="I142">
        <v>49990</v>
      </c>
      <c r="J142">
        <v>49990</v>
      </c>
      <c r="K142">
        <v>36858.949999999997</v>
      </c>
      <c r="L142">
        <v>-13628.87</v>
      </c>
      <c r="M142">
        <v>-0.32440000000000002</v>
      </c>
      <c r="N142" t="s">
        <v>468</v>
      </c>
      <c r="O142" t="s">
        <v>52</v>
      </c>
      <c r="P142" t="s">
        <v>53</v>
      </c>
      <c r="Q142" t="s">
        <v>474</v>
      </c>
      <c r="R142" t="s">
        <v>474</v>
      </c>
      <c r="S142" t="s">
        <v>475</v>
      </c>
    </row>
    <row r="143" spans="1:19" hidden="1" x14ac:dyDescent="0.35">
      <c r="A143" t="s">
        <v>467</v>
      </c>
      <c r="B143" s="1">
        <v>45658</v>
      </c>
      <c r="C143" t="s">
        <v>256</v>
      </c>
      <c r="D143" t="s">
        <v>21</v>
      </c>
      <c r="E143" t="s">
        <v>22</v>
      </c>
      <c r="F143" t="s">
        <v>23</v>
      </c>
      <c r="G143" t="s">
        <v>24</v>
      </c>
      <c r="H143">
        <v>1</v>
      </c>
      <c r="I143">
        <v>49990</v>
      </c>
      <c r="J143">
        <v>49990</v>
      </c>
      <c r="K143">
        <v>36858.949999999997</v>
      </c>
      <c r="L143">
        <v>-12012.9</v>
      </c>
      <c r="M143">
        <v>-0.28599999999999998</v>
      </c>
      <c r="N143" t="s">
        <v>468</v>
      </c>
      <c r="O143" t="s">
        <v>52</v>
      </c>
      <c r="P143" t="s">
        <v>53</v>
      </c>
      <c r="Q143" t="s">
        <v>476</v>
      </c>
      <c r="R143" t="s">
        <v>476</v>
      </c>
      <c r="S143" t="s">
        <v>477</v>
      </c>
    </row>
    <row r="144" spans="1:19" hidden="1" x14ac:dyDescent="0.35">
      <c r="A144" t="s">
        <v>467</v>
      </c>
      <c r="B144" s="1">
        <v>45658</v>
      </c>
      <c r="C144" t="s">
        <v>256</v>
      </c>
      <c r="D144" t="s">
        <v>21</v>
      </c>
      <c r="E144" t="s">
        <v>22</v>
      </c>
      <c r="F144" t="s">
        <v>23</v>
      </c>
      <c r="G144" t="s">
        <v>24</v>
      </c>
      <c r="H144">
        <v>1</v>
      </c>
      <c r="I144">
        <v>49990</v>
      </c>
      <c r="J144">
        <v>49990</v>
      </c>
      <c r="K144">
        <v>36858.949999999997</v>
      </c>
      <c r="L144">
        <v>-13628.87</v>
      </c>
      <c r="M144">
        <v>-0.32440000000000002</v>
      </c>
      <c r="N144" t="s">
        <v>468</v>
      </c>
      <c r="O144" t="s">
        <v>52</v>
      </c>
      <c r="P144" t="s">
        <v>53</v>
      </c>
      <c r="Q144" t="s">
        <v>478</v>
      </c>
      <c r="R144" t="s">
        <v>478</v>
      </c>
      <c r="S144" t="s">
        <v>479</v>
      </c>
    </row>
    <row r="145" spans="1:19" hidden="1" x14ac:dyDescent="0.35">
      <c r="A145" t="s">
        <v>467</v>
      </c>
      <c r="B145" s="1">
        <v>45658</v>
      </c>
      <c r="C145" t="s">
        <v>256</v>
      </c>
      <c r="D145" t="s">
        <v>21</v>
      </c>
      <c r="E145" t="s">
        <v>22</v>
      </c>
      <c r="F145" t="s">
        <v>23</v>
      </c>
      <c r="G145" t="s">
        <v>24</v>
      </c>
      <c r="H145">
        <v>1</v>
      </c>
      <c r="I145">
        <v>49990</v>
      </c>
      <c r="J145">
        <v>49990</v>
      </c>
      <c r="K145">
        <v>36858.949999999997</v>
      </c>
      <c r="L145">
        <v>-13628.87</v>
      </c>
      <c r="M145">
        <v>-0.32440000000000002</v>
      </c>
      <c r="N145" t="s">
        <v>468</v>
      </c>
      <c r="O145" t="s">
        <v>52</v>
      </c>
      <c r="P145" t="s">
        <v>53</v>
      </c>
      <c r="Q145" t="s">
        <v>480</v>
      </c>
      <c r="R145" t="s">
        <v>480</v>
      </c>
      <c r="S145" t="s">
        <v>481</v>
      </c>
    </row>
    <row r="146" spans="1:19" hidden="1" x14ac:dyDescent="0.35">
      <c r="A146" t="s">
        <v>467</v>
      </c>
      <c r="B146" s="1">
        <v>45658</v>
      </c>
      <c r="C146" t="s">
        <v>256</v>
      </c>
      <c r="D146" t="s">
        <v>21</v>
      </c>
      <c r="E146" t="s">
        <v>22</v>
      </c>
      <c r="F146" t="s">
        <v>23</v>
      </c>
      <c r="G146" t="s">
        <v>24</v>
      </c>
      <c r="H146">
        <v>1</v>
      </c>
      <c r="I146">
        <v>49990</v>
      </c>
      <c r="J146">
        <v>49990</v>
      </c>
      <c r="K146">
        <v>36858.949999999997</v>
      </c>
      <c r="L146">
        <v>-13628.87</v>
      </c>
      <c r="M146">
        <v>-0.32440000000000002</v>
      </c>
      <c r="N146" t="s">
        <v>468</v>
      </c>
      <c r="O146" t="s">
        <v>52</v>
      </c>
      <c r="P146" t="s">
        <v>53</v>
      </c>
      <c r="Q146" t="s">
        <v>482</v>
      </c>
      <c r="R146" t="s">
        <v>482</v>
      </c>
      <c r="S146" t="s">
        <v>483</v>
      </c>
    </row>
    <row r="147" spans="1:19" hidden="1" x14ac:dyDescent="0.35">
      <c r="A147" t="s">
        <v>467</v>
      </c>
      <c r="B147" s="1">
        <v>45658</v>
      </c>
      <c r="C147" t="s">
        <v>256</v>
      </c>
      <c r="D147" t="s">
        <v>21</v>
      </c>
      <c r="E147" t="s">
        <v>22</v>
      </c>
      <c r="F147" t="s">
        <v>23</v>
      </c>
      <c r="G147" t="s">
        <v>24</v>
      </c>
      <c r="H147">
        <v>1</v>
      </c>
      <c r="I147">
        <v>49990</v>
      </c>
      <c r="J147">
        <v>49990</v>
      </c>
      <c r="K147">
        <v>36858.949999999997</v>
      </c>
      <c r="L147">
        <v>-13628.87</v>
      </c>
      <c r="M147">
        <v>-0.32440000000000002</v>
      </c>
      <c r="N147" t="s">
        <v>468</v>
      </c>
      <c r="O147" t="s">
        <v>52</v>
      </c>
      <c r="P147" t="s">
        <v>53</v>
      </c>
      <c r="Q147" t="s">
        <v>484</v>
      </c>
      <c r="R147" t="s">
        <v>484</v>
      </c>
      <c r="S147" t="s">
        <v>485</v>
      </c>
    </row>
    <row r="148" spans="1:19" hidden="1" x14ac:dyDescent="0.35">
      <c r="A148" t="s">
        <v>467</v>
      </c>
      <c r="B148" s="1">
        <v>45658</v>
      </c>
      <c r="C148" t="s">
        <v>256</v>
      </c>
      <c r="D148" t="s">
        <v>21</v>
      </c>
      <c r="E148" t="s">
        <v>22</v>
      </c>
      <c r="F148" t="s">
        <v>23</v>
      </c>
      <c r="G148" t="s">
        <v>24</v>
      </c>
      <c r="H148">
        <v>1</v>
      </c>
      <c r="I148">
        <v>49990</v>
      </c>
      <c r="J148">
        <v>49990</v>
      </c>
      <c r="K148">
        <v>36858.949999999997</v>
      </c>
      <c r="L148">
        <v>-13628.87</v>
      </c>
      <c r="M148">
        <v>-0.32440000000000002</v>
      </c>
      <c r="N148" t="s">
        <v>468</v>
      </c>
      <c r="O148" t="s">
        <v>52</v>
      </c>
      <c r="P148" t="s">
        <v>53</v>
      </c>
      <c r="Q148" t="s">
        <v>486</v>
      </c>
      <c r="R148" t="s">
        <v>486</v>
      </c>
      <c r="S148" t="s">
        <v>487</v>
      </c>
    </row>
    <row r="149" spans="1:19" hidden="1" x14ac:dyDescent="0.35">
      <c r="A149" t="s">
        <v>467</v>
      </c>
      <c r="B149" s="1">
        <v>45658</v>
      </c>
      <c r="C149" t="s">
        <v>256</v>
      </c>
      <c r="D149" t="s">
        <v>21</v>
      </c>
      <c r="E149" t="s">
        <v>22</v>
      </c>
      <c r="F149" t="s">
        <v>23</v>
      </c>
      <c r="G149" t="s">
        <v>24</v>
      </c>
      <c r="H149">
        <v>1</v>
      </c>
      <c r="I149">
        <v>49990</v>
      </c>
      <c r="J149">
        <v>49990</v>
      </c>
      <c r="K149">
        <v>36858.949999999997</v>
      </c>
      <c r="L149">
        <v>-13628.87</v>
      </c>
      <c r="M149">
        <v>-0.32440000000000002</v>
      </c>
      <c r="N149" t="s">
        <v>468</v>
      </c>
      <c r="O149" t="s">
        <v>52</v>
      </c>
      <c r="P149" t="s">
        <v>53</v>
      </c>
      <c r="Q149" t="s">
        <v>488</v>
      </c>
      <c r="R149" t="s">
        <v>489</v>
      </c>
      <c r="S149" t="s">
        <v>490</v>
      </c>
    </row>
    <row r="150" spans="1:19" hidden="1" x14ac:dyDescent="0.35">
      <c r="A150" t="s">
        <v>467</v>
      </c>
      <c r="B150" s="1">
        <v>45658</v>
      </c>
      <c r="C150" t="s">
        <v>256</v>
      </c>
      <c r="D150" t="s">
        <v>21</v>
      </c>
      <c r="E150" t="s">
        <v>22</v>
      </c>
      <c r="F150" t="s">
        <v>23</v>
      </c>
      <c r="G150" t="s">
        <v>24</v>
      </c>
      <c r="H150">
        <v>1</v>
      </c>
      <c r="I150">
        <v>49990</v>
      </c>
      <c r="J150">
        <v>49990</v>
      </c>
      <c r="K150">
        <v>36858.949999999997</v>
      </c>
      <c r="L150">
        <v>-13628.87</v>
      </c>
      <c r="M150">
        <v>-0.32440000000000002</v>
      </c>
      <c r="N150" t="s">
        <v>468</v>
      </c>
      <c r="O150" t="s">
        <v>52</v>
      </c>
      <c r="P150" t="s">
        <v>53</v>
      </c>
      <c r="Q150" t="s">
        <v>491</v>
      </c>
      <c r="R150" t="s">
        <v>491</v>
      </c>
      <c r="S150" t="s">
        <v>492</v>
      </c>
    </row>
    <row r="151" spans="1:19" hidden="1" x14ac:dyDescent="0.35">
      <c r="A151" t="s">
        <v>467</v>
      </c>
      <c r="B151" s="1">
        <v>45658</v>
      </c>
      <c r="C151" t="s">
        <v>256</v>
      </c>
      <c r="D151" t="s">
        <v>21</v>
      </c>
      <c r="E151" t="s">
        <v>22</v>
      </c>
      <c r="F151" t="s">
        <v>23</v>
      </c>
      <c r="G151" t="s">
        <v>24</v>
      </c>
      <c r="H151">
        <v>1</v>
      </c>
      <c r="I151">
        <v>49990</v>
      </c>
      <c r="J151">
        <v>49990</v>
      </c>
      <c r="K151">
        <v>36858.949999999997</v>
      </c>
      <c r="L151">
        <v>-13628.87</v>
      </c>
      <c r="M151">
        <v>-0.32440000000000002</v>
      </c>
      <c r="N151" t="s">
        <v>468</v>
      </c>
      <c r="O151" t="s">
        <v>52</v>
      </c>
      <c r="P151" t="s">
        <v>53</v>
      </c>
      <c r="Q151" t="s">
        <v>493</v>
      </c>
      <c r="R151" t="s">
        <v>493</v>
      </c>
      <c r="S151" t="s">
        <v>494</v>
      </c>
    </row>
    <row r="152" spans="1:19" hidden="1" x14ac:dyDescent="0.35">
      <c r="A152" t="s">
        <v>467</v>
      </c>
      <c r="B152" s="1">
        <v>45658</v>
      </c>
      <c r="C152" t="s">
        <v>256</v>
      </c>
      <c r="D152" t="s">
        <v>21</v>
      </c>
      <c r="E152" t="s">
        <v>22</v>
      </c>
      <c r="F152" t="s">
        <v>23</v>
      </c>
      <c r="G152" t="s">
        <v>24</v>
      </c>
      <c r="H152">
        <v>1</v>
      </c>
      <c r="I152">
        <v>49990</v>
      </c>
      <c r="J152">
        <v>49990</v>
      </c>
      <c r="K152">
        <v>36858.949999999997</v>
      </c>
      <c r="L152">
        <v>-12012.9</v>
      </c>
      <c r="M152">
        <v>-0.28599999999999998</v>
      </c>
      <c r="N152" t="s">
        <v>468</v>
      </c>
      <c r="O152" t="s">
        <v>52</v>
      </c>
      <c r="P152" t="s">
        <v>53</v>
      </c>
      <c r="Q152" t="s">
        <v>495</v>
      </c>
      <c r="R152" t="s">
        <v>495</v>
      </c>
      <c r="S152" t="s">
        <v>496</v>
      </c>
    </row>
    <row r="153" spans="1:19" hidden="1" x14ac:dyDescent="0.35">
      <c r="A153" t="s">
        <v>467</v>
      </c>
      <c r="B153" s="1">
        <v>45658</v>
      </c>
      <c r="C153" t="s">
        <v>256</v>
      </c>
      <c r="D153" t="s">
        <v>21</v>
      </c>
      <c r="E153" t="s">
        <v>22</v>
      </c>
      <c r="F153" t="s">
        <v>23</v>
      </c>
      <c r="G153" t="s">
        <v>24</v>
      </c>
      <c r="H153">
        <v>1</v>
      </c>
      <c r="I153">
        <v>49990</v>
      </c>
      <c r="J153">
        <v>49990</v>
      </c>
      <c r="K153">
        <v>36858.949999999997</v>
      </c>
      <c r="L153">
        <v>-12012.9</v>
      </c>
      <c r="M153">
        <v>-0.28599999999999998</v>
      </c>
      <c r="N153" t="s">
        <v>468</v>
      </c>
      <c r="O153" t="s">
        <v>52</v>
      </c>
      <c r="P153" t="s">
        <v>53</v>
      </c>
      <c r="Q153" t="s">
        <v>497</v>
      </c>
      <c r="R153" t="s">
        <v>497</v>
      </c>
      <c r="S153" t="s">
        <v>498</v>
      </c>
    </row>
    <row r="154" spans="1:19" hidden="1" x14ac:dyDescent="0.35">
      <c r="A154" t="s">
        <v>467</v>
      </c>
      <c r="B154" s="1">
        <v>45658</v>
      </c>
      <c r="C154" t="s">
        <v>256</v>
      </c>
      <c r="D154" t="s">
        <v>21</v>
      </c>
      <c r="E154" t="s">
        <v>22</v>
      </c>
      <c r="F154" t="s">
        <v>23</v>
      </c>
      <c r="G154" t="s">
        <v>24</v>
      </c>
      <c r="H154">
        <v>1</v>
      </c>
      <c r="I154">
        <v>49990</v>
      </c>
      <c r="J154">
        <v>49990</v>
      </c>
      <c r="K154">
        <v>36858.949999999997</v>
      </c>
      <c r="L154">
        <v>-12012.9</v>
      </c>
      <c r="M154">
        <v>-0.28599999999999998</v>
      </c>
      <c r="N154" t="s">
        <v>468</v>
      </c>
      <c r="O154" t="s">
        <v>52</v>
      </c>
      <c r="P154" t="s">
        <v>53</v>
      </c>
      <c r="Q154" t="s">
        <v>499</v>
      </c>
      <c r="R154" t="s">
        <v>499</v>
      </c>
      <c r="S154" t="s">
        <v>500</v>
      </c>
    </row>
    <row r="155" spans="1:19" hidden="1" x14ac:dyDescent="0.35">
      <c r="A155" t="s">
        <v>467</v>
      </c>
      <c r="B155" s="1">
        <v>45658</v>
      </c>
      <c r="C155" t="s">
        <v>256</v>
      </c>
      <c r="D155" t="s">
        <v>21</v>
      </c>
      <c r="E155" t="s">
        <v>22</v>
      </c>
      <c r="F155" t="s">
        <v>23</v>
      </c>
      <c r="G155" t="s">
        <v>24</v>
      </c>
      <c r="H155">
        <v>1</v>
      </c>
      <c r="I155">
        <v>49990</v>
      </c>
      <c r="J155">
        <v>49990</v>
      </c>
      <c r="K155">
        <v>36858.949999999997</v>
      </c>
      <c r="L155">
        <v>-12012.9</v>
      </c>
      <c r="M155">
        <v>-0.28599999999999998</v>
      </c>
      <c r="N155" t="s">
        <v>468</v>
      </c>
      <c r="O155" t="s">
        <v>52</v>
      </c>
      <c r="P155" t="s">
        <v>53</v>
      </c>
      <c r="Q155" t="s">
        <v>501</v>
      </c>
      <c r="R155" t="s">
        <v>501</v>
      </c>
      <c r="S155" t="s">
        <v>502</v>
      </c>
    </row>
    <row r="156" spans="1:19" hidden="1" x14ac:dyDescent="0.35">
      <c r="A156" t="s">
        <v>467</v>
      </c>
      <c r="B156" s="1">
        <v>45658</v>
      </c>
      <c r="C156" t="s">
        <v>256</v>
      </c>
      <c r="D156" t="s">
        <v>21</v>
      </c>
      <c r="E156" t="s">
        <v>22</v>
      </c>
      <c r="F156" t="s">
        <v>23</v>
      </c>
      <c r="G156" t="s">
        <v>24</v>
      </c>
      <c r="H156">
        <v>1</v>
      </c>
      <c r="I156">
        <v>49990</v>
      </c>
      <c r="J156">
        <v>49990</v>
      </c>
      <c r="K156">
        <v>36858.949999999997</v>
      </c>
      <c r="L156">
        <v>-13628.87</v>
      </c>
      <c r="M156">
        <v>-0.32440000000000002</v>
      </c>
      <c r="N156" t="s">
        <v>468</v>
      </c>
      <c r="O156" t="s">
        <v>52</v>
      </c>
      <c r="P156" t="s">
        <v>53</v>
      </c>
      <c r="Q156" t="s">
        <v>503</v>
      </c>
      <c r="R156" t="s">
        <v>503</v>
      </c>
      <c r="S156" t="s">
        <v>504</v>
      </c>
    </row>
    <row r="157" spans="1:19" hidden="1" x14ac:dyDescent="0.35">
      <c r="A157" t="s">
        <v>467</v>
      </c>
      <c r="B157" s="1">
        <v>45658</v>
      </c>
      <c r="C157" t="s">
        <v>256</v>
      </c>
      <c r="D157" t="s">
        <v>21</v>
      </c>
      <c r="E157" t="s">
        <v>22</v>
      </c>
      <c r="F157" t="s">
        <v>23</v>
      </c>
      <c r="G157" t="s">
        <v>24</v>
      </c>
      <c r="H157">
        <v>1</v>
      </c>
      <c r="I157">
        <v>49990</v>
      </c>
      <c r="J157">
        <v>49990</v>
      </c>
      <c r="K157">
        <v>36858.949999999997</v>
      </c>
      <c r="L157">
        <v>-13628.87</v>
      </c>
      <c r="M157">
        <v>-0.32440000000000002</v>
      </c>
      <c r="N157" t="s">
        <v>468</v>
      </c>
      <c r="O157" t="s">
        <v>52</v>
      </c>
      <c r="P157" t="s">
        <v>53</v>
      </c>
      <c r="Q157" t="s">
        <v>505</v>
      </c>
      <c r="R157" t="s">
        <v>505</v>
      </c>
      <c r="S157" t="s">
        <v>506</v>
      </c>
    </row>
    <row r="158" spans="1:19" hidden="1" x14ac:dyDescent="0.35">
      <c r="A158" t="s">
        <v>467</v>
      </c>
      <c r="B158" s="1">
        <v>45658</v>
      </c>
      <c r="C158" t="s">
        <v>256</v>
      </c>
      <c r="D158" t="s">
        <v>21</v>
      </c>
      <c r="E158" t="s">
        <v>22</v>
      </c>
      <c r="F158" t="s">
        <v>23</v>
      </c>
      <c r="G158" t="s">
        <v>24</v>
      </c>
      <c r="H158">
        <v>1</v>
      </c>
      <c r="I158">
        <v>49990</v>
      </c>
      <c r="J158">
        <v>49990</v>
      </c>
      <c r="K158">
        <v>36858.949999999997</v>
      </c>
      <c r="L158">
        <v>-13628.87</v>
      </c>
      <c r="M158">
        <v>-0.32440000000000002</v>
      </c>
      <c r="N158" t="s">
        <v>468</v>
      </c>
      <c r="O158" t="s">
        <v>52</v>
      </c>
      <c r="P158" t="s">
        <v>53</v>
      </c>
      <c r="Q158" t="s">
        <v>507</v>
      </c>
      <c r="R158" t="s">
        <v>507</v>
      </c>
      <c r="S158" t="s">
        <v>508</v>
      </c>
    </row>
    <row r="159" spans="1:19" hidden="1" x14ac:dyDescent="0.35">
      <c r="A159" t="s">
        <v>467</v>
      </c>
      <c r="B159" s="1">
        <v>45658</v>
      </c>
      <c r="C159" t="s">
        <v>256</v>
      </c>
      <c r="D159" t="s">
        <v>21</v>
      </c>
      <c r="E159" t="s">
        <v>22</v>
      </c>
      <c r="F159" t="s">
        <v>23</v>
      </c>
      <c r="G159" t="s">
        <v>24</v>
      </c>
      <c r="H159">
        <v>1</v>
      </c>
      <c r="I159">
        <v>49990</v>
      </c>
      <c r="J159">
        <v>49990</v>
      </c>
      <c r="K159">
        <v>36858.949999999997</v>
      </c>
      <c r="L159">
        <v>-13628.87</v>
      </c>
      <c r="M159">
        <v>-0.32440000000000002</v>
      </c>
      <c r="N159" t="s">
        <v>468</v>
      </c>
      <c r="O159" t="s">
        <v>52</v>
      </c>
      <c r="P159" t="s">
        <v>53</v>
      </c>
      <c r="Q159" t="s">
        <v>509</v>
      </c>
      <c r="R159" t="s">
        <v>509</v>
      </c>
      <c r="S159" t="s">
        <v>510</v>
      </c>
    </row>
    <row r="160" spans="1:19" hidden="1" x14ac:dyDescent="0.35">
      <c r="A160" t="s">
        <v>467</v>
      </c>
      <c r="B160" s="1">
        <v>45658</v>
      </c>
      <c r="C160" t="s">
        <v>256</v>
      </c>
      <c r="D160" t="s">
        <v>21</v>
      </c>
      <c r="E160" t="s">
        <v>22</v>
      </c>
      <c r="F160" t="s">
        <v>23</v>
      </c>
      <c r="G160" t="s">
        <v>24</v>
      </c>
      <c r="H160">
        <v>1</v>
      </c>
      <c r="I160">
        <v>49990</v>
      </c>
      <c r="J160">
        <v>49990</v>
      </c>
      <c r="K160">
        <v>36858.949999999997</v>
      </c>
      <c r="L160">
        <v>-13628.87</v>
      </c>
      <c r="M160">
        <v>-0.32440000000000002</v>
      </c>
      <c r="N160" t="s">
        <v>468</v>
      </c>
      <c r="O160" t="s">
        <v>52</v>
      </c>
      <c r="P160" t="s">
        <v>53</v>
      </c>
      <c r="Q160" t="s">
        <v>511</v>
      </c>
      <c r="R160" t="s">
        <v>511</v>
      </c>
      <c r="S160" t="s">
        <v>512</v>
      </c>
    </row>
    <row r="161" spans="1:19" hidden="1" x14ac:dyDescent="0.35">
      <c r="A161" t="s">
        <v>467</v>
      </c>
      <c r="B161" s="1">
        <v>45658</v>
      </c>
      <c r="C161" t="s">
        <v>256</v>
      </c>
      <c r="D161" t="s">
        <v>21</v>
      </c>
      <c r="E161" t="s">
        <v>22</v>
      </c>
      <c r="F161" t="s">
        <v>23</v>
      </c>
      <c r="G161" t="s">
        <v>24</v>
      </c>
      <c r="H161">
        <v>1</v>
      </c>
      <c r="I161">
        <v>49990</v>
      </c>
      <c r="J161">
        <v>49990</v>
      </c>
      <c r="K161">
        <v>36858.949999999997</v>
      </c>
      <c r="L161">
        <v>-13628.87</v>
      </c>
      <c r="M161">
        <v>-0.32440000000000002</v>
      </c>
      <c r="N161" t="s">
        <v>468</v>
      </c>
      <c r="O161" t="s">
        <v>52</v>
      </c>
      <c r="P161" t="s">
        <v>53</v>
      </c>
      <c r="Q161" t="s">
        <v>513</v>
      </c>
      <c r="R161" t="s">
        <v>513</v>
      </c>
      <c r="S161" t="s">
        <v>514</v>
      </c>
    </row>
    <row r="162" spans="1:19" hidden="1" x14ac:dyDescent="0.35">
      <c r="A162" t="s">
        <v>467</v>
      </c>
      <c r="B162" s="1">
        <v>45658</v>
      </c>
      <c r="C162" t="s">
        <v>256</v>
      </c>
      <c r="D162" t="s">
        <v>21</v>
      </c>
      <c r="E162" t="s">
        <v>22</v>
      </c>
      <c r="F162" t="s">
        <v>23</v>
      </c>
      <c r="G162" t="s">
        <v>24</v>
      </c>
      <c r="H162">
        <v>1</v>
      </c>
      <c r="I162">
        <v>49990</v>
      </c>
      <c r="J162">
        <v>49990</v>
      </c>
      <c r="K162">
        <v>36858.949999999997</v>
      </c>
      <c r="L162">
        <v>-13628.87</v>
      </c>
      <c r="M162">
        <v>-0.32440000000000002</v>
      </c>
      <c r="N162" t="s">
        <v>468</v>
      </c>
      <c r="O162" t="s">
        <v>52</v>
      </c>
      <c r="P162" t="s">
        <v>53</v>
      </c>
      <c r="Q162" t="s">
        <v>515</v>
      </c>
      <c r="R162" t="s">
        <v>515</v>
      </c>
      <c r="S162" t="s">
        <v>516</v>
      </c>
    </row>
    <row r="163" spans="1:19" hidden="1" x14ac:dyDescent="0.35">
      <c r="A163" t="s">
        <v>467</v>
      </c>
      <c r="B163" s="1">
        <v>45658</v>
      </c>
      <c r="C163" t="s">
        <v>256</v>
      </c>
      <c r="D163" t="s">
        <v>21</v>
      </c>
      <c r="E163" t="s">
        <v>22</v>
      </c>
      <c r="F163" t="s">
        <v>23</v>
      </c>
      <c r="G163" t="s">
        <v>24</v>
      </c>
      <c r="H163">
        <v>1</v>
      </c>
      <c r="I163">
        <v>49990</v>
      </c>
      <c r="J163">
        <v>49990</v>
      </c>
      <c r="K163">
        <v>36858.949999999997</v>
      </c>
      <c r="L163">
        <v>-12012.9</v>
      </c>
      <c r="M163">
        <v>-0.28599999999999998</v>
      </c>
      <c r="N163" t="s">
        <v>468</v>
      </c>
      <c r="O163" t="s">
        <v>52</v>
      </c>
      <c r="P163" t="s">
        <v>53</v>
      </c>
      <c r="Q163" t="s">
        <v>517</v>
      </c>
      <c r="R163" t="s">
        <v>517</v>
      </c>
      <c r="S163" t="s">
        <v>518</v>
      </c>
    </row>
    <row r="164" spans="1:19" hidden="1" x14ac:dyDescent="0.35">
      <c r="A164" t="s">
        <v>467</v>
      </c>
      <c r="B164" s="1">
        <v>45658</v>
      </c>
      <c r="C164" t="s">
        <v>256</v>
      </c>
      <c r="D164" t="s">
        <v>21</v>
      </c>
      <c r="E164" t="s">
        <v>22</v>
      </c>
      <c r="F164" t="s">
        <v>23</v>
      </c>
      <c r="G164" t="s">
        <v>24</v>
      </c>
      <c r="H164">
        <v>1</v>
      </c>
      <c r="I164">
        <v>49990</v>
      </c>
      <c r="J164">
        <v>49990</v>
      </c>
      <c r="K164">
        <v>36858.949999999997</v>
      </c>
      <c r="L164">
        <v>-13628.87</v>
      </c>
      <c r="M164">
        <v>-0.32440000000000002</v>
      </c>
      <c r="N164" t="s">
        <v>468</v>
      </c>
      <c r="O164" t="s">
        <v>52</v>
      </c>
      <c r="P164" t="s">
        <v>53</v>
      </c>
      <c r="Q164" t="s">
        <v>519</v>
      </c>
      <c r="R164" t="s">
        <v>519</v>
      </c>
      <c r="S164" t="s">
        <v>520</v>
      </c>
    </row>
    <row r="165" spans="1:19" hidden="1" x14ac:dyDescent="0.35">
      <c r="A165" t="s">
        <v>467</v>
      </c>
      <c r="B165" s="1">
        <v>45658</v>
      </c>
      <c r="C165" t="s">
        <v>256</v>
      </c>
      <c r="D165" t="s">
        <v>21</v>
      </c>
      <c r="E165" t="s">
        <v>22</v>
      </c>
      <c r="F165" t="s">
        <v>23</v>
      </c>
      <c r="G165" t="s">
        <v>24</v>
      </c>
      <c r="H165">
        <v>1</v>
      </c>
      <c r="I165">
        <v>49990</v>
      </c>
      <c r="J165">
        <v>49990</v>
      </c>
      <c r="K165">
        <v>36858.949999999997</v>
      </c>
      <c r="L165">
        <v>-12012.9</v>
      </c>
      <c r="M165">
        <v>-0.28599999999999998</v>
      </c>
      <c r="N165" t="s">
        <v>468</v>
      </c>
      <c r="O165" t="s">
        <v>52</v>
      </c>
      <c r="P165" t="s">
        <v>53</v>
      </c>
      <c r="Q165" t="s">
        <v>521</v>
      </c>
      <c r="R165" t="s">
        <v>521</v>
      </c>
      <c r="S165" t="s">
        <v>522</v>
      </c>
    </row>
    <row r="166" spans="1:19" hidden="1" x14ac:dyDescent="0.35">
      <c r="A166" t="s">
        <v>467</v>
      </c>
      <c r="B166" s="1">
        <v>45658</v>
      </c>
      <c r="C166" t="s">
        <v>256</v>
      </c>
      <c r="D166" t="s">
        <v>21</v>
      </c>
      <c r="E166" t="s">
        <v>22</v>
      </c>
      <c r="F166" t="s">
        <v>23</v>
      </c>
      <c r="G166" t="s">
        <v>24</v>
      </c>
      <c r="H166">
        <v>1</v>
      </c>
      <c r="I166">
        <v>49990</v>
      </c>
      <c r="J166">
        <v>49990</v>
      </c>
      <c r="K166">
        <v>36858.949999999997</v>
      </c>
      <c r="L166">
        <v>-13628.87</v>
      </c>
      <c r="M166">
        <v>-0.32440000000000002</v>
      </c>
      <c r="N166" t="s">
        <v>468</v>
      </c>
      <c r="O166" t="s">
        <v>52</v>
      </c>
      <c r="P166" t="s">
        <v>53</v>
      </c>
      <c r="Q166" t="s">
        <v>523</v>
      </c>
      <c r="R166" t="s">
        <v>523</v>
      </c>
      <c r="S166" t="s">
        <v>524</v>
      </c>
    </row>
    <row r="167" spans="1:19" hidden="1" x14ac:dyDescent="0.35">
      <c r="A167" t="s">
        <v>467</v>
      </c>
      <c r="B167" s="1">
        <v>45658</v>
      </c>
      <c r="C167" t="s">
        <v>256</v>
      </c>
      <c r="D167" t="s">
        <v>21</v>
      </c>
      <c r="E167" t="s">
        <v>22</v>
      </c>
      <c r="F167" t="s">
        <v>23</v>
      </c>
      <c r="G167" t="s">
        <v>24</v>
      </c>
      <c r="H167">
        <v>1</v>
      </c>
      <c r="I167">
        <v>49990</v>
      </c>
      <c r="J167">
        <v>49990</v>
      </c>
      <c r="K167">
        <v>36858.949999999997</v>
      </c>
      <c r="L167">
        <v>-13628.87</v>
      </c>
      <c r="M167">
        <v>-0.32440000000000002</v>
      </c>
      <c r="N167" t="s">
        <v>468</v>
      </c>
      <c r="O167" t="s">
        <v>52</v>
      </c>
      <c r="P167" t="s">
        <v>53</v>
      </c>
      <c r="Q167" t="s">
        <v>525</v>
      </c>
      <c r="R167" t="s">
        <v>525</v>
      </c>
      <c r="S167" t="s">
        <v>526</v>
      </c>
    </row>
    <row r="168" spans="1:19" hidden="1" x14ac:dyDescent="0.35">
      <c r="A168" t="s">
        <v>467</v>
      </c>
      <c r="B168" s="1">
        <v>45658</v>
      </c>
      <c r="C168" t="s">
        <v>256</v>
      </c>
      <c r="D168" t="s">
        <v>21</v>
      </c>
      <c r="E168" t="s">
        <v>22</v>
      </c>
      <c r="F168" t="s">
        <v>23</v>
      </c>
      <c r="G168" t="s">
        <v>24</v>
      </c>
      <c r="H168">
        <v>1</v>
      </c>
      <c r="I168">
        <v>49990</v>
      </c>
      <c r="J168">
        <v>49990</v>
      </c>
      <c r="K168">
        <v>36858.949999999997</v>
      </c>
      <c r="L168">
        <v>-12012.9</v>
      </c>
      <c r="M168">
        <v>-0.28599999999999998</v>
      </c>
      <c r="N168" t="s">
        <v>468</v>
      </c>
      <c r="O168" t="s">
        <v>52</v>
      </c>
      <c r="P168" t="s">
        <v>53</v>
      </c>
      <c r="Q168" t="s">
        <v>527</v>
      </c>
      <c r="R168" t="s">
        <v>527</v>
      </c>
      <c r="S168" t="s">
        <v>528</v>
      </c>
    </row>
    <row r="169" spans="1:19" hidden="1" x14ac:dyDescent="0.35">
      <c r="A169" t="s">
        <v>467</v>
      </c>
      <c r="B169" s="1">
        <v>45658</v>
      </c>
      <c r="C169" t="s">
        <v>256</v>
      </c>
      <c r="D169" t="s">
        <v>21</v>
      </c>
      <c r="E169" t="s">
        <v>22</v>
      </c>
      <c r="F169" t="s">
        <v>23</v>
      </c>
      <c r="G169" t="s">
        <v>24</v>
      </c>
      <c r="H169">
        <v>1</v>
      </c>
      <c r="I169">
        <v>49990</v>
      </c>
      <c r="J169">
        <v>49990</v>
      </c>
      <c r="K169">
        <v>36858.949999999997</v>
      </c>
      <c r="L169">
        <v>-12012.9</v>
      </c>
      <c r="M169">
        <v>-0.28599999999999998</v>
      </c>
      <c r="N169" t="s">
        <v>468</v>
      </c>
      <c r="O169" t="s">
        <v>52</v>
      </c>
      <c r="P169" t="s">
        <v>53</v>
      </c>
      <c r="Q169" t="s">
        <v>529</v>
      </c>
      <c r="R169" t="s">
        <v>529</v>
      </c>
      <c r="S169" t="s">
        <v>530</v>
      </c>
    </row>
    <row r="170" spans="1:19" hidden="1" x14ac:dyDescent="0.35">
      <c r="A170" t="s">
        <v>467</v>
      </c>
      <c r="B170" s="1">
        <v>45658</v>
      </c>
      <c r="C170" t="s">
        <v>256</v>
      </c>
      <c r="D170" t="s">
        <v>21</v>
      </c>
      <c r="E170" t="s">
        <v>22</v>
      </c>
      <c r="F170" t="s">
        <v>23</v>
      </c>
      <c r="G170" t="s">
        <v>24</v>
      </c>
      <c r="H170">
        <v>1</v>
      </c>
      <c r="I170">
        <v>49990</v>
      </c>
      <c r="J170">
        <v>49990</v>
      </c>
      <c r="K170">
        <v>36858.949999999997</v>
      </c>
      <c r="L170">
        <v>-12012.9</v>
      </c>
      <c r="M170">
        <v>-0.28599999999999998</v>
      </c>
      <c r="N170" t="s">
        <v>468</v>
      </c>
      <c r="O170" t="s">
        <v>52</v>
      </c>
      <c r="P170" t="s">
        <v>53</v>
      </c>
      <c r="Q170" t="s">
        <v>531</v>
      </c>
      <c r="R170" t="s">
        <v>531</v>
      </c>
      <c r="S170" t="s">
        <v>532</v>
      </c>
    </row>
    <row r="171" spans="1:19" hidden="1" x14ac:dyDescent="0.35">
      <c r="A171" t="s">
        <v>467</v>
      </c>
      <c r="B171" s="1">
        <v>45658</v>
      </c>
      <c r="C171" t="s">
        <v>256</v>
      </c>
      <c r="D171" t="s">
        <v>21</v>
      </c>
      <c r="E171" t="s">
        <v>22</v>
      </c>
      <c r="F171" t="s">
        <v>23</v>
      </c>
      <c r="G171" t="s">
        <v>24</v>
      </c>
      <c r="H171">
        <v>1</v>
      </c>
      <c r="I171">
        <v>49990</v>
      </c>
      <c r="J171">
        <v>49990</v>
      </c>
      <c r="K171">
        <v>36858.949999999997</v>
      </c>
      <c r="L171">
        <v>-13628.87</v>
      </c>
      <c r="M171">
        <v>-0.32440000000000002</v>
      </c>
      <c r="N171" t="s">
        <v>468</v>
      </c>
      <c r="O171" t="s">
        <v>52</v>
      </c>
      <c r="P171" t="s">
        <v>53</v>
      </c>
      <c r="Q171" t="s">
        <v>533</v>
      </c>
      <c r="R171" t="s">
        <v>533</v>
      </c>
      <c r="S171" t="s">
        <v>534</v>
      </c>
    </row>
    <row r="172" spans="1:19" hidden="1" x14ac:dyDescent="0.35">
      <c r="A172" t="s">
        <v>467</v>
      </c>
      <c r="B172" s="1">
        <v>45658</v>
      </c>
      <c r="C172" t="s">
        <v>256</v>
      </c>
      <c r="D172" t="s">
        <v>21</v>
      </c>
      <c r="E172" t="s">
        <v>22</v>
      </c>
      <c r="F172" t="s">
        <v>23</v>
      </c>
      <c r="G172" t="s">
        <v>24</v>
      </c>
      <c r="H172">
        <v>1</v>
      </c>
      <c r="I172">
        <v>49990</v>
      </c>
      <c r="J172">
        <v>49990</v>
      </c>
      <c r="K172">
        <v>36858.949999999997</v>
      </c>
      <c r="L172">
        <v>-13628.87</v>
      </c>
      <c r="M172">
        <v>-0.32440000000000002</v>
      </c>
      <c r="N172" t="s">
        <v>468</v>
      </c>
      <c r="O172" t="s">
        <v>52</v>
      </c>
      <c r="P172" t="s">
        <v>53</v>
      </c>
      <c r="Q172" t="s">
        <v>535</v>
      </c>
      <c r="R172" t="s">
        <v>535</v>
      </c>
      <c r="S172" t="s">
        <v>536</v>
      </c>
    </row>
    <row r="173" spans="1:19" hidden="1" x14ac:dyDescent="0.35">
      <c r="A173" t="s">
        <v>467</v>
      </c>
      <c r="B173" s="1">
        <v>45658</v>
      </c>
      <c r="C173" t="s">
        <v>256</v>
      </c>
      <c r="D173" t="s">
        <v>21</v>
      </c>
      <c r="E173" t="s">
        <v>22</v>
      </c>
      <c r="F173" t="s">
        <v>23</v>
      </c>
      <c r="G173" t="s">
        <v>24</v>
      </c>
      <c r="H173">
        <v>1</v>
      </c>
      <c r="I173">
        <v>49990</v>
      </c>
      <c r="J173">
        <v>49990</v>
      </c>
      <c r="K173">
        <v>36858.949999999997</v>
      </c>
      <c r="L173">
        <v>-13628.87</v>
      </c>
      <c r="M173">
        <v>-0.32440000000000002</v>
      </c>
      <c r="N173" t="s">
        <v>468</v>
      </c>
      <c r="O173" t="s">
        <v>52</v>
      </c>
      <c r="P173" t="s">
        <v>53</v>
      </c>
      <c r="Q173" t="s">
        <v>537</v>
      </c>
      <c r="R173" t="s">
        <v>537</v>
      </c>
      <c r="S173" t="s">
        <v>538</v>
      </c>
    </row>
    <row r="174" spans="1:19" hidden="1" x14ac:dyDescent="0.35">
      <c r="A174" t="s">
        <v>467</v>
      </c>
      <c r="B174" s="1">
        <v>45658</v>
      </c>
      <c r="C174" t="s">
        <v>256</v>
      </c>
      <c r="D174" t="s">
        <v>21</v>
      </c>
      <c r="E174" t="s">
        <v>22</v>
      </c>
      <c r="F174" t="s">
        <v>23</v>
      </c>
      <c r="G174" t="s">
        <v>24</v>
      </c>
      <c r="H174">
        <v>1</v>
      </c>
      <c r="I174">
        <v>49990</v>
      </c>
      <c r="J174">
        <v>49990</v>
      </c>
      <c r="K174">
        <v>36858.949999999997</v>
      </c>
      <c r="L174">
        <v>-13628.87</v>
      </c>
      <c r="M174">
        <v>-0.32440000000000002</v>
      </c>
      <c r="N174" t="s">
        <v>468</v>
      </c>
      <c r="O174" t="s">
        <v>52</v>
      </c>
      <c r="P174" t="s">
        <v>53</v>
      </c>
      <c r="Q174" t="s">
        <v>539</v>
      </c>
      <c r="R174" t="s">
        <v>540</v>
      </c>
      <c r="S174" t="s">
        <v>541</v>
      </c>
    </row>
    <row r="175" spans="1:19" hidden="1" x14ac:dyDescent="0.35">
      <c r="A175" t="s">
        <v>467</v>
      </c>
      <c r="B175" s="1">
        <v>45658</v>
      </c>
      <c r="C175" t="s">
        <v>256</v>
      </c>
      <c r="D175" t="s">
        <v>21</v>
      </c>
      <c r="E175" t="s">
        <v>22</v>
      </c>
      <c r="F175" t="s">
        <v>23</v>
      </c>
      <c r="G175" t="s">
        <v>24</v>
      </c>
      <c r="H175">
        <v>1</v>
      </c>
      <c r="I175">
        <v>49990</v>
      </c>
      <c r="J175">
        <v>49990</v>
      </c>
      <c r="K175">
        <v>36858.949999999997</v>
      </c>
      <c r="L175">
        <v>-13628.87</v>
      </c>
      <c r="M175">
        <v>-0.32440000000000002</v>
      </c>
      <c r="N175" t="s">
        <v>468</v>
      </c>
      <c r="O175" t="s">
        <v>52</v>
      </c>
      <c r="P175" t="s">
        <v>53</v>
      </c>
      <c r="Q175" t="s">
        <v>542</v>
      </c>
      <c r="R175" t="s">
        <v>542</v>
      </c>
      <c r="S175" t="s">
        <v>543</v>
      </c>
    </row>
    <row r="176" spans="1:19" hidden="1" x14ac:dyDescent="0.35">
      <c r="A176" t="s">
        <v>467</v>
      </c>
      <c r="B176" s="1">
        <v>45658</v>
      </c>
      <c r="C176" t="s">
        <v>256</v>
      </c>
      <c r="D176" t="s">
        <v>21</v>
      </c>
      <c r="E176" t="s">
        <v>22</v>
      </c>
      <c r="F176" t="s">
        <v>23</v>
      </c>
      <c r="G176" t="s">
        <v>24</v>
      </c>
      <c r="H176">
        <v>1</v>
      </c>
      <c r="I176">
        <v>49990</v>
      </c>
      <c r="J176">
        <v>49990</v>
      </c>
      <c r="K176">
        <v>36858.949999999997</v>
      </c>
      <c r="L176">
        <v>-13628.87</v>
      </c>
      <c r="M176">
        <v>-0.32440000000000002</v>
      </c>
      <c r="N176" t="s">
        <v>468</v>
      </c>
      <c r="O176" t="s">
        <v>52</v>
      </c>
      <c r="P176" t="s">
        <v>53</v>
      </c>
      <c r="Q176" t="s">
        <v>544</v>
      </c>
      <c r="R176" t="s">
        <v>544</v>
      </c>
      <c r="S176" t="s">
        <v>545</v>
      </c>
    </row>
    <row r="177" spans="1:19" hidden="1" x14ac:dyDescent="0.35">
      <c r="A177" t="s">
        <v>467</v>
      </c>
      <c r="B177" s="1">
        <v>45658</v>
      </c>
      <c r="C177" t="s">
        <v>256</v>
      </c>
      <c r="D177" t="s">
        <v>21</v>
      </c>
      <c r="E177" t="s">
        <v>22</v>
      </c>
      <c r="F177" t="s">
        <v>23</v>
      </c>
      <c r="G177" t="s">
        <v>24</v>
      </c>
      <c r="H177">
        <v>1</v>
      </c>
      <c r="I177">
        <v>49990</v>
      </c>
      <c r="J177">
        <v>49990</v>
      </c>
      <c r="K177">
        <v>36858.949999999997</v>
      </c>
      <c r="L177">
        <v>-12012.9</v>
      </c>
      <c r="M177">
        <v>-0.28599999999999998</v>
      </c>
      <c r="N177" t="s">
        <v>468</v>
      </c>
      <c r="O177" t="s">
        <v>52</v>
      </c>
      <c r="P177" t="s">
        <v>53</v>
      </c>
      <c r="Q177" t="s">
        <v>546</v>
      </c>
      <c r="R177" t="s">
        <v>546</v>
      </c>
      <c r="S177" t="s">
        <v>547</v>
      </c>
    </row>
    <row r="178" spans="1:19" hidden="1" x14ac:dyDescent="0.35">
      <c r="A178" t="s">
        <v>467</v>
      </c>
      <c r="B178" s="1">
        <v>45658</v>
      </c>
      <c r="C178" t="s">
        <v>256</v>
      </c>
      <c r="D178" t="s">
        <v>21</v>
      </c>
      <c r="E178" t="s">
        <v>22</v>
      </c>
      <c r="F178" t="s">
        <v>23</v>
      </c>
      <c r="G178" t="s">
        <v>24</v>
      </c>
      <c r="H178">
        <v>1</v>
      </c>
      <c r="I178">
        <v>49990</v>
      </c>
      <c r="J178">
        <v>49990</v>
      </c>
      <c r="K178">
        <v>36858.949999999997</v>
      </c>
      <c r="L178">
        <v>-13628.87</v>
      </c>
      <c r="M178">
        <v>-0.32440000000000002</v>
      </c>
      <c r="N178" t="s">
        <v>468</v>
      </c>
      <c r="O178" t="s">
        <v>52</v>
      </c>
      <c r="P178" t="s">
        <v>53</v>
      </c>
      <c r="Q178" t="s">
        <v>548</v>
      </c>
      <c r="R178" t="s">
        <v>548</v>
      </c>
      <c r="S178" t="s">
        <v>549</v>
      </c>
    </row>
    <row r="179" spans="1:19" hidden="1" x14ac:dyDescent="0.35">
      <c r="A179" t="s">
        <v>209</v>
      </c>
      <c r="B179" s="1">
        <v>45658</v>
      </c>
      <c r="C179" t="s">
        <v>256</v>
      </c>
      <c r="D179" t="s">
        <v>21</v>
      </c>
      <c r="E179" t="s">
        <v>22</v>
      </c>
      <c r="F179" t="s">
        <v>23</v>
      </c>
      <c r="G179" t="s">
        <v>24</v>
      </c>
      <c r="H179">
        <v>1</v>
      </c>
      <c r="I179">
        <v>74990</v>
      </c>
      <c r="J179">
        <v>74990</v>
      </c>
      <c r="K179">
        <v>54044.21</v>
      </c>
      <c r="L179">
        <v>-15122.53</v>
      </c>
      <c r="M179">
        <v>-0.24</v>
      </c>
      <c r="N179" t="s">
        <v>210</v>
      </c>
      <c r="O179" t="s">
        <v>52</v>
      </c>
      <c r="P179" t="s">
        <v>53</v>
      </c>
      <c r="Q179" t="s">
        <v>550</v>
      </c>
      <c r="R179" t="s">
        <v>550</v>
      </c>
      <c r="S179" t="s">
        <v>551</v>
      </c>
    </row>
    <row r="180" spans="1:19" hidden="1" x14ac:dyDescent="0.35">
      <c r="A180" t="s">
        <v>209</v>
      </c>
      <c r="B180" s="1">
        <v>45658</v>
      </c>
      <c r="C180" t="s">
        <v>256</v>
      </c>
      <c r="D180" t="s">
        <v>21</v>
      </c>
      <c r="E180" t="s">
        <v>22</v>
      </c>
      <c r="F180" t="s">
        <v>23</v>
      </c>
      <c r="G180" t="s">
        <v>24</v>
      </c>
      <c r="H180">
        <v>1</v>
      </c>
      <c r="I180">
        <v>74990</v>
      </c>
      <c r="J180">
        <v>74990</v>
      </c>
      <c r="K180">
        <v>54044.21</v>
      </c>
      <c r="L180">
        <v>-17536.82</v>
      </c>
      <c r="M180">
        <v>-0.27829999999999999</v>
      </c>
      <c r="N180" t="s">
        <v>210</v>
      </c>
      <c r="O180" t="s">
        <v>52</v>
      </c>
      <c r="P180" t="s">
        <v>53</v>
      </c>
      <c r="Q180" t="s">
        <v>552</v>
      </c>
      <c r="R180" t="s">
        <v>552</v>
      </c>
      <c r="S180" t="s">
        <v>553</v>
      </c>
    </row>
    <row r="181" spans="1:19" hidden="1" x14ac:dyDescent="0.35">
      <c r="A181" t="s">
        <v>209</v>
      </c>
      <c r="B181" s="1">
        <v>45658</v>
      </c>
      <c r="C181" t="s">
        <v>256</v>
      </c>
      <c r="D181" t="s">
        <v>21</v>
      </c>
      <c r="E181" t="s">
        <v>22</v>
      </c>
      <c r="F181" t="s">
        <v>23</v>
      </c>
      <c r="G181" t="s">
        <v>24</v>
      </c>
      <c r="H181">
        <v>1</v>
      </c>
      <c r="I181">
        <v>74990</v>
      </c>
      <c r="J181">
        <v>74990</v>
      </c>
      <c r="K181">
        <v>54044.21</v>
      </c>
      <c r="L181">
        <v>-17536.82</v>
      </c>
      <c r="M181">
        <v>-0.27829999999999999</v>
      </c>
      <c r="N181" t="s">
        <v>210</v>
      </c>
      <c r="O181" t="s">
        <v>52</v>
      </c>
      <c r="P181" t="s">
        <v>53</v>
      </c>
      <c r="Q181" t="s">
        <v>554</v>
      </c>
      <c r="R181" t="s">
        <v>554</v>
      </c>
      <c r="S181" t="s">
        <v>555</v>
      </c>
    </row>
    <row r="182" spans="1:19" hidden="1" x14ac:dyDescent="0.35">
      <c r="A182" t="s">
        <v>209</v>
      </c>
      <c r="B182" s="1">
        <v>45658</v>
      </c>
      <c r="C182" t="s">
        <v>256</v>
      </c>
      <c r="D182" t="s">
        <v>21</v>
      </c>
      <c r="E182" t="s">
        <v>22</v>
      </c>
      <c r="F182" t="s">
        <v>23</v>
      </c>
      <c r="G182" t="s">
        <v>24</v>
      </c>
      <c r="H182">
        <v>1</v>
      </c>
      <c r="I182">
        <v>74990</v>
      </c>
      <c r="J182">
        <v>74990</v>
      </c>
      <c r="K182">
        <v>54044.21</v>
      </c>
      <c r="L182">
        <v>-15122.53</v>
      </c>
      <c r="M182">
        <v>-0.24</v>
      </c>
      <c r="N182" t="s">
        <v>210</v>
      </c>
      <c r="O182" t="s">
        <v>52</v>
      </c>
      <c r="P182" t="s">
        <v>53</v>
      </c>
      <c r="Q182" t="s">
        <v>556</v>
      </c>
      <c r="R182" t="s">
        <v>556</v>
      </c>
      <c r="S182" t="s">
        <v>557</v>
      </c>
    </row>
    <row r="183" spans="1:19" hidden="1" x14ac:dyDescent="0.35">
      <c r="A183" t="s">
        <v>209</v>
      </c>
      <c r="B183" s="1">
        <v>45658</v>
      </c>
      <c r="C183" t="s">
        <v>256</v>
      </c>
      <c r="D183" t="s">
        <v>21</v>
      </c>
      <c r="E183" t="s">
        <v>22</v>
      </c>
      <c r="F183" t="s">
        <v>23</v>
      </c>
      <c r="G183" t="s">
        <v>24</v>
      </c>
      <c r="H183">
        <v>1</v>
      </c>
      <c r="I183">
        <v>74990</v>
      </c>
      <c r="J183">
        <v>74990</v>
      </c>
      <c r="K183">
        <v>54044.21</v>
      </c>
      <c r="L183">
        <v>-17536.82</v>
      </c>
      <c r="M183">
        <v>-0.27829999999999999</v>
      </c>
      <c r="N183" t="s">
        <v>210</v>
      </c>
      <c r="O183" t="s">
        <v>52</v>
      </c>
      <c r="P183" t="s">
        <v>53</v>
      </c>
      <c r="Q183" t="s">
        <v>558</v>
      </c>
      <c r="R183" t="s">
        <v>558</v>
      </c>
      <c r="S183" t="s">
        <v>559</v>
      </c>
    </row>
    <row r="184" spans="1:19" hidden="1" x14ac:dyDescent="0.35">
      <c r="A184" t="s">
        <v>560</v>
      </c>
      <c r="B184" s="1">
        <v>45658</v>
      </c>
      <c r="C184" t="s">
        <v>256</v>
      </c>
      <c r="D184" t="s">
        <v>21</v>
      </c>
      <c r="E184" t="s">
        <v>22</v>
      </c>
      <c r="F184" t="s">
        <v>23</v>
      </c>
      <c r="G184" t="s">
        <v>24</v>
      </c>
      <c r="H184">
        <v>1</v>
      </c>
      <c r="I184">
        <v>89990</v>
      </c>
      <c r="J184">
        <v>89990</v>
      </c>
      <c r="K184">
        <v>72133.14</v>
      </c>
      <c r="L184">
        <v>-24766.080000000002</v>
      </c>
      <c r="M184">
        <v>-0.32750000000000001</v>
      </c>
      <c r="N184" t="s">
        <v>561</v>
      </c>
      <c r="O184" t="s">
        <v>52</v>
      </c>
      <c r="P184" t="s">
        <v>53</v>
      </c>
      <c r="Q184" t="s">
        <v>562</v>
      </c>
      <c r="R184" t="s">
        <v>563</v>
      </c>
      <c r="S184" t="s">
        <v>564</v>
      </c>
    </row>
    <row r="185" spans="1:19" hidden="1" x14ac:dyDescent="0.35">
      <c r="A185" t="s">
        <v>560</v>
      </c>
      <c r="B185" s="1">
        <v>45658</v>
      </c>
      <c r="C185" t="s">
        <v>256</v>
      </c>
      <c r="D185" t="s">
        <v>21</v>
      </c>
      <c r="E185" t="s">
        <v>22</v>
      </c>
      <c r="F185" t="s">
        <v>23</v>
      </c>
      <c r="G185" t="s">
        <v>24</v>
      </c>
      <c r="H185">
        <v>1</v>
      </c>
      <c r="I185">
        <v>89990</v>
      </c>
      <c r="J185">
        <v>89990</v>
      </c>
      <c r="K185">
        <v>72133.14</v>
      </c>
      <c r="L185">
        <v>-24766.080000000002</v>
      </c>
      <c r="M185">
        <v>-0.32750000000000001</v>
      </c>
      <c r="N185" t="s">
        <v>561</v>
      </c>
      <c r="O185" t="s">
        <v>52</v>
      </c>
      <c r="P185" t="s">
        <v>53</v>
      </c>
      <c r="Q185" t="s">
        <v>565</v>
      </c>
      <c r="R185" t="s">
        <v>565</v>
      </c>
      <c r="S185" t="s">
        <v>566</v>
      </c>
    </row>
    <row r="186" spans="1:19" hidden="1" x14ac:dyDescent="0.35">
      <c r="A186" t="s">
        <v>560</v>
      </c>
      <c r="B186" s="1">
        <v>45658</v>
      </c>
      <c r="C186" t="s">
        <v>256</v>
      </c>
      <c r="D186" t="s">
        <v>21</v>
      </c>
      <c r="E186" t="s">
        <v>22</v>
      </c>
      <c r="F186" t="s">
        <v>23</v>
      </c>
      <c r="G186" t="s">
        <v>24</v>
      </c>
      <c r="H186">
        <v>1</v>
      </c>
      <c r="I186">
        <v>89990</v>
      </c>
      <c r="J186">
        <v>89990</v>
      </c>
      <c r="K186">
        <v>72133.14</v>
      </c>
      <c r="L186">
        <v>-24766.080000000002</v>
      </c>
      <c r="M186">
        <v>-0.32750000000000001</v>
      </c>
      <c r="N186" t="s">
        <v>561</v>
      </c>
      <c r="O186" t="s">
        <v>52</v>
      </c>
      <c r="P186" t="s">
        <v>53</v>
      </c>
      <c r="Q186" t="s">
        <v>567</v>
      </c>
      <c r="R186" t="s">
        <v>567</v>
      </c>
      <c r="S186" t="s">
        <v>568</v>
      </c>
    </row>
    <row r="187" spans="1:19" hidden="1" x14ac:dyDescent="0.35">
      <c r="A187" t="s">
        <v>560</v>
      </c>
      <c r="B187" s="1">
        <v>45658</v>
      </c>
      <c r="C187" t="s">
        <v>256</v>
      </c>
      <c r="D187" t="s">
        <v>21</v>
      </c>
      <c r="E187" t="s">
        <v>22</v>
      </c>
      <c r="F187" t="s">
        <v>23</v>
      </c>
      <c r="G187" t="s">
        <v>24</v>
      </c>
      <c r="H187">
        <v>1</v>
      </c>
      <c r="I187">
        <v>89990</v>
      </c>
      <c r="J187">
        <v>89990</v>
      </c>
      <c r="K187">
        <v>72133.14</v>
      </c>
      <c r="L187">
        <v>-24766.080000000002</v>
      </c>
      <c r="M187">
        <v>-0.32750000000000001</v>
      </c>
      <c r="N187" t="s">
        <v>561</v>
      </c>
      <c r="O187" t="s">
        <v>52</v>
      </c>
      <c r="P187" t="s">
        <v>53</v>
      </c>
      <c r="Q187" t="s">
        <v>569</v>
      </c>
      <c r="R187" t="s">
        <v>569</v>
      </c>
      <c r="S187" t="s">
        <v>570</v>
      </c>
    </row>
    <row r="188" spans="1:19" hidden="1" x14ac:dyDescent="0.35">
      <c r="A188" t="s">
        <v>560</v>
      </c>
      <c r="B188" s="1">
        <v>45658</v>
      </c>
      <c r="C188" t="s">
        <v>256</v>
      </c>
      <c r="D188" t="s">
        <v>21</v>
      </c>
      <c r="E188" t="s">
        <v>22</v>
      </c>
      <c r="F188" t="s">
        <v>23</v>
      </c>
      <c r="G188" t="s">
        <v>24</v>
      </c>
      <c r="H188">
        <v>1</v>
      </c>
      <c r="I188">
        <v>89990</v>
      </c>
      <c r="J188">
        <v>89990</v>
      </c>
      <c r="K188">
        <v>72133.14</v>
      </c>
      <c r="L188">
        <v>-33482.89</v>
      </c>
      <c r="M188">
        <v>-0.44280000000000003</v>
      </c>
      <c r="N188" t="s">
        <v>561</v>
      </c>
      <c r="O188" t="s">
        <v>52</v>
      </c>
      <c r="P188" t="s">
        <v>53</v>
      </c>
      <c r="Q188" t="s">
        <v>571</v>
      </c>
      <c r="R188" t="s">
        <v>571</v>
      </c>
      <c r="S188" t="s">
        <v>572</v>
      </c>
    </row>
    <row r="189" spans="1:19" hidden="1" x14ac:dyDescent="0.35">
      <c r="A189" t="s">
        <v>560</v>
      </c>
      <c r="B189" s="1">
        <v>45658</v>
      </c>
      <c r="C189" t="s">
        <v>256</v>
      </c>
      <c r="D189" t="s">
        <v>21</v>
      </c>
      <c r="E189" t="s">
        <v>22</v>
      </c>
      <c r="F189" t="s">
        <v>23</v>
      </c>
      <c r="G189" t="s">
        <v>24</v>
      </c>
      <c r="H189">
        <v>1</v>
      </c>
      <c r="I189">
        <v>89990</v>
      </c>
      <c r="J189">
        <v>89990</v>
      </c>
      <c r="K189">
        <v>72133.14</v>
      </c>
      <c r="L189">
        <v>-33482.89</v>
      </c>
      <c r="M189">
        <v>-0.44280000000000003</v>
      </c>
      <c r="N189" t="s">
        <v>561</v>
      </c>
      <c r="O189" t="s">
        <v>52</v>
      </c>
      <c r="P189" t="s">
        <v>53</v>
      </c>
      <c r="Q189" t="s">
        <v>573</v>
      </c>
      <c r="R189" t="s">
        <v>573</v>
      </c>
      <c r="S189" t="s">
        <v>574</v>
      </c>
    </row>
    <row r="190" spans="1:19" hidden="1" x14ac:dyDescent="0.35">
      <c r="A190" t="s">
        <v>560</v>
      </c>
      <c r="B190" s="1">
        <v>45658</v>
      </c>
      <c r="C190" t="s">
        <v>256</v>
      </c>
      <c r="D190" t="s">
        <v>21</v>
      </c>
      <c r="E190" t="s">
        <v>22</v>
      </c>
      <c r="F190" t="s">
        <v>23</v>
      </c>
      <c r="G190" t="s">
        <v>24</v>
      </c>
      <c r="H190">
        <v>1</v>
      </c>
      <c r="I190">
        <v>89990</v>
      </c>
      <c r="J190">
        <v>89990</v>
      </c>
      <c r="K190">
        <v>72133.14</v>
      </c>
      <c r="L190">
        <v>-24766.080000000002</v>
      </c>
      <c r="M190">
        <v>-0.32750000000000001</v>
      </c>
      <c r="N190" t="s">
        <v>561</v>
      </c>
      <c r="O190" t="s">
        <v>52</v>
      </c>
      <c r="P190" t="s">
        <v>53</v>
      </c>
      <c r="Q190" t="s">
        <v>575</v>
      </c>
      <c r="R190" t="s">
        <v>575</v>
      </c>
      <c r="S190" t="s">
        <v>576</v>
      </c>
    </row>
    <row r="191" spans="1:19" hidden="1" x14ac:dyDescent="0.35">
      <c r="A191" t="s">
        <v>213</v>
      </c>
      <c r="B191" s="1">
        <v>45658</v>
      </c>
      <c r="C191" t="s">
        <v>256</v>
      </c>
      <c r="D191" t="s">
        <v>21</v>
      </c>
      <c r="E191" t="s">
        <v>22</v>
      </c>
      <c r="F191" t="s">
        <v>23</v>
      </c>
      <c r="G191" t="s">
        <v>24</v>
      </c>
      <c r="H191">
        <v>1</v>
      </c>
      <c r="I191">
        <v>7990</v>
      </c>
      <c r="J191">
        <v>7990</v>
      </c>
      <c r="K191">
        <v>7068</v>
      </c>
      <c r="L191">
        <v>-3745.48</v>
      </c>
      <c r="M191">
        <v>-0.55779999999999996</v>
      </c>
      <c r="N191" t="s">
        <v>214</v>
      </c>
      <c r="O191" t="s">
        <v>215</v>
      </c>
      <c r="P191" t="s">
        <v>27</v>
      </c>
      <c r="Q191" t="s">
        <v>577</v>
      </c>
      <c r="R191" t="s">
        <v>578</v>
      </c>
      <c r="S191" t="s">
        <v>579</v>
      </c>
    </row>
    <row r="192" spans="1:19" hidden="1" x14ac:dyDescent="0.35">
      <c r="A192" t="s">
        <v>213</v>
      </c>
      <c r="B192" s="1">
        <v>45658</v>
      </c>
      <c r="C192" t="s">
        <v>256</v>
      </c>
      <c r="D192" t="s">
        <v>21</v>
      </c>
      <c r="E192" t="s">
        <v>22</v>
      </c>
      <c r="F192" t="s">
        <v>23</v>
      </c>
      <c r="G192" t="s">
        <v>24</v>
      </c>
      <c r="H192">
        <v>1</v>
      </c>
      <c r="I192">
        <v>7990</v>
      </c>
      <c r="J192">
        <v>7990</v>
      </c>
      <c r="K192">
        <v>7068</v>
      </c>
      <c r="L192">
        <v>-3745.48</v>
      </c>
      <c r="M192">
        <v>-0.55779999999999996</v>
      </c>
      <c r="N192" t="s">
        <v>214</v>
      </c>
      <c r="O192" t="s">
        <v>215</v>
      </c>
      <c r="P192" t="s">
        <v>27</v>
      </c>
      <c r="Q192" t="s">
        <v>580</v>
      </c>
      <c r="R192" t="s">
        <v>581</v>
      </c>
      <c r="S192" t="s">
        <v>582</v>
      </c>
    </row>
    <row r="193" spans="1:19" hidden="1" x14ac:dyDescent="0.35">
      <c r="A193" t="s">
        <v>213</v>
      </c>
      <c r="B193" s="1">
        <v>45658</v>
      </c>
      <c r="C193" t="s">
        <v>256</v>
      </c>
      <c r="D193" t="s">
        <v>21</v>
      </c>
      <c r="E193" t="s">
        <v>22</v>
      </c>
      <c r="F193" t="s">
        <v>23</v>
      </c>
      <c r="G193" t="s">
        <v>24</v>
      </c>
      <c r="H193">
        <v>3</v>
      </c>
      <c r="I193">
        <v>23970</v>
      </c>
      <c r="J193">
        <v>7990</v>
      </c>
      <c r="K193">
        <v>7068</v>
      </c>
      <c r="L193">
        <v>-11236.43</v>
      </c>
      <c r="M193">
        <v>-0.55779999999999996</v>
      </c>
      <c r="N193" t="s">
        <v>214</v>
      </c>
      <c r="O193" t="s">
        <v>215</v>
      </c>
      <c r="P193" t="s">
        <v>27</v>
      </c>
      <c r="Q193" t="s">
        <v>583</v>
      </c>
      <c r="R193" t="s">
        <v>584</v>
      </c>
      <c r="S193" t="s">
        <v>585</v>
      </c>
    </row>
    <row r="194" spans="1:19" hidden="1" x14ac:dyDescent="0.35">
      <c r="A194" t="s">
        <v>213</v>
      </c>
      <c r="B194" s="1">
        <v>45658</v>
      </c>
      <c r="C194" t="s">
        <v>256</v>
      </c>
      <c r="D194" t="s">
        <v>21</v>
      </c>
      <c r="E194" t="s">
        <v>22</v>
      </c>
      <c r="F194" t="s">
        <v>23</v>
      </c>
      <c r="G194" t="s">
        <v>24</v>
      </c>
      <c r="H194">
        <v>2</v>
      </c>
      <c r="I194">
        <v>15980</v>
      </c>
      <c r="J194">
        <v>7990</v>
      </c>
      <c r="K194">
        <v>7068</v>
      </c>
      <c r="L194">
        <v>-7490.95</v>
      </c>
      <c r="M194">
        <v>-0.55779999999999996</v>
      </c>
      <c r="N194" t="s">
        <v>214</v>
      </c>
      <c r="O194" t="s">
        <v>215</v>
      </c>
      <c r="P194" t="s">
        <v>27</v>
      </c>
      <c r="Q194" t="s">
        <v>586</v>
      </c>
      <c r="R194" t="s">
        <v>587</v>
      </c>
      <c r="S194" t="s">
        <v>588</v>
      </c>
    </row>
    <row r="195" spans="1:19" hidden="1" x14ac:dyDescent="0.35">
      <c r="A195" t="s">
        <v>213</v>
      </c>
      <c r="B195" s="1">
        <v>45658</v>
      </c>
      <c r="C195" t="s">
        <v>256</v>
      </c>
      <c r="D195" t="s">
        <v>21</v>
      </c>
      <c r="E195" t="s">
        <v>22</v>
      </c>
      <c r="F195" t="s">
        <v>23</v>
      </c>
      <c r="G195" t="s">
        <v>24</v>
      </c>
      <c r="H195">
        <v>2</v>
      </c>
      <c r="I195">
        <v>15980</v>
      </c>
      <c r="J195">
        <v>7990</v>
      </c>
      <c r="K195">
        <v>7068</v>
      </c>
      <c r="L195">
        <v>-7490.95</v>
      </c>
      <c r="M195">
        <v>-0.55779999999999996</v>
      </c>
      <c r="N195" t="s">
        <v>214</v>
      </c>
      <c r="O195" t="s">
        <v>215</v>
      </c>
      <c r="P195" t="s">
        <v>27</v>
      </c>
      <c r="Q195" t="s">
        <v>589</v>
      </c>
      <c r="R195" t="s">
        <v>590</v>
      </c>
      <c r="S195" t="s">
        <v>591</v>
      </c>
    </row>
    <row r="196" spans="1:19" hidden="1" x14ac:dyDescent="0.35">
      <c r="A196" t="s">
        <v>592</v>
      </c>
      <c r="B196" s="1">
        <v>45658</v>
      </c>
      <c r="C196" t="s">
        <v>256</v>
      </c>
      <c r="D196" t="s">
        <v>21</v>
      </c>
      <c r="E196" t="s">
        <v>22</v>
      </c>
      <c r="F196" t="s">
        <v>23</v>
      </c>
      <c r="G196" t="s">
        <v>24</v>
      </c>
      <c r="H196">
        <v>2</v>
      </c>
      <c r="I196">
        <v>25980</v>
      </c>
      <c r="J196">
        <v>12990</v>
      </c>
      <c r="K196">
        <v>10107.11</v>
      </c>
      <c r="L196">
        <v>-8947.32</v>
      </c>
      <c r="M196">
        <v>-0.4098</v>
      </c>
      <c r="N196" t="s">
        <v>593</v>
      </c>
      <c r="O196" t="s">
        <v>215</v>
      </c>
      <c r="P196" t="s">
        <v>27</v>
      </c>
      <c r="Q196" t="s">
        <v>594</v>
      </c>
      <c r="R196" t="s">
        <v>595</v>
      </c>
      <c r="S196" t="s">
        <v>596</v>
      </c>
    </row>
    <row r="197" spans="1:19" hidden="1" x14ac:dyDescent="0.35">
      <c r="A197" t="s">
        <v>592</v>
      </c>
      <c r="B197" s="1">
        <v>45658</v>
      </c>
      <c r="C197" t="s">
        <v>256</v>
      </c>
      <c r="D197" t="s">
        <v>21</v>
      </c>
      <c r="E197" t="s">
        <v>22</v>
      </c>
      <c r="F197" t="s">
        <v>23</v>
      </c>
      <c r="G197" t="s">
        <v>24</v>
      </c>
      <c r="H197">
        <v>1</v>
      </c>
      <c r="I197">
        <v>12990</v>
      </c>
      <c r="J197">
        <v>12990</v>
      </c>
      <c r="K197">
        <v>10107.11</v>
      </c>
      <c r="L197">
        <v>-4473.66</v>
      </c>
      <c r="M197">
        <v>-0.4098</v>
      </c>
      <c r="N197" t="s">
        <v>593</v>
      </c>
      <c r="O197" t="s">
        <v>215</v>
      </c>
      <c r="P197" t="s">
        <v>27</v>
      </c>
      <c r="Q197" t="s">
        <v>577</v>
      </c>
      <c r="R197" t="s">
        <v>597</v>
      </c>
      <c r="S197" t="s">
        <v>598</v>
      </c>
    </row>
    <row r="198" spans="1:19" hidden="1" x14ac:dyDescent="0.35">
      <c r="A198" t="s">
        <v>592</v>
      </c>
      <c r="B198" s="1">
        <v>45658</v>
      </c>
      <c r="C198" t="s">
        <v>256</v>
      </c>
      <c r="D198" t="s">
        <v>21</v>
      </c>
      <c r="E198" t="s">
        <v>22</v>
      </c>
      <c r="F198" t="s">
        <v>23</v>
      </c>
      <c r="G198" t="s">
        <v>24</v>
      </c>
      <c r="H198">
        <v>3</v>
      </c>
      <c r="I198">
        <v>38970</v>
      </c>
      <c r="J198">
        <v>12990</v>
      </c>
      <c r="K198">
        <v>10107.11</v>
      </c>
      <c r="L198">
        <v>-13420.99</v>
      </c>
      <c r="M198">
        <v>-0.4098</v>
      </c>
      <c r="N198" t="s">
        <v>593</v>
      </c>
      <c r="O198" t="s">
        <v>215</v>
      </c>
      <c r="P198" t="s">
        <v>27</v>
      </c>
      <c r="Q198" t="s">
        <v>599</v>
      </c>
      <c r="R198" t="s">
        <v>600</v>
      </c>
      <c r="S198" t="s">
        <v>601</v>
      </c>
    </row>
    <row r="199" spans="1:19" hidden="1" x14ac:dyDescent="0.35">
      <c r="A199" t="s">
        <v>218</v>
      </c>
      <c r="B199" s="1">
        <v>45658</v>
      </c>
      <c r="C199" t="s">
        <v>256</v>
      </c>
      <c r="D199" t="s">
        <v>21</v>
      </c>
      <c r="E199" t="s">
        <v>22</v>
      </c>
      <c r="F199" t="s">
        <v>23</v>
      </c>
      <c r="G199" t="s">
        <v>24</v>
      </c>
      <c r="H199">
        <v>1</v>
      </c>
      <c r="I199">
        <v>34990</v>
      </c>
      <c r="J199">
        <v>34990</v>
      </c>
      <c r="K199">
        <v>15147</v>
      </c>
      <c r="L199">
        <v>1253.68</v>
      </c>
      <c r="M199">
        <v>4.2599999999999999E-2</v>
      </c>
      <c r="N199" t="s">
        <v>219</v>
      </c>
      <c r="O199" t="s">
        <v>52</v>
      </c>
      <c r="P199" t="s">
        <v>53</v>
      </c>
      <c r="Q199" t="s">
        <v>602</v>
      </c>
      <c r="R199" t="s">
        <v>602</v>
      </c>
      <c r="S199" t="s">
        <v>603</v>
      </c>
    </row>
    <row r="200" spans="1:19" hidden="1" x14ac:dyDescent="0.35">
      <c r="A200" t="s">
        <v>218</v>
      </c>
      <c r="B200" s="1">
        <v>45658</v>
      </c>
      <c r="C200" t="s">
        <v>256</v>
      </c>
      <c r="D200" t="s">
        <v>21</v>
      </c>
      <c r="E200" t="s">
        <v>22</v>
      </c>
      <c r="F200" t="s">
        <v>23</v>
      </c>
      <c r="G200" t="s">
        <v>24</v>
      </c>
      <c r="H200">
        <v>1</v>
      </c>
      <c r="I200">
        <v>34990</v>
      </c>
      <c r="J200">
        <v>34990</v>
      </c>
      <c r="K200">
        <v>15147</v>
      </c>
      <c r="L200">
        <v>1253.68</v>
      </c>
      <c r="M200">
        <v>4.2599999999999999E-2</v>
      </c>
      <c r="N200" t="s">
        <v>219</v>
      </c>
      <c r="O200" t="s">
        <v>52</v>
      </c>
      <c r="P200" t="s">
        <v>53</v>
      </c>
      <c r="Q200" t="s">
        <v>604</v>
      </c>
      <c r="R200" t="s">
        <v>604</v>
      </c>
      <c r="S200" t="s">
        <v>605</v>
      </c>
    </row>
    <row r="201" spans="1:19" hidden="1" x14ac:dyDescent="0.35">
      <c r="A201" t="s">
        <v>218</v>
      </c>
      <c r="B201" s="1">
        <v>45658</v>
      </c>
      <c r="C201" t="s">
        <v>256</v>
      </c>
      <c r="D201" t="s">
        <v>21</v>
      </c>
      <c r="E201" t="s">
        <v>22</v>
      </c>
      <c r="F201" t="s">
        <v>23</v>
      </c>
      <c r="G201" t="s">
        <v>24</v>
      </c>
      <c r="H201">
        <v>1</v>
      </c>
      <c r="I201">
        <v>34990</v>
      </c>
      <c r="J201">
        <v>34990</v>
      </c>
      <c r="K201">
        <v>15147</v>
      </c>
      <c r="L201">
        <v>1253.68</v>
      </c>
      <c r="M201">
        <v>4.2599999999999999E-2</v>
      </c>
      <c r="N201" t="s">
        <v>219</v>
      </c>
      <c r="O201" t="s">
        <v>52</v>
      </c>
      <c r="P201" t="s">
        <v>53</v>
      </c>
      <c r="Q201" t="s">
        <v>606</v>
      </c>
      <c r="R201" t="s">
        <v>606</v>
      </c>
      <c r="S201" t="s">
        <v>607</v>
      </c>
    </row>
    <row r="202" spans="1:19" hidden="1" x14ac:dyDescent="0.35">
      <c r="A202" t="s">
        <v>218</v>
      </c>
      <c r="B202" s="1">
        <v>45658</v>
      </c>
      <c r="C202" t="s">
        <v>256</v>
      </c>
      <c r="D202" t="s">
        <v>21</v>
      </c>
      <c r="E202" t="s">
        <v>22</v>
      </c>
      <c r="F202" t="s">
        <v>23</v>
      </c>
      <c r="G202" t="s">
        <v>24</v>
      </c>
      <c r="H202">
        <v>1</v>
      </c>
      <c r="I202">
        <v>34990</v>
      </c>
      <c r="J202">
        <v>34990</v>
      </c>
      <c r="K202">
        <v>15147</v>
      </c>
      <c r="L202">
        <v>1253.68</v>
      </c>
      <c r="M202">
        <v>4.2599999999999999E-2</v>
      </c>
      <c r="N202" t="s">
        <v>219</v>
      </c>
      <c r="O202" t="s">
        <v>52</v>
      </c>
      <c r="P202" t="s">
        <v>53</v>
      </c>
      <c r="Q202" t="s">
        <v>608</v>
      </c>
      <c r="R202" t="s">
        <v>608</v>
      </c>
      <c r="S202" t="s">
        <v>609</v>
      </c>
    </row>
    <row r="203" spans="1:19" hidden="1" x14ac:dyDescent="0.35">
      <c r="A203" t="s">
        <v>218</v>
      </c>
      <c r="B203" s="1">
        <v>45658</v>
      </c>
      <c r="C203" t="s">
        <v>256</v>
      </c>
      <c r="D203" t="s">
        <v>21</v>
      </c>
      <c r="E203" t="s">
        <v>22</v>
      </c>
      <c r="F203" t="s">
        <v>23</v>
      </c>
      <c r="G203" t="s">
        <v>24</v>
      </c>
      <c r="H203">
        <v>1</v>
      </c>
      <c r="I203">
        <v>34990</v>
      </c>
      <c r="J203">
        <v>34990</v>
      </c>
      <c r="K203">
        <v>15147</v>
      </c>
      <c r="L203">
        <v>1253.68</v>
      </c>
      <c r="M203">
        <v>4.2599999999999999E-2</v>
      </c>
      <c r="N203" t="s">
        <v>219</v>
      </c>
      <c r="O203" t="s">
        <v>52</v>
      </c>
      <c r="P203" t="s">
        <v>53</v>
      </c>
      <c r="Q203" t="s">
        <v>610</v>
      </c>
      <c r="R203" t="s">
        <v>610</v>
      </c>
      <c r="S203" t="s">
        <v>611</v>
      </c>
    </row>
    <row r="204" spans="1:19" hidden="1" x14ac:dyDescent="0.35">
      <c r="A204" t="s">
        <v>218</v>
      </c>
      <c r="B204" s="1">
        <v>45658</v>
      </c>
      <c r="C204" t="s">
        <v>256</v>
      </c>
      <c r="D204" t="s">
        <v>21</v>
      </c>
      <c r="E204" t="s">
        <v>22</v>
      </c>
      <c r="F204" t="s">
        <v>23</v>
      </c>
      <c r="G204" t="s">
        <v>24</v>
      </c>
      <c r="H204">
        <v>1</v>
      </c>
      <c r="I204">
        <v>34990</v>
      </c>
      <c r="J204">
        <v>34990</v>
      </c>
      <c r="K204">
        <v>15147</v>
      </c>
      <c r="L204">
        <v>1253.68</v>
      </c>
      <c r="M204">
        <v>4.2599999999999999E-2</v>
      </c>
      <c r="N204" t="s">
        <v>219</v>
      </c>
      <c r="O204" t="s">
        <v>52</v>
      </c>
      <c r="P204" t="s">
        <v>53</v>
      </c>
      <c r="Q204" t="s">
        <v>612</v>
      </c>
      <c r="R204" t="s">
        <v>613</v>
      </c>
      <c r="S204" t="s">
        <v>614</v>
      </c>
    </row>
    <row r="205" spans="1:19" hidden="1" x14ac:dyDescent="0.35">
      <c r="A205" t="s">
        <v>218</v>
      </c>
      <c r="B205" s="1">
        <v>45658</v>
      </c>
      <c r="C205" t="s">
        <v>256</v>
      </c>
      <c r="D205" t="s">
        <v>21</v>
      </c>
      <c r="E205" t="s">
        <v>22</v>
      </c>
      <c r="F205" t="s">
        <v>23</v>
      </c>
      <c r="G205" t="s">
        <v>24</v>
      </c>
      <c r="H205">
        <v>1</v>
      </c>
      <c r="I205">
        <v>34990</v>
      </c>
      <c r="J205">
        <v>34990</v>
      </c>
      <c r="K205">
        <v>15147</v>
      </c>
      <c r="L205">
        <v>1253.68</v>
      </c>
      <c r="M205">
        <v>4.2599999999999999E-2</v>
      </c>
      <c r="N205" t="s">
        <v>219</v>
      </c>
      <c r="O205" t="s">
        <v>52</v>
      </c>
      <c r="P205" t="s">
        <v>53</v>
      </c>
      <c r="Q205" t="s">
        <v>615</v>
      </c>
      <c r="R205" t="s">
        <v>615</v>
      </c>
      <c r="S205" t="s">
        <v>616</v>
      </c>
    </row>
    <row r="206" spans="1:19" hidden="1" x14ac:dyDescent="0.35">
      <c r="A206" t="s">
        <v>218</v>
      </c>
      <c r="B206" s="1">
        <v>45658</v>
      </c>
      <c r="C206" t="s">
        <v>256</v>
      </c>
      <c r="D206" t="s">
        <v>21</v>
      </c>
      <c r="E206" t="s">
        <v>22</v>
      </c>
      <c r="F206" t="s">
        <v>23</v>
      </c>
      <c r="G206" t="s">
        <v>24</v>
      </c>
      <c r="H206">
        <v>1</v>
      </c>
      <c r="I206">
        <v>34990</v>
      </c>
      <c r="J206">
        <v>34990</v>
      </c>
      <c r="K206">
        <v>15147</v>
      </c>
      <c r="L206">
        <v>1253.68</v>
      </c>
      <c r="M206">
        <v>4.2599999999999999E-2</v>
      </c>
      <c r="N206" t="s">
        <v>219</v>
      </c>
      <c r="O206" t="s">
        <v>52</v>
      </c>
      <c r="P206" t="s">
        <v>53</v>
      </c>
      <c r="Q206" t="s">
        <v>617</v>
      </c>
      <c r="R206" t="s">
        <v>617</v>
      </c>
      <c r="S206" t="s">
        <v>618</v>
      </c>
    </row>
    <row r="207" spans="1:19" hidden="1" x14ac:dyDescent="0.35">
      <c r="A207" t="s">
        <v>218</v>
      </c>
      <c r="B207" s="1">
        <v>45658</v>
      </c>
      <c r="C207" t="s">
        <v>256</v>
      </c>
      <c r="D207" t="s">
        <v>21</v>
      </c>
      <c r="E207" t="s">
        <v>22</v>
      </c>
      <c r="F207" t="s">
        <v>23</v>
      </c>
      <c r="G207" t="s">
        <v>24</v>
      </c>
      <c r="H207">
        <v>1</v>
      </c>
      <c r="I207">
        <v>34990</v>
      </c>
      <c r="J207">
        <v>34990</v>
      </c>
      <c r="K207">
        <v>15147</v>
      </c>
      <c r="L207">
        <v>1253.68</v>
      </c>
      <c r="M207">
        <v>4.2599999999999999E-2</v>
      </c>
      <c r="N207" t="s">
        <v>219</v>
      </c>
      <c r="O207" t="s">
        <v>52</v>
      </c>
      <c r="P207" t="s">
        <v>53</v>
      </c>
      <c r="Q207" t="s">
        <v>619</v>
      </c>
      <c r="R207" t="s">
        <v>619</v>
      </c>
      <c r="S207" t="s">
        <v>620</v>
      </c>
    </row>
    <row r="208" spans="1:19" hidden="1" x14ac:dyDescent="0.35">
      <c r="A208" t="s">
        <v>218</v>
      </c>
      <c r="B208" s="1">
        <v>45658</v>
      </c>
      <c r="C208" t="s">
        <v>256</v>
      </c>
      <c r="D208" t="s">
        <v>21</v>
      </c>
      <c r="E208" t="s">
        <v>22</v>
      </c>
      <c r="F208" t="s">
        <v>23</v>
      </c>
      <c r="G208" t="s">
        <v>24</v>
      </c>
      <c r="H208">
        <v>1</v>
      </c>
      <c r="I208">
        <v>34990</v>
      </c>
      <c r="J208">
        <v>34990</v>
      </c>
      <c r="K208">
        <v>15147</v>
      </c>
      <c r="L208">
        <v>1253.68</v>
      </c>
      <c r="M208">
        <v>4.2599999999999999E-2</v>
      </c>
      <c r="N208" t="s">
        <v>219</v>
      </c>
      <c r="O208" t="s">
        <v>52</v>
      </c>
      <c r="P208" t="s">
        <v>53</v>
      </c>
      <c r="Q208" t="s">
        <v>621</v>
      </c>
      <c r="R208" t="s">
        <v>621</v>
      </c>
      <c r="S208" t="s">
        <v>622</v>
      </c>
    </row>
    <row r="209" spans="1:19" hidden="1" x14ac:dyDescent="0.35">
      <c r="A209" t="s">
        <v>218</v>
      </c>
      <c r="B209" s="1">
        <v>45658</v>
      </c>
      <c r="C209" t="s">
        <v>256</v>
      </c>
      <c r="D209" t="s">
        <v>21</v>
      </c>
      <c r="E209" t="s">
        <v>22</v>
      </c>
      <c r="F209" t="s">
        <v>23</v>
      </c>
      <c r="G209" t="s">
        <v>24</v>
      </c>
      <c r="H209">
        <v>1</v>
      </c>
      <c r="I209">
        <v>34990</v>
      </c>
      <c r="J209">
        <v>34990</v>
      </c>
      <c r="K209">
        <v>15147</v>
      </c>
      <c r="L209">
        <v>1253.68</v>
      </c>
      <c r="M209">
        <v>4.2599999999999999E-2</v>
      </c>
      <c r="N209" t="s">
        <v>219</v>
      </c>
      <c r="O209" t="s">
        <v>52</v>
      </c>
      <c r="P209" t="s">
        <v>53</v>
      </c>
      <c r="Q209" t="s">
        <v>623</v>
      </c>
      <c r="R209" t="s">
        <v>623</v>
      </c>
      <c r="S209" t="s">
        <v>624</v>
      </c>
    </row>
    <row r="210" spans="1:19" hidden="1" x14ac:dyDescent="0.35">
      <c r="A210" t="s">
        <v>218</v>
      </c>
      <c r="B210" s="1">
        <v>45658</v>
      </c>
      <c r="C210" t="s">
        <v>256</v>
      </c>
      <c r="D210" t="s">
        <v>21</v>
      </c>
      <c r="E210" t="s">
        <v>22</v>
      </c>
      <c r="F210" t="s">
        <v>23</v>
      </c>
      <c r="G210" t="s">
        <v>24</v>
      </c>
      <c r="H210">
        <v>1</v>
      </c>
      <c r="I210">
        <v>34990</v>
      </c>
      <c r="J210">
        <v>34990</v>
      </c>
      <c r="K210">
        <v>15147</v>
      </c>
      <c r="L210">
        <v>1253.68</v>
      </c>
      <c r="M210">
        <v>4.2599999999999999E-2</v>
      </c>
      <c r="N210" t="s">
        <v>219</v>
      </c>
      <c r="O210" t="s">
        <v>52</v>
      </c>
      <c r="P210" t="s">
        <v>53</v>
      </c>
      <c r="Q210" t="s">
        <v>625</v>
      </c>
      <c r="R210" t="s">
        <v>625</v>
      </c>
      <c r="S210" t="s">
        <v>626</v>
      </c>
    </row>
    <row r="211" spans="1:19" hidden="1" x14ac:dyDescent="0.35">
      <c r="A211" t="s">
        <v>218</v>
      </c>
      <c r="B211" s="1">
        <v>45658</v>
      </c>
      <c r="C211" t="s">
        <v>256</v>
      </c>
      <c r="D211" t="s">
        <v>21</v>
      </c>
      <c r="E211" t="s">
        <v>22</v>
      </c>
      <c r="F211" t="s">
        <v>23</v>
      </c>
      <c r="G211" t="s">
        <v>24</v>
      </c>
      <c r="H211">
        <v>1</v>
      </c>
      <c r="I211">
        <v>34990</v>
      </c>
      <c r="J211">
        <v>34990</v>
      </c>
      <c r="K211">
        <v>15147</v>
      </c>
      <c r="L211">
        <v>1253.68</v>
      </c>
      <c r="M211">
        <v>4.2599999999999999E-2</v>
      </c>
      <c r="N211" t="s">
        <v>219</v>
      </c>
      <c r="O211" t="s">
        <v>52</v>
      </c>
      <c r="P211" t="s">
        <v>53</v>
      </c>
      <c r="Q211" t="s">
        <v>627</v>
      </c>
      <c r="R211" t="s">
        <v>627</v>
      </c>
      <c r="S211" t="s">
        <v>628</v>
      </c>
    </row>
    <row r="212" spans="1:19" hidden="1" x14ac:dyDescent="0.35">
      <c r="A212" t="s">
        <v>218</v>
      </c>
      <c r="B212" s="1">
        <v>45658</v>
      </c>
      <c r="C212" t="s">
        <v>256</v>
      </c>
      <c r="D212" t="s">
        <v>21</v>
      </c>
      <c r="E212" t="s">
        <v>22</v>
      </c>
      <c r="F212" t="s">
        <v>23</v>
      </c>
      <c r="G212" t="s">
        <v>24</v>
      </c>
      <c r="H212">
        <v>1</v>
      </c>
      <c r="I212">
        <v>34990</v>
      </c>
      <c r="J212">
        <v>34990</v>
      </c>
      <c r="K212">
        <v>15147</v>
      </c>
      <c r="L212">
        <v>1253.68</v>
      </c>
      <c r="M212">
        <v>4.2599999999999999E-2</v>
      </c>
      <c r="N212" t="s">
        <v>219</v>
      </c>
      <c r="O212" t="s">
        <v>52</v>
      </c>
      <c r="P212" t="s">
        <v>53</v>
      </c>
      <c r="Q212" t="s">
        <v>629</v>
      </c>
      <c r="R212" t="s">
        <v>629</v>
      </c>
      <c r="S212" t="s">
        <v>630</v>
      </c>
    </row>
    <row r="213" spans="1:19" hidden="1" x14ac:dyDescent="0.35">
      <c r="A213" t="s">
        <v>218</v>
      </c>
      <c r="B213" s="1">
        <v>45658</v>
      </c>
      <c r="C213" t="s">
        <v>256</v>
      </c>
      <c r="D213" t="s">
        <v>21</v>
      </c>
      <c r="E213" t="s">
        <v>22</v>
      </c>
      <c r="F213" t="s">
        <v>23</v>
      </c>
      <c r="G213" t="s">
        <v>24</v>
      </c>
      <c r="H213">
        <v>1</v>
      </c>
      <c r="I213">
        <v>34990</v>
      </c>
      <c r="J213">
        <v>34990</v>
      </c>
      <c r="K213">
        <v>15147</v>
      </c>
      <c r="L213">
        <v>1253.68</v>
      </c>
      <c r="M213">
        <v>4.2599999999999999E-2</v>
      </c>
      <c r="N213" t="s">
        <v>219</v>
      </c>
      <c r="O213" t="s">
        <v>52</v>
      </c>
      <c r="P213" t="s">
        <v>53</v>
      </c>
      <c r="Q213" t="s">
        <v>631</v>
      </c>
      <c r="R213" t="s">
        <v>631</v>
      </c>
      <c r="S213" t="s">
        <v>632</v>
      </c>
    </row>
    <row r="214" spans="1:19" hidden="1" x14ac:dyDescent="0.35">
      <c r="A214" t="s">
        <v>633</v>
      </c>
      <c r="B214" s="1">
        <v>45658</v>
      </c>
      <c r="C214" t="s">
        <v>256</v>
      </c>
      <c r="D214" t="s">
        <v>21</v>
      </c>
      <c r="E214" t="s">
        <v>22</v>
      </c>
      <c r="F214" t="s">
        <v>23</v>
      </c>
      <c r="G214" t="s">
        <v>24</v>
      </c>
      <c r="H214">
        <v>1</v>
      </c>
      <c r="I214">
        <v>54990</v>
      </c>
      <c r="J214">
        <v>54990</v>
      </c>
      <c r="K214">
        <v>32844</v>
      </c>
      <c r="L214">
        <v>-5182.82</v>
      </c>
      <c r="M214">
        <v>-0.11219999999999999</v>
      </c>
      <c r="N214" t="s">
        <v>634</v>
      </c>
      <c r="O214" t="s">
        <v>26</v>
      </c>
      <c r="P214" t="s">
        <v>27</v>
      </c>
      <c r="Q214" t="s">
        <v>635</v>
      </c>
      <c r="R214" t="s">
        <v>635</v>
      </c>
      <c r="S214" t="s">
        <v>636</v>
      </c>
    </row>
    <row r="215" spans="1:19" hidden="1" x14ac:dyDescent="0.35">
      <c r="A215" t="s">
        <v>226</v>
      </c>
      <c r="B215" s="1">
        <v>45658</v>
      </c>
      <c r="C215" t="s">
        <v>256</v>
      </c>
      <c r="D215" t="s">
        <v>21</v>
      </c>
      <c r="E215" t="s">
        <v>22</v>
      </c>
      <c r="F215" t="s">
        <v>23</v>
      </c>
      <c r="G215" t="s">
        <v>24</v>
      </c>
      <c r="H215">
        <v>1</v>
      </c>
      <c r="I215">
        <v>24990</v>
      </c>
      <c r="J215">
        <v>24990</v>
      </c>
      <c r="K215">
        <v>14342</v>
      </c>
      <c r="L215">
        <v>-3969.06</v>
      </c>
      <c r="M215">
        <v>-0.189</v>
      </c>
      <c r="N215" t="s">
        <v>227</v>
      </c>
      <c r="O215" t="s">
        <v>228</v>
      </c>
      <c r="P215" t="s">
        <v>27</v>
      </c>
      <c r="Q215" t="s">
        <v>637</v>
      </c>
      <c r="R215" t="s">
        <v>638</v>
      </c>
      <c r="S215" t="s">
        <v>639</v>
      </c>
    </row>
    <row r="216" spans="1:19" hidden="1" x14ac:dyDescent="0.35">
      <c r="A216" t="s">
        <v>226</v>
      </c>
      <c r="B216" s="1">
        <v>45658</v>
      </c>
      <c r="C216" t="s">
        <v>256</v>
      </c>
      <c r="D216" t="s">
        <v>21</v>
      </c>
      <c r="E216" t="s">
        <v>22</v>
      </c>
      <c r="F216" t="s">
        <v>23</v>
      </c>
      <c r="G216" t="s">
        <v>24</v>
      </c>
      <c r="H216">
        <v>1</v>
      </c>
      <c r="I216">
        <v>24990</v>
      </c>
      <c r="J216">
        <v>24990</v>
      </c>
      <c r="K216">
        <v>14342</v>
      </c>
      <c r="L216">
        <v>-3969.06</v>
      </c>
      <c r="M216">
        <v>-0.189</v>
      </c>
      <c r="N216" t="s">
        <v>227</v>
      </c>
      <c r="O216" t="s">
        <v>228</v>
      </c>
      <c r="P216" t="s">
        <v>27</v>
      </c>
      <c r="Q216" t="s">
        <v>640</v>
      </c>
      <c r="R216" t="s">
        <v>641</v>
      </c>
      <c r="S216" t="s">
        <v>642</v>
      </c>
    </row>
    <row r="217" spans="1:19" hidden="1" x14ac:dyDescent="0.35">
      <c r="A217" t="s">
        <v>226</v>
      </c>
      <c r="B217" s="1">
        <v>45658</v>
      </c>
      <c r="C217" t="s">
        <v>256</v>
      </c>
      <c r="D217" t="s">
        <v>21</v>
      </c>
      <c r="E217" t="s">
        <v>22</v>
      </c>
      <c r="F217" t="s">
        <v>23</v>
      </c>
      <c r="G217" t="s">
        <v>24</v>
      </c>
      <c r="H217">
        <v>1</v>
      </c>
      <c r="I217">
        <v>24990</v>
      </c>
      <c r="J217">
        <v>24990</v>
      </c>
      <c r="K217">
        <v>14342</v>
      </c>
      <c r="L217">
        <v>-3969.06</v>
      </c>
      <c r="M217">
        <v>-0.189</v>
      </c>
      <c r="N217" t="s">
        <v>227</v>
      </c>
      <c r="O217" t="s">
        <v>228</v>
      </c>
      <c r="P217" t="s">
        <v>27</v>
      </c>
      <c r="Q217" t="s">
        <v>643</v>
      </c>
      <c r="R217" t="s">
        <v>644</v>
      </c>
      <c r="S217" t="s">
        <v>645</v>
      </c>
    </row>
    <row r="218" spans="1:19" hidden="1" x14ac:dyDescent="0.35">
      <c r="A218" t="s">
        <v>646</v>
      </c>
      <c r="B218" s="1">
        <v>45658</v>
      </c>
      <c r="C218" t="s">
        <v>256</v>
      </c>
      <c r="D218" t="s">
        <v>21</v>
      </c>
      <c r="E218" t="s">
        <v>22</v>
      </c>
      <c r="F218" t="s">
        <v>23</v>
      </c>
      <c r="G218" t="s">
        <v>24</v>
      </c>
      <c r="H218">
        <v>1</v>
      </c>
      <c r="I218">
        <v>8990</v>
      </c>
      <c r="J218">
        <v>8990</v>
      </c>
      <c r="K218">
        <v>4420</v>
      </c>
      <c r="L218">
        <v>-384.04</v>
      </c>
      <c r="M218">
        <v>-5.0799999999999998E-2</v>
      </c>
      <c r="N218" t="s">
        <v>647</v>
      </c>
      <c r="O218" t="s">
        <v>648</v>
      </c>
      <c r="P218" t="s">
        <v>47</v>
      </c>
      <c r="Q218" t="s">
        <v>649</v>
      </c>
      <c r="R218" t="s">
        <v>649</v>
      </c>
      <c r="S218" t="s">
        <v>650</v>
      </c>
    </row>
    <row r="219" spans="1:19" hidden="1" x14ac:dyDescent="0.35">
      <c r="A219" t="s">
        <v>646</v>
      </c>
      <c r="B219" s="1">
        <v>45658</v>
      </c>
      <c r="C219" t="s">
        <v>256</v>
      </c>
      <c r="D219" t="s">
        <v>21</v>
      </c>
      <c r="E219" t="s">
        <v>22</v>
      </c>
      <c r="F219" t="s">
        <v>23</v>
      </c>
      <c r="G219" t="s">
        <v>24</v>
      </c>
      <c r="H219">
        <v>1</v>
      </c>
      <c r="I219">
        <v>8990</v>
      </c>
      <c r="J219">
        <v>8990</v>
      </c>
      <c r="K219">
        <v>4420</v>
      </c>
      <c r="L219">
        <v>-384.04</v>
      </c>
      <c r="M219">
        <v>-5.0799999999999998E-2</v>
      </c>
      <c r="N219" t="s">
        <v>647</v>
      </c>
      <c r="O219" t="s">
        <v>648</v>
      </c>
      <c r="P219" t="s">
        <v>47</v>
      </c>
      <c r="Q219" t="s">
        <v>651</v>
      </c>
      <c r="R219" t="s">
        <v>652</v>
      </c>
      <c r="S219" t="s">
        <v>653</v>
      </c>
    </row>
    <row r="220" spans="1:19" hidden="1" x14ac:dyDescent="0.35">
      <c r="A220" t="s">
        <v>646</v>
      </c>
      <c r="B220" s="1">
        <v>45658</v>
      </c>
      <c r="C220" t="s">
        <v>256</v>
      </c>
      <c r="D220" t="s">
        <v>21</v>
      </c>
      <c r="E220" t="s">
        <v>22</v>
      </c>
      <c r="F220" t="s">
        <v>23</v>
      </c>
      <c r="G220" t="s">
        <v>24</v>
      </c>
      <c r="H220">
        <v>1</v>
      </c>
      <c r="I220">
        <v>8990</v>
      </c>
      <c r="J220">
        <v>8990</v>
      </c>
      <c r="K220">
        <v>4420</v>
      </c>
      <c r="L220">
        <v>-384.04</v>
      </c>
      <c r="M220">
        <v>-5.0799999999999998E-2</v>
      </c>
      <c r="N220" t="s">
        <v>647</v>
      </c>
      <c r="O220" t="s">
        <v>648</v>
      </c>
      <c r="P220" t="s">
        <v>47</v>
      </c>
      <c r="Q220" t="s">
        <v>654</v>
      </c>
      <c r="R220" t="s">
        <v>655</v>
      </c>
      <c r="S220" t="s">
        <v>656</v>
      </c>
    </row>
    <row r="221" spans="1:19" hidden="1" x14ac:dyDescent="0.35">
      <c r="A221" t="s">
        <v>646</v>
      </c>
      <c r="B221" s="1">
        <v>45658</v>
      </c>
      <c r="C221" t="s">
        <v>256</v>
      </c>
      <c r="D221" t="s">
        <v>21</v>
      </c>
      <c r="E221" t="s">
        <v>22</v>
      </c>
      <c r="F221" t="s">
        <v>23</v>
      </c>
      <c r="G221" t="s">
        <v>24</v>
      </c>
      <c r="H221">
        <v>1</v>
      </c>
      <c r="I221">
        <v>8990</v>
      </c>
      <c r="J221">
        <v>8990</v>
      </c>
      <c r="K221">
        <v>4420</v>
      </c>
      <c r="L221">
        <v>-384.04</v>
      </c>
      <c r="M221">
        <v>-5.0799999999999998E-2</v>
      </c>
      <c r="N221" t="s">
        <v>647</v>
      </c>
      <c r="O221" t="s">
        <v>648</v>
      </c>
      <c r="P221" t="s">
        <v>47</v>
      </c>
      <c r="Q221" t="s">
        <v>657</v>
      </c>
      <c r="R221" t="s">
        <v>657</v>
      </c>
      <c r="S221" t="s">
        <v>658</v>
      </c>
    </row>
    <row r="222" spans="1:19" hidden="1" x14ac:dyDescent="0.35">
      <c r="A222" t="s">
        <v>646</v>
      </c>
      <c r="B222" s="1">
        <v>45658</v>
      </c>
      <c r="C222" t="s">
        <v>256</v>
      </c>
      <c r="D222" t="s">
        <v>21</v>
      </c>
      <c r="E222" t="s">
        <v>22</v>
      </c>
      <c r="F222" t="s">
        <v>23</v>
      </c>
      <c r="G222" t="s">
        <v>24</v>
      </c>
      <c r="H222">
        <v>2</v>
      </c>
      <c r="I222">
        <v>17980</v>
      </c>
      <c r="J222">
        <v>8990</v>
      </c>
      <c r="K222">
        <v>4420</v>
      </c>
      <c r="L222">
        <v>-768.07</v>
      </c>
      <c r="M222">
        <v>-5.0799999999999998E-2</v>
      </c>
      <c r="N222" t="s">
        <v>647</v>
      </c>
      <c r="O222" t="s">
        <v>648</v>
      </c>
      <c r="P222" t="s">
        <v>47</v>
      </c>
      <c r="Q222" t="s">
        <v>659</v>
      </c>
      <c r="R222" t="s">
        <v>660</v>
      </c>
      <c r="S222" t="s">
        <v>661</v>
      </c>
    </row>
    <row r="223" spans="1:19" hidden="1" x14ac:dyDescent="0.35">
      <c r="A223" t="s">
        <v>646</v>
      </c>
      <c r="B223" s="1">
        <v>45658</v>
      </c>
      <c r="C223" t="s">
        <v>256</v>
      </c>
      <c r="D223" t="s">
        <v>21</v>
      </c>
      <c r="E223" t="s">
        <v>22</v>
      </c>
      <c r="F223" t="s">
        <v>23</v>
      </c>
      <c r="G223" t="s">
        <v>24</v>
      </c>
      <c r="H223">
        <v>1</v>
      </c>
      <c r="I223">
        <v>8990</v>
      </c>
      <c r="J223">
        <v>8990</v>
      </c>
      <c r="K223">
        <v>4420</v>
      </c>
      <c r="L223">
        <v>-384.04</v>
      </c>
      <c r="M223">
        <v>-5.0799999999999998E-2</v>
      </c>
      <c r="N223" t="s">
        <v>647</v>
      </c>
      <c r="O223" t="s">
        <v>648</v>
      </c>
      <c r="P223" t="s">
        <v>47</v>
      </c>
      <c r="Q223" t="s">
        <v>662</v>
      </c>
      <c r="R223" t="s">
        <v>663</v>
      </c>
      <c r="S223" t="s">
        <v>664</v>
      </c>
    </row>
    <row r="224" spans="1:19" hidden="1" x14ac:dyDescent="0.35">
      <c r="A224" t="s">
        <v>665</v>
      </c>
      <c r="B224" s="1">
        <v>45658</v>
      </c>
      <c r="C224" t="s">
        <v>256</v>
      </c>
      <c r="D224" t="s">
        <v>21</v>
      </c>
      <c r="E224" t="s">
        <v>22</v>
      </c>
      <c r="F224" t="s">
        <v>23</v>
      </c>
      <c r="G224" t="s">
        <v>24</v>
      </c>
      <c r="H224">
        <v>1</v>
      </c>
      <c r="I224">
        <v>34990</v>
      </c>
      <c r="J224">
        <v>34990</v>
      </c>
      <c r="K224">
        <v>16402</v>
      </c>
      <c r="L224">
        <v>-566.87</v>
      </c>
      <c r="M224">
        <v>-1.9300000000000001E-2</v>
      </c>
      <c r="N224" t="s">
        <v>666</v>
      </c>
      <c r="O224" t="s">
        <v>667</v>
      </c>
      <c r="P224" t="s">
        <v>144</v>
      </c>
      <c r="Q224" t="s">
        <v>668</v>
      </c>
      <c r="R224" t="s">
        <v>668</v>
      </c>
      <c r="S224" t="s">
        <v>669</v>
      </c>
    </row>
    <row r="225" spans="1:19" hidden="1" x14ac:dyDescent="0.35">
      <c r="A225" t="s">
        <v>665</v>
      </c>
      <c r="B225" s="1">
        <v>45658</v>
      </c>
      <c r="C225" t="s">
        <v>256</v>
      </c>
      <c r="D225" t="s">
        <v>21</v>
      </c>
      <c r="E225" t="s">
        <v>22</v>
      </c>
      <c r="F225" t="s">
        <v>23</v>
      </c>
      <c r="G225" t="s">
        <v>24</v>
      </c>
      <c r="H225">
        <v>1</v>
      </c>
      <c r="I225">
        <v>34990</v>
      </c>
      <c r="J225">
        <v>34990</v>
      </c>
      <c r="K225">
        <v>16402</v>
      </c>
      <c r="L225">
        <v>-1.32</v>
      </c>
      <c r="M225">
        <v>0</v>
      </c>
      <c r="N225" t="s">
        <v>666</v>
      </c>
      <c r="O225" t="s">
        <v>667</v>
      </c>
      <c r="P225" t="s">
        <v>144</v>
      </c>
      <c r="Q225" t="s">
        <v>670</v>
      </c>
      <c r="R225" t="s">
        <v>670</v>
      </c>
      <c r="S225" t="s">
        <v>671</v>
      </c>
    </row>
    <row r="226" spans="1:19" hidden="1" x14ac:dyDescent="0.35">
      <c r="A226" t="s">
        <v>672</v>
      </c>
      <c r="B226" s="1">
        <v>45658</v>
      </c>
      <c r="C226" t="s">
        <v>256</v>
      </c>
      <c r="D226" t="s">
        <v>21</v>
      </c>
      <c r="E226" t="s">
        <v>22</v>
      </c>
      <c r="F226" t="s">
        <v>23</v>
      </c>
      <c r="G226" t="s">
        <v>24</v>
      </c>
      <c r="H226">
        <v>2</v>
      </c>
      <c r="I226">
        <v>21980</v>
      </c>
      <c r="J226">
        <v>10990</v>
      </c>
      <c r="K226">
        <v>4995.28</v>
      </c>
      <c r="L226">
        <v>-792.58</v>
      </c>
      <c r="M226">
        <v>-4.2900000000000001E-2</v>
      </c>
      <c r="N226" t="s">
        <v>673</v>
      </c>
      <c r="O226" t="s">
        <v>40</v>
      </c>
      <c r="P226" t="s">
        <v>41</v>
      </c>
      <c r="Q226" t="s">
        <v>674</v>
      </c>
      <c r="R226" t="s">
        <v>675</v>
      </c>
      <c r="S226" t="s">
        <v>676</v>
      </c>
    </row>
    <row r="227" spans="1:19" hidden="1" x14ac:dyDescent="0.35">
      <c r="A227" t="s">
        <v>672</v>
      </c>
      <c r="B227" s="1">
        <v>45658</v>
      </c>
      <c r="C227" t="s">
        <v>256</v>
      </c>
      <c r="D227" t="s">
        <v>21</v>
      </c>
      <c r="E227" t="s">
        <v>22</v>
      </c>
      <c r="F227" t="s">
        <v>23</v>
      </c>
      <c r="G227" t="s">
        <v>24</v>
      </c>
      <c r="H227">
        <v>1</v>
      </c>
      <c r="I227">
        <v>10990</v>
      </c>
      <c r="J227">
        <v>10990</v>
      </c>
      <c r="K227">
        <v>4995.28</v>
      </c>
      <c r="L227">
        <v>-396.29</v>
      </c>
      <c r="M227">
        <v>-4.2900000000000001E-2</v>
      </c>
      <c r="N227" t="s">
        <v>673</v>
      </c>
      <c r="O227" t="s">
        <v>40</v>
      </c>
      <c r="P227" t="s">
        <v>41</v>
      </c>
      <c r="Q227" t="s">
        <v>677</v>
      </c>
      <c r="R227" t="s">
        <v>678</v>
      </c>
      <c r="S227" t="s">
        <v>679</v>
      </c>
    </row>
    <row r="228" spans="1:19" hidden="1" x14ac:dyDescent="0.35">
      <c r="A228" t="s">
        <v>231</v>
      </c>
      <c r="B228" s="1">
        <v>45658</v>
      </c>
      <c r="C228" t="s">
        <v>256</v>
      </c>
      <c r="D228" t="s">
        <v>21</v>
      </c>
      <c r="E228" t="s">
        <v>22</v>
      </c>
      <c r="F228" t="s">
        <v>23</v>
      </c>
      <c r="G228" t="s">
        <v>24</v>
      </c>
      <c r="H228">
        <v>2</v>
      </c>
      <c r="I228">
        <v>21980</v>
      </c>
      <c r="J228">
        <v>10990</v>
      </c>
      <c r="K228">
        <v>4993.58</v>
      </c>
      <c r="L228">
        <v>-789.18</v>
      </c>
      <c r="M228">
        <v>-4.2700000000000002E-2</v>
      </c>
      <c r="N228" t="s">
        <v>232</v>
      </c>
      <c r="O228" t="s">
        <v>40</v>
      </c>
      <c r="P228" t="s">
        <v>41</v>
      </c>
      <c r="Q228" t="s">
        <v>680</v>
      </c>
      <c r="R228" t="s">
        <v>681</v>
      </c>
      <c r="S228" t="s">
        <v>682</v>
      </c>
    </row>
    <row r="229" spans="1:19" hidden="1" x14ac:dyDescent="0.35">
      <c r="A229" t="s">
        <v>231</v>
      </c>
      <c r="B229" s="1">
        <v>45658</v>
      </c>
      <c r="C229" t="s">
        <v>256</v>
      </c>
      <c r="D229" t="s">
        <v>21</v>
      </c>
      <c r="E229" t="s">
        <v>22</v>
      </c>
      <c r="F229" t="s">
        <v>23</v>
      </c>
      <c r="G229" t="s">
        <v>24</v>
      </c>
      <c r="H229">
        <v>2</v>
      </c>
      <c r="I229">
        <v>21980</v>
      </c>
      <c r="J229">
        <v>10990</v>
      </c>
      <c r="K229">
        <v>4993.58</v>
      </c>
      <c r="L229">
        <v>-789.18</v>
      </c>
      <c r="M229">
        <v>-4.2700000000000002E-2</v>
      </c>
      <c r="N229" t="s">
        <v>232</v>
      </c>
      <c r="O229" t="s">
        <v>40</v>
      </c>
      <c r="P229" t="s">
        <v>41</v>
      </c>
      <c r="Q229" t="s">
        <v>683</v>
      </c>
      <c r="R229" t="s">
        <v>684</v>
      </c>
      <c r="S229" t="s">
        <v>685</v>
      </c>
    </row>
    <row r="230" spans="1:19" hidden="1" x14ac:dyDescent="0.35">
      <c r="A230" t="s">
        <v>231</v>
      </c>
      <c r="B230" s="1">
        <v>45658</v>
      </c>
      <c r="C230" t="s">
        <v>256</v>
      </c>
      <c r="D230" t="s">
        <v>21</v>
      </c>
      <c r="E230" t="s">
        <v>22</v>
      </c>
      <c r="F230" t="s">
        <v>23</v>
      </c>
      <c r="G230" t="s">
        <v>24</v>
      </c>
      <c r="H230">
        <v>2</v>
      </c>
      <c r="I230">
        <v>21980</v>
      </c>
      <c r="J230">
        <v>10990</v>
      </c>
      <c r="K230">
        <v>4993.58</v>
      </c>
      <c r="L230">
        <v>-789.18</v>
      </c>
      <c r="M230">
        <v>-4.2700000000000002E-2</v>
      </c>
      <c r="N230" t="s">
        <v>232</v>
      </c>
      <c r="O230" t="s">
        <v>40</v>
      </c>
      <c r="P230" t="s">
        <v>41</v>
      </c>
      <c r="Q230" t="s">
        <v>686</v>
      </c>
      <c r="R230" t="s">
        <v>687</v>
      </c>
      <c r="S230" t="s">
        <v>688</v>
      </c>
    </row>
    <row r="231" spans="1:19" hidden="1" x14ac:dyDescent="0.35">
      <c r="A231" t="s">
        <v>231</v>
      </c>
      <c r="B231" s="1">
        <v>45658</v>
      </c>
      <c r="C231" t="s">
        <v>256</v>
      </c>
      <c r="D231" t="s">
        <v>21</v>
      </c>
      <c r="E231" t="s">
        <v>22</v>
      </c>
      <c r="F231" t="s">
        <v>23</v>
      </c>
      <c r="G231" t="s">
        <v>24</v>
      </c>
      <c r="H231">
        <v>2</v>
      </c>
      <c r="I231">
        <v>21980</v>
      </c>
      <c r="J231">
        <v>10990</v>
      </c>
      <c r="K231">
        <v>4993.58</v>
      </c>
      <c r="L231">
        <v>-789.18</v>
      </c>
      <c r="M231">
        <v>-4.2700000000000002E-2</v>
      </c>
      <c r="N231" t="s">
        <v>232</v>
      </c>
      <c r="O231" t="s">
        <v>40</v>
      </c>
      <c r="P231" t="s">
        <v>41</v>
      </c>
      <c r="Q231" t="s">
        <v>689</v>
      </c>
      <c r="R231" t="s">
        <v>690</v>
      </c>
      <c r="S231" t="s">
        <v>691</v>
      </c>
    </row>
    <row r="232" spans="1:19" hidden="1" x14ac:dyDescent="0.35">
      <c r="A232" t="s">
        <v>692</v>
      </c>
      <c r="B232" s="1">
        <v>45658</v>
      </c>
      <c r="C232" t="s">
        <v>256</v>
      </c>
      <c r="D232" t="s">
        <v>21</v>
      </c>
      <c r="E232" t="s">
        <v>22</v>
      </c>
      <c r="F232" t="s">
        <v>23</v>
      </c>
      <c r="G232" t="s">
        <v>24</v>
      </c>
      <c r="H232">
        <v>1</v>
      </c>
      <c r="I232">
        <v>14990</v>
      </c>
      <c r="J232">
        <v>14990</v>
      </c>
      <c r="K232">
        <v>7247.15</v>
      </c>
      <c r="L232">
        <v>-362.45</v>
      </c>
      <c r="M232">
        <v>-2.8799999999999999E-2</v>
      </c>
      <c r="N232" t="s">
        <v>693</v>
      </c>
      <c r="O232" t="s">
        <v>40</v>
      </c>
      <c r="P232" t="s">
        <v>41</v>
      </c>
      <c r="Q232" t="s">
        <v>677</v>
      </c>
      <c r="R232" t="s">
        <v>694</v>
      </c>
      <c r="S232" t="s">
        <v>695</v>
      </c>
    </row>
    <row r="233" spans="1:19" hidden="1" x14ac:dyDescent="0.35">
      <c r="A233" t="s">
        <v>696</v>
      </c>
      <c r="B233" s="1">
        <v>45658</v>
      </c>
      <c r="C233" t="s">
        <v>256</v>
      </c>
      <c r="D233" t="s">
        <v>21</v>
      </c>
      <c r="E233" t="s">
        <v>22</v>
      </c>
      <c r="F233" t="s">
        <v>23</v>
      </c>
      <c r="G233" t="s">
        <v>24</v>
      </c>
      <c r="H233">
        <v>1</v>
      </c>
      <c r="I233">
        <v>12990</v>
      </c>
      <c r="J233">
        <v>12990</v>
      </c>
      <c r="K233">
        <v>6555.25</v>
      </c>
      <c r="L233">
        <v>-1031.03</v>
      </c>
      <c r="M233">
        <v>-9.4500000000000001E-2</v>
      </c>
      <c r="N233" t="s">
        <v>697</v>
      </c>
      <c r="O233" t="s">
        <v>698</v>
      </c>
      <c r="P233" t="s">
        <v>53</v>
      </c>
      <c r="Q233" t="s">
        <v>699</v>
      </c>
      <c r="R233" t="s">
        <v>700</v>
      </c>
      <c r="S233" t="s">
        <v>701</v>
      </c>
    </row>
    <row r="234" spans="1:19" hidden="1" x14ac:dyDescent="0.35">
      <c r="A234" t="s">
        <v>702</v>
      </c>
      <c r="B234" s="1">
        <v>45658</v>
      </c>
      <c r="C234" t="s">
        <v>256</v>
      </c>
      <c r="D234" t="s">
        <v>21</v>
      </c>
      <c r="E234" t="s">
        <v>22</v>
      </c>
      <c r="F234" t="s">
        <v>23</v>
      </c>
      <c r="G234" t="s">
        <v>24</v>
      </c>
      <c r="H234">
        <v>1</v>
      </c>
      <c r="I234">
        <v>26990</v>
      </c>
      <c r="J234">
        <v>26990</v>
      </c>
      <c r="K234">
        <v>9527.7900000000009</v>
      </c>
      <c r="L234">
        <v>819.94</v>
      </c>
      <c r="M234">
        <v>3.6200000000000003E-2</v>
      </c>
      <c r="N234" t="s">
        <v>703</v>
      </c>
      <c r="O234" t="s">
        <v>704</v>
      </c>
      <c r="P234" t="s">
        <v>53</v>
      </c>
      <c r="Q234" t="s">
        <v>705</v>
      </c>
      <c r="R234" t="s">
        <v>706</v>
      </c>
      <c r="S234" t="s">
        <v>707</v>
      </c>
    </row>
    <row r="235" spans="1:19" hidden="1" x14ac:dyDescent="0.35">
      <c r="A235" t="s">
        <v>708</v>
      </c>
      <c r="B235" s="1">
        <v>45658</v>
      </c>
      <c r="C235" t="s">
        <v>256</v>
      </c>
      <c r="D235" t="s">
        <v>21</v>
      </c>
      <c r="E235" t="s">
        <v>22</v>
      </c>
      <c r="F235" t="s">
        <v>23</v>
      </c>
      <c r="G235" t="s">
        <v>24</v>
      </c>
      <c r="H235">
        <v>1</v>
      </c>
      <c r="I235">
        <v>43990</v>
      </c>
      <c r="J235">
        <v>43990</v>
      </c>
      <c r="K235">
        <v>21111.89</v>
      </c>
      <c r="L235">
        <v>1464.42</v>
      </c>
      <c r="M235">
        <v>3.9600000000000003E-2</v>
      </c>
      <c r="N235" t="s">
        <v>709</v>
      </c>
      <c r="O235" t="s">
        <v>710</v>
      </c>
      <c r="P235" t="s">
        <v>27</v>
      </c>
      <c r="Q235" t="s">
        <v>711</v>
      </c>
      <c r="R235" t="s">
        <v>711</v>
      </c>
      <c r="S235" t="s">
        <v>712</v>
      </c>
    </row>
    <row r="236" spans="1:19" hidden="1" x14ac:dyDescent="0.35">
      <c r="A236" t="s">
        <v>708</v>
      </c>
      <c r="B236" s="1">
        <v>45658</v>
      </c>
      <c r="C236" t="s">
        <v>256</v>
      </c>
      <c r="D236" t="s">
        <v>21</v>
      </c>
      <c r="E236" t="s">
        <v>22</v>
      </c>
      <c r="F236" t="s">
        <v>23</v>
      </c>
      <c r="G236" t="s">
        <v>24</v>
      </c>
      <c r="H236">
        <v>1</v>
      </c>
      <c r="I236">
        <v>43990</v>
      </c>
      <c r="J236">
        <v>43990</v>
      </c>
      <c r="K236">
        <v>21111.89</v>
      </c>
      <c r="L236">
        <v>-949.87</v>
      </c>
      <c r="M236">
        <v>-2.5700000000000001E-2</v>
      </c>
      <c r="N236" t="s">
        <v>709</v>
      </c>
      <c r="O236" t="s">
        <v>710</v>
      </c>
      <c r="P236" t="s">
        <v>27</v>
      </c>
      <c r="Q236" t="s">
        <v>713</v>
      </c>
      <c r="R236" t="s">
        <v>713</v>
      </c>
      <c r="S236" t="s">
        <v>714</v>
      </c>
    </row>
    <row r="237" spans="1:19" hidden="1" x14ac:dyDescent="0.35">
      <c r="A237" t="s">
        <v>244</v>
      </c>
      <c r="B237" s="1">
        <v>45658</v>
      </c>
      <c r="C237" t="s">
        <v>256</v>
      </c>
      <c r="D237" t="s">
        <v>21</v>
      </c>
      <c r="E237" t="s">
        <v>22</v>
      </c>
      <c r="F237" t="s">
        <v>23</v>
      </c>
      <c r="G237" t="s">
        <v>24</v>
      </c>
      <c r="H237">
        <v>1</v>
      </c>
      <c r="I237">
        <v>144990</v>
      </c>
      <c r="J237">
        <v>144990</v>
      </c>
      <c r="K237">
        <v>78543.58</v>
      </c>
      <c r="L237">
        <v>3089.87</v>
      </c>
      <c r="M237">
        <v>2.5399999999999999E-2</v>
      </c>
      <c r="N237" t="s">
        <v>245</v>
      </c>
      <c r="O237" t="s">
        <v>246</v>
      </c>
      <c r="P237" t="s">
        <v>82</v>
      </c>
      <c r="Q237" t="s">
        <v>715</v>
      </c>
      <c r="R237" t="s">
        <v>716</v>
      </c>
      <c r="S237" t="s">
        <v>717</v>
      </c>
    </row>
    <row r="238" spans="1:19" hidden="1" x14ac:dyDescent="0.35">
      <c r="A238" t="s">
        <v>249</v>
      </c>
      <c r="B238" s="1">
        <v>45658</v>
      </c>
      <c r="C238" t="s">
        <v>256</v>
      </c>
      <c r="D238" t="s">
        <v>21</v>
      </c>
      <c r="E238" t="s">
        <v>22</v>
      </c>
      <c r="F238" t="s">
        <v>23</v>
      </c>
      <c r="G238" t="s">
        <v>24</v>
      </c>
      <c r="H238">
        <v>1</v>
      </c>
      <c r="I238">
        <v>194990</v>
      </c>
      <c r="J238">
        <v>194990</v>
      </c>
      <c r="K238">
        <v>105360.28</v>
      </c>
      <c r="L238">
        <v>4424.42</v>
      </c>
      <c r="M238">
        <v>2.7E-2</v>
      </c>
      <c r="N238" t="s">
        <v>250</v>
      </c>
      <c r="O238" t="s">
        <v>246</v>
      </c>
      <c r="P238" t="s">
        <v>82</v>
      </c>
      <c r="Q238" t="s">
        <v>718</v>
      </c>
      <c r="R238" t="s">
        <v>718</v>
      </c>
      <c r="S238" t="s">
        <v>719</v>
      </c>
    </row>
    <row r="239" spans="1:19" hidden="1" x14ac:dyDescent="0.35">
      <c r="A239" t="s">
        <v>720</v>
      </c>
      <c r="B239" s="1">
        <v>45658</v>
      </c>
      <c r="C239" t="s">
        <v>256</v>
      </c>
      <c r="D239" t="s">
        <v>21</v>
      </c>
      <c r="E239" t="s">
        <v>22</v>
      </c>
      <c r="F239" t="s">
        <v>23</v>
      </c>
      <c r="G239" t="s">
        <v>24</v>
      </c>
      <c r="H239">
        <v>1</v>
      </c>
      <c r="I239">
        <v>44995</v>
      </c>
      <c r="J239">
        <v>44995</v>
      </c>
      <c r="K239">
        <v>9361.2999999999993</v>
      </c>
      <c r="L239">
        <v>10972.22</v>
      </c>
      <c r="M239">
        <v>0.29020000000000001</v>
      </c>
      <c r="N239" t="s">
        <v>721</v>
      </c>
      <c r="O239" t="s">
        <v>52</v>
      </c>
      <c r="P239" t="s">
        <v>53</v>
      </c>
      <c r="Q239" t="s">
        <v>722</v>
      </c>
      <c r="R239" t="s">
        <v>722</v>
      </c>
      <c r="S239" t="s">
        <v>723</v>
      </c>
    </row>
    <row r="240" spans="1:19" hidden="1" x14ac:dyDescent="0.35">
      <c r="A240" t="s">
        <v>724</v>
      </c>
      <c r="B240" s="1">
        <v>45658</v>
      </c>
      <c r="C240" t="s">
        <v>256</v>
      </c>
      <c r="D240" t="s">
        <v>21</v>
      </c>
      <c r="E240" t="s">
        <v>22</v>
      </c>
      <c r="F240" t="s">
        <v>23</v>
      </c>
      <c r="G240" t="s">
        <v>24</v>
      </c>
      <c r="H240">
        <v>1</v>
      </c>
      <c r="I240">
        <v>16990</v>
      </c>
      <c r="J240">
        <v>16990</v>
      </c>
      <c r="K240">
        <v>4420</v>
      </c>
      <c r="L240">
        <v>3750.41</v>
      </c>
      <c r="M240">
        <v>0.26269999999999999</v>
      </c>
      <c r="N240" t="s">
        <v>725</v>
      </c>
      <c r="O240" t="s">
        <v>648</v>
      </c>
      <c r="P240" t="s">
        <v>47</v>
      </c>
      <c r="Q240" t="s">
        <v>726</v>
      </c>
      <c r="R240" t="s">
        <v>726</v>
      </c>
      <c r="S240" t="s">
        <v>727</v>
      </c>
    </row>
    <row r="241" spans="1:19" hidden="1" x14ac:dyDescent="0.35">
      <c r="A241" t="s">
        <v>728</v>
      </c>
      <c r="B241" s="1">
        <v>45658</v>
      </c>
      <c r="C241" t="s">
        <v>256</v>
      </c>
      <c r="D241" t="s">
        <v>21</v>
      </c>
      <c r="E241" t="s">
        <v>22</v>
      </c>
      <c r="F241" t="s">
        <v>23</v>
      </c>
      <c r="G241" t="s">
        <v>24</v>
      </c>
      <c r="H241">
        <v>1</v>
      </c>
      <c r="I241">
        <v>22995</v>
      </c>
      <c r="J241">
        <v>22995</v>
      </c>
      <c r="K241">
        <v>7066.04</v>
      </c>
      <c r="L241">
        <v>1570</v>
      </c>
      <c r="M241">
        <v>8.1199999999999994E-2</v>
      </c>
      <c r="N241" t="s">
        <v>729</v>
      </c>
      <c r="O241" t="s">
        <v>704</v>
      </c>
      <c r="P241" t="s">
        <v>53</v>
      </c>
      <c r="Q241" t="s">
        <v>730</v>
      </c>
      <c r="R241" t="s">
        <v>730</v>
      </c>
      <c r="S241" t="s">
        <v>731</v>
      </c>
    </row>
    <row r="242" spans="1:19" hidden="1" x14ac:dyDescent="0.35">
      <c r="A242" t="s">
        <v>732</v>
      </c>
      <c r="B242" s="1">
        <v>45658</v>
      </c>
      <c r="C242" t="s">
        <v>256</v>
      </c>
      <c r="D242" t="s">
        <v>21</v>
      </c>
      <c r="E242" t="s">
        <v>22</v>
      </c>
      <c r="F242" t="s">
        <v>23</v>
      </c>
      <c r="G242" t="s">
        <v>24</v>
      </c>
      <c r="H242">
        <v>1</v>
      </c>
      <c r="I242">
        <v>10890</v>
      </c>
      <c r="J242">
        <v>10890</v>
      </c>
      <c r="K242">
        <v>5292.22</v>
      </c>
      <c r="L242">
        <v>-750.38</v>
      </c>
      <c r="M242">
        <v>-8.2000000000000003E-2</v>
      </c>
      <c r="N242" t="s">
        <v>733</v>
      </c>
      <c r="O242" t="s">
        <v>318</v>
      </c>
      <c r="P242" t="s">
        <v>82</v>
      </c>
      <c r="Q242" t="s">
        <v>734</v>
      </c>
      <c r="R242" t="s">
        <v>734</v>
      </c>
      <c r="S242" t="s">
        <v>735</v>
      </c>
    </row>
    <row r="243" spans="1:19" hidden="1" x14ac:dyDescent="0.35">
      <c r="A243" t="s">
        <v>732</v>
      </c>
      <c r="B243" s="1">
        <v>45658</v>
      </c>
      <c r="C243" t="s">
        <v>256</v>
      </c>
      <c r="D243" t="s">
        <v>21</v>
      </c>
      <c r="E243" t="s">
        <v>22</v>
      </c>
      <c r="F243" t="s">
        <v>23</v>
      </c>
      <c r="G243" t="s">
        <v>24</v>
      </c>
      <c r="H243">
        <v>1</v>
      </c>
      <c r="I243">
        <v>10890</v>
      </c>
      <c r="J243">
        <v>10890</v>
      </c>
      <c r="K243">
        <v>5292.22</v>
      </c>
      <c r="L243">
        <v>-750.38</v>
      </c>
      <c r="M243">
        <v>-8.2000000000000003E-2</v>
      </c>
      <c r="N243" t="s">
        <v>733</v>
      </c>
      <c r="O243" t="s">
        <v>318</v>
      </c>
      <c r="P243" t="s">
        <v>82</v>
      </c>
      <c r="Q243" t="s">
        <v>736</v>
      </c>
      <c r="R243" t="s">
        <v>736</v>
      </c>
      <c r="S243" t="s">
        <v>737</v>
      </c>
    </row>
    <row r="244" spans="1:19" hidden="1" x14ac:dyDescent="0.35">
      <c r="A244" t="s">
        <v>738</v>
      </c>
      <c r="B244" s="1">
        <v>45658</v>
      </c>
      <c r="C244" t="s">
        <v>256</v>
      </c>
      <c r="D244" t="s">
        <v>21</v>
      </c>
      <c r="E244" t="s">
        <v>22</v>
      </c>
      <c r="F244" t="s">
        <v>23</v>
      </c>
      <c r="G244" t="s">
        <v>24</v>
      </c>
      <c r="H244">
        <v>1</v>
      </c>
      <c r="I244">
        <v>38990</v>
      </c>
      <c r="J244">
        <v>38990</v>
      </c>
      <c r="K244">
        <v>19686.16</v>
      </c>
      <c r="L244">
        <v>-3447.68</v>
      </c>
      <c r="M244">
        <v>-0.1052</v>
      </c>
      <c r="N244" t="s">
        <v>739</v>
      </c>
      <c r="O244" t="s">
        <v>740</v>
      </c>
      <c r="P244" t="s">
        <v>53</v>
      </c>
      <c r="Q244" t="s">
        <v>741</v>
      </c>
      <c r="R244" t="s">
        <v>741</v>
      </c>
      <c r="S244" t="s">
        <v>742</v>
      </c>
    </row>
    <row r="245" spans="1:19" hidden="1" x14ac:dyDescent="0.35">
      <c r="A245" t="s">
        <v>743</v>
      </c>
      <c r="B245" s="1">
        <v>45658</v>
      </c>
      <c r="C245" t="s">
        <v>256</v>
      </c>
      <c r="D245" t="s">
        <v>21</v>
      </c>
      <c r="E245" t="s">
        <v>22</v>
      </c>
      <c r="F245" t="s">
        <v>23</v>
      </c>
      <c r="G245" t="s">
        <v>24</v>
      </c>
      <c r="H245">
        <v>1</v>
      </c>
      <c r="I245">
        <v>32989</v>
      </c>
      <c r="J245">
        <v>32989</v>
      </c>
      <c r="K245">
        <v>15461.89</v>
      </c>
      <c r="L245">
        <v>-465.26</v>
      </c>
      <c r="M245">
        <v>-1.6799999999999999E-2</v>
      </c>
      <c r="N245" t="s">
        <v>744</v>
      </c>
      <c r="O245" t="s">
        <v>745</v>
      </c>
      <c r="P245" t="s">
        <v>53</v>
      </c>
      <c r="Q245" t="s">
        <v>746</v>
      </c>
      <c r="R245" t="s">
        <v>746</v>
      </c>
      <c r="S245" t="s">
        <v>747</v>
      </c>
    </row>
    <row r="246" spans="1:19" hidden="1" x14ac:dyDescent="0.35">
      <c r="A246" t="s">
        <v>748</v>
      </c>
      <c r="B246" s="1">
        <v>45658</v>
      </c>
      <c r="C246" t="s">
        <v>256</v>
      </c>
      <c r="D246" t="s">
        <v>21</v>
      </c>
      <c r="E246" t="s">
        <v>22</v>
      </c>
      <c r="F246" t="s">
        <v>23</v>
      </c>
      <c r="G246" t="s">
        <v>24</v>
      </c>
      <c r="H246">
        <v>1</v>
      </c>
      <c r="I246">
        <v>39990</v>
      </c>
      <c r="J246">
        <v>39990</v>
      </c>
      <c r="K246">
        <v>11751.79</v>
      </c>
      <c r="L246">
        <v>5806.02</v>
      </c>
      <c r="M246">
        <v>0.17280000000000001</v>
      </c>
      <c r="N246" t="s">
        <v>749</v>
      </c>
      <c r="O246" t="s">
        <v>52</v>
      </c>
      <c r="P246" t="s">
        <v>53</v>
      </c>
      <c r="Q246" t="s">
        <v>750</v>
      </c>
      <c r="R246" t="s">
        <v>751</v>
      </c>
      <c r="S246" t="s">
        <v>752</v>
      </c>
    </row>
    <row r="247" spans="1:19" hidden="1" x14ac:dyDescent="0.35">
      <c r="A247" t="s">
        <v>753</v>
      </c>
      <c r="B247" s="1">
        <v>45658</v>
      </c>
      <c r="C247" t="s">
        <v>256</v>
      </c>
      <c r="D247" t="s">
        <v>21</v>
      </c>
      <c r="E247" t="s">
        <v>22</v>
      </c>
      <c r="F247" t="s">
        <v>23</v>
      </c>
      <c r="G247" t="s">
        <v>24</v>
      </c>
      <c r="H247">
        <v>1</v>
      </c>
      <c r="I247">
        <v>49990</v>
      </c>
      <c r="J247">
        <v>49990</v>
      </c>
      <c r="K247">
        <v>15794.77</v>
      </c>
      <c r="L247">
        <v>7015.14</v>
      </c>
      <c r="M247">
        <v>0.16700000000000001</v>
      </c>
      <c r="N247" t="s">
        <v>754</v>
      </c>
      <c r="O247" t="s">
        <v>52</v>
      </c>
      <c r="P247" t="s">
        <v>53</v>
      </c>
      <c r="Q247" t="s">
        <v>755</v>
      </c>
      <c r="R247" t="s">
        <v>755</v>
      </c>
      <c r="S247" t="s">
        <v>756</v>
      </c>
    </row>
    <row r="248" spans="1:19" hidden="1" x14ac:dyDescent="0.35">
      <c r="A248" t="s">
        <v>757</v>
      </c>
      <c r="B248" s="1">
        <v>45658</v>
      </c>
      <c r="C248" t="s">
        <v>256</v>
      </c>
      <c r="D248" t="s">
        <v>21</v>
      </c>
      <c r="E248" t="s">
        <v>22</v>
      </c>
      <c r="F248" t="s">
        <v>23</v>
      </c>
      <c r="G248" t="s">
        <v>24</v>
      </c>
      <c r="H248">
        <v>1</v>
      </c>
      <c r="I248">
        <v>69990</v>
      </c>
      <c r="J248">
        <v>69990</v>
      </c>
      <c r="K248">
        <v>24494.76</v>
      </c>
      <c r="L248">
        <v>14323.57</v>
      </c>
      <c r="M248">
        <v>0.24349999999999999</v>
      </c>
      <c r="N248" t="s">
        <v>758</v>
      </c>
      <c r="O248" t="s">
        <v>52</v>
      </c>
      <c r="P248" t="s">
        <v>53</v>
      </c>
      <c r="Q248" t="s">
        <v>759</v>
      </c>
      <c r="R248" t="s">
        <v>759</v>
      </c>
      <c r="S248" t="s">
        <v>760</v>
      </c>
    </row>
    <row r="249" spans="1:19" hidden="1" x14ac:dyDescent="0.35">
      <c r="A249" t="s">
        <v>757</v>
      </c>
      <c r="B249" s="1">
        <v>45658</v>
      </c>
      <c r="C249" t="s">
        <v>256</v>
      </c>
      <c r="D249" t="s">
        <v>21</v>
      </c>
      <c r="E249" t="s">
        <v>22</v>
      </c>
      <c r="F249" t="s">
        <v>23</v>
      </c>
      <c r="G249" t="s">
        <v>24</v>
      </c>
      <c r="H249">
        <v>1</v>
      </c>
      <c r="I249">
        <v>69990</v>
      </c>
      <c r="J249">
        <v>69990</v>
      </c>
      <c r="K249">
        <v>24494.76</v>
      </c>
      <c r="L249">
        <v>7810.96</v>
      </c>
      <c r="M249">
        <v>0.1328</v>
      </c>
      <c r="N249" t="s">
        <v>758</v>
      </c>
      <c r="O249" t="s">
        <v>52</v>
      </c>
      <c r="P249" t="s">
        <v>53</v>
      </c>
      <c r="Q249" t="s">
        <v>761</v>
      </c>
      <c r="R249" t="s">
        <v>761</v>
      </c>
      <c r="S249" t="s">
        <v>762</v>
      </c>
    </row>
    <row r="250" spans="1:19" hidden="1" x14ac:dyDescent="0.35">
      <c r="A250" t="s">
        <v>19</v>
      </c>
      <c r="B250" s="1">
        <v>45658</v>
      </c>
      <c r="C250" t="s">
        <v>763</v>
      </c>
      <c r="D250" t="s">
        <v>21</v>
      </c>
      <c r="E250" t="s">
        <v>22</v>
      </c>
      <c r="F250" t="s">
        <v>23</v>
      </c>
      <c r="G250" t="s">
        <v>24</v>
      </c>
      <c r="H250">
        <v>1</v>
      </c>
      <c r="I250">
        <v>86990</v>
      </c>
      <c r="J250">
        <v>86990</v>
      </c>
      <c r="K250">
        <v>44217.75</v>
      </c>
      <c r="L250">
        <v>1658.55</v>
      </c>
      <c r="M250">
        <v>2.2700000000000001E-2</v>
      </c>
      <c r="N250" t="s">
        <v>25</v>
      </c>
      <c r="O250" t="s">
        <v>26</v>
      </c>
      <c r="P250" t="s">
        <v>27</v>
      </c>
      <c r="Q250" t="s">
        <v>764</v>
      </c>
      <c r="R250" t="s">
        <v>765</v>
      </c>
      <c r="S250" t="s">
        <v>766</v>
      </c>
    </row>
    <row r="251" spans="1:19" hidden="1" x14ac:dyDescent="0.35">
      <c r="A251" t="s">
        <v>767</v>
      </c>
      <c r="B251" s="1">
        <v>45658</v>
      </c>
      <c r="C251" t="s">
        <v>763</v>
      </c>
      <c r="D251" t="s">
        <v>21</v>
      </c>
      <c r="E251" t="s">
        <v>22</v>
      </c>
      <c r="F251" t="s">
        <v>23</v>
      </c>
      <c r="G251" t="s">
        <v>24</v>
      </c>
      <c r="H251">
        <v>1</v>
      </c>
      <c r="I251">
        <v>32990</v>
      </c>
      <c r="J251">
        <v>32990</v>
      </c>
      <c r="K251">
        <v>16680.39</v>
      </c>
      <c r="L251">
        <v>-2853.67</v>
      </c>
      <c r="M251">
        <v>-0.10290000000000001</v>
      </c>
      <c r="N251" t="s">
        <v>768</v>
      </c>
      <c r="O251" t="s">
        <v>40</v>
      </c>
      <c r="P251" t="s">
        <v>41</v>
      </c>
      <c r="Q251" t="s">
        <v>769</v>
      </c>
      <c r="R251" t="s">
        <v>770</v>
      </c>
      <c r="S251" t="s">
        <v>771</v>
      </c>
    </row>
    <row r="252" spans="1:19" hidden="1" x14ac:dyDescent="0.35">
      <c r="A252" t="s">
        <v>79</v>
      </c>
      <c r="B252" s="1">
        <v>45658</v>
      </c>
      <c r="C252" t="s">
        <v>763</v>
      </c>
      <c r="D252" t="s">
        <v>21</v>
      </c>
      <c r="E252" t="s">
        <v>22</v>
      </c>
      <c r="F252" t="s">
        <v>23</v>
      </c>
      <c r="G252" t="s">
        <v>24</v>
      </c>
      <c r="H252">
        <v>1</v>
      </c>
      <c r="I252">
        <v>42990</v>
      </c>
      <c r="J252">
        <v>42990</v>
      </c>
      <c r="K252">
        <v>21557.38</v>
      </c>
      <c r="L252">
        <v>-3706.29</v>
      </c>
      <c r="M252">
        <v>-0.1026</v>
      </c>
      <c r="N252" t="s">
        <v>80</v>
      </c>
      <c r="O252" t="s">
        <v>81</v>
      </c>
      <c r="P252" t="s">
        <v>82</v>
      </c>
      <c r="Q252" t="s">
        <v>772</v>
      </c>
      <c r="R252" t="s">
        <v>773</v>
      </c>
      <c r="S252" t="s">
        <v>774</v>
      </c>
    </row>
    <row r="253" spans="1:19" hidden="1" x14ac:dyDescent="0.35">
      <c r="A253" t="s">
        <v>775</v>
      </c>
      <c r="B253" s="1">
        <v>45658</v>
      </c>
      <c r="C253" t="s">
        <v>763</v>
      </c>
      <c r="D253" t="s">
        <v>21</v>
      </c>
      <c r="E253" t="s">
        <v>22</v>
      </c>
      <c r="F253" t="s">
        <v>23</v>
      </c>
      <c r="G253" t="s">
        <v>24</v>
      </c>
      <c r="H253">
        <v>1</v>
      </c>
      <c r="I253">
        <v>19990</v>
      </c>
      <c r="J253">
        <v>19990</v>
      </c>
      <c r="K253">
        <v>9911.9500000000007</v>
      </c>
      <c r="L253">
        <v>7.21</v>
      </c>
      <c r="M253">
        <v>4.0000000000000002E-4</v>
      </c>
      <c r="N253" t="s">
        <v>776</v>
      </c>
      <c r="O253" t="s">
        <v>40</v>
      </c>
      <c r="P253" t="s">
        <v>41</v>
      </c>
      <c r="Q253" t="s">
        <v>777</v>
      </c>
      <c r="R253" t="s">
        <v>778</v>
      </c>
      <c r="S253" t="s">
        <v>779</v>
      </c>
    </row>
    <row r="254" spans="1:19" hidden="1" x14ac:dyDescent="0.35">
      <c r="A254" t="s">
        <v>147</v>
      </c>
      <c r="B254" s="1">
        <v>45658</v>
      </c>
      <c r="C254" t="s">
        <v>763</v>
      </c>
      <c r="D254" t="s">
        <v>21</v>
      </c>
      <c r="E254" t="s">
        <v>22</v>
      </c>
      <c r="F254" t="s">
        <v>23</v>
      </c>
      <c r="G254" t="s">
        <v>24</v>
      </c>
      <c r="H254">
        <v>1</v>
      </c>
      <c r="I254">
        <v>13990</v>
      </c>
      <c r="J254">
        <v>13990</v>
      </c>
      <c r="K254">
        <v>6304.81</v>
      </c>
      <c r="L254">
        <v>-5025.1499999999996</v>
      </c>
      <c r="M254">
        <v>-0.4274</v>
      </c>
      <c r="N254" t="s">
        <v>148</v>
      </c>
      <c r="O254" t="s">
        <v>81</v>
      </c>
      <c r="P254" t="s">
        <v>82</v>
      </c>
      <c r="Q254" t="s">
        <v>780</v>
      </c>
      <c r="R254" t="s">
        <v>781</v>
      </c>
      <c r="S254" t="s">
        <v>782</v>
      </c>
    </row>
    <row r="255" spans="1:19" hidden="1" x14ac:dyDescent="0.35">
      <c r="A255" t="s">
        <v>783</v>
      </c>
      <c r="B255" s="1">
        <v>45658</v>
      </c>
      <c r="C255" t="s">
        <v>763</v>
      </c>
      <c r="D255" t="s">
        <v>21</v>
      </c>
      <c r="E255" t="s">
        <v>22</v>
      </c>
      <c r="F255" t="s">
        <v>23</v>
      </c>
      <c r="G255" t="s">
        <v>24</v>
      </c>
      <c r="H255">
        <v>1</v>
      </c>
      <c r="I255">
        <v>14990</v>
      </c>
      <c r="J255">
        <v>14990</v>
      </c>
      <c r="K255">
        <v>7894</v>
      </c>
      <c r="L255">
        <v>-579.89</v>
      </c>
      <c r="M255">
        <v>-4.5999999999999999E-2</v>
      </c>
      <c r="N255" t="s">
        <v>784</v>
      </c>
      <c r="O255" t="s">
        <v>178</v>
      </c>
      <c r="P255" t="s">
        <v>27</v>
      </c>
      <c r="Q255" t="s">
        <v>785</v>
      </c>
      <c r="R255" t="s">
        <v>786</v>
      </c>
      <c r="S255" t="s">
        <v>787</v>
      </c>
    </row>
    <row r="256" spans="1:19" hidden="1" x14ac:dyDescent="0.35">
      <c r="A256" t="s">
        <v>672</v>
      </c>
      <c r="B256" s="1">
        <v>45658</v>
      </c>
      <c r="C256" t="s">
        <v>763</v>
      </c>
      <c r="D256" t="s">
        <v>21</v>
      </c>
      <c r="E256" t="s">
        <v>22</v>
      </c>
      <c r="F256" t="s">
        <v>788</v>
      </c>
      <c r="G256" t="s">
        <v>24</v>
      </c>
      <c r="H256">
        <v>1</v>
      </c>
      <c r="I256">
        <v>10990</v>
      </c>
      <c r="J256">
        <v>10990</v>
      </c>
      <c r="K256">
        <v>4995.28</v>
      </c>
      <c r="L256">
        <v>7.91</v>
      </c>
      <c r="M256">
        <v>8.9999999999999998E-4</v>
      </c>
      <c r="N256" t="s">
        <v>673</v>
      </c>
      <c r="O256" t="s">
        <v>40</v>
      </c>
      <c r="P256" t="s">
        <v>41</v>
      </c>
      <c r="Q256" t="s">
        <v>789</v>
      </c>
      <c r="R256" t="s">
        <v>790</v>
      </c>
      <c r="S256" t="s">
        <v>791</v>
      </c>
    </row>
    <row r="257" spans="1:19" hidden="1" x14ac:dyDescent="0.35">
      <c r="A257" t="s">
        <v>702</v>
      </c>
      <c r="B257" s="1">
        <v>45658</v>
      </c>
      <c r="C257" t="s">
        <v>763</v>
      </c>
      <c r="D257" t="s">
        <v>21</v>
      </c>
      <c r="E257" t="s">
        <v>22</v>
      </c>
      <c r="F257" t="s">
        <v>23</v>
      </c>
      <c r="G257" t="s">
        <v>24</v>
      </c>
      <c r="H257">
        <v>1</v>
      </c>
      <c r="I257">
        <v>26990</v>
      </c>
      <c r="J257">
        <v>26990</v>
      </c>
      <c r="K257">
        <v>9527.7900000000009</v>
      </c>
      <c r="L257">
        <v>1474.56</v>
      </c>
      <c r="M257">
        <v>6.5000000000000002E-2</v>
      </c>
      <c r="N257" t="s">
        <v>703</v>
      </c>
      <c r="O257" t="s">
        <v>704</v>
      </c>
      <c r="P257" t="s">
        <v>53</v>
      </c>
      <c r="Q257" t="s">
        <v>792</v>
      </c>
      <c r="R257" t="s">
        <v>793</v>
      </c>
      <c r="S257" t="s">
        <v>794</v>
      </c>
    </row>
    <row r="258" spans="1:19" hidden="1" x14ac:dyDescent="0.35">
      <c r="A258" t="s">
        <v>235</v>
      </c>
      <c r="B258" s="1">
        <v>45658</v>
      </c>
      <c r="C258" t="s">
        <v>763</v>
      </c>
      <c r="D258" t="s">
        <v>21</v>
      </c>
      <c r="E258" t="s">
        <v>22</v>
      </c>
      <c r="F258" t="s">
        <v>23</v>
      </c>
      <c r="G258" t="s">
        <v>24</v>
      </c>
      <c r="H258">
        <v>1</v>
      </c>
      <c r="I258">
        <v>109990</v>
      </c>
      <c r="J258">
        <v>109990</v>
      </c>
      <c r="K258">
        <v>54298.65</v>
      </c>
      <c r="L258">
        <v>1250.76</v>
      </c>
      <c r="M258">
        <v>1.35E-2</v>
      </c>
      <c r="N258" t="s">
        <v>236</v>
      </c>
      <c r="O258" t="s">
        <v>237</v>
      </c>
      <c r="P258" t="s">
        <v>41</v>
      </c>
      <c r="Q258" t="s">
        <v>795</v>
      </c>
      <c r="R258" t="s">
        <v>796</v>
      </c>
      <c r="S258" t="s">
        <v>797</v>
      </c>
    </row>
    <row r="259" spans="1:19" hidden="1" x14ac:dyDescent="0.35">
      <c r="A259" t="s">
        <v>270</v>
      </c>
      <c r="B259" s="1">
        <v>45658</v>
      </c>
      <c r="C259" t="s">
        <v>798</v>
      </c>
      <c r="D259" t="s">
        <v>21</v>
      </c>
      <c r="E259" t="s">
        <v>22</v>
      </c>
      <c r="F259" t="s">
        <v>23</v>
      </c>
      <c r="G259" t="s">
        <v>24</v>
      </c>
      <c r="H259">
        <v>1</v>
      </c>
      <c r="I259">
        <v>14990</v>
      </c>
      <c r="J259">
        <v>14990</v>
      </c>
      <c r="K259">
        <v>4961</v>
      </c>
      <c r="L259">
        <v>3478.32</v>
      </c>
      <c r="M259">
        <v>0.27610000000000001</v>
      </c>
      <c r="N259" t="s">
        <v>271</v>
      </c>
      <c r="O259" t="s">
        <v>52</v>
      </c>
      <c r="P259" t="s">
        <v>53</v>
      </c>
      <c r="Q259" t="s">
        <v>799</v>
      </c>
      <c r="R259" t="s">
        <v>799</v>
      </c>
      <c r="S259" t="s">
        <v>800</v>
      </c>
    </row>
    <row r="260" spans="1:19" hidden="1" x14ac:dyDescent="0.35">
      <c r="A260" t="s">
        <v>403</v>
      </c>
      <c r="B260" s="1">
        <v>45658</v>
      </c>
      <c r="C260" t="s">
        <v>798</v>
      </c>
      <c r="D260" t="s">
        <v>21</v>
      </c>
      <c r="E260" t="s">
        <v>22</v>
      </c>
      <c r="F260" t="s">
        <v>23</v>
      </c>
      <c r="G260" t="s">
        <v>24</v>
      </c>
      <c r="H260">
        <v>1</v>
      </c>
      <c r="I260">
        <v>149990</v>
      </c>
      <c r="J260">
        <v>149990</v>
      </c>
      <c r="K260">
        <v>60011.92</v>
      </c>
      <c r="L260">
        <v>24435.82</v>
      </c>
      <c r="M260">
        <v>0.19389999999999999</v>
      </c>
      <c r="N260" t="s">
        <v>404</v>
      </c>
      <c r="O260" t="s">
        <v>52</v>
      </c>
      <c r="P260" t="s">
        <v>53</v>
      </c>
      <c r="Q260" t="s">
        <v>801</v>
      </c>
      <c r="R260" t="s">
        <v>801</v>
      </c>
      <c r="S260" t="s">
        <v>802</v>
      </c>
    </row>
    <row r="261" spans="1:19" hidden="1" x14ac:dyDescent="0.35">
      <c r="A261" t="s">
        <v>213</v>
      </c>
      <c r="B261" s="1">
        <v>45658</v>
      </c>
      <c r="C261" t="s">
        <v>798</v>
      </c>
      <c r="D261" t="s">
        <v>21</v>
      </c>
      <c r="E261" t="s">
        <v>22</v>
      </c>
      <c r="F261" t="s">
        <v>23</v>
      </c>
      <c r="G261" t="s">
        <v>24</v>
      </c>
      <c r="H261">
        <v>1</v>
      </c>
      <c r="I261">
        <v>7990</v>
      </c>
      <c r="J261">
        <v>7990</v>
      </c>
      <c r="K261">
        <v>7068</v>
      </c>
      <c r="L261">
        <v>-2569.84</v>
      </c>
      <c r="M261">
        <v>-0.38269999999999998</v>
      </c>
      <c r="N261" t="s">
        <v>214</v>
      </c>
      <c r="O261" t="s">
        <v>215</v>
      </c>
      <c r="P261" t="s">
        <v>27</v>
      </c>
      <c r="Q261" t="s">
        <v>803</v>
      </c>
      <c r="R261" t="s">
        <v>803</v>
      </c>
      <c r="S261" t="s">
        <v>804</v>
      </c>
    </row>
    <row r="262" spans="1:19" hidden="1" x14ac:dyDescent="0.35">
      <c r="A262" t="s">
        <v>592</v>
      </c>
      <c r="B262" s="1">
        <v>45658</v>
      </c>
      <c r="C262" t="s">
        <v>798</v>
      </c>
      <c r="D262" t="s">
        <v>21</v>
      </c>
      <c r="E262" t="s">
        <v>22</v>
      </c>
      <c r="F262" t="s">
        <v>23</v>
      </c>
      <c r="G262" t="s">
        <v>24</v>
      </c>
      <c r="H262">
        <v>8</v>
      </c>
      <c r="I262">
        <v>103920</v>
      </c>
      <c r="J262">
        <v>12990</v>
      </c>
      <c r="K262">
        <v>10107.11</v>
      </c>
      <c r="L262">
        <v>-22347.29</v>
      </c>
      <c r="M262">
        <v>-0.25590000000000002</v>
      </c>
      <c r="N262" t="s">
        <v>593</v>
      </c>
      <c r="O262" t="s">
        <v>215</v>
      </c>
      <c r="P262" t="s">
        <v>27</v>
      </c>
      <c r="Q262" t="s">
        <v>805</v>
      </c>
      <c r="R262" t="s">
        <v>805</v>
      </c>
      <c r="S262" t="s">
        <v>806</v>
      </c>
    </row>
    <row r="263" spans="1:19" hidden="1" x14ac:dyDescent="0.35">
      <c r="A263" t="s">
        <v>218</v>
      </c>
      <c r="B263" s="1">
        <v>45658</v>
      </c>
      <c r="C263" t="s">
        <v>798</v>
      </c>
      <c r="D263" t="s">
        <v>21</v>
      </c>
      <c r="E263" t="s">
        <v>22</v>
      </c>
      <c r="F263" t="s">
        <v>23</v>
      </c>
      <c r="G263" t="s">
        <v>24</v>
      </c>
      <c r="H263">
        <v>1</v>
      </c>
      <c r="I263">
        <v>34990</v>
      </c>
      <c r="J263">
        <v>34990</v>
      </c>
      <c r="K263">
        <v>15147</v>
      </c>
      <c r="L263">
        <v>4552.84</v>
      </c>
      <c r="M263">
        <v>0.15479999999999999</v>
      </c>
      <c r="N263" t="s">
        <v>219</v>
      </c>
      <c r="O263" t="s">
        <v>52</v>
      </c>
      <c r="P263" t="s">
        <v>53</v>
      </c>
      <c r="Q263" t="s">
        <v>807</v>
      </c>
      <c r="R263" t="s">
        <v>807</v>
      </c>
      <c r="S263" t="s">
        <v>808</v>
      </c>
    </row>
    <row r="264" spans="1:19" hidden="1" x14ac:dyDescent="0.35">
      <c r="A264" t="s">
        <v>672</v>
      </c>
      <c r="B264" s="1">
        <v>45658</v>
      </c>
      <c r="C264" t="s">
        <v>798</v>
      </c>
      <c r="D264" t="s">
        <v>21</v>
      </c>
      <c r="E264" t="s">
        <v>22</v>
      </c>
      <c r="F264" t="s">
        <v>23</v>
      </c>
      <c r="G264" t="s">
        <v>24</v>
      </c>
      <c r="H264">
        <v>2</v>
      </c>
      <c r="I264">
        <v>21980</v>
      </c>
      <c r="J264">
        <v>10990</v>
      </c>
      <c r="K264">
        <v>4995.28</v>
      </c>
      <c r="L264">
        <v>2384.73</v>
      </c>
      <c r="M264">
        <v>0.12909999999999999</v>
      </c>
      <c r="N264" t="s">
        <v>673</v>
      </c>
      <c r="O264" t="s">
        <v>40</v>
      </c>
      <c r="P264" t="s">
        <v>41</v>
      </c>
      <c r="Q264" t="s">
        <v>809</v>
      </c>
      <c r="R264" t="s">
        <v>809</v>
      </c>
      <c r="S264" t="s">
        <v>810</v>
      </c>
    </row>
    <row r="265" spans="1:19" hidden="1" x14ac:dyDescent="0.35">
      <c r="A265" t="s">
        <v>811</v>
      </c>
      <c r="B265" s="1">
        <v>45658</v>
      </c>
      <c r="C265" t="s">
        <v>798</v>
      </c>
      <c r="D265" t="s">
        <v>21</v>
      </c>
      <c r="E265" t="s">
        <v>22</v>
      </c>
      <c r="F265" t="s">
        <v>23</v>
      </c>
      <c r="G265" t="s">
        <v>24</v>
      </c>
      <c r="H265">
        <v>1</v>
      </c>
      <c r="I265">
        <v>10990</v>
      </c>
      <c r="J265">
        <v>10990</v>
      </c>
      <c r="K265">
        <v>4993.3</v>
      </c>
      <c r="L265">
        <v>1193.93</v>
      </c>
      <c r="M265">
        <v>0.1293</v>
      </c>
      <c r="N265" t="s">
        <v>812</v>
      </c>
      <c r="O265" t="s">
        <v>40</v>
      </c>
      <c r="P265" t="s">
        <v>41</v>
      </c>
      <c r="Q265" t="s">
        <v>813</v>
      </c>
      <c r="R265" t="s">
        <v>813</v>
      </c>
      <c r="S265" t="s">
        <v>814</v>
      </c>
    </row>
    <row r="266" spans="1:19" hidden="1" x14ac:dyDescent="0.35">
      <c r="A266" t="s">
        <v>815</v>
      </c>
      <c r="B266" s="1">
        <v>45658</v>
      </c>
      <c r="C266" t="s">
        <v>798</v>
      </c>
      <c r="D266" t="s">
        <v>21</v>
      </c>
      <c r="E266" t="s">
        <v>22</v>
      </c>
      <c r="F266" t="s">
        <v>23</v>
      </c>
      <c r="G266" t="s">
        <v>24</v>
      </c>
      <c r="H266">
        <v>1</v>
      </c>
      <c r="I266">
        <v>14990</v>
      </c>
      <c r="J266">
        <v>14990</v>
      </c>
      <c r="K266">
        <v>7811.87</v>
      </c>
      <c r="L266">
        <v>627.45000000000005</v>
      </c>
      <c r="M266">
        <v>4.9799999999999997E-2</v>
      </c>
      <c r="N266" t="s">
        <v>816</v>
      </c>
      <c r="O266" t="s">
        <v>40</v>
      </c>
      <c r="P266" t="s">
        <v>41</v>
      </c>
      <c r="Q266" t="s">
        <v>817</v>
      </c>
      <c r="R266" t="s">
        <v>817</v>
      </c>
      <c r="S266" t="s">
        <v>818</v>
      </c>
    </row>
    <row r="267" spans="1:19" hidden="1" x14ac:dyDescent="0.35">
      <c r="A267" t="s">
        <v>696</v>
      </c>
      <c r="B267" s="1">
        <v>45658</v>
      </c>
      <c r="C267" t="s">
        <v>798</v>
      </c>
      <c r="D267" t="s">
        <v>21</v>
      </c>
      <c r="E267" t="s">
        <v>22</v>
      </c>
      <c r="F267" t="s">
        <v>23</v>
      </c>
      <c r="G267" t="s">
        <v>24</v>
      </c>
      <c r="H267">
        <v>1</v>
      </c>
      <c r="I267">
        <v>12990</v>
      </c>
      <c r="J267">
        <v>12990</v>
      </c>
      <c r="K267">
        <v>6555.25</v>
      </c>
      <c r="L267">
        <v>758.04</v>
      </c>
      <c r="M267">
        <v>6.9400000000000003E-2</v>
      </c>
      <c r="N267" t="s">
        <v>697</v>
      </c>
      <c r="O267" t="s">
        <v>698</v>
      </c>
      <c r="P267" t="s">
        <v>53</v>
      </c>
      <c r="Q267" t="s">
        <v>819</v>
      </c>
      <c r="R267" t="s">
        <v>819</v>
      </c>
      <c r="S267" t="s">
        <v>820</v>
      </c>
    </row>
    <row r="268" spans="1:19" hidden="1" x14ac:dyDescent="0.35">
      <c r="A268" t="s">
        <v>821</v>
      </c>
      <c r="B268" s="1">
        <v>45658</v>
      </c>
      <c r="C268" t="s">
        <v>822</v>
      </c>
      <c r="D268" t="s">
        <v>21</v>
      </c>
      <c r="E268" t="s">
        <v>22</v>
      </c>
      <c r="F268" t="s">
        <v>788</v>
      </c>
      <c r="G268" t="s">
        <v>24</v>
      </c>
      <c r="H268">
        <v>2</v>
      </c>
      <c r="I268">
        <v>25980</v>
      </c>
      <c r="J268">
        <v>12990</v>
      </c>
      <c r="K268">
        <v>8400</v>
      </c>
      <c r="L268">
        <v>-2172.6</v>
      </c>
      <c r="M268">
        <v>-9.9500000000000005E-2</v>
      </c>
      <c r="N268" t="s">
        <v>823</v>
      </c>
      <c r="O268" t="s">
        <v>318</v>
      </c>
      <c r="P268" t="s">
        <v>824</v>
      </c>
      <c r="Q268" t="s">
        <v>825</v>
      </c>
      <c r="R268" t="s">
        <v>825</v>
      </c>
      <c r="S268" t="s">
        <v>826</v>
      </c>
    </row>
    <row r="269" spans="1:19" hidden="1" x14ac:dyDescent="0.35">
      <c r="A269" t="s">
        <v>117</v>
      </c>
      <c r="B269" s="1">
        <v>45658</v>
      </c>
      <c r="C269" t="s">
        <v>822</v>
      </c>
      <c r="D269" t="s">
        <v>21</v>
      </c>
      <c r="E269" t="s">
        <v>22</v>
      </c>
      <c r="F269" t="s">
        <v>788</v>
      </c>
      <c r="G269" t="s">
        <v>24</v>
      </c>
      <c r="H269">
        <v>1</v>
      </c>
      <c r="I269">
        <v>27990</v>
      </c>
      <c r="J269">
        <v>27990</v>
      </c>
      <c r="K269">
        <v>13192.51</v>
      </c>
      <c r="L269">
        <v>2331.69</v>
      </c>
      <c r="M269">
        <v>9.9099999999999994E-2</v>
      </c>
      <c r="N269" t="s">
        <v>118</v>
      </c>
      <c r="O269" t="s">
        <v>52</v>
      </c>
      <c r="P269" t="s">
        <v>53</v>
      </c>
      <c r="Q269" t="s">
        <v>827</v>
      </c>
      <c r="R269" t="s">
        <v>827</v>
      </c>
      <c r="S269" t="s">
        <v>828</v>
      </c>
    </row>
    <row r="270" spans="1:19" hidden="1" x14ac:dyDescent="0.35">
      <c r="A270" t="s">
        <v>829</v>
      </c>
      <c r="B270" s="1">
        <v>45658</v>
      </c>
      <c r="C270" t="s">
        <v>822</v>
      </c>
      <c r="D270" t="s">
        <v>21</v>
      </c>
      <c r="E270" t="s">
        <v>22</v>
      </c>
      <c r="F270" t="s">
        <v>23</v>
      </c>
      <c r="G270" t="s">
        <v>24</v>
      </c>
      <c r="H270">
        <v>1</v>
      </c>
      <c r="I270">
        <v>16990</v>
      </c>
      <c r="J270">
        <v>16990</v>
      </c>
      <c r="K270">
        <v>5500.59</v>
      </c>
      <c r="L270">
        <v>3922.77</v>
      </c>
      <c r="M270">
        <v>0.27479999999999999</v>
      </c>
      <c r="N270" t="s">
        <v>830</v>
      </c>
      <c r="O270" t="s">
        <v>52</v>
      </c>
      <c r="P270" t="s">
        <v>53</v>
      </c>
      <c r="Q270" t="s">
        <v>831</v>
      </c>
      <c r="R270" t="s">
        <v>831</v>
      </c>
      <c r="S270" t="s">
        <v>832</v>
      </c>
    </row>
    <row r="271" spans="1:19" hidden="1" x14ac:dyDescent="0.35">
      <c r="A271" t="s">
        <v>833</v>
      </c>
      <c r="B271" s="1">
        <v>45658</v>
      </c>
      <c r="C271" t="s">
        <v>822</v>
      </c>
      <c r="D271" t="s">
        <v>21</v>
      </c>
      <c r="E271" t="s">
        <v>22</v>
      </c>
      <c r="F271" t="s">
        <v>788</v>
      </c>
      <c r="G271" t="s">
        <v>24</v>
      </c>
      <c r="H271">
        <v>1</v>
      </c>
      <c r="I271">
        <v>6990</v>
      </c>
      <c r="J271">
        <v>6990</v>
      </c>
      <c r="K271">
        <v>2217.79</v>
      </c>
      <c r="L271">
        <v>1776.17</v>
      </c>
      <c r="M271">
        <v>0.3024</v>
      </c>
      <c r="N271" t="s">
        <v>834</v>
      </c>
      <c r="O271" t="s">
        <v>143</v>
      </c>
      <c r="P271" t="s">
        <v>144</v>
      </c>
      <c r="Q271" t="s">
        <v>835</v>
      </c>
      <c r="R271" t="s">
        <v>835</v>
      </c>
      <c r="S271" t="s">
        <v>836</v>
      </c>
    </row>
    <row r="272" spans="1:19" hidden="1" x14ac:dyDescent="0.35">
      <c r="A272" t="s">
        <v>837</v>
      </c>
      <c r="B272" s="1">
        <v>45658</v>
      </c>
      <c r="C272" t="s">
        <v>822</v>
      </c>
      <c r="D272" t="s">
        <v>21</v>
      </c>
      <c r="E272" t="s">
        <v>22</v>
      </c>
      <c r="F272" t="s">
        <v>23</v>
      </c>
      <c r="G272" t="s">
        <v>24</v>
      </c>
      <c r="H272">
        <v>1</v>
      </c>
      <c r="I272">
        <v>14990</v>
      </c>
      <c r="J272">
        <v>14990</v>
      </c>
      <c r="K272">
        <v>7711.37</v>
      </c>
      <c r="L272">
        <v>854</v>
      </c>
      <c r="M272">
        <v>6.7799999999999999E-2</v>
      </c>
      <c r="N272" t="s">
        <v>838</v>
      </c>
      <c r="O272" t="s">
        <v>178</v>
      </c>
      <c r="P272" t="s">
        <v>27</v>
      </c>
      <c r="Q272" t="s">
        <v>839</v>
      </c>
      <c r="R272" t="s">
        <v>839</v>
      </c>
      <c r="S272" t="s">
        <v>840</v>
      </c>
    </row>
    <row r="273" spans="1:19" hidden="1" x14ac:dyDescent="0.35">
      <c r="A273" t="s">
        <v>176</v>
      </c>
      <c r="B273" s="1">
        <v>45658</v>
      </c>
      <c r="C273" t="s">
        <v>822</v>
      </c>
      <c r="D273" t="s">
        <v>21</v>
      </c>
      <c r="E273" t="s">
        <v>22</v>
      </c>
      <c r="F273" t="s">
        <v>788</v>
      </c>
      <c r="G273" t="s">
        <v>24</v>
      </c>
      <c r="H273">
        <v>1</v>
      </c>
      <c r="I273">
        <v>15990</v>
      </c>
      <c r="J273">
        <v>15990</v>
      </c>
      <c r="K273">
        <v>9911.3799999999992</v>
      </c>
      <c r="L273">
        <v>-774.57</v>
      </c>
      <c r="M273">
        <v>-5.7599999999999998E-2</v>
      </c>
      <c r="N273" t="s">
        <v>177</v>
      </c>
      <c r="O273" t="s">
        <v>178</v>
      </c>
      <c r="P273" t="s">
        <v>27</v>
      </c>
      <c r="Q273" t="s">
        <v>841</v>
      </c>
      <c r="R273" t="s">
        <v>841</v>
      </c>
      <c r="S273" t="s">
        <v>842</v>
      </c>
    </row>
    <row r="274" spans="1:19" hidden="1" x14ac:dyDescent="0.35">
      <c r="A274" t="s">
        <v>467</v>
      </c>
      <c r="B274" s="1">
        <v>45658</v>
      </c>
      <c r="C274" t="s">
        <v>822</v>
      </c>
      <c r="D274" t="s">
        <v>21</v>
      </c>
      <c r="E274" t="s">
        <v>22</v>
      </c>
      <c r="F274" t="s">
        <v>23</v>
      </c>
      <c r="G274" t="s">
        <v>24</v>
      </c>
      <c r="H274">
        <v>1</v>
      </c>
      <c r="I274">
        <v>49990</v>
      </c>
      <c r="J274">
        <v>49990</v>
      </c>
      <c r="K274">
        <v>36858.949999999997</v>
      </c>
      <c r="L274">
        <v>-12907.02</v>
      </c>
      <c r="M274">
        <v>-0.30719999999999997</v>
      </c>
      <c r="N274" t="s">
        <v>468</v>
      </c>
      <c r="O274" t="s">
        <v>52</v>
      </c>
      <c r="P274" t="s">
        <v>53</v>
      </c>
      <c r="Q274" t="s">
        <v>843</v>
      </c>
      <c r="R274" t="s">
        <v>843</v>
      </c>
      <c r="S274" t="s">
        <v>844</v>
      </c>
    </row>
    <row r="275" spans="1:19" hidden="1" x14ac:dyDescent="0.35">
      <c r="A275" t="s">
        <v>845</v>
      </c>
      <c r="B275" s="1">
        <v>45658</v>
      </c>
      <c r="C275" t="s">
        <v>822</v>
      </c>
      <c r="D275" t="s">
        <v>21</v>
      </c>
      <c r="E275" t="s">
        <v>22</v>
      </c>
      <c r="F275" t="s">
        <v>788</v>
      </c>
      <c r="G275" t="s">
        <v>24</v>
      </c>
      <c r="H275">
        <v>1</v>
      </c>
      <c r="I275">
        <v>34990</v>
      </c>
      <c r="J275">
        <v>34990</v>
      </c>
      <c r="K275">
        <v>16096.61</v>
      </c>
      <c r="L275">
        <v>2678.86</v>
      </c>
      <c r="M275">
        <v>9.11E-2</v>
      </c>
      <c r="N275" t="s">
        <v>846</v>
      </c>
      <c r="O275" t="s">
        <v>745</v>
      </c>
      <c r="P275" t="s">
        <v>53</v>
      </c>
      <c r="Q275" t="s">
        <v>847</v>
      </c>
      <c r="R275" t="s">
        <v>847</v>
      </c>
      <c r="S275" t="s">
        <v>848</v>
      </c>
    </row>
    <row r="276" spans="1:19" hidden="1" x14ac:dyDescent="0.35">
      <c r="A276" t="s">
        <v>849</v>
      </c>
      <c r="B276" s="1">
        <v>45658</v>
      </c>
      <c r="C276" t="s">
        <v>822</v>
      </c>
      <c r="D276" t="s">
        <v>21</v>
      </c>
      <c r="E276" t="s">
        <v>22</v>
      </c>
      <c r="F276" t="s">
        <v>788</v>
      </c>
      <c r="G276" t="s">
        <v>24</v>
      </c>
      <c r="H276">
        <v>4</v>
      </c>
      <c r="I276">
        <v>35960</v>
      </c>
      <c r="J276">
        <v>8990</v>
      </c>
      <c r="K276">
        <v>3781.2</v>
      </c>
      <c r="L276">
        <v>5121.57</v>
      </c>
      <c r="M276">
        <v>0.16950000000000001</v>
      </c>
      <c r="N276" t="s">
        <v>850</v>
      </c>
      <c r="O276" t="s">
        <v>318</v>
      </c>
      <c r="P276" t="s">
        <v>63</v>
      </c>
      <c r="Q276" t="s">
        <v>851</v>
      </c>
      <c r="R276" t="s">
        <v>851</v>
      </c>
      <c r="S276" t="s">
        <v>852</v>
      </c>
    </row>
    <row r="277" spans="1:19" hidden="1" x14ac:dyDescent="0.35">
      <c r="A277" t="s">
        <v>849</v>
      </c>
      <c r="B277" s="1">
        <v>45658</v>
      </c>
      <c r="C277" t="s">
        <v>822</v>
      </c>
      <c r="D277" t="s">
        <v>21</v>
      </c>
      <c r="E277" t="s">
        <v>22</v>
      </c>
      <c r="F277" t="s">
        <v>788</v>
      </c>
      <c r="G277" t="s">
        <v>24</v>
      </c>
      <c r="H277">
        <v>2</v>
      </c>
      <c r="I277">
        <v>17980</v>
      </c>
      <c r="J277">
        <v>8990</v>
      </c>
      <c r="K277">
        <v>3781.2</v>
      </c>
      <c r="L277">
        <v>2560.7800000000002</v>
      </c>
      <c r="M277">
        <v>0.16950000000000001</v>
      </c>
      <c r="N277" t="s">
        <v>850</v>
      </c>
      <c r="O277" t="s">
        <v>318</v>
      </c>
      <c r="P277" t="s">
        <v>63</v>
      </c>
      <c r="Q277" t="s">
        <v>853</v>
      </c>
      <c r="R277" t="s">
        <v>853</v>
      </c>
      <c r="S277" t="s">
        <v>854</v>
      </c>
    </row>
    <row r="278" spans="1:19" hidden="1" x14ac:dyDescent="0.35">
      <c r="A278" t="s">
        <v>732</v>
      </c>
      <c r="B278" s="1">
        <v>45658</v>
      </c>
      <c r="C278" t="s">
        <v>822</v>
      </c>
      <c r="D278" t="s">
        <v>21</v>
      </c>
      <c r="E278" t="s">
        <v>22</v>
      </c>
      <c r="F278" t="s">
        <v>788</v>
      </c>
      <c r="G278" t="s">
        <v>24</v>
      </c>
      <c r="H278">
        <v>1</v>
      </c>
      <c r="I278">
        <v>10890</v>
      </c>
      <c r="J278">
        <v>10890</v>
      </c>
      <c r="K278">
        <v>5292.22</v>
      </c>
      <c r="L278">
        <v>838.7</v>
      </c>
      <c r="M278">
        <v>9.1600000000000001E-2</v>
      </c>
      <c r="N278" t="s">
        <v>733</v>
      </c>
      <c r="O278" t="s">
        <v>318</v>
      </c>
      <c r="P278" t="s">
        <v>82</v>
      </c>
      <c r="Q278" t="s">
        <v>855</v>
      </c>
      <c r="R278" t="s">
        <v>855</v>
      </c>
      <c r="S278" t="s">
        <v>856</v>
      </c>
    </row>
    <row r="279" spans="1:19" hidden="1" x14ac:dyDescent="0.35">
      <c r="A279" t="s">
        <v>857</v>
      </c>
      <c r="B279" s="1">
        <v>45659</v>
      </c>
      <c r="C279" t="s">
        <v>858</v>
      </c>
      <c r="D279" t="s">
        <v>859</v>
      </c>
      <c r="E279" t="s">
        <v>22</v>
      </c>
      <c r="G279" t="s">
        <v>24</v>
      </c>
      <c r="H279">
        <v>1</v>
      </c>
      <c r="I279">
        <v>26990</v>
      </c>
      <c r="J279">
        <v>26990</v>
      </c>
      <c r="K279">
        <v>15664.66</v>
      </c>
      <c r="L279">
        <v>665.66</v>
      </c>
      <c r="M279">
        <v>2.9399999999999999E-2</v>
      </c>
      <c r="N279" t="s">
        <v>860</v>
      </c>
      <c r="O279" t="s">
        <v>76</v>
      </c>
      <c r="P279" t="s">
        <v>47</v>
      </c>
      <c r="Q279" t="s">
        <v>861</v>
      </c>
      <c r="R279" t="s">
        <v>862</v>
      </c>
      <c r="S279" t="s">
        <v>863</v>
      </c>
    </row>
    <row r="280" spans="1:19" hidden="1" x14ac:dyDescent="0.35">
      <c r="A280" t="s">
        <v>255</v>
      </c>
      <c r="B280" s="1">
        <v>45659</v>
      </c>
      <c r="C280" t="s">
        <v>864</v>
      </c>
      <c r="D280" t="s">
        <v>859</v>
      </c>
      <c r="E280" t="s">
        <v>22</v>
      </c>
      <c r="G280" t="s">
        <v>24</v>
      </c>
      <c r="H280">
        <v>1</v>
      </c>
      <c r="I280">
        <v>11172</v>
      </c>
      <c r="J280">
        <v>11172</v>
      </c>
      <c r="K280">
        <v>8940.56</v>
      </c>
      <c r="L280">
        <v>-1242.4000000000001</v>
      </c>
      <c r="M280">
        <v>-0.1323</v>
      </c>
      <c r="N280" t="s">
        <v>257</v>
      </c>
      <c r="O280" t="s">
        <v>258</v>
      </c>
      <c r="P280" t="s">
        <v>114</v>
      </c>
      <c r="R280" t="s">
        <v>865</v>
      </c>
      <c r="S280" t="s">
        <v>866</v>
      </c>
    </row>
    <row r="281" spans="1:19" hidden="1" x14ac:dyDescent="0.35">
      <c r="A281" t="s">
        <v>867</v>
      </c>
      <c r="B281" s="1">
        <v>45659</v>
      </c>
      <c r="C281" t="s">
        <v>864</v>
      </c>
      <c r="D281" t="s">
        <v>859</v>
      </c>
      <c r="E281" t="s">
        <v>22</v>
      </c>
      <c r="G281" t="s">
        <v>24</v>
      </c>
      <c r="H281">
        <v>4</v>
      </c>
      <c r="I281">
        <v>92588</v>
      </c>
      <c r="J281">
        <v>23147</v>
      </c>
      <c r="K281">
        <v>18526.55</v>
      </c>
      <c r="L281">
        <v>-10306.1</v>
      </c>
      <c r="M281">
        <v>-0.13250000000000001</v>
      </c>
      <c r="N281" t="s">
        <v>868</v>
      </c>
      <c r="O281" t="s">
        <v>40</v>
      </c>
      <c r="P281" t="s">
        <v>41</v>
      </c>
      <c r="R281" t="s">
        <v>869</v>
      </c>
      <c r="S281" t="s">
        <v>870</v>
      </c>
    </row>
    <row r="282" spans="1:19" hidden="1" x14ac:dyDescent="0.35">
      <c r="A282" t="s">
        <v>867</v>
      </c>
      <c r="B282" s="1">
        <v>45659</v>
      </c>
      <c r="C282" t="s">
        <v>864</v>
      </c>
      <c r="D282" t="s">
        <v>859</v>
      </c>
      <c r="E282" t="s">
        <v>22</v>
      </c>
      <c r="G282" t="s">
        <v>24</v>
      </c>
      <c r="H282">
        <v>4</v>
      </c>
      <c r="I282">
        <v>84894</v>
      </c>
      <c r="J282">
        <v>21224</v>
      </c>
      <c r="K282">
        <v>18526.55</v>
      </c>
      <c r="L282">
        <v>-15606.58</v>
      </c>
      <c r="M282">
        <v>-0.21879999999999999</v>
      </c>
      <c r="N282" t="s">
        <v>868</v>
      </c>
      <c r="O282" t="s">
        <v>40</v>
      </c>
      <c r="P282" t="s">
        <v>41</v>
      </c>
      <c r="R282" t="s">
        <v>871</v>
      </c>
      <c r="S282" t="s">
        <v>872</v>
      </c>
    </row>
    <row r="283" spans="1:19" hidden="1" x14ac:dyDescent="0.35">
      <c r="A283" t="s">
        <v>873</v>
      </c>
      <c r="B283" s="1">
        <v>45659</v>
      </c>
      <c r="C283" t="s">
        <v>864</v>
      </c>
      <c r="D283" t="s">
        <v>859</v>
      </c>
      <c r="E283" t="s">
        <v>22</v>
      </c>
      <c r="G283" t="s">
        <v>24</v>
      </c>
      <c r="H283">
        <v>1</v>
      </c>
      <c r="I283">
        <v>32018</v>
      </c>
      <c r="J283">
        <v>32018</v>
      </c>
      <c r="K283">
        <v>25166.080000000002</v>
      </c>
      <c r="L283">
        <v>-3103.16</v>
      </c>
      <c r="M283">
        <v>-0.1153</v>
      </c>
      <c r="N283" t="s">
        <v>874</v>
      </c>
      <c r="O283" t="s">
        <v>40</v>
      </c>
      <c r="P283" t="s">
        <v>41</v>
      </c>
      <c r="R283" t="s">
        <v>871</v>
      </c>
      <c r="S283" t="s">
        <v>875</v>
      </c>
    </row>
    <row r="284" spans="1:19" hidden="1" x14ac:dyDescent="0.35">
      <c r="A284" t="s">
        <v>873</v>
      </c>
      <c r="B284" s="1">
        <v>45659</v>
      </c>
      <c r="C284" t="s">
        <v>864</v>
      </c>
      <c r="D284" t="s">
        <v>859</v>
      </c>
      <c r="E284" t="s">
        <v>22</v>
      </c>
      <c r="G284" t="s">
        <v>24</v>
      </c>
      <c r="H284">
        <v>1</v>
      </c>
      <c r="I284">
        <v>31445</v>
      </c>
      <c r="J284">
        <v>31445</v>
      </c>
      <c r="K284">
        <v>25166.080000000002</v>
      </c>
      <c r="L284">
        <v>-3498.4</v>
      </c>
      <c r="M284">
        <v>-0.13239999999999999</v>
      </c>
      <c r="N284" t="s">
        <v>874</v>
      </c>
      <c r="O284" t="s">
        <v>40</v>
      </c>
      <c r="P284" t="s">
        <v>41</v>
      </c>
      <c r="R284" t="s">
        <v>869</v>
      </c>
      <c r="S284" t="s">
        <v>876</v>
      </c>
    </row>
    <row r="285" spans="1:19" hidden="1" x14ac:dyDescent="0.35">
      <c r="A285" t="s">
        <v>70</v>
      </c>
      <c r="B285" s="1">
        <v>45659</v>
      </c>
      <c r="C285" t="s">
        <v>864</v>
      </c>
      <c r="D285" t="s">
        <v>859</v>
      </c>
      <c r="E285" t="s">
        <v>22</v>
      </c>
      <c r="G285" t="s">
        <v>24</v>
      </c>
      <c r="H285">
        <v>1</v>
      </c>
      <c r="I285">
        <v>21319</v>
      </c>
      <c r="J285">
        <v>21319</v>
      </c>
      <c r="K285">
        <v>16680.91</v>
      </c>
      <c r="L285">
        <v>-1990.61</v>
      </c>
      <c r="M285">
        <v>-0.1111</v>
      </c>
      <c r="N285" t="s">
        <v>71</v>
      </c>
      <c r="O285" t="s">
        <v>40</v>
      </c>
      <c r="P285" t="s">
        <v>41</v>
      </c>
      <c r="R285" t="s">
        <v>871</v>
      </c>
      <c r="S285" t="s">
        <v>877</v>
      </c>
    </row>
    <row r="286" spans="1:19" hidden="1" x14ac:dyDescent="0.35">
      <c r="A286" t="s">
        <v>70</v>
      </c>
      <c r="B286" s="1">
        <v>45659</v>
      </c>
      <c r="C286" t="s">
        <v>864</v>
      </c>
      <c r="D286" t="s">
        <v>859</v>
      </c>
      <c r="E286" t="s">
        <v>22</v>
      </c>
      <c r="G286" t="s">
        <v>24</v>
      </c>
      <c r="H286">
        <v>1</v>
      </c>
      <c r="I286">
        <v>20813</v>
      </c>
      <c r="J286">
        <v>20813</v>
      </c>
      <c r="K286">
        <v>16680.91</v>
      </c>
      <c r="L286">
        <v>-2339.11</v>
      </c>
      <c r="M286">
        <v>-0.13370000000000001</v>
      </c>
      <c r="N286" t="s">
        <v>71</v>
      </c>
      <c r="O286" t="s">
        <v>40</v>
      </c>
      <c r="P286" t="s">
        <v>41</v>
      </c>
      <c r="R286" t="s">
        <v>869</v>
      </c>
      <c r="S286" t="s">
        <v>878</v>
      </c>
    </row>
    <row r="287" spans="1:19" hidden="1" x14ac:dyDescent="0.35">
      <c r="A287" t="s">
        <v>79</v>
      </c>
      <c r="B287" s="1">
        <v>45659</v>
      </c>
      <c r="C287" t="s">
        <v>864</v>
      </c>
      <c r="D287" t="s">
        <v>859</v>
      </c>
      <c r="E287" t="s">
        <v>22</v>
      </c>
      <c r="G287" t="s">
        <v>24</v>
      </c>
      <c r="H287">
        <v>1</v>
      </c>
      <c r="I287">
        <v>26742</v>
      </c>
      <c r="J287">
        <v>26742</v>
      </c>
      <c r="K287">
        <v>21564.44</v>
      </c>
      <c r="L287">
        <v>-3137.4</v>
      </c>
      <c r="M287">
        <v>-0.1396</v>
      </c>
      <c r="N287" t="s">
        <v>80</v>
      </c>
      <c r="O287" t="s">
        <v>81</v>
      </c>
      <c r="P287" t="s">
        <v>82</v>
      </c>
      <c r="R287" t="s">
        <v>871</v>
      </c>
      <c r="S287" t="s">
        <v>879</v>
      </c>
    </row>
    <row r="288" spans="1:19" hidden="1" x14ac:dyDescent="0.35">
      <c r="A288" t="s">
        <v>880</v>
      </c>
      <c r="B288" s="1">
        <v>45659</v>
      </c>
      <c r="C288" t="s">
        <v>864</v>
      </c>
      <c r="D288" t="s">
        <v>859</v>
      </c>
      <c r="E288" t="s">
        <v>22</v>
      </c>
      <c r="G288" t="s">
        <v>24</v>
      </c>
      <c r="H288">
        <v>1</v>
      </c>
      <c r="I288">
        <v>7637</v>
      </c>
      <c r="J288">
        <v>7637</v>
      </c>
      <c r="K288">
        <v>6111.63</v>
      </c>
      <c r="L288">
        <v>-848.87</v>
      </c>
      <c r="M288">
        <v>-0.1323</v>
      </c>
      <c r="N288" t="s">
        <v>881</v>
      </c>
      <c r="O288" t="s">
        <v>882</v>
      </c>
      <c r="P288" t="s">
        <v>27</v>
      </c>
      <c r="R288" t="s">
        <v>865</v>
      </c>
      <c r="S288" t="s">
        <v>883</v>
      </c>
    </row>
    <row r="289" spans="1:19" hidden="1" x14ac:dyDescent="0.35">
      <c r="A289" t="s">
        <v>884</v>
      </c>
      <c r="B289" s="1">
        <v>45659</v>
      </c>
      <c r="C289" t="s">
        <v>864</v>
      </c>
      <c r="D289" t="s">
        <v>859</v>
      </c>
      <c r="E289" t="s">
        <v>22</v>
      </c>
      <c r="G289" t="s">
        <v>24</v>
      </c>
      <c r="H289">
        <v>1</v>
      </c>
      <c r="I289">
        <v>25866</v>
      </c>
      <c r="J289">
        <v>25866</v>
      </c>
      <c r="K289">
        <v>20701.009999999998</v>
      </c>
      <c r="L289">
        <v>-2877.49</v>
      </c>
      <c r="M289">
        <v>-0.13239999999999999</v>
      </c>
      <c r="N289" t="s">
        <v>885</v>
      </c>
      <c r="O289" t="s">
        <v>46</v>
      </c>
      <c r="P289" t="s">
        <v>47</v>
      </c>
      <c r="R289" t="s">
        <v>865</v>
      </c>
      <c r="S289" t="s">
        <v>886</v>
      </c>
    </row>
    <row r="290" spans="1:19" hidden="1" x14ac:dyDescent="0.35">
      <c r="A290" t="s">
        <v>887</v>
      </c>
      <c r="B290" s="1">
        <v>45659</v>
      </c>
      <c r="C290" t="s">
        <v>864</v>
      </c>
      <c r="D290" t="s">
        <v>859</v>
      </c>
      <c r="E290" t="s">
        <v>22</v>
      </c>
      <c r="G290" t="s">
        <v>24</v>
      </c>
      <c r="H290">
        <v>1</v>
      </c>
      <c r="I290">
        <v>7438</v>
      </c>
      <c r="J290">
        <v>7438</v>
      </c>
      <c r="K290">
        <v>5953.08</v>
      </c>
      <c r="L290">
        <v>-828.08</v>
      </c>
      <c r="M290">
        <v>-0.13250000000000001</v>
      </c>
      <c r="N290" t="s">
        <v>888</v>
      </c>
      <c r="O290" t="s">
        <v>889</v>
      </c>
      <c r="P290" t="s">
        <v>53</v>
      </c>
      <c r="R290" t="s">
        <v>865</v>
      </c>
      <c r="S290" t="s">
        <v>890</v>
      </c>
    </row>
    <row r="291" spans="1:19" hidden="1" x14ac:dyDescent="0.35">
      <c r="A291" t="s">
        <v>147</v>
      </c>
      <c r="B291" s="1">
        <v>45659</v>
      </c>
      <c r="C291" t="s">
        <v>864</v>
      </c>
      <c r="D291" t="s">
        <v>859</v>
      </c>
      <c r="E291" t="s">
        <v>22</v>
      </c>
      <c r="G291" t="s">
        <v>24</v>
      </c>
      <c r="H291">
        <v>1</v>
      </c>
      <c r="I291">
        <v>7897</v>
      </c>
      <c r="J291">
        <v>7897</v>
      </c>
      <c r="K291">
        <v>6304.8</v>
      </c>
      <c r="L291">
        <v>-863.28</v>
      </c>
      <c r="M291">
        <v>-0.13009999999999999</v>
      </c>
      <c r="N291" t="s">
        <v>148</v>
      </c>
      <c r="O291" t="s">
        <v>81</v>
      </c>
      <c r="P291" t="s">
        <v>82</v>
      </c>
      <c r="R291" t="s">
        <v>871</v>
      </c>
      <c r="S291" t="s">
        <v>891</v>
      </c>
    </row>
    <row r="292" spans="1:19" hidden="1" x14ac:dyDescent="0.35">
      <c r="A292" t="s">
        <v>162</v>
      </c>
      <c r="B292" s="1">
        <v>45659</v>
      </c>
      <c r="C292" t="s">
        <v>864</v>
      </c>
      <c r="D292" t="s">
        <v>859</v>
      </c>
      <c r="E292" t="s">
        <v>22</v>
      </c>
      <c r="G292" t="s">
        <v>24</v>
      </c>
      <c r="H292">
        <v>1</v>
      </c>
      <c r="I292">
        <v>21121</v>
      </c>
      <c r="J292">
        <v>21121</v>
      </c>
      <c r="K292">
        <v>17690.599999999999</v>
      </c>
      <c r="L292">
        <v>-3136.42</v>
      </c>
      <c r="M292">
        <v>-0.1767</v>
      </c>
      <c r="N292" t="s">
        <v>163</v>
      </c>
      <c r="O292" t="s">
        <v>52</v>
      </c>
      <c r="P292" t="s">
        <v>53</v>
      </c>
      <c r="R292" t="s">
        <v>892</v>
      </c>
      <c r="S292" t="s">
        <v>893</v>
      </c>
    </row>
    <row r="293" spans="1:19" hidden="1" x14ac:dyDescent="0.35">
      <c r="A293" t="s">
        <v>162</v>
      </c>
      <c r="B293" s="1">
        <v>45659</v>
      </c>
      <c r="C293" t="s">
        <v>864</v>
      </c>
      <c r="D293" t="s">
        <v>859</v>
      </c>
      <c r="E293" t="s">
        <v>22</v>
      </c>
      <c r="G293" t="s">
        <v>24</v>
      </c>
      <c r="H293">
        <v>1</v>
      </c>
      <c r="I293">
        <v>22281</v>
      </c>
      <c r="J293">
        <v>22281</v>
      </c>
      <c r="K293">
        <v>17690.599999999999</v>
      </c>
      <c r="L293">
        <v>-2336.92</v>
      </c>
      <c r="M293">
        <v>-0.12479999999999999</v>
      </c>
      <c r="N293" t="s">
        <v>163</v>
      </c>
      <c r="O293" t="s">
        <v>52</v>
      </c>
      <c r="P293" t="s">
        <v>53</v>
      </c>
      <c r="R293" t="s">
        <v>865</v>
      </c>
      <c r="S293" t="s">
        <v>894</v>
      </c>
    </row>
    <row r="294" spans="1:19" hidden="1" x14ac:dyDescent="0.35">
      <c r="A294" t="s">
        <v>399</v>
      </c>
      <c r="B294" s="1">
        <v>45659</v>
      </c>
      <c r="C294" t="s">
        <v>864</v>
      </c>
      <c r="D294" t="s">
        <v>859</v>
      </c>
      <c r="E294" t="s">
        <v>22</v>
      </c>
      <c r="G294" t="s">
        <v>24</v>
      </c>
      <c r="H294">
        <v>4</v>
      </c>
      <c r="I294">
        <v>46228</v>
      </c>
      <c r="J294">
        <v>11557</v>
      </c>
      <c r="K294">
        <v>9247.52</v>
      </c>
      <c r="L294">
        <v>-5135.54</v>
      </c>
      <c r="M294">
        <v>-0.13220000000000001</v>
      </c>
      <c r="N294" t="s">
        <v>400</v>
      </c>
      <c r="O294" t="s">
        <v>178</v>
      </c>
      <c r="P294" t="s">
        <v>27</v>
      </c>
      <c r="R294" t="s">
        <v>865</v>
      </c>
      <c r="S294" t="s">
        <v>895</v>
      </c>
    </row>
    <row r="295" spans="1:19" hidden="1" x14ac:dyDescent="0.35">
      <c r="A295" t="s">
        <v>896</v>
      </c>
      <c r="B295" s="1">
        <v>45659</v>
      </c>
      <c r="C295" t="s">
        <v>864</v>
      </c>
      <c r="D295" t="s">
        <v>859</v>
      </c>
      <c r="E295" t="s">
        <v>22</v>
      </c>
      <c r="G295" t="s">
        <v>24</v>
      </c>
      <c r="H295">
        <v>2</v>
      </c>
      <c r="I295">
        <v>25947</v>
      </c>
      <c r="J295">
        <v>12974</v>
      </c>
      <c r="K295">
        <v>10382.73</v>
      </c>
      <c r="L295">
        <v>-2886.18</v>
      </c>
      <c r="M295">
        <v>-0.13239999999999999</v>
      </c>
      <c r="N295" t="s">
        <v>897</v>
      </c>
      <c r="O295" t="s">
        <v>898</v>
      </c>
      <c r="P295" t="s">
        <v>27</v>
      </c>
      <c r="R295" t="s">
        <v>871</v>
      </c>
      <c r="S295" t="s">
        <v>899</v>
      </c>
    </row>
    <row r="296" spans="1:19" hidden="1" x14ac:dyDescent="0.35">
      <c r="A296" t="s">
        <v>783</v>
      </c>
      <c r="B296" s="1">
        <v>45659</v>
      </c>
      <c r="C296" t="s">
        <v>864</v>
      </c>
      <c r="D296" t="s">
        <v>859</v>
      </c>
      <c r="E296" t="s">
        <v>22</v>
      </c>
      <c r="G296" t="s">
        <v>24</v>
      </c>
      <c r="H296">
        <v>4</v>
      </c>
      <c r="I296">
        <v>39456</v>
      </c>
      <c r="J296">
        <v>9864</v>
      </c>
      <c r="K296">
        <v>7894</v>
      </c>
      <c r="L296">
        <v>-4388.08</v>
      </c>
      <c r="M296">
        <v>-0.13239999999999999</v>
      </c>
      <c r="N296" t="s">
        <v>784</v>
      </c>
      <c r="O296" t="s">
        <v>178</v>
      </c>
      <c r="P296" t="s">
        <v>27</v>
      </c>
      <c r="R296" t="s">
        <v>865</v>
      </c>
      <c r="S296" t="s">
        <v>900</v>
      </c>
    </row>
    <row r="297" spans="1:19" hidden="1" x14ac:dyDescent="0.35">
      <c r="A297" t="s">
        <v>837</v>
      </c>
      <c r="B297" s="1">
        <v>45659</v>
      </c>
      <c r="C297" t="s">
        <v>864</v>
      </c>
      <c r="D297" t="s">
        <v>859</v>
      </c>
      <c r="E297" t="s">
        <v>22</v>
      </c>
      <c r="G297" t="s">
        <v>24</v>
      </c>
      <c r="H297">
        <v>1</v>
      </c>
      <c r="I297">
        <v>9510</v>
      </c>
      <c r="J297">
        <v>9510</v>
      </c>
      <c r="K297">
        <v>22865.7</v>
      </c>
      <c r="L297">
        <v>-16312.26</v>
      </c>
      <c r="M297">
        <v>-2.0411000000000001</v>
      </c>
      <c r="N297" t="s">
        <v>838</v>
      </c>
      <c r="O297" t="s">
        <v>178</v>
      </c>
      <c r="P297" t="s">
        <v>27</v>
      </c>
      <c r="R297" t="s">
        <v>865</v>
      </c>
      <c r="S297" t="s">
        <v>901</v>
      </c>
    </row>
    <row r="298" spans="1:19" hidden="1" x14ac:dyDescent="0.35">
      <c r="A298" t="s">
        <v>902</v>
      </c>
      <c r="B298" s="1">
        <v>45659</v>
      </c>
      <c r="C298" t="s">
        <v>864</v>
      </c>
      <c r="D298" t="s">
        <v>859</v>
      </c>
      <c r="E298" t="s">
        <v>22</v>
      </c>
      <c r="G298" t="s">
        <v>24</v>
      </c>
      <c r="H298">
        <v>1</v>
      </c>
      <c r="I298">
        <v>9212</v>
      </c>
      <c r="J298">
        <v>9212</v>
      </c>
      <c r="K298">
        <v>7835.17</v>
      </c>
      <c r="L298">
        <v>-1487.55</v>
      </c>
      <c r="M298">
        <v>-0.19220000000000001</v>
      </c>
      <c r="N298" t="s">
        <v>903</v>
      </c>
      <c r="O298" t="s">
        <v>178</v>
      </c>
      <c r="P298" t="s">
        <v>27</v>
      </c>
      <c r="R298" t="s">
        <v>865</v>
      </c>
      <c r="S298" t="s">
        <v>904</v>
      </c>
    </row>
    <row r="299" spans="1:19" hidden="1" x14ac:dyDescent="0.35">
      <c r="A299" t="s">
        <v>905</v>
      </c>
      <c r="B299" s="1">
        <v>45659</v>
      </c>
      <c r="C299" t="s">
        <v>864</v>
      </c>
      <c r="D299" t="s">
        <v>859</v>
      </c>
      <c r="E299" t="s">
        <v>22</v>
      </c>
      <c r="G299" t="s">
        <v>24</v>
      </c>
      <c r="H299">
        <v>1</v>
      </c>
      <c r="I299">
        <v>9744</v>
      </c>
      <c r="J299">
        <v>9744</v>
      </c>
      <c r="K299">
        <v>8265.2000000000007</v>
      </c>
      <c r="L299">
        <v>-1551.04</v>
      </c>
      <c r="M299">
        <v>-0.18940000000000001</v>
      </c>
      <c r="N299" t="s">
        <v>906</v>
      </c>
      <c r="O299" t="s">
        <v>178</v>
      </c>
      <c r="P299" t="s">
        <v>27</v>
      </c>
      <c r="R299" t="s">
        <v>865</v>
      </c>
      <c r="S299" t="s">
        <v>907</v>
      </c>
    </row>
    <row r="300" spans="1:19" hidden="1" x14ac:dyDescent="0.35">
      <c r="A300" t="s">
        <v>908</v>
      </c>
      <c r="B300" s="1">
        <v>45659</v>
      </c>
      <c r="C300" t="s">
        <v>864</v>
      </c>
      <c r="D300" t="s">
        <v>859</v>
      </c>
      <c r="E300" t="s">
        <v>22</v>
      </c>
      <c r="G300" t="s">
        <v>24</v>
      </c>
      <c r="H300">
        <v>1</v>
      </c>
      <c r="I300">
        <v>11806</v>
      </c>
      <c r="J300">
        <v>11806</v>
      </c>
      <c r="K300">
        <v>9449.14</v>
      </c>
      <c r="L300">
        <v>-1313.92</v>
      </c>
      <c r="M300">
        <v>-0.13239999999999999</v>
      </c>
      <c r="N300" t="s">
        <v>909</v>
      </c>
      <c r="O300" t="s">
        <v>910</v>
      </c>
      <c r="P300" t="s">
        <v>144</v>
      </c>
      <c r="R300" t="s">
        <v>865</v>
      </c>
      <c r="S300" t="s">
        <v>911</v>
      </c>
    </row>
    <row r="301" spans="1:19" hidden="1" x14ac:dyDescent="0.35">
      <c r="A301" t="s">
        <v>912</v>
      </c>
      <c r="B301" s="1">
        <v>45659</v>
      </c>
      <c r="C301" t="s">
        <v>864</v>
      </c>
      <c r="D301" t="s">
        <v>859</v>
      </c>
      <c r="E301" t="s">
        <v>22</v>
      </c>
      <c r="G301" t="s">
        <v>24</v>
      </c>
      <c r="H301">
        <v>1</v>
      </c>
      <c r="I301">
        <v>11879</v>
      </c>
      <c r="J301">
        <v>11879</v>
      </c>
      <c r="K301">
        <v>9449.14</v>
      </c>
      <c r="L301">
        <v>-1263.9000000000001</v>
      </c>
      <c r="M301">
        <v>-0.12659999999999999</v>
      </c>
      <c r="N301" t="s">
        <v>913</v>
      </c>
      <c r="O301" t="s">
        <v>910</v>
      </c>
      <c r="P301" t="s">
        <v>144</v>
      </c>
      <c r="R301" t="s">
        <v>865</v>
      </c>
      <c r="S301" t="s">
        <v>914</v>
      </c>
    </row>
    <row r="302" spans="1:19" hidden="1" x14ac:dyDescent="0.35">
      <c r="A302" t="s">
        <v>915</v>
      </c>
      <c r="B302" s="1">
        <v>45659</v>
      </c>
      <c r="C302" t="s">
        <v>864</v>
      </c>
      <c r="D302" t="s">
        <v>859</v>
      </c>
      <c r="E302" t="s">
        <v>22</v>
      </c>
      <c r="G302" t="s">
        <v>24</v>
      </c>
      <c r="H302">
        <v>2</v>
      </c>
      <c r="I302">
        <v>24896</v>
      </c>
      <c r="J302">
        <v>12448</v>
      </c>
      <c r="K302">
        <v>9962</v>
      </c>
      <c r="L302">
        <v>-2768.78</v>
      </c>
      <c r="M302">
        <v>-0.1323</v>
      </c>
      <c r="N302" t="s">
        <v>916</v>
      </c>
      <c r="O302" t="s">
        <v>910</v>
      </c>
      <c r="P302" t="s">
        <v>144</v>
      </c>
      <c r="R302" t="s">
        <v>865</v>
      </c>
      <c r="S302" t="s">
        <v>917</v>
      </c>
    </row>
    <row r="303" spans="1:19" hidden="1" x14ac:dyDescent="0.35">
      <c r="A303" t="s">
        <v>187</v>
      </c>
      <c r="B303" s="1">
        <v>45659</v>
      </c>
      <c r="C303" t="s">
        <v>864</v>
      </c>
      <c r="D303" t="s">
        <v>859</v>
      </c>
      <c r="E303" t="s">
        <v>22</v>
      </c>
      <c r="G303" t="s">
        <v>24</v>
      </c>
      <c r="H303">
        <v>2</v>
      </c>
      <c r="I303">
        <v>43240</v>
      </c>
      <c r="J303">
        <v>21620</v>
      </c>
      <c r="K303">
        <v>17303.150000000001</v>
      </c>
      <c r="L303">
        <v>-4810.78</v>
      </c>
      <c r="M303">
        <v>-0.13239999999999999</v>
      </c>
      <c r="N303" t="s">
        <v>188</v>
      </c>
      <c r="O303" t="s">
        <v>189</v>
      </c>
      <c r="P303" t="s">
        <v>144</v>
      </c>
      <c r="R303" t="s">
        <v>871</v>
      </c>
      <c r="S303" t="s">
        <v>918</v>
      </c>
    </row>
    <row r="304" spans="1:19" hidden="1" x14ac:dyDescent="0.35">
      <c r="A304" t="s">
        <v>919</v>
      </c>
      <c r="B304" s="1">
        <v>45659</v>
      </c>
      <c r="C304" t="s">
        <v>864</v>
      </c>
      <c r="D304" t="s">
        <v>859</v>
      </c>
      <c r="E304" t="s">
        <v>22</v>
      </c>
      <c r="G304" t="s">
        <v>24</v>
      </c>
      <c r="H304">
        <v>1</v>
      </c>
      <c r="I304">
        <v>169976</v>
      </c>
      <c r="J304">
        <v>169976</v>
      </c>
      <c r="K304">
        <v>145877.60999999999</v>
      </c>
      <c r="L304">
        <v>-28751.27</v>
      </c>
      <c r="M304">
        <v>-0.20130000000000001</v>
      </c>
      <c r="N304" t="s">
        <v>920</v>
      </c>
      <c r="O304" t="s">
        <v>113</v>
      </c>
      <c r="P304" t="s">
        <v>114</v>
      </c>
      <c r="R304" t="s">
        <v>865</v>
      </c>
      <c r="S304" t="s">
        <v>921</v>
      </c>
    </row>
    <row r="305" spans="1:19" hidden="1" x14ac:dyDescent="0.35">
      <c r="A305" t="s">
        <v>922</v>
      </c>
      <c r="B305" s="1">
        <v>45659</v>
      </c>
      <c r="C305" t="s">
        <v>864</v>
      </c>
      <c r="D305" t="s">
        <v>859</v>
      </c>
      <c r="E305" t="s">
        <v>22</v>
      </c>
      <c r="G305" t="s">
        <v>24</v>
      </c>
      <c r="H305">
        <v>1</v>
      </c>
      <c r="I305">
        <v>27173</v>
      </c>
      <c r="J305">
        <v>27173</v>
      </c>
      <c r="K305">
        <v>21747</v>
      </c>
      <c r="L305">
        <v>-3023.12</v>
      </c>
      <c r="M305">
        <v>-0.13239999999999999</v>
      </c>
      <c r="N305" t="s">
        <v>923</v>
      </c>
      <c r="O305" t="s">
        <v>924</v>
      </c>
      <c r="P305" t="s">
        <v>114</v>
      </c>
      <c r="R305" t="s">
        <v>871</v>
      </c>
      <c r="S305" t="s">
        <v>925</v>
      </c>
    </row>
    <row r="306" spans="1:19" hidden="1" x14ac:dyDescent="0.35">
      <c r="A306" t="s">
        <v>213</v>
      </c>
      <c r="B306" s="1">
        <v>45659</v>
      </c>
      <c r="C306" t="s">
        <v>864</v>
      </c>
      <c r="D306" t="s">
        <v>859</v>
      </c>
      <c r="E306" t="s">
        <v>22</v>
      </c>
      <c r="G306" t="s">
        <v>24</v>
      </c>
      <c r="H306">
        <v>1</v>
      </c>
      <c r="I306">
        <v>8831</v>
      </c>
      <c r="J306">
        <v>8831</v>
      </c>
      <c r="K306">
        <v>7068</v>
      </c>
      <c r="L306">
        <v>-982.78</v>
      </c>
      <c r="M306">
        <v>-0.13239999999999999</v>
      </c>
      <c r="N306" t="s">
        <v>214</v>
      </c>
      <c r="O306" t="s">
        <v>215</v>
      </c>
      <c r="P306" t="s">
        <v>27</v>
      </c>
      <c r="R306" t="s">
        <v>865</v>
      </c>
      <c r="S306" t="s">
        <v>926</v>
      </c>
    </row>
    <row r="307" spans="1:19" hidden="1" x14ac:dyDescent="0.35">
      <c r="A307" t="s">
        <v>592</v>
      </c>
      <c r="B307" s="1">
        <v>45659</v>
      </c>
      <c r="C307" t="s">
        <v>864</v>
      </c>
      <c r="D307" t="s">
        <v>859</v>
      </c>
      <c r="E307" t="s">
        <v>22</v>
      </c>
      <c r="G307" t="s">
        <v>24</v>
      </c>
      <c r="H307">
        <v>1</v>
      </c>
      <c r="I307">
        <v>12464</v>
      </c>
      <c r="J307">
        <v>12464</v>
      </c>
      <c r="K307">
        <v>10109.700000000001</v>
      </c>
      <c r="L307">
        <v>-1521.02</v>
      </c>
      <c r="M307">
        <v>-0.1452</v>
      </c>
      <c r="N307" t="s">
        <v>593</v>
      </c>
      <c r="O307" t="s">
        <v>215</v>
      </c>
      <c r="P307" t="s">
        <v>27</v>
      </c>
      <c r="R307" t="s">
        <v>865</v>
      </c>
      <c r="S307" t="s">
        <v>927</v>
      </c>
    </row>
    <row r="308" spans="1:19" hidden="1" x14ac:dyDescent="0.35">
      <c r="A308" t="s">
        <v>218</v>
      </c>
      <c r="B308" s="1">
        <v>45659</v>
      </c>
      <c r="C308" t="s">
        <v>864</v>
      </c>
      <c r="D308" t="s">
        <v>859</v>
      </c>
      <c r="E308" t="s">
        <v>22</v>
      </c>
      <c r="G308" t="s">
        <v>24</v>
      </c>
      <c r="H308">
        <v>1</v>
      </c>
      <c r="I308">
        <v>18926</v>
      </c>
      <c r="J308">
        <v>18926</v>
      </c>
      <c r="K308">
        <v>15147</v>
      </c>
      <c r="L308">
        <v>-2105.7199999999998</v>
      </c>
      <c r="M308">
        <v>-0.13239999999999999</v>
      </c>
      <c r="N308" t="s">
        <v>219</v>
      </c>
      <c r="O308" t="s">
        <v>52</v>
      </c>
      <c r="P308" t="s">
        <v>53</v>
      </c>
      <c r="R308" t="s">
        <v>871</v>
      </c>
      <c r="S308" t="s">
        <v>928</v>
      </c>
    </row>
    <row r="309" spans="1:19" hidden="1" x14ac:dyDescent="0.35">
      <c r="A309" t="s">
        <v>218</v>
      </c>
      <c r="B309" s="1">
        <v>45659</v>
      </c>
      <c r="C309" t="s">
        <v>864</v>
      </c>
      <c r="D309" t="s">
        <v>859</v>
      </c>
      <c r="E309" t="s">
        <v>22</v>
      </c>
      <c r="G309" t="s">
        <v>24</v>
      </c>
      <c r="H309">
        <v>3</v>
      </c>
      <c r="I309">
        <v>56778</v>
      </c>
      <c r="J309">
        <v>18926</v>
      </c>
      <c r="K309">
        <v>15147</v>
      </c>
      <c r="L309">
        <v>-6316.34</v>
      </c>
      <c r="M309">
        <v>-0.13239999999999999</v>
      </c>
      <c r="N309" t="s">
        <v>219</v>
      </c>
      <c r="O309" t="s">
        <v>52</v>
      </c>
      <c r="P309" t="s">
        <v>53</v>
      </c>
      <c r="R309" t="s">
        <v>865</v>
      </c>
      <c r="S309" t="s">
        <v>929</v>
      </c>
    </row>
    <row r="310" spans="1:19" hidden="1" x14ac:dyDescent="0.35">
      <c r="A310" t="s">
        <v>222</v>
      </c>
      <c r="B310" s="1">
        <v>45659</v>
      </c>
      <c r="C310" t="s">
        <v>864</v>
      </c>
      <c r="D310" t="s">
        <v>859</v>
      </c>
      <c r="E310" t="s">
        <v>22</v>
      </c>
      <c r="G310" t="s">
        <v>24</v>
      </c>
      <c r="H310">
        <v>1</v>
      </c>
      <c r="I310">
        <v>113593</v>
      </c>
      <c r="J310">
        <v>113593</v>
      </c>
      <c r="K310">
        <v>86303.97</v>
      </c>
      <c r="L310">
        <v>-8030.05</v>
      </c>
      <c r="M310">
        <v>-8.4099999999999994E-2</v>
      </c>
      <c r="N310" t="s">
        <v>223</v>
      </c>
      <c r="O310" t="s">
        <v>215</v>
      </c>
      <c r="P310" t="s">
        <v>27</v>
      </c>
      <c r="R310" t="s">
        <v>865</v>
      </c>
      <c r="S310" t="s">
        <v>930</v>
      </c>
    </row>
    <row r="311" spans="1:19" hidden="1" x14ac:dyDescent="0.35">
      <c r="A311" t="s">
        <v>931</v>
      </c>
      <c r="B311" s="1">
        <v>45659</v>
      </c>
      <c r="C311" t="s">
        <v>864</v>
      </c>
      <c r="D311" t="s">
        <v>859</v>
      </c>
      <c r="E311" t="s">
        <v>22</v>
      </c>
      <c r="G311" t="s">
        <v>24</v>
      </c>
      <c r="H311">
        <v>1</v>
      </c>
      <c r="I311">
        <v>16327</v>
      </c>
      <c r="J311">
        <v>16327</v>
      </c>
      <c r="K311">
        <v>13067.26</v>
      </c>
      <c r="L311">
        <v>-1816.86</v>
      </c>
      <c r="M311">
        <v>-0.13239999999999999</v>
      </c>
      <c r="N311" t="s">
        <v>932</v>
      </c>
      <c r="O311" t="s">
        <v>228</v>
      </c>
      <c r="P311" t="s">
        <v>27</v>
      </c>
      <c r="R311" t="s">
        <v>871</v>
      </c>
      <c r="S311" t="s">
        <v>933</v>
      </c>
    </row>
    <row r="312" spans="1:19" hidden="1" x14ac:dyDescent="0.35">
      <c r="A312" t="s">
        <v>934</v>
      </c>
      <c r="B312" s="1">
        <v>45659</v>
      </c>
      <c r="C312" t="s">
        <v>864</v>
      </c>
      <c r="D312" t="s">
        <v>859</v>
      </c>
      <c r="E312" t="s">
        <v>22</v>
      </c>
      <c r="G312" t="s">
        <v>24</v>
      </c>
      <c r="H312">
        <v>1</v>
      </c>
      <c r="I312">
        <v>16565</v>
      </c>
      <c r="J312">
        <v>16565</v>
      </c>
      <c r="K312">
        <v>13257</v>
      </c>
      <c r="L312">
        <v>-1842.6</v>
      </c>
      <c r="M312">
        <v>-0.13239999999999999</v>
      </c>
      <c r="N312" t="s">
        <v>935</v>
      </c>
      <c r="O312" t="s">
        <v>667</v>
      </c>
      <c r="P312" t="s">
        <v>144</v>
      </c>
      <c r="R312" t="s">
        <v>871</v>
      </c>
      <c r="S312" t="s">
        <v>936</v>
      </c>
    </row>
    <row r="313" spans="1:19" hidden="1" x14ac:dyDescent="0.35">
      <c r="A313" t="s">
        <v>815</v>
      </c>
      <c r="B313" s="1">
        <v>45659</v>
      </c>
      <c r="C313" t="s">
        <v>864</v>
      </c>
      <c r="D313" t="s">
        <v>859</v>
      </c>
      <c r="E313" t="s">
        <v>22</v>
      </c>
      <c r="G313" t="s">
        <v>24</v>
      </c>
      <c r="H313">
        <v>4</v>
      </c>
      <c r="I313">
        <v>38660</v>
      </c>
      <c r="J313">
        <v>9665</v>
      </c>
      <c r="K313">
        <v>7811.85</v>
      </c>
      <c r="L313">
        <v>-4608.0600000000004</v>
      </c>
      <c r="M313">
        <v>-0.14180000000000001</v>
      </c>
      <c r="N313" t="s">
        <v>816</v>
      </c>
      <c r="O313" t="s">
        <v>40</v>
      </c>
      <c r="P313" t="s">
        <v>41</v>
      </c>
      <c r="R313" t="s">
        <v>871</v>
      </c>
      <c r="S313" t="s">
        <v>937</v>
      </c>
    </row>
    <row r="314" spans="1:19" hidden="1" x14ac:dyDescent="0.35">
      <c r="A314" t="s">
        <v>815</v>
      </c>
      <c r="B314" s="1">
        <v>45659</v>
      </c>
      <c r="C314" t="s">
        <v>864</v>
      </c>
      <c r="D314" t="s">
        <v>859</v>
      </c>
      <c r="E314" t="s">
        <v>22</v>
      </c>
      <c r="G314" t="s">
        <v>24</v>
      </c>
      <c r="H314">
        <v>4</v>
      </c>
      <c r="I314">
        <v>39044</v>
      </c>
      <c r="J314">
        <v>9761</v>
      </c>
      <c r="K314">
        <v>7811.85</v>
      </c>
      <c r="L314">
        <v>-4343.2</v>
      </c>
      <c r="M314">
        <v>-0.13239999999999999</v>
      </c>
      <c r="N314" t="s">
        <v>816</v>
      </c>
      <c r="O314" t="s">
        <v>40</v>
      </c>
      <c r="P314" t="s">
        <v>41</v>
      </c>
      <c r="R314" t="s">
        <v>869</v>
      </c>
      <c r="S314" t="s">
        <v>938</v>
      </c>
    </row>
    <row r="315" spans="1:19" hidden="1" x14ac:dyDescent="0.35">
      <c r="A315" t="s">
        <v>939</v>
      </c>
      <c r="B315" s="1">
        <v>45659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>
        <v>2</v>
      </c>
      <c r="I315">
        <v>73980</v>
      </c>
      <c r="J315">
        <v>36990</v>
      </c>
      <c r="K315">
        <v>22367.58</v>
      </c>
      <c r="L315">
        <v>-14327.1</v>
      </c>
      <c r="M315">
        <v>-0.23050000000000001</v>
      </c>
      <c r="N315" t="s">
        <v>940</v>
      </c>
      <c r="O315" t="s">
        <v>941</v>
      </c>
      <c r="P315" t="s">
        <v>41</v>
      </c>
      <c r="Q315" t="s">
        <v>942</v>
      </c>
      <c r="R315" t="s">
        <v>942</v>
      </c>
      <c r="S315" t="s">
        <v>943</v>
      </c>
    </row>
    <row r="316" spans="1:19" hidden="1" x14ac:dyDescent="0.35">
      <c r="A316" t="s">
        <v>19</v>
      </c>
      <c r="B316" s="1">
        <v>45659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>
        <v>1</v>
      </c>
      <c r="I316">
        <v>79990</v>
      </c>
      <c r="J316">
        <v>79990</v>
      </c>
      <c r="K316">
        <v>44217.75</v>
      </c>
      <c r="L316">
        <v>-862.46</v>
      </c>
      <c r="M316">
        <v>-1.18E-2</v>
      </c>
      <c r="N316" t="s">
        <v>25</v>
      </c>
      <c r="O316" t="s">
        <v>26</v>
      </c>
      <c r="P316" t="s">
        <v>27</v>
      </c>
      <c r="Q316" t="s">
        <v>944</v>
      </c>
      <c r="R316" t="s">
        <v>944</v>
      </c>
      <c r="S316" t="s">
        <v>945</v>
      </c>
    </row>
    <row r="317" spans="1:19" hidden="1" x14ac:dyDescent="0.35">
      <c r="A317" t="s">
        <v>19</v>
      </c>
      <c r="B317" s="1">
        <v>45659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>
        <v>1</v>
      </c>
      <c r="I317">
        <v>79990</v>
      </c>
      <c r="J317">
        <v>79990</v>
      </c>
      <c r="K317">
        <v>44217.75</v>
      </c>
      <c r="L317">
        <v>-862.46</v>
      </c>
      <c r="M317">
        <v>-1.18E-2</v>
      </c>
      <c r="N317" t="s">
        <v>25</v>
      </c>
      <c r="O317" t="s">
        <v>26</v>
      </c>
      <c r="P317" t="s">
        <v>27</v>
      </c>
      <c r="Q317" t="s">
        <v>946</v>
      </c>
      <c r="R317" t="s">
        <v>946</v>
      </c>
      <c r="S317" t="s">
        <v>947</v>
      </c>
    </row>
    <row r="318" spans="1:19" hidden="1" x14ac:dyDescent="0.35">
      <c r="A318" t="s">
        <v>19</v>
      </c>
      <c r="B318" s="1">
        <v>45659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>
        <v>1</v>
      </c>
      <c r="I318">
        <v>86990</v>
      </c>
      <c r="J318">
        <v>86990</v>
      </c>
      <c r="K318">
        <v>44217.75</v>
      </c>
      <c r="L318">
        <v>-862.46</v>
      </c>
      <c r="M318">
        <v>-1.18E-2</v>
      </c>
      <c r="N318" t="s">
        <v>25</v>
      </c>
      <c r="O318" t="s">
        <v>26</v>
      </c>
      <c r="P318" t="s">
        <v>27</v>
      </c>
      <c r="Q318" t="s">
        <v>948</v>
      </c>
      <c r="R318" t="s">
        <v>948</v>
      </c>
      <c r="S318" t="s">
        <v>949</v>
      </c>
    </row>
    <row r="319" spans="1:19" hidden="1" x14ac:dyDescent="0.35">
      <c r="A319" t="s">
        <v>19</v>
      </c>
      <c r="B319" s="1">
        <v>45659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>
        <v>1</v>
      </c>
      <c r="I319">
        <v>79990</v>
      </c>
      <c r="J319">
        <v>79990</v>
      </c>
      <c r="K319">
        <v>44217.75</v>
      </c>
      <c r="L319">
        <v>-862.46</v>
      </c>
      <c r="M319">
        <v>-1.18E-2</v>
      </c>
      <c r="N319" t="s">
        <v>25</v>
      </c>
      <c r="O319" t="s">
        <v>26</v>
      </c>
      <c r="P319" t="s">
        <v>27</v>
      </c>
      <c r="Q319" t="s">
        <v>950</v>
      </c>
      <c r="R319" t="s">
        <v>950</v>
      </c>
      <c r="S319" t="s">
        <v>951</v>
      </c>
    </row>
    <row r="320" spans="1:19" hidden="1" x14ac:dyDescent="0.35">
      <c r="A320" t="s">
        <v>19</v>
      </c>
      <c r="B320" s="1">
        <v>45659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>
        <v>1</v>
      </c>
      <c r="I320">
        <v>79990</v>
      </c>
      <c r="J320">
        <v>79990</v>
      </c>
      <c r="K320">
        <v>44217.75</v>
      </c>
      <c r="L320">
        <v>-862.46</v>
      </c>
      <c r="M320">
        <v>-1.18E-2</v>
      </c>
      <c r="N320" t="s">
        <v>25</v>
      </c>
      <c r="O320" t="s">
        <v>26</v>
      </c>
      <c r="P320" t="s">
        <v>27</v>
      </c>
      <c r="Q320" t="s">
        <v>952</v>
      </c>
      <c r="R320" t="s">
        <v>952</v>
      </c>
      <c r="S320" t="s">
        <v>953</v>
      </c>
    </row>
    <row r="321" spans="1:19" hidden="1" x14ac:dyDescent="0.35">
      <c r="A321" t="s">
        <v>19</v>
      </c>
      <c r="B321" s="1">
        <v>45659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>
        <v>1</v>
      </c>
      <c r="I321">
        <v>79990</v>
      </c>
      <c r="J321">
        <v>79990</v>
      </c>
      <c r="K321">
        <v>44217.75</v>
      </c>
      <c r="L321">
        <v>-862.46</v>
      </c>
      <c r="M321">
        <v>-1.18E-2</v>
      </c>
      <c r="N321" t="s">
        <v>25</v>
      </c>
      <c r="O321" t="s">
        <v>26</v>
      </c>
      <c r="P321" t="s">
        <v>27</v>
      </c>
      <c r="Q321" t="s">
        <v>954</v>
      </c>
      <c r="R321" t="s">
        <v>954</v>
      </c>
      <c r="S321" t="s">
        <v>955</v>
      </c>
    </row>
    <row r="322" spans="1:19" hidden="1" x14ac:dyDescent="0.35">
      <c r="A322" t="s">
        <v>19</v>
      </c>
      <c r="B322" s="1">
        <v>45659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>
        <v>1</v>
      </c>
      <c r="I322">
        <v>79990</v>
      </c>
      <c r="J322">
        <v>79990</v>
      </c>
      <c r="K322">
        <v>44217.75</v>
      </c>
      <c r="L322">
        <v>-862.46</v>
      </c>
      <c r="M322">
        <v>-1.18E-2</v>
      </c>
      <c r="N322" t="s">
        <v>25</v>
      </c>
      <c r="O322" t="s">
        <v>26</v>
      </c>
      <c r="P322" t="s">
        <v>27</v>
      </c>
      <c r="Q322" t="s">
        <v>956</v>
      </c>
      <c r="R322" t="s">
        <v>956</v>
      </c>
      <c r="S322" t="s">
        <v>957</v>
      </c>
    </row>
    <row r="323" spans="1:19" hidden="1" x14ac:dyDescent="0.35">
      <c r="A323" t="s">
        <v>19</v>
      </c>
      <c r="B323" s="1">
        <v>45659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>
        <v>1</v>
      </c>
      <c r="I323">
        <v>79990</v>
      </c>
      <c r="J323">
        <v>79990</v>
      </c>
      <c r="K323">
        <v>44217.75</v>
      </c>
      <c r="L323">
        <v>-862.46</v>
      </c>
      <c r="M323">
        <v>-1.18E-2</v>
      </c>
      <c r="N323" t="s">
        <v>25</v>
      </c>
      <c r="O323" t="s">
        <v>26</v>
      </c>
      <c r="P323" t="s">
        <v>27</v>
      </c>
      <c r="Q323" t="s">
        <v>958</v>
      </c>
      <c r="R323" t="s">
        <v>958</v>
      </c>
      <c r="S323" t="s">
        <v>959</v>
      </c>
    </row>
    <row r="324" spans="1:19" hidden="1" x14ac:dyDescent="0.35">
      <c r="A324" t="s">
        <v>19</v>
      </c>
      <c r="B324" s="1">
        <v>45659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>
        <v>1</v>
      </c>
      <c r="I324">
        <v>79990</v>
      </c>
      <c r="J324">
        <v>79990</v>
      </c>
      <c r="K324">
        <v>44217.75</v>
      </c>
      <c r="L324">
        <v>-862.46</v>
      </c>
      <c r="M324">
        <v>-1.18E-2</v>
      </c>
      <c r="N324" t="s">
        <v>25</v>
      </c>
      <c r="O324" t="s">
        <v>26</v>
      </c>
      <c r="P324" t="s">
        <v>27</v>
      </c>
      <c r="Q324" t="s">
        <v>960</v>
      </c>
      <c r="R324" t="s">
        <v>960</v>
      </c>
      <c r="S324" t="s">
        <v>961</v>
      </c>
    </row>
    <row r="325" spans="1:19" hidden="1" x14ac:dyDescent="0.35">
      <c r="A325" t="s">
        <v>962</v>
      </c>
      <c r="B325" s="1">
        <v>45659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>
        <v>1</v>
      </c>
      <c r="I325">
        <v>84990</v>
      </c>
      <c r="J325">
        <v>84990</v>
      </c>
      <c r="K325">
        <v>43752.7</v>
      </c>
      <c r="L325">
        <v>-1720.1</v>
      </c>
      <c r="M325">
        <v>-2.3699999999999999E-2</v>
      </c>
      <c r="N325" t="s">
        <v>963</v>
      </c>
      <c r="O325" t="s">
        <v>26</v>
      </c>
      <c r="P325" t="s">
        <v>27</v>
      </c>
      <c r="Q325" t="s">
        <v>964</v>
      </c>
      <c r="R325" t="s">
        <v>964</v>
      </c>
      <c r="S325" t="s">
        <v>965</v>
      </c>
    </row>
    <row r="326" spans="1:19" hidden="1" x14ac:dyDescent="0.35">
      <c r="A326" t="s">
        <v>962</v>
      </c>
      <c r="B326" s="1">
        <v>45659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>
        <v>1</v>
      </c>
      <c r="I326">
        <v>84990</v>
      </c>
      <c r="J326">
        <v>84990</v>
      </c>
      <c r="K326">
        <v>43752.7</v>
      </c>
      <c r="L326">
        <v>-1523.46</v>
      </c>
      <c r="M326">
        <v>-2.1299999999999999E-2</v>
      </c>
      <c r="N326" t="s">
        <v>963</v>
      </c>
      <c r="O326" t="s">
        <v>26</v>
      </c>
      <c r="P326" t="s">
        <v>27</v>
      </c>
      <c r="Q326" t="s">
        <v>966</v>
      </c>
      <c r="R326" t="s">
        <v>966</v>
      </c>
      <c r="S326" t="s">
        <v>967</v>
      </c>
    </row>
    <row r="327" spans="1:19" hidden="1" x14ac:dyDescent="0.35">
      <c r="A327" t="s">
        <v>968</v>
      </c>
      <c r="B327" s="1">
        <v>45659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>
        <v>1</v>
      </c>
      <c r="I327">
        <v>27990</v>
      </c>
      <c r="J327">
        <v>27990</v>
      </c>
      <c r="K327">
        <v>12208.92</v>
      </c>
      <c r="L327">
        <v>-3247.74</v>
      </c>
      <c r="M327">
        <v>-0.1381</v>
      </c>
      <c r="N327" t="s">
        <v>969</v>
      </c>
      <c r="O327" t="s">
        <v>40</v>
      </c>
      <c r="P327" t="s">
        <v>41</v>
      </c>
      <c r="Q327" t="s">
        <v>970</v>
      </c>
      <c r="R327" t="s">
        <v>970</v>
      </c>
      <c r="S327" t="s">
        <v>971</v>
      </c>
    </row>
    <row r="328" spans="1:19" hidden="1" x14ac:dyDescent="0.35">
      <c r="A328" t="s">
        <v>867</v>
      </c>
      <c r="B328" s="1">
        <v>45659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>
        <v>1</v>
      </c>
      <c r="I328">
        <v>39990</v>
      </c>
      <c r="J328">
        <v>39990</v>
      </c>
      <c r="K328">
        <v>18526.55</v>
      </c>
      <c r="L328">
        <v>-3313.28</v>
      </c>
      <c r="M328">
        <v>-9.8599999999999993E-2</v>
      </c>
      <c r="N328" t="s">
        <v>868</v>
      </c>
      <c r="O328" t="s">
        <v>40</v>
      </c>
      <c r="P328" t="s">
        <v>41</v>
      </c>
      <c r="Q328" t="s">
        <v>972</v>
      </c>
      <c r="R328" t="s">
        <v>972</v>
      </c>
      <c r="S328" t="s">
        <v>973</v>
      </c>
    </row>
    <row r="329" spans="1:19" hidden="1" x14ac:dyDescent="0.35">
      <c r="A329" t="s">
        <v>974</v>
      </c>
      <c r="B329" s="1">
        <v>45659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>
        <v>2</v>
      </c>
      <c r="I329">
        <v>83980</v>
      </c>
      <c r="J329">
        <v>41990</v>
      </c>
      <c r="K329">
        <v>19652.41</v>
      </c>
      <c r="L329">
        <v>-6794.25</v>
      </c>
      <c r="M329">
        <v>-9.6299999999999997E-2</v>
      </c>
      <c r="N329" t="s">
        <v>975</v>
      </c>
      <c r="O329" t="s">
        <v>40</v>
      </c>
      <c r="P329" t="s">
        <v>41</v>
      </c>
      <c r="Q329" t="s">
        <v>976</v>
      </c>
      <c r="R329" t="s">
        <v>976</v>
      </c>
      <c r="S329" t="s">
        <v>977</v>
      </c>
    </row>
    <row r="330" spans="1:19" hidden="1" x14ac:dyDescent="0.35">
      <c r="A330" t="s">
        <v>978</v>
      </c>
      <c r="B330" s="1">
        <v>45659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>
        <v>1</v>
      </c>
      <c r="I330">
        <v>41990</v>
      </c>
      <c r="J330">
        <v>41990</v>
      </c>
      <c r="K330">
        <v>19652.490000000002</v>
      </c>
      <c r="L330">
        <v>-3397.2</v>
      </c>
      <c r="M330">
        <v>-9.6299999999999997E-2</v>
      </c>
      <c r="N330" t="s">
        <v>979</v>
      </c>
      <c r="O330" t="s">
        <v>40</v>
      </c>
      <c r="P330" t="s">
        <v>41</v>
      </c>
      <c r="Q330" t="s">
        <v>980</v>
      </c>
      <c r="R330" t="s">
        <v>980</v>
      </c>
      <c r="S330" t="s">
        <v>981</v>
      </c>
    </row>
    <row r="331" spans="1:19" hidden="1" x14ac:dyDescent="0.35">
      <c r="A331" t="s">
        <v>274</v>
      </c>
      <c r="B331" s="1">
        <v>45659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>
        <v>1</v>
      </c>
      <c r="I331">
        <v>19990</v>
      </c>
      <c r="J331">
        <v>19990</v>
      </c>
      <c r="K331">
        <v>8482.01</v>
      </c>
      <c r="L331">
        <v>344.72</v>
      </c>
      <c r="M331">
        <v>2.0500000000000001E-2</v>
      </c>
      <c r="N331" t="s">
        <v>275</v>
      </c>
      <c r="O331" t="s">
        <v>52</v>
      </c>
      <c r="P331" t="s">
        <v>53</v>
      </c>
      <c r="Q331" t="s">
        <v>982</v>
      </c>
      <c r="R331" t="s">
        <v>982</v>
      </c>
      <c r="S331" t="s">
        <v>983</v>
      </c>
    </row>
    <row r="332" spans="1:19" hidden="1" x14ac:dyDescent="0.35">
      <c r="A332" t="s">
        <v>56</v>
      </c>
      <c r="B332" s="1">
        <v>45659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>
        <v>1</v>
      </c>
      <c r="I332">
        <v>22990</v>
      </c>
      <c r="J332">
        <v>22990</v>
      </c>
      <c r="K332">
        <v>10487.17</v>
      </c>
      <c r="L332">
        <v>3.42</v>
      </c>
      <c r="M332">
        <v>2.0000000000000001E-4</v>
      </c>
      <c r="N332" t="s">
        <v>57</v>
      </c>
      <c r="O332" t="s">
        <v>52</v>
      </c>
      <c r="P332" t="s">
        <v>53</v>
      </c>
      <c r="Q332" t="s">
        <v>984</v>
      </c>
      <c r="R332" t="s">
        <v>984</v>
      </c>
      <c r="S332" t="s">
        <v>985</v>
      </c>
    </row>
    <row r="333" spans="1:19" hidden="1" x14ac:dyDescent="0.35">
      <c r="A333" t="s">
        <v>56</v>
      </c>
      <c r="B333" s="1">
        <v>45659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>
        <v>1</v>
      </c>
      <c r="I333">
        <v>22990</v>
      </c>
      <c r="J333">
        <v>22990</v>
      </c>
      <c r="K333">
        <v>10487.17</v>
      </c>
      <c r="L333">
        <v>3.42</v>
      </c>
      <c r="M333">
        <v>2.0000000000000001E-4</v>
      </c>
      <c r="N333" t="s">
        <v>57</v>
      </c>
      <c r="O333" t="s">
        <v>52</v>
      </c>
      <c r="P333" t="s">
        <v>53</v>
      </c>
      <c r="Q333" t="s">
        <v>986</v>
      </c>
      <c r="R333" t="s">
        <v>986</v>
      </c>
      <c r="S333" t="s">
        <v>987</v>
      </c>
    </row>
    <row r="334" spans="1:19" hidden="1" x14ac:dyDescent="0.35">
      <c r="A334" t="s">
        <v>60</v>
      </c>
      <c r="B334" s="1">
        <v>45659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>
        <v>1</v>
      </c>
      <c r="I334">
        <v>12990</v>
      </c>
      <c r="J334">
        <v>12990</v>
      </c>
      <c r="K334">
        <v>5564.6</v>
      </c>
      <c r="L334">
        <v>690.7</v>
      </c>
      <c r="M334">
        <v>6.3299999999999995E-2</v>
      </c>
      <c r="N334" t="s">
        <v>61</v>
      </c>
      <c r="O334" t="s">
        <v>62</v>
      </c>
      <c r="P334" t="s">
        <v>63</v>
      </c>
      <c r="Q334" t="s">
        <v>988</v>
      </c>
      <c r="R334" t="s">
        <v>988</v>
      </c>
      <c r="S334" t="s">
        <v>989</v>
      </c>
    </row>
    <row r="335" spans="1:19" hidden="1" x14ac:dyDescent="0.35">
      <c r="A335" t="s">
        <v>60</v>
      </c>
      <c r="B335" s="1">
        <v>45659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>
        <v>2</v>
      </c>
      <c r="I335">
        <v>25980</v>
      </c>
      <c r="J335">
        <v>12990</v>
      </c>
      <c r="K335">
        <v>5564.6</v>
      </c>
      <c r="L335">
        <v>1381.41</v>
      </c>
      <c r="M335">
        <v>6.3299999999999995E-2</v>
      </c>
      <c r="N335" t="s">
        <v>61</v>
      </c>
      <c r="O335" t="s">
        <v>62</v>
      </c>
      <c r="P335" t="s">
        <v>63</v>
      </c>
      <c r="Q335" t="s">
        <v>990</v>
      </c>
      <c r="R335" t="s">
        <v>990</v>
      </c>
      <c r="S335" t="s">
        <v>991</v>
      </c>
    </row>
    <row r="336" spans="1:19" hidden="1" x14ac:dyDescent="0.35">
      <c r="A336" t="s">
        <v>60</v>
      </c>
      <c r="B336" s="1">
        <v>45659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>
        <v>1</v>
      </c>
      <c r="I336">
        <v>12990</v>
      </c>
      <c r="J336">
        <v>12990</v>
      </c>
      <c r="K336">
        <v>5564.6</v>
      </c>
      <c r="L336">
        <v>690.7</v>
      </c>
      <c r="M336">
        <v>6.3299999999999995E-2</v>
      </c>
      <c r="N336" t="s">
        <v>61</v>
      </c>
      <c r="O336" t="s">
        <v>62</v>
      </c>
      <c r="P336" t="s">
        <v>63</v>
      </c>
      <c r="Q336" t="s">
        <v>992</v>
      </c>
      <c r="R336" t="s">
        <v>992</v>
      </c>
      <c r="S336" t="s">
        <v>993</v>
      </c>
    </row>
    <row r="337" spans="1:19" hidden="1" x14ac:dyDescent="0.35">
      <c r="A337" t="s">
        <v>994</v>
      </c>
      <c r="B337" s="1">
        <v>45659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>
        <v>1</v>
      </c>
      <c r="I337">
        <v>44990</v>
      </c>
      <c r="J337">
        <v>44990</v>
      </c>
      <c r="K337">
        <v>19537.54</v>
      </c>
      <c r="L337">
        <v>-1719.22</v>
      </c>
      <c r="M337">
        <v>-4.5499999999999999E-2</v>
      </c>
      <c r="N337" t="s">
        <v>995</v>
      </c>
      <c r="O337" t="s">
        <v>996</v>
      </c>
      <c r="P337" t="s">
        <v>41</v>
      </c>
      <c r="Q337" t="s">
        <v>997</v>
      </c>
      <c r="R337" t="s">
        <v>997</v>
      </c>
      <c r="S337" t="s">
        <v>998</v>
      </c>
    </row>
    <row r="338" spans="1:19" hidden="1" x14ac:dyDescent="0.35">
      <c r="A338" t="s">
        <v>994</v>
      </c>
      <c r="B338" s="1">
        <v>45659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>
        <v>2</v>
      </c>
      <c r="I338">
        <v>89980</v>
      </c>
      <c r="J338">
        <v>44990</v>
      </c>
      <c r="K338">
        <v>19537.54</v>
      </c>
      <c r="L338">
        <v>-3438.45</v>
      </c>
      <c r="M338">
        <v>-4.5499999999999999E-2</v>
      </c>
      <c r="N338" t="s">
        <v>995</v>
      </c>
      <c r="O338" t="s">
        <v>996</v>
      </c>
      <c r="P338" t="s">
        <v>41</v>
      </c>
      <c r="Q338" t="s">
        <v>999</v>
      </c>
      <c r="R338" t="s">
        <v>999</v>
      </c>
      <c r="S338" t="s">
        <v>1000</v>
      </c>
    </row>
    <row r="339" spans="1:19" hidden="1" x14ac:dyDescent="0.35">
      <c r="A339" t="s">
        <v>994</v>
      </c>
      <c r="B339" s="1">
        <v>45659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>
        <v>1</v>
      </c>
      <c r="I339">
        <v>41990</v>
      </c>
      <c r="J339">
        <v>41990</v>
      </c>
      <c r="K339">
        <v>19537.54</v>
      </c>
      <c r="L339">
        <v>-1719.22</v>
      </c>
      <c r="M339">
        <v>-4.5499999999999999E-2</v>
      </c>
      <c r="N339" t="s">
        <v>995</v>
      </c>
      <c r="O339" t="s">
        <v>996</v>
      </c>
      <c r="P339" t="s">
        <v>41</v>
      </c>
      <c r="Q339" t="s">
        <v>976</v>
      </c>
      <c r="R339" t="s">
        <v>976</v>
      </c>
      <c r="S339" t="s">
        <v>1001</v>
      </c>
    </row>
    <row r="340" spans="1:19" hidden="1" x14ac:dyDescent="0.35">
      <c r="A340" t="s">
        <v>1002</v>
      </c>
      <c r="B340" s="1">
        <v>45659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>
        <v>3</v>
      </c>
      <c r="I340">
        <v>101970</v>
      </c>
      <c r="J340">
        <v>33990</v>
      </c>
      <c r="K340">
        <v>15928.95</v>
      </c>
      <c r="L340">
        <v>-11525.17</v>
      </c>
      <c r="M340">
        <v>-0.13450000000000001</v>
      </c>
      <c r="N340" t="s">
        <v>1003</v>
      </c>
      <c r="O340" t="s">
        <v>40</v>
      </c>
      <c r="P340" t="s">
        <v>41</v>
      </c>
      <c r="Q340" t="s">
        <v>1004</v>
      </c>
      <c r="R340" t="s">
        <v>1004</v>
      </c>
      <c r="S340" t="s">
        <v>1005</v>
      </c>
    </row>
    <row r="341" spans="1:19" hidden="1" x14ac:dyDescent="0.35">
      <c r="A341" t="s">
        <v>1002</v>
      </c>
      <c r="B341" s="1">
        <v>45659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>
        <v>1</v>
      </c>
      <c r="I341">
        <v>33990</v>
      </c>
      <c r="J341">
        <v>33990</v>
      </c>
      <c r="K341">
        <v>15928.95</v>
      </c>
      <c r="L341">
        <v>-3841.73</v>
      </c>
      <c r="M341">
        <v>-0.13450000000000001</v>
      </c>
      <c r="N341" t="s">
        <v>1003</v>
      </c>
      <c r="O341" t="s">
        <v>40</v>
      </c>
      <c r="P341" t="s">
        <v>41</v>
      </c>
      <c r="Q341" t="s">
        <v>1004</v>
      </c>
      <c r="R341" t="s">
        <v>1004</v>
      </c>
      <c r="S341" t="s">
        <v>1006</v>
      </c>
    </row>
    <row r="342" spans="1:19" hidden="1" x14ac:dyDescent="0.35">
      <c r="A342" t="s">
        <v>70</v>
      </c>
      <c r="B342" s="1">
        <v>45659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>
        <v>1</v>
      </c>
      <c r="I342">
        <v>33490</v>
      </c>
      <c r="J342">
        <v>33490</v>
      </c>
      <c r="K342">
        <v>16807.939999999999</v>
      </c>
      <c r="L342">
        <v>-5177.8500000000004</v>
      </c>
      <c r="M342">
        <v>-0.17710000000000001</v>
      </c>
      <c r="N342" t="s">
        <v>71</v>
      </c>
      <c r="O342" t="s">
        <v>40</v>
      </c>
      <c r="P342" t="s">
        <v>41</v>
      </c>
      <c r="Q342" t="s">
        <v>1007</v>
      </c>
      <c r="R342" t="s">
        <v>1007</v>
      </c>
      <c r="S342" t="s">
        <v>1008</v>
      </c>
    </row>
    <row r="343" spans="1:19" hidden="1" x14ac:dyDescent="0.35">
      <c r="A343" t="s">
        <v>1009</v>
      </c>
      <c r="B343" s="1">
        <v>45659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>
        <v>1</v>
      </c>
      <c r="I343">
        <v>199990</v>
      </c>
      <c r="J343">
        <v>199990</v>
      </c>
      <c r="K343">
        <v>104066.46</v>
      </c>
      <c r="L343">
        <v>-1374.2</v>
      </c>
      <c r="M343">
        <v>-8.2000000000000007E-3</v>
      </c>
      <c r="N343" t="s">
        <v>1010</v>
      </c>
      <c r="O343" t="s">
        <v>1011</v>
      </c>
      <c r="P343" t="s">
        <v>82</v>
      </c>
      <c r="Q343" t="s">
        <v>1012</v>
      </c>
      <c r="R343" t="s">
        <v>1012</v>
      </c>
      <c r="S343" t="s">
        <v>1013</v>
      </c>
    </row>
    <row r="344" spans="1:19" hidden="1" x14ac:dyDescent="0.35">
      <c r="A344" t="s">
        <v>1009</v>
      </c>
      <c r="B344" s="1">
        <v>45659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>
        <v>1</v>
      </c>
      <c r="I344">
        <v>189990</v>
      </c>
      <c r="J344">
        <v>189990</v>
      </c>
      <c r="K344">
        <v>104066.46</v>
      </c>
      <c r="L344">
        <v>-1374.2</v>
      </c>
      <c r="M344">
        <v>-8.2000000000000007E-3</v>
      </c>
      <c r="N344" t="s">
        <v>1010</v>
      </c>
      <c r="O344" t="s">
        <v>1011</v>
      </c>
      <c r="P344" t="s">
        <v>82</v>
      </c>
      <c r="Q344" t="s">
        <v>1014</v>
      </c>
      <c r="R344" t="s">
        <v>1014</v>
      </c>
      <c r="S344" t="s">
        <v>1015</v>
      </c>
    </row>
    <row r="345" spans="1:19" hidden="1" x14ac:dyDescent="0.35">
      <c r="A345" t="s">
        <v>1009</v>
      </c>
      <c r="B345" s="1">
        <v>45659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>
        <v>1</v>
      </c>
      <c r="I345">
        <v>189990</v>
      </c>
      <c r="J345">
        <v>189990</v>
      </c>
      <c r="K345">
        <v>104066.46</v>
      </c>
      <c r="L345">
        <v>-1374.2</v>
      </c>
      <c r="M345">
        <v>-8.2000000000000007E-3</v>
      </c>
      <c r="N345" t="s">
        <v>1010</v>
      </c>
      <c r="O345" t="s">
        <v>1011</v>
      </c>
      <c r="P345" t="s">
        <v>82</v>
      </c>
      <c r="Q345" t="s">
        <v>1016</v>
      </c>
      <c r="R345" t="s">
        <v>1016</v>
      </c>
      <c r="S345" t="s">
        <v>1017</v>
      </c>
    </row>
    <row r="346" spans="1:19" hidden="1" x14ac:dyDescent="0.35">
      <c r="A346" t="s">
        <v>1009</v>
      </c>
      <c r="B346" s="1">
        <v>45659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>
        <v>1</v>
      </c>
      <c r="I346">
        <v>189990</v>
      </c>
      <c r="J346">
        <v>189990</v>
      </c>
      <c r="K346">
        <v>104066.46</v>
      </c>
      <c r="L346">
        <v>-1374.2</v>
      </c>
      <c r="M346">
        <v>-8.2000000000000007E-3</v>
      </c>
      <c r="N346" t="s">
        <v>1010</v>
      </c>
      <c r="O346" t="s">
        <v>1011</v>
      </c>
      <c r="P346" t="s">
        <v>82</v>
      </c>
      <c r="Q346" t="s">
        <v>1018</v>
      </c>
      <c r="R346" t="s">
        <v>1018</v>
      </c>
      <c r="S346" t="s">
        <v>1019</v>
      </c>
    </row>
    <row r="347" spans="1:19" hidden="1" x14ac:dyDescent="0.35">
      <c r="A347" t="s">
        <v>79</v>
      </c>
      <c r="B347" s="1">
        <v>45659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>
        <v>1</v>
      </c>
      <c r="I347">
        <v>42990</v>
      </c>
      <c r="J347">
        <v>42990</v>
      </c>
      <c r="K347">
        <v>21557.38</v>
      </c>
      <c r="L347">
        <v>50.01</v>
      </c>
      <c r="M347">
        <v>1.4E-3</v>
      </c>
      <c r="N347" t="s">
        <v>80</v>
      </c>
      <c r="O347" t="s">
        <v>81</v>
      </c>
      <c r="P347" t="s">
        <v>82</v>
      </c>
      <c r="Q347" t="s">
        <v>1020</v>
      </c>
      <c r="R347" t="s">
        <v>1020</v>
      </c>
      <c r="S347" t="s">
        <v>1021</v>
      </c>
    </row>
    <row r="348" spans="1:19" hidden="1" x14ac:dyDescent="0.35">
      <c r="A348" t="s">
        <v>79</v>
      </c>
      <c r="B348" s="1">
        <v>45659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>
        <v>1</v>
      </c>
      <c r="I348">
        <v>42990</v>
      </c>
      <c r="J348">
        <v>42990</v>
      </c>
      <c r="K348">
        <v>21557.38</v>
      </c>
      <c r="L348">
        <v>50.01</v>
      </c>
      <c r="M348">
        <v>1.4E-3</v>
      </c>
      <c r="N348" t="s">
        <v>80</v>
      </c>
      <c r="O348" t="s">
        <v>81</v>
      </c>
      <c r="P348" t="s">
        <v>82</v>
      </c>
      <c r="Q348" t="s">
        <v>1022</v>
      </c>
      <c r="R348" t="s">
        <v>1022</v>
      </c>
      <c r="S348" t="s">
        <v>1023</v>
      </c>
    </row>
    <row r="349" spans="1:19" hidden="1" x14ac:dyDescent="0.35">
      <c r="A349" t="s">
        <v>79</v>
      </c>
      <c r="B349" s="1">
        <v>45659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>
        <v>1</v>
      </c>
      <c r="I349">
        <v>42990</v>
      </c>
      <c r="J349">
        <v>42990</v>
      </c>
      <c r="K349">
        <v>21557.38</v>
      </c>
      <c r="L349">
        <v>50.01</v>
      </c>
      <c r="M349">
        <v>1.4E-3</v>
      </c>
      <c r="N349" t="s">
        <v>80</v>
      </c>
      <c r="O349" t="s">
        <v>81</v>
      </c>
      <c r="P349" t="s">
        <v>82</v>
      </c>
      <c r="Q349" t="s">
        <v>1024</v>
      </c>
      <c r="R349" t="s">
        <v>1024</v>
      </c>
      <c r="S349" t="s">
        <v>1025</v>
      </c>
    </row>
    <row r="350" spans="1:19" hidden="1" x14ac:dyDescent="0.35">
      <c r="A350" t="s">
        <v>79</v>
      </c>
      <c r="B350" s="1">
        <v>45659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>
        <v>1</v>
      </c>
      <c r="I350">
        <v>42990</v>
      </c>
      <c r="J350">
        <v>42990</v>
      </c>
      <c r="K350">
        <v>21557.38</v>
      </c>
      <c r="L350">
        <v>50.01</v>
      </c>
      <c r="M350">
        <v>1.4E-3</v>
      </c>
      <c r="N350" t="s">
        <v>80</v>
      </c>
      <c r="O350" t="s">
        <v>81</v>
      </c>
      <c r="P350" t="s">
        <v>82</v>
      </c>
      <c r="Q350" t="s">
        <v>1026</v>
      </c>
      <c r="R350" t="s">
        <v>1026</v>
      </c>
      <c r="S350" t="s">
        <v>1027</v>
      </c>
    </row>
    <row r="351" spans="1:19" hidden="1" x14ac:dyDescent="0.35">
      <c r="A351" t="s">
        <v>79</v>
      </c>
      <c r="B351" s="1">
        <v>45659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>
        <v>1</v>
      </c>
      <c r="I351">
        <v>42990</v>
      </c>
      <c r="J351">
        <v>42990</v>
      </c>
      <c r="K351">
        <v>21557.38</v>
      </c>
      <c r="L351">
        <v>50.01</v>
      </c>
      <c r="M351">
        <v>1.4E-3</v>
      </c>
      <c r="N351" t="s">
        <v>80</v>
      </c>
      <c r="O351" t="s">
        <v>81</v>
      </c>
      <c r="P351" t="s">
        <v>82</v>
      </c>
      <c r="Q351" t="s">
        <v>1028</v>
      </c>
      <c r="R351" t="s">
        <v>1028</v>
      </c>
      <c r="S351" t="s">
        <v>1029</v>
      </c>
    </row>
    <row r="352" spans="1:19" hidden="1" x14ac:dyDescent="0.35">
      <c r="A352" t="s">
        <v>79</v>
      </c>
      <c r="B352" s="1">
        <v>45659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>
        <v>1</v>
      </c>
      <c r="I352">
        <v>42990</v>
      </c>
      <c r="J352">
        <v>42990</v>
      </c>
      <c r="K352">
        <v>21557.38</v>
      </c>
      <c r="L352">
        <v>50.01</v>
      </c>
      <c r="M352">
        <v>1.4E-3</v>
      </c>
      <c r="N352" t="s">
        <v>80</v>
      </c>
      <c r="O352" t="s">
        <v>81</v>
      </c>
      <c r="P352" t="s">
        <v>82</v>
      </c>
      <c r="Q352" t="s">
        <v>1030</v>
      </c>
      <c r="R352" t="s">
        <v>1030</v>
      </c>
      <c r="S352" t="s">
        <v>1031</v>
      </c>
    </row>
    <row r="353" spans="1:19" hidden="1" x14ac:dyDescent="0.35">
      <c r="A353" t="s">
        <v>79</v>
      </c>
      <c r="B353" s="1">
        <v>45659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>
        <v>1</v>
      </c>
      <c r="I353">
        <v>42990</v>
      </c>
      <c r="J353">
        <v>42990</v>
      </c>
      <c r="K353">
        <v>21557.38</v>
      </c>
      <c r="L353">
        <v>50.01</v>
      </c>
      <c r="M353">
        <v>1.4E-3</v>
      </c>
      <c r="N353" t="s">
        <v>80</v>
      </c>
      <c r="O353" t="s">
        <v>81</v>
      </c>
      <c r="P353" t="s">
        <v>82</v>
      </c>
      <c r="Q353" t="s">
        <v>1032</v>
      </c>
      <c r="R353" t="s">
        <v>1032</v>
      </c>
      <c r="S353" t="s">
        <v>1033</v>
      </c>
    </row>
    <row r="354" spans="1:19" hidden="1" x14ac:dyDescent="0.35">
      <c r="A354" t="s">
        <v>880</v>
      </c>
      <c r="B354" s="1">
        <v>45659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>
        <v>1</v>
      </c>
      <c r="I354">
        <v>14990</v>
      </c>
      <c r="J354">
        <v>14990</v>
      </c>
      <c r="K354">
        <v>6111.63</v>
      </c>
      <c r="L354">
        <v>1487.35</v>
      </c>
      <c r="M354">
        <v>0.1181</v>
      </c>
      <c r="N354" t="s">
        <v>881</v>
      </c>
      <c r="O354" t="s">
        <v>882</v>
      </c>
      <c r="P354" t="s">
        <v>27</v>
      </c>
      <c r="Q354" t="s">
        <v>1034</v>
      </c>
      <c r="R354" t="s">
        <v>1034</v>
      </c>
      <c r="S354" t="s">
        <v>1035</v>
      </c>
    </row>
    <row r="355" spans="1:19" hidden="1" x14ac:dyDescent="0.35">
      <c r="A355" t="s">
        <v>1036</v>
      </c>
      <c r="B355" s="1">
        <v>45659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>
        <v>1</v>
      </c>
      <c r="I355">
        <v>42990</v>
      </c>
      <c r="J355">
        <v>42990</v>
      </c>
      <c r="K355">
        <v>21523.35</v>
      </c>
      <c r="L355">
        <v>1168.08</v>
      </c>
      <c r="M355">
        <v>3.2300000000000002E-2</v>
      </c>
      <c r="N355" t="s">
        <v>1037</v>
      </c>
      <c r="O355" t="s">
        <v>46</v>
      </c>
      <c r="P355" t="s">
        <v>47</v>
      </c>
      <c r="Q355" t="s">
        <v>1038</v>
      </c>
      <c r="R355" t="s">
        <v>1038</v>
      </c>
      <c r="S355" t="s">
        <v>1039</v>
      </c>
    </row>
    <row r="356" spans="1:19" hidden="1" x14ac:dyDescent="0.35">
      <c r="A356" t="s">
        <v>884</v>
      </c>
      <c r="B356" s="1">
        <v>45659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>
        <v>1</v>
      </c>
      <c r="I356">
        <v>34990</v>
      </c>
      <c r="J356">
        <v>34990</v>
      </c>
      <c r="K356">
        <v>20701.009999999998</v>
      </c>
      <c r="L356">
        <v>-2715.46</v>
      </c>
      <c r="M356">
        <v>-9.2399999999999996E-2</v>
      </c>
      <c r="N356" t="s">
        <v>885</v>
      </c>
      <c r="O356" t="s">
        <v>46</v>
      </c>
      <c r="P356" t="s">
        <v>47</v>
      </c>
      <c r="Q356" t="s">
        <v>1040</v>
      </c>
      <c r="R356" t="s">
        <v>1040</v>
      </c>
      <c r="S356" t="s">
        <v>1041</v>
      </c>
    </row>
    <row r="357" spans="1:19" hidden="1" x14ac:dyDescent="0.35">
      <c r="A357" t="s">
        <v>310</v>
      </c>
      <c r="B357" s="1">
        <v>45659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>
        <v>1</v>
      </c>
      <c r="I357">
        <v>18990</v>
      </c>
      <c r="J357">
        <v>18990</v>
      </c>
      <c r="K357">
        <v>8886.2800000000007</v>
      </c>
      <c r="L357">
        <v>805.98</v>
      </c>
      <c r="M357">
        <v>5.0500000000000003E-2</v>
      </c>
      <c r="N357" t="s">
        <v>311</v>
      </c>
      <c r="O357" t="s">
        <v>312</v>
      </c>
      <c r="P357" t="s">
        <v>53</v>
      </c>
      <c r="Q357" t="s">
        <v>1042</v>
      </c>
      <c r="R357" t="s">
        <v>1042</v>
      </c>
      <c r="S357" t="s">
        <v>1043</v>
      </c>
    </row>
    <row r="358" spans="1:19" hidden="1" x14ac:dyDescent="0.35">
      <c r="A358" t="s">
        <v>111</v>
      </c>
      <c r="B358" s="1">
        <v>45659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>
        <v>1</v>
      </c>
      <c r="I358">
        <v>21990</v>
      </c>
      <c r="J358">
        <v>21990</v>
      </c>
      <c r="K358">
        <v>11646.74</v>
      </c>
      <c r="L358">
        <v>-1862.88</v>
      </c>
      <c r="M358">
        <v>-0.1008</v>
      </c>
      <c r="N358" t="s">
        <v>112</v>
      </c>
      <c r="O358" t="s">
        <v>113</v>
      </c>
      <c r="P358" t="s">
        <v>114</v>
      </c>
      <c r="Q358" t="s">
        <v>1044</v>
      </c>
      <c r="R358" t="s">
        <v>1044</v>
      </c>
      <c r="S358" t="s">
        <v>1045</v>
      </c>
    </row>
    <row r="359" spans="1:19" hidden="1" x14ac:dyDescent="0.35">
      <c r="A359" t="s">
        <v>1046</v>
      </c>
      <c r="B359" s="1">
        <v>45659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>
        <v>1</v>
      </c>
      <c r="I359">
        <v>99990</v>
      </c>
      <c r="J359">
        <v>99990</v>
      </c>
      <c r="K359">
        <v>58365.54</v>
      </c>
      <c r="L359">
        <v>-8615.2900000000009</v>
      </c>
      <c r="M359">
        <v>-0.10249999999999999</v>
      </c>
      <c r="N359" t="s">
        <v>1047</v>
      </c>
      <c r="O359" t="s">
        <v>113</v>
      </c>
      <c r="P359" t="s">
        <v>114</v>
      </c>
      <c r="Q359" t="s">
        <v>1048</v>
      </c>
      <c r="R359" t="s">
        <v>1048</v>
      </c>
      <c r="S359" t="s">
        <v>1049</v>
      </c>
    </row>
    <row r="360" spans="1:19" hidden="1" x14ac:dyDescent="0.35">
      <c r="A360" t="s">
        <v>117</v>
      </c>
      <c r="B360" s="1">
        <v>45659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>
        <v>1</v>
      </c>
      <c r="I360">
        <v>27990</v>
      </c>
      <c r="J360">
        <v>27990</v>
      </c>
      <c r="K360">
        <v>13192.51</v>
      </c>
      <c r="L360">
        <v>-1525.45</v>
      </c>
      <c r="M360">
        <v>-6.4899999999999999E-2</v>
      </c>
      <c r="N360" t="s">
        <v>118</v>
      </c>
      <c r="O360" t="s">
        <v>52</v>
      </c>
      <c r="P360" t="s">
        <v>53</v>
      </c>
      <c r="Q360" t="s">
        <v>1050</v>
      </c>
      <c r="R360" t="s">
        <v>1050</v>
      </c>
      <c r="S360" t="s">
        <v>1051</v>
      </c>
    </row>
    <row r="361" spans="1:19" hidden="1" x14ac:dyDescent="0.35">
      <c r="A361" t="s">
        <v>117</v>
      </c>
      <c r="B361" s="1">
        <v>45659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>
        <v>1</v>
      </c>
      <c r="I361">
        <v>27990</v>
      </c>
      <c r="J361">
        <v>27990</v>
      </c>
      <c r="K361">
        <v>13192.51</v>
      </c>
      <c r="L361">
        <v>-1525.45</v>
      </c>
      <c r="M361">
        <v>-6.4899999999999999E-2</v>
      </c>
      <c r="N361" t="s">
        <v>118</v>
      </c>
      <c r="O361" t="s">
        <v>52</v>
      </c>
      <c r="P361" t="s">
        <v>53</v>
      </c>
      <c r="Q361" t="s">
        <v>1052</v>
      </c>
      <c r="R361" t="s">
        <v>1052</v>
      </c>
      <c r="S361" t="s">
        <v>1053</v>
      </c>
    </row>
    <row r="362" spans="1:19" hidden="1" x14ac:dyDescent="0.35">
      <c r="A362" t="s">
        <v>117</v>
      </c>
      <c r="B362" s="1">
        <v>45659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>
        <v>1</v>
      </c>
      <c r="I362">
        <v>27990</v>
      </c>
      <c r="J362">
        <v>27990</v>
      </c>
      <c r="K362">
        <v>13192.51</v>
      </c>
      <c r="L362">
        <v>-1525.45</v>
      </c>
      <c r="M362">
        <v>-6.4899999999999999E-2</v>
      </c>
      <c r="N362" t="s">
        <v>118</v>
      </c>
      <c r="O362" t="s">
        <v>52</v>
      </c>
      <c r="P362" t="s">
        <v>53</v>
      </c>
      <c r="Q362" t="s">
        <v>1054</v>
      </c>
      <c r="R362" t="s">
        <v>1054</v>
      </c>
      <c r="S362" t="s">
        <v>1055</v>
      </c>
    </row>
    <row r="363" spans="1:19" hidden="1" x14ac:dyDescent="0.35">
      <c r="A363" t="s">
        <v>117</v>
      </c>
      <c r="B363" s="1">
        <v>45659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>
        <v>1</v>
      </c>
      <c r="I363">
        <v>27990</v>
      </c>
      <c r="J363">
        <v>27990</v>
      </c>
      <c r="K363">
        <v>13192.51</v>
      </c>
      <c r="L363">
        <v>-1525.45</v>
      </c>
      <c r="M363">
        <v>-6.4899999999999999E-2</v>
      </c>
      <c r="N363" t="s">
        <v>118</v>
      </c>
      <c r="O363" t="s">
        <v>52</v>
      </c>
      <c r="P363" t="s">
        <v>53</v>
      </c>
      <c r="Q363" t="s">
        <v>1056</v>
      </c>
      <c r="R363" t="s">
        <v>1056</v>
      </c>
      <c r="S363" t="s">
        <v>1057</v>
      </c>
    </row>
    <row r="364" spans="1:19" hidden="1" x14ac:dyDescent="0.35">
      <c r="A364" t="s">
        <v>117</v>
      </c>
      <c r="B364" s="1">
        <v>45659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>
        <v>1</v>
      </c>
      <c r="I364">
        <v>27990</v>
      </c>
      <c r="J364">
        <v>27990</v>
      </c>
      <c r="K364">
        <v>13192.51</v>
      </c>
      <c r="L364">
        <v>-1525.45</v>
      </c>
      <c r="M364">
        <v>-6.4899999999999999E-2</v>
      </c>
      <c r="N364" t="s">
        <v>118</v>
      </c>
      <c r="O364" t="s">
        <v>52</v>
      </c>
      <c r="P364" t="s">
        <v>53</v>
      </c>
      <c r="Q364" t="s">
        <v>1058</v>
      </c>
      <c r="R364" t="s">
        <v>1058</v>
      </c>
      <c r="S364" t="s">
        <v>1059</v>
      </c>
    </row>
    <row r="365" spans="1:19" hidden="1" x14ac:dyDescent="0.35">
      <c r="A365" t="s">
        <v>117</v>
      </c>
      <c r="B365" s="1">
        <v>45659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>
        <v>1</v>
      </c>
      <c r="I365">
        <v>27990</v>
      </c>
      <c r="J365">
        <v>27990</v>
      </c>
      <c r="K365">
        <v>13192.51</v>
      </c>
      <c r="L365">
        <v>-1525.45</v>
      </c>
      <c r="M365">
        <v>-6.4899999999999999E-2</v>
      </c>
      <c r="N365" t="s">
        <v>118</v>
      </c>
      <c r="O365" t="s">
        <v>52</v>
      </c>
      <c r="P365" t="s">
        <v>53</v>
      </c>
      <c r="Q365" t="s">
        <v>1060</v>
      </c>
      <c r="R365" t="s">
        <v>1060</v>
      </c>
      <c r="S365" t="s">
        <v>1061</v>
      </c>
    </row>
    <row r="366" spans="1:19" hidden="1" x14ac:dyDescent="0.35">
      <c r="A366" t="s">
        <v>117</v>
      </c>
      <c r="B366" s="1">
        <v>45659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>
        <v>1</v>
      </c>
      <c r="I366">
        <v>27990</v>
      </c>
      <c r="J366">
        <v>27990</v>
      </c>
      <c r="K366">
        <v>13192.51</v>
      </c>
      <c r="L366">
        <v>-1525.45</v>
      </c>
      <c r="M366">
        <v>-6.4899999999999999E-2</v>
      </c>
      <c r="N366" t="s">
        <v>118</v>
      </c>
      <c r="O366" t="s">
        <v>52</v>
      </c>
      <c r="P366" t="s">
        <v>53</v>
      </c>
      <c r="Q366" t="s">
        <v>1062</v>
      </c>
      <c r="R366" t="s">
        <v>1062</v>
      </c>
      <c r="S366" t="s">
        <v>1063</v>
      </c>
    </row>
    <row r="367" spans="1:19" hidden="1" x14ac:dyDescent="0.35">
      <c r="A367" t="s">
        <v>117</v>
      </c>
      <c r="B367" s="1">
        <v>45659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>
        <v>1</v>
      </c>
      <c r="I367">
        <v>27990</v>
      </c>
      <c r="J367">
        <v>27990</v>
      </c>
      <c r="K367">
        <v>13192.51</v>
      </c>
      <c r="L367">
        <v>-1525.45</v>
      </c>
      <c r="M367">
        <v>-6.4899999999999999E-2</v>
      </c>
      <c r="N367" t="s">
        <v>118</v>
      </c>
      <c r="O367" t="s">
        <v>52</v>
      </c>
      <c r="P367" t="s">
        <v>53</v>
      </c>
      <c r="Q367" t="s">
        <v>1064</v>
      </c>
      <c r="R367" t="s">
        <v>1064</v>
      </c>
      <c r="S367" t="s">
        <v>1065</v>
      </c>
    </row>
    <row r="368" spans="1:19" hidden="1" x14ac:dyDescent="0.35">
      <c r="A368" t="s">
        <v>117</v>
      </c>
      <c r="B368" s="1">
        <v>45659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>
        <v>1</v>
      </c>
      <c r="I368">
        <v>27990</v>
      </c>
      <c r="J368">
        <v>27990</v>
      </c>
      <c r="K368">
        <v>13192.51</v>
      </c>
      <c r="L368">
        <v>-1525.45</v>
      </c>
      <c r="M368">
        <v>-6.4899999999999999E-2</v>
      </c>
      <c r="N368" t="s">
        <v>118</v>
      </c>
      <c r="O368" t="s">
        <v>52</v>
      </c>
      <c r="P368" t="s">
        <v>53</v>
      </c>
      <c r="Q368" t="s">
        <v>1066</v>
      </c>
      <c r="R368" t="s">
        <v>1066</v>
      </c>
      <c r="S368" t="s">
        <v>1067</v>
      </c>
    </row>
    <row r="369" spans="1:19" hidden="1" x14ac:dyDescent="0.35">
      <c r="A369" t="s">
        <v>117</v>
      </c>
      <c r="B369" s="1">
        <v>45659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>
        <v>1</v>
      </c>
      <c r="I369">
        <v>27990</v>
      </c>
      <c r="J369">
        <v>27990</v>
      </c>
      <c r="K369">
        <v>13192.51</v>
      </c>
      <c r="L369">
        <v>-1525.45</v>
      </c>
      <c r="M369">
        <v>-6.4899999999999999E-2</v>
      </c>
      <c r="N369" t="s">
        <v>118</v>
      </c>
      <c r="O369" t="s">
        <v>52</v>
      </c>
      <c r="P369" t="s">
        <v>53</v>
      </c>
      <c r="Q369" t="s">
        <v>1068</v>
      </c>
      <c r="R369" t="s">
        <v>1068</v>
      </c>
      <c r="S369" t="s">
        <v>1069</v>
      </c>
    </row>
    <row r="370" spans="1:19" hidden="1" x14ac:dyDescent="0.35">
      <c r="A370" t="s">
        <v>117</v>
      </c>
      <c r="B370" s="1">
        <v>45659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>
        <v>1</v>
      </c>
      <c r="I370">
        <v>27990</v>
      </c>
      <c r="J370">
        <v>27990</v>
      </c>
      <c r="K370">
        <v>13192.51</v>
      </c>
      <c r="L370">
        <v>-1525.45</v>
      </c>
      <c r="M370">
        <v>-6.4899999999999999E-2</v>
      </c>
      <c r="N370" t="s">
        <v>118</v>
      </c>
      <c r="O370" t="s">
        <v>52</v>
      </c>
      <c r="P370" t="s">
        <v>53</v>
      </c>
      <c r="Q370" t="s">
        <v>1070</v>
      </c>
      <c r="R370" t="s">
        <v>1070</v>
      </c>
      <c r="S370" t="s">
        <v>1071</v>
      </c>
    </row>
    <row r="371" spans="1:19" hidden="1" x14ac:dyDescent="0.35">
      <c r="A371" t="s">
        <v>117</v>
      </c>
      <c r="B371" s="1">
        <v>45659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>
        <v>1</v>
      </c>
      <c r="I371">
        <v>24990</v>
      </c>
      <c r="J371">
        <v>24990</v>
      </c>
      <c r="K371">
        <v>13192.51</v>
      </c>
      <c r="L371">
        <v>-1525.45</v>
      </c>
      <c r="M371">
        <v>-6.4899999999999999E-2</v>
      </c>
      <c r="N371" t="s">
        <v>118</v>
      </c>
      <c r="O371" t="s">
        <v>52</v>
      </c>
      <c r="P371" t="s">
        <v>53</v>
      </c>
      <c r="Q371" t="s">
        <v>1072</v>
      </c>
      <c r="R371" t="s">
        <v>1072</v>
      </c>
      <c r="S371" t="s">
        <v>1073</v>
      </c>
    </row>
    <row r="372" spans="1:19" hidden="1" x14ac:dyDescent="0.35">
      <c r="A372" t="s">
        <v>117</v>
      </c>
      <c r="B372" s="1">
        <v>45659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1</v>
      </c>
      <c r="I372">
        <v>24990</v>
      </c>
      <c r="J372">
        <v>24990</v>
      </c>
      <c r="K372">
        <v>13192.51</v>
      </c>
      <c r="L372">
        <v>-1525.45</v>
      </c>
      <c r="M372">
        <v>-6.4899999999999999E-2</v>
      </c>
      <c r="N372" t="s">
        <v>118</v>
      </c>
      <c r="O372" t="s">
        <v>52</v>
      </c>
      <c r="P372" t="s">
        <v>53</v>
      </c>
      <c r="Q372" t="s">
        <v>1074</v>
      </c>
      <c r="R372" t="s">
        <v>1074</v>
      </c>
      <c r="S372" t="s">
        <v>1075</v>
      </c>
    </row>
    <row r="373" spans="1:19" hidden="1" x14ac:dyDescent="0.35">
      <c r="A373" t="s">
        <v>117</v>
      </c>
      <c r="B373" s="1">
        <v>45659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>
        <v>1</v>
      </c>
      <c r="I373">
        <v>24990</v>
      </c>
      <c r="J373">
        <v>24990</v>
      </c>
      <c r="K373">
        <v>13192.51</v>
      </c>
      <c r="L373">
        <v>-1525.45</v>
      </c>
      <c r="M373">
        <v>-6.4899999999999999E-2</v>
      </c>
      <c r="N373" t="s">
        <v>118</v>
      </c>
      <c r="O373" t="s">
        <v>52</v>
      </c>
      <c r="P373" t="s">
        <v>53</v>
      </c>
      <c r="Q373" t="s">
        <v>1076</v>
      </c>
      <c r="R373" t="s">
        <v>1076</v>
      </c>
      <c r="S373" t="s">
        <v>1077</v>
      </c>
    </row>
    <row r="374" spans="1:19" hidden="1" x14ac:dyDescent="0.35">
      <c r="A374" t="s">
        <v>117</v>
      </c>
      <c r="B374" s="1">
        <v>45659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>
        <v>1</v>
      </c>
      <c r="I374">
        <v>27990</v>
      </c>
      <c r="J374">
        <v>27990</v>
      </c>
      <c r="K374">
        <v>13192.51</v>
      </c>
      <c r="L374">
        <v>-1525.45</v>
      </c>
      <c r="M374">
        <v>-6.4899999999999999E-2</v>
      </c>
      <c r="N374" t="s">
        <v>118</v>
      </c>
      <c r="O374" t="s">
        <v>52</v>
      </c>
      <c r="P374" t="s">
        <v>53</v>
      </c>
      <c r="Q374" t="s">
        <v>1078</v>
      </c>
      <c r="R374" t="s">
        <v>1078</v>
      </c>
      <c r="S374" t="s">
        <v>1079</v>
      </c>
    </row>
    <row r="375" spans="1:19" hidden="1" x14ac:dyDescent="0.35">
      <c r="A375" t="s">
        <v>117</v>
      </c>
      <c r="B375" s="1">
        <v>45659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>
        <v>1</v>
      </c>
      <c r="I375">
        <v>27990</v>
      </c>
      <c r="J375">
        <v>27990</v>
      </c>
      <c r="K375">
        <v>13192.51</v>
      </c>
      <c r="L375">
        <v>-1525.45</v>
      </c>
      <c r="M375">
        <v>-6.4899999999999999E-2</v>
      </c>
      <c r="N375" t="s">
        <v>118</v>
      </c>
      <c r="O375" t="s">
        <v>52</v>
      </c>
      <c r="P375" t="s">
        <v>53</v>
      </c>
      <c r="Q375" t="s">
        <v>1080</v>
      </c>
      <c r="R375" t="s">
        <v>1080</v>
      </c>
      <c r="S375" t="s">
        <v>1081</v>
      </c>
    </row>
    <row r="376" spans="1:19" hidden="1" x14ac:dyDescent="0.35">
      <c r="A376" t="s">
        <v>117</v>
      </c>
      <c r="B376" s="1">
        <v>45659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>
        <v>1</v>
      </c>
      <c r="I376">
        <v>27990</v>
      </c>
      <c r="J376">
        <v>27990</v>
      </c>
      <c r="K376">
        <v>13192.51</v>
      </c>
      <c r="L376">
        <v>-1525.45</v>
      </c>
      <c r="M376">
        <v>-6.4899999999999999E-2</v>
      </c>
      <c r="N376" t="s">
        <v>118</v>
      </c>
      <c r="O376" t="s">
        <v>52</v>
      </c>
      <c r="P376" t="s">
        <v>53</v>
      </c>
      <c r="Q376" t="s">
        <v>1082</v>
      </c>
      <c r="R376" t="s">
        <v>1082</v>
      </c>
      <c r="S376" t="s">
        <v>1083</v>
      </c>
    </row>
    <row r="377" spans="1:19" hidden="1" x14ac:dyDescent="0.35">
      <c r="A377" t="s">
        <v>141</v>
      </c>
      <c r="B377" s="1">
        <v>45659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>
        <v>1</v>
      </c>
      <c r="I377">
        <v>19990</v>
      </c>
      <c r="J377">
        <v>19990</v>
      </c>
      <c r="K377">
        <v>9613.08</v>
      </c>
      <c r="L377">
        <v>-870.39</v>
      </c>
      <c r="M377">
        <v>-5.1799999999999999E-2</v>
      </c>
      <c r="N377" t="s">
        <v>142</v>
      </c>
      <c r="O377" t="s">
        <v>143</v>
      </c>
      <c r="P377" t="s">
        <v>144</v>
      </c>
      <c r="Q377" t="s">
        <v>1084</v>
      </c>
      <c r="R377" t="s">
        <v>1084</v>
      </c>
      <c r="S377" t="s">
        <v>1085</v>
      </c>
    </row>
    <row r="378" spans="1:19" hidden="1" x14ac:dyDescent="0.35">
      <c r="A378" t="s">
        <v>141</v>
      </c>
      <c r="B378" s="1">
        <v>45659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>
        <v>1</v>
      </c>
      <c r="I378">
        <v>19990</v>
      </c>
      <c r="J378">
        <v>19990</v>
      </c>
      <c r="K378">
        <v>9613.08</v>
      </c>
      <c r="L378">
        <v>-870.39</v>
      </c>
      <c r="M378">
        <v>-5.1799999999999999E-2</v>
      </c>
      <c r="N378" t="s">
        <v>142</v>
      </c>
      <c r="O378" t="s">
        <v>143</v>
      </c>
      <c r="P378" t="s">
        <v>144</v>
      </c>
      <c r="Q378" t="s">
        <v>1086</v>
      </c>
      <c r="R378" t="s">
        <v>1086</v>
      </c>
      <c r="S378" t="s">
        <v>1087</v>
      </c>
    </row>
    <row r="379" spans="1:19" hidden="1" x14ac:dyDescent="0.35">
      <c r="A379" t="s">
        <v>147</v>
      </c>
      <c r="B379" s="1">
        <v>45659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>
        <v>1</v>
      </c>
      <c r="I379">
        <v>13990</v>
      </c>
      <c r="J379">
        <v>13990</v>
      </c>
      <c r="K379">
        <v>6304.81</v>
      </c>
      <c r="L379">
        <v>143.76</v>
      </c>
      <c r="M379">
        <v>1.2200000000000001E-2</v>
      </c>
      <c r="N379" t="s">
        <v>148</v>
      </c>
      <c r="O379" t="s">
        <v>81</v>
      </c>
      <c r="P379" t="s">
        <v>82</v>
      </c>
      <c r="Q379" t="s">
        <v>1088</v>
      </c>
      <c r="R379" t="s">
        <v>1088</v>
      </c>
      <c r="S379" t="s">
        <v>1089</v>
      </c>
    </row>
    <row r="380" spans="1:19" hidden="1" x14ac:dyDescent="0.35">
      <c r="A380" t="s">
        <v>150</v>
      </c>
      <c r="B380" s="1">
        <v>45659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>
        <v>1</v>
      </c>
      <c r="I380">
        <v>109990</v>
      </c>
      <c r="J380">
        <v>109990</v>
      </c>
      <c r="K380">
        <v>83025.850000000006</v>
      </c>
      <c r="L380">
        <v>-27645.35</v>
      </c>
      <c r="M380">
        <v>-0.29909999999999998</v>
      </c>
      <c r="N380" t="s">
        <v>151</v>
      </c>
      <c r="O380" t="s">
        <v>113</v>
      </c>
      <c r="P380" t="s">
        <v>114</v>
      </c>
      <c r="Q380" t="s">
        <v>1090</v>
      </c>
      <c r="R380" t="s">
        <v>1090</v>
      </c>
      <c r="S380" t="s">
        <v>1091</v>
      </c>
    </row>
    <row r="381" spans="1:19" hidden="1" x14ac:dyDescent="0.35">
      <c r="A381" t="s">
        <v>1092</v>
      </c>
      <c r="B381" s="1">
        <v>45659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>
        <v>1</v>
      </c>
      <c r="I381">
        <v>19990</v>
      </c>
      <c r="J381">
        <v>19990</v>
      </c>
      <c r="K381">
        <v>7748.69</v>
      </c>
      <c r="L381">
        <v>-351.38</v>
      </c>
      <c r="M381">
        <v>-2.0899999999999998E-2</v>
      </c>
      <c r="N381" t="s">
        <v>1093</v>
      </c>
      <c r="O381" t="s">
        <v>258</v>
      </c>
      <c r="P381" t="s">
        <v>114</v>
      </c>
      <c r="Q381" t="s">
        <v>1094</v>
      </c>
      <c r="R381" t="s">
        <v>1094</v>
      </c>
      <c r="S381" t="s">
        <v>1095</v>
      </c>
    </row>
    <row r="382" spans="1:19" hidden="1" x14ac:dyDescent="0.35">
      <c r="A382" t="s">
        <v>162</v>
      </c>
      <c r="B382" s="1">
        <v>45659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>
        <v>1</v>
      </c>
      <c r="I382">
        <v>39990</v>
      </c>
      <c r="J382">
        <v>39990</v>
      </c>
      <c r="K382">
        <v>17391.47</v>
      </c>
      <c r="L382">
        <v>-833.66</v>
      </c>
      <c r="M382">
        <v>-2.4799999999999999E-2</v>
      </c>
      <c r="N382" t="s">
        <v>163</v>
      </c>
      <c r="O382" t="s">
        <v>52</v>
      </c>
      <c r="P382" t="s">
        <v>53</v>
      </c>
      <c r="Q382" t="s">
        <v>1096</v>
      </c>
      <c r="R382" t="s">
        <v>1096</v>
      </c>
      <c r="S382" t="s">
        <v>1097</v>
      </c>
    </row>
    <row r="383" spans="1:19" hidden="1" x14ac:dyDescent="0.35">
      <c r="A383" t="s">
        <v>168</v>
      </c>
      <c r="B383" s="1">
        <v>45659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>
        <v>1</v>
      </c>
      <c r="I383">
        <v>39990</v>
      </c>
      <c r="J383">
        <v>39990</v>
      </c>
      <c r="K383">
        <v>18621.5</v>
      </c>
      <c r="L383">
        <v>512.78</v>
      </c>
      <c r="M383">
        <v>1.32E-2</v>
      </c>
      <c r="N383" t="s">
        <v>169</v>
      </c>
      <c r="O383" t="s">
        <v>52</v>
      </c>
      <c r="P383" t="s">
        <v>53</v>
      </c>
      <c r="Q383" t="s">
        <v>1098</v>
      </c>
      <c r="R383" t="s">
        <v>1098</v>
      </c>
      <c r="S383" t="s">
        <v>1099</v>
      </c>
    </row>
    <row r="384" spans="1:19" hidden="1" x14ac:dyDescent="0.35">
      <c r="A384" t="s">
        <v>168</v>
      </c>
      <c r="B384" s="1">
        <v>45659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>
        <v>1</v>
      </c>
      <c r="I384">
        <v>39990</v>
      </c>
      <c r="J384">
        <v>39990</v>
      </c>
      <c r="K384">
        <v>18621.5</v>
      </c>
      <c r="L384">
        <v>512.78</v>
      </c>
      <c r="M384">
        <v>1.32E-2</v>
      </c>
      <c r="N384" t="s">
        <v>169</v>
      </c>
      <c r="O384" t="s">
        <v>52</v>
      </c>
      <c r="P384" t="s">
        <v>53</v>
      </c>
      <c r="Q384" t="s">
        <v>1100</v>
      </c>
      <c r="R384" t="s">
        <v>1100</v>
      </c>
      <c r="S384" t="s">
        <v>1101</v>
      </c>
    </row>
    <row r="385" spans="1:19" hidden="1" x14ac:dyDescent="0.35">
      <c r="A385" t="s">
        <v>168</v>
      </c>
      <c r="B385" s="1">
        <v>45659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>
        <v>1</v>
      </c>
      <c r="I385">
        <v>44990</v>
      </c>
      <c r="J385">
        <v>44990</v>
      </c>
      <c r="K385">
        <v>18621.5</v>
      </c>
      <c r="L385">
        <v>512.78</v>
      </c>
      <c r="M385">
        <v>1.32E-2</v>
      </c>
      <c r="N385" t="s">
        <v>169</v>
      </c>
      <c r="O385" t="s">
        <v>52</v>
      </c>
      <c r="P385" t="s">
        <v>53</v>
      </c>
      <c r="Q385" t="s">
        <v>1102</v>
      </c>
      <c r="R385" t="s">
        <v>1102</v>
      </c>
      <c r="S385" t="s">
        <v>1103</v>
      </c>
    </row>
    <row r="386" spans="1:19" hidden="1" x14ac:dyDescent="0.35">
      <c r="A386" t="s">
        <v>172</v>
      </c>
      <c r="B386" s="1">
        <v>45659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>
        <v>1</v>
      </c>
      <c r="I386">
        <v>19980</v>
      </c>
      <c r="J386">
        <v>19980</v>
      </c>
      <c r="K386">
        <v>9939.14</v>
      </c>
      <c r="L386">
        <v>301.7</v>
      </c>
      <c r="M386">
        <v>1.7999999999999999E-2</v>
      </c>
      <c r="N386" t="s">
        <v>173</v>
      </c>
      <c r="O386" t="s">
        <v>52</v>
      </c>
      <c r="P386" t="s">
        <v>53</v>
      </c>
      <c r="Q386" t="s">
        <v>1104</v>
      </c>
      <c r="R386" t="s">
        <v>1104</v>
      </c>
      <c r="S386" t="s">
        <v>1105</v>
      </c>
    </row>
    <row r="387" spans="1:19" hidden="1" x14ac:dyDescent="0.35">
      <c r="A387" t="s">
        <v>172</v>
      </c>
      <c r="B387" s="1">
        <v>45659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>
        <v>1</v>
      </c>
      <c r="I387">
        <v>19980</v>
      </c>
      <c r="J387">
        <v>19980</v>
      </c>
      <c r="K387">
        <v>9939.14</v>
      </c>
      <c r="L387">
        <v>301.7</v>
      </c>
      <c r="M387">
        <v>1.7999999999999999E-2</v>
      </c>
      <c r="N387" t="s">
        <v>173</v>
      </c>
      <c r="O387" t="s">
        <v>52</v>
      </c>
      <c r="P387" t="s">
        <v>53</v>
      </c>
      <c r="Q387" t="s">
        <v>1106</v>
      </c>
      <c r="R387" t="s">
        <v>1106</v>
      </c>
      <c r="S387" t="s">
        <v>1107</v>
      </c>
    </row>
    <row r="388" spans="1:19" hidden="1" x14ac:dyDescent="0.35">
      <c r="A388" t="s">
        <v>172</v>
      </c>
      <c r="B388" s="1">
        <v>45659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>
        <v>1</v>
      </c>
      <c r="I388">
        <v>19980</v>
      </c>
      <c r="J388">
        <v>19980</v>
      </c>
      <c r="K388">
        <v>9939.14</v>
      </c>
      <c r="L388">
        <v>301.7</v>
      </c>
      <c r="M388">
        <v>1.7999999999999999E-2</v>
      </c>
      <c r="N388" t="s">
        <v>173</v>
      </c>
      <c r="O388" t="s">
        <v>52</v>
      </c>
      <c r="P388" t="s">
        <v>53</v>
      </c>
      <c r="Q388" t="s">
        <v>1108</v>
      </c>
      <c r="R388" t="s">
        <v>1108</v>
      </c>
      <c r="S388" t="s">
        <v>1109</v>
      </c>
    </row>
    <row r="389" spans="1:19" hidden="1" x14ac:dyDescent="0.35">
      <c r="A389" t="s">
        <v>399</v>
      </c>
      <c r="B389" s="1">
        <v>45659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>
        <v>2</v>
      </c>
      <c r="I389">
        <v>31980</v>
      </c>
      <c r="J389">
        <v>15990</v>
      </c>
      <c r="K389">
        <v>9247.7900000000009</v>
      </c>
      <c r="L389">
        <v>-2171.5500000000002</v>
      </c>
      <c r="M389">
        <v>-8.0799999999999997E-2</v>
      </c>
      <c r="N389" t="s">
        <v>400</v>
      </c>
      <c r="O389" t="s">
        <v>178</v>
      </c>
      <c r="P389" t="s">
        <v>27</v>
      </c>
      <c r="Q389" t="s">
        <v>1110</v>
      </c>
      <c r="R389" t="s">
        <v>1110</v>
      </c>
      <c r="S389" t="s">
        <v>1111</v>
      </c>
    </row>
    <row r="390" spans="1:19" hidden="1" x14ac:dyDescent="0.35">
      <c r="A390" t="s">
        <v>176</v>
      </c>
      <c r="B390" s="1">
        <v>45659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>
        <v>1</v>
      </c>
      <c r="I390">
        <v>15990</v>
      </c>
      <c r="J390">
        <v>15990</v>
      </c>
      <c r="K390">
        <v>9911.3799999999992</v>
      </c>
      <c r="L390">
        <v>-6530.88</v>
      </c>
      <c r="M390">
        <v>-0.48599999999999999</v>
      </c>
      <c r="N390" t="s">
        <v>177</v>
      </c>
      <c r="O390" t="s">
        <v>178</v>
      </c>
      <c r="P390" t="s">
        <v>27</v>
      </c>
      <c r="Q390" t="s">
        <v>1112</v>
      </c>
      <c r="R390" t="s">
        <v>1112</v>
      </c>
      <c r="S390" t="s">
        <v>1113</v>
      </c>
    </row>
    <row r="391" spans="1:19" hidden="1" x14ac:dyDescent="0.35">
      <c r="A391" t="s">
        <v>176</v>
      </c>
      <c r="B391" s="1">
        <v>45659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>
        <v>1</v>
      </c>
      <c r="I391">
        <v>15990</v>
      </c>
      <c r="J391">
        <v>15990</v>
      </c>
      <c r="K391">
        <v>9911.3799999999992</v>
      </c>
      <c r="L391">
        <v>-6530.88</v>
      </c>
      <c r="M391">
        <v>-0.48599999999999999</v>
      </c>
      <c r="N391" t="s">
        <v>177</v>
      </c>
      <c r="O391" t="s">
        <v>178</v>
      </c>
      <c r="P391" t="s">
        <v>27</v>
      </c>
      <c r="Q391" t="s">
        <v>1114</v>
      </c>
      <c r="R391" t="s">
        <v>1114</v>
      </c>
      <c r="S391" t="s">
        <v>1115</v>
      </c>
    </row>
    <row r="392" spans="1:19" hidden="1" x14ac:dyDescent="0.35">
      <c r="A392" t="s">
        <v>1116</v>
      </c>
      <c r="B392" s="1">
        <v>45659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>
        <v>1</v>
      </c>
      <c r="I392">
        <v>16990</v>
      </c>
      <c r="J392">
        <v>16990</v>
      </c>
      <c r="K392">
        <v>9715.76</v>
      </c>
      <c r="L392">
        <v>-990.73</v>
      </c>
      <c r="M392">
        <v>-6.9400000000000003E-2</v>
      </c>
      <c r="N392" t="s">
        <v>1117</v>
      </c>
      <c r="O392" t="s">
        <v>178</v>
      </c>
      <c r="P392" t="s">
        <v>27</v>
      </c>
      <c r="Q392" t="s">
        <v>1118</v>
      </c>
      <c r="R392" t="s">
        <v>1118</v>
      </c>
      <c r="S392" t="s">
        <v>1119</v>
      </c>
    </row>
    <row r="393" spans="1:19" hidden="1" x14ac:dyDescent="0.35">
      <c r="A393" t="s">
        <v>1120</v>
      </c>
      <c r="B393" s="1">
        <v>45659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>
        <v>1</v>
      </c>
      <c r="I393">
        <v>189990</v>
      </c>
      <c r="J393">
        <v>189990</v>
      </c>
      <c r="K393">
        <v>73862.75</v>
      </c>
      <c r="L393">
        <v>24123.64</v>
      </c>
      <c r="M393">
        <v>0.15110000000000001</v>
      </c>
      <c r="N393" t="s">
        <v>1121</v>
      </c>
      <c r="O393" t="s">
        <v>52</v>
      </c>
      <c r="P393" t="s">
        <v>53</v>
      </c>
      <c r="Q393" t="s">
        <v>1122</v>
      </c>
      <c r="R393" t="s">
        <v>1122</v>
      </c>
      <c r="S393" t="s">
        <v>1123</v>
      </c>
    </row>
    <row r="394" spans="1:19" hidden="1" x14ac:dyDescent="0.35">
      <c r="A394" t="s">
        <v>183</v>
      </c>
      <c r="B394" s="1">
        <v>45659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>
        <v>1</v>
      </c>
      <c r="I394">
        <v>189990</v>
      </c>
      <c r="J394">
        <v>189990</v>
      </c>
      <c r="K394">
        <v>75598.75</v>
      </c>
      <c r="L394">
        <v>22387.64</v>
      </c>
      <c r="M394">
        <v>0.14019999999999999</v>
      </c>
      <c r="N394" t="s">
        <v>184</v>
      </c>
      <c r="O394" t="s">
        <v>52</v>
      </c>
      <c r="P394" t="s">
        <v>53</v>
      </c>
      <c r="Q394" t="s">
        <v>1124</v>
      </c>
      <c r="R394" t="s">
        <v>1124</v>
      </c>
      <c r="S394" t="s">
        <v>1125</v>
      </c>
    </row>
    <row r="395" spans="1:19" hidden="1" x14ac:dyDescent="0.35">
      <c r="A395" t="s">
        <v>1126</v>
      </c>
      <c r="B395" s="1">
        <v>45659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>
        <v>1</v>
      </c>
      <c r="I395">
        <v>209990</v>
      </c>
      <c r="J395">
        <v>209990</v>
      </c>
      <c r="K395">
        <v>93524.22</v>
      </c>
      <c r="L395">
        <v>15554.61</v>
      </c>
      <c r="M395">
        <v>8.8099999999999998E-2</v>
      </c>
      <c r="N395" t="s">
        <v>1127</v>
      </c>
      <c r="O395" t="s">
        <v>52</v>
      </c>
      <c r="P395" t="s">
        <v>53</v>
      </c>
      <c r="Q395" t="s">
        <v>1128</v>
      </c>
      <c r="R395" t="s">
        <v>1128</v>
      </c>
      <c r="S395" t="s">
        <v>1129</v>
      </c>
    </row>
    <row r="396" spans="1:19" hidden="1" x14ac:dyDescent="0.35">
      <c r="A396" t="s">
        <v>1126</v>
      </c>
      <c r="B396" s="1">
        <v>45659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>
        <v>1</v>
      </c>
      <c r="I396">
        <v>209990</v>
      </c>
      <c r="J396">
        <v>209990</v>
      </c>
      <c r="K396">
        <v>93524.22</v>
      </c>
      <c r="L396">
        <v>15554.61</v>
      </c>
      <c r="M396">
        <v>8.8099999999999998E-2</v>
      </c>
      <c r="N396" t="s">
        <v>1127</v>
      </c>
      <c r="O396" t="s">
        <v>52</v>
      </c>
      <c r="P396" t="s">
        <v>53</v>
      </c>
      <c r="Q396" t="s">
        <v>1130</v>
      </c>
      <c r="R396" t="s">
        <v>1130</v>
      </c>
      <c r="S396" t="s">
        <v>1131</v>
      </c>
    </row>
    <row r="397" spans="1:19" hidden="1" x14ac:dyDescent="0.35">
      <c r="A397" t="s">
        <v>1132</v>
      </c>
      <c r="B397" s="1">
        <v>45659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>
        <v>1</v>
      </c>
      <c r="I397">
        <v>29990</v>
      </c>
      <c r="J397">
        <v>29990</v>
      </c>
      <c r="K397">
        <v>23222.59</v>
      </c>
      <c r="L397">
        <v>-12210.99</v>
      </c>
      <c r="M397">
        <v>-0.48449999999999999</v>
      </c>
      <c r="N397" t="s">
        <v>1133</v>
      </c>
      <c r="O397" t="s">
        <v>910</v>
      </c>
      <c r="P397" t="s">
        <v>144</v>
      </c>
      <c r="Q397" t="s">
        <v>1134</v>
      </c>
      <c r="R397" t="s">
        <v>1134</v>
      </c>
      <c r="S397" t="s">
        <v>1135</v>
      </c>
    </row>
    <row r="398" spans="1:19" hidden="1" x14ac:dyDescent="0.35">
      <c r="A398" t="s">
        <v>1136</v>
      </c>
      <c r="B398" s="1">
        <v>45659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>
        <v>1</v>
      </c>
      <c r="I398">
        <v>13990</v>
      </c>
      <c r="J398">
        <v>13990</v>
      </c>
      <c r="K398">
        <v>8391</v>
      </c>
      <c r="L398">
        <v>-1355.04</v>
      </c>
      <c r="M398">
        <v>-0.1153</v>
      </c>
      <c r="N398" t="s">
        <v>1137</v>
      </c>
      <c r="O398" t="s">
        <v>206</v>
      </c>
      <c r="P398" t="s">
        <v>114</v>
      </c>
      <c r="Q398" t="s">
        <v>1138</v>
      </c>
      <c r="R398" t="s">
        <v>1138</v>
      </c>
      <c r="S398" t="s">
        <v>1139</v>
      </c>
    </row>
    <row r="399" spans="1:19" hidden="1" x14ac:dyDescent="0.35">
      <c r="A399" t="s">
        <v>187</v>
      </c>
      <c r="B399" s="1">
        <v>45659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>
        <v>1</v>
      </c>
      <c r="I399">
        <v>36990</v>
      </c>
      <c r="J399">
        <v>36990</v>
      </c>
      <c r="K399">
        <v>17303.11</v>
      </c>
      <c r="L399">
        <v>1019.41</v>
      </c>
      <c r="M399">
        <v>3.0300000000000001E-2</v>
      </c>
      <c r="N399" t="s">
        <v>188</v>
      </c>
      <c r="O399" t="s">
        <v>189</v>
      </c>
      <c r="P399" t="s">
        <v>144</v>
      </c>
      <c r="Q399" t="s">
        <v>1140</v>
      </c>
      <c r="R399" t="s">
        <v>1140</v>
      </c>
      <c r="S399" t="s">
        <v>1141</v>
      </c>
    </row>
    <row r="400" spans="1:19" hidden="1" x14ac:dyDescent="0.35">
      <c r="A400" t="s">
        <v>192</v>
      </c>
      <c r="B400" s="1">
        <v>45659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>
        <v>1</v>
      </c>
      <c r="I400">
        <v>59990</v>
      </c>
      <c r="J400">
        <v>59990</v>
      </c>
      <c r="K400">
        <v>27869.24</v>
      </c>
      <c r="L400">
        <v>3309.58</v>
      </c>
      <c r="M400">
        <v>6.5699999999999995E-2</v>
      </c>
      <c r="N400" t="s">
        <v>193</v>
      </c>
      <c r="O400" t="s">
        <v>81</v>
      </c>
      <c r="P400" t="s">
        <v>82</v>
      </c>
      <c r="Q400" t="s">
        <v>1142</v>
      </c>
      <c r="R400" t="s">
        <v>1142</v>
      </c>
      <c r="S400" t="s">
        <v>1143</v>
      </c>
    </row>
    <row r="401" spans="1:19" hidden="1" x14ac:dyDescent="0.35">
      <c r="A401" t="s">
        <v>192</v>
      </c>
      <c r="B401" s="1">
        <v>45659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>
        <v>1</v>
      </c>
      <c r="I401">
        <v>59990</v>
      </c>
      <c r="J401">
        <v>59990</v>
      </c>
      <c r="K401">
        <v>27869.24</v>
      </c>
      <c r="L401">
        <v>3309.58</v>
      </c>
      <c r="M401">
        <v>6.5699999999999995E-2</v>
      </c>
      <c r="N401" t="s">
        <v>193</v>
      </c>
      <c r="O401" t="s">
        <v>81</v>
      </c>
      <c r="P401" t="s">
        <v>82</v>
      </c>
      <c r="Q401" t="s">
        <v>1144</v>
      </c>
      <c r="R401" t="s">
        <v>1144</v>
      </c>
      <c r="S401" t="s">
        <v>1145</v>
      </c>
    </row>
    <row r="402" spans="1:19" hidden="1" x14ac:dyDescent="0.35">
      <c r="A402" t="s">
        <v>192</v>
      </c>
      <c r="B402" s="1">
        <v>45659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>
        <v>1</v>
      </c>
      <c r="I402">
        <v>59990</v>
      </c>
      <c r="J402">
        <v>59990</v>
      </c>
      <c r="K402">
        <v>27869.24</v>
      </c>
      <c r="L402">
        <v>3309.58</v>
      </c>
      <c r="M402">
        <v>6.5699999999999995E-2</v>
      </c>
      <c r="N402" t="s">
        <v>193</v>
      </c>
      <c r="O402" t="s">
        <v>81</v>
      </c>
      <c r="P402" t="s">
        <v>82</v>
      </c>
      <c r="Q402" t="s">
        <v>1146</v>
      </c>
      <c r="R402" t="s">
        <v>1146</v>
      </c>
      <c r="S402" t="s">
        <v>1147</v>
      </c>
    </row>
    <row r="403" spans="1:19" hidden="1" x14ac:dyDescent="0.35">
      <c r="A403" t="s">
        <v>919</v>
      </c>
      <c r="B403" s="1">
        <v>45659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>
        <v>1</v>
      </c>
      <c r="I403">
        <v>179990</v>
      </c>
      <c r="J403">
        <v>179990</v>
      </c>
      <c r="K403">
        <v>145877.60999999999</v>
      </c>
      <c r="L403">
        <v>-51925.68</v>
      </c>
      <c r="M403">
        <v>-0.34329999999999999</v>
      </c>
      <c r="N403" t="s">
        <v>920</v>
      </c>
      <c r="O403" t="s">
        <v>113</v>
      </c>
      <c r="P403" t="s">
        <v>114</v>
      </c>
      <c r="Q403" t="s">
        <v>1148</v>
      </c>
      <c r="R403" t="s">
        <v>1148</v>
      </c>
      <c r="S403" t="s">
        <v>1149</v>
      </c>
    </row>
    <row r="404" spans="1:19" hidden="1" x14ac:dyDescent="0.35">
      <c r="A404" t="s">
        <v>922</v>
      </c>
      <c r="B404" s="1">
        <v>45659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>
        <v>1</v>
      </c>
      <c r="I404">
        <v>44990</v>
      </c>
      <c r="J404">
        <v>44990</v>
      </c>
      <c r="K404">
        <v>21747</v>
      </c>
      <c r="L404">
        <v>-2038.77</v>
      </c>
      <c r="M404">
        <v>-5.3900000000000003E-2</v>
      </c>
      <c r="N404" t="s">
        <v>923</v>
      </c>
      <c r="O404" t="s">
        <v>924</v>
      </c>
      <c r="P404" t="s">
        <v>114</v>
      </c>
      <c r="Q404" t="s">
        <v>1150</v>
      </c>
      <c r="R404" t="s">
        <v>1150</v>
      </c>
      <c r="S404" t="s">
        <v>1151</v>
      </c>
    </row>
    <row r="405" spans="1:19" hidden="1" x14ac:dyDescent="0.35">
      <c r="A405" t="s">
        <v>440</v>
      </c>
      <c r="B405" s="1">
        <v>45659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>
        <v>1</v>
      </c>
      <c r="I405">
        <v>19990</v>
      </c>
      <c r="J405">
        <v>19990</v>
      </c>
      <c r="K405">
        <v>12352.18</v>
      </c>
      <c r="L405">
        <v>-3694.37</v>
      </c>
      <c r="M405">
        <v>-0.21990000000000001</v>
      </c>
      <c r="N405" t="s">
        <v>441</v>
      </c>
      <c r="O405" t="s">
        <v>206</v>
      </c>
      <c r="P405" t="s">
        <v>114</v>
      </c>
      <c r="Q405" t="s">
        <v>1152</v>
      </c>
      <c r="R405" t="s">
        <v>1152</v>
      </c>
      <c r="S405" t="s">
        <v>1153</v>
      </c>
    </row>
    <row r="406" spans="1:19" hidden="1" x14ac:dyDescent="0.35">
      <c r="A406" t="s">
        <v>446</v>
      </c>
      <c r="B406" s="1">
        <v>45659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>
        <v>1</v>
      </c>
      <c r="I406">
        <v>11990</v>
      </c>
      <c r="J406">
        <v>11990</v>
      </c>
      <c r="K406">
        <v>5074.37</v>
      </c>
      <c r="L406">
        <v>735.55</v>
      </c>
      <c r="M406">
        <v>7.2999999999999995E-2</v>
      </c>
      <c r="N406" t="s">
        <v>447</v>
      </c>
      <c r="O406" t="s">
        <v>448</v>
      </c>
      <c r="P406" t="s">
        <v>114</v>
      </c>
      <c r="Q406" t="s">
        <v>1154</v>
      </c>
      <c r="R406" t="s">
        <v>1154</v>
      </c>
      <c r="S406" t="s">
        <v>1155</v>
      </c>
    </row>
    <row r="407" spans="1:19" hidden="1" x14ac:dyDescent="0.35">
      <c r="A407" t="s">
        <v>467</v>
      </c>
      <c r="B407" s="1">
        <v>45659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>
        <v>1</v>
      </c>
      <c r="I407">
        <v>49990</v>
      </c>
      <c r="J407">
        <v>49990</v>
      </c>
      <c r="K407">
        <v>36858.949999999997</v>
      </c>
      <c r="L407">
        <v>-14951.56</v>
      </c>
      <c r="M407">
        <v>-0.34689999999999999</v>
      </c>
      <c r="N407" t="s">
        <v>468</v>
      </c>
      <c r="O407" t="s">
        <v>52</v>
      </c>
      <c r="P407" t="s">
        <v>53</v>
      </c>
      <c r="Q407" t="s">
        <v>1100</v>
      </c>
      <c r="R407" t="s">
        <v>1100</v>
      </c>
      <c r="S407" t="s">
        <v>1156</v>
      </c>
    </row>
    <row r="408" spans="1:19" hidden="1" x14ac:dyDescent="0.35">
      <c r="A408" t="s">
        <v>209</v>
      </c>
      <c r="B408" s="1">
        <v>45659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>
        <v>1</v>
      </c>
      <c r="I408">
        <v>74990</v>
      </c>
      <c r="J408">
        <v>74990</v>
      </c>
      <c r="K408">
        <v>54044.21</v>
      </c>
      <c r="L408">
        <v>-18074.63</v>
      </c>
      <c r="M408">
        <v>-0.2868</v>
      </c>
      <c r="N408" t="s">
        <v>210</v>
      </c>
      <c r="O408" t="s">
        <v>52</v>
      </c>
      <c r="P408" t="s">
        <v>53</v>
      </c>
      <c r="Q408" t="s">
        <v>1157</v>
      </c>
      <c r="R408" t="s">
        <v>1157</v>
      </c>
      <c r="S408" t="s">
        <v>1158</v>
      </c>
    </row>
    <row r="409" spans="1:19" hidden="1" x14ac:dyDescent="0.35">
      <c r="A409" t="s">
        <v>209</v>
      </c>
      <c r="B409" s="1">
        <v>45659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>
        <v>1</v>
      </c>
      <c r="I409">
        <v>74990</v>
      </c>
      <c r="J409">
        <v>74990</v>
      </c>
      <c r="K409">
        <v>54044.21</v>
      </c>
      <c r="L409">
        <v>-18074.63</v>
      </c>
      <c r="M409">
        <v>-0.2868</v>
      </c>
      <c r="N409" t="s">
        <v>210</v>
      </c>
      <c r="O409" t="s">
        <v>52</v>
      </c>
      <c r="P409" t="s">
        <v>53</v>
      </c>
      <c r="Q409" t="s">
        <v>1159</v>
      </c>
      <c r="R409" t="s">
        <v>1159</v>
      </c>
      <c r="S409" t="s">
        <v>1160</v>
      </c>
    </row>
    <row r="410" spans="1:19" hidden="1" x14ac:dyDescent="0.35">
      <c r="A410" t="s">
        <v>209</v>
      </c>
      <c r="B410" s="1">
        <v>45659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>
        <v>1</v>
      </c>
      <c r="I410">
        <v>74990</v>
      </c>
      <c r="J410">
        <v>74990</v>
      </c>
      <c r="K410">
        <v>54044.21</v>
      </c>
      <c r="L410">
        <v>-18074.63</v>
      </c>
      <c r="M410">
        <v>-0.2868</v>
      </c>
      <c r="N410" t="s">
        <v>210</v>
      </c>
      <c r="O410" t="s">
        <v>52</v>
      </c>
      <c r="P410" t="s">
        <v>53</v>
      </c>
      <c r="Q410" t="s">
        <v>1161</v>
      </c>
      <c r="R410" t="s">
        <v>1161</v>
      </c>
      <c r="S410" t="s">
        <v>1162</v>
      </c>
    </row>
    <row r="411" spans="1:19" hidden="1" x14ac:dyDescent="0.35">
      <c r="A411" t="s">
        <v>209</v>
      </c>
      <c r="B411" s="1">
        <v>45659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>
        <v>1</v>
      </c>
      <c r="I411">
        <v>74990</v>
      </c>
      <c r="J411">
        <v>74990</v>
      </c>
      <c r="K411">
        <v>54044.21</v>
      </c>
      <c r="L411">
        <v>-18271.259999999998</v>
      </c>
      <c r="M411">
        <v>-0.28499999999999998</v>
      </c>
      <c r="N411" t="s">
        <v>210</v>
      </c>
      <c r="O411" t="s">
        <v>52</v>
      </c>
      <c r="P411" t="s">
        <v>53</v>
      </c>
      <c r="Q411" t="s">
        <v>1163</v>
      </c>
      <c r="R411" t="s">
        <v>1163</v>
      </c>
      <c r="S411" t="s">
        <v>1164</v>
      </c>
    </row>
    <row r="412" spans="1:19" hidden="1" x14ac:dyDescent="0.35">
      <c r="A412" t="s">
        <v>209</v>
      </c>
      <c r="B412" s="1">
        <v>45659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>
        <v>1</v>
      </c>
      <c r="I412">
        <v>74990</v>
      </c>
      <c r="J412">
        <v>74990</v>
      </c>
      <c r="K412">
        <v>54044.21</v>
      </c>
      <c r="L412">
        <v>-18074.63</v>
      </c>
      <c r="M412">
        <v>-0.2868</v>
      </c>
      <c r="N412" t="s">
        <v>210</v>
      </c>
      <c r="O412" t="s">
        <v>52</v>
      </c>
      <c r="P412" t="s">
        <v>53</v>
      </c>
      <c r="Q412" t="s">
        <v>1165</v>
      </c>
      <c r="R412" t="s">
        <v>1165</v>
      </c>
      <c r="S412" t="s">
        <v>1166</v>
      </c>
    </row>
    <row r="413" spans="1:19" hidden="1" x14ac:dyDescent="0.35">
      <c r="A413" t="s">
        <v>209</v>
      </c>
      <c r="B413" s="1">
        <v>45659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>
        <v>1</v>
      </c>
      <c r="I413">
        <v>74990</v>
      </c>
      <c r="J413">
        <v>74990</v>
      </c>
      <c r="K413">
        <v>54044.21</v>
      </c>
      <c r="L413">
        <v>-18074.63</v>
      </c>
      <c r="M413">
        <v>-0.2868</v>
      </c>
      <c r="N413" t="s">
        <v>210</v>
      </c>
      <c r="O413" t="s">
        <v>52</v>
      </c>
      <c r="P413" t="s">
        <v>53</v>
      </c>
      <c r="Q413" t="s">
        <v>1167</v>
      </c>
      <c r="R413" t="s">
        <v>1167</v>
      </c>
      <c r="S413" t="s">
        <v>1168</v>
      </c>
    </row>
    <row r="414" spans="1:19" hidden="1" x14ac:dyDescent="0.35">
      <c r="A414" t="s">
        <v>209</v>
      </c>
      <c r="B414" s="1">
        <v>45659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>
        <v>1</v>
      </c>
      <c r="I414">
        <v>74990</v>
      </c>
      <c r="J414">
        <v>74990</v>
      </c>
      <c r="K414">
        <v>54044.21</v>
      </c>
      <c r="L414">
        <v>-18074.63</v>
      </c>
      <c r="M414">
        <v>-0.2868</v>
      </c>
      <c r="N414" t="s">
        <v>210</v>
      </c>
      <c r="O414" t="s">
        <v>52</v>
      </c>
      <c r="P414" t="s">
        <v>53</v>
      </c>
      <c r="Q414" t="s">
        <v>1169</v>
      </c>
      <c r="R414" t="s">
        <v>1169</v>
      </c>
      <c r="S414" t="s">
        <v>1170</v>
      </c>
    </row>
    <row r="415" spans="1:19" hidden="1" x14ac:dyDescent="0.35">
      <c r="A415" t="s">
        <v>209</v>
      </c>
      <c r="B415" s="1">
        <v>45659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>
        <v>1</v>
      </c>
      <c r="I415">
        <v>74990</v>
      </c>
      <c r="J415">
        <v>74990</v>
      </c>
      <c r="K415">
        <v>54044.21</v>
      </c>
      <c r="L415">
        <v>-18271.259999999998</v>
      </c>
      <c r="M415">
        <v>-0.28499999999999998</v>
      </c>
      <c r="N415" t="s">
        <v>210</v>
      </c>
      <c r="O415" t="s">
        <v>52</v>
      </c>
      <c r="P415" t="s">
        <v>53</v>
      </c>
      <c r="Q415" t="s">
        <v>1171</v>
      </c>
      <c r="R415" t="s">
        <v>1171</v>
      </c>
      <c r="S415" t="s">
        <v>1172</v>
      </c>
    </row>
    <row r="416" spans="1:19" hidden="1" x14ac:dyDescent="0.35">
      <c r="A416" t="s">
        <v>592</v>
      </c>
      <c r="B416" s="1">
        <v>45659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>
        <v>2</v>
      </c>
      <c r="I416">
        <v>25980</v>
      </c>
      <c r="J416">
        <v>12990</v>
      </c>
      <c r="K416">
        <v>10107.11</v>
      </c>
      <c r="L416">
        <v>-7268.33</v>
      </c>
      <c r="M416">
        <v>-0.33289999999999997</v>
      </c>
      <c r="N416" t="s">
        <v>593</v>
      </c>
      <c r="O416" t="s">
        <v>215</v>
      </c>
      <c r="P416" t="s">
        <v>27</v>
      </c>
      <c r="Q416" t="s">
        <v>1173</v>
      </c>
      <c r="R416" t="s">
        <v>1173</v>
      </c>
      <c r="S416" t="s">
        <v>1174</v>
      </c>
    </row>
    <row r="417" spans="1:19" hidden="1" x14ac:dyDescent="0.35">
      <c r="A417" t="s">
        <v>1175</v>
      </c>
      <c r="B417" s="1">
        <v>45659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>
        <v>1</v>
      </c>
      <c r="I417">
        <v>199990</v>
      </c>
      <c r="J417">
        <v>199990</v>
      </c>
      <c r="K417">
        <v>99125.79</v>
      </c>
      <c r="L417">
        <v>-2315.87</v>
      </c>
      <c r="M417">
        <v>-1.38E-2</v>
      </c>
      <c r="N417" t="s">
        <v>1176</v>
      </c>
      <c r="O417" t="s">
        <v>1177</v>
      </c>
      <c r="P417" t="s">
        <v>41</v>
      </c>
      <c r="Q417" t="s">
        <v>1178</v>
      </c>
      <c r="R417" t="s">
        <v>1178</v>
      </c>
      <c r="S417" t="s">
        <v>1179</v>
      </c>
    </row>
    <row r="418" spans="1:19" hidden="1" x14ac:dyDescent="0.35">
      <c r="A418" t="s">
        <v>226</v>
      </c>
      <c r="B418" s="1">
        <v>45659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>
        <v>1</v>
      </c>
      <c r="I418">
        <v>24990</v>
      </c>
      <c r="J418">
        <v>24990</v>
      </c>
      <c r="K418">
        <v>14342</v>
      </c>
      <c r="L418">
        <v>-2869.06</v>
      </c>
      <c r="M418">
        <v>-0.1366</v>
      </c>
      <c r="N418" t="s">
        <v>227</v>
      </c>
      <c r="O418" t="s">
        <v>228</v>
      </c>
      <c r="P418" t="s">
        <v>27</v>
      </c>
      <c r="Q418" t="s">
        <v>1180</v>
      </c>
      <c r="R418" t="s">
        <v>1180</v>
      </c>
      <c r="S418" t="s">
        <v>1181</v>
      </c>
    </row>
    <row r="419" spans="1:19" hidden="1" x14ac:dyDescent="0.35">
      <c r="A419" t="s">
        <v>672</v>
      </c>
      <c r="B419" s="1">
        <v>45659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>
        <v>1</v>
      </c>
      <c r="I419">
        <v>10990</v>
      </c>
      <c r="J419">
        <v>10990</v>
      </c>
      <c r="K419">
        <v>4995.28</v>
      </c>
      <c r="L419">
        <v>-109.74</v>
      </c>
      <c r="M419">
        <v>-1.1900000000000001E-2</v>
      </c>
      <c r="N419" t="s">
        <v>673</v>
      </c>
      <c r="O419" t="s">
        <v>40</v>
      </c>
      <c r="P419" t="s">
        <v>41</v>
      </c>
      <c r="Q419" t="s">
        <v>1182</v>
      </c>
      <c r="R419" t="s">
        <v>1182</v>
      </c>
      <c r="S419" t="s">
        <v>1183</v>
      </c>
    </row>
    <row r="420" spans="1:19" hidden="1" x14ac:dyDescent="0.35">
      <c r="A420" t="s">
        <v>672</v>
      </c>
      <c r="B420" s="1">
        <v>45659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>
        <v>1</v>
      </c>
      <c r="I420">
        <v>10990</v>
      </c>
      <c r="J420">
        <v>10990</v>
      </c>
      <c r="K420">
        <v>4995.28</v>
      </c>
      <c r="L420">
        <v>-109.74</v>
      </c>
      <c r="M420">
        <v>-1.1900000000000001E-2</v>
      </c>
      <c r="N420" t="s">
        <v>673</v>
      </c>
      <c r="O420" t="s">
        <v>40</v>
      </c>
      <c r="P420" t="s">
        <v>41</v>
      </c>
      <c r="Q420" t="s">
        <v>1184</v>
      </c>
      <c r="R420" t="s">
        <v>1184</v>
      </c>
      <c r="S420" t="s">
        <v>1185</v>
      </c>
    </row>
    <row r="421" spans="1:19" hidden="1" x14ac:dyDescent="0.35">
      <c r="A421" t="s">
        <v>672</v>
      </c>
      <c r="B421" s="1">
        <v>45659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>
        <v>3</v>
      </c>
      <c r="I421">
        <v>32970</v>
      </c>
      <c r="J421">
        <v>10990</v>
      </c>
      <c r="K421">
        <v>4995.28</v>
      </c>
      <c r="L421">
        <v>-329.22</v>
      </c>
      <c r="M421">
        <v>-1.1900000000000001E-2</v>
      </c>
      <c r="N421" t="s">
        <v>673</v>
      </c>
      <c r="O421" t="s">
        <v>40</v>
      </c>
      <c r="P421" t="s">
        <v>41</v>
      </c>
      <c r="Q421" t="s">
        <v>1186</v>
      </c>
      <c r="R421" t="s">
        <v>1186</v>
      </c>
      <c r="S421" t="s">
        <v>1187</v>
      </c>
    </row>
    <row r="422" spans="1:19" hidden="1" x14ac:dyDescent="0.35">
      <c r="A422" t="s">
        <v>672</v>
      </c>
      <c r="B422" s="1">
        <v>45659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>
        <v>1</v>
      </c>
      <c r="I422">
        <v>10990</v>
      </c>
      <c r="J422">
        <v>10990</v>
      </c>
      <c r="K422">
        <v>4995.28</v>
      </c>
      <c r="L422">
        <v>-109.74</v>
      </c>
      <c r="M422">
        <v>-1.1900000000000001E-2</v>
      </c>
      <c r="N422" t="s">
        <v>673</v>
      </c>
      <c r="O422" t="s">
        <v>40</v>
      </c>
      <c r="P422" t="s">
        <v>41</v>
      </c>
      <c r="Q422" t="s">
        <v>1188</v>
      </c>
      <c r="R422" t="s">
        <v>1188</v>
      </c>
      <c r="S422" t="s">
        <v>1189</v>
      </c>
    </row>
    <row r="423" spans="1:19" hidden="1" x14ac:dyDescent="0.35">
      <c r="A423" t="s">
        <v>672</v>
      </c>
      <c r="B423" s="1">
        <v>45659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>
        <v>1</v>
      </c>
      <c r="I423">
        <v>10990</v>
      </c>
      <c r="J423">
        <v>10990</v>
      </c>
      <c r="K423">
        <v>4995.28</v>
      </c>
      <c r="L423">
        <v>-109.74</v>
      </c>
      <c r="M423">
        <v>-1.1900000000000001E-2</v>
      </c>
      <c r="N423" t="s">
        <v>673</v>
      </c>
      <c r="O423" t="s">
        <v>40</v>
      </c>
      <c r="P423" t="s">
        <v>41</v>
      </c>
      <c r="Q423" t="s">
        <v>1190</v>
      </c>
      <c r="R423" t="s">
        <v>1190</v>
      </c>
      <c r="S423" t="s">
        <v>1191</v>
      </c>
    </row>
    <row r="424" spans="1:19" hidden="1" x14ac:dyDescent="0.35">
      <c r="A424" t="s">
        <v>1192</v>
      </c>
      <c r="B424" s="1">
        <v>45659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>
        <v>1</v>
      </c>
      <c r="I424">
        <v>13990</v>
      </c>
      <c r="J424">
        <v>13990</v>
      </c>
      <c r="K424">
        <v>8058.31</v>
      </c>
      <c r="L424">
        <v>-1139.1500000000001</v>
      </c>
      <c r="M424">
        <v>-9.69E-2</v>
      </c>
      <c r="N424" t="s">
        <v>1193</v>
      </c>
      <c r="O424" t="s">
        <v>704</v>
      </c>
      <c r="P424" t="s">
        <v>53</v>
      </c>
      <c r="Q424" t="s">
        <v>1194</v>
      </c>
      <c r="R424" t="s">
        <v>1194</v>
      </c>
      <c r="S424" t="s">
        <v>1195</v>
      </c>
    </row>
    <row r="425" spans="1:19" hidden="1" x14ac:dyDescent="0.35">
      <c r="A425" t="s">
        <v>696</v>
      </c>
      <c r="B425" s="1">
        <v>45659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>
        <v>1</v>
      </c>
      <c r="I425">
        <v>12990</v>
      </c>
      <c r="J425">
        <v>12990</v>
      </c>
      <c r="K425">
        <v>6555.25</v>
      </c>
      <c r="L425">
        <v>-190.7</v>
      </c>
      <c r="M425">
        <v>-1.7500000000000002E-2</v>
      </c>
      <c r="N425" t="s">
        <v>697</v>
      </c>
      <c r="O425" t="s">
        <v>698</v>
      </c>
      <c r="P425" t="s">
        <v>53</v>
      </c>
      <c r="Q425" t="s">
        <v>1196</v>
      </c>
      <c r="R425" t="s">
        <v>1196</v>
      </c>
      <c r="S425" t="s">
        <v>1197</v>
      </c>
    </row>
    <row r="426" spans="1:19" hidden="1" x14ac:dyDescent="0.35">
      <c r="A426" t="s">
        <v>696</v>
      </c>
      <c r="B426" s="1">
        <v>45659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>
        <v>1</v>
      </c>
      <c r="I426">
        <v>12990</v>
      </c>
      <c r="J426">
        <v>12990</v>
      </c>
      <c r="K426">
        <v>6555.25</v>
      </c>
      <c r="L426">
        <v>-190.7</v>
      </c>
      <c r="M426">
        <v>-1.7500000000000002E-2</v>
      </c>
      <c r="N426" t="s">
        <v>697</v>
      </c>
      <c r="O426" t="s">
        <v>698</v>
      </c>
      <c r="P426" t="s">
        <v>53</v>
      </c>
      <c r="Q426" t="s">
        <v>1198</v>
      </c>
      <c r="R426" t="s">
        <v>1198</v>
      </c>
      <c r="S426" t="s">
        <v>1199</v>
      </c>
    </row>
    <row r="427" spans="1:19" hidden="1" x14ac:dyDescent="0.35">
      <c r="A427" t="s">
        <v>1200</v>
      </c>
      <c r="B427" s="1">
        <v>45659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>
        <v>1</v>
      </c>
      <c r="I427">
        <v>16990</v>
      </c>
      <c r="J427">
        <v>16990</v>
      </c>
      <c r="K427">
        <v>8461.86</v>
      </c>
      <c r="L427">
        <v>121.16</v>
      </c>
      <c r="M427">
        <v>8.5000000000000006E-3</v>
      </c>
      <c r="N427" t="s">
        <v>1201</v>
      </c>
      <c r="O427" t="s">
        <v>910</v>
      </c>
      <c r="P427" t="s">
        <v>144</v>
      </c>
      <c r="Q427" t="s">
        <v>1202</v>
      </c>
      <c r="R427" t="s">
        <v>1202</v>
      </c>
      <c r="S427" t="s">
        <v>1203</v>
      </c>
    </row>
    <row r="428" spans="1:19" hidden="1" x14ac:dyDescent="0.35">
      <c r="A428" t="s">
        <v>1204</v>
      </c>
      <c r="B428" s="1">
        <v>45659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>
        <v>1</v>
      </c>
      <c r="I428">
        <v>22990</v>
      </c>
      <c r="J428">
        <v>22990</v>
      </c>
      <c r="K428">
        <v>7066.05</v>
      </c>
      <c r="L428">
        <v>3088.4</v>
      </c>
      <c r="M428">
        <v>0.15989999999999999</v>
      </c>
      <c r="N428" t="s">
        <v>1205</v>
      </c>
      <c r="O428" t="s">
        <v>704</v>
      </c>
      <c r="P428" t="s">
        <v>53</v>
      </c>
      <c r="Q428" t="s">
        <v>1206</v>
      </c>
      <c r="R428" t="s">
        <v>1206</v>
      </c>
      <c r="S428" t="s">
        <v>1207</v>
      </c>
    </row>
    <row r="429" spans="1:19" hidden="1" x14ac:dyDescent="0.35">
      <c r="A429" t="s">
        <v>240</v>
      </c>
      <c r="B429" s="1">
        <v>45659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>
        <v>1</v>
      </c>
      <c r="I429">
        <v>69990</v>
      </c>
      <c r="J429">
        <v>69990</v>
      </c>
      <c r="K429">
        <v>22720.080000000002</v>
      </c>
      <c r="L429">
        <v>12828.5</v>
      </c>
      <c r="M429">
        <v>0.21809999999999999</v>
      </c>
      <c r="N429" t="s">
        <v>241</v>
      </c>
      <c r="O429" t="s">
        <v>26</v>
      </c>
      <c r="P429" t="s">
        <v>27</v>
      </c>
      <c r="Q429" t="s">
        <v>1208</v>
      </c>
      <c r="R429" t="s">
        <v>1208</v>
      </c>
      <c r="S429" t="s">
        <v>1209</v>
      </c>
    </row>
    <row r="430" spans="1:19" hidden="1" x14ac:dyDescent="0.35">
      <c r="A430" t="s">
        <v>708</v>
      </c>
      <c r="B430" s="1">
        <v>45659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>
        <v>1</v>
      </c>
      <c r="I430">
        <v>43990</v>
      </c>
      <c r="J430">
        <v>43990</v>
      </c>
      <c r="K430">
        <v>21111.89</v>
      </c>
      <c r="L430">
        <v>-201.97</v>
      </c>
      <c r="M430">
        <v>-5.4999999999999997E-3</v>
      </c>
      <c r="N430" t="s">
        <v>709</v>
      </c>
      <c r="O430" t="s">
        <v>710</v>
      </c>
      <c r="P430" t="s">
        <v>27</v>
      </c>
      <c r="Q430" t="s">
        <v>1210</v>
      </c>
      <c r="R430" t="s">
        <v>1210</v>
      </c>
      <c r="S430" t="s">
        <v>1211</v>
      </c>
    </row>
    <row r="431" spans="1:19" hidden="1" x14ac:dyDescent="0.35">
      <c r="A431" t="s">
        <v>244</v>
      </c>
      <c r="B431" s="1">
        <v>45659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>
        <v>1</v>
      </c>
      <c r="I431">
        <v>144990</v>
      </c>
      <c r="J431">
        <v>144990</v>
      </c>
      <c r="K431">
        <v>78543.58</v>
      </c>
      <c r="L431">
        <v>-4297.5200000000004</v>
      </c>
      <c r="M431">
        <v>-3.5299999999999998E-2</v>
      </c>
      <c r="N431" t="s">
        <v>245</v>
      </c>
      <c r="O431" t="s">
        <v>246</v>
      </c>
      <c r="P431" t="s">
        <v>82</v>
      </c>
      <c r="Q431" t="s">
        <v>1212</v>
      </c>
      <c r="R431" t="s">
        <v>1212</v>
      </c>
      <c r="S431" t="s">
        <v>1213</v>
      </c>
    </row>
    <row r="432" spans="1:19" hidden="1" x14ac:dyDescent="0.35">
      <c r="A432" t="s">
        <v>249</v>
      </c>
      <c r="B432" s="1">
        <v>45659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>
        <v>1</v>
      </c>
      <c r="I432">
        <v>194990</v>
      </c>
      <c r="J432">
        <v>194990</v>
      </c>
      <c r="K432">
        <v>105360.28</v>
      </c>
      <c r="L432">
        <v>-2962.97</v>
      </c>
      <c r="M432">
        <v>-1.8100000000000002E-2</v>
      </c>
      <c r="N432" t="s">
        <v>250</v>
      </c>
      <c r="O432" t="s">
        <v>246</v>
      </c>
      <c r="P432" t="s">
        <v>82</v>
      </c>
      <c r="Q432" t="s">
        <v>1214</v>
      </c>
      <c r="R432" t="s">
        <v>1214</v>
      </c>
      <c r="S432" t="s">
        <v>1215</v>
      </c>
    </row>
    <row r="433" spans="1:19" hidden="1" x14ac:dyDescent="0.35">
      <c r="A433" t="s">
        <v>249</v>
      </c>
      <c r="B433" s="1">
        <v>45659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>
        <v>1</v>
      </c>
      <c r="I433">
        <v>194990</v>
      </c>
      <c r="J433">
        <v>194990</v>
      </c>
      <c r="K433">
        <v>105360.28</v>
      </c>
      <c r="L433">
        <v>-2962.97</v>
      </c>
      <c r="M433">
        <v>-1.8100000000000002E-2</v>
      </c>
      <c r="N433" t="s">
        <v>250</v>
      </c>
      <c r="O433" t="s">
        <v>246</v>
      </c>
      <c r="P433" t="s">
        <v>82</v>
      </c>
      <c r="Q433" t="s">
        <v>1216</v>
      </c>
      <c r="R433" t="s">
        <v>1216</v>
      </c>
      <c r="S433" t="s">
        <v>1217</v>
      </c>
    </row>
    <row r="434" spans="1:19" hidden="1" x14ac:dyDescent="0.35">
      <c r="A434" t="s">
        <v>728</v>
      </c>
      <c r="B434" s="1">
        <v>45659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>
        <v>1</v>
      </c>
      <c r="I434">
        <v>24990</v>
      </c>
      <c r="J434">
        <v>24990</v>
      </c>
      <c r="K434">
        <v>7066.04</v>
      </c>
      <c r="L434">
        <v>4197.66</v>
      </c>
      <c r="M434">
        <v>0.19989999999999999</v>
      </c>
      <c r="N434" t="s">
        <v>729</v>
      </c>
      <c r="O434" t="s">
        <v>704</v>
      </c>
      <c r="P434" t="s">
        <v>53</v>
      </c>
      <c r="Q434" t="s">
        <v>1218</v>
      </c>
      <c r="R434" t="s">
        <v>1218</v>
      </c>
      <c r="S434" t="s">
        <v>1219</v>
      </c>
    </row>
    <row r="435" spans="1:19" hidden="1" x14ac:dyDescent="0.35">
      <c r="A435" t="s">
        <v>728</v>
      </c>
      <c r="B435" s="1">
        <v>45659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>
        <v>1</v>
      </c>
      <c r="I435">
        <v>24990</v>
      </c>
      <c r="J435">
        <v>24990</v>
      </c>
      <c r="K435">
        <v>7066.04</v>
      </c>
      <c r="L435">
        <v>4197.66</v>
      </c>
      <c r="M435">
        <v>0.19989999999999999</v>
      </c>
      <c r="N435" t="s">
        <v>729</v>
      </c>
      <c r="O435" t="s">
        <v>704</v>
      </c>
      <c r="P435" t="s">
        <v>53</v>
      </c>
      <c r="Q435" t="s">
        <v>1220</v>
      </c>
      <c r="R435" t="s">
        <v>1220</v>
      </c>
      <c r="S435" t="s">
        <v>1221</v>
      </c>
    </row>
    <row r="436" spans="1:19" hidden="1" x14ac:dyDescent="0.35">
      <c r="A436" t="s">
        <v>728</v>
      </c>
      <c r="B436" s="1">
        <v>45659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>
        <v>1</v>
      </c>
      <c r="I436">
        <v>24990</v>
      </c>
      <c r="J436">
        <v>24990</v>
      </c>
      <c r="K436">
        <v>7066.04</v>
      </c>
      <c r="L436">
        <v>4197.66</v>
      </c>
      <c r="M436">
        <v>0.19989999999999999</v>
      </c>
      <c r="N436" t="s">
        <v>729</v>
      </c>
      <c r="O436" t="s">
        <v>704</v>
      </c>
      <c r="P436" t="s">
        <v>53</v>
      </c>
      <c r="Q436" t="s">
        <v>1222</v>
      </c>
      <c r="R436" t="s">
        <v>1222</v>
      </c>
      <c r="S436" t="s">
        <v>1223</v>
      </c>
    </row>
    <row r="437" spans="1:19" hidden="1" x14ac:dyDescent="0.35">
      <c r="A437" t="s">
        <v>732</v>
      </c>
      <c r="B437" s="1">
        <v>45659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>
        <v>1</v>
      </c>
      <c r="I437">
        <v>10890</v>
      </c>
      <c r="J437">
        <v>10890</v>
      </c>
      <c r="K437">
        <v>5292.22</v>
      </c>
      <c r="L437">
        <v>-92.4</v>
      </c>
      <c r="M437">
        <v>-1.01E-2</v>
      </c>
      <c r="N437" t="s">
        <v>733</v>
      </c>
      <c r="O437" t="s">
        <v>318</v>
      </c>
      <c r="P437" t="s">
        <v>82</v>
      </c>
      <c r="Q437" t="s">
        <v>1224</v>
      </c>
      <c r="R437" t="s">
        <v>1224</v>
      </c>
      <c r="S437" t="s">
        <v>1225</v>
      </c>
    </row>
    <row r="438" spans="1:19" hidden="1" x14ac:dyDescent="0.35">
      <c r="A438" t="s">
        <v>738</v>
      </c>
      <c r="B438" s="1">
        <v>45659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>
        <v>1</v>
      </c>
      <c r="I438">
        <v>38990</v>
      </c>
      <c r="J438">
        <v>38990</v>
      </c>
      <c r="K438">
        <v>19686.16</v>
      </c>
      <c r="L438">
        <v>-3682.97</v>
      </c>
      <c r="M438">
        <v>-0.1124</v>
      </c>
      <c r="N438" t="s">
        <v>739</v>
      </c>
      <c r="O438" t="s">
        <v>740</v>
      </c>
      <c r="P438" t="s">
        <v>53</v>
      </c>
      <c r="Q438" t="s">
        <v>1226</v>
      </c>
      <c r="R438" t="s">
        <v>1226</v>
      </c>
      <c r="S438" t="s">
        <v>1227</v>
      </c>
    </row>
    <row r="439" spans="1:19" hidden="1" x14ac:dyDescent="0.35">
      <c r="A439" t="s">
        <v>738</v>
      </c>
      <c r="B439" s="1">
        <v>45659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>
        <v>1</v>
      </c>
      <c r="I439">
        <v>38990</v>
      </c>
      <c r="J439">
        <v>38990</v>
      </c>
      <c r="K439">
        <v>19686.16</v>
      </c>
      <c r="L439">
        <v>-3682.97</v>
      </c>
      <c r="M439">
        <v>-0.1124</v>
      </c>
      <c r="N439" t="s">
        <v>739</v>
      </c>
      <c r="O439" t="s">
        <v>740</v>
      </c>
      <c r="P439" t="s">
        <v>53</v>
      </c>
      <c r="Q439" t="s">
        <v>1228</v>
      </c>
      <c r="R439" t="s">
        <v>1228</v>
      </c>
      <c r="S439" t="s">
        <v>1229</v>
      </c>
    </row>
    <row r="440" spans="1:19" hidden="1" x14ac:dyDescent="0.35">
      <c r="A440" t="s">
        <v>270</v>
      </c>
      <c r="B440" s="1">
        <v>45659</v>
      </c>
      <c r="C440" t="s">
        <v>53</v>
      </c>
      <c r="D440" t="s">
        <v>859</v>
      </c>
      <c r="E440" t="s">
        <v>22</v>
      </c>
      <c r="G440" t="s">
        <v>24</v>
      </c>
      <c r="H440">
        <v>1</v>
      </c>
      <c r="I440">
        <v>11990</v>
      </c>
      <c r="J440">
        <v>11990</v>
      </c>
      <c r="K440">
        <v>4961</v>
      </c>
      <c r="L440">
        <v>2293.7199999999998</v>
      </c>
      <c r="M440">
        <v>0.2276</v>
      </c>
      <c r="N440" t="s">
        <v>271</v>
      </c>
      <c r="O440" t="s">
        <v>52</v>
      </c>
      <c r="P440" t="s">
        <v>53</v>
      </c>
      <c r="Q440" t="s">
        <v>1230</v>
      </c>
      <c r="R440" t="s">
        <v>1231</v>
      </c>
      <c r="S440" t="s">
        <v>1232</v>
      </c>
    </row>
    <row r="441" spans="1:19" hidden="1" x14ac:dyDescent="0.35">
      <c r="A441" t="s">
        <v>50</v>
      </c>
      <c r="B441" s="1">
        <v>45659</v>
      </c>
      <c r="C441" t="s">
        <v>53</v>
      </c>
      <c r="D441" t="s">
        <v>859</v>
      </c>
      <c r="E441" t="s">
        <v>22</v>
      </c>
      <c r="G441" t="s">
        <v>24</v>
      </c>
      <c r="H441">
        <v>1</v>
      </c>
      <c r="I441">
        <v>15990</v>
      </c>
      <c r="J441">
        <v>15990</v>
      </c>
      <c r="K441">
        <v>7705.02</v>
      </c>
      <c r="L441">
        <v>1969.62</v>
      </c>
      <c r="M441">
        <v>0.14660000000000001</v>
      </c>
      <c r="N441" t="s">
        <v>51</v>
      </c>
      <c r="O441" t="s">
        <v>52</v>
      </c>
      <c r="P441" t="s">
        <v>53</v>
      </c>
      <c r="Q441" t="s">
        <v>1233</v>
      </c>
      <c r="R441" t="s">
        <v>1234</v>
      </c>
      <c r="S441" t="s">
        <v>1235</v>
      </c>
    </row>
    <row r="442" spans="1:19" hidden="1" x14ac:dyDescent="0.35">
      <c r="A442" t="s">
        <v>50</v>
      </c>
      <c r="B442" s="1">
        <v>45659</v>
      </c>
      <c r="C442" t="s">
        <v>53</v>
      </c>
      <c r="D442" t="s">
        <v>859</v>
      </c>
      <c r="E442" t="s">
        <v>22</v>
      </c>
      <c r="G442" t="s">
        <v>24</v>
      </c>
      <c r="H442">
        <v>1</v>
      </c>
      <c r="I442">
        <v>15990</v>
      </c>
      <c r="J442">
        <v>15990</v>
      </c>
      <c r="K442">
        <v>7705.02</v>
      </c>
      <c r="L442">
        <v>1969.62</v>
      </c>
      <c r="M442">
        <v>0.14660000000000001</v>
      </c>
      <c r="N442" t="s">
        <v>51</v>
      </c>
      <c r="O442" t="s">
        <v>52</v>
      </c>
      <c r="P442" t="s">
        <v>53</v>
      </c>
      <c r="Q442" t="s">
        <v>1236</v>
      </c>
      <c r="R442" t="s">
        <v>1237</v>
      </c>
      <c r="S442" t="s">
        <v>1238</v>
      </c>
    </row>
    <row r="443" spans="1:19" hidden="1" x14ac:dyDescent="0.35">
      <c r="A443" t="s">
        <v>56</v>
      </c>
      <c r="B443" s="1">
        <v>45659</v>
      </c>
      <c r="C443" t="s">
        <v>53</v>
      </c>
      <c r="D443" t="s">
        <v>859</v>
      </c>
      <c r="E443" t="s">
        <v>22</v>
      </c>
      <c r="G443" t="s">
        <v>24</v>
      </c>
      <c r="H443">
        <v>1</v>
      </c>
      <c r="I443">
        <v>22990</v>
      </c>
      <c r="J443">
        <v>22990</v>
      </c>
      <c r="K443">
        <v>10634.49</v>
      </c>
      <c r="L443">
        <v>3275.19</v>
      </c>
      <c r="M443">
        <v>0.16950000000000001</v>
      </c>
      <c r="N443" t="s">
        <v>57</v>
      </c>
      <c r="O443" t="s">
        <v>52</v>
      </c>
      <c r="P443" t="s">
        <v>53</v>
      </c>
      <c r="Q443" t="s">
        <v>1239</v>
      </c>
      <c r="R443" t="s">
        <v>1240</v>
      </c>
      <c r="S443" t="s">
        <v>1241</v>
      </c>
    </row>
    <row r="444" spans="1:19" hidden="1" x14ac:dyDescent="0.35">
      <c r="A444" t="s">
        <v>56</v>
      </c>
      <c r="B444" s="1">
        <v>45659</v>
      </c>
      <c r="C444" t="s">
        <v>53</v>
      </c>
      <c r="D444" t="s">
        <v>859</v>
      </c>
      <c r="E444" t="s">
        <v>22</v>
      </c>
      <c r="G444" t="s">
        <v>24</v>
      </c>
      <c r="H444">
        <v>1</v>
      </c>
      <c r="I444">
        <v>22990</v>
      </c>
      <c r="J444">
        <v>22990</v>
      </c>
      <c r="K444">
        <v>10634.49</v>
      </c>
      <c r="L444">
        <v>3275.91</v>
      </c>
      <c r="M444">
        <v>0.1696</v>
      </c>
      <c r="N444" t="s">
        <v>57</v>
      </c>
      <c r="O444" t="s">
        <v>52</v>
      </c>
      <c r="P444" t="s">
        <v>53</v>
      </c>
      <c r="Q444" t="s">
        <v>1242</v>
      </c>
      <c r="R444" t="s">
        <v>1243</v>
      </c>
      <c r="S444" t="s">
        <v>1244</v>
      </c>
    </row>
    <row r="445" spans="1:19" hidden="1" x14ac:dyDescent="0.35">
      <c r="A445" t="s">
        <v>1245</v>
      </c>
      <c r="B445" s="1">
        <v>45659</v>
      </c>
      <c r="C445" t="s">
        <v>53</v>
      </c>
      <c r="D445" t="s">
        <v>859</v>
      </c>
      <c r="E445" t="s">
        <v>22</v>
      </c>
      <c r="G445" t="s">
        <v>24</v>
      </c>
      <c r="H445">
        <v>1</v>
      </c>
      <c r="I445">
        <v>269990</v>
      </c>
      <c r="J445">
        <v>269990</v>
      </c>
      <c r="K445">
        <v>111913.13</v>
      </c>
      <c r="L445">
        <v>51441.91</v>
      </c>
      <c r="M445">
        <v>0.22670000000000001</v>
      </c>
      <c r="N445" t="s">
        <v>1246</v>
      </c>
      <c r="O445" t="s">
        <v>52</v>
      </c>
      <c r="P445" t="s">
        <v>53</v>
      </c>
      <c r="Q445" t="s">
        <v>1247</v>
      </c>
      <c r="R445" t="s">
        <v>1248</v>
      </c>
      <c r="S445" t="s">
        <v>1249</v>
      </c>
    </row>
    <row r="446" spans="1:19" hidden="1" x14ac:dyDescent="0.35">
      <c r="A446" t="s">
        <v>66</v>
      </c>
      <c r="B446" s="1">
        <v>45659</v>
      </c>
      <c r="C446" t="s">
        <v>53</v>
      </c>
      <c r="D446" t="s">
        <v>859</v>
      </c>
      <c r="E446" t="s">
        <v>22</v>
      </c>
      <c r="G446" t="s">
        <v>24</v>
      </c>
      <c r="H446">
        <v>1</v>
      </c>
      <c r="I446">
        <v>159990</v>
      </c>
      <c r="J446">
        <v>159990</v>
      </c>
      <c r="K446">
        <v>68230.55</v>
      </c>
      <c r="L446">
        <v>28569.85</v>
      </c>
      <c r="M446">
        <v>0.21249999999999999</v>
      </c>
      <c r="N446" t="s">
        <v>67</v>
      </c>
      <c r="O446" t="s">
        <v>52</v>
      </c>
      <c r="P446" t="s">
        <v>53</v>
      </c>
      <c r="Q446" t="s">
        <v>1233</v>
      </c>
      <c r="R446" t="s">
        <v>1234</v>
      </c>
      <c r="S446" t="s">
        <v>1250</v>
      </c>
    </row>
    <row r="447" spans="1:19" hidden="1" x14ac:dyDescent="0.35">
      <c r="A447" t="s">
        <v>117</v>
      </c>
      <c r="B447" s="1">
        <v>45659</v>
      </c>
      <c r="C447" t="s">
        <v>53</v>
      </c>
      <c r="D447" t="s">
        <v>859</v>
      </c>
      <c r="E447" t="s">
        <v>22</v>
      </c>
      <c r="G447" t="s">
        <v>24</v>
      </c>
      <c r="H447">
        <v>1</v>
      </c>
      <c r="I447">
        <v>29990</v>
      </c>
      <c r="J447">
        <v>29990</v>
      </c>
      <c r="K447">
        <v>13167.92</v>
      </c>
      <c r="L447">
        <v>3592.52</v>
      </c>
      <c r="M447">
        <v>0.1426</v>
      </c>
      <c r="N447" t="s">
        <v>118</v>
      </c>
      <c r="O447" t="s">
        <v>52</v>
      </c>
      <c r="P447" t="s">
        <v>53</v>
      </c>
      <c r="Q447" t="s">
        <v>1251</v>
      </c>
      <c r="R447" t="s">
        <v>1252</v>
      </c>
      <c r="S447" t="s">
        <v>1253</v>
      </c>
    </row>
    <row r="448" spans="1:19" hidden="1" x14ac:dyDescent="0.35">
      <c r="A448" t="s">
        <v>379</v>
      </c>
      <c r="B448" s="1">
        <v>45659</v>
      </c>
      <c r="C448" t="s">
        <v>53</v>
      </c>
      <c r="D448" t="s">
        <v>859</v>
      </c>
      <c r="E448" t="s">
        <v>22</v>
      </c>
      <c r="G448" t="s">
        <v>24</v>
      </c>
      <c r="H448">
        <v>1</v>
      </c>
      <c r="I448">
        <v>239990</v>
      </c>
      <c r="J448">
        <v>239990</v>
      </c>
      <c r="K448">
        <v>115292.27</v>
      </c>
      <c r="L448">
        <v>29912.29</v>
      </c>
      <c r="M448">
        <v>0.14829999999999999</v>
      </c>
      <c r="N448" t="s">
        <v>380</v>
      </c>
      <c r="O448" t="s">
        <v>52</v>
      </c>
      <c r="P448" t="s">
        <v>53</v>
      </c>
      <c r="Q448" t="s">
        <v>1254</v>
      </c>
      <c r="R448" t="s">
        <v>1255</v>
      </c>
      <c r="S448" t="s">
        <v>1256</v>
      </c>
    </row>
    <row r="449" spans="1:19" hidden="1" x14ac:dyDescent="0.35">
      <c r="A449" t="s">
        <v>379</v>
      </c>
      <c r="B449" s="1">
        <v>45659</v>
      </c>
      <c r="C449" t="s">
        <v>53</v>
      </c>
      <c r="D449" t="s">
        <v>859</v>
      </c>
      <c r="E449" t="s">
        <v>22</v>
      </c>
      <c r="G449" t="s">
        <v>24</v>
      </c>
      <c r="H449">
        <v>1</v>
      </c>
      <c r="I449">
        <v>239990</v>
      </c>
      <c r="J449">
        <v>239990</v>
      </c>
      <c r="K449">
        <v>115292.27</v>
      </c>
      <c r="L449">
        <v>29912.29</v>
      </c>
      <c r="M449">
        <v>0.14829999999999999</v>
      </c>
      <c r="N449" t="s">
        <v>380</v>
      </c>
      <c r="O449" t="s">
        <v>52</v>
      </c>
      <c r="P449" t="s">
        <v>53</v>
      </c>
      <c r="Q449" t="s">
        <v>1257</v>
      </c>
      <c r="R449" t="s">
        <v>1258</v>
      </c>
      <c r="S449" t="s">
        <v>1259</v>
      </c>
    </row>
    <row r="450" spans="1:19" hidden="1" x14ac:dyDescent="0.35">
      <c r="A450" t="s">
        <v>162</v>
      </c>
      <c r="B450" s="1">
        <v>45659</v>
      </c>
      <c r="C450" t="s">
        <v>53</v>
      </c>
      <c r="D450" t="s">
        <v>859</v>
      </c>
      <c r="E450" t="s">
        <v>22</v>
      </c>
      <c r="G450" t="s">
        <v>24</v>
      </c>
      <c r="H450">
        <v>1</v>
      </c>
      <c r="I450">
        <v>39990</v>
      </c>
      <c r="J450">
        <v>39990</v>
      </c>
      <c r="K450">
        <v>17690.599999999999</v>
      </c>
      <c r="L450">
        <v>6505</v>
      </c>
      <c r="M450">
        <v>0.19359999999999999</v>
      </c>
      <c r="N450" t="s">
        <v>163</v>
      </c>
      <c r="O450" t="s">
        <v>52</v>
      </c>
      <c r="P450" t="s">
        <v>53</v>
      </c>
      <c r="Q450" t="s">
        <v>1260</v>
      </c>
      <c r="R450" t="s">
        <v>1261</v>
      </c>
      <c r="S450" t="s">
        <v>1262</v>
      </c>
    </row>
    <row r="451" spans="1:19" hidden="1" x14ac:dyDescent="0.35">
      <c r="A451" t="s">
        <v>162</v>
      </c>
      <c r="B451" s="1">
        <v>45659</v>
      </c>
      <c r="C451" t="s">
        <v>53</v>
      </c>
      <c r="D451" t="s">
        <v>859</v>
      </c>
      <c r="E451" t="s">
        <v>22</v>
      </c>
      <c r="G451" t="s">
        <v>24</v>
      </c>
      <c r="H451">
        <v>1</v>
      </c>
      <c r="I451">
        <v>39990</v>
      </c>
      <c r="J451">
        <v>39990</v>
      </c>
      <c r="K451">
        <v>17690.599999999999</v>
      </c>
      <c r="L451">
        <v>6505</v>
      </c>
      <c r="M451">
        <v>0.19359999999999999</v>
      </c>
      <c r="N451" t="s">
        <v>163</v>
      </c>
      <c r="O451" t="s">
        <v>52</v>
      </c>
      <c r="P451" t="s">
        <v>53</v>
      </c>
      <c r="Q451" t="s">
        <v>1263</v>
      </c>
      <c r="R451" t="s">
        <v>1264</v>
      </c>
      <c r="S451" t="s">
        <v>1265</v>
      </c>
    </row>
    <row r="452" spans="1:19" hidden="1" x14ac:dyDescent="0.35">
      <c r="A452" t="s">
        <v>172</v>
      </c>
      <c r="B452" s="1">
        <v>45659</v>
      </c>
      <c r="C452" t="s">
        <v>53</v>
      </c>
      <c r="D452" t="s">
        <v>859</v>
      </c>
      <c r="E452" t="s">
        <v>22</v>
      </c>
      <c r="G452" t="s">
        <v>24</v>
      </c>
      <c r="H452">
        <v>1</v>
      </c>
      <c r="I452">
        <v>19980</v>
      </c>
      <c r="J452">
        <v>19980</v>
      </c>
      <c r="K452">
        <v>9939.2099999999991</v>
      </c>
      <c r="L452">
        <v>2149.59</v>
      </c>
      <c r="M452">
        <v>0.128</v>
      </c>
      <c r="N452" t="s">
        <v>173</v>
      </c>
      <c r="O452" t="s">
        <v>52</v>
      </c>
      <c r="P452" t="s">
        <v>53</v>
      </c>
      <c r="Q452" t="s">
        <v>1266</v>
      </c>
      <c r="R452" t="s">
        <v>1267</v>
      </c>
      <c r="S452" t="s">
        <v>1268</v>
      </c>
    </row>
    <row r="453" spans="1:19" hidden="1" x14ac:dyDescent="0.35">
      <c r="A453" t="s">
        <v>183</v>
      </c>
      <c r="B453" s="1">
        <v>45659</v>
      </c>
      <c r="C453" t="s">
        <v>53</v>
      </c>
      <c r="D453" t="s">
        <v>859</v>
      </c>
      <c r="E453" t="s">
        <v>22</v>
      </c>
      <c r="G453" t="s">
        <v>24</v>
      </c>
      <c r="H453">
        <v>1</v>
      </c>
      <c r="I453">
        <v>189990</v>
      </c>
      <c r="J453">
        <v>189990</v>
      </c>
      <c r="K453">
        <v>75598.75</v>
      </c>
      <c r="L453">
        <v>39352.85</v>
      </c>
      <c r="M453">
        <v>0.2465</v>
      </c>
      <c r="N453" t="s">
        <v>184</v>
      </c>
      <c r="O453" t="s">
        <v>52</v>
      </c>
      <c r="P453" t="s">
        <v>53</v>
      </c>
      <c r="Q453" t="s">
        <v>1236</v>
      </c>
      <c r="R453" t="s">
        <v>1237</v>
      </c>
      <c r="S453" t="s">
        <v>1269</v>
      </c>
    </row>
    <row r="454" spans="1:19" hidden="1" x14ac:dyDescent="0.35">
      <c r="A454" t="s">
        <v>419</v>
      </c>
      <c r="B454" s="1">
        <v>45659</v>
      </c>
      <c r="C454" t="s">
        <v>53</v>
      </c>
      <c r="D454" t="s">
        <v>859</v>
      </c>
      <c r="E454" t="s">
        <v>22</v>
      </c>
      <c r="G454" t="s">
        <v>24</v>
      </c>
      <c r="H454">
        <v>1</v>
      </c>
      <c r="I454">
        <v>9990</v>
      </c>
      <c r="J454">
        <v>9990</v>
      </c>
      <c r="K454">
        <v>1833</v>
      </c>
      <c r="L454">
        <v>4211.3999999999996</v>
      </c>
      <c r="M454">
        <v>0.50170000000000003</v>
      </c>
      <c r="N454" t="s">
        <v>420</v>
      </c>
      <c r="O454" t="s">
        <v>421</v>
      </c>
      <c r="P454" t="s">
        <v>53</v>
      </c>
      <c r="Q454" t="s">
        <v>1270</v>
      </c>
      <c r="R454" t="s">
        <v>1271</v>
      </c>
      <c r="S454" t="s">
        <v>1272</v>
      </c>
    </row>
    <row r="455" spans="1:19" hidden="1" x14ac:dyDescent="0.35">
      <c r="A455" t="s">
        <v>467</v>
      </c>
      <c r="B455" s="1">
        <v>45659</v>
      </c>
      <c r="C455" t="s">
        <v>53</v>
      </c>
      <c r="D455" t="s">
        <v>859</v>
      </c>
      <c r="E455" t="s">
        <v>22</v>
      </c>
      <c r="G455" t="s">
        <v>24</v>
      </c>
      <c r="H455">
        <v>1</v>
      </c>
      <c r="I455">
        <v>49990</v>
      </c>
      <c r="J455">
        <v>49990</v>
      </c>
      <c r="K455">
        <v>37078.870000000003</v>
      </c>
      <c r="L455">
        <v>-7833.11</v>
      </c>
      <c r="M455">
        <v>-0.1865</v>
      </c>
      <c r="N455" t="s">
        <v>468</v>
      </c>
      <c r="O455" t="s">
        <v>52</v>
      </c>
      <c r="P455" t="s">
        <v>53</v>
      </c>
      <c r="Q455" t="s">
        <v>1273</v>
      </c>
      <c r="R455" t="s">
        <v>1274</v>
      </c>
      <c r="S455" t="s">
        <v>1275</v>
      </c>
    </row>
    <row r="456" spans="1:19" hidden="1" x14ac:dyDescent="0.35">
      <c r="A456" t="s">
        <v>218</v>
      </c>
      <c r="B456" s="1">
        <v>45659</v>
      </c>
      <c r="C456" t="s">
        <v>53</v>
      </c>
      <c r="D456" t="s">
        <v>859</v>
      </c>
      <c r="E456" t="s">
        <v>22</v>
      </c>
      <c r="G456" t="s">
        <v>24</v>
      </c>
      <c r="H456">
        <v>1</v>
      </c>
      <c r="I456">
        <v>34990</v>
      </c>
      <c r="J456">
        <v>34990</v>
      </c>
      <c r="K456">
        <v>15147</v>
      </c>
      <c r="L456">
        <v>6023.88</v>
      </c>
      <c r="M456">
        <v>0.2049</v>
      </c>
      <c r="N456" t="s">
        <v>219</v>
      </c>
      <c r="O456" t="s">
        <v>52</v>
      </c>
      <c r="P456" t="s">
        <v>53</v>
      </c>
      <c r="Q456" t="s">
        <v>1276</v>
      </c>
      <c r="R456" t="s">
        <v>1277</v>
      </c>
      <c r="S456" t="s">
        <v>1278</v>
      </c>
    </row>
    <row r="457" spans="1:19" hidden="1" x14ac:dyDescent="0.35">
      <c r="A457" t="s">
        <v>218</v>
      </c>
      <c r="B457" s="1">
        <v>45659</v>
      </c>
      <c r="C457" t="s">
        <v>53</v>
      </c>
      <c r="D457" t="s">
        <v>859</v>
      </c>
      <c r="E457" t="s">
        <v>22</v>
      </c>
      <c r="G457" t="s">
        <v>24</v>
      </c>
      <c r="H457">
        <v>1</v>
      </c>
      <c r="I457">
        <v>34990</v>
      </c>
      <c r="J457">
        <v>34990</v>
      </c>
      <c r="K457">
        <v>15147</v>
      </c>
      <c r="L457">
        <v>4408.16</v>
      </c>
      <c r="M457">
        <v>0.14990000000000001</v>
      </c>
      <c r="N457" t="s">
        <v>219</v>
      </c>
      <c r="O457" t="s">
        <v>52</v>
      </c>
      <c r="P457" t="s">
        <v>53</v>
      </c>
      <c r="Q457" t="s">
        <v>1251</v>
      </c>
      <c r="R457" t="s">
        <v>1252</v>
      </c>
      <c r="S457" t="s">
        <v>1279</v>
      </c>
    </row>
    <row r="458" spans="1:19" hidden="1" x14ac:dyDescent="0.35">
      <c r="A458" t="s">
        <v>728</v>
      </c>
      <c r="B458" s="1">
        <v>45659</v>
      </c>
      <c r="C458" t="s">
        <v>53</v>
      </c>
      <c r="D458" t="s">
        <v>859</v>
      </c>
      <c r="E458" t="s">
        <v>22</v>
      </c>
      <c r="G458" t="s">
        <v>24</v>
      </c>
      <c r="H458">
        <v>1</v>
      </c>
      <c r="I458">
        <v>24990</v>
      </c>
      <c r="J458">
        <v>24990</v>
      </c>
      <c r="K458">
        <v>7066.05</v>
      </c>
      <c r="L458">
        <v>8053.95</v>
      </c>
      <c r="M458">
        <v>0.38350000000000001</v>
      </c>
      <c r="N458" t="s">
        <v>729</v>
      </c>
      <c r="O458" t="s">
        <v>704</v>
      </c>
      <c r="P458" t="s">
        <v>53</v>
      </c>
      <c r="Q458" t="s">
        <v>1280</v>
      </c>
      <c r="R458" t="s">
        <v>1281</v>
      </c>
      <c r="S458" t="s">
        <v>1282</v>
      </c>
    </row>
    <row r="459" spans="1:19" hidden="1" x14ac:dyDescent="0.35">
      <c r="A459" t="s">
        <v>1283</v>
      </c>
      <c r="B459" s="1">
        <v>45659</v>
      </c>
      <c r="C459" t="s">
        <v>53</v>
      </c>
      <c r="D459" t="s">
        <v>859</v>
      </c>
      <c r="E459" t="s">
        <v>22</v>
      </c>
      <c r="G459" t="s">
        <v>24</v>
      </c>
      <c r="H459">
        <v>2</v>
      </c>
      <c r="I459">
        <v>59980</v>
      </c>
      <c r="J459">
        <v>29990</v>
      </c>
      <c r="K459">
        <v>14013.68</v>
      </c>
      <c r="L459">
        <v>7480.8</v>
      </c>
      <c r="M459">
        <v>0.1484</v>
      </c>
      <c r="N459" t="s">
        <v>1284</v>
      </c>
      <c r="O459" t="s">
        <v>745</v>
      </c>
      <c r="P459" t="s">
        <v>53</v>
      </c>
      <c r="Q459" t="s">
        <v>1285</v>
      </c>
      <c r="R459" t="s">
        <v>1286</v>
      </c>
      <c r="S459" t="s">
        <v>1287</v>
      </c>
    </row>
    <row r="460" spans="1:19" hidden="1" x14ac:dyDescent="0.35">
      <c r="A460" t="s">
        <v>743</v>
      </c>
      <c r="B460" s="1">
        <v>45659</v>
      </c>
      <c r="C460" t="s">
        <v>53</v>
      </c>
      <c r="D460" t="s">
        <v>859</v>
      </c>
      <c r="E460" t="s">
        <v>22</v>
      </c>
      <c r="G460" t="s">
        <v>24</v>
      </c>
      <c r="H460">
        <v>1</v>
      </c>
      <c r="I460">
        <v>26990</v>
      </c>
      <c r="J460">
        <v>26990</v>
      </c>
      <c r="K460">
        <v>14583.68</v>
      </c>
      <c r="L460">
        <v>1746.64</v>
      </c>
      <c r="M460">
        <v>7.6999999999999999E-2</v>
      </c>
      <c r="N460" t="s">
        <v>744</v>
      </c>
      <c r="O460" t="s">
        <v>745</v>
      </c>
      <c r="P460" t="s">
        <v>53</v>
      </c>
      <c r="Q460" t="s">
        <v>1288</v>
      </c>
      <c r="R460" t="s">
        <v>1289</v>
      </c>
      <c r="S460" t="s">
        <v>1290</v>
      </c>
    </row>
    <row r="461" spans="1:19" hidden="1" x14ac:dyDescent="0.35">
      <c r="A461" t="s">
        <v>1291</v>
      </c>
      <c r="B461" s="1">
        <v>45659</v>
      </c>
      <c r="C461" t="s">
        <v>53</v>
      </c>
      <c r="D461" t="s">
        <v>859</v>
      </c>
      <c r="E461" t="s">
        <v>22</v>
      </c>
      <c r="G461" t="s">
        <v>24</v>
      </c>
      <c r="H461">
        <v>1</v>
      </c>
      <c r="I461">
        <v>19980</v>
      </c>
      <c r="J461">
        <v>19980</v>
      </c>
      <c r="K461">
        <v>11991.81</v>
      </c>
      <c r="L461">
        <v>96.99</v>
      </c>
      <c r="M461">
        <v>5.7999999999999996E-3</v>
      </c>
      <c r="N461" t="s">
        <v>1292</v>
      </c>
      <c r="O461" t="s">
        <v>1293</v>
      </c>
      <c r="P461" t="s">
        <v>53</v>
      </c>
      <c r="Q461" t="s">
        <v>1294</v>
      </c>
      <c r="R461" t="s">
        <v>1295</v>
      </c>
      <c r="S461" t="s">
        <v>1296</v>
      </c>
    </row>
    <row r="462" spans="1:19" hidden="1" x14ac:dyDescent="0.35">
      <c r="A462" t="s">
        <v>1297</v>
      </c>
      <c r="B462" s="1">
        <v>45659</v>
      </c>
      <c r="C462" t="s">
        <v>53</v>
      </c>
      <c r="D462" t="s">
        <v>859</v>
      </c>
      <c r="E462" t="s">
        <v>22</v>
      </c>
      <c r="G462" t="s">
        <v>24</v>
      </c>
      <c r="H462">
        <v>1</v>
      </c>
      <c r="I462">
        <v>59990</v>
      </c>
      <c r="J462">
        <v>59990</v>
      </c>
      <c r="K462">
        <v>20904.64</v>
      </c>
      <c r="L462">
        <v>15392</v>
      </c>
      <c r="M462">
        <v>0.30530000000000002</v>
      </c>
      <c r="N462" t="s">
        <v>1298</v>
      </c>
      <c r="O462" t="s">
        <v>52</v>
      </c>
      <c r="P462" t="s">
        <v>53</v>
      </c>
      <c r="Q462" t="s">
        <v>1299</v>
      </c>
      <c r="R462" t="s">
        <v>1300</v>
      </c>
      <c r="S462" t="s">
        <v>1301</v>
      </c>
    </row>
    <row r="463" spans="1:19" hidden="1" x14ac:dyDescent="0.35">
      <c r="A463" t="s">
        <v>1297</v>
      </c>
      <c r="B463" s="1">
        <v>45659</v>
      </c>
      <c r="C463" t="s">
        <v>53</v>
      </c>
      <c r="D463" t="s">
        <v>859</v>
      </c>
      <c r="E463" t="s">
        <v>22</v>
      </c>
      <c r="G463" t="s">
        <v>24</v>
      </c>
      <c r="H463">
        <v>1</v>
      </c>
      <c r="I463">
        <v>59990</v>
      </c>
      <c r="J463">
        <v>59990</v>
      </c>
      <c r="K463">
        <v>20904.64</v>
      </c>
      <c r="L463">
        <v>13854</v>
      </c>
      <c r="M463">
        <v>0.27479999999999999</v>
      </c>
      <c r="N463" t="s">
        <v>1298</v>
      </c>
      <c r="O463" t="s">
        <v>52</v>
      </c>
      <c r="P463" t="s">
        <v>53</v>
      </c>
      <c r="Q463" t="s">
        <v>1302</v>
      </c>
      <c r="R463" t="s">
        <v>1303</v>
      </c>
      <c r="S463" t="s">
        <v>1304</v>
      </c>
    </row>
    <row r="464" spans="1:19" hidden="1" x14ac:dyDescent="0.35">
      <c r="A464" t="s">
        <v>192</v>
      </c>
      <c r="B464" s="1">
        <v>45659</v>
      </c>
      <c r="C464" t="s">
        <v>82</v>
      </c>
      <c r="D464" t="s">
        <v>859</v>
      </c>
      <c r="E464" t="s">
        <v>22</v>
      </c>
      <c r="G464" t="s">
        <v>24</v>
      </c>
      <c r="H464">
        <v>1</v>
      </c>
      <c r="I464">
        <v>54990</v>
      </c>
      <c r="J464">
        <v>54990</v>
      </c>
      <c r="K464">
        <v>27869.24</v>
      </c>
      <c r="L464">
        <v>2401.96</v>
      </c>
      <c r="M464">
        <v>5.1999999999999998E-2</v>
      </c>
      <c r="N464" t="s">
        <v>193</v>
      </c>
      <c r="O464" t="s">
        <v>81</v>
      </c>
      <c r="P464" t="s">
        <v>82</v>
      </c>
      <c r="Q464" t="s">
        <v>1305</v>
      </c>
      <c r="R464" t="s">
        <v>1306</v>
      </c>
      <c r="S464" t="s">
        <v>1307</v>
      </c>
    </row>
    <row r="465" spans="1:19" hidden="1" x14ac:dyDescent="0.35">
      <c r="A465" t="s">
        <v>1308</v>
      </c>
      <c r="B465" s="1">
        <v>45659</v>
      </c>
      <c r="C465" t="s">
        <v>1309</v>
      </c>
      <c r="D465" t="s">
        <v>859</v>
      </c>
      <c r="E465" t="s">
        <v>22</v>
      </c>
      <c r="G465" t="s">
        <v>24</v>
      </c>
      <c r="H465">
        <v>1</v>
      </c>
      <c r="I465">
        <v>319990</v>
      </c>
      <c r="J465">
        <v>319990</v>
      </c>
      <c r="K465">
        <v>179778.54</v>
      </c>
      <c r="L465">
        <v>13828.74</v>
      </c>
      <c r="M465">
        <v>5.1400000000000001E-2</v>
      </c>
      <c r="N465" t="s">
        <v>1310</v>
      </c>
      <c r="O465" t="s">
        <v>113</v>
      </c>
      <c r="P465" t="s">
        <v>114</v>
      </c>
      <c r="Q465" t="s">
        <v>1311</v>
      </c>
      <c r="R465" t="s">
        <v>1312</v>
      </c>
      <c r="S465" t="s">
        <v>1313</v>
      </c>
    </row>
    <row r="466" spans="1:19" hidden="1" x14ac:dyDescent="0.35">
      <c r="A466" t="s">
        <v>1308</v>
      </c>
      <c r="B466" s="1">
        <v>45659</v>
      </c>
      <c r="C466" t="s">
        <v>1309</v>
      </c>
      <c r="D466" t="s">
        <v>859</v>
      </c>
      <c r="E466" t="s">
        <v>22</v>
      </c>
      <c r="G466" t="s">
        <v>24</v>
      </c>
      <c r="H466">
        <v>1</v>
      </c>
      <c r="I466">
        <v>319990</v>
      </c>
      <c r="J466">
        <v>319990</v>
      </c>
      <c r="K466">
        <v>179778.54</v>
      </c>
      <c r="L466">
        <v>11366.74</v>
      </c>
      <c r="M466">
        <v>4.2299999999999997E-2</v>
      </c>
      <c r="N466" t="s">
        <v>1310</v>
      </c>
      <c r="O466" t="s">
        <v>113</v>
      </c>
      <c r="P466" t="s">
        <v>114</v>
      </c>
      <c r="Q466" t="s">
        <v>1314</v>
      </c>
      <c r="R466" t="s">
        <v>1315</v>
      </c>
      <c r="S466" t="s">
        <v>1316</v>
      </c>
    </row>
    <row r="467" spans="1:19" hidden="1" x14ac:dyDescent="0.35">
      <c r="A467" t="s">
        <v>1317</v>
      </c>
      <c r="B467" s="1">
        <v>45659</v>
      </c>
      <c r="C467" t="s">
        <v>1309</v>
      </c>
      <c r="D467" t="s">
        <v>859</v>
      </c>
      <c r="E467" t="s">
        <v>22</v>
      </c>
      <c r="G467" t="s">
        <v>24</v>
      </c>
      <c r="H467">
        <v>1</v>
      </c>
      <c r="I467">
        <v>49990</v>
      </c>
      <c r="J467">
        <v>49990</v>
      </c>
      <c r="K467">
        <v>29836.799999999999</v>
      </c>
      <c r="L467">
        <v>408.96</v>
      </c>
      <c r="M467">
        <v>9.7000000000000003E-3</v>
      </c>
      <c r="N467" t="s">
        <v>1318</v>
      </c>
      <c r="O467" t="s">
        <v>206</v>
      </c>
      <c r="P467" t="s">
        <v>114</v>
      </c>
      <c r="Q467" t="s">
        <v>1319</v>
      </c>
      <c r="R467" t="s">
        <v>1320</v>
      </c>
      <c r="S467" t="s">
        <v>1321</v>
      </c>
    </row>
    <row r="468" spans="1:19" hidden="1" x14ac:dyDescent="0.35">
      <c r="A468" t="s">
        <v>1322</v>
      </c>
      <c r="B468" s="1">
        <v>45659</v>
      </c>
      <c r="C468" t="s">
        <v>1309</v>
      </c>
      <c r="D468" t="s">
        <v>859</v>
      </c>
      <c r="E468" t="s">
        <v>22</v>
      </c>
      <c r="G468" t="s">
        <v>24</v>
      </c>
      <c r="H468">
        <v>2</v>
      </c>
      <c r="I468">
        <v>2980</v>
      </c>
      <c r="J468">
        <v>1490</v>
      </c>
      <c r="K468">
        <v>528</v>
      </c>
      <c r="L468">
        <v>746.88</v>
      </c>
      <c r="M468">
        <v>0.29830000000000001</v>
      </c>
      <c r="N468" t="s">
        <v>1323</v>
      </c>
      <c r="O468" t="s">
        <v>206</v>
      </c>
      <c r="P468" t="s">
        <v>114</v>
      </c>
      <c r="Q468" t="s">
        <v>1324</v>
      </c>
      <c r="R468" t="s">
        <v>1325</v>
      </c>
      <c r="S468" t="s">
        <v>1326</v>
      </c>
    </row>
    <row r="469" spans="1:19" hidden="1" x14ac:dyDescent="0.35">
      <c r="A469" t="s">
        <v>1327</v>
      </c>
      <c r="B469" s="1">
        <v>45659</v>
      </c>
      <c r="C469" t="s">
        <v>1309</v>
      </c>
      <c r="D469" t="s">
        <v>859</v>
      </c>
      <c r="E469" t="s">
        <v>22</v>
      </c>
      <c r="G469" t="s">
        <v>24</v>
      </c>
      <c r="H469">
        <v>2</v>
      </c>
      <c r="I469">
        <v>2980</v>
      </c>
      <c r="J469">
        <v>1490</v>
      </c>
      <c r="K469">
        <v>528</v>
      </c>
      <c r="L469">
        <v>746.88</v>
      </c>
      <c r="M469">
        <v>0.29830000000000001</v>
      </c>
      <c r="N469" t="s">
        <v>1328</v>
      </c>
      <c r="O469" t="s">
        <v>206</v>
      </c>
      <c r="P469" t="s">
        <v>114</v>
      </c>
      <c r="Q469" t="s">
        <v>1324</v>
      </c>
      <c r="R469" t="s">
        <v>1325</v>
      </c>
      <c r="S469" t="s">
        <v>1329</v>
      </c>
    </row>
    <row r="470" spans="1:19" hidden="1" x14ac:dyDescent="0.35">
      <c r="A470" t="s">
        <v>1330</v>
      </c>
      <c r="B470" s="1">
        <v>45659</v>
      </c>
      <c r="C470" t="s">
        <v>1309</v>
      </c>
      <c r="D470" t="s">
        <v>859</v>
      </c>
      <c r="E470" t="s">
        <v>22</v>
      </c>
      <c r="G470" t="s">
        <v>24</v>
      </c>
      <c r="H470">
        <v>6</v>
      </c>
      <c r="I470">
        <v>8940</v>
      </c>
      <c r="J470">
        <v>1490</v>
      </c>
      <c r="K470">
        <v>528</v>
      </c>
      <c r="L470">
        <v>2240.64</v>
      </c>
      <c r="M470">
        <v>0.29830000000000001</v>
      </c>
      <c r="N470" t="s">
        <v>1331</v>
      </c>
      <c r="O470" t="s">
        <v>206</v>
      </c>
      <c r="P470" t="s">
        <v>114</v>
      </c>
      <c r="Q470" t="s">
        <v>1324</v>
      </c>
      <c r="R470" t="s">
        <v>1325</v>
      </c>
      <c r="S470" t="s">
        <v>1332</v>
      </c>
    </row>
    <row r="471" spans="1:19" hidden="1" x14ac:dyDescent="0.35">
      <c r="A471" t="s">
        <v>1333</v>
      </c>
      <c r="B471" s="1">
        <v>45659</v>
      </c>
      <c r="C471" t="s">
        <v>1309</v>
      </c>
      <c r="D471" t="s">
        <v>859</v>
      </c>
      <c r="E471" t="s">
        <v>22</v>
      </c>
      <c r="G471" t="s">
        <v>24</v>
      </c>
      <c r="H471">
        <v>5</v>
      </c>
      <c r="I471">
        <v>7450</v>
      </c>
      <c r="J471">
        <v>1490</v>
      </c>
      <c r="K471">
        <v>528</v>
      </c>
      <c r="L471">
        <v>1867.92</v>
      </c>
      <c r="M471">
        <v>0.29830000000000001</v>
      </c>
      <c r="N471" t="s">
        <v>1334</v>
      </c>
      <c r="O471" t="s">
        <v>206</v>
      </c>
      <c r="P471" t="s">
        <v>114</v>
      </c>
      <c r="Q471" t="s">
        <v>1324</v>
      </c>
      <c r="R471" t="s">
        <v>1325</v>
      </c>
      <c r="S471" t="s">
        <v>1335</v>
      </c>
    </row>
    <row r="472" spans="1:19" hidden="1" x14ac:dyDescent="0.35">
      <c r="A472" t="s">
        <v>1336</v>
      </c>
      <c r="B472" s="1">
        <v>45659</v>
      </c>
      <c r="C472" t="s">
        <v>1309</v>
      </c>
      <c r="D472" t="s">
        <v>859</v>
      </c>
      <c r="E472" t="s">
        <v>22</v>
      </c>
      <c r="G472" t="s">
        <v>24</v>
      </c>
      <c r="H472">
        <v>5</v>
      </c>
      <c r="I472">
        <v>7450</v>
      </c>
      <c r="J472">
        <v>1490</v>
      </c>
      <c r="K472">
        <v>528</v>
      </c>
      <c r="L472">
        <v>1867.92</v>
      </c>
      <c r="M472">
        <v>0.29830000000000001</v>
      </c>
      <c r="N472" t="s">
        <v>1337</v>
      </c>
      <c r="O472" t="s">
        <v>206</v>
      </c>
      <c r="P472" t="s">
        <v>114</v>
      </c>
      <c r="Q472" t="s">
        <v>1324</v>
      </c>
      <c r="R472" t="s">
        <v>1325</v>
      </c>
      <c r="S472" t="s">
        <v>1338</v>
      </c>
    </row>
    <row r="473" spans="1:19" hidden="1" x14ac:dyDescent="0.35">
      <c r="A473" t="s">
        <v>446</v>
      </c>
      <c r="B473" s="1">
        <v>45659</v>
      </c>
      <c r="C473" t="s">
        <v>1309</v>
      </c>
      <c r="D473" t="s">
        <v>859</v>
      </c>
      <c r="E473" t="s">
        <v>22</v>
      </c>
      <c r="G473" t="s">
        <v>24</v>
      </c>
      <c r="H473">
        <v>1</v>
      </c>
      <c r="I473">
        <v>8990</v>
      </c>
      <c r="J473">
        <v>8990</v>
      </c>
      <c r="K473">
        <v>5122.32</v>
      </c>
      <c r="L473">
        <v>317.27999999999997</v>
      </c>
      <c r="M473">
        <v>4.2000000000000003E-2</v>
      </c>
      <c r="N473" t="s">
        <v>447</v>
      </c>
      <c r="O473" t="s">
        <v>448</v>
      </c>
      <c r="P473" t="s">
        <v>114</v>
      </c>
      <c r="Q473" t="s">
        <v>1339</v>
      </c>
      <c r="R473" t="s">
        <v>1340</v>
      </c>
      <c r="S473" t="s">
        <v>1341</v>
      </c>
    </row>
    <row r="474" spans="1:19" hidden="1" x14ac:dyDescent="0.35">
      <c r="A474" t="s">
        <v>1342</v>
      </c>
      <c r="B474" s="1">
        <v>45659</v>
      </c>
      <c r="C474" t="s">
        <v>1309</v>
      </c>
      <c r="D474" t="s">
        <v>859</v>
      </c>
      <c r="E474" t="s">
        <v>22</v>
      </c>
      <c r="G474" t="s">
        <v>24</v>
      </c>
      <c r="H474">
        <v>3</v>
      </c>
      <c r="I474">
        <v>29970</v>
      </c>
      <c r="J474">
        <v>9990</v>
      </c>
      <c r="K474">
        <v>4438.82</v>
      </c>
      <c r="L474">
        <v>4816.0200000000004</v>
      </c>
      <c r="M474">
        <v>0.19120000000000001</v>
      </c>
      <c r="N474" t="s">
        <v>1343</v>
      </c>
      <c r="O474" t="s">
        <v>448</v>
      </c>
      <c r="P474" t="s">
        <v>114</v>
      </c>
      <c r="Q474" t="s">
        <v>1339</v>
      </c>
      <c r="R474" t="s">
        <v>1340</v>
      </c>
      <c r="S474" t="s">
        <v>1344</v>
      </c>
    </row>
    <row r="475" spans="1:19" hidden="1" x14ac:dyDescent="0.35">
      <c r="A475" t="s">
        <v>255</v>
      </c>
      <c r="B475" s="1">
        <v>45659</v>
      </c>
      <c r="C475" t="s">
        <v>256</v>
      </c>
      <c r="D475" t="s">
        <v>21</v>
      </c>
      <c r="E475" t="s">
        <v>22</v>
      </c>
      <c r="F475" t="s">
        <v>23</v>
      </c>
      <c r="G475" t="s">
        <v>24</v>
      </c>
      <c r="H475">
        <v>1</v>
      </c>
      <c r="I475">
        <v>14990</v>
      </c>
      <c r="J475">
        <v>14990</v>
      </c>
      <c r="K475">
        <v>8940.83</v>
      </c>
      <c r="L475">
        <v>-2181.34</v>
      </c>
      <c r="M475">
        <v>-0.17319999999999999</v>
      </c>
      <c r="N475" t="s">
        <v>257</v>
      </c>
      <c r="O475" t="s">
        <v>258</v>
      </c>
      <c r="P475" t="s">
        <v>114</v>
      </c>
      <c r="Q475" t="s">
        <v>1345</v>
      </c>
      <c r="R475" t="s">
        <v>1346</v>
      </c>
      <c r="S475" t="s">
        <v>1347</v>
      </c>
    </row>
    <row r="476" spans="1:19" hidden="1" x14ac:dyDescent="0.35">
      <c r="A476" t="s">
        <v>255</v>
      </c>
      <c r="B476" s="1">
        <v>45659</v>
      </c>
      <c r="C476" t="s">
        <v>256</v>
      </c>
      <c r="D476" t="s">
        <v>21</v>
      </c>
      <c r="E476" t="s">
        <v>22</v>
      </c>
      <c r="F476" t="s">
        <v>23</v>
      </c>
      <c r="G476" t="s">
        <v>24</v>
      </c>
      <c r="H476">
        <v>1</v>
      </c>
      <c r="I476">
        <v>14990</v>
      </c>
      <c r="J476">
        <v>14990</v>
      </c>
      <c r="K476">
        <v>8940.83</v>
      </c>
      <c r="L476">
        <v>-2181.34</v>
      </c>
      <c r="M476">
        <v>-0.17319999999999999</v>
      </c>
      <c r="N476" t="s">
        <v>257</v>
      </c>
      <c r="O476" t="s">
        <v>258</v>
      </c>
      <c r="P476" t="s">
        <v>114</v>
      </c>
      <c r="Q476" t="s">
        <v>1348</v>
      </c>
      <c r="R476" t="s">
        <v>1348</v>
      </c>
      <c r="S476" t="s">
        <v>1349</v>
      </c>
    </row>
    <row r="477" spans="1:19" hidden="1" x14ac:dyDescent="0.35">
      <c r="A477" t="s">
        <v>255</v>
      </c>
      <c r="B477" s="1">
        <v>45659</v>
      </c>
      <c r="C477" t="s">
        <v>256</v>
      </c>
      <c r="D477" t="s">
        <v>21</v>
      </c>
      <c r="E477" t="s">
        <v>22</v>
      </c>
      <c r="F477" t="s">
        <v>23</v>
      </c>
      <c r="G477" t="s">
        <v>24</v>
      </c>
      <c r="H477">
        <v>1</v>
      </c>
      <c r="I477">
        <v>14990</v>
      </c>
      <c r="J477">
        <v>14990</v>
      </c>
      <c r="K477">
        <v>8940.83</v>
      </c>
      <c r="L477">
        <v>-2181.34</v>
      </c>
      <c r="M477">
        <v>-0.17319999999999999</v>
      </c>
      <c r="N477" t="s">
        <v>257</v>
      </c>
      <c r="O477" t="s">
        <v>258</v>
      </c>
      <c r="P477" t="s">
        <v>114</v>
      </c>
      <c r="Q477" t="s">
        <v>1350</v>
      </c>
      <c r="R477" t="s">
        <v>1351</v>
      </c>
      <c r="S477" t="s">
        <v>1352</v>
      </c>
    </row>
    <row r="478" spans="1:19" hidden="1" x14ac:dyDescent="0.35">
      <c r="A478" t="s">
        <v>19</v>
      </c>
      <c r="B478" s="1">
        <v>45659</v>
      </c>
      <c r="C478" t="s">
        <v>256</v>
      </c>
      <c r="D478" t="s">
        <v>21</v>
      </c>
      <c r="E478" t="s">
        <v>22</v>
      </c>
      <c r="F478" t="s">
        <v>23</v>
      </c>
      <c r="G478" t="s">
        <v>24</v>
      </c>
      <c r="H478">
        <v>1</v>
      </c>
      <c r="I478">
        <v>86990</v>
      </c>
      <c r="J478">
        <v>86990</v>
      </c>
      <c r="K478">
        <v>44217.75</v>
      </c>
      <c r="L478">
        <v>1460.23</v>
      </c>
      <c r="M478">
        <v>0.02</v>
      </c>
      <c r="N478" t="s">
        <v>25</v>
      </c>
      <c r="O478" t="s">
        <v>26</v>
      </c>
      <c r="P478" t="s">
        <v>27</v>
      </c>
      <c r="Q478" t="s">
        <v>1353</v>
      </c>
      <c r="R478" t="s">
        <v>1353</v>
      </c>
      <c r="S478" t="s">
        <v>1354</v>
      </c>
    </row>
    <row r="479" spans="1:19" hidden="1" x14ac:dyDescent="0.35">
      <c r="A479" t="s">
        <v>19</v>
      </c>
      <c r="B479" s="1">
        <v>45659</v>
      </c>
      <c r="C479" t="s">
        <v>256</v>
      </c>
      <c r="D479" t="s">
        <v>21</v>
      </c>
      <c r="E479" t="s">
        <v>22</v>
      </c>
      <c r="F479" t="s">
        <v>23</v>
      </c>
      <c r="G479" t="s">
        <v>24</v>
      </c>
      <c r="H479">
        <v>1</v>
      </c>
      <c r="I479">
        <v>86990</v>
      </c>
      <c r="J479">
        <v>86990</v>
      </c>
      <c r="K479">
        <v>44217.75</v>
      </c>
      <c r="L479">
        <v>-1752.38</v>
      </c>
      <c r="M479">
        <v>-2.4E-2</v>
      </c>
      <c r="N479" t="s">
        <v>25</v>
      </c>
      <c r="O479" t="s">
        <v>26</v>
      </c>
      <c r="P479" t="s">
        <v>27</v>
      </c>
      <c r="Q479" t="s">
        <v>1355</v>
      </c>
      <c r="R479" t="s">
        <v>1356</v>
      </c>
      <c r="S479" t="s">
        <v>1357</v>
      </c>
    </row>
    <row r="480" spans="1:19" hidden="1" x14ac:dyDescent="0.35">
      <c r="A480" t="s">
        <v>265</v>
      </c>
      <c r="B480" s="1">
        <v>45659</v>
      </c>
      <c r="C480" t="s">
        <v>256</v>
      </c>
      <c r="D480" t="s">
        <v>21</v>
      </c>
      <c r="E480" t="s">
        <v>22</v>
      </c>
      <c r="F480" t="s">
        <v>23</v>
      </c>
      <c r="G480" t="s">
        <v>24</v>
      </c>
      <c r="H480">
        <v>1</v>
      </c>
      <c r="I480">
        <v>16990</v>
      </c>
      <c r="J480">
        <v>16990</v>
      </c>
      <c r="K480">
        <v>17644.77</v>
      </c>
      <c r="L480">
        <v>-9759.23</v>
      </c>
      <c r="M480">
        <v>-0.6835</v>
      </c>
      <c r="N480" t="s">
        <v>266</v>
      </c>
      <c r="O480" t="s">
        <v>113</v>
      </c>
      <c r="P480" t="s">
        <v>114</v>
      </c>
      <c r="Q480" t="s">
        <v>1358</v>
      </c>
      <c r="R480" t="s">
        <v>1358</v>
      </c>
      <c r="S480" t="s">
        <v>1359</v>
      </c>
    </row>
    <row r="481" spans="1:19" hidden="1" x14ac:dyDescent="0.35">
      <c r="A481" t="s">
        <v>50</v>
      </c>
      <c r="B481" s="1">
        <v>45659</v>
      </c>
      <c r="C481" t="s">
        <v>256</v>
      </c>
      <c r="D481" t="s">
        <v>21</v>
      </c>
      <c r="E481" t="s">
        <v>22</v>
      </c>
      <c r="F481" t="s">
        <v>23</v>
      </c>
      <c r="G481" t="s">
        <v>24</v>
      </c>
      <c r="H481">
        <v>1</v>
      </c>
      <c r="I481">
        <v>16990</v>
      </c>
      <c r="J481">
        <v>16990</v>
      </c>
      <c r="K481">
        <v>7705.01</v>
      </c>
      <c r="L481">
        <v>37.67</v>
      </c>
      <c r="M481">
        <v>2.5999999999999999E-3</v>
      </c>
      <c r="N481" t="s">
        <v>51</v>
      </c>
      <c r="O481" t="s">
        <v>52</v>
      </c>
      <c r="P481" t="s">
        <v>53</v>
      </c>
      <c r="Q481" t="s">
        <v>1360</v>
      </c>
      <c r="R481" t="s">
        <v>1360</v>
      </c>
      <c r="S481" t="s">
        <v>1361</v>
      </c>
    </row>
    <row r="482" spans="1:19" hidden="1" x14ac:dyDescent="0.35">
      <c r="A482" t="s">
        <v>274</v>
      </c>
      <c r="B482" s="1">
        <v>45659</v>
      </c>
      <c r="C482" t="s">
        <v>256</v>
      </c>
      <c r="D482" t="s">
        <v>21</v>
      </c>
      <c r="E482" t="s">
        <v>22</v>
      </c>
      <c r="F482" t="s">
        <v>23</v>
      </c>
      <c r="G482" t="s">
        <v>24</v>
      </c>
      <c r="H482">
        <v>1</v>
      </c>
      <c r="I482">
        <v>19990</v>
      </c>
      <c r="J482">
        <v>19990</v>
      </c>
      <c r="K482">
        <v>8482.01</v>
      </c>
      <c r="L482">
        <v>-41.84</v>
      </c>
      <c r="M482">
        <v>-2.5000000000000001E-3</v>
      </c>
      <c r="N482" t="s">
        <v>275</v>
      </c>
      <c r="O482" t="s">
        <v>52</v>
      </c>
      <c r="P482" t="s">
        <v>53</v>
      </c>
      <c r="Q482" t="s">
        <v>1362</v>
      </c>
      <c r="R482" t="s">
        <v>1363</v>
      </c>
      <c r="S482" t="s">
        <v>1364</v>
      </c>
    </row>
    <row r="483" spans="1:19" hidden="1" x14ac:dyDescent="0.35">
      <c r="A483" t="s">
        <v>274</v>
      </c>
      <c r="B483" s="1">
        <v>45659</v>
      </c>
      <c r="C483" t="s">
        <v>256</v>
      </c>
      <c r="D483" t="s">
        <v>21</v>
      </c>
      <c r="E483" t="s">
        <v>22</v>
      </c>
      <c r="F483" t="s">
        <v>23</v>
      </c>
      <c r="G483" t="s">
        <v>24</v>
      </c>
      <c r="H483">
        <v>1</v>
      </c>
      <c r="I483">
        <v>19990</v>
      </c>
      <c r="J483">
        <v>19990</v>
      </c>
      <c r="K483">
        <v>8482.01</v>
      </c>
      <c r="L483">
        <v>-41.84</v>
      </c>
      <c r="M483">
        <v>-2.5000000000000001E-3</v>
      </c>
      <c r="N483" t="s">
        <v>275</v>
      </c>
      <c r="O483" t="s">
        <v>52</v>
      </c>
      <c r="P483" t="s">
        <v>53</v>
      </c>
      <c r="Q483" t="s">
        <v>1365</v>
      </c>
      <c r="R483" t="s">
        <v>1365</v>
      </c>
      <c r="S483" t="s">
        <v>1366</v>
      </c>
    </row>
    <row r="484" spans="1:19" hidden="1" x14ac:dyDescent="0.35">
      <c r="A484" t="s">
        <v>56</v>
      </c>
      <c r="B484" s="1">
        <v>45659</v>
      </c>
      <c r="C484" t="s">
        <v>256</v>
      </c>
      <c r="D484" t="s">
        <v>21</v>
      </c>
      <c r="E484" t="s">
        <v>22</v>
      </c>
      <c r="F484" t="s">
        <v>23</v>
      </c>
      <c r="G484" t="s">
        <v>24</v>
      </c>
      <c r="H484">
        <v>1</v>
      </c>
      <c r="I484">
        <v>22990</v>
      </c>
      <c r="J484">
        <v>22990</v>
      </c>
      <c r="K484">
        <v>10487.17</v>
      </c>
      <c r="L484">
        <v>-1036.08</v>
      </c>
      <c r="M484">
        <v>-5.3600000000000002E-2</v>
      </c>
      <c r="N484" t="s">
        <v>57</v>
      </c>
      <c r="O484" t="s">
        <v>52</v>
      </c>
      <c r="P484" t="s">
        <v>53</v>
      </c>
      <c r="Q484" t="s">
        <v>1367</v>
      </c>
      <c r="R484" t="s">
        <v>1367</v>
      </c>
      <c r="S484" t="s">
        <v>1368</v>
      </c>
    </row>
    <row r="485" spans="1:19" hidden="1" x14ac:dyDescent="0.35">
      <c r="A485" t="s">
        <v>1369</v>
      </c>
      <c r="B485" s="1">
        <v>45659</v>
      </c>
      <c r="C485" t="s">
        <v>256</v>
      </c>
      <c r="D485" t="s">
        <v>21</v>
      </c>
      <c r="E485" t="s">
        <v>22</v>
      </c>
      <c r="F485" t="s">
        <v>23</v>
      </c>
      <c r="G485" t="s">
        <v>24</v>
      </c>
      <c r="H485">
        <v>1</v>
      </c>
      <c r="I485">
        <v>89995</v>
      </c>
      <c r="J485">
        <v>89995</v>
      </c>
      <c r="K485">
        <v>77674</v>
      </c>
      <c r="L485">
        <v>-30304.34</v>
      </c>
      <c r="M485">
        <v>-0.4007</v>
      </c>
      <c r="N485" t="s">
        <v>1370</v>
      </c>
      <c r="O485" t="s">
        <v>1371</v>
      </c>
      <c r="P485" t="s">
        <v>201</v>
      </c>
      <c r="Q485" t="s">
        <v>1372</v>
      </c>
      <c r="R485" t="s">
        <v>1372</v>
      </c>
      <c r="S485" t="s">
        <v>1373</v>
      </c>
    </row>
    <row r="486" spans="1:19" hidden="1" x14ac:dyDescent="0.35">
      <c r="A486" t="s">
        <v>74</v>
      </c>
      <c r="B486" s="1">
        <v>45659</v>
      </c>
      <c r="C486" t="s">
        <v>256</v>
      </c>
      <c r="D486" t="s">
        <v>21</v>
      </c>
      <c r="E486" t="s">
        <v>22</v>
      </c>
      <c r="F486" t="s">
        <v>23</v>
      </c>
      <c r="G486" t="s">
        <v>24</v>
      </c>
      <c r="H486">
        <v>1</v>
      </c>
      <c r="I486">
        <v>27990</v>
      </c>
      <c r="J486">
        <v>27990</v>
      </c>
      <c r="K486">
        <v>14318</v>
      </c>
      <c r="L486">
        <v>-1624.05</v>
      </c>
      <c r="M486">
        <v>-6.9000000000000006E-2</v>
      </c>
      <c r="N486" t="s">
        <v>75</v>
      </c>
      <c r="O486" t="s">
        <v>76</v>
      </c>
      <c r="P486" t="s">
        <v>47</v>
      </c>
      <c r="Q486" t="s">
        <v>1374</v>
      </c>
      <c r="R486" t="s">
        <v>1374</v>
      </c>
      <c r="S486" t="s">
        <v>1375</v>
      </c>
    </row>
    <row r="487" spans="1:19" hidden="1" x14ac:dyDescent="0.35">
      <c r="A487" t="s">
        <v>1009</v>
      </c>
      <c r="B487" s="1">
        <v>45659</v>
      </c>
      <c r="C487" t="s">
        <v>256</v>
      </c>
      <c r="D487" t="s">
        <v>21</v>
      </c>
      <c r="E487" t="s">
        <v>22</v>
      </c>
      <c r="F487" t="s">
        <v>23</v>
      </c>
      <c r="G487" t="s">
        <v>24</v>
      </c>
      <c r="H487">
        <v>1</v>
      </c>
      <c r="I487">
        <v>199990</v>
      </c>
      <c r="J487">
        <v>199990</v>
      </c>
      <c r="K487">
        <v>104066.46</v>
      </c>
      <c r="L487">
        <v>10213.200000000001</v>
      </c>
      <c r="M487">
        <v>6.08E-2</v>
      </c>
      <c r="N487" t="s">
        <v>1010</v>
      </c>
      <c r="O487" t="s">
        <v>1011</v>
      </c>
      <c r="P487" t="s">
        <v>82</v>
      </c>
      <c r="Q487" t="s">
        <v>1376</v>
      </c>
      <c r="R487" t="s">
        <v>1376</v>
      </c>
      <c r="S487" t="s">
        <v>1377</v>
      </c>
    </row>
    <row r="488" spans="1:19" hidden="1" x14ac:dyDescent="0.35">
      <c r="A488" t="s">
        <v>79</v>
      </c>
      <c r="B488" s="1">
        <v>45659</v>
      </c>
      <c r="C488" t="s">
        <v>256</v>
      </c>
      <c r="D488" t="s">
        <v>21</v>
      </c>
      <c r="E488" t="s">
        <v>22</v>
      </c>
      <c r="F488" t="s">
        <v>23</v>
      </c>
      <c r="G488" t="s">
        <v>24</v>
      </c>
      <c r="H488">
        <v>1</v>
      </c>
      <c r="I488">
        <v>42990</v>
      </c>
      <c r="J488">
        <v>42990</v>
      </c>
      <c r="K488">
        <v>21557.38</v>
      </c>
      <c r="L488">
        <v>-652.51</v>
      </c>
      <c r="M488">
        <v>-1.8100000000000002E-2</v>
      </c>
      <c r="N488" t="s">
        <v>80</v>
      </c>
      <c r="O488" t="s">
        <v>81</v>
      </c>
      <c r="P488" t="s">
        <v>82</v>
      </c>
      <c r="Q488" t="s">
        <v>1378</v>
      </c>
      <c r="R488" t="s">
        <v>1378</v>
      </c>
      <c r="S488" t="s">
        <v>1379</v>
      </c>
    </row>
    <row r="489" spans="1:19" hidden="1" x14ac:dyDescent="0.35">
      <c r="A489" t="s">
        <v>79</v>
      </c>
      <c r="B489" s="1">
        <v>45659</v>
      </c>
      <c r="C489" t="s">
        <v>256</v>
      </c>
      <c r="D489" t="s">
        <v>21</v>
      </c>
      <c r="E489" t="s">
        <v>22</v>
      </c>
      <c r="F489" t="s">
        <v>23</v>
      </c>
      <c r="G489" t="s">
        <v>24</v>
      </c>
      <c r="H489">
        <v>1</v>
      </c>
      <c r="I489">
        <v>42990</v>
      </c>
      <c r="J489">
        <v>42990</v>
      </c>
      <c r="K489">
        <v>21557.38</v>
      </c>
      <c r="L489">
        <v>-293.69</v>
      </c>
      <c r="M489">
        <v>-8.0999999999999996E-3</v>
      </c>
      <c r="N489" t="s">
        <v>80</v>
      </c>
      <c r="O489" t="s">
        <v>81</v>
      </c>
      <c r="P489" t="s">
        <v>82</v>
      </c>
      <c r="Q489" t="s">
        <v>1380</v>
      </c>
      <c r="R489" t="s">
        <v>1380</v>
      </c>
      <c r="S489" t="s">
        <v>1381</v>
      </c>
    </row>
    <row r="490" spans="1:19" hidden="1" x14ac:dyDescent="0.35">
      <c r="A490" t="s">
        <v>79</v>
      </c>
      <c r="B490" s="1">
        <v>45659</v>
      </c>
      <c r="C490" t="s">
        <v>256</v>
      </c>
      <c r="D490" t="s">
        <v>21</v>
      </c>
      <c r="E490" t="s">
        <v>22</v>
      </c>
      <c r="F490" t="s">
        <v>23</v>
      </c>
      <c r="G490" t="s">
        <v>24</v>
      </c>
      <c r="H490">
        <v>1</v>
      </c>
      <c r="I490">
        <v>42990</v>
      </c>
      <c r="J490">
        <v>42990</v>
      </c>
      <c r="K490">
        <v>21557.38</v>
      </c>
      <c r="L490">
        <v>-652.51</v>
      </c>
      <c r="M490">
        <v>-1.8100000000000002E-2</v>
      </c>
      <c r="N490" t="s">
        <v>80</v>
      </c>
      <c r="O490" t="s">
        <v>81</v>
      </c>
      <c r="P490" t="s">
        <v>82</v>
      </c>
      <c r="Q490" t="s">
        <v>1382</v>
      </c>
      <c r="R490" t="s">
        <v>1382</v>
      </c>
      <c r="S490" t="s">
        <v>1383</v>
      </c>
    </row>
    <row r="491" spans="1:19" hidden="1" x14ac:dyDescent="0.35">
      <c r="A491" t="s">
        <v>79</v>
      </c>
      <c r="B491" s="1">
        <v>45659</v>
      </c>
      <c r="C491" t="s">
        <v>256</v>
      </c>
      <c r="D491" t="s">
        <v>21</v>
      </c>
      <c r="E491" t="s">
        <v>22</v>
      </c>
      <c r="F491" t="s">
        <v>23</v>
      </c>
      <c r="G491" t="s">
        <v>24</v>
      </c>
      <c r="H491">
        <v>1</v>
      </c>
      <c r="I491">
        <v>42990</v>
      </c>
      <c r="J491">
        <v>42990</v>
      </c>
      <c r="K491">
        <v>21557.38</v>
      </c>
      <c r="L491">
        <v>-652.51</v>
      </c>
      <c r="M491">
        <v>-1.8100000000000002E-2</v>
      </c>
      <c r="N491" t="s">
        <v>80</v>
      </c>
      <c r="O491" t="s">
        <v>81</v>
      </c>
      <c r="P491" t="s">
        <v>82</v>
      </c>
      <c r="Q491" t="s">
        <v>1384</v>
      </c>
      <c r="R491" t="s">
        <v>1384</v>
      </c>
      <c r="S491" t="s">
        <v>1385</v>
      </c>
    </row>
    <row r="492" spans="1:19" hidden="1" x14ac:dyDescent="0.35">
      <c r="A492" t="s">
        <v>79</v>
      </c>
      <c r="B492" s="1">
        <v>45659</v>
      </c>
      <c r="C492" t="s">
        <v>256</v>
      </c>
      <c r="D492" t="s">
        <v>21</v>
      </c>
      <c r="E492" t="s">
        <v>22</v>
      </c>
      <c r="F492" t="s">
        <v>23</v>
      </c>
      <c r="G492" t="s">
        <v>24</v>
      </c>
      <c r="H492">
        <v>1</v>
      </c>
      <c r="I492">
        <v>42990</v>
      </c>
      <c r="J492">
        <v>42990</v>
      </c>
      <c r="K492">
        <v>21557.38</v>
      </c>
      <c r="L492">
        <v>-652.51</v>
      </c>
      <c r="M492">
        <v>-1.8100000000000002E-2</v>
      </c>
      <c r="N492" t="s">
        <v>80</v>
      </c>
      <c r="O492" t="s">
        <v>81</v>
      </c>
      <c r="P492" t="s">
        <v>82</v>
      </c>
      <c r="Q492" t="s">
        <v>1386</v>
      </c>
      <c r="R492" t="s">
        <v>1386</v>
      </c>
      <c r="S492" t="s">
        <v>1387</v>
      </c>
    </row>
    <row r="493" spans="1:19" hidden="1" x14ac:dyDescent="0.35">
      <c r="A493" t="s">
        <v>79</v>
      </c>
      <c r="B493" s="1">
        <v>45659</v>
      </c>
      <c r="C493" t="s">
        <v>256</v>
      </c>
      <c r="D493" t="s">
        <v>21</v>
      </c>
      <c r="E493" t="s">
        <v>22</v>
      </c>
      <c r="F493" t="s">
        <v>23</v>
      </c>
      <c r="G493" t="s">
        <v>24</v>
      </c>
      <c r="H493">
        <v>1</v>
      </c>
      <c r="I493">
        <v>42990</v>
      </c>
      <c r="J493">
        <v>42990</v>
      </c>
      <c r="K493">
        <v>21557.38</v>
      </c>
      <c r="L493">
        <v>-293.69</v>
      </c>
      <c r="M493">
        <v>-8.0999999999999996E-3</v>
      </c>
      <c r="N493" t="s">
        <v>80</v>
      </c>
      <c r="O493" t="s">
        <v>81</v>
      </c>
      <c r="P493" t="s">
        <v>82</v>
      </c>
      <c r="Q493" t="s">
        <v>1388</v>
      </c>
      <c r="R493" t="s">
        <v>1389</v>
      </c>
      <c r="S493" t="s">
        <v>1390</v>
      </c>
    </row>
    <row r="494" spans="1:19" hidden="1" x14ac:dyDescent="0.35">
      <c r="A494" t="s">
        <v>79</v>
      </c>
      <c r="B494" s="1">
        <v>45659</v>
      </c>
      <c r="C494" t="s">
        <v>256</v>
      </c>
      <c r="D494" t="s">
        <v>21</v>
      </c>
      <c r="E494" t="s">
        <v>22</v>
      </c>
      <c r="F494" t="s">
        <v>23</v>
      </c>
      <c r="G494" t="s">
        <v>24</v>
      </c>
      <c r="H494">
        <v>1</v>
      </c>
      <c r="I494">
        <v>42990</v>
      </c>
      <c r="J494">
        <v>42990</v>
      </c>
      <c r="K494">
        <v>21557.38</v>
      </c>
      <c r="L494">
        <v>-652.51</v>
      </c>
      <c r="M494">
        <v>-1.8100000000000002E-2</v>
      </c>
      <c r="N494" t="s">
        <v>80</v>
      </c>
      <c r="O494" t="s">
        <v>81</v>
      </c>
      <c r="P494" t="s">
        <v>82</v>
      </c>
      <c r="Q494" t="s">
        <v>1391</v>
      </c>
      <c r="R494" t="s">
        <v>1391</v>
      </c>
      <c r="S494" t="s">
        <v>1392</v>
      </c>
    </row>
    <row r="495" spans="1:19" hidden="1" x14ac:dyDescent="0.35">
      <c r="A495" t="s">
        <v>79</v>
      </c>
      <c r="B495" s="1">
        <v>45659</v>
      </c>
      <c r="C495" t="s">
        <v>256</v>
      </c>
      <c r="D495" t="s">
        <v>21</v>
      </c>
      <c r="E495" t="s">
        <v>22</v>
      </c>
      <c r="F495" t="s">
        <v>23</v>
      </c>
      <c r="G495" t="s">
        <v>24</v>
      </c>
      <c r="H495">
        <v>1</v>
      </c>
      <c r="I495">
        <v>42990</v>
      </c>
      <c r="J495">
        <v>42990</v>
      </c>
      <c r="K495">
        <v>21557.38</v>
      </c>
      <c r="L495">
        <v>-652.51</v>
      </c>
      <c r="M495">
        <v>-1.8100000000000002E-2</v>
      </c>
      <c r="N495" t="s">
        <v>80</v>
      </c>
      <c r="O495" t="s">
        <v>81</v>
      </c>
      <c r="P495" t="s">
        <v>82</v>
      </c>
      <c r="Q495" t="s">
        <v>1393</v>
      </c>
      <c r="R495" t="s">
        <v>1393</v>
      </c>
      <c r="S495" t="s">
        <v>1394</v>
      </c>
    </row>
    <row r="496" spans="1:19" hidden="1" x14ac:dyDescent="0.35">
      <c r="A496" t="s">
        <v>79</v>
      </c>
      <c r="B496" s="1">
        <v>45659</v>
      </c>
      <c r="C496" t="s">
        <v>256</v>
      </c>
      <c r="D496" t="s">
        <v>21</v>
      </c>
      <c r="E496" t="s">
        <v>22</v>
      </c>
      <c r="F496" t="s">
        <v>23</v>
      </c>
      <c r="G496" t="s">
        <v>24</v>
      </c>
      <c r="H496">
        <v>1</v>
      </c>
      <c r="I496">
        <v>42990</v>
      </c>
      <c r="J496">
        <v>42990</v>
      </c>
      <c r="K496">
        <v>21557.38</v>
      </c>
      <c r="L496">
        <v>-293.69</v>
      </c>
      <c r="M496">
        <v>-8.0999999999999996E-3</v>
      </c>
      <c r="N496" t="s">
        <v>80</v>
      </c>
      <c r="O496" t="s">
        <v>81</v>
      </c>
      <c r="P496" t="s">
        <v>82</v>
      </c>
      <c r="Q496" t="s">
        <v>1395</v>
      </c>
      <c r="R496" t="s">
        <v>1395</v>
      </c>
      <c r="S496" t="s">
        <v>1396</v>
      </c>
    </row>
    <row r="497" spans="1:19" hidden="1" x14ac:dyDescent="0.35">
      <c r="A497" t="s">
        <v>884</v>
      </c>
      <c r="B497" s="1">
        <v>45659</v>
      </c>
      <c r="C497" t="s">
        <v>256</v>
      </c>
      <c r="D497" t="s">
        <v>21</v>
      </c>
      <c r="E497" t="s">
        <v>22</v>
      </c>
      <c r="F497" t="s">
        <v>23</v>
      </c>
      <c r="G497" t="s">
        <v>24</v>
      </c>
      <c r="H497">
        <v>1</v>
      </c>
      <c r="I497">
        <v>34990</v>
      </c>
      <c r="J497">
        <v>34990</v>
      </c>
      <c r="K497">
        <v>20701.009999999998</v>
      </c>
      <c r="L497">
        <v>-3690.25</v>
      </c>
      <c r="M497">
        <v>-0.1255</v>
      </c>
      <c r="N497" t="s">
        <v>885</v>
      </c>
      <c r="O497" t="s">
        <v>46</v>
      </c>
      <c r="P497" t="s">
        <v>47</v>
      </c>
      <c r="Q497" t="s">
        <v>1397</v>
      </c>
      <c r="R497" t="s">
        <v>1398</v>
      </c>
      <c r="S497" t="s">
        <v>1399</v>
      </c>
    </row>
    <row r="498" spans="1:19" hidden="1" x14ac:dyDescent="0.35">
      <c r="A498" t="s">
        <v>310</v>
      </c>
      <c r="B498" s="1">
        <v>45659</v>
      </c>
      <c r="C498" t="s">
        <v>256</v>
      </c>
      <c r="D498" t="s">
        <v>21</v>
      </c>
      <c r="E498" t="s">
        <v>22</v>
      </c>
      <c r="F498" t="s">
        <v>23</v>
      </c>
      <c r="G498" t="s">
        <v>24</v>
      </c>
      <c r="H498">
        <v>1</v>
      </c>
      <c r="I498">
        <v>18990</v>
      </c>
      <c r="J498">
        <v>18990</v>
      </c>
      <c r="K498">
        <v>8886.2800000000007</v>
      </c>
      <c r="L498">
        <v>-34.36</v>
      </c>
      <c r="M498">
        <v>-2.2000000000000001E-3</v>
      </c>
      <c r="N498" t="s">
        <v>311</v>
      </c>
      <c r="O498" t="s">
        <v>312</v>
      </c>
      <c r="P498" t="s">
        <v>53</v>
      </c>
      <c r="Q498" t="s">
        <v>1400</v>
      </c>
      <c r="R498" t="s">
        <v>1401</v>
      </c>
      <c r="S498" t="s">
        <v>1402</v>
      </c>
    </row>
    <row r="499" spans="1:19" hidden="1" x14ac:dyDescent="0.35">
      <c r="A499" t="s">
        <v>316</v>
      </c>
      <c r="B499" s="1">
        <v>45659</v>
      </c>
      <c r="C499" t="s">
        <v>256</v>
      </c>
      <c r="D499" t="s">
        <v>21</v>
      </c>
      <c r="E499" t="s">
        <v>22</v>
      </c>
      <c r="F499" t="s">
        <v>23</v>
      </c>
      <c r="G499" t="s">
        <v>24</v>
      </c>
      <c r="H499">
        <v>1</v>
      </c>
      <c r="I499">
        <v>19990</v>
      </c>
      <c r="J499">
        <v>19990</v>
      </c>
      <c r="K499">
        <v>9200.5499999999993</v>
      </c>
      <c r="L499">
        <v>-1078.03</v>
      </c>
      <c r="M499">
        <v>-6.4199999999999993E-2</v>
      </c>
      <c r="N499" t="s">
        <v>317</v>
      </c>
      <c r="O499" t="s">
        <v>318</v>
      </c>
      <c r="P499" t="s">
        <v>47</v>
      </c>
      <c r="Q499" t="s">
        <v>1403</v>
      </c>
      <c r="R499" t="s">
        <v>1403</v>
      </c>
      <c r="S499" t="s">
        <v>1404</v>
      </c>
    </row>
    <row r="500" spans="1:19" hidden="1" x14ac:dyDescent="0.35">
      <c r="A500" t="s">
        <v>117</v>
      </c>
      <c r="B500" s="1">
        <v>45659</v>
      </c>
      <c r="C500" t="s">
        <v>256</v>
      </c>
      <c r="D500" t="s">
        <v>21</v>
      </c>
      <c r="E500" t="s">
        <v>22</v>
      </c>
      <c r="F500" t="s">
        <v>23</v>
      </c>
      <c r="G500" t="s">
        <v>24</v>
      </c>
      <c r="H500">
        <v>1</v>
      </c>
      <c r="I500">
        <v>27990</v>
      </c>
      <c r="J500">
        <v>27990</v>
      </c>
      <c r="K500">
        <v>13192.51</v>
      </c>
      <c r="L500">
        <v>-1533.86</v>
      </c>
      <c r="M500">
        <v>-6.5199999999999994E-2</v>
      </c>
      <c r="N500" t="s">
        <v>118</v>
      </c>
      <c r="O500" t="s">
        <v>52</v>
      </c>
      <c r="P500" t="s">
        <v>53</v>
      </c>
      <c r="Q500" t="s">
        <v>1405</v>
      </c>
      <c r="R500" t="s">
        <v>1405</v>
      </c>
      <c r="S500" t="s">
        <v>1406</v>
      </c>
    </row>
    <row r="501" spans="1:19" hidden="1" x14ac:dyDescent="0.35">
      <c r="A501" t="s">
        <v>117</v>
      </c>
      <c r="B501" s="1">
        <v>45659</v>
      </c>
      <c r="C501" t="s">
        <v>256</v>
      </c>
      <c r="D501" t="s">
        <v>21</v>
      </c>
      <c r="E501" t="s">
        <v>22</v>
      </c>
      <c r="F501" t="s">
        <v>23</v>
      </c>
      <c r="G501" t="s">
        <v>24</v>
      </c>
      <c r="H501">
        <v>1</v>
      </c>
      <c r="I501">
        <v>27990</v>
      </c>
      <c r="J501">
        <v>27990</v>
      </c>
      <c r="K501">
        <v>13192.51</v>
      </c>
      <c r="L501">
        <v>-1533.86</v>
      </c>
      <c r="M501">
        <v>-6.5199999999999994E-2</v>
      </c>
      <c r="N501" t="s">
        <v>118</v>
      </c>
      <c r="O501" t="s">
        <v>52</v>
      </c>
      <c r="P501" t="s">
        <v>53</v>
      </c>
      <c r="Q501" t="s">
        <v>1407</v>
      </c>
      <c r="R501" t="s">
        <v>1407</v>
      </c>
      <c r="S501" t="s">
        <v>1408</v>
      </c>
    </row>
    <row r="502" spans="1:19" hidden="1" x14ac:dyDescent="0.35">
      <c r="A502" t="s">
        <v>117</v>
      </c>
      <c r="B502" s="1">
        <v>45659</v>
      </c>
      <c r="C502" t="s">
        <v>256</v>
      </c>
      <c r="D502" t="s">
        <v>21</v>
      </c>
      <c r="E502" t="s">
        <v>22</v>
      </c>
      <c r="F502" t="s">
        <v>23</v>
      </c>
      <c r="G502" t="s">
        <v>24</v>
      </c>
      <c r="H502">
        <v>1</v>
      </c>
      <c r="I502">
        <v>27990</v>
      </c>
      <c r="J502">
        <v>27990</v>
      </c>
      <c r="K502">
        <v>13192.51</v>
      </c>
      <c r="L502">
        <v>-968.31</v>
      </c>
      <c r="M502">
        <v>-4.1200000000000001E-2</v>
      </c>
      <c r="N502" t="s">
        <v>118</v>
      </c>
      <c r="O502" t="s">
        <v>52</v>
      </c>
      <c r="P502" t="s">
        <v>53</v>
      </c>
      <c r="Q502" t="s">
        <v>1409</v>
      </c>
      <c r="R502" t="s">
        <v>1409</v>
      </c>
      <c r="S502" t="s">
        <v>1410</v>
      </c>
    </row>
    <row r="503" spans="1:19" hidden="1" x14ac:dyDescent="0.35">
      <c r="A503" t="s">
        <v>117</v>
      </c>
      <c r="B503" s="1">
        <v>45659</v>
      </c>
      <c r="C503" t="s">
        <v>256</v>
      </c>
      <c r="D503" t="s">
        <v>21</v>
      </c>
      <c r="E503" t="s">
        <v>22</v>
      </c>
      <c r="F503" t="s">
        <v>23</v>
      </c>
      <c r="G503" t="s">
        <v>24</v>
      </c>
      <c r="H503">
        <v>1</v>
      </c>
      <c r="I503">
        <v>27990</v>
      </c>
      <c r="J503">
        <v>27990</v>
      </c>
      <c r="K503">
        <v>13192.51</v>
      </c>
      <c r="L503">
        <v>160.27000000000001</v>
      </c>
      <c r="M503">
        <v>6.7999999999999996E-3</v>
      </c>
      <c r="N503" t="s">
        <v>118</v>
      </c>
      <c r="O503" t="s">
        <v>52</v>
      </c>
      <c r="P503" t="s">
        <v>53</v>
      </c>
      <c r="Q503" t="s">
        <v>1411</v>
      </c>
      <c r="R503" t="s">
        <v>1411</v>
      </c>
      <c r="S503" t="s">
        <v>1412</v>
      </c>
    </row>
    <row r="504" spans="1:19" hidden="1" x14ac:dyDescent="0.35">
      <c r="A504" t="s">
        <v>117</v>
      </c>
      <c r="B504" s="1">
        <v>45659</v>
      </c>
      <c r="C504" t="s">
        <v>256</v>
      </c>
      <c r="D504" t="s">
        <v>21</v>
      </c>
      <c r="E504" t="s">
        <v>22</v>
      </c>
      <c r="F504" t="s">
        <v>23</v>
      </c>
      <c r="G504" t="s">
        <v>24</v>
      </c>
      <c r="H504">
        <v>1</v>
      </c>
      <c r="I504">
        <v>27990</v>
      </c>
      <c r="J504">
        <v>27990</v>
      </c>
      <c r="K504">
        <v>13192.51</v>
      </c>
      <c r="L504">
        <v>-968.31</v>
      </c>
      <c r="M504">
        <v>-4.1200000000000001E-2</v>
      </c>
      <c r="N504" t="s">
        <v>118</v>
      </c>
      <c r="O504" t="s">
        <v>52</v>
      </c>
      <c r="P504" t="s">
        <v>53</v>
      </c>
      <c r="Q504" t="s">
        <v>1413</v>
      </c>
      <c r="R504" t="s">
        <v>1413</v>
      </c>
      <c r="S504" t="s">
        <v>1414</v>
      </c>
    </row>
    <row r="505" spans="1:19" hidden="1" x14ac:dyDescent="0.35">
      <c r="A505" t="s">
        <v>117</v>
      </c>
      <c r="B505" s="1">
        <v>45659</v>
      </c>
      <c r="C505" t="s">
        <v>256</v>
      </c>
      <c r="D505" t="s">
        <v>21</v>
      </c>
      <c r="E505" t="s">
        <v>22</v>
      </c>
      <c r="F505" t="s">
        <v>23</v>
      </c>
      <c r="G505" t="s">
        <v>24</v>
      </c>
      <c r="H505">
        <v>1</v>
      </c>
      <c r="I505">
        <v>27990</v>
      </c>
      <c r="J505">
        <v>27990</v>
      </c>
      <c r="K505">
        <v>13192.51</v>
      </c>
      <c r="L505">
        <v>-1533.86</v>
      </c>
      <c r="M505">
        <v>-6.5199999999999994E-2</v>
      </c>
      <c r="N505" t="s">
        <v>118</v>
      </c>
      <c r="O505" t="s">
        <v>52</v>
      </c>
      <c r="P505" t="s">
        <v>53</v>
      </c>
      <c r="Q505" t="s">
        <v>1415</v>
      </c>
      <c r="R505" t="s">
        <v>1415</v>
      </c>
      <c r="S505" t="s">
        <v>1416</v>
      </c>
    </row>
    <row r="506" spans="1:19" hidden="1" x14ac:dyDescent="0.35">
      <c r="A506" t="s">
        <v>117</v>
      </c>
      <c r="B506" s="1">
        <v>45659</v>
      </c>
      <c r="C506" t="s">
        <v>256</v>
      </c>
      <c r="D506" t="s">
        <v>21</v>
      </c>
      <c r="E506" t="s">
        <v>22</v>
      </c>
      <c r="F506" t="s">
        <v>23</v>
      </c>
      <c r="G506" t="s">
        <v>24</v>
      </c>
      <c r="H506">
        <v>1</v>
      </c>
      <c r="I506">
        <v>27990</v>
      </c>
      <c r="J506">
        <v>27990</v>
      </c>
      <c r="K506">
        <v>13192.51</v>
      </c>
      <c r="L506">
        <v>-968.31</v>
      </c>
      <c r="M506">
        <v>-4.1200000000000001E-2</v>
      </c>
      <c r="N506" t="s">
        <v>118</v>
      </c>
      <c r="O506" t="s">
        <v>52</v>
      </c>
      <c r="P506" t="s">
        <v>53</v>
      </c>
      <c r="Q506" t="s">
        <v>1417</v>
      </c>
      <c r="R506" t="s">
        <v>1417</v>
      </c>
      <c r="S506" t="s">
        <v>1418</v>
      </c>
    </row>
    <row r="507" spans="1:19" hidden="1" x14ac:dyDescent="0.35">
      <c r="A507" t="s">
        <v>117</v>
      </c>
      <c r="B507" s="1">
        <v>45659</v>
      </c>
      <c r="C507" t="s">
        <v>256</v>
      </c>
      <c r="D507" t="s">
        <v>21</v>
      </c>
      <c r="E507" t="s">
        <v>22</v>
      </c>
      <c r="F507" t="s">
        <v>23</v>
      </c>
      <c r="G507" t="s">
        <v>24</v>
      </c>
      <c r="H507">
        <v>1</v>
      </c>
      <c r="I507">
        <v>27990</v>
      </c>
      <c r="J507">
        <v>27990</v>
      </c>
      <c r="K507">
        <v>13192.51</v>
      </c>
      <c r="L507">
        <v>-1533.86</v>
      </c>
      <c r="M507">
        <v>-6.5199999999999994E-2</v>
      </c>
      <c r="N507" t="s">
        <v>118</v>
      </c>
      <c r="O507" t="s">
        <v>52</v>
      </c>
      <c r="P507" t="s">
        <v>53</v>
      </c>
      <c r="Q507" t="s">
        <v>1419</v>
      </c>
      <c r="R507" t="s">
        <v>1419</v>
      </c>
      <c r="S507" t="s">
        <v>1420</v>
      </c>
    </row>
    <row r="508" spans="1:19" hidden="1" x14ac:dyDescent="0.35">
      <c r="A508" t="s">
        <v>117</v>
      </c>
      <c r="B508" s="1">
        <v>45659</v>
      </c>
      <c r="C508" t="s">
        <v>256</v>
      </c>
      <c r="D508" t="s">
        <v>21</v>
      </c>
      <c r="E508" t="s">
        <v>22</v>
      </c>
      <c r="F508" t="s">
        <v>23</v>
      </c>
      <c r="G508" t="s">
        <v>24</v>
      </c>
      <c r="H508">
        <v>1</v>
      </c>
      <c r="I508">
        <v>27990</v>
      </c>
      <c r="J508">
        <v>27990</v>
      </c>
      <c r="K508">
        <v>13192.51</v>
      </c>
      <c r="L508">
        <v>-1533.86</v>
      </c>
      <c r="M508">
        <v>-6.5199999999999994E-2</v>
      </c>
      <c r="N508" t="s">
        <v>118</v>
      </c>
      <c r="O508" t="s">
        <v>52</v>
      </c>
      <c r="P508" t="s">
        <v>53</v>
      </c>
      <c r="Q508" t="s">
        <v>1421</v>
      </c>
      <c r="R508" t="s">
        <v>1421</v>
      </c>
      <c r="S508" t="s">
        <v>1422</v>
      </c>
    </row>
    <row r="509" spans="1:19" hidden="1" x14ac:dyDescent="0.35">
      <c r="A509" t="s">
        <v>117</v>
      </c>
      <c r="B509" s="1">
        <v>45659</v>
      </c>
      <c r="C509" t="s">
        <v>256</v>
      </c>
      <c r="D509" t="s">
        <v>21</v>
      </c>
      <c r="E509" t="s">
        <v>22</v>
      </c>
      <c r="F509" t="s">
        <v>23</v>
      </c>
      <c r="G509" t="s">
        <v>24</v>
      </c>
      <c r="H509">
        <v>1</v>
      </c>
      <c r="I509">
        <v>27990</v>
      </c>
      <c r="J509">
        <v>27990</v>
      </c>
      <c r="K509">
        <v>13192.51</v>
      </c>
      <c r="L509">
        <v>-1533.86</v>
      </c>
      <c r="M509">
        <v>-6.5199999999999994E-2</v>
      </c>
      <c r="N509" t="s">
        <v>118</v>
      </c>
      <c r="O509" t="s">
        <v>52</v>
      </c>
      <c r="P509" t="s">
        <v>53</v>
      </c>
      <c r="Q509" t="s">
        <v>1423</v>
      </c>
      <c r="R509" t="s">
        <v>1423</v>
      </c>
      <c r="S509" t="s">
        <v>1424</v>
      </c>
    </row>
    <row r="510" spans="1:19" hidden="1" x14ac:dyDescent="0.35">
      <c r="A510" t="s">
        <v>117</v>
      </c>
      <c r="B510" s="1">
        <v>45659</v>
      </c>
      <c r="C510" t="s">
        <v>256</v>
      </c>
      <c r="D510" t="s">
        <v>21</v>
      </c>
      <c r="E510" t="s">
        <v>22</v>
      </c>
      <c r="F510" t="s">
        <v>23</v>
      </c>
      <c r="G510" t="s">
        <v>24</v>
      </c>
      <c r="H510">
        <v>1</v>
      </c>
      <c r="I510">
        <v>27990</v>
      </c>
      <c r="J510">
        <v>27990</v>
      </c>
      <c r="K510">
        <v>13192.51</v>
      </c>
      <c r="L510">
        <v>-1533.86</v>
      </c>
      <c r="M510">
        <v>-6.5199999999999994E-2</v>
      </c>
      <c r="N510" t="s">
        <v>118</v>
      </c>
      <c r="O510" t="s">
        <v>52</v>
      </c>
      <c r="P510" t="s">
        <v>53</v>
      </c>
      <c r="Q510" t="s">
        <v>1425</v>
      </c>
      <c r="R510" t="s">
        <v>1425</v>
      </c>
      <c r="S510" t="s">
        <v>1426</v>
      </c>
    </row>
    <row r="511" spans="1:19" hidden="1" x14ac:dyDescent="0.35">
      <c r="A511" t="s">
        <v>117</v>
      </c>
      <c r="B511" s="1">
        <v>45659</v>
      </c>
      <c r="C511" t="s">
        <v>256</v>
      </c>
      <c r="D511" t="s">
        <v>21</v>
      </c>
      <c r="E511" t="s">
        <v>22</v>
      </c>
      <c r="F511" t="s">
        <v>23</v>
      </c>
      <c r="G511" t="s">
        <v>24</v>
      </c>
      <c r="H511">
        <v>1</v>
      </c>
      <c r="I511">
        <v>27990</v>
      </c>
      <c r="J511">
        <v>27990</v>
      </c>
      <c r="K511">
        <v>13192.51</v>
      </c>
      <c r="L511">
        <v>-1533.86</v>
      </c>
      <c r="M511">
        <v>-6.5199999999999994E-2</v>
      </c>
      <c r="N511" t="s">
        <v>118</v>
      </c>
      <c r="O511" t="s">
        <v>52</v>
      </c>
      <c r="P511" t="s">
        <v>53</v>
      </c>
      <c r="Q511" t="s">
        <v>1427</v>
      </c>
      <c r="R511" t="s">
        <v>1427</v>
      </c>
      <c r="S511" t="s">
        <v>1428</v>
      </c>
    </row>
    <row r="512" spans="1:19" hidden="1" x14ac:dyDescent="0.35">
      <c r="A512" t="s">
        <v>117</v>
      </c>
      <c r="B512" s="1">
        <v>45659</v>
      </c>
      <c r="C512" t="s">
        <v>256</v>
      </c>
      <c r="D512" t="s">
        <v>21</v>
      </c>
      <c r="E512" t="s">
        <v>22</v>
      </c>
      <c r="F512" t="s">
        <v>23</v>
      </c>
      <c r="G512" t="s">
        <v>24</v>
      </c>
      <c r="H512">
        <v>1</v>
      </c>
      <c r="I512">
        <v>27990</v>
      </c>
      <c r="J512">
        <v>27990</v>
      </c>
      <c r="K512">
        <v>13192.51</v>
      </c>
      <c r="L512">
        <v>-968.31</v>
      </c>
      <c r="M512">
        <v>-4.1200000000000001E-2</v>
      </c>
      <c r="N512" t="s">
        <v>118</v>
      </c>
      <c r="O512" t="s">
        <v>52</v>
      </c>
      <c r="P512" t="s">
        <v>53</v>
      </c>
      <c r="Q512" t="s">
        <v>1429</v>
      </c>
      <c r="R512" t="s">
        <v>1429</v>
      </c>
      <c r="S512" t="s">
        <v>1430</v>
      </c>
    </row>
    <row r="513" spans="1:19" hidden="1" x14ac:dyDescent="0.35">
      <c r="A513" t="s">
        <v>117</v>
      </c>
      <c r="B513" s="1">
        <v>45659</v>
      </c>
      <c r="C513" t="s">
        <v>256</v>
      </c>
      <c r="D513" t="s">
        <v>21</v>
      </c>
      <c r="E513" t="s">
        <v>22</v>
      </c>
      <c r="F513" t="s">
        <v>23</v>
      </c>
      <c r="G513" t="s">
        <v>24</v>
      </c>
      <c r="H513">
        <v>1</v>
      </c>
      <c r="I513">
        <v>27990</v>
      </c>
      <c r="J513">
        <v>27990</v>
      </c>
      <c r="K513">
        <v>13192.51</v>
      </c>
      <c r="L513">
        <v>-1533.86</v>
      </c>
      <c r="M513">
        <v>-6.5199999999999994E-2</v>
      </c>
      <c r="N513" t="s">
        <v>118</v>
      </c>
      <c r="O513" t="s">
        <v>52</v>
      </c>
      <c r="P513" t="s">
        <v>53</v>
      </c>
      <c r="Q513" t="s">
        <v>1431</v>
      </c>
      <c r="R513" t="s">
        <v>1431</v>
      </c>
      <c r="S513" t="s">
        <v>1432</v>
      </c>
    </row>
    <row r="514" spans="1:19" hidden="1" x14ac:dyDescent="0.35">
      <c r="A514" t="s">
        <v>117</v>
      </c>
      <c r="B514" s="1">
        <v>45659</v>
      </c>
      <c r="C514" t="s">
        <v>256</v>
      </c>
      <c r="D514" t="s">
        <v>21</v>
      </c>
      <c r="E514" t="s">
        <v>22</v>
      </c>
      <c r="F514" t="s">
        <v>23</v>
      </c>
      <c r="G514" t="s">
        <v>24</v>
      </c>
      <c r="H514">
        <v>1</v>
      </c>
      <c r="I514">
        <v>27990</v>
      </c>
      <c r="J514">
        <v>27990</v>
      </c>
      <c r="K514">
        <v>13192.51</v>
      </c>
      <c r="L514">
        <v>-1533.86</v>
      </c>
      <c r="M514">
        <v>-6.5199999999999994E-2</v>
      </c>
      <c r="N514" t="s">
        <v>118</v>
      </c>
      <c r="O514" t="s">
        <v>52</v>
      </c>
      <c r="P514" t="s">
        <v>53</v>
      </c>
      <c r="Q514" t="s">
        <v>1433</v>
      </c>
      <c r="R514" t="s">
        <v>1433</v>
      </c>
      <c r="S514" t="s">
        <v>1434</v>
      </c>
    </row>
    <row r="515" spans="1:19" hidden="1" x14ac:dyDescent="0.35">
      <c r="A515" t="s">
        <v>117</v>
      </c>
      <c r="B515" s="1">
        <v>45659</v>
      </c>
      <c r="C515" t="s">
        <v>256</v>
      </c>
      <c r="D515" t="s">
        <v>21</v>
      </c>
      <c r="E515" t="s">
        <v>22</v>
      </c>
      <c r="F515" t="s">
        <v>23</v>
      </c>
      <c r="G515" t="s">
        <v>24</v>
      </c>
      <c r="H515">
        <v>1</v>
      </c>
      <c r="I515">
        <v>27990</v>
      </c>
      <c r="J515">
        <v>27990</v>
      </c>
      <c r="K515">
        <v>13192.51</v>
      </c>
      <c r="L515">
        <v>-968.31</v>
      </c>
      <c r="M515">
        <v>-4.1200000000000001E-2</v>
      </c>
      <c r="N515" t="s">
        <v>118</v>
      </c>
      <c r="O515" t="s">
        <v>52</v>
      </c>
      <c r="P515" t="s">
        <v>53</v>
      </c>
      <c r="Q515" t="s">
        <v>1435</v>
      </c>
      <c r="R515" t="s">
        <v>1435</v>
      </c>
      <c r="S515" t="s">
        <v>1436</v>
      </c>
    </row>
    <row r="516" spans="1:19" hidden="1" x14ac:dyDescent="0.35">
      <c r="A516" t="s">
        <v>117</v>
      </c>
      <c r="B516" s="1">
        <v>45659</v>
      </c>
      <c r="C516" t="s">
        <v>256</v>
      </c>
      <c r="D516" t="s">
        <v>21</v>
      </c>
      <c r="E516" t="s">
        <v>22</v>
      </c>
      <c r="F516" t="s">
        <v>23</v>
      </c>
      <c r="G516" t="s">
        <v>24</v>
      </c>
      <c r="H516">
        <v>1</v>
      </c>
      <c r="I516">
        <v>27990</v>
      </c>
      <c r="J516">
        <v>27990</v>
      </c>
      <c r="K516">
        <v>13192.51</v>
      </c>
      <c r="L516">
        <v>-1533.86</v>
      </c>
      <c r="M516">
        <v>-6.5199999999999994E-2</v>
      </c>
      <c r="N516" t="s">
        <v>118</v>
      </c>
      <c r="O516" t="s">
        <v>52</v>
      </c>
      <c r="P516" t="s">
        <v>53</v>
      </c>
      <c r="Q516" t="s">
        <v>1437</v>
      </c>
      <c r="R516" t="s">
        <v>1437</v>
      </c>
      <c r="S516" t="s">
        <v>1438</v>
      </c>
    </row>
    <row r="517" spans="1:19" hidden="1" x14ac:dyDescent="0.35">
      <c r="A517" t="s">
        <v>117</v>
      </c>
      <c r="B517" s="1">
        <v>45659</v>
      </c>
      <c r="C517" t="s">
        <v>256</v>
      </c>
      <c r="D517" t="s">
        <v>21</v>
      </c>
      <c r="E517" t="s">
        <v>22</v>
      </c>
      <c r="F517" t="s">
        <v>23</v>
      </c>
      <c r="G517" t="s">
        <v>24</v>
      </c>
      <c r="H517">
        <v>1</v>
      </c>
      <c r="I517">
        <v>27990</v>
      </c>
      <c r="J517">
        <v>27990</v>
      </c>
      <c r="K517">
        <v>13192.51</v>
      </c>
      <c r="L517">
        <v>-1533.86</v>
      </c>
      <c r="M517">
        <v>-6.5199999999999994E-2</v>
      </c>
      <c r="N517" t="s">
        <v>118</v>
      </c>
      <c r="O517" t="s">
        <v>52</v>
      </c>
      <c r="P517" t="s">
        <v>53</v>
      </c>
      <c r="Q517" t="s">
        <v>1439</v>
      </c>
      <c r="R517" t="s">
        <v>1439</v>
      </c>
      <c r="S517" t="s">
        <v>1440</v>
      </c>
    </row>
    <row r="518" spans="1:19" hidden="1" x14ac:dyDescent="0.35">
      <c r="A518" t="s">
        <v>117</v>
      </c>
      <c r="B518" s="1">
        <v>45659</v>
      </c>
      <c r="C518" t="s">
        <v>256</v>
      </c>
      <c r="D518" t="s">
        <v>21</v>
      </c>
      <c r="E518" t="s">
        <v>22</v>
      </c>
      <c r="F518" t="s">
        <v>23</v>
      </c>
      <c r="G518" t="s">
        <v>24</v>
      </c>
      <c r="H518">
        <v>1</v>
      </c>
      <c r="I518">
        <v>27990</v>
      </c>
      <c r="J518">
        <v>27990</v>
      </c>
      <c r="K518">
        <v>13192.51</v>
      </c>
      <c r="L518">
        <v>-968.31</v>
      </c>
      <c r="M518">
        <v>-4.1200000000000001E-2</v>
      </c>
      <c r="N518" t="s">
        <v>118</v>
      </c>
      <c r="O518" t="s">
        <v>52</v>
      </c>
      <c r="P518" t="s">
        <v>53</v>
      </c>
      <c r="Q518" t="s">
        <v>1441</v>
      </c>
      <c r="R518" t="s">
        <v>1441</v>
      </c>
      <c r="S518" t="s">
        <v>1442</v>
      </c>
    </row>
    <row r="519" spans="1:19" hidden="1" x14ac:dyDescent="0.35">
      <c r="A519" t="s">
        <v>117</v>
      </c>
      <c r="B519" s="1">
        <v>45659</v>
      </c>
      <c r="C519" t="s">
        <v>256</v>
      </c>
      <c r="D519" t="s">
        <v>21</v>
      </c>
      <c r="E519" t="s">
        <v>22</v>
      </c>
      <c r="F519" t="s">
        <v>23</v>
      </c>
      <c r="G519" t="s">
        <v>24</v>
      </c>
      <c r="H519">
        <v>1</v>
      </c>
      <c r="I519">
        <v>27990</v>
      </c>
      <c r="J519">
        <v>27990</v>
      </c>
      <c r="K519">
        <v>13192.51</v>
      </c>
      <c r="L519">
        <v>-1533.86</v>
      </c>
      <c r="M519">
        <v>-6.5199999999999994E-2</v>
      </c>
      <c r="N519" t="s">
        <v>118</v>
      </c>
      <c r="O519" t="s">
        <v>52</v>
      </c>
      <c r="P519" t="s">
        <v>53</v>
      </c>
      <c r="Q519" t="s">
        <v>1443</v>
      </c>
      <c r="R519" t="s">
        <v>1443</v>
      </c>
      <c r="S519" t="s">
        <v>1444</v>
      </c>
    </row>
    <row r="520" spans="1:19" hidden="1" x14ac:dyDescent="0.35">
      <c r="A520" t="s">
        <v>117</v>
      </c>
      <c r="B520" s="1">
        <v>45659</v>
      </c>
      <c r="C520" t="s">
        <v>256</v>
      </c>
      <c r="D520" t="s">
        <v>21</v>
      </c>
      <c r="E520" t="s">
        <v>22</v>
      </c>
      <c r="F520" t="s">
        <v>23</v>
      </c>
      <c r="G520" t="s">
        <v>24</v>
      </c>
      <c r="H520">
        <v>1</v>
      </c>
      <c r="I520">
        <v>27990</v>
      </c>
      <c r="J520">
        <v>27990</v>
      </c>
      <c r="K520">
        <v>13192.51</v>
      </c>
      <c r="L520">
        <v>-1533.86</v>
      </c>
      <c r="M520">
        <v>-6.5199999999999994E-2</v>
      </c>
      <c r="N520" t="s">
        <v>118</v>
      </c>
      <c r="O520" t="s">
        <v>52</v>
      </c>
      <c r="P520" t="s">
        <v>53</v>
      </c>
      <c r="Q520" t="s">
        <v>1445</v>
      </c>
      <c r="R520" t="s">
        <v>1445</v>
      </c>
      <c r="S520" t="s">
        <v>1446</v>
      </c>
    </row>
    <row r="521" spans="1:19" hidden="1" x14ac:dyDescent="0.35">
      <c r="A521" t="s">
        <v>117</v>
      </c>
      <c r="B521" s="1">
        <v>45659</v>
      </c>
      <c r="C521" t="s">
        <v>256</v>
      </c>
      <c r="D521" t="s">
        <v>21</v>
      </c>
      <c r="E521" t="s">
        <v>22</v>
      </c>
      <c r="F521" t="s">
        <v>23</v>
      </c>
      <c r="G521" t="s">
        <v>24</v>
      </c>
      <c r="H521">
        <v>1</v>
      </c>
      <c r="I521">
        <v>27990</v>
      </c>
      <c r="J521">
        <v>27990</v>
      </c>
      <c r="K521">
        <v>13192.51</v>
      </c>
      <c r="L521">
        <v>-1533.86</v>
      </c>
      <c r="M521">
        <v>-6.5199999999999994E-2</v>
      </c>
      <c r="N521" t="s">
        <v>118</v>
      </c>
      <c r="O521" t="s">
        <v>52</v>
      </c>
      <c r="P521" t="s">
        <v>53</v>
      </c>
      <c r="Q521" t="s">
        <v>1447</v>
      </c>
      <c r="R521" t="s">
        <v>1447</v>
      </c>
      <c r="S521" t="s">
        <v>1448</v>
      </c>
    </row>
    <row r="522" spans="1:19" hidden="1" x14ac:dyDescent="0.35">
      <c r="A522" t="s">
        <v>117</v>
      </c>
      <c r="B522" s="1">
        <v>45659</v>
      </c>
      <c r="C522" t="s">
        <v>256</v>
      </c>
      <c r="D522" t="s">
        <v>21</v>
      </c>
      <c r="E522" t="s">
        <v>22</v>
      </c>
      <c r="F522" t="s">
        <v>23</v>
      </c>
      <c r="G522" t="s">
        <v>24</v>
      </c>
      <c r="H522">
        <v>1</v>
      </c>
      <c r="I522">
        <v>27990</v>
      </c>
      <c r="J522">
        <v>27990</v>
      </c>
      <c r="K522">
        <v>13192.51</v>
      </c>
      <c r="L522">
        <v>-968.31</v>
      </c>
      <c r="M522">
        <v>-4.1200000000000001E-2</v>
      </c>
      <c r="N522" t="s">
        <v>118</v>
      </c>
      <c r="O522" t="s">
        <v>52</v>
      </c>
      <c r="P522" t="s">
        <v>53</v>
      </c>
      <c r="Q522" t="s">
        <v>1449</v>
      </c>
      <c r="R522" t="s">
        <v>1449</v>
      </c>
      <c r="S522" t="s">
        <v>1450</v>
      </c>
    </row>
    <row r="523" spans="1:19" hidden="1" x14ac:dyDescent="0.35">
      <c r="A523" t="s">
        <v>117</v>
      </c>
      <c r="B523" s="1">
        <v>45659</v>
      </c>
      <c r="C523" t="s">
        <v>256</v>
      </c>
      <c r="D523" t="s">
        <v>21</v>
      </c>
      <c r="E523" t="s">
        <v>22</v>
      </c>
      <c r="F523" t="s">
        <v>23</v>
      </c>
      <c r="G523" t="s">
        <v>24</v>
      </c>
      <c r="H523">
        <v>1</v>
      </c>
      <c r="I523">
        <v>27990</v>
      </c>
      <c r="J523">
        <v>27990</v>
      </c>
      <c r="K523">
        <v>13192.51</v>
      </c>
      <c r="L523">
        <v>-1533.86</v>
      </c>
      <c r="M523">
        <v>-6.5199999999999994E-2</v>
      </c>
      <c r="N523" t="s">
        <v>118</v>
      </c>
      <c r="O523" t="s">
        <v>52</v>
      </c>
      <c r="P523" t="s">
        <v>53</v>
      </c>
      <c r="Q523" t="s">
        <v>1451</v>
      </c>
      <c r="R523" t="s">
        <v>1451</v>
      </c>
      <c r="S523" t="s">
        <v>1452</v>
      </c>
    </row>
    <row r="524" spans="1:19" hidden="1" x14ac:dyDescent="0.35">
      <c r="A524" t="s">
        <v>117</v>
      </c>
      <c r="B524" s="1">
        <v>45659</v>
      </c>
      <c r="C524" t="s">
        <v>256</v>
      </c>
      <c r="D524" t="s">
        <v>21</v>
      </c>
      <c r="E524" t="s">
        <v>22</v>
      </c>
      <c r="F524" t="s">
        <v>23</v>
      </c>
      <c r="G524" t="s">
        <v>24</v>
      </c>
      <c r="H524">
        <v>1</v>
      </c>
      <c r="I524">
        <v>27990</v>
      </c>
      <c r="J524">
        <v>27990</v>
      </c>
      <c r="K524">
        <v>13192.51</v>
      </c>
      <c r="L524">
        <v>-968.31</v>
      </c>
      <c r="M524">
        <v>-4.1200000000000001E-2</v>
      </c>
      <c r="N524" t="s">
        <v>118</v>
      </c>
      <c r="O524" t="s">
        <v>52</v>
      </c>
      <c r="P524" t="s">
        <v>53</v>
      </c>
      <c r="Q524" t="s">
        <v>1453</v>
      </c>
      <c r="R524" t="s">
        <v>1453</v>
      </c>
      <c r="S524" t="s">
        <v>1454</v>
      </c>
    </row>
    <row r="525" spans="1:19" hidden="1" x14ac:dyDescent="0.35">
      <c r="A525" t="s">
        <v>117</v>
      </c>
      <c r="B525" s="1">
        <v>45659</v>
      </c>
      <c r="C525" t="s">
        <v>256</v>
      </c>
      <c r="D525" t="s">
        <v>21</v>
      </c>
      <c r="E525" t="s">
        <v>22</v>
      </c>
      <c r="F525" t="s">
        <v>23</v>
      </c>
      <c r="G525" t="s">
        <v>24</v>
      </c>
      <c r="H525">
        <v>1</v>
      </c>
      <c r="I525">
        <v>27990</v>
      </c>
      <c r="J525">
        <v>27990</v>
      </c>
      <c r="K525">
        <v>13192.51</v>
      </c>
      <c r="L525">
        <v>-1533.86</v>
      </c>
      <c r="M525">
        <v>-6.5199999999999994E-2</v>
      </c>
      <c r="N525" t="s">
        <v>118</v>
      </c>
      <c r="O525" t="s">
        <v>52</v>
      </c>
      <c r="P525" t="s">
        <v>53</v>
      </c>
      <c r="Q525" t="s">
        <v>1455</v>
      </c>
      <c r="R525" t="s">
        <v>1455</v>
      </c>
      <c r="S525" t="s">
        <v>1456</v>
      </c>
    </row>
    <row r="526" spans="1:19" hidden="1" x14ac:dyDescent="0.35">
      <c r="A526" t="s">
        <v>117</v>
      </c>
      <c r="B526" s="1">
        <v>45659</v>
      </c>
      <c r="C526" t="s">
        <v>256</v>
      </c>
      <c r="D526" t="s">
        <v>21</v>
      </c>
      <c r="E526" t="s">
        <v>22</v>
      </c>
      <c r="F526" t="s">
        <v>23</v>
      </c>
      <c r="G526" t="s">
        <v>24</v>
      </c>
      <c r="H526">
        <v>1</v>
      </c>
      <c r="I526">
        <v>27990</v>
      </c>
      <c r="J526">
        <v>27990</v>
      </c>
      <c r="K526">
        <v>13192.51</v>
      </c>
      <c r="L526">
        <v>-968.31</v>
      </c>
      <c r="M526">
        <v>-4.1200000000000001E-2</v>
      </c>
      <c r="N526" t="s">
        <v>118</v>
      </c>
      <c r="O526" t="s">
        <v>52</v>
      </c>
      <c r="P526" t="s">
        <v>53</v>
      </c>
      <c r="Q526" t="s">
        <v>1457</v>
      </c>
      <c r="R526" t="s">
        <v>1457</v>
      </c>
      <c r="S526" t="s">
        <v>1458</v>
      </c>
    </row>
    <row r="527" spans="1:19" hidden="1" x14ac:dyDescent="0.35">
      <c r="A527" t="s">
        <v>117</v>
      </c>
      <c r="B527" s="1">
        <v>45659</v>
      </c>
      <c r="C527" t="s">
        <v>256</v>
      </c>
      <c r="D527" t="s">
        <v>21</v>
      </c>
      <c r="E527" t="s">
        <v>22</v>
      </c>
      <c r="F527" t="s">
        <v>23</v>
      </c>
      <c r="G527" t="s">
        <v>24</v>
      </c>
      <c r="H527">
        <v>1</v>
      </c>
      <c r="I527">
        <v>27990</v>
      </c>
      <c r="J527">
        <v>27990</v>
      </c>
      <c r="K527">
        <v>13192.51</v>
      </c>
      <c r="L527">
        <v>-968.31</v>
      </c>
      <c r="M527">
        <v>-4.1200000000000001E-2</v>
      </c>
      <c r="N527" t="s">
        <v>118</v>
      </c>
      <c r="O527" t="s">
        <v>52</v>
      </c>
      <c r="P527" t="s">
        <v>53</v>
      </c>
      <c r="Q527" t="s">
        <v>1459</v>
      </c>
      <c r="R527" t="s">
        <v>1459</v>
      </c>
      <c r="S527" t="s">
        <v>1460</v>
      </c>
    </row>
    <row r="528" spans="1:19" hidden="1" x14ac:dyDescent="0.35">
      <c r="A528" t="s">
        <v>117</v>
      </c>
      <c r="B528" s="1">
        <v>45659</v>
      </c>
      <c r="C528" t="s">
        <v>256</v>
      </c>
      <c r="D528" t="s">
        <v>21</v>
      </c>
      <c r="E528" t="s">
        <v>22</v>
      </c>
      <c r="F528" t="s">
        <v>23</v>
      </c>
      <c r="G528" t="s">
        <v>24</v>
      </c>
      <c r="H528">
        <v>1</v>
      </c>
      <c r="I528">
        <v>27990</v>
      </c>
      <c r="J528">
        <v>27990</v>
      </c>
      <c r="K528">
        <v>13192.51</v>
      </c>
      <c r="L528">
        <v>-968.31</v>
      </c>
      <c r="M528">
        <v>-4.1200000000000001E-2</v>
      </c>
      <c r="N528" t="s">
        <v>118</v>
      </c>
      <c r="O528" t="s">
        <v>52</v>
      </c>
      <c r="P528" t="s">
        <v>53</v>
      </c>
      <c r="Q528" t="s">
        <v>1461</v>
      </c>
      <c r="R528" t="s">
        <v>1461</v>
      </c>
      <c r="S528" t="s">
        <v>1462</v>
      </c>
    </row>
    <row r="529" spans="1:19" hidden="1" x14ac:dyDescent="0.35">
      <c r="A529" t="s">
        <v>117</v>
      </c>
      <c r="B529" s="1">
        <v>45659</v>
      </c>
      <c r="C529" t="s">
        <v>256</v>
      </c>
      <c r="D529" t="s">
        <v>21</v>
      </c>
      <c r="E529" t="s">
        <v>22</v>
      </c>
      <c r="F529" t="s">
        <v>23</v>
      </c>
      <c r="G529" t="s">
        <v>24</v>
      </c>
      <c r="H529">
        <v>1</v>
      </c>
      <c r="I529">
        <v>27990</v>
      </c>
      <c r="J529">
        <v>27990</v>
      </c>
      <c r="K529">
        <v>13192.51</v>
      </c>
      <c r="L529">
        <v>-1533.86</v>
      </c>
      <c r="M529">
        <v>-6.5199999999999994E-2</v>
      </c>
      <c r="N529" t="s">
        <v>118</v>
      </c>
      <c r="O529" t="s">
        <v>52</v>
      </c>
      <c r="P529" t="s">
        <v>53</v>
      </c>
      <c r="Q529" t="s">
        <v>1463</v>
      </c>
      <c r="R529" t="s">
        <v>1463</v>
      </c>
      <c r="S529" t="s">
        <v>1464</v>
      </c>
    </row>
    <row r="530" spans="1:19" hidden="1" x14ac:dyDescent="0.35">
      <c r="A530" t="s">
        <v>117</v>
      </c>
      <c r="B530" s="1">
        <v>45659</v>
      </c>
      <c r="C530" t="s">
        <v>256</v>
      </c>
      <c r="D530" t="s">
        <v>21</v>
      </c>
      <c r="E530" t="s">
        <v>22</v>
      </c>
      <c r="F530" t="s">
        <v>23</v>
      </c>
      <c r="G530" t="s">
        <v>24</v>
      </c>
      <c r="H530">
        <v>1</v>
      </c>
      <c r="I530">
        <v>27990</v>
      </c>
      <c r="J530">
        <v>27990</v>
      </c>
      <c r="K530">
        <v>13192.51</v>
      </c>
      <c r="L530">
        <v>-968.31</v>
      </c>
      <c r="M530">
        <v>-4.1200000000000001E-2</v>
      </c>
      <c r="N530" t="s">
        <v>118</v>
      </c>
      <c r="O530" t="s">
        <v>52</v>
      </c>
      <c r="P530" t="s">
        <v>53</v>
      </c>
      <c r="Q530" t="s">
        <v>1465</v>
      </c>
      <c r="R530" t="s">
        <v>1465</v>
      </c>
      <c r="S530" t="s">
        <v>1466</v>
      </c>
    </row>
    <row r="531" spans="1:19" hidden="1" x14ac:dyDescent="0.35">
      <c r="A531" t="s">
        <v>117</v>
      </c>
      <c r="B531" s="1">
        <v>45659</v>
      </c>
      <c r="C531" t="s">
        <v>256</v>
      </c>
      <c r="D531" t="s">
        <v>21</v>
      </c>
      <c r="E531" t="s">
        <v>22</v>
      </c>
      <c r="F531" t="s">
        <v>23</v>
      </c>
      <c r="G531" t="s">
        <v>24</v>
      </c>
      <c r="H531">
        <v>1</v>
      </c>
      <c r="I531">
        <v>27990</v>
      </c>
      <c r="J531">
        <v>27990</v>
      </c>
      <c r="K531">
        <v>13192.51</v>
      </c>
      <c r="L531">
        <v>-968.31</v>
      </c>
      <c r="M531">
        <v>-4.1200000000000001E-2</v>
      </c>
      <c r="N531" t="s">
        <v>118</v>
      </c>
      <c r="O531" t="s">
        <v>52</v>
      </c>
      <c r="P531" t="s">
        <v>53</v>
      </c>
      <c r="Q531" t="s">
        <v>1467</v>
      </c>
      <c r="R531" t="s">
        <v>1467</v>
      </c>
      <c r="S531" t="s">
        <v>1468</v>
      </c>
    </row>
    <row r="532" spans="1:19" hidden="1" x14ac:dyDescent="0.35">
      <c r="A532" t="s">
        <v>117</v>
      </c>
      <c r="B532" s="1">
        <v>45659</v>
      </c>
      <c r="C532" t="s">
        <v>256</v>
      </c>
      <c r="D532" t="s">
        <v>21</v>
      </c>
      <c r="E532" t="s">
        <v>22</v>
      </c>
      <c r="F532" t="s">
        <v>23</v>
      </c>
      <c r="G532" t="s">
        <v>24</v>
      </c>
      <c r="H532">
        <v>1</v>
      </c>
      <c r="I532">
        <v>27990</v>
      </c>
      <c r="J532">
        <v>27990</v>
      </c>
      <c r="K532">
        <v>13192.51</v>
      </c>
      <c r="L532">
        <v>-968.31</v>
      </c>
      <c r="M532">
        <v>-4.1200000000000001E-2</v>
      </c>
      <c r="N532" t="s">
        <v>118</v>
      </c>
      <c r="O532" t="s">
        <v>52</v>
      </c>
      <c r="P532" t="s">
        <v>53</v>
      </c>
      <c r="Q532" t="s">
        <v>1469</v>
      </c>
      <c r="R532" t="s">
        <v>1469</v>
      </c>
      <c r="S532" t="s">
        <v>1470</v>
      </c>
    </row>
    <row r="533" spans="1:19" hidden="1" x14ac:dyDescent="0.35">
      <c r="A533" t="s">
        <v>117</v>
      </c>
      <c r="B533" s="1">
        <v>45659</v>
      </c>
      <c r="C533" t="s">
        <v>256</v>
      </c>
      <c r="D533" t="s">
        <v>21</v>
      </c>
      <c r="E533" t="s">
        <v>22</v>
      </c>
      <c r="F533" t="s">
        <v>23</v>
      </c>
      <c r="G533" t="s">
        <v>24</v>
      </c>
      <c r="H533">
        <v>1</v>
      </c>
      <c r="I533">
        <v>27990</v>
      </c>
      <c r="J533">
        <v>27990</v>
      </c>
      <c r="K533">
        <v>13192.51</v>
      </c>
      <c r="L533">
        <v>-968.31</v>
      </c>
      <c r="M533">
        <v>-4.1200000000000001E-2</v>
      </c>
      <c r="N533" t="s">
        <v>118</v>
      </c>
      <c r="O533" t="s">
        <v>52</v>
      </c>
      <c r="P533" t="s">
        <v>53</v>
      </c>
      <c r="Q533" t="s">
        <v>1471</v>
      </c>
      <c r="R533" t="s">
        <v>1471</v>
      </c>
      <c r="S533" t="s">
        <v>1472</v>
      </c>
    </row>
    <row r="534" spans="1:19" hidden="1" x14ac:dyDescent="0.35">
      <c r="A534" t="s">
        <v>117</v>
      </c>
      <c r="B534" s="1">
        <v>45659</v>
      </c>
      <c r="C534" t="s">
        <v>256</v>
      </c>
      <c r="D534" t="s">
        <v>21</v>
      </c>
      <c r="E534" t="s">
        <v>22</v>
      </c>
      <c r="F534" t="s">
        <v>23</v>
      </c>
      <c r="G534" t="s">
        <v>24</v>
      </c>
      <c r="H534">
        <v>1</v>
      </c>
      <c r="I534">
        <v>27990</v>
      </c>
      <c r="J534">
        <v>27990</v>
      </c>
      <c r="K534">
        <v>13192.51</v>
      </c>
      <c r="L534">
        <v>-968.31</v>
      </c>
      <c r="M534">
        <v>-4.1200000000000001E-2</v>
      </c>
      <c r="N534" t="s">
        <v>118</v>
      </c>
      <c r="O534" t="s">
        <v>52</v>
      </c>
      <c r="P534" t="s">
        <v>53</v>
      </c>
      <c r="Q534" t="s">
        <v>1473</v>
      </c>
      <c r="R534" t="s">
        <v>1473</v>
      </c>
      <c r="S534" t="s">
        <v>1474</v>
      </c>
    </row>
    <row r="535" spans="1:19" hidden="1" x14ac:dyDescent="0.35">
      <c r="A535" t="s">
        <v>117</v>
      </c>
      <c r="B535" s="1">
        <v>45659</v>
      </c>
      <c r="C535" t="s">
        <v>256</v>
      </c>
      <c r="D535" t="s">
        <v>21</v>
      </c>
      <c r="E535" t="s">
        <v>22</v>
      </c>
      <c r="F535" t="s">
        <v>23</v>
      </c>
      <c r="G535" t="s">
        <v>24</v>
      </c>
      <c r="H535">
        <v>1</v>
      </c>
      <c r="I535">
        <v>27990</v>
      </c>
      <c r="J535">
        <v>27990</v>
      </c>
      <c r="K535">
        <v>13192.51</v>
      </c>
      <c r="L535">
        <v>-968.31</v>
      </c>
      <c r="M535">
        <v>-4.1200000000000001E-2</v>
      </c>
      <c r="N535" t="s">
        <v>118</v>
      </c>
      <c r="O535" t="s">
        <v>52</v>
      </c>
      <c r="P535" t="s">
        <v>53</v>
      </c>
      <c r="Q535" t="s">
        <v>1475</v>
      </c>
      <c r="R535" t="s">
        <v>1475</v>
      </c>
      <c r="S535" t="s">
        <v>1476</v>
      </c>
    </row>
    <row r="536" spans="1:19" hidden="1" x14ac:dyDescent="0.35">
      <c r="A536" t="s">
        <v>117</v>
      </c>
      <c r="B536" s="1">
        <v>45659</v>
      </c>
      <c r="C536" t="s">
        <v>256</v>
      </c>
      <c r="D536" t="s">
        <v>21</v>
      </c>
      <c r="E536" t="s">
        <v>22</v>
      </c>
      <c r="F536" t="s">
        <v>23</v>
      </c>
      <c r="G536" t="s">
        <v>24</v>
      </c>
      <c r="H536">
        <v>1</v>
      </c>
      <c r="I536">
        <v>27990</v>
      </c>
      <c r="J536">
        <v>27990</v>
      </c>
      <c r="K536">
        <v>13192.51</v>
      </c>
      <c r="L536">
        <v>-1533.86</v>
      </c>
      <c r="M536">
        <v>-6.5199999999999994E-2</v>
      </c>
      <c r="N536" t="s">
        <v>118</v>
      </c>
      <c r="O536" t="s">
        <v>52</v>
      </c>
      <c r="P536" t="s">
        <v>53</v>
      </c>
      <c r="Q536" t="s">
        <v>1477</v>
      </c>
      <c r="R536" t="s">
        <v>1477</v>
      </c>
      <c r="S536" t="s">
        <v>1478</v>
      </c>
    </row>
    <row r="537" spans="1:19" hidden="1" x14ac:dyDescent="0.35">
      <c r="A537" t="s">
        <v>117</v>
      </c>
      <c r="B537" s="1">
        <v>45659</v>
      </c>
      <c r="C537" t="s">
        <v>256</v>
      </c>
      <c r="D537" t="s">
        <v>21</v>
      </c>
      <c r="E537" t="s">
        <v>22</v>
      </c>
      <c r="F537" t="s">
        <v>23</v>
      </c>
      <c r="G537" t="s">
        <v>24</v>
      </c>
      <c r="H537">
        <v>1</v>
      </c>
      <c r="I537">
        <v>27990</v>
      </c>
      <c r="J537">
        <v>27990</v>
      </c>
      <c r="K537">
        <v>13192.51</v>
      </c>
      <c r="L537">
        <v>-968.31</v>
      </c>
      <c r="M537">
        <v>-4.1200000000000001E-2</v>
      </c>
      <c r="N537" t="s">
        <v>118</v>
      </c>
      <c r="O537" t="s">
        <v>52</v>
      </c>
      <c r="P537" t="s">
        <v>53</v>
      </c>
      <c r="Q537" t="s">
        <v>1479</v>
      </c>
      <c r="R537" t="s">
        <v>1479</v>
      </c>
      <c r="S537" t="s">
        <v>1480</v>
      </c>
    </row>
    <row r="538" spans="1:19" hidden="1" x14ac:dyDescent="0.35">
      <c r="A538" t="s">
        <v>117</v>
      </c>
      <c r="B538" s="1">
        <v>45659</v>
      </c>
      <c r="C538" t="s">
        <v>256</v>
      </c>
      <c r="D538" t="s">
        <v>21</v>
      </c>
      <c r="E538" t="s">
        <v>22</v>
      </c>
      <c r="F538" t="s">
        <v>23</v>
      </c>
      <c r="G538" t="s">
        <v>24</v>
      </c>
      <c r="H538">
        <v>1</v>
      </c>
      <c r="I538">
        <v>27990</v>
      </c>
      <c r="J538">
        <v>27990</v>
      </c>
      <c r="K538">
        <v>13192.51</v>
      </c>
      <c r="L538">
        <v>-968.31</v>
      </c>
      <c r="M538">
        <v>-4.1200000000000001E-2</v>
      </c>
      <c r="N538" t="s">
        <v>118</v>
      </c>
      <c r="O538" t="s">
        <v>52</v>
      </c>
      <c r="P538" t="s">
        <v>53</v>
      </c>
      <c r="Q538" t="s">
        <v>1481</v>
      </c>
      <c r="R538" t="s">
        <v>1481</v>
      </c>
      <c r="S538" t="s">
        <v>1482</v>
      </c>
    </row>
    <row r="539" spans="1:19" hidden="1" x14ac:dyDescent="0.35">
      <c r="A539" t="s">
        <v>117</v>
      </c>
      <c r="B539" s="1">
        <v>45659</v>
      </c>
      <c r="C539" t="s">
        <v>256</v>
      </c>
      <c r="D539" t="s">
        <v>21</v>
      </c>
      <c r="E539" t="s">
        <v>22</v>
      </c>
      <c r="F539" t="s">
        <v>23</v>
      </c>
      <c r="G539" t="s">
        <v>24</v>
      </c>
      <c r="H539">
        <v>1</v>
      </c>
      <c r="I539">
        <v>27990</v>
      </c>
      <c r="J539">
        <v>27990</v>
      </c>
      <c r="K539">
        <v>13192.51</v>
      </c>
      <c r="L539">
        <v>-1533.86</v>
      </c>
      <c r="M539">
        <v>-6.5199999999999994E-2</v>
      </c>
      <c r="N539" t="s">
        <v>118</v>
      </c>
      <c r="O539" t="s">
        <v>52</v>
      </c>
      <c r="P539" t="s">
        <v>53</v>
      </c>
      <c r="Q539" t="s">
        <v>1483</v>
      </c>
      <c r="R539" t="s">
        <v>1483</v>
      </c>
      <c r="S539" t="s">
        <v>1484</v>
      </c>
    </row>
    <row r="540" spans="1:19" hidden="1" x14ac:dyDescent="0.35">
      <c r="A540" t="s">
        <v>117</v>
      </c>
      <c r="B540" s="1">
        <v>45659</v>
      </c>
      <c r="C540" t="s">
        <v>256</v>
      </c>
      <c r="D540" t="s">
        <v>21</v>
      </c>
      <c r="E540" t="s">
        <v>22</v>
      </c>
      <c r="F540" t="s">
        <v>23</v>
      </c>
      <c r="G540" t="s">
        <v>24</v>
      </c>
      <c r="H540">
        <v>1</v>
      </c>
      <c r="I540">
        <v>27990</v>
      </c>
      <c r="J540">
        <v>27990</v>
      </c>
      <c r="K540">
        <v>13192.51</v>
      </c>
      <c r="L540">
        <v>-1533.86</v>
      </c>
      <c r="M540">
        <v>-6.5199999999999994E-2</v>
      </c>
      <c r="N540" t="s">
        <v>118</v>
      </c>
      <c r="O540" t="s">
        <v>52</v>
      </c>
      <c r="P540" t="s">
        <v>53</v>
      </c>
      <c r="Q540" t="s">
        <v>1485</v>
      </c>
      <c r="R540" t="s">
        <v>1485</v>
      </c>
      <c r="S540" t="s">
        <v>1486</v>
      </c>
    </row>
    <row r="541" spans="1:19" hidden="1" x14ac:dyDescent="0.35">
      <c r="A541" t="s">
        <v>117</v>
      </c>
      <c r="B541" s="1">
        <v>45659</v>
      </c>
      <c r="C541" t="s">
        <v>256</v>
      </c>
      <c r="D541" t="s">
        <v>21</v>
      </c>
      <c r="E541" t="s">
        <v>22</v>
      </c>
      <c r="F541" t="s">
        <v>23</v>
      </c>
      <c r="G541" t="s">
        <v>24</v>
      </c>
      <c r="H541">
        <v>1</v>
      </c>
      <c r="I541">
        <v>27990</v>
      </c>
      <c r="J541">
        <v>27990</v>
      </c>
      <c r="K541">
        <v>13192.51</v>
      </c>
      <c r="L541">
        <v>-968.31</v>
      </c>
      <c r="M541">
        <v>-4.1200000000000001E-2</v>
      </c>
      <c r="N541" t="s">
        <v>118</v>
      </c>
      <c r="O541" t="s">
        <v>52</v>
      </c>
      <c r="P541" t="s">
        <v>53</v>
      </c>
      <c r="Q541" t="s">
        <v>1487</v>
      </c>
      <c r="R541" t="s">
        <v>1487</v>
      </c>
      <c r="S541" t="s">
        <v>1488</v>
      </c>
    </row>
    <row r="542" spans="1:19" hidden="1" x14ac:dyDescent="0.35">
      <c r="A542" t="s">
        <v>147</v>
      </c>
      <c r="B542" s="1">
        <v>45659</v>
      </c>
      <c r="C542" t="s">
        <v>256</v>
      </c>
      <c r="D542" t="s">
        <v>21</v>
      </c>
      <c r="E542" t="s">
        <v>22</v>
      </c>
      <c r="F542" t="s">
        <v>23</v>
      </c>
      <c r="G542" t="s">
        <v>24</v>
      </c>
      <c r="H542">
        <v>1</v>
      </c>
      <c r="I542">
        <v>13990</v>
      </c>
      <c r="J542">
        <v>13990</v>
      </c>
      <c r="K542">
        <v>6304.81</v>
      </c>
      <c r="L542">
        <v>-108.34</v>
      </c>
      <c r="M542">
        <v>-9.1999999999999998E-3</v>
      </c>
      <c r="N542" t="s">
        <v>148</v>
      </c>
      <c r="O542" t="s">
        <v>81</v>
      </c>
      <c r="P542" t="s">
        <v>82</v>
      </c>
      <c r="Q542" t="s">
        <v>1489</v>
      </c>
      <c r="R542" t="s">
        <v>1489</v>
      </c>
      <c r="S542" t="s">
        <v>1490</v>
      </c>
    </row>
    <row r="543" spans="1:19" hidden="1" x14ac:dyDescent="0.35">
      <c r="A543" t="s">
        <v>147</v>
      </c>
      <c r="B543" s="1">
        <v>45659</v>
      </c>
      <c r="C543" t="s">
        <v>256</v>
      </c>
      <c r="D543" t="s">
        <v>21</v>
      </c>
      <c r="E543" t="s">
        <v>22</v>
      </c>
      <c r="F543" t="s">
        <v>23</v>
      </c>
      <c r="G543" t="s">
        <v>24</v>
      </c>
      <c r="H543">
        <v>3</v>
      </c>
      <c r="I543">
        <v>41970</v>
      </c>
      <c r="J543">
        <v>13990</v>
      </c>
      <c r="K543">
        <v>6304.81</v>
      </c>
      <c r="L543">
        <v>-325.01</v>
      </c>
      <c r="M543">
        <v>-9.1999999999999998E-3</v>
      </c>
      <c r="N543" t="s">
        <v>148</v>
      </c>
      <c r="O543" t="s">
        <v>81</v>
      </c>
      <c r="P543" t="s">
        <v>82</v>
      </c>
      <c r="Q543" t="s">
        <v>1491</v>
      </c>
      <c r="R543" t="s">
        <v>1491</v>
      </c>
      <c r="S543" t="s">
        <v>1492</v>
      </c>
    </row>
    <row r="544" spans="1:19" hidden="1" x14ac:dyDescent="0.35">
      <c r="A544" t="s">
        <v>1493</v>
      </c>
      <c r="B544" s="1">
        <v>45659</v>
      </c>
      <c r="C544" t="s">
        <v>256</v>
      </c>
      <c r="D544" t="s">
        <v>21</v>
      </c>
      <c r="E544" t="s">
        <v>22</v>
      </c>
      <c r="F544" t="s">
        <v>23</v>
      </c>
      <c r="G544" t="s">
        <v>24</v>
      </c>
      <c r="H544">
        <v>1</v>
      </c>
      <c r="I544">
        <v>16995</v>
      </c>
      <c r="J544">
        <v>16995</v>
      </c>
      <c r="K544">
        <v>8979.43</v>
      </c>
      <c r="L544">
        <v>-1091.28</v>
      </c>
      <c r="M544">
        <v>-7.6399999999999996E-2</v>
      </c>
      <c r="N544" t="s">
        <v>1494</v>
      </c>
      <c r="O544" t="s">
        <v>258</v>
      </c>
      <c r="P544" t="s">
        <v>114</v>
      </c>
      <c r="Q544" t="s">
        <v>1495</v>
      </c>
      <c r="R544" t="s">
        <v>1495</v>
      </c>
      <c r="S544" t="s">
        <v>1496</v>
      </c>
    </row>
    <row r="545" spans="1:19" hidden="1" x14ac:dyDescent="0.35">
      <c r="A545" t="s">
        <v>1497</v>
      </c>
      <c r="B545" s="1">
        <v>45659</v>
      </c>
      <c r="C545" t="s">
        <v>256</v>
      </c>
      <c r="D545" t="s">
        <v>21</v>
      </c>
      <c r="E545" t="s">
        <v>22</v>
      </c>
      <c r="F545" t="s">
        <v>1498</v>
      </c>
      <c r="G545" t="s">
        <v>24</v>
      </c>
      <c r="H545">
        <v>1</v>
      </c>
      <c r="I545">
        <v>139990</v>
      </c>
      <c r="J545">
        <v>139990</v>
      </c>
      <c r="K545">
        <v>72090.009999999995</v>
      </c>
      <c r="L545">
        <v>-5288.5</v>
      </c>
      <c r="M545">
        <v>-4.4999999999999998E-2</v>
      </c>
      <c r="N545" t="s">
        <v>1499</v>
      </c>
      <c r="O545" t="s">
        <v>246</v>
      </c>
      <c r="P545" t="s">
        <v>82</v>
      </c>
      <c r="Q545" t="s">
        <v>1500</v>
      </c>
      <c r="R545" t="s">
        <v>1500</v>
      </c>
      <c r="S545" t="s">
        <v>1501</v>
      </c>
    </row>
    <row r="546" spans="1:19" hidden="1" x14ac:dyDescent="0.35">
      <c r="A546" t="s">
        <v>1502</v>
      </c>
      <c r="B546" s="1">
        <v>45659</v>
      </c>
      <c r="C546" t="s">
        <v>256</v>
      </c>
      <c r="D546" t="s">
        <v>21</v>
      </c>
      <c r="E546" t="s">
        <v>22</v>
      </c>
      <c r="F546" t="s">
        <v>23</v>
      </c>
      <c r="G546" t="s">
        <v>24</v>
      </c>
      <c r="H546">
        <v>3</v>
      </c>
      <c r="I546">
        <v>23970</v>
      </c>
      <c r="J546">
        <v>7990</v>
      </c>
      <c r="K546">
        <v>2328.46</v>
      </c>
      <c r="L546">
        <v>3181.35</v>
      </c>
      <c r="M546">
        <v>0.15790000000000001</v>
      </c>
      <c r="N546" t="s">
        <v>1503</v>
      </c>
      <c r="O546" t="s">
        <v>40</v>
      </c>
      <c r="P546" t="s">
        <v>41</v>
      </c>
      <c r="Q546" t="s">
        <v>1504</v>
      </c>
      <c r="R546" t="s">
        <v>1505</v>
      </c>
      <c r="S546" t="s">
        <v>1506</v>
      </c>
    </row>
    <row r="547" spans="1:19" hidden="1" x14ac:dyDescent="0.35">
      <c r="A547" t="s">
        <v>1502</v>
      </c>
      <c r="B547" s="1">
        <v>45659</v>
      </c>
      <c r="C547" t="s">
        <v>256</v>
      </c>
      <c r="D547" t="s">
        <v>21</v>
      </c>
      <c r="E547" t="s">
        <v>22</v>
      </c>
      <c r="F547" t="s">
        <v>23</v>
      </c>
      <c r="G547" t="s">
        <v>24</v>
      </c>
      <c r="H547">
        <v>1</v>
      </c>
      <c r="I547">
        <v>7990</v>
      </c>
      <c r="J547">
        <v>7990</v>
      </c>
      <c r="K547">
        <v>2328.46</v>
      </c>
      <c r="L547">
        <v>1060.45</v>
      </c>
      <c r="M547">
        <v>0.15790000000000001</v>
      </c>
      <c r="N547" t="s">
        <v>1503</v>
      </c>
      <c r="O547" t="s">
        <v>40</v>
      </c>
      <c r="P547" t="s">
        <v>41</v>
      </c>
      <c r="Q547" t="s">
        <v>1507</v>
      </c>
      <c r="R547" t="s">
        <v>1507</v>
      </c>
      <c r="S547" t="s">
        <v>1508</v>
      </c>
    </row>
    <row r="548" spans="1:19" hidden="1" x14ac:dyDescent="0.35">
      <c r="A548" t="s">
        <v>158</v>
      </c>
      <c r="B548" s="1">
        <v>45659</v>
      </c>
      <c r="C548" t="s">
        <v>256</v>
      </c>
      <c r="D548" t="s">
        <v>21</v>
      </c>
      <c r="E548" t="s">
        <v>22</v>
      </c>
      <c r="F548" t="s">
        <v>23</v>
      </c>
      <c r="G548" t="s">
        <v>24</v>
      </c>
      <c r="H548">
        <v>1</v>
      </c>
      <c r="I548">
        <v>299990</v>
      </c>
      <c r="J548">
        <v>299990</v>
      </c>
      <c r="K548">
        <v>164167.35999999999</v>
      </c>
      <c r="L548">
        <v>4734.99</v>
      </c>
      <c r="M548">
        <v>1.8800000000000001E-2</v>
      </c>
      <c r="N548" t="s">
        <v>159</v>
      </c>
      <c r="O548" t="s">
        <v>113</v>
      </c>
      <c r="P548" t="s">
        <v>114</v>
      </c>
      <c r="Q548" t="s">
        <v>1509</v>
      </c>
      <c r="R548" t="s">
        <v>1509</v>
      </c>
      <c r="S548" t="s">
        <v>1510</v>
      </c>
    </row>
    <row r="549" spans="1:19" hidden="1" x14ac:dyDescent="0.35">
      <c r="A549" t="s">
        <v>168</v>
      </c>
      <c r="B549" s="1">
        <v>45659</v>
      </c>
      <c r="C549" t="s">
        <v>256</v>
      </c>
      <c r="D549" t="s">
        <v>21</v>
      </c>
      <c r="E549" t="s">
        <v>22</v>
      </c>
      <c r="F549" t="s">
        <v>23</v>
      </c>
      <c r="G549" t="s">
        <v>24</v>
      </c>
      <c r="H549">
        <v>1</v>
      </c>
      <c r="I549">
        <v>44990</v>
      </c>
      <c r="J549">
        <v>44990</v>
      </c>
      <c r="K549">
        <v>18621.5</v>
      </c>
      <c r="L549">
        <v>616.98</v>
      </c>
      <c r="M549">
        <v>1.6299999999999999E-2</v>
      </c>
      <c r="N549" t="s">
        <v>169</v>
      </c>
      <c r="O549" t="s">
        <v>52</v>
      </c>
      <c r="P549" t="s">
        <v>53</v>
      </c>
      <c r="Q549" t="s">
        <v>1511</v>
      </c>
      <c r="R549" t="s">
        <v>1512</v>
      </c>
      <c r="S549" t="s">
        <v>1513</v>
      </c>
    </row>
    <row r="550" spans="1:19" hidden="1" x14ac:dyDescent="0.35">
      <c r="A550" t="s">
        <v>168</v>
      </c>
      <c r="B550" s="1">
        <v>45659</v>
      </c>
      <c r="C550" t="s">
        <v>256</v>
      </c>
      <c r="D550" t="s">
        <v>21</v>
      </c>
      <c r="E550" t="s">
        <v>22</v>
      </c>
      <c r="F550" t="s">
        <v>23</v>
      </c>
      <c r="G550" t="s">
        <v>24</v>
      </c>
      <c r="H550">
        <v>1</v>
      </c>
      <c r="I550">
        <v>44990</v>
      </c>
      <c r="J550">
        <v>44990</v>
      </c>
      <c r="K550">
        <v>18621.5</v>
      </c>
      <c r="L550">
        <v>616.98</v>
      </c>
      <c r="M550">
        <v>1.6299999999999999E-2</v>
      </c>
      <c r="N550" t="s">
        <v>169</v>
      </c>
      <c r="O550" t="s">
        <v>52</v>
      </c>
      <c r="P550" t="s">
        <v>53</v>
      </c>
      <c r="Q550" t="s">
        <v>1514</v>
      </c>
      <c r="R550" t="s">
        <v>1514</v>
      </c>
      <c r="S550" t="s">
        <v>1515</v>
      </c>
    </row>
    <row r="551" spans="1:19" hidden="1" x14ac:dyDescent="0.35">
      <c r="A551" t="s">
        <v>1516</v>
      </c>
      <c r="B551" s="1">
        <v>45659</v>
      </c>
      <c r="C551" t="s">
        <v>256</v>
      </c>
      <c r="D551" t="s">
        <v>21</v>
      </c>
      <c r="E551" t="s">
        <v>22</v>
      </c>
      <c r="F551" t="s">
        <v>23</v>
      </c>
      <c r="G551" t="s">
        <v>24</v>
      </c>
      <c r="H551">
        <v>1</v>
      </c>
      <c r="I551">
        <v>16990</v>
      </c>
      <c r="J551">
        <v>16990</v>
      </c>
      <c r="K551">
        <v>5576.73</v>
      </c>
      <c r="L551">
        <v>2165.9499999999998</v>
      </c>
      <c r="M551">
        <v>0.1517</v>
      </c>
      <c r="N551" t="s">
        <v>1517</v>
      </c>
      <c r="O551" t="s">
        <v>52</v>
      </c>
      <c r="P551" t="s">
        <v>53</v>
      </c>
      <c r="Q551" t="s">
        <v>1518</v>
      </c>
      <c r="R551" t="s">
        <v>1518</v>
      </c>
      <c r="S551" t="s">
        <v>1519</v>
      </c>
    </row>
    <row r="552" spans="1:19" hidden="1" x14ac:dyDescent="0.35">
      <c r="A552" t="s">
        <v>395</v>
      </c>
      <c r="B552" s="1">
        <v>45659</v>
      </c>
      <c r="C552" t="s">
        <v>256</v>
      </c>
      <c r="D552" t="s">
        <v>21</v>
      </c>
      <c r="E552" t="s">
        <v>22</v>
      </c>
      <c r="F552" t="s">
        <v>23</v>
      </c>
      <c r="G552" t="s">
        <v>24</v>
      </c>
      <c r="H552">
        <v>1</v>
      </c>
      <c r="I552">
        <v>109990</v>
      </c>
      <c r="J552">
        <v>109990</v>
      </c>
      <c r="K552">
        <v>63815.839999999997</v>
      </c>
      <c r="L552">
        <v>-2812.65</v>
      </c>
      <c r="M552">
        <v>-3.04E-2</v>
      </c>
      <c r="N552" t="s">
        <v>396</v>
      </c>
      <c r="O552" t="s">
        <v>237</v>
      </c>
      <c r="P552" t="s">
        <v>41</v>
      </c>
      <c r="Q552" t="s">
        <v>1520</v>
      </c>
      <c r="R552" t="s">
        <v>1520</v>
      </c>
      <c r="S552" t="s">
        <v>1521</v>
      </c>
    </row>
    <row r="553" spans="1:19" hidden="1" x14ac:dyDescent="0.35">
      <c r="A553" t="s">
        <v>395</v>
      </c>
      <c r="B553" s="1">
        <v>45659</v>
      </c>
      <c r="C553" t="s">
        <v>256</v>
      </c>
      <c r="D553" t="s">
        <v>21</v>
      </c>
      <c r="E553" t="s">
        <v>22</v>
      </c>
      <c r="F553" t="s">
        <v>23</v>
      </c>
      <c r="G553" t="s">
        <v>24</v>
      </c>
      <c r="H553">
        <v>1</v>
      </c>
      <c r="I553">
        <v>109990</v>
      </c>
      <c r="J553">
        <v>109990</v>
      </c>
      <c r="K553">
        <v>63815.839999999997</v>
      </c>
      <c r="L553">
        <v>-2812.65</v>
      </c>
      <c r="M553">
        <v>-3.04E-2</v>
      </c>
      <c r="N553" t="s">
        <v>396</v>
      </c>
      <c r="O553" t="s">
        <v>237</v>
      </c>
      <c r="P553" t="s">
        <v>41</v>
      </c>
      <c r="Q553" t="s">
        <v>1522</v>
      </c>
      <c r="R553" t="s">
        <v>1522</v>
      </c>
      <c r="S553" t="s">
        <v>1523</v>
      </c>
    </row>
    <row r="554" spans="1:19" hidden="1" x14ac:dyDescent="0.35">
      <c r="A554" t="s">
        <v>395</v>
      </c>
      <c r="B554" s="1">
        <v>45659</v>
      </c>
      <c r="C554" t="s">
        <v>256</v>
      </c>
      <c r="D554" t="s">
        <v>21</v>
      </c>
      <c r="E554" t="s">
        <v>22</v>
      </c>
      <c r="F554" t="s">
        <v>23</v>
      </c>
      <c r="G554" t="s">
        <v>24</v>
      </c>
      <c r="H554">
        <v>1</v>
      </c>
      <c r="I554">
        <v>109990</v>
      </c>
      <c r="J554">
        <v>109990</v>
      </c>
      <c r="K554">
        <v>63815.839999999997</v>
      </c>
      <c r="L554">
        <v>-2812.65</v>
      </c>
      <c r="M554">
        <v>-3.04E-2</v>
      </c>
      <c r="N554" t="s">
        <v>396</v>
      </c>
      <c r="O554" t="s">
        <v>237</v>
      </c>
      <c r="P554" t="s">
        <v>41</v>
      </c>
      <c r="Q554" t="s">
        <v>1524</v>
      </c>
      <c r="R554" t="s">
        <v>1524</v>
      </c>
      <c r="S554" t="s">
        <v>1525</v>
      </c>
    </row>
    <row r="555" spans="1:19" hidden="1" x14ac:dyDescent="0.35">
      <c r="A555" t="s">
        <v>395</v>
      </c>
      <c r="B555" s="1">
        <v>45659</v>
      </c>
      <c r="C555" t="s">
        <v>256</v>
      </c>
      <c r="D555" t="s">
        <v>21</v>
      </c>
      <c r="E555" t="s">
        <v>22</v>
      </c>
      <c r="F555" t="s">
        <v>23</v>
      </c>
      <c r="G555" t="s">
        <v>24</v>
      </c>
      <c r="H555">
        <v>2</v>
      </c>
      <c r="I555">
        <v>219980</v>
      </c>
      <c r="J555">
        <v>109990</v>
      </c>
      <c r="K555">
        <v>63815.839999999997</v>
      </c>
      <c r="L555">
        <v>-5625.3</v>
      </c>
      <c r="M555">
        <v>-3.04E-2</v>
      </c>
      <c r="N555" t="s">
        <v>396</v>
      </c>
      <c r="O555" t="s">
        <v>237</v>
      </c>
      <c r="P555" t="s">
        <v>41</v>
      </c>
      <c r="Q555" t="s">
        <v>1526</v>
      </c>
      <c r="R555" t="s">
        <v>1527</v>
      </c>
      <c r="S555" t="s">
        <v>1528</v>
      </c>
    </row>
    <row r="556" spans="1:19" hidden="1" x14ac:dyDescent="0.35">
      <c r="A556" t="s">
        <v>395</v>
      </c>
      <c r="B556" s="1">
        <v>45659</v>
      </c>
      <c r="C556" t="s">
        <v>256</v>
      </c>
      <c r="D556" t="s">
        <v>21</v>
      </c>
      <c r="E556" t="s">
        <v>22</v>
      </c>
      <c r="F556" t="s">
        <v>23</v>
      </c>
      <c r="G556" t="s">
        <v>24</v>
      </c>
      <c r="H556">
        <v>1</v>
      </c>
      <c r="I556">
        <v>109990</v>
      </c>
      <c r="J556">
        <v>109990</v>
      </c>
      <c r="K556">
        <v>63815.839999999997</v>
      </c>
      <c r="L556">
        <v>-2812.65</v>
      </c>
      <c r="M556">
        <v>-3.04E-2</v>
      </c>
      <c r="N556" t="s">
        <v>396</v>
      </c>
      <c r="O556" t="s">
        <v>237</v>
      </c>
      <c r="P556" t="s">
        <v>41</v>
      </c>
      <c r="Q556" t="s">
        <v>1529</v>
      </c>
      <c r="R556" t="s">
        <v>1529</v>
      </c>
      <c r="S556" t="s">
        <v>1530</v>
      </c>
    </row>
    <row r="557" spans="1:19" hidden="1" x14ac:dyDescent="0.35">
      <c r="A557" t="s">
        <v>1531</v>
      </c>
      <c r="B557" s="1">
        <v>45659</v>
      </c>
      <c r="C557" t="s">
        <v>256</v>
      </c>
      <c r="D557" t="s">
        <v>21</v>
      </c>
      <c r="E557" t="s">
        <v>22</v>
      </c>
      <c r="F557" t="s">
        <v>23</v>
      </c>
      <c r="G557" t="s">
        <v>24</v>
      </c>
      <c r="H557">
        <v>1</v>
      </c>
      <c r="I557">
        <v>12990</v>
      </c>
      <c r="J557">
        <v>12990</v>
      </c>
      <c r="K557">
        <v>13971</v>
      </c>
      <c r="L557">
        <v>-8337.5499999999993</v>
      </c>
      <c r="M557">
        <v>-0.76380000000000003</v>
      </c>
      <c r="N557" t="s">
        <v>1532</v>
      </c>
      <c r="O557" t="s">
        <v>52</v>
      </c>
      <c r="P557" t="s">
        <v>824</v>
      </c>
      <c r="Q557" t="s">
        <v>1533</v>
      </c>
      <c r="R557" t="s">
        <v>1533</v>
      </c>
      <c r="S557" t="s">
        <v>1534</v>
      </c>
    </row>
    <row r="558" spans="1:19" hidden="1" x14ac:dyDescent="0.35">
      <c r="A558" t="s">
        <v>399</v>
      </c>
      <c r="B558" s="1">
        <v>45659</v>
      </c>
      <c r="C558" t="s">
        <v>256</v>
      </c>
      <c r="D558" t="s">
        <v>21</v>
      </c>
      <c r="E558" t="s">
        <v>22</v>
      </c>
      <c r="F558" t="s">
        <v>23</v>
      </c>
      <c r="G558" t="s">
        <v>24</v>
      </c>
      <c r="H558">
        <v>1</v>
      </c>
      <c r="I558">
        <v>15990</v>
      </c>
      <c r="J558">
        <v>15990</v>
      </c>
      <c r="K558">
        <v>9247.7900000000009</v>
      </c>
      <c r="L558">
        <v>-1925.27</v>
      </c>
      <c r="M558">
        <v>-0.14330000000000001</v>
      </c>
      <c r="N558" t="s">
        <v>400</v>
      </c>
      <c r="O558" t="s">
        <v>178</v>
      </c>
      <c r="P558" t="s">
        <v>27</v>
      </c>
      <c r="Q558" t="s">
        <v>1535</v>
      </c>
      <c r="R558" t="s">
        <v>1536</v>
      </c>
      <c r="S558" t="s">
        <v>1537</v>
      </c>
    </row>
    <row r="559" spans="1:19" hidden="1" x14ac:dyDescent="0.35">
      <c r="A559" t="s">
        <v>399</v>
      </c>
      <c r="B559" s="1">
        <v>45659</v>
      </c>
      <c r="C559" t="s">
        <v>256</v>
      </c>
      <c r="D559" t="s">
        <v>21</v>
      </c>
      <c r="E559" t="s">
        <v>22</v>
      </c>
      <c r="F559" t="s">
        <v>23</v>
      </c>
      <c r="G559" t="s">
        <v>24</v>
      </c>
      <c r="H559">
        <v>2</v>
      </c>
      <c r="I559">
        <v>31980</v>
      </c>
      <c r="J559">
        <v>15990</v>
      </c>
      <c r="K559">
        <v>9247.7900000000009</v>
      </c>
      <c r="L559">
        <v>-3850.54</v>
      </c>
      <c r="M559">
        <v>-0.14330000000000001</v>
      </c>
      <c r="N559" t="s">
        <v>400</v>
      </c>
      <c r="O559" t="s">
        <v>178</v>
      </c>
      <c r="P559" t="s">
        <v>27</v>
      </c>
      <c r="Q559" t="s">
        <v>1538</v>
      </c>
      <c r="R559" t="s">
        <v>1539</v>
      </c>
      <c r="S559" t="s">
        <v>1540</v>
      </c>
    </row>
    <row r="560" spans="1:19" hidden="1" x14ac:dyDescent="0.35">
      <c r="A560" t="s">
        <v>183</v>
      </c>
      <c r="B560" s="1">
        <v>45659</v>
      </c>
      <c r="C560" t="s">
        <v>256</v>
      </c>
      <c r="D560" t="s">
        <v>21</v>
      </c>
      <c r="E560" t="s">
        <v>22</v>
      </c>
      <c r="F560" t="s">
        <v>23</v>
      </c>
      <c r="G560" t="s">
        <v>24</v>
      </c>
      <c r="H560">
        <v>1</v>
      </c>
      <c r="I560">
        <v>189995</v>
      </c>
      <c r="J560">
        <v>189995</v>
      </c>
      <c r="K560">
        <v>75598.75</v>
      </c>
      <c r="L560">
        <v>17759.98</v>
      </c>
      <c r="M560">
        <v>0.11119999999999999</v>
      </c>
      <c r="N560" t="s">
        <v>184</v>
      </c>
      <c r="O560" t="s">
        <v>52</v>
      </c>
      <c r="P560" t="s">
        <v>53</v>
      </c>
      <c r="Q560" t="s">
        <v>1541</v>
      </c>
      <c r="R560" t="s">
        <v>1541</v>
      </c>
      <c r="S560" t="s">
        <v>1542</v>
      </c>
    </row>
    <row r="561" spans="1:19" hidden="1" x14ac:dyDescent="0.35">
      <c r="A561" t="s">
        <v>183</v>
      </c>
      <c r="B561" s="1">
        <v>45659</v>
      </c>
      <c r="C561" t="s">
        <v>256</v>
      </c>
      <c r="D561" t="s">
        <v>21</v>
      </c>
      <c r="E561" t="s">
        <v>22</v>
      </c>
      <c r="F561" t="s">
        <v>23</v>
      </c>
      <c r="G561" t="s">
        <v>24</v>
      </c>
      <c r="H561">
        <v>1</v>
      </c>
      <c r="I561">
        <v>189995</v>
      </c>
      <c r="J561">
        <v>189995</v>
      </c>
      <c r="K561">
        <v>75598.75</v>
      </c>
      <c r="L561">
        <v>17759.98</v>
      </c>
      <c r="M561">
        <v>0.11119999999999999</v>
      </c>
      <c r="N561" t="s">
        <v>184</v>
      </c>
      <c r="O561" t="s">
        <v>52</v>
      </c>
      <c r="P561" t="s">
        <v>53</v>
      </c>
      <c r="Q561" t="s">
        <v>1543</v>
      </c>
      <c r="R561" t="s">
        <v>1543</v>
      </c>
      <c r="S561" t="s">
        <v>1544</v>
      </c>
    </row>
    <row r="562" spans="1:19" hidden="1" x14ac:dyDescent="0.35">
      <c r="A562" t="s">
        <v>413</v>
      </c>
      <c r="B562" s="1">
        <v>45659</v>
      </c>
      <c r="C562" t="s">
        <v>256</v>
      </c>
      <c r="D562" t="s">
        <v>21</v>
      </c>
      <c r="E562" t="s">
        <v>22</v>
      </c>
      <c r="F562" t="s">
        <v>23</v>
      </c>
      <c r="G562" t="s">
        <v>24</v>
      </c>
      <c r="H562">
        <v>1</v>
      </c>
      <c r="I562">
        <v>211195</v>
      </c>
      <c r="J562">
        <v>211195</v>
      </c>
      <c r="K562">
        <v>93524.22</v>
      </c>
      <c r="L562">
        <v>8609.31</v>
      </c>
      <c r="M562">
        <v>4.8500000000000001E-2</v>
      </c>
      <c r="N562" t="s">
        <v>414</v>
      </c>
      <c r="O562" t="s">
        <v>52</v>
      </c>
      <c r="P562" t="s">
        <v>53</v>
      </c>
      <c r="Q562" t="s">
        <v>1545</v>
      </c>
      <c r="R562" t="s">
        <v>1546</v>
      </c>
      <c r="S562" t="s">
        <v>1547</v>
      </c>
    </row>
    <row r="563" spans="1:19" hidden="1" x14ac:dyDescent="0.35">
      <c r="A563" t="s">
        <v>413</v>
      </c>
      <c r="B563" s="1">
        <v>45659</v>
      </c>
      <c r="C563" t="s">
        <v>256</v>
      </c>
      <c r="D563" t="s">
        <v>21</v>
      </c>
      <c r="E563" t="s">
        <v>22</v>
      </c>
      <c r="F563" t="s">
        <v>23</v>
      </c>
      <c r="G563" t="s">
        <v>24</v>
      </c>
      <c r="H563">
        <v>1</v>
      </c>
      <c r="I563">
        <v>211195</v>
      </c>
      <c r="J563">
        <v>211195</v>
      </c>
      <c r="K563">
        <v>93524.22</v>
      </c>
      <c r="L563">
        <v>8609.31</v>
      </c>
      <c r="M563">
        <v>4.8500000000000001E-2</v>
      </c>
      <c r="N563" t="s">
        <v>414</v>
      </c>
      <c r="O563" t="s">
        <v>52</v>
      </c>
      <c r="P563" t="s">
        <v>53</v>
      </c>
      <c r="Q563" t="s">
        <v>1548</v>
      </c>
      <c r="R563" t="s">
        <v>1548</v>
      </c>
      <c r="S563" t="s">
        <v>1549</v>
      </c>
    </row>
    <row r="564" spans="1:19" hidden="1" x14ac:dyDescent="0.35">
      <c r="A564" t="s">
        <v>1126</v>
      </c>
      <c r="B564" s="1">
        <v>45659</v>
      </c>
      <c r="C564" t="s">
        <v>256</v>
      </c>
      <c r="D564" t="s">
        <v>21</v>
      </c>
      <c r="E564" t="s">
        <v>22</v>
      </c>
      <c r="F564" t="s">
        <v>23</v>
      </c>
      <c r="G564" t="s">
        <v>24</v>
      </c>
      <c r="H564">
        <v>1</v>
      </c>
      <c r="I564">
        <v>211195</v>
      </c>
      <c r="J564">
        <v>211195</v>
      </c>
      <c r="K564">
        <v>93524.22</v>
      </c>
      <c r="L564">
        <v>8609.31</v>
      </c>
      <c r="M564">
        <v>4.8500000000000001E-2</v>
      </c>
      <c r="N564" t="s">
        <v>1127</v>
      </c>
      <c r="O564" t="s">
        <v>52</v>
      </c>
      <c r="P564" t="s">
        <v>53</v>
      </c>
      <c r="Q564" t="s">
        <v>1550</v>
      </c>
      <c r="R564" t="s">
        <v>1551</v>
      </c>
      <c r="S564" t="s">
        <v>1552</v>
      </c>
    </row>
    <row r="565" spans="1:19" hidden="1" x14ac:dyDescent="0.35">
      <c r="A565" t="s">
        <v>1126</v>
      </c>
      <c r="B565" s="1">
        <v>45659</v>
      </c>
      <c r="C565" t="s">
        <v>256</v>
      </c>
      <c r="D565" t="s">
        <v>21</v>
      </c>
      <c r="E565" t="s">
        <v>22</v>
      </c>
      <c r="F565" t="s">
        <v>23</v>
      </c>
      <c r="G565" t="s">
        <v>24</v>
      </c>
      <c r="H565">
        <v>1</v>
      </c>
      <c r="I565">
        <v>211195</v>
      </c>
      <c r="J565">
        <v>211195</v>
      </c>
      <c r="K565">
        <v>93524.22</v>
      </c>
      <c r="L565">
        <v>8609.31</v>
      </c>
      <c r="M565">
        <v>4.8500000000000001E-2</v>
      </c>
      <c r="N565" t="s">
        <v>1127</v>
      </c>
      <c r="O565" t="s">
        <v>52</v>
      </c>
      <c r="P565" t="s">
        <v>53</v>
      </c>
      <c r="Q565" t="s">
        <v>1553</v>
      </c>
      <c r="R565" t="s">
        <v>1553</v>
      </c>
      <c r="S565" t="s">
        <v>1554</v>
      </c>
    </row>
    <row r="566" spans="1:19" hidden="1" x14ac:dyDescent="0.35">
      <c r="A566" t="s">
        <v>1126</v>
      </c>
      <c r="B566" s="1">
        <v>45659</v>
      </c>
      <c r="C566" t="s">
        <v>256</v>
      </c>
      <c r="D566" t="s">
        <v>21</v>
      </c>
      <c r="E566" t="s">
        <v>22</v>
      </c>
      <c r="F566" t="s">
        <v>23</v>
      </c>
      <c r="G566" t="s">
        <v>24</v>
      </c>
      <c r="H566">
        <v>1</v>
      </c>
      <c r="I566">
        <v>211195</v>
      </c>
      <c r="J566">
        <v>211195</v>
      </c>
      <c r="K566">
        <v>93524.22</v>
      </c>
      <c r="L566">
        <v>8609.31</v>
      </c>
      <c r="M566">
        <v>4.8500000000000001E-2</v>
      </c>
      <c r="N566" t="s">
        <v>1127</v>
      </c>
      <c r="O566" t="s">
        <v>52</v>
      </c>
      <c r="P566" t="s">
        <v>53</v>
      </c>
      <c r="Q566" t="s">
        <v>1555</v>
      </c>
      <c r="R566" t="s">
        <v>1555</v>
      </c>
      <c r="S566" t="s">
        <v>1556</v>
      </c>
    </row>
    <row r="567" spans="1:19" hidden="1" x14ac:dyDescent="0.35">
      <c r="A567" t="s">
        <v>1126</v>
      </c>
      <c r="B567" s="1">
        <v>45659</v>
      </c>
      <c r="C567" t="s">
        <v>256</v>
      </c>
      <c r="D567" t="s">
        <v>21</v>
      </c>
      <c r="E567" t="s">
        <v>22</v>
      </c>
      <c r="F567" t="s">
        <v>23</v>
      </c>
      <c r="G567" t="s">
        <v>24</v>
      </c>
      <c r="H567">
        <v>1</v>
      </c>
      <c r="I567">
        <v>211195</v>
      </c>
      <c r="J567">
        <v>211195</v>
      </c>
      <c r="K567">
        <v>93524.22</v>
      </c>
      <c r="L567">
        <v>8609.31</v>
      </c>
      <c r="M567">
        <v>4.8500000000000001E-2</v>
      </c>
      <c r="N567" t="s">
        <v>1127</v>
      </c>
      <c r="O567" t="s">
        <v>52</v>
      </c>
      <c r="P567" t="s">
        <v>53</v>
      </c>
      <c r="Q567" t="s">
        <v>1557</v>
      </c>
      <c r="R567" t="s">
        <v>1557</v>
      </c>
      <c r="S567" t="s">
        <v>1558</v>
      </c>
    </row>
    <row r="568" spans="1:19" hidden="1" x14ac:dyDescent="0.35">
      <c r="A568" t="s">
        <v>1559</v>
      </c>
      <c r="B568" s="1">
        <v>45659</v>
      </c>
      <c r="C568" t="s">
        <v>256</v>
      </c>
      <c r="D568" t="s">
        <v>21</v>
      </c>
      <c r="E568" t="s">
        <v>22</v>
      </c>
      <c r="F568" t="s">
        <v>23</v>
      </c>
      <c r="G568" t="s">
        <v>24</v>
      </c>
      <c r="H568">
        <v>1</v>
      </c>
      <c r="I568">
        <v>4990</v>
      </c>
      <c r="J568">
        <v>4990</v>
      </c>
      <c r="K568">
        <v>2724</v>
      </c>
      <c r="L568">
        <v>-1090.56</v>
      </c>
      <c r="M568">
        <v>-0.2601</v>
      </c>
      <c r="N568" t="s">
        <v>1560</v>
      </c>
      <c r="O568" t="s">
        <v>206</v>
      </c>
      <c r="P568" t="s">
        <v>114</v>
      </c>
      <c r="Q568" t="s">
        <v>1561</v>
      </c>
      <c r="R568" t="s">
        <v>1561</v>
      </c>
      <c r="S568" t="s">
        <v>1562</v>
      </c>
    </row>
    <row r="569" spans="1:19" hidden="1" x14ac:dyDescent="0.35">
      <c r="A569" t="s">
        <v>1563</v>
      </c>
      <c r="B569" s="1">
        <v>45659</v>
      </c>
      <c r="C569" t="s">
        <v>256</v>
      </c>
      <c r="D569" t="s">
        <v>21</v>
      </c>
      <c r="E569" t="s">
        <v>22</v>
      </c>
      <c r="F569" t="s">
        <v>23</v>
      </c>
      <c r="G569" t="s">
        <v>24</v>
      </c>
      <c r="H569">
        <v>1</v>
      </c>
      <c r="I569">
        <v>19990</v>
      </c>
      <c r="J569">
        <v>19990</v>
      </c>
      <c r="K569">
        <v>18206.509999999998</v>
      </c>
      <c r="L569">
        <v>-11573.07</v>
      </c>
      <c r="M569">
        <v>-0.68889999999999996</v>
      </c>
      <c r="N569" t="s">
        <v>1564</v>
      </c>
      <c r="O569" t="s">
        <v>910</v>
      </c>
      <c r="P569" t="s">
        <v>144</v>
      </c>
      <c r="Q569" t="s">
        <v>1565</v>
      </c>
      <c r="R569" t="s">
        <v>1565</v>
      </c>
      <c r="S569" t="s">
        <v>1566</v>
      </c>
    </row>
    <row r="570" spans="1:19" hidden="1" x14ac:dyDescent="0.35">
      <c r="A570" t="s">
        <v>1567</v>
      </c>
      <c r="B570" s="1">
        <v>45659</v>
      </c>
      <c r="C570" t="s">
        <v>256</v>
      </c>
      <c r="D570" t="s">
        <v>21</v>
      </c>
      <c r="E570" t="s">
        <v>22</v>
      </c>
      <c r="F570" t="s">
        <v>23</v>
      </c>
      <c r="G570" t="s">
        <v>24</v>
      </c>
      <c r="H570">
        <v>1</v>
      </c>
      <c r="I570">
        <v>46990</v>
      </c>
      <c r="J570">
        <v>46990</v>
      </c>
      <c r="K570">
        <v>23303.71</v>
      </c>
      <c r="L570">
        <v>-146.72999999999999</v>
      </c>
      <c r="M570">
        <v>-3.7000000000000002E-3</v>
      </c>
      <c r="N570" t="s">
        <v>1568</v>
      </c>
      <c r="O570" t="s">
        <v>1569</v>
      </c>
      <c r="P570" t="s">
        <v>144</v>
      </c>
      <c r="Q570" t="s">
        <v>1570</v>
      </c>
      <c r="R570" t="s">
        <v>1570</v>
      </c>
      <c r="S570" t="s">
        <v>1571</v>
      </c>
    </row>
    <row r="571" spans="1:19" hidden="1" x14ac:dyDescent="0.35">
      <c r="A571" t="s">
        <v>419</v>
      </c>
      <c r="B571" s="1">
        <v>45659</v>
      </c>
      <c r="C571" t="s">
        <v>256</v>
      </c>
      <c r="D571" t="s">
        <v>21</v>
      </c>
      <c r="E571" t="s">
        <v>22</v>
      </c>
      <c r="F571" t="s">
        <v>23</v>
      </c>
      <c r="G571" t="s">
        <v>24</v>
      </c>
      <c r="H571">
        <v>1</v>
      </c>
      <c r="I571">
        <v>9990</v>
      </c>
      <c r="J571">
        <v>9990</v>
      </c>
      <c r="K571">
        <v>1833</v>
      </c>
      <c r="L571">
        <v>2027.34</v>
      </c>
      <c r="M571">
        <v>0.24149999999999999</v>
      </c>
      <c r="N571" t="s">
        <v>420</v>
      </c>
      <c r="O571" t="s">
        <v>421</v>
      </c>
      <c r="P571" t="s">
        <v>53</v>
      </c>
      <c r="Q571" t="s">
        <v>1572</v>
      </c>
      <c r="R571" t="s">
        <v>1572</v>
      </c>
      <c r="S571" t="s">
        <v>1573</v>
      </c>
    </row>
    <row r="572" spans="1:19" hidden="1" x14ac:dyDescent="0.35">
      <c r="A572" t="s">
        <v>419</v>
      </c>
      <c r="B572" s="1">
        <v>45659</v>
      </c>
      <c r="C572" t="s">
        <v>256</v>
      </c>
      <c r="D572" t="s">
        <v>21</v>
      </c>
      <c r="E572" t="s">
        <v>22</v>
      </c>
      <c r="F572" t="s">
        <v>23</v>
      </c>
      <c r="G572" t="s">
        <v>24</v>
      </c>
      <c r="H572">
        <v>1</v>
      </c>
      <c r="I572">
        <v>9990</v>
      </c>
      <c r="J572">
        <v>9990</v>
      </c>
      <c r="K572">
        <v>1833</v>
      </c>
      <c r="L572">
        <v>2027.34</v>
      </c>
      <c r="M572">
        <v>0.24149999999999999</v>
      </c>
      <c r="N572" t="s">
        <v>420</v>
      </c>
      <c r="O572" t="s">
        <v>421</v>
      </c>
      <c r="P572" t="s">
        <v>53</v>
      </c>
      <c r="Q572" t="s">
        <v>1574</v>
      </c>
      <c r="R572" t="s">
        <v>1574</v>
      </c>
      <c r="S572" t="s">
        <v>1575</v>
      </c>
    </row>
    <row r="573" spans="1:19" hidden="1" x14ac:dyDescent="0.35">
      <c r="A573" t="s">
        <v>419</v>
      </c>
      <c r="B573" s="1">
        <v>45659</v>
      </c>
      <c r="C573" t="s">
        <v>256</v>
      </c>
      <c r="D573" t="s">
        <v>21</v>
      </c>
      <c r="E573" t="s">
        <v>22</v>
      </c>
      <c r="F573" t="s">
        <v>23</v>
      </c>
      <c r="G573" t="s">
        <v>24</v>
      </c>
      <c r="H573">
        <v>1</v>
      </c>
      <c r="I573">
        <v>9990</v>
      </c>
      <c r="J573">
        <v>9990</v>
      </c>
      <c r="K573">
        <v>1833</v>
      </c>
      <c r="L573">
        <v>2027.34</v>
      </c>
      <c r="M573">
        <v>0.24149999999999999</v>
      </c>
      <c r="N573" t="s">
        <v>420</v>
      </c>
      <c r="O573" t="s">
        <v>421</v>
      </c>
      <c r="P573" t="s">
        <v>53</v>
      </c>
      <c r="Q573" t="s">
        <v>1576</v>
      </c>
      <c r="R573" t="s">
        <v>1576</v>
      </c>
      <c r="S573" t="s">
        <v>1577</v>
      </c>
    </row>
    <row r="574" spans="1:19" hidden="1" x14ac:dyDescent="0.35">
      <c r="A574" t="s">
        <v>419</v>
      </c>
      <c r="B574" s="1">
        <v>45659</v>
      </c>
      <c r="C574" t="s">
        <v>256</v>
      </c>
      <c r="D574" t="s">
        <v>21</v>
      </c>
      <c r="E574" t="s">
        <v>22</v>
      </c>
      <c r="F574" t="s">
        <v>23</v>
      </c>
      <c r="G574" t="s">
        <v>24</v>
      </c>
      <c r="H574">
        <v>1</v>
      </c>
      <c r="I574">
        <v>9990</v>
      </c>
      <c r="J574">
        <v>9990</v>
      </c>
      <c r="K574">
        <v>1833</v>
      </c>
      <c r="L574">
        <v>2027.34</v>
      </c>
      <c r="M574">
        <v>0.24149999999999999</v>
      </c>
      <c r="N574" t="s">
        <v>420</v>
      </c>
      <c r="O574" t="s">
        <v>421</v>
      </c>
      <c r="P574" t="s">
        <v>53</v>
      </c>
      <c r="Q574" t="s">
        <v>1578</v>
      </c>
      <c r="R574" t="s">
        <v>1579</v>
      </c>
      <c r="S574" t="s">
        <v>1580</v>
      </c>
    </row>
    <row r="575" spans="1:19" hidden="1" x14ac:dyDescent="0.35">
      <c r="A575" t="s">
        <v>1581</v>
      </c>
      <c r="B575" s="1">
        <v>45659</v>
      </c>
      <c r="C575" t="s">
        <v>256</v>
      </c>
      <c r="D575" t="s">
        <v>21</v>
      </c>
      <c r="E575" t="s">
        <v>22</v>
      </c>
      <c r="F575" t="s">
        <v>23</v>
      </c>
      <c r="G575" t="s">
        <v>24</v>
      </c>
      <c r="H575">
        <v>1</v>
      </c>
      <c r="I575">
        <v>19990</v>
      </c>
      <c r="J575">
        <v>19990</v>
      </c>
      <c r="K575">
        <v>8763.32</v>
      </c>
      <c r="L575">
        <v>-1205.51</v>
      </c>
      <c r="M575">
        <v>-7.1800000000000003E-2</v>
      </c>
      <c r="N575" t="s">
        <v>1582</v>
      </c>
      <c r="O575" t="s">
        <v>206</v>
      </c>
      <c r="P575" t="s">
        <v>114</v>
      </c>
      <c r="Q575" t="s">
        <v>1583</v>
      </c>
      <c r="R575" t="s">
        <v>1583</v>
      </c>
      <c r="S575" t="s">
        <v>1584</v>
      </c>
    </row>
    <row r="576" spans="1:19" hidden="1" x14ac:dyDescent="0.35">
      <c r="A576" t="s">
        <v>1585</v>
      </c>
      <c r="B576" s="1">
        <v>45659</v>
      </c>
      <c r="C576" t="s">
        <v>256</v>
      </c>
      <c r="D576" t="s">
        <v>21</v>
      </c>
      <c r="E576" t="s">
        <v>22</v>
      </c>
      <c r="F576" t="s">
        <v>23</v>
      </c>
      <c r="G576" t="s">
        <v>24</v>
      </c>
      <c r="H576">
        <v>1</v>
      </c>
      <c r="I576">
        <v>13990</v>
      </c>
      <c r="J576">
        <v>13990</v>
      </c>
      <c r="K576">
        <v>8422.7099999999991</v>
      </c>
      <c r="L576">
        <v>-2226.2399999999998</v>
      </c>
      <c r="M576">
        <v>-0.18940000000000001</v>
      </c>
      <c r="N576" t="s">
        <v>1586</v>
      </c>
      <c r="O576" t="s">
        <v>206</v>
      </c>
      <c r="P576" t="s">
        <v>114</v>
      </c>
      <c r="Q576" t="s">
        <v>1587</v>
      </c>
      <c r="R576" t="s">
        <v>1587</v>
      </c>
      <c r="S576" t="s">
        <v>1588</v>
      </c>
    </row>
    <row r="577" spans="1:19" hidden="1" x14ac:dyDescent="0.35">
      <c r="A577" t="s">
        <v>1589</v>
      </c>
      <c r="B577" s="1">
        <v>45659</v>
      </c>
      <c r="C577" t="s">
        <v>256</v>
      </c>
      <c r="D577" t="s">
        <v>21</v>
      </c>
      <c r="E577" t="s">
        <v>22</v>
      </c>
      <c r="F577" t="s">
        <v>23</v>
      </c>
      <c r="G577" t="s">
        <v>24</v>
      </c>
      <c r="H577">
        <v>1</v>
      </c>
      <c r="I577">
        <v>49990</v>
      </c>
      <c r="J577">
        <v>49990</v>
      </c>
      <c r="K577">
        <v>28859</v>
      </c>
      <c r="L577">
        <v>-4410.43</v>
      </c>
      <c r="M577">
        <v>-0.105</v>
      </c>
      <c r="N577" t="s">
        <v>1590</v>
      </c>
      <c r="O577" t="s">
        <v>206</v>
      </c>
      <c r="P577" t="s">
        <v>114</v>
      </c>
      <c r="Q577" t="s">
        <v>1591</v>
      </c>
      <c r="R577" t="s">
        <v>1591</v>
      </c>
      <c r="S577" t="s">
        <v>1592</v>
      </c>
    </row>
    <row r="578" spans="1:19" hidden="1" x14ac:dyDescent="0.35">
      <c r="A578" t="s">
        <v>430</v>
      </c>
      <c r="B578" s="1">
        <v>45659</v>
      </c>
      <c r="C578" t="s">
        <v>256</v>
      </c>
      <c r="D578" t="s">
        <v>21</v>
      </c>
      <c r="E578" t="s">
        <v>22</v>
      </c>
      <c r="F578" t="s">
        <v>23</v>
      </c>
      <c r="G578" t="s">
        <v>24</v>
      </c>
      <c r="H578">
        <v>1</v>
      </c>
      <c r="I578">
        <v>79990</v>
      </c>
      <c r="J578">
        <v>79990</v>
      </c>
      <c r="K578">
        <v>35052.35</v>
      </c>
      <c r="L578">
        <v>6684.46</v>
      </c>
      <c r="M578">
        <v>9.9400000000000002E-2</v>
      </c>
      <c r="N578" t="s">
        <v>431</v>
      </c>
      <c r="O578" t="s">
        <v>206</v>
      </c>
      <c r="P578" t="s">
        <v>114</v>
      </c>
      <c r="Q578" t="s">
        <v>1593</v>
      </c>
      <c r="R578" t="s">
        <v>1593</v>
      </c>
      <c r="S578" t="s">
        <v>1594</v>
      </c>
    </row>
    <row r="579" spans="1:19" hidden="1" x14ac:dyDescent="0.35">
      <c r="A579" t="s">
        <v>440</v>
      </c>
      <c r="B579" s="1">
        <v>45659</v>
      </c>
      <c r="C579" t="s">
        <v>256</v>
      </c>
      <c r="D579" t="s">
        <v>21</v>
      </c>
      <c r="E579" t="s">
        <v>22</v>
      </c>
      <c r="F579" t="s">
        <v>23</v>
      </c>
      <c r="G579" t="s">
        <v>24</v>
      </c>
      <c r="H579">
        <v>1</v>
      </c>
      <c r="I579">
        <v>19990</v>
      </c>
      <c r="J579">
        <v>19990</v>
      </c>
      <c r="K579">
        <v>12352.18</v>
      </c>
      <c r="L579">
        <v>-4710.34</v>
      </c>
      <c r="M579">
        <v>-0.28039999999999998</v>
      </c>
      <c r="N579" t="s">
        <v>441</v>
      </c>
      <c r="O579" t="s">
        <v>206</v>
      </c>
      <c r="P579" t="s">
        <v>114</v>
      </c>
      <c r="Q579" t="s">
        <v>1595</v>
      </c>
      <c r="R579" t="s">
        <v>1595</v>
      </c>
      <c r="S579" t="s">
        <v>1596</v>
      </c>
    </row>
    <row r="580" spans="1:19" hidden="1" x14ac:dyDescent="0.35">
      <c r="A580" t="s">
        <v>1597</v>
      </c>
      <c r="B580" s="1">
        <v>45659</v>
      </c>
      <c r="C580" t="s">
        <v>256</v>
      </c>
      <c r="D580" t="s">
        <v>21</v>
      </c>
      <c r="E580" t="s">
        <v>22</v>
      </c>
      <c r="F580" t="s">
        <v>23</v>
      </c>
      <c r="G580" t="s">
        <v>24</v>
      </c>
      <c r="H580">
        <v>2</v>
      </c>
      <c r="I580">
        <v>7740</v>
      </c>
      <c r="J580">
        <v>3870</v>
      </c>
      <c r="K580">
        <v>1535.78</v>
      </c>
      <c r="L580">
        <v>-1131.3900000000001</v>
      </c>
      <c r="M580">
        <v>-0.1739</v>
      </c>
      <c r="N580" t="s">
        <v>1598</v>
      </c>
      <c r="O580" t="s">
        <v>448</v>
      </c>
      <c r="P580" t="s">
        <v>114</v>
      </c>
      <c r="Q580" t="s">
        <v>1599</v>
      </c>
      <c r="R580" t="s">
        <v>1600</v>
      </c>
      <c r="S580" t="s">
        <v>1601</v>
      </c>
    </row>
    <row r="581" spans="1:19" hidden="1" x14ac:dyDescent="0.35">
      <c r="A581" t="s">
        <v>446</v>
      </c>
      <c r="B581" s="1">
        <v>45659</v>
      </c>
      <c r="C581" t="s">
        <v>256</v>
      </c>
      <c r="D581" t="s">
        <v>21</v>
      </c>
      <c r="E581" t="s">
        <v>22</v>
      </c>
      <c r="F581" t="s">
        <v>23</v>
      </c>
      <c r="G581" t="s">
        <v>24</v>
      </c>
      <c r="H581">
        <v>1</v>
      </c>
      <c r="I581">
        <v>11990</v>
      </c>
      <c r="J581">
        <v>11990</v>
      </c>
      <c r="K581">
        <v>5074.37</v>
      </c>
      <c r="L581">
        <v>-104.79</v>
      </c>
      <c r="M581">
        <v>-1.04E-2</v>
      </c>
      <c r="N581" t="s">
        <v>447</v>
      </c>
      <c r="O581" t="s">
        <v>448</v>
      </c>
      <c r="P581" t="s">
        <v>114</v>
      </c>
      <c r="Q581" t="s">
        <v>1602</v>
      </c>
      <c r="R581" t="s">
        <v>1602</v>
      </c>
      <c r="S581" t="s">
        <v>1603</v>
      </c>
    </row>
    <row r="582" spans="1:19" hidden="1" x14ac:dyDescent="0.35">
      <c r="A582" t="s">
        <v>446</v>
      </c>
      <c r="B582" s="1">
        <v>45659</v>
      </c>
      <c r="C582" t="s">
        <v>256</v>
      </c>
      <c r="D582" t="s">
        <v>21</v>
      </c>
      <c r="E582" t="s">
        <v>22</v>
      </c>
      <c r="F582" t="s">
        <v>23</v>
      </c>
      <c r="G582" t="s">
        <v>24</v>
      </c>
      <c r="H582">
        <v>1</v>
      </c>
      <c r="I582">
        <v>11990</v>
      </c>
      <c r="J582">
        <v>11990</v>
      </c>
      <c r="K582">
        <v>5074.37</v>
      </c>
      <c r="L582">
        <v>-104.79</v>
      </c>
      <c r="M582">
        <v>-1.04E-2</v>
      </c>
      <c r="N582" t="s">
        <v>447</v>
      </c>
      <c r="O582" t="s">
        <v>448</v>
      </c>
      <c r="P582" t="s">
        <v>114</v>
      </c>
      <c r="Q582" t="s">
        <v>1604</v>
      </c>
      <c r="R582" t="s">
        <v>1605</v>
      </c>
      <c r="S582" t="s">
        <v>1606</v>
      </c>
    </row>
    <row r="583" spans="1:19" hidden="1" x14ac:dyDescent="0.35">
      <c r="A583" t="s">
        <v>446</v>
      </c>
      <c r="B583" s="1">
        <v>45659</v>
      </c>
      <c r="C583" t="s">
        <v>256</v>
      </c>
      <c r="D583" t="s">
        <v>21</v>
      </c>
      <c r="E583" t="s">
        <v>22</v>
      </c>
      <c r="F583" t="s">
        <v>23</v>
      </c>
      <c r="G583" t="s">
        <v>24</v>
      </c>
      <c r="H583">
        <v>1</v>
      </c>
      <c r="I583">
        <v>11990</v>
      </c>
      <c r="J583">
        <v>11990</v>
      </c>
      <c r="K583">
        <v>5074.37</v>
      </c>
      <c r="L583">
        <v>-104.79</v>
      </c>
      <c r="M583">
        <v>-1.04E-2</v>
      </c>
      <c r="N583" t="s">
        <v>447</v>
      </c>
      <c r="O583" t="s">
        <v>448</v>
      </c>
      <c r="P583" t="s">
        <v>114</v>
      </c>
      <c r="Q583" t="s">
        <v>1607</v>
      </c>
      <c r="R583" t="s">
        <v>1607</v>
      </c>
      <c r="S583" t="s">
        <v>1608</v>
      </c>
    </row>
    <row r="584" spans="1:19" hidden="1" x14ac:dyDescent="0.35">
      <c r="A584" t="s">
        <v>446</v>
      </c>
      <c r="B584" s="1">
        <v>45659</v>
      </c>
      <c r="C584" t="s">
        <v>256</v>
      </c>
      <c r="D584" t="s">
        <v>21</v>
      </c>
      <c r="E584" t="s">
        <v>22</v>
      </c>
      <c r="F584" t="s">
        <v>23</v>
      </c>
      <c r="G584" t="s">
        <v>24</v>
      </c>
      <c r="H584">
        <v>1</v>
      </c>
      <c r="I584">
        <v>11990</v>
      </c>
      <c r="J584">
        <v>11990</v>
      </c>
      <c r="K584">
        <v>5074.37</v>
      </c>
      <c r="L584">
        <v>-104.79</v>
      </c>
      <c r="M584">
        <v>-1.04E-2</v>
      </c>
      <c r="N584" t="s">
        <v>447</v>
      </c>
      <c r="O584" t="s">
        <v>448</v>
      </c>
      <c r="P584" t="s">
        <v>114</v>
      </c>
      <c r="Q584" t="s">
        <v>1609</v>
      </c>
      <c r="R584" t="s">
        <v>1609</v>
      </c>
      <c r="S584" t="s">
        <v>1610</v>
      </c>
    </row>
    <row r="585" spans="1:19" hidden="1" x14ac:dyDescent="0.35">
      <c r="A585" t="s">
        <v>467</v>
      </c>
      <c r="B585" s="1">
        <v>45659</v>
      </c>
      <c r="C585" t="s">
        <v>256</v>
      </c>
      <c r="D585" t="s">
        <v>21</v>
      </c>
      <c r="E585" t="s">
        <v>22</v>
      </c>
      <c r="F585" t="s">
        <v>23</v>
      </c>
      <c r="G585" t="s">
        <v>24</v>
      </c>
      <c r="H585">
        <v>1</v>
      </c>
      <c r="I585">
        <v>49990</v>
      </c>
      <c r="J585">
        <v>49990</v>
      </c>
      <c r="K585">
        <v>36858.949999999997</v>
      </c>
      <c r="L585">
        <v>-12012.9</v>
      </c>
      <c r="M585">
        <v>-0.28599999999999998</v>
      </c>
      <c r="N585" t="s">
        <v>468</v>
      </c>
      <c r="O585" t="s">
        <v>52</v>
      </c>
      <c r="P585" t="s">
        <v>53</v>
      </c>
      <c r="Q585" t="s">
        <v>1611</v>
      </c>
      <c r="R585" t="s">
        <v>1611</v>
      </c>
      <c r="S585" t="s">
        <v>1612</v>
      </c>
    </row>
    <row r="586" spans="1:19" hidden="1" x14ac:dyDescent="0.35">
      <c r="A586" t="s">
        <v>467</v>
      </c>
      <c r="B586" s="1">
        <v>45659</v>
      </c>
      <c r="C586" t="s">
        <v>256</v>
      </c>
      <c r="D586" t="s">
        <v>21</v>
      </c>
      <c r="E586" t="s">
        <v>22</v>
      </c>
      <c r="F586" t="s">
        <v>23</v>
      </c>
      <c r="G586" t="s">
        <v>24</v>
      </c>
      <c r="H586">
        <v>1</v>
      </c>
      <c r="I586">
        <v>49990</v>
      </c>
      <c r="J586">
        <v>49990</v>
      </c>
      <c r="K586">
        <v>36858.949999999997</v>
      </c>
      <c r="L586">
        <v>-12012.9</v>
      </c>
      <c r="M586">
        <v>-0.28599999999999998</v>
      </c>
      <c r="N586" t="s">
        <v>468</v>
      </c>
      <c r="O586" t="s">
        <v>52</v>
      </c>
      <c r="P586" t="s">
        <v>53</v>
      </c>
      <c r="Q586" t="s">
        <v>1613</v>
      </c>
      <c r="R586" t="s">
        <v>1613</v>
      </c>
      <c r="S586" t="s">
        <v>1614</v>
      </c>
    </row>
    <row r="587" spans="1:19" hidden="1" x14ac:dyDescent="0.35">
      <c r="A587" t="s">
        <v>467</v>
      </c>
      <c r="B587" s="1">
        <v>45659</v>
      </c>
      <c r="C587" t="s">
        <v>256</v>
      </c>
      <c r="D587" t="s">
        <v>21</v>
      </c>
      <c r="E587" t="s">
        <v>22</v>
      </c>
      <c r="F587" t="s">
        <v>23</v>
      </c>
      <c r="G587" t="s">
        <v>24</v>
      </c>
      <c r="H587">
        <v>1</v>
      </c>
      <c r="I587">
        <v>49990</v>
      </c>
      <c r="J587">
        <v>49990</v>
      </c>
      <c r="K587">
        <v>36858.949999999997</v>
      </c>
      <c r="L587">
        <v>-12012.9</v>
      </c>
      <c r="M587">
        <v>-0.28599999999999998</v>
      </c>
      <c r="N587" t="s">
        <v>468</v>
      </c>
      <c r="O587" t="s">
        <v>52</v>
      </c>
      <c r="P587" t="s">
        <v>53</v>
      </c>
      <c r="Q587" t="s">
        <v>1615</v>
      </c>
      <c r="R587" t="s">
        <v>1615</v>
      </c>
      <c r="S587" t="s">
        <v>1616</v>
      </c>
    </row>
    <row r="588" spans="1:19" hidden="1" x14ac:dyDescent="0.35">
      <c r="A588" t="s">
        <v>467</v>
      </c>
      <c r="B588" s="1">
        <v>45659</v>
      </c>
      <c r="C588" t="s">
        <v>256</v>
      </c>
      <c r="D588" t="s">
        <v>21</v>
      </c>
      <c r="E588" t="s">
        <v>22</v>
      </c>
      <c r="F588" t="s">
        <v>23</v>
      </c>
      <c r="G588" t="s">
        <v>24</v>
      </c>
      <c r="H588">
        <v>1</v>
      </c>
      <c r="I588">
        <v>49990</v>
      </c>
      <c r="J588">
        <v>49990</v>
      </c>
      <c r="K588">
        <v>36858.949999999997</v>
      </c>
      <c r="L588">
        <v>-13628.87</v>
      </c>
      <c r="M588">
        <v>-0.32440000000000002</v>
      </c>
      <c r="N588" t="s">
        <v>468</v>
      </c>
      <c r="O588" t="s">
        <v>52</v>
      </c>
      <c r="P588" t="s">
        <v>53</v>
      </c>
      <c r="Q588" t="s">
        <v>1617</v>
      </c>
      <c r="R588" t="s">
        <v>1617</v>
      </c>
      <c r="S588" t="s">
        <v>1618</v>
      </c>
    </row>
    <row r="589" spans="1:19" hidden="1" x14ac:dyDescent="0.35">
      <c r="A589" t="s">
        <v>467</v>
      </c>
      <c r="B589" s="1">
        <v>45659</v>
      </c>
      <c r="C589" t="s">
        <v>256</v>
      </c>
      <c r="D589" t="s">
        <v>21</v>
      </c>
      <c r="E589" t="s">
        <v>22</v>
      </c>
      <c r="F589" t="s">
        <v>23</v>
      </c>
      <c r="G589" t="s">
        <v>24</v>
      </c>
      <c r="H589">
        <v>1</v>
      </c>
      <c r="I589">
        <v>49990</v>
      </c>
      <c r="J589">
        <v>49990</v>
      </c>
      <c r="K589">
        <v>36858.949999999997</v>
      </c>
      <c r="L589">
        <v>-13628.87</v>
      </c>
      <c r="M589">
        <v>-0.32440000000000002</v>
      </c>
      <c r="N589" t="s">
        <v>468</v>
      </c>
      <c r="O589" t="s">
        <v>52</v>
      </c>
      <c r="P589" t="s">
        <v>53</v>
      </c>
      <c r="Q589" t="s">
        <v>1619</v>
      </c>
      <c r="R589" t="s">
        <v>1619</v>
      </c>
      <c r="S589" t="s">
        <v>1620</v>
      </c>
    </row>
    <row r="590" spans="1:19" hidden="1" x14ac:dyDescent="0.35">
      <c r="A590" t="s">
        <v>467</v>
      </c>
      <c r="B590" s="1">
        <v>45659</v>
      </c>
      <c r="C590" t="s">
        <v>256</v>
      </c>
      <c r="D590" t="s">
        <v>21</v>
      </c>
      <c r="E590" t="s">
        <v>22</v>
      </c>
      <c r="F590" t="s">
        <v>23</v>
      </c>
      <c r="G590" t="s">
        <v>24</v>
      </c>
      <c r="H590">
        <v>1</v>
      </c>
      <c r="I590">
        <v>49990</v>
      </c>
      <c r="J590">
        <v>49990</v>
      </c>
      <c r="K590">
        <v>36858.949999999997</v>
      </c>
      <c r="L590">
        <v>-13628.87</v>
      </c>
      <c r="M590">
        <v>-0.32440000000000002</v>
      </c>
      <c r="N590" t="s">
        <v>468</v>
      </c>
      <c r="O590" t="s">
        <v>52</v>
      </c>
      <c r="P590" t="s">
        <v>53</v>
      </c>
      <c r="Q590" t="s">
        <v>1621</v>
      </c>
      <c r="R590" t="s">
        <v>1621</v>
      </c>
      <c r="S590" t="s">
        <v>1622</v>
      </c>
    </row>
    <row r="591" spans="1:19" hidden="1" x14ac:dyDescent="0.35">
      <c r="A591" t="s">
        <v>467</v>
      </c>
      <c r="B591" s="1">
        <v>45659</v>
      </c>
      <c r="C591" t="s">
        <v>256</v>
      </c>
      <c r="D591" t="s">
        <v>21</v>
      </c>
      <c r="E591" t="s">
        <v>22</v>
      </c>
      <c r="F591" t="s">
        <v>23</v>
      </c>
      <c r="G591" t="s">
        <v>24</v>
      </c>
      <c r="H591">
        <v>1</v>
      </c>
      <c r="I591">
        <v>49990</v>
      </c>
      <c r="J591">
        <v>49990</v>
      </c>
      <c r="K591">
        <v>36858.949999999997</v>
      </c>
      <c r="L591">
        <v>-13628.87</v>
      </c>
      <c r="M591">
        <v>-0.32440000000000002</v>
      </c>
      <c r="N591" t="s">
        <v>468</v>
      </c>
      <c r="O591" t="s">
        <v>52</v>
      </c>
      <c r="P591" t="s">
        <v>53</v>
      </c>
      <c r="Q591" t="s">
        <v>1623</v>
      </c>
      <c r="R591" t="s">
        <v>1623</v>
      </c>
      <c r="S591" t="s">
        <v>1624</v>
      </c>
    </row>
    <row r="592" spans="1:19" hidden="1" x14ac:dyDescent="0.35">
      <c r="A592" t="s">
        <v>467</v>
      </c>
      <c r="B592" s="1">
        <v>45659</v>
      </c>
      <c r="C592" t="s">
        <v>256</v>
      </c>
      <c r="D592" t="s">
        <v>21</v>
      </c>
      <c r="E592" t="s">
        <v>22</v>
      </c>
      <c r="F592" t="s">
        <v>23</v>
      </c>
      <c r="G592" t="s">
        <v>24</v>
      </c>
      <c r="H592">
        <v>1</v>
      </c>
      <c r="I592">
        <v>49990</v>
      </c>
      <c r="J592">
        <v>49990</v>
      </c>
      <c r="K592">
        <v>36858.949999999997</v>
      </c>
      <c r="L592">
        <v>-13628.87</v>
      </c>
      <c r="M592">
        <v>-0.32440000000000002</v>
      </c>
      <c r="N592" t="s">
        <v>468</v>
      </c>
      <c r="O592" t="s">
        <v>52</v>
      </c>
      <c r="P592" t="s">
        <v>53</v>
      </c>
      <c r="Q592" t="s">
        <v>1625</v>
      </c>
      <c r="R592" t="s">
        <v>1625</v>
      </c>
      <c r="S592" t="s">
        <v>1626</v>
      </c>
    </row>
    <row r="593" spans="1:19" hidden="1" x14ac:dyDescent="0.35">
      <c r="A593" t="s">
        <v>467</v>
      </c>
      <c r="B593" s="1">
        <v>45659</v>
      </c>
      <c r="C593" t="s">
        <v>256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>
        <v>49990</v>
      </c>
      <c r="J593">
        <v>49990</v>
      </c>
      <c r="K593">
        <v>36858.949999999997</v>
      </c>
      <c r="L593">
        <v>-13628.87</v>
      </c>
      <c r="M593">
        <v>-0.32440000000000002</v>
      </c>
      <c r="N593" t="s">
        <v>468</v>
      </c>
      <c r="O593" t="s">
        <v>52</v>
      </c>
      <c r="P593" t="s">
        <v>53</v>
      </c>
      <c r="Q593" t="s">
        <v>1627</v>
      </c>
      <c r="R593" t="s">
        <v>1627</v>
      </c>
      <c r="S593" t="s">
        <v>1628</v>
      </c>
    </row>
    <row r="594" spans="1:19" hidden="1" x14ac:dyDescent="0.35">
      <c r="A594" t="s">
        <v>467</v>
      </c>
      <c r="B594" s="1">
        <v>45659</v>
      </c>
      <c r="C594" t="s">
        <v>256</v>
      </c>
      <c r="D594" t="s">
        <v>21</v>
      </c>
      <c r="E594" t="s">
        <v>22</v>
      </c>
      <c r="F594" t="s">
        <v>23</v>
      </c>
      <c r="G594" t="s">
        <v>24</v>
      </c>
      <c r="H594">
        <v>1</v>
      </c>
      <c r="I594">
        <v>49990</v>
      </c>
      <c r="J594">
        <v>49990</v>
      </c>
      <c r="K594">
        <v>36858.949999999997</v>
      </c>
      <c r="L594">
        <v>-13628.87</v>
      </c>
      <c r="M594">
        <v>-0.32440000000000002</v>
      </c>
      <c r="N594" t="s">
        <v>468</v>
      </c>
      <c r="O594" t="s">
        <v>52</v>
      </c>
      <c r="P594" t="s">
        <v>53</v>
      </c>
      <c r="Q594" t="s">
        <v>1629</v>
      </c>
      <c r="R594" t="s">
        <v>1629</v>
      </c>
      <c r="S594" t="s">
        <v>1630</v>
      </c>
    </row>
    <row r="595" spans="1:19" hidden="1" x14ac:dyDescent="0.35">
      <c r="A595" t="s">
        <v>467</v>
      </c>
      <c r="B595" s="1">
        <v>45659</v>
      </c>
      <c r="C595" t="s">
        <v>256</v>
      </c>
      <c r="D595" t="s">
        <v>21</v>
      </c>
      <c r="E595" t="s">
        <v>22</v>
      </c>
      <c r="F595" t="s">
        <v>23</v>
      </c>
      <c r="G595" t="s">
        <v>24</v>
      </c>
      <c r="H595">
        <v>1</v>
      </c>
      <c r="I595">
        <v>49990</v>
      </c>
      <c r="J595">
        <v>49990</v>
      </c>
      <c r="K595">
        <v>36858.949999999997</v>
      </c>
      <c r="L595">
        <v>-13628.87</v>
      </c>
      <c r="M595">
        <v>-0.32440000000000002</v>
      </c>
      <c r="N595" t="s">
        <v>468</v>
      </c>
      <c r="O595" t="s">
        <v>52</v>
      </c>
      <c r="P595" t="s">
        <v>53</v>
      </c>
      <c r="Q595" t="s">
        <v>1631</v>
      </c>
      <c r="R595" t="s">
        <v>1631</v>
      </c>
      <c r="S595" t="s">
        <v>1632</v>
      </c>
    </row>
    <row r="596" spans="1:19" hidden="1" x14ac:dyDescent="0.35">
      <c r="A596" t="s">
        <v>467</v>
      </c>
      <c r="B596" s="1">
        <v>45659</v>
      </c>
      <c r="C596" t="s">
        <v>256</v>
      </c>
      <c r="D596" t="s">
        <v>21</v>
      </c>
      <c r="E596" t="s">
        <v>22</v>
      </c>
      <c r="F596" t="s">
        <v>23</v>
      </c>
      <c r="G596" t="s">
        <v>24</v>
      </c>
      <c r="H596">
        <v>1</v>
      </c>
      <c r="I596">
        <v>49990</v>
      </c>
      <c r="J596">
        <v>49990</v>
      </c>
      <c r="K596">
        <v>36858.949999999997</v>
      </c>
      <c r="L596">
        <v>-13628.87</v>
      </c>
      <c r="M596">
        <v>-0.32440000000000002</v>
      </c>
      <c r="N596" t="s">
        <v>468</v>
      </c>
      <c r="O596" t="s">
        <v>52</v>
      </c>
      <c r="P596" t="s">
        <v>53</v>
      </c>
      <c r="Q596" t="s">
        <v>1633</v>
      </c>
      <c r="R596" t="s">
        <v>1633</v>
      </c>
      <c r="S596" t="s">
        <v>1634</v>
      </c>
    </row>
    <row r="597" spans="1:19" hidden="1" x14ac:dyDescent="0.35">
      <c r="A597" t="s">
        <v>467</v>
      </c>
      <c r="B597" s="1">
        <v>45659</v>
      </c>
      <c r="C597" t="s">
        <v>256</v>
      </c>
      <c r="D597" t="s">
        <v>21</v>
      </c>
      <c r="E597" t="s">
        <v>22</v>
      </c>
      <c r="F597" t="s">
        <v>23</v>
      </c>
      <c r="G597" t="s">
        <v>24</v>
      </c>
      <c r="H597">
        <v>1</v>
      </c>
      <c r="I597">
        <v>49990</v>
      </c>
      <c r="J597">
        <v>49990</v>
      </c>
      <c r="K597">
        <v>36858.949999999997</v>
      </c>
      <c r="L597">
        <v>-13628.87</v>
      </c>
      <c r="M597">
        <v>-0.32440000000000002</v>
      </c>
      <c r="N597" t="s">
        <v>468</v>
      </c>
      <c r="O597" t="s">
        <v>52</v>
      </c>
      <c r="P597" t="s">
        <v>53</v>
      </c>
      <c r="Q597" t="s">
        <v>1635</v>
      </c>
      <c r="R597" t="s">
        <v>1635</v>
      </c>
      <c r="S597" t="s">
        <v>1636</v>
      </c>
    </row>
    <row r="598" spans="1:19" hidden="1" x14ac:dyDescent="0.35">
      <c r="A598" t="s">
        <v>467</v>
      </c>
      <c r="B598" s="1">
        <v>45659</v>
      </c>
      <c r="C598" t="s">
        <v>256</v>
      </c>
      <c r="D598" t="s">
        <v>21</v>
      </c>
      <c r="E598" t="s">
        <v>22</v>
      </c>
      <c r="F598" t="s">
        <v>23</v>
      </c>
      <c r="G598" t="s">
        <v>24</v>
      </c>
      <c r="H598">
        <v>1</v>
      </c>
      <c r="I598">
        <v>49990</v>
      </c>
      <c r="J598">
        <v>49990</v>
      </c>
      <c r="K598">
        <v>36858.949999999997</v>
      </c>
      <c r="L598">
        <v>-13628.87</v>
      </c>
      <c r="M598">
        <v>-0.32440000000000002</v>
      </c>
      <c r="N598" t="s">
        <v>468</v>
      </c>
      <c r="O598" t="s">
        <v>52</v>
      </c>
      <c r="P598" t="s">
        <v>53</v>
      </c>
      <c r="Q598" t="s">
        <v>1637</v>
      </c>
      <c r="R598" t="s">
        <v>1637</v>
      </c>
      <c r="S598" t="s">
        <v>1638</v>
      </c>
    </row>
    <row r="599" spans="1:19" hidden="1" x14ac:dyDescent="0.35">
      <c r="A599" t="s">
        <v>467</v>
      </c>
      <c r="B599" s="1">
        <v>45659</v>
      </c>
      <c r="C599" t="s">
        <v>256</v>
      </c>
      <c r="D599" t="s">
        <v>21</v>
      </c>
      <c r="E599" t="s">
        <v>22</v>
      </c>
      <c r="F599" t="s">
        <v>23</v>
      </c>
      <c r="G599" t="s">
        <v>24</v>
      </c>
      <c r="H599">
        <v>1</v>
      </c>
      <c r="I599">
        <v>49990</v>
      </c>
      <c r="J599">
        <v>49990</v>
      </c>
      <c r="K599">
        <v>36858.949999999997</v>
      </c>
      <c r="L599">
        <v>-13628.87</v>
      </c>
      <c r="M599">
        <v>-0.32440000000000002</v>
      </c>
      <c r="N599" t="s">
        <v>468</v>
      </c>
      <c r="O599" t="s">
        <v>52</v>
      </c>
      <c r="P599" t="s">
        <v>53</v>
      </c>
      <c r="Q599" t="s">
        <v>1639</v>
      </c>
      <c r="R599" t="s">
        <v>1639</v>
      </c>
      <c r="S599" t="s">
        <v>1640</v>
      </c>
    </row>
    <row r="600" spans="1:19" hidden="1" x14ac:dyDescent="0.35">
      <c r="A600" t="s">
        <v>467</v>
      </c>
      <c r="B600" s="1">
        <v>45659</v>
      </c>
      <c r="C600" t="s">
        <v>256</v>
      </c>
      <c r="D600" t="s">
        <v>21</v>
      </c>
      <c r="E600" t="s">
        <v>22</v>
      </c>
      <c r="F600" t="s">
        <v>23</v>
      </c>
      <c r="G600" t="s">
        <v>24</v>
      </c>
      <c r="H600">
        <v>1</v>
      </c>
      <c r="I600">
        <v>49990</v>
      </c>
      <c r="J600">
        <v>49990</v>
      </c>
      <c r="K600">
        <v>36858.949999999997</v>
      </c>
      <c r="L600">
        <v>-12012.9</v>
      </c>
      <c r="M600">
        <v>-0.28599999999999998</v>
      </c>
      <c r="N600" t="s">
        <v>468</v>
      </c>
      <c r="O600" t="s">
        <v>52</v>
      </c>
      <c r="P600" t="s">
        <v>53</v>
      </c>
      <c r="Q600" t="s">
        <v>1641</v>
      </c>
      <c r="R600" t="s">
        <v>1641</v>
      </c>
      <c r="S600" t="s">
        <v>1642</v>
      </c>
    </row>
    <row r="601" spans="1:19" hidden="1" x14ac:dyDescent="0.35">
      <c r="A601" t="s">
        <v>467</v>
      </c>
      <c r="B601" s="1">
        <v>45659</v>
      </c>
      <c r="C601" t="s">
        <v>256</v>
      </c>
      <c r="D601" t="s">
        <v>21</v>
      </c>
      <c r="E601" t="s">
        <v>22</v>
      </c>
      <c r="F601" t="s">
        <v>23</v>
      </c>
      <c r="G601" t="s">
        <v>24</v>
      </c>
      <c r="H601">
        <v>1</v>
      </c>
      <c r="I601">
        <v>49990</v>
      </c>
      <c r="J601">
        <v>49990</v>
      </c>
      <c r="K601">
        <v>36858.949999999997</v>
      </c>
      <c r="L601">
        <v>-13628.87</v>
      </c>
      <c r="M601">
        <v>-0.32440000000000002</v>
      </c>
      <c r="N601" t="s">
        <v>468</v>
      </c>
      <c r="O601" t="s">
        <v>52</v>
      </c>
      <c r="P601" t="s">
        <v>53</v>
      </c>
      <c r="Q601" t="s">
        <v>1643</v>
      </c>
      <c r="R601" t="s">
        <v>1643</v>
      </c>
      <c r="S601" t="s">
        <v>1644</v>
      </c>
    </row>
    <row r="602" spans="1:19" hidden="1" x14ac:dyDescent="0.35">
      <c r="A602" t="s">
        <v>467</v>
      </c>
      <c r="B602" s="1">
        <v>45659</v>
      </c>
      <c r="C602" t="s">
        <v>256</v>
      </c>
      <c r="D602" t="s">
        <v>21</v>
      </c>
      <c r="E602" t="s">
        <v>22</v>
      </c>
      <c r="F602" t="s">
        <v>23</v>
      </c>
      <c r="G602" t="s">
        <v>24</v>
      </c>
      <c r="H602">
        <v>1</v>
      </c>
      <c r="I602">
        <v>49990</v>
      </c>
      <c r="J602">
        <v>49990</v>
      </c>
      <c r="K602">
        <v>36858.949999999997</v>
      </c>
      <c r="L602">
        <v>-13628.87</v>
      </c>
      <c r="M602">
        <v>-0.32440000000000002</v>
      </c>
      <c r="N602" t="s">
        <v>468</v>
      </c>
      <c r="O602" t="s">
        <v>52</v>
      </c>
      <c r="P602" t="s">
        <v>53</v>
      </c>
      <c r="Q602" t="s">
        <v>1645</v>
      </c>
      <c r="R602" t="s">
        <v>1645</v>
      </c>
      <c r="S602" t="s">
        <v>1646</v>
      </c>
    </row>
    <row r="603" spans="1:19" hidden="1" x14ac:dyDescent="0.35">
      <c r="A603" t="s">
        <v>467</v>
      </c>
      <c r="B603" s="1">
        <v>45659</v>
      </c>
      <c r="C603" t="s">
        <v>256</v>
      </c>
      <c r="D603" t="s">
        <v>21</v>
      </c>
      <c r="E603" t="s">
        <v>22</v>
      </c>
      <c r="F603" t="s">
        <v>23</v>
      </c>
      <c r="G603" t="s">
        <v>24</v>
      </c>
      <c r="H603">
        <v>1</v>
      </c>
      <c r="I603">
        <v>49990</v>
      </c>
      <c r="J603">
        <v>49990</v>
      </c>
      <c r="K603">
        <v>36858.949999999997</v>
      </c>
      <c r="L603">
        <v>-13628.87</v>
      </c>
      <c r="M603">
        <v>-0.32440000000000002</v>
      </c>
      <c r="N603" t="s">
        <v>468</v>
      </c>
      <c r="O603" t="s">
        <v>52</v>
      </c>
      <c r="P603" t="s">
        <v>53</v>
      </c>
      <c r="Q603" t="s">
        <v>1647</v>
      </c>
      <c r="R603" t="s">
        <v>1648</v>
      </c>
      <c r="S603" t="s">
        <v>1649</v>
      </c>
    </row>
    <row r="604" spans="1:19" hidden="1" x14ac:dyDescent="0.35">
      <c r="A604" t="s">
        <v>467</v>
      </c>
      <c r="B604" s="1">
        <v>45659</v>
      </c>
      <c r="C604" t="s">
        <v>256</v>
      </c>
      <c r="D604" t="s">
        <v>21</v>
      </c>
      <c r="E604" t="s">
        <v>22</v>
      </c>
      <c r="F604" t="s">
        <v>23</v>
      </c>
      <c r="G604" t="s">
        <v>24</v>
      </c>
      <c r="H604">
        <v>1</v>
      </c>
      <c r="I604">
        <v>49990</v>
      </c>
      <c r="J604">
        <v>49990</v>
      </c>
      <c r="K604">
        <v>36858.949999999997</v>
      </c>
      <c r="L604">
        <v>-13628.87</v>
      </c>
      <c r="M604">
        <v>-0.32440000000000002</v>
      </c>
      <c r="N604" t="s">
        <v>468</v>
      </c>
      <c r="O604" t="s">
        <v>52</v>
      </c>
      <c r="P604" t="s">
        <v>53</v>
      </c>
      <c r="Q604" t="s">
        <v>1650</v>
      </c>
      <c r="R604" t="s">
        <v>1650</v>
      </c>
      <c r="S604" t="s">
        <v>1651</v>
      </c>
    </row>
    <row r="605" spans="1:19" hidden="1" x14ac:dyDescent="0.35">
      <c r="A605" t="s">
        <v>467</v>
      </c>
      <c r="B605" s="1">
        <v>45659</v>
      </c>
      <c r="C605" t="s">
        <v>256</v>
      </c>
      <c r="D605" t="s">
        <v>21</v>
      </c>
      <c r="E605" t="s">
        <v>22</v>
      </c>
      <c r="F605" t="s">
        <v>23</v>
      </c>
      <c r="G605" t="s">
        <v>24</v>
      </c>
      <c r="H605">
        <v>1</v>
      </c>
      <c r="I605">
        <v>49990</v>
      </c>
      <c r="J605">
        <v>49990</v>
      </c>
      <c r="K605">
        <v>36858.949999999997</v>
      </c>
      <c r="L605">
        <v>-13628.87</v>
      </c>
      <c r="M605">
        <v>-0.32440000000000002</v>
      </c>
      <c r="N605" t="s">
        <v>468</v>
      </c>
      <c r="O605" t="s">
        <v>52</v>
      </c>
      <c r="P605" t="s">
        <v>53</v>
      </c>
      <c r="Q605" t="s">
        <v>1652</v>
      </c>
      <c r="R605" t="s">
        <v>1652</v>
      </c>
      <c r="S605" t="s">
        <v>1653</v>
      </c>
    </row>
    <row r="606" spans="1:19" hidden="1" x14ac:dyDescent="0.35">
      <c r="A606" t="s">
        <v>467</v>
      </c>
      <c r="B606" s="1">
        <v>45659</v>
      </c>
      <c r="C606" t="s">
        <v>256</v>
      </c>
      <c r="D606" t="s">
        <v>21</v>
      </c>
      <c r="E606" t="s">
        <v>22</v>
      </c>
      <c r="F606" t="s">
        <v>23</v>
      </c>
      <c r="G606" t="s">
        <v>24</v>
      </c>
      <c r="H606">
        <v>1</v>
      </c>
      <c r="I606">
        <v>49990</v>
      </c>
      <c r="J606">
        <v>49990</v>
      </c>
      <c r="K606">
        <v>36858.949999999997</v>
      </c>
      <c r="L606">
        <v>-13628.87</v>
      </c>
      <c r="M606">
        <v>-0.32440000000000002</v>
      </c>
      <c r="N606" t="s">
        <v>468</v>
      </c>
      <c r="O606" t="s">
        <v>52</v>
      </c>
      <c r="P606" t="s">
        <v>53</v>
      </c>
      <c r="Q606" t="s">
        <v>1654</v>
      </c>
      <c r="R606" t="s">
        <v>1654</v>
      </c>
      <c r="S606" t="s">
        <v>1655</v>
      </c>
    </row>
    <row r="607" spans="1:19" hidden="1" x14ac:dyDescent="0.35">
      <c r="A607" t="s">
        <v>467</v>
      </c>
      <c r="B607" s="1">
        <v>45659</v>
      </c>
      <c r="C607" t="s">
        <v>256</v>
      </c>
      <c r="D607" t="s">
        <v>21</v>
      </c>
      <c r="E607" t="s">
        <v>22</v>
      </c>
      <c r="F607" t="s">
        <v>23</v>
      </c>
      <c r="G607" t="s">
        <v>24</v>
      </c>
      <c r="H607">
        <v>1</v>
      </c>
      <c r="I607">
        <v>49990</v>
      </c>
      <c r="J607">
        <v>49990</v>
      </c>
      <c r="K607">
        <v>36858.949999999997</v>
      </c>
      <c r="L607">
        <v>-13628.87</v>
      </c>
      <c r="M607">
        <v>-0.32440000000000002</v>
      </c>
      <c r="N607" t="s">
        <v>468</v>
      </c>
      <c r="O607" t="s">
        <v>52</v>
      </c>
      <c r="P607" t="s">
        <v>53</v>
      </c>
      <c r="Q607" t="s">
        <v>1656</v>
      </c>
      <c r="R607" t="s">
        <v>1656</v>
      </c>
      <c r="S607" t="s">
        <v>1657</v>
      </c>
    </row>
    <row r="608" spans="1:19" hidden="1" x14ac:dyDescent="0.35">
      <c r="A608" t="s">
        <v>467</v>
      </c>
      <c r="B608" s="1">
        <v>45659</v>
      </c>
      <c r="C608" t="s">
        <v>256</v>
      </c>
      <c r="D608" t="s">
        <v>21</v>
      </c>
      <c r="E608" t="s">
        <v>22</v>
      </c>
      <c r="F608" t="s">
        <v>23</v>
      </c>
      <c r="G608" t="s">
        <v>24</v>
      </c>
      <c r="H608">
        <v>1</v>
      </c>
      <c r="I608">
        <v>49990</v>
      </c>
      <c r="J608">
        <v>49990</v>
      </c>
      <c r="K608">
        <v>36858.949999999997</v>
      </c>
      <c r="L608">
        <v>-13628.87</v>
      </c>
      <c r="M608">
        <v>-0.32440000000000002</v>
      </c>
      <c r="N608" t="s">
        <v>468</v>
      </c>
      <c r="O608" t="s">
        <v>52</v>
      </c>
      <c r="P608" t="s">
        <v>53</v>
      </c>
      <c r="Q608" t="s">
        <v>1658</v>
      </c>
      <c r="R608" t="s">
        <v>1658</v>
      </c>
      <c r="S608" t="s">
        <v>1659</v>
      </c>
    </row>
    <row r="609" spans="1:19" hidden="1" x14ac:dyDescent="0.35">
      <c r="A609" t="s">
        <v>467</v>
      </c>
      <c r="B609" s="1">
        <v>45659</v>
      </c>
      <c r="C609" t="s">
        <v>256</v>
      </c>
      <c r="D609" t="s">
        <v>21</v>
      </c>
      <c r="E609" t="s">
        <v>22</v>
      </c>
      <c r="F609" t="s">
        <v>23</v>
      </c>
      <c r="G609" t="s">
        <v>24</v>
      </c>
      <c r="H609">
        <v>1</v>
      </c>
      <c r="I609">
        <v>49990</v>
      </c>
      <c r="J609">
        <v>49990</v>
      </c>
      <c r="K609">
        <v>36858.949999999997</v>
      </c>
      <c r="L609">
        <v>-13628.87</v>
      </c>
      <c r="M609">
        <v>-0.32440000000000002</v>
      </c>
      <c r="N609" t="s">
        <v>468</v>
      </c>
      <c r="O609" t="s">
        <v>52</v>
      </c>
      <c r="P609" t="s">
        <v>53</v>
      </c>
      <c r="Q609" t="s">
        <v>1660</v>
      </c>
      <c r="R609" t="s">
        <v>1660</v>
      </c>
      <c r="S609" t="s">
        <v>1661</v>
      </c>
    </row>
    <row r="610" spans="1:19" hidden="1" x14ac:dyDescent="0.35">
      <c r="A610" t="s">
        <v>467</v>
      </c>
      <c r="B610" s="1">
        <v>45659</v>
      </c>
      <c r="C610" t="s">
        <v>256</v>
      </c>
      <c r="D610" t="s">
        <v>21</v>
      </c>
      <c r="E610" t="s">
        <v>22</v>
      </c>
      <c r="F610" t="s">
        <v>23</v>
      </c>
      <c r="G610" t="s">
        <v>24</v>
      </c>
      <c r="H610">
        <v>1</v>
      </c>
      <c r="I610">
        <v>49990</v>
      </c>
      <c r="J610">
        <v>49990</v>
      </c>
      <c r="K610">
        <v>36858.949999999997</v>
      </c>
      <c r="L610">
        <v>-13628.87</v>
      </c>
      <c r="M610">
        <v>-0.32440000000000002</v>
      </c>
      <c r="N610" t="s">
        <v>468</v>
      </c>
      <c r="O610" t="s">
        <v>52</v>
      </c>
      <c r="P610" t="s">
        <v>53</v>
      </c>
      <c r="Q610" t="s">
        <v>1662</v>
      </c>
      <c r="R610" t="s">
        <v>1662</v>
      </c>
      <c r="S610" t="s">
        <v>1663</v>
      </c>
    </row>
    <row r="611" spans="1:19" hidden="1" x14ac:dyDescent="0.35">
      <c r="A611" t="s">
        <v>467</v>
      </c>
      <c r="B611" s="1">
        <v>45659</v>
      </c>
      <c r="C611" t="s">
        <v>256</v>
      </c>
      <c r="D611" t="s">
        <v>21</v>
      </c>
      <c r="E611" t="s">
        <v>22</v>
      </c>
      <c r="F611" t="s">
        <v>23</v>
      </c>
      <c r="G611" t="s">
        <v>24</v>
      </c>
      <c r="H611">
        <v>1</v>
      </c>
      <c r="I611">
        <v>49990</v>
      </c>
      <c r="J611">
        <v>49990</v>
      </c>
      <c r="K611">
        <v>36858.949999999997</v>
      </c>
      <c r="L611">
        <v>-13628.87</v>
      </c>
      <c r="M611">
        <v>-0.32440000000000002</v>
      </c>
      <c r="N611" t="s">
        <v>468</v>
      </c>
      <c r="O611" t="s">
        <v>52</v>
      </c>
      <c r="P611" t="s">
        <v>53</v>
      </c>
      <c r="Q611" t="s">
        <v>1664</v>
      </c>
      <c r="R611" t="s">
        <v>1664</v>
      </c>
      <c r="S611" t="s">
        <v>1665</v>
      </c>
    </row>
    <row r="612" spans="1:19" hidden="1" x14ac:dyDescent="0.35">
      <c r="A612" t="s">
        <v>467</v>
      </c>
      <c r="B612" s="1">
        <v>45659</v>
      </c>
      <c r="C612" t="s">
        <v>256</v>
      </c>
      <c r="D612" t="s">
        <v>21</v>
      </c>
      <c r="E612" t="s">
        <v>22</v>
      </c>
      <c r="F612" t="s">
        <v>23</v>
      </c>
      <c r="G612" t="s">
        <v>24</v>
      </c>
      <c r="H612">
        <v>1</v>
      </c>
      <c r="I612">
        <v>49990</v>
      </c>
      <c r="J612">
        <v>49990</v>
      </c>
      <c r="K612">
        <v>36858.949999999997</v>
      </c>
      <c r="L612">
        <v>-12012.9</v>
      </c>
      <c r="M612">
        <v>-0.28599999999999998</v>
      </c>
      <c r="N612" t="s">
        <v>468</v>
      </c>
      <c r="O612" t="s">
        <v>52</v>
      </c>
      <c r="P612" t="s">
        <v>53</v>
      </c>
      <c r="Q612" t="s">
        <v>1666</v>
      </c>
      <c r="R612" t="s">
        <v>1666</v>
      </c>
      <c r="S612" t="s">
        <v>1667</v>
      </c>
    </row>
    <row r="613" spans="1:19" hidden="1" x14ac:dyDescent="0.35">
      <c r="A613" t="s">
        <v>467</v>
      </c>
      <c r="B613" s="1">
        <v>45659</v>
      </c>
      <c r="C613" t="s">
        <v>256</v>
      </c>
      <c r="D613" t="s">
        <v>21</v>
      </c>
      <c r="E613" t="s">
        <v>22</v>
      </c>
      <c r="F613" t="s">
        <v>23</v>
      </c>
      <c r="G613" t="s">
        <v>24</v>
      </c>
      <c r="H613">
        <v>1</v>
      </c>
      <c r="I613">
        <v>49990</v>
      </c>
      <c r="J613">
        <v>49990</v>
      </c>
      <c r="K613">
        <v>36858.949999999997</v>
      </c>
      <c r="L613">
        <v>-12012.9</v>
      </c>
      <c r="M613">
        <v>-0.28599999999999998</v>
      </c>
      <c r="N613" t="s">
        <v>468</v>
      </c>
      <c r="O613" t="s">
        <v>52</v>
      </c>
      <c r="P613" t="s">
        <v>53</v>
      </c>
      <c r="Q613" t="s">
        <v>1668</v>
      </c>
      <c r="R613" t="s">
        <v>1668</v>
      </c>
      <c r="S613" t="s">
        <v>1669</v>
      </c>
    </row>
    <row r="614" spans="1:19" hidden="1" x14ac:dyDescent="0.35">
      <c r="A614" t="s">
        <v>467</v>
      </c>
      <c r="B614" s="1">
        <v>45659</v>
      </c>
      <c r="C614" t="s">
        <v>256</v>
      </c>
      <c r="D614" t="s">
        <v>21</v>
      </c>
      <c r="E614" t="s">
        <v>22</v>
      </c>
      <c r="F614" t="s">
        <v>23</v>
      </c>
      <c r="G614" t="s">
        <v>24</v>
      </c>
      <c r="H614">
        <v>1</v>
      </c>
      <c r="I614">
        <v>49990</v>
      </c>
      <c r="J614">
        <v>49990</v>
      </c>
      <c r="K614">
        <v>36858.949999999997</v>
      </c>
      <c r="L614">
        <v>-13628.87</v>
      </c>
      <c r="M614">
        <v>-0.32440000000000002</v>
      </c>
      <c r="N614" t="s">
        <v>468</v>
      </c>
      <c r="O614" t="s">
        <v>52</v>
      </c>
      <c r="P614" t="s">
        <v>53</v>
      </c>
      <c r="Q614" t="s">
        <v>1670</v>
      </c>
      <c r="R614" t="s">
        <v>1670</v>
      </c>
      <c r="S614" t="s">
        <v>1671</v>
      </c>
    </row>
    <row r="615" spans="1:19" hidden="1" x14ac:dyDescent="0.35">
      <c r="A615" t="s">
        <v>467</v>
      </c>
      <c r="B615" s="1">
        <v>45659</v>
      </c>
      <c r="C615" t="s">
        <v>256</v>
      </c>
      <c r="D615" t="s">
        <v>21</v>
      </c>
      <c r="E615" t="s">
        <v>22</v>
      </c>
      <c r="F615" t="s">
        <v>23</v>
      </c>
      <c r="G615" t="s">
        <v>24</v>
      </c>
      <c r="H615">
        <v>1</v>
      </c>
      <c r="I615">
        <v>49990</v>
      </c>
      <c r="J615">
        <v>49990</v>
      </c>
      <c r="K615">
        <v>36858.949999999997</v>
      </c>
      <c r="L615">
        <v>-13628.87</v>
      </c>
      <c r="M615">
        <v>-0.32440000000000002</v>
      </c>
      <c r="N615" t="s">
        <v>468</v>
      </c>
      <c r="O615" t="s">
        <v>52</v>
      </c>
      <c r="P615" t="s">
        <v>53</v>
      </c>
      <c r="Q615" t="s">
        <v>1672</v>
      </c>
      <c r="R615" t="s">
        <v>1672</v>
      </c>
      <c r="S615" t="s">
        <v>1673</v>
      </c>
    </row>
    <row r="616" spans="1:19" hidden="1" x14ac:dyDescent="0.35">
      <c r="A616" t="s">
        <v>467</v>
      </c>
      <c r="B616" s="1">
        <v>45659</v>
      </c>
      <c r="C616" t="s">
        <v>256</v>
      </c>
      <c r="D616" t="s">
        <v>21</v>
      </c>
      <c r="E616" t="s">
        <v>22</v>
      </c>
      <c r="F616" t="s">
        <v>23</v>
      </c>
      <c r="G616" t="s">
        <v>24</v>
      </c>
      <c r="H616">
        <v>1</v>
      </c>
      <c r="I616">
        <v>49990</v>
      </c>
      <c r="J616">
        <v>49990</v>
      </c>
      <c r="K616">
        <v>36858.949999999997</v>
      </c>
      <c r="L616">
        <v>-13628.87</v>
      </c>
      <c r="M616">
        <v>-0.32440000000000002</v>
      </c>
      <c r="N616" t="s">
        <v>468</v>
      </c>
      <c r="O616" t="s">
        <v>52</v>
      </c>
      <c r="P616" t="s">
        <v>53</v>
      </c>
      <c r="Q616" t="s">
        <v>1674</v>
      </c>
      <c r="R616" t="s">
        <v>1674</v>
      </c>
      <c r="S616" t="s">
        <v>1675</v>
      </c>
    </row>
    <row r="617" spans="1:19" hidden="1" x14ac:dyDescent="0.35">
      <c r="A617" t="s">
        <v>467</v>
      </c>
      <c r="B617" s="1">
        <v>45659</v>
      </c>
      <c r="C617" t="s">
        <v>256</v>
      </c>
      <c r="D617" t="s">
        <v>21</v>
      </c>
      <c r="E617" t="s">
        <v>22</v>
      </c>
      <c r="F617" t="s">
        <v>23</v>
      </c>
      <c r="G617" t="s">
        <v>24</v>
      </c>
      <c r="H617">
        <v>1</v>
      </c>
      <c r="I617">
        <v>49990</v>
      </c>
      <c r="J617">
        <v>49990</v>
      </c>
      <c r="K617">
        <v>36858.949999999997</v>
      </c>
      <c r="L617">
        <v>-13628.87</v>
      </c>
      <c r="M617">
        <v>-0.32440000000000002</v>
      </c>
      <c r="N617" t="s">
        <v>468</v>
      </c>
      <c r="O617" t="s">
        <v>52</v>
      </c>
      <c r="P617" t="s">
        <v>53</v>
      </c>
      <c r="Q617" t="s">
        <v>1676</v>
      </c>
      <c r="R617" t="s">
        <v>1676</v>
      </c>
      <c r="S617" t="s">
        <v>1677</v>
      </c>
    </row>
    <row r="618" spans="1:19" hidden="1" x14ac:dyDescent="0.35">
      <c r="A618" t="s">
        <v>467</v>
      </c>
      <c r="B618" s="1">
        <v>45659</v>
      </c>
      <c r="C618" t="s">
        <v>256</v>
      </c>
      <c r="D618" t="s">
        <v>21</v>
      </c>
      <c r="E618" t="s">
        <v>22</v>
      </c>
      <c r="F618" t="s">
        <v>23</v>
      </c>
      <c r="G618" t="s">
        <v>24</v>
      </c>
      <c r="H618">
        <v>1</v>
      </c>
      <c r="I618">
        <v>49990</v>
      </c>
      <c r="J618">
        <v>49990</v>
      </c>
      <c r="K618">
        <v>36858.949999999997</v>
      </c>
      <c r="L618">
        <v>-13628.87</v>
      </c>
      <c r="M618">
        <v>-0.32440000000000002</v>
      </c>
      <c r="N618" t="s">
        <v>468</v>
      </c>
      <c r="O618" t="s">
        <v>52</v>
      </c>
      <c r="P618" t="s">
        <v>53</v>
      </c>
      <c r="Q618" t="s">
        <v>1678</v>
      </c>
      <c r="R618" t="s">
        <v>1678</v>
      </c>
      <c r="S618" t="s">
        <v>1679</v>
      </c>
    </row>
    <row r="619" spans="1:19" hidden="1" x14ac:dyDescent="0.35">
      <c r="A619" t="s">
        <v>467</v>
      </c>
      <c r="B619" s="1">
        <v>45659</v>
      </c>
      <c r="C619" t="s">
        <v>256</v>
      </c>
      <c r="D619" t="s">
        <v>21</v>
      </c>
      <c r="E619" t="s">
        <v>22</v>
      </c>
      <c r="F619" t="s">
        <v>23</v>
      </c>
      <c r="G619" t="s">
        <v>24</v>
      </c>
      <c r="H619">
        <v>1</v>
      </c>
      <c r="I619">
        <v>49990</v>
      </c>
      <c r="J619">
        <v>49990</v>
      </c>
      <c r="K619">
        <v>36858.949999999997</v>
      </c>
      <c r="L619">
        <v>-12012.9</v>
      </c>
      <c r="M619">
        <v>-0.28599999999999998</v>
      </c>
      <c r="N619" t="s">
        <v>468</v>
      </c>
      <c r="O619" t="s">
        <v>52</v>
      </c>
      <c r="P619" t="s">
        <v>53</v>
      </c>
      <c r="Q619" t="s">
        <v>1680</v>
      </c>
      <c r="R619" t="s">
        <v>1680</v>
      </c>
      <c r="S619" t="s">
        <v>1681</v>
      </c>
    </row>
    <row r="620" spans="1:19" hidden="1" x14ac:dyDescent="0.35">
      <c r="A620" t="s">
        <v>467</v>
      </c>
      <c r="B620" s="1">
        <v>45659</v>
      </c>
      <c r="C620" t="s">
        <v>256</v>
      </c>
      <c r="D620" t="s">
        <v>21</v>
      </c>
      <c r="E620" t="s">
        <v>22</v>
      </c>
      <c r="F620" t="s">
        <v>23</v>
      </c>
      <c r="G620" t="s">
        <v>24</v>
      </c>
      <c r="H620">
        <v>1</v>
      </c>
      <c r="I620">
        <v>49990</v>
      </c>
      <c r="J620">
        <v>49990</v>
      </c>
      <c r="K620">
        <v>36858.949999999997</v>
      </c>
      <c r="L620">
        <v>-13628.87</v>
      </c>
      <c r="M620">
        <v>-0.32440000000000002</v>
      </c>
      <c r="N620" t="s">
        <v>468</v>
      </c>
      <c r="O620" t="s">
        <v>52</v>
      </c>
      <c r="P620" t="s">
        <v>53</v>
      </c>
      <c r="Q620" t="s">
        <v>1682</v>
      </c>
      <c r="R620" t="s">
        <v>1683</v>
      </c>
      <c r="S620" t="s">
        <v>1684</v>
      </c>
    </row>
    <row r="621" spans="1:19" hidden="1" x14ac:dyDescent="0.35">
      <c r="A621" t="s">
        <v>467</v>
      </c>
      <c r="B621" s="1">
        <v>45659</v>
      </c>
      <c r="C621" t="s">
        <v>256</v>
      </c>
      <c r="D621" t="s">
        <v>21</v>
      </c>
      <c r="E621" t="s">
        <v>22</v>
      </c>
      <c r="F621" t="s">
        <v>23</v>
      </c>
      <c r="G621" t="s">
        <v>24</v>
      </c>
      <c r="H621">
        <v>1</v>
      </c>
      <c r="I621">
        <v>49990</v>
      </c>
      <c r="J621">
        <v>49990</v>
      </c>
      <c r="K621">
        <v>36858.949999999997</v>
      </c>
      <c r="L621">
        <v>-12012.9</v>
      </c>
      <c r="M621">
        <v>-0.28599999999999998</v>
      </c>
      <c r="N621" t="s">
        <v>468</v>
      </c>
      <c r="O621" t="s">
        <v>52</v>
      </c>
      <c r="P621" t="s">
        <v>53</v>
      </c>
      <c r="Q621" t="s">
        <v>1685</v>
      </c>
      <c r="R621" t="s">
        <v>1685</v>
      </c>
      <c r="S621" t="s">
        <v>1686</v>
      </c>
    </row>
    <row r="622" spans="1:19" hidden="1" x14ac:dyDescent="0.35">
      <c r="A622" t="s">
        <v>467</v>
      </c>
      <c r="B622" s="1">
        <v>45659</v>
      </c>
      <c r="C622" t="s">
        <v>256</v>
      </c>
      <c r="D622" t="s">
        <v>21</v>
      </c>
      <c r="E622" t="s">
        <v>22</v>
      </c>
      <c r="F622" t="s">
        <v>23</v>
      </c>
      <c r="G622" t="s">
        <v>24</v>
      </c>
      <c r="H622">
        <v>1</v>
      </c>
      <c r="I622">
        <v>49990</v>
      </c>
      <c r="J622">
        <v>49990</v>
      </c>
      <c r="K622">
        <v>36858.949999999997</v>
      </c>
      <c r="L622">
        <v>-13628.87</v>
      </c>
      <c r="M622">
        <v>-0.32440000000000002</v>
      </c>
      <c r="N622" t="s">
        <v>468</v>
      </c>
      <c r="O622" t="s">
        <v>52</v>
      </c>
      <c r="P622" t="s">
        <v>53</v>
      </c>
      <c r="Q622" t="s">
        <v>1687</v>
      </c>
      <c r="R622" t="s">
        <v>1687</v>
      </c>
      <c r="S622" t="s">
        <v>1688</v>
      </c>
    </row>
    <row r="623" spans="1:19" hidden="1" x14ac:dyDescent="0.35">
      <c r="A623" t="s">
        <v>467</v>
      </c>
      <c r="B623" s="1">
        <v>45659</v>
      </c>
      <c r="C623" t="s">
        <v>256</v>
      </c>
      <c r="D623" t="s">
        <v>21</v>
      </c>
      <c r="E623" t="s">
        <v>22</v>
      </c>
      <c r="F623" t="s">
        <v>23</v>
      </c>
      <c r="G623" t="s">
        <v>24</v>
      </c>
      <c r="H623">
        <v>1</v>
      </c>
      <c r="I623">
        <v>49990</v>
      </c>
      <c r="J623">
        <v>49990</v>
      </c>
      <c r="K623">
        <v>36858.949999999997</v>
      </c>
      <c r="L623">
        <v>-13628.87</v>
      </c>
      <c r="M623">
        <v>-0.32440000000000002</v>
      </c>
      <c r="N623" t="s">
        <v>468</v>
      </c>
      <c r="O623" t="s">
        <v>52</v>
      </c>
      <c r="P623" t="s">
        <v>53</v>
      </c>
      <c r="Q623" t="s">
        <v>1689</v>
      </c>
      <c r="R623" t="s">
        <v>1689</v>
      </c>
      <c r="S623" t="s">
        <v>1690</v>
      </c>
    </row>
    <row r="624" spans="1:19" hidden="1" x14ac:dyDescent="0.35">
      <c r="A624" t="s">
        <v>467</v>
      </c>
      <c r="B624" s="1">
        <v>45659</v>
      </c>
      <c r="C624" t="s">
        <v>256</v>
      </c>
      <c r="D624" t="s">
        <v>21</v>
      </c>
      <c r="E624" t="s">
        <v>22</v>
      </c>
      <c r="F624" t="s">
        <v>23</v>
      </c>
      <c r="G624" t="s">
        <v>24</v>
      </c>
      <c r="H624">
        <v>1</v>
      </c>
      <c r="I624">
        <v>49990</v>
      </c>
      <c r="J624">
        <v>49990</v>
      </c>
      <c r="K624">
        <v>36858.949999999997</v>
      </c>
      <c r="L624">
        <v>-13628.87</v>
      </c>
      <c r="M624">
        <v>-0.32440000000000002</v>
      </c>
      <c r="N624" t="s">
        <v>468</v>
      </c>
      <c r="O624" t="s">
        <v>52</v>
      </c>
      <c r="P624" t="s">
        <v>53</v>
      </c>
      <c r="Q624" t="s">
        <v>1691</v>
      </c>
      <c r="R624" t="s">
        <v>1691</v>
      </c>
      <c r="S624" t="s">
        <v>1692</v>
      </c>
    </row>
    <row r="625" spans="1:19" hidden="1" x14ac:dyDescent="0.35">
      <c r="A625" t="s">
        <v>467</v>
      </c>
      <c r="B625" s="1">
        <v>45659</v>
      </c>
      <c r="C625" t="s">
        <v>256</v>
      </c>
      <c r="D625" t="s">
        <v>21</v>
      </c>
      <c r="E625" t="s">
        <v>22</v>
      </c>
      <c r="F625" t="s">
        <v>23</v>
      </c>
      <c r="G625" t="s">
        <v>24</v>
      </c>
      <c r="H625">
        <v>1</v>
      </c>
      <c r="I625">
        <v>49990</v>
      </c>
      <c r="J625">
        <v>49990</v>
      </c>
      <c r="K625">
        <v>36858.949999999997</v>
      </c>
      <c r="L625">
        <v>-13628.87</v>
      </c>
      <c r="M625">
        <v>-0.32440000000000002</v>
      </c>
      <c r="N625" t="s">
        <v>468</v>
      </c>
      <c r="O625" t="s">
        <v>52</v>
      </c>
      <c r="P625" t="s">
        <v>53</v>
      </c>
      <c r="Q625" t="s">
        <v>1693</v>
      </c>
      <c r="R625" t="s">
        <v>1693</v>
      </c>
      <c r="S625" t="s">
        <v>1694</v>
      </c>
    </row>
    <row r="626" spans="1:19" hidden="1" x14ac:dyDescent="0.35">
      <c r="A626" t="s">
        <v>467</v>
      </c>
      <c r="B626" s="1">
        <v>45659</v>
      </c>
      <c r="C626" t="s">
        <v>256</v>
      </c>
      <c r="D626" t="s">
        <v>21</v>
      </c>
      <c r="E626" t="s">
        <v>22</v>
      </c>
      <c r="F626" t="s">
        <v>23</v>
      </c>
      <c r="G626" t="s">
        <v>24</v>
      </c>
      <c r="H626">
        <v>1</v>
      </c>
      <c r="I626">
        <v>49990</v>
      </c>
      <c r="J626">
        <v>49990</v>
      </c>
      <c r="K626">
        <v>36858.949999999997</v>
      </c>
      <c r="L626">
        <v>-13628.87</v>
      </c>
      <c r="M626">
        <v>-0.32440000000000002</v>
      </c>
      <c r="N626" t="s">
        <v>468</v>
      </c>
      <c r="O626" t="s">
        <v>52</v>
      </c>
      <c r="P626" t="s">
        <v>53</v>
      </c>
      <c r="Q626" t="s">
        <v>1695</v>
      </c>
      <c r="R626" t="s">
        <v>1695</v>
      </c>
      <c r="S626" t="s">
        <v>1696</v>
      </c>
    </row>
    <row r="627" spans="1:19" hidden="1" x14ac:dyDescent="0.35">
      <c r="A627" t="s">
        <v>467</v>
      </c>
      <c r="B627" s="1">
        <v>45659</v>
      </c>
      <c r="C627" t="s">
        <v>256</v>
      </c>
      <c r="D627" t="s">
        <v>21</v>
      </c>
      <c r="E627" t="s">
        <v>22</v>
      </c>
      <c r="F627" t="s">
        <v>23</v>
      </c>
      <c r="G627" t="s">
        <v>24</v>
      </c>
      <c r="H627">
        <v>1</v>
      </c>
      <c r="I627">
        <v>49990</v>
      </c>
      <c r="J627">
        <v>49990</v>
      </c>
      <c r="K627">
        <v>36858.949999999997</v>
      </c>
      <c r="L627">
        <v>-12012.9</v>
      </c>
      <c r="M627">
        <v>-0.28599999999999998</v>
      </c>
      <c r="N627" t="s">
        <v>468</v>
      </c>
      <c r="O627" t="s">
        <v>52</v>
      </c>
      <c r="P627" t="s">
        <v>53</v>
      </c>
      <c r="Q627" t="s">
        <v>1697</v>
      </c>
      <c r="R627" t="s">
        <v>1698</v>
      </c>
      <c r="S627" t="s">
        <v>1699</v>
      </c>
    </row>
    <row r="628" spans="1:19" hidden="1" x14ac:dyDescent="0.35">
      <c r="A628" t="s">
        <v>467</v>
      </c>
      <c r="B628" s="1">
        <v>45659</v>
      </c>
      <c r="C628" t="s">
        <v>256</v>
      </c>
      <c r="D628" t="s">
        <v>21</v>
      </c>
      <c r="E628" t="s">
        <v>22</v>
      </c>
      <c r="F628" t="s">
        <v>23</v>
      </c>
      <c r="G628" t="s">
        <v>24</v>
      </c>
      <c r="H628">
        <v>1</v>
      </c>
      <c r="I628">
        <v>49990</v>
      </c>
      <c r="J628">
        <v>49990</v>
      </c>
      <c r="K628">
        <v>36858.949999999997</v>
      </c>
      <c r="L628">
        <v>-13628.87</v>
      </c>
      <c r="M628">
        <v>-0.32440000000000002</v>
      </c>
      <c r="N628" t="s">
        <v>468</v>
      </c>
      <c r="O628" t="s">
        <v>52</v>
      </c>
      <c r="P628" t="s">
        <v>53</v>
      </c>
      <c r="Q628" t="s">
        <v>1700</v>
      </c>
      <c r="R628" t="s">
        <v>1700</v>
      </c>
      <c r="S628" t="s">
        <v>1701</v>
      </c>
    </row>
    <row r="629" spans="1:19" hidden="1" x14ac:dyDescent="0.35">
      <c r="A629" t="s">
        <v>209</v>
      </c>
      <c r="B629" s="1">
        <v>45659</v>
      </c>
      <c r="C629" t="s">
        <v>256</v>
      </c>
      <c r="D629" t="s">
        <v>21</v>
      </c>
      <c r="E629" t="s">
        <v>22</v>
      </c>
      <c r="F629" t="s">
        <v>23</v>
      </c>
      <c r="G629" t="s">
        <v>24</v>
      </c>
      <c r="H629">
        <v>1</v>
      </c>
      <c r="I629">
        <v>74990</v>
      </c>
      <c r="J629">
        <v>74990</v>
      </c>
      <c r="K629">
        <v>54044.21</v>
      </c>
      <c r="L629">
        <v>-15122.53</v>
      </c>
      <c r="M629">
        <v>-0.24</v>
      </c>
      <c r="N629" t="s">
        <v>210</v>
      </c>
      <c r="O629" t="s">
        <v>52</v>
      </c>
      <c r="P629" t="s">
        <v>53</v>
      </c>
      <c r="Q629" t="s">
        <v>1702</v>
      </c>
      <c r="R629" t="s">
        <v>1702</v>
      </c>
      <c r="S629" t="s">
        <v>1703</v>
      </c>
    </row>
    <row r="630" spans="1:19" hidden="1" x14ac:dyDescent="0.35">
      <c r="A630" t="s">
        <v>209</v>
      </c>
      <c r="B630" s="1">
        <v>45659</v>
      </c>
      <c r="C630" t="s">
        <v>256</v>
      </c>
      <c r="D630" t="s">
        <v>21</v>
      </c>
      <c r="E630" t="s">
        <v>22</v>
      </c>
      <c r="F630" t="s">
        <v>23</v>
      </c>
      <c r="G630" t="s">
        <v>24</v>
      </c>
      <c r="H630">
        <v>1</v>
      </c>
      <c r="I630">
        <v>74990</v>
      </c>
      <c r="J630">
        <v>74990</v>
      </c>
      <c r="K630">
        <v>54044.21</v>
      </c>
      <c r="L630">
        <v>-17536.82</v>
      </c>
      <c r="M630">
        <v>-0.27829999999999999</v>
      </c>
      <c r="N630" t="s">
        <v>210</v>
      </c>
      <c r="O630" t="s">
        <v>52</v>
      </c>
      <c r="P630" t="s">
        <v>53</v>
      </c>
      <c r="Q630" t="s">
        <v>1704</v>
      </c>
      <c r="R630" t="s">
        <v>1704</v>
      </c>
      <c r="S630" t="s">
        <v>1705</v>
      </c>
    </row>
    <row r="631" spans="1:19" hidden="1" x14ac:dyDescent="0.35">
      <c r="A631" t="s">
        <v>209</v>
      </c>
      <c r="B631" s="1">
        <v>45659</v>
      </c>
      <c r="C631" t="s">
        <v>256</v>
      </c>
      <c r="D631" t="s">
        <v>21</v>
      </c>
      <c r="E631" t="s">
        <v>22</v>
      </c>
      <c r="F631" t="s">
        <v>23</v>
      </c>
      <c r="G631" t="s">
        <v>24</v>
      </c>
      <c r="H631">
        <v>1</v>
      </c>
      <c r="I631">
        <v>74990</v>
      </c>
      <c r="J631">
        <v>74990</v>
      </c>
      <c r="K631">
        <v>54044.21</v>
      </c>
      <c r="L631">
        <v>-18335.14</v>
      </c>
      <c r="M631">
        <v>-0.29099999999999998</v>
      </c>
      <c r="N631" t="s">
        <v>210</v>
      </c>
      <c r="O631" t="s">
        <v>52</v>
      </c>
      <c r="P631" t="s">
        <v>53</v>
      </c>
      <c r="Q631" t="s">
        <v>1706</v>
      </c>
      <c r="R631" t="s">
        <v>1707</v>
      </c>
      <c r="S631" t="s">
        <v>1708</v>
      </c>
    </row>
    <row r="632" spans="1:19" hidden="1" x14ac:dyDescent="0.35">
      <c r="A632" t="s">
        <v>209</v>
      </c>
      <c r="B632" s="1">
        <v>45659</v>
      </c>
      <c r="C632" t="s">
        <v>256</v>
      </c>
      <c r="D632" t="s">
        <v>21</v>
      </c>
      <c r="E632" t="s">
        <v>22</v>
      </c>
      <c r="F632" t="s">
        <v>23</v>
      </c>
      <c r="G632" t="s">
        <v>24</v>
      </c>
      <c r="H632">
        <v>1</v>
      </c>
      <c r="I632">
        <v>74990</v>
      </c>
      <c r="J632">
        <v>74990</v>
      </c>
      <c r="K632">
        <v>54044.21</v>
      </c>
      <c r="L632">
        <v>-17536.82</v>
      </c>
      <c r="M632">
        <v>-0.27829999999999999</v>
      </c>
      <c r="N632" t="s">
        <v>210</v>
      </c>
      <c r="O632" t="s">
        <v>52</v>
      </c>
      <c r="P632" t="s">
        <v>53</v>
      </c>
      <c r="Q632" t="s">
        <v>1709</v>
      </c>
      <c r="R632" t="s">
        <v>1709</v>
      </c>
      <c r="S632" t="s">
        <v>1710</v>
      </c>
    </row>
    <row r="633" spans="1:19" hidden="1" x14ac:dyDescent="0.35">
      <c r="A633" t="s">
        <v>209</v>
      </c>
      <c r="B633" s="1">
        <v>45659</v>
      </c>
      <c r="C633" t="s">
        <v>256</v>
      </c>
      <c r="D633" t="s">
        <v>21</v>
      </c>
      <c r="E633" t="s">
        <v>22</v>
      </c>
      <c r="F633" t="s">
        <v>23</v>
      </c>
      <c r="G633" t="s">
        <v>24</v>
      </c>
      <c r="H633">
        <v>1</v>
      </c>
      <c r="I633">
        <v>74990</v>
      </c>
      <c r="J633">
        <v>74990</v>
      </c>
      <c r="K633">
        <v>54044.21</v>
      </c>
      <c r="L633">
        <v>-15122.53</v>
      </c>
      <c r="M633">
        <v>-0.24</v>
      </c>
      <c r="N633" t="s">
        <v>210</v>
      </c>
      <c r="O633" t="s">
        <v>52</v>
      </c>
      <c r="P633" t="s">
        <v>53</v>
      </c>
      <c r="Q633" t="s">
        <v>1711</v>
      </c>
      <c r="R633" t="s">
        <v>1712</v>
      </c>
      <c r="S633" t="s">
        <v>1713</v>
      </c>
    </row>
    <row r="634" spans="1:19" hidden="1" x14ac:dyDescent="0.35">
      <c r="A634" t="s">
        <v>209</v>
      </c>
      <c r="B634" s="1">
        <v>45659</v>
      </c>
      <c r="C634" t="s">
        <v>256</v>
      </c>
      <c r="D634" t="s">
        <v>21</v>
      </c>
      <c r="E634" t="s">
        <v>22</v>
      </c>
      <c r="F634" t="s">
        <v>23</v>
      </c>
      <c r="G634" t="s">
        <v>24</v>
      </c>
      <c r="H634">
        <v>1</v>
      </c>
      <c r="I634">
        <v>74990</v>
      </c>
      <c r="J634">
        <v>74990</v>
      </c>
      <c r="K634">
        <v>54044.21</v>
      </c>
      <c r="L634">
        <v>-15122.53</v>
      </c>
      <c r="M634">
        <v>-0.24</v>
      </c>
      <c r="N634" t="s">
        <v>210</v>
      </c>
      <c r="O634" t="s">
        <v>52</v>
      </c>
      <c r="P634" t="s">
        <v>53</v>
      </c>
      <c r="Q634" t="s">
        <v>1714</v>
      </c>
      <c r="R634" t="s">
        <v>1714</v>
      </c>
      <c r="S634" t="s">
        <v>1715</v>
      </c>
    </row>
    <row r="635" spans="1:19" hidden="1" x14ac:dyDescent="0.35">
      <c r="A635" t="s">
        <v>209</v>
      </c>
      <c r="B635" s="1">
        <v>45659</v>
      </c>
      <c r="C635" t="s">
        <v>256</v>
      </c>
      <c r="D635" t="s">
        <v>21</v>
      </c>
      <c r="E635" t="s">
        <v>22</v>
      </c>
      <c r="F635" t="s">
        <v>23</v>
      </c>
      <c r="G635" t="s">
        <v>24</v>
      </c>
      <c r="H635">
        <v>1</v>
      </c>
      <c r="I635">
        <v>74990</v>
      </c>
      <c r="J635">
        <v>74990</v>
      </c>
      <c r="K635">
        <v>54044.21</v>
      </c>
      <c r="L635">
        <v>-17536.82</v>
      </c>
      <c r="M635">
        <v>-0.27829999999999999</v>
      </c>
      <c r="N635" t="s">
        <v>210</v>
      </c>
      <c r="O635" t="s">
        <v>52</v>
      </c>
      <c r="P635" t="s">
        <v>53</v>
      </c>
      <c r="Q635" t="s">
        <v>1716</v>
      </c>
      <c r="R635" t="s">
        <v>1717</v>
      </c>
      <c r="S635" t="s">
        <v>1718</v>
      </c>
    </row>
    <row r="636" spans="1:19" hidden="1" x14ac:dyDescent="0.35">
      <c r="A636" t="s">
        <v>209</v>
      </c>
      <c r="B636" s="1">
        <v>45659</v>
      </c>
      <c r="C636" t="s">
        <v>256</v>
      </c>
      <c r="D636" t="s">
        <v>21</v>
      </c>
      <c r="E636" t="s">
        <v>22</v>
      </c>
      <c r="F636" t="s">
        <v>23</v>
      </c>
      <c r="G636" t="s">
        <v>24</v>
      </c>
      <c r="H636">
        <v>1</v>
      </c>
      <c r="I636">
        <v>74990</v>
      </c>
      <c r="J636">
        <v>74990</v>
      </c>
      <c r="K636">
        <v>54044.21</v>
      </c>
      <c r="L636">
        <v>-17536.82</v>
      </c>
      <c r="M636">
        <v>-0.27829999999999999</v>
      </c>
      <c r="N636" t="s">
        <v>210</v>
      </c>
      <c r="O636" t="s">
        <v>52</v>
      </c>
      <c r="P636" t="s">
        <v>53</v>
      </c>
      <c r="Q636" t="s">
        <v>1719</v>
      </c>
      <c r="R636" t="s">
        <v>1719</v>
      </c>
      <c r="S636" t="s">
        <v>1720</v>
      </c>
    </row>
    <row r="637" spans="1:19" hidden="1" x14ac:dyDescent="0.35">
      <c r="A637" t="s">
        <v>209</v>
      </c>
      <c r="B637" s="1">
        <v>45659</v>
      </c>
      <c r="C637" t="s">
        <v>256</v>
      </c>
      <c r="D637" t="s">
        <v>21</v>
      </c>
      <c r="E637" t="s">
        <v>22</v>
      </c>
      <c r="F637" t="s">
        <v>23</v>
      </c>
      <c r="G637" t="s">
        <v>24</v>
      </c>
      <c r="H637">
        <v>1</v>
      </c>
      <c r="I637">
        <v>74990</v>
      </c>
      <c r="J637">
        <v>74990</v>
      </c>
      <c r="K637">
        <v>54044.21</v>
      </c>
      <c r="L637">
        <v>-15122.53</v>
      </c>
      <c r="M637">
        <v>-0.24</v>
      </c>
      <c r="N637" t="s">
        <v>210</v>
      </c>
      <c r="O637" t="s">
        <v>52</v>
      </c>
      <c r="P637" t="s">
        <v>53</v>
      </c>
      <c r="Q637" t="s">
        <v>1721</v>
      </c>
      <c r="R637" t="s">
        <v>1721</v>
      </c>
      <c r="S637" t="s">
        <v>1722</v>
      </c>
    </row>
    <row r="638" spans="1:19" hidden="1" x14ac:dyDescent="0.35">
      <c r="A638" t="s">
        <v>209</v>
      </c>
      <c r="B638" s="1">
        <v>45659</v>
      </c>
      <c r="C638" t="s">
        <v>256</v>
      </c>
      <c r="D638" t="s">
        <v>21</v>
      </c>
      <c r="E638" t="s">
        <v>22</v>
      </c>
      <c r="F638" t="s">
        <v>23</v>
      </c>
      <c r="G638" t="s">
        <v>24</v>
      </c>
      <c r="H638">
        <v>1</v>
      </c>
      <c r="I638">
        <v>74990</v>
      </c>
      <c r="J638">
        <v>74990</v>
      </c>
      <c r="K638">
        <v>54044.21</v>
      </c>
      <c r="L638">
        <v>-17536.82</v>
      </c>
      <c r="M638">
        <v>-0.27829999999999999</v>
      </c>
      <c r="N638" t="s">
        <v>210</v>
      </c>
      <c r="O638" t="s">
        <v>52</v>
      </c>
      <c r="P638" t="s">
        <v>53</v>
      </c>
      <c r="Q638" t="s">
        <v>1723</v>
      </c>
      <c r="R638" t="s">
        <v>1723</v>
      </c>
      <c r="S638" t="s">
        <v>1724</v>
      </c>
    </row>
    <row r="639" spans="1:19" hidden="1" x14ac:dyDescent="0.35">
      <c r="A639" t="s">
        <v>209</v>
      </c>
      <c r="B639" s="1">
        <v>45659</v>
      </c>
      <c r="C639" t="s">
        <v>256</v>
      </c>
      <c r="D639" t="s">
        <v>21</v>
      </c>
      <c r="E639" t="s">
        <v>22</v>
      </c>
      <c r="F639" t="s">
        <v>23</v>
      </c>
      <c r="G639" t="s">
        <v>24</v>
      </c>
      <c r="H639">
        <v>1</v>
      </c>
      <c r="I639">
        <v>74990</v>
      </c>
      <c r="J639">
        <v>74990</v>
      </c>
      <c r="K639">
        <v>54044.21</v>
      </c>
      <c r="L639">
        <v>-15122.53</v>
      </c>
      <c r="M639">
        <v>-0.24</v>
      </c>
      <c r="N639" t="s">
        <v>210</v>
      </c>
      <c r="O639" t="s">
        <v>52</v>
      </c>
      <c r="P639" t="s">
        <v>53</v>
      </c>
      <c r="Q639" t="s">
        <v>1725</v>
      </c>
      <c r="R639" t="s">
        <v>1725</v>
      </c>
      <c r="S639" t="s">
        <v>1726</v>
      </c>
    </row>
    <row r="640" spans="1:19" hidden="1" x14ac:dyDescent="0.35">
      <c r="A640" t="s">
        <v>209</v>
      </c>
      <c r="B640" s="1">
        <v>45659</v>
      </c>
      <c r="C640" t="s">
        <v>256</v>
      </c>
      <c r="D640" t="s">
        <v>21</v>
      </c>
      <c r="E640" t="s">
        <v>22</v>
      </c>
      <c r="F640" t="s">
        <v>23</v>
      </c>
      <c r="G640" t="s">
        <v>24</v>
      </c>
      <c r="H640">
        <v>1</v>
      </c>
      <c r="I640">
        <v>74990</v>
      </c>
      <c r="J640">
        <v>74990</v>
      </c>
      <c r="K640">
        <v>54044.21</v>
      </c>
      <c r="L640">
        <v>-15122.53</v>
      </c>
      <c r="M640">
        <v>-0.24</v>
      </c>
      <c r="N640" t="s">
        <v>210</v>
      </c>
      <c r="O640" t="s">
        <v>52</v>
      </c>
      <c r="P640" t="s">
        <v>53</v>
      </c>
      <c r="Q640" t="s">
        <v>1727</v>
      </c>
      <c r="R640" t="s">
        <v>1727</v>
      </c>
      <c r="S640" t="s">
        <v>1728</v>
      </c>
    </row>
    <row r="641" spans="1:19" hidden="1" x14ac:dyDescent="0.35">
      <c r="A641" t="s">
        <v>209</v>
      </c>
      <c r="B641" s="1">
        <v>45659</v>
      </c>
      <c r="C641" t="s">
        <v>256</v>
      </c>
      <c r="D641" t="s">
        <v>21</v>
      </c>
      <c r="E641" t="s">
        <v>22</v>
      </c>
      <c r="F641" t="s">
        <v>23</v>
      </c>
      <c r="G641" t="s">
        <v>24</v>
      </c>
      <c r="H641">
        <v>1</v>
      </c>
      <c r="I641">
        <v>74990</v>
      </c>
      <c r="J641">
        <v>74990</v>
      </c>
      <c r="K641">
        <v>54044.21</v>
      </c>
      <c r="L641">
        <v>-17536.82</v>
      </c>
      <c r="M641">
        <v>-0.27829999999999999</v>
      </c>
      <c r="N641" t="s">
        <v>210</v>
      </c>
      <c r="O641" t="s">
        <v>52</v>
      </c>
      <c r="P641" t="s">
        <v>53</v>
      </c>
      <c r="Q641" t="s">
        <v>1729</v>
      </c>
      <c r="R641" t="s">
        <v>1729</v>
      </c>
      <c r="S641" t="s">
        <v>1730</v>
      </c>
    </row>
    <row r="642" spans="1:19" hidden="1" x14ac:dyDescent="0.35">
      <c r="A642" t="s">
        <v>209</v>
      </c>
      <c r="B642" s="1">
        <v>45659</v>
      </c>
      <c r="C642" t="s">
        <v>256</v>
      </c>
      <c r="D642" t="s">
        <v>21</v>
      </c>
      <c r="E642" t="s">
        <v>22</v>
      </c>
      <c r="F642" t="s">
        <v>23</v>
      </c>
      <c r="G642" t="s">
        <v>24</v>
      </c>
      <c r="H642">
        <v>1</v>
      </c>
      <c r="I642">
        <v>74990</v>
      </c>
      <c r="J642">
        <v>74990</v>
      </c>
      <c r="K642">
        <v>54044.21</v>
      </c>
      <c r="L642">
        <v>-17536.82</v>
      </c>
      <c r="M642">
        <v>-0.27829999999999999</v>
      </c>
      <c r="N642" t="s">
        <v>210</v>
      </c>
      <c r="O642" t="s">
        <v>52</v>
      </c>
      <c r="P642" t="s">
        <v>53</v>
      </c>
      <c r="Q642" t="s">
        <v>1731</v>
      </c>
      <c r="R642" t="s">
        <v>1731</v>
      </c>
      <c r="S642" t="s">
        <v>1732</v>
      </c>
    </row>
    <row r="643" spans="1:19" hidden="1" x14ac:dyDescent="0.35">
      <c r="A643" t="s">
        <v>560</v>
      </c>
      <c r="B643" s="1">
        <v>45659</v>
      </c>
      <c r="C643" t="s">
        <v>256</v>
      </c>
      <c r="D643" t="s">
        <v>21</v>
      </c>
      <c r="E643" t="s">
        <v>22</v>
      </c>
      <c r="F643" t="s">
        <v>23</v>
      </c>
      <c r="G643" t="s">
        <v>24</v>
      </c>
      <c r="H643">
        <v>1</v>
      </c>
      <c r="I643">
        <v>89990</v>
      </c>
      <c r="J643">
        <v>89990</v>
      </c>
      <c r="K643">
        <v>72133.14</v>
      </c>
      <c r="L643">
        <v>-33482.89</v>
      </c>
      <c r="M643">
        <v>-0.44280000000000003</v>
      </c>
      <c r="N643" t="s">
        <v>561</v>
      </c>
      <c r="O643" t="s">
        <v>52</v>
      </c>
      <c r="P643" t="s">
        <v>53</v>
      </c>
      <c r="Q643" t="s">
        <v>1733</v>
      </c>
      <c r="R643" t="s">
        <v>1733</v>
      </c>
      <c r="S643" t="s">
        <v>1734</v>
      </c>
    </row>
    <row r="644" spans="1:19" hidden="1" x14ac:dyDescent="0.35">
      <c r="A644" t="s">
        <v>560</v>
      </c>
      <c r="B644" s="1">
        <v>45659</v>
      </c>
      <c r="C644" t="s">
        <v>256</v>
      </c>
      <c r="D644" t="s">
        <v>21</v>
      </c>
      <c r="E644" t="s">
        <v>22</v>
      </c>
      <c r="F644" t="s">
        <v>23</v>
      </c>
      <c r="G644" t="s">
        <v>24</v>
      </c>
      <c r="H644">
        <v>1</v>
      </c>
      <c r="I644">
        <v>89990</v>
      </c>
      <c r="J644">
        <v>89990</v>
      </c>
      <c r="K644">
        <v>72133.14</v>
      </c>
      <c r="L644">
        <v>-33482.89</v>
      </c>
      <c r="M644">
        <v>-0.44280000000000003</v>
      </c>
      <c r="N644" t="s">
        <v>561</v>
      </c>
      <c r="O644" t="s">
        <v>52</v>
      </c>
      <c r="P644" t="s">
        <v>53</v>
      </c>
      <c r="Q644" t="s">
        <v>1735</v>
      </c>
      <c r="R644" t="s">
        <v>1735</v>
      </c>
      <c r="S644" t="s">
        <v>1736</v>
      </c>
    </row>
    <row r="645" spans="1:19" hidden="1" x14ac:dyDescent="0.35">
      <c r="A645" t="s">
        <v>560</v>
      </c>
      <c r="B645" s="1">
        <v>45659</v>
      </c>
      <c r="C645" t="s">
        <v>256</v>
      </c>
      <c r="D645" t="s">
        <v>21</v>
      </c>
      <c r="E645" t="s">
        <v>22</v>
      </c>
      <c r="F645" t="s">
        <v>23</v>
      </c>
      <c r="G645" t="s">
        <v>24</v>
      </c>
      <c r="H645">
        <v>1</v>
      </c>
      <c r="I645">
        <v>89990</v>
      </c>
      <c r="J645">
        <v>89990</v>
      </c>
      <c r="K645">
        <v>72133.14</v>
      </c>
      <c r="L645">
        <v>-33482.89</v>
      </c>
      <c r="M645">
        <v>-0.44280000000000003</v>
      </c>
      <c r="N645" t="s">
        <v>561</v>
      </c>
      <c r="O645" t="s">
        <v>52</v>
      </c>
      <c r="P645" t="s">
        <v>53</v>
      </c>
      <c r="Q645" t="s">
        <v>1737</v>
      </c>
      <c r="R645" t="s">
        <v>1737</v>
      </c>
      <c r="S645" t="s">
        <v>1738</v>
      </c>
    </row>
    <row r="646" spans="1:19" hidden="1" x14ac:dyDescent="0.35">
      <c r="A646" t="s">
        <v>560</v>
      </c>
      <c r="B646" s="1">
        <v>45659</v>
      </c>
      <c r="C646" t="s">
        <v>256</v>
      </c>
      <c r="D646" t="s">
        <v>21</v>
      </c>
      <c r="E646" t="s">
        <v>22</v>
      </c>
      <c r="F646" t="s">
        <v>23</v>
      </c>
      <c r="G646" t="s">
        <v>24</v>
      </c>
      <c r="H646">
        <v>1</v>
      </c>
      <c r="I646">
        <v>89990</v>
      </c>
      <c r="J646">
        <v>89990</v>
      </c>
      <c r="K646">
        <v>72133.14</v>
      </c>
      <c r="L646">
        <v>-24766.080000000002</v>
      </c>
      <c r="M646">
        <v>-0.32750000000000001</v>
      </c>
      <c r="N646" t="s">
        <v>561</v>
      </c>
      <c r="O646" t="s">
        <v>52</v>
      </c>
      <c r="P646" t="s">
        <v>53</v>
      </c>
      <c r="Q646" t="s">
        <v>1739</v>
      </c>
      <c r="R646" t="s">
        <v>1739</v>
      </c>
      <c r="S646" t="s">
        <v>1740</v>
      </c>
    </row>
    <row r="647" spans="1:19" hidden="1" x14ac:dyDescent="0.35">
      <c r="A647" t="s">
        <v>560</v>
      </c>
      <c r="B647" s="1">
        <v>45659</v>
      </c>
      <c r="C647" t="s">
        <v>256</v>
      </c>
      <c r="D647" t="s">
        <v>21</v>
      </c>
      <c r="E647" t="s">
        <v>22</v>
      </c>
      <c r="F647" t="s">
        <v>23</v>
      </c>
      <c r="G647" t="s">
        <v>24</v>
      </c>
      <c r="H647">
        <v>1</v>
      </c>
      <c r="I647">
        <v>89990</v>
      </c>
      <c r="J647">
        <v>89990</v>
      </c>
      <c r="K647">
        <v>72133.14</v>
      </c>
      <c r="L647">
        <v>-33482.89</v>
      </c>
      <c r="M647">
        <v>-0.44280000000000003</v>
      </c>
      <c r="N647" t="s">
        <v>561</v>
      </c>
      <c r="O647" t="s">
        <v>52</v>
      </c>
      <c r="P647" t="s">
        <v>53</v>
      </c>
      <c r="Q647" t="s">
        <v>1741</v>
      </c>
      <c r="R647" t="s">
        <v>1741</v>
      </c>
      <c r="S647" t="s">
        <v>1742</v>
      </c>
    </row>
    <row r="648" spans="1:19" hidden="1" x14ac:dyDescent="0.35">
      <c r="A648" t="s">
        <v>560</v>
      </c>
      <c r="B648" s="1">
        <v>45659</v>
      </c>
      <c r="C648" t="s">
        <v>256</v>
      </c>
      <c r="D648" t="s">
        <v>21</v>
      </c>
      <c r="E648" t="s">
        <v>22</v>
      </c>
      <c r="F648" t="s">
        <v>23</v>
      </c>
      <c r="G648" t="s">
        <v>24</v>
      </c>
      <c r="H648">
        <v>1</v>
      </c>
      <c r="I648">
        <v>89990</v>
      </c>
      <c r="J648">
        <v>89990</v>
      </c>
      <c r="K648">
        <v>72133.14</v>
      </c>
      <c r="L648">
        <v>-24766.080000000002</v>
      </c>
      <c r="M648">
        <v>-0.32750000000000001</v>
      </c>
      <c r="N648" t="s">
        <v>561</v>
      </c>
      <c r="O648" t="s">
        <v>52</v>
      </c>
      <c r="P648" t="s">
        <v>53</v>
      </c>
      <c r="Q648" t="s">
        <v>1743</v>
      </c>
      <c r="R648" t="s">
        <v>1743</v>
      </c>
      <c r="S648" t="s">
        <v>1744</v>
      </c>
    </row>
    <row r="649" spans="1:19" hidden="1" x14ac:dyDescent="0.35">
      <c r="A649" t="s">
        <v>560</v>
      </c>
      <c r="B649" s="1">
        <v>45659</v>
      </c>
      <c r="C649" t="s">
        <v>256</v>
      </c>
      <c r="D649" t="s">
        <v>21</v>
      </c>
      <c r="E649" t="s">
        <v>22</v>
      </c>
      <c r="F649" t="s">
        <v>23</v>
      </c>
      <c r="G649" t="s">
        <v>24</v>
      </c>
      <c r="H649">
        <v>1</v>
      </c>
      <c r="I649">
        <v>89990</v>
      </c>
      <c r="J649">
        <v>89990</v>
      </c>
      <c r="K649">
        <v>72133.14</v>
      </c>
      <c r="L649">
        <v>-33482.89</v>
      </c>
      <c r="M649">
        <v>-0.44280000000000003</v>
      </c>
      <c r="N649" t="s">
        <v>561</v>
      </c>
      <c r="O649" t="s">
        <v>52</v>
      </c>
      <c r="P649" t="s">
        <v>53</v>
      </c>
      <c r="Q649" t="s">
        <v>1745</v>
      </c>
      <c r="R649" t="s">
        <v>1746</v>
      </c>
      <c r="S649" t="s">
        <v>1747</v>
      </c>
    </row>
    <row r="650" spans="1:19" hidden="1" x14ac:dyDescent="0.35">
      <c r="A650" t="s">
        <v>560</v>
      </c>
      <c r="B650" s="1">
        <v>45659</v>
      </c>
      <c r="C650" t="s">
        <v>256</v>
      </c>
      <c r="D650" t="s">
        <v>21</v>
      </c>
      <c r="E650" t="s">
        <v>22</v>
      </c>
      <c r="F650" t="s">
        <v>23</v>
      </c>
      <c r="G650" t="s">
        <v>24</v>
      </c>
      <c r="H650">
        <v>1</v>
      </c>
      <c r="I650">
        <v>89990</v>
      </c>
      <c r="J650">
        <v>89990</v>
      </c>
      <c r="K650">
        <v>72133.14</v>
      </c>
      <c r="L650">
        <v>-33482.89</v>
      </c>
      <c r="M650">
        <v>-0.44280000000000003</v>
      </c>
      <c r="N650" t="s">
        <v>561</v>
      </c>
      <c r="O650" t="s">
        <v>52</v>
      </c>
      <c r="P650" t="s">
        <v>53</v>
      </c>
      <c r="Q650" t="s">
        <v>1748</v>
      </c>
      <c r="R650" t="s">
        <v>1748</v>
      </c>
      <c r="S650" t="s">
        <v>1749</v>
      </c>
    </row>
    <row r="651" spans="1:19" hidden="1" x14ac:dyDescent="0.35">
      <c r="A651" t="s">
        <v>560</v>
      </c>
      <c r="B651" s="1">
        <v>45659</v>
      </c>
      <c r="C651" t="s">
        <v>256</v>
      </c>
      <c r="D651" t="s">
        <v>21</v>
      </c>
      <c r="E651" t="s">
        <v>22</v>
      </c>
      <c r="F651" t="s">
        <v>23</v>
      </c>
      <c r="G651" t="s">
        <v>24</v>
      </c>
      <c r="H651">
        <v>1</v>
      </c>
      <c r="I651">
        <v>89990</v>
      </c>
      <c r="J651">
        <v>89990</v>
      </c>
      <c r="K651">
        <v>72133.14</v>
      </c>
      <c r="L651">
        <v>-24766.080000000002</v>
      </c>
      <c r="M651">
        <v>-0.32750000000000001</v>
      </c>
      <c r="N651" t="s">
        <v>561</v>
      </c>
      <c r="O651" t="s">
        <v>52</v>
      </c>
      <c r="P651" t="s">
        <v>53</v>
      </c>
      <c r="Q651" t="s">
        <v>1750</v>
      </c>
      <c r="R651" t="s">
        <v>1750</v>
      </c>
      <c r="S651" t="s">
        <v>1751</v>
      </c>
    </row>
    <row r="652" spans="1:19" hidden="1" x14ac:dyDescent="0.35">
      <c r="A652" t="s">
        <v>213</v>
      </c>
      <c r="B652" s="1">
        <v>45659</v>
      </c>
      <c r="C652" t="s">
        <v>256</v>
      </c>
      <c r="D652" t="s">
        <v>21</v>
      </c>
      <c r="E652" t="s">
        <v>22</v>
      </c>
      <c r="F652" t="s">
        <v>23</v>
      </c>
      <c r="G652" t="s">
        <v>24</v>
      </c>
      <c r="H652">
        <v>2</v>
      </c>
      <c r="I652">
        <v>15980</v>
      </c>
      <c r="J652">
        <v>7990</v>
      </c>
      <c r="K652">
        <v>7068</v>
      </c>
      <c r="L652">
        <v>-7490.95</v>
      </c>
      <c r="M652">
        <v>-0.55779999999999996</v>
      </c>
      <c r="N652" t="s">
        <v>214</v>
      </c>
      <c r="O652" t="s">
        <v>215</v>
      </c>
      <c r="P652" t="s">
        <v>27</v>
      </c>
      <c r="Q652" t="s">
        <v>1752</v>
      </c>
      <c r="R652" t="s">
        <v>1753</v>
      </c>
      <c r="S652" t="s">
        <v>1754</v>
      </c>
    </row>
    <row r="653" spans="1:19" hidden="1" x14ac:dyDescent="0.35">
      <c r="A653" t="s">
        <v>592</v>
      </c>
      <c r="B653" s="1">
        <v>45659</v>
      </c>
      <c r="C653" t="s">
        <v>256</v>
      </c>
      <c r="D653" t="s">
        <v>21</v>
      </c>
      <c r="E653" t="s">
        <v>22</v>
      </c>
      <c r="F653" t="s">
        <v>23</v>
      </c>
      <c r="G653" t="s">
        <v>24</v>
      </c>
      <c r="H653">
        <v>2</v>
      </c>
      <c r="I653">
        <v>25980</v>
      </c>
      <c r="J653">
        <v>12990</v>
      </c>
      <c r="K653">
        <v>10107.11</v>
      </c>
      <c r="L653">
        <v>-8947.32</v>
      </c>
      <c r="M653">
        <v>-0.4098</v>
      </c>
      <c r="N653" t="s">
        <v>593</v>
      </c>
      <c r="O653" t="s">
        <v>215</v>
      </c>
      <c r="P653" t="s">
        <v>27</v>
      </c>
      <c r="Q653" t="s">
        <v>1755</v>
      </c>
      <c r="R653" t="s">
        <v>1756</v>
      </c>
      <c r="S653" t="s">
        <v>1757</v>
      </c>
    </row>
    <row r="654" spans="1:19" hidden="1" x14ac:dyDescent="0.35">
      <c r="A654" t="s">
        <v>592</v>
      </c>
      <c r="B654" s="1">
        <v>45659</v>
      </c>
      <c r="C654" t="s">
        <v>256</v>
      </c>
      <c r="D654" t="s">
        <v>21</v>
      </c>
      <c r="E654" t="s">
        <v>22</v>
      </c>
      <c r="F654" t="s">
        <v>23</v>
      </c>
      <c r="G654" t="s">
        <v>24</v>
      </c>
      <c r="H654">
        <v>1</v>
      </c>
      <c r="I654">
        <v>12990</v>
      </c>
      <c r="J654">
        <v>12990</v>
      </c>
      <c r="K654">
        <v>10107.11</v>
      </c>
      <c r="L654">
        <v>-4473.66</v>
      </c>
      <c r="M654">
        <v>-0.4098</v>
      </c>
      <c r="N654" t="s">
        <v>593</v>
      </c>
      <c r="O654" t="s">
        <v>215</v>
      </c>
      <c r="P654" t="s">
        <v>27</v>
      </c>
      <c r="Q654" t="s">
        <v>1758</v>
      </c>
      <c r="R654" t="s">
        <v>1759</v>
      </c>
      <c r="S654" t="s">
        <v>1760</v>
      </c>
    </row>
    <row r="655" spans="1:19" hidden="1" x14ac:dyDescent="0.35">
      <c r="A655" t="s">
        <v>592</v>
      </c>
      <c r="B655" s="1">
        <v>45659</v>
      </c>
      <c r="C655" t="s">
        <v>256</v>
      </c>
      <c r="D655" t="s">
        <v>21</v>
      </c>
      <c r="E655" t="s">
        <v>22</v>
      </c>
      <c r="F655" t="s">
        <v>23</v>
      </c>
      <c r="G655" t="s">
        <v>24</v>
      </c>
      <c r="H655">
        <v>2</v>
      </c>
      <c r="I655">
        <v>25980</v>
      </c>
      <c r="J655">
        <v>12990</v>
      </c>
      <c r="K655">
        <v>10107.11</v>
      </c>
      <c r="L655">
        <v>-8947.32</v>
      </c>
      <c r="M655">
        <v>-0.4098</v>
      </c>
      <c r="N655" t="s">
        <v>593</v>
      </c>
      <c r="O655" t="s">
        <v>215</v>
      </c>
      <c r="P655" t="s">
        <v>27</v>
      </c>
      <c r="Q655" t="s">
        <v>1761</v>
      </c>
      <c r="R655" t="s">
        <v>1762</v>
      </c>
      <c r="S655" t="s">
        <v>1763</v>
      </c>
    </row>
    <row r="656" spans="1:19" hidden="1" x14ac:dyDescent="0.35">
      <c r="A656" t="s">
        <v>592</v>
      </c>
      <c r="B656" s="1">
        <v>45659</v>
      </c>
      <c r="C656" t="s">
        <v>256</v>
      </c>
      <c r="D656" t="s">
        <v>21</v>
      </c>
      <c r="E656" t="s">
        <v>22</v>
      </c>
      <c r="F656" t="s">
        <v>23</v>
      </c>
      <c r="G656" t="s">
        <v>24</v>
      </c>
      <c r="H656">
        <v>2</v>
      </c>
      <c r="I656">
        <v>25980</v>
      </c>
      <c r="J656">
        <v>12990</v>
      </c>
      <c r="K656">
        <v>10107.11</v>
      </c>
      <c r="L656">
        <v>-8947.32</v>
      </c>
      <c r="M656">
        <v>-0.4098</v>
      </c>
      <c r="N656" t="s">
        <v>593</v>
      </c>
      <c r="O656" t="s">
        <v>215</v>
      </c>
      <c r="P656" t="s">
        <v>27</v>
      </c>
      <c r="Q656" t="s">
        <v>1764</v>
      </c>
      <c r="R656" t="s">
        <v>1765</v>
      </c>
      <c r="S656" t="s">
        <v>1766</v>
      </c>
    </row>
    <row r="657" spans="1:19" hidden="1" x14ac:dyDescent="0.35">
      <c r="A657" t="s">
        <v>592</v>
      </c>
      <c r="B657" s="1">
        <v>45659</v>
      </c>
      <c r="C657" t="s">
        <v>256</v>
      </c>
      <c r="D657" t="s">
        <v>21</v>
      </c>
      <c r="E657" t="s">
        <v>22</v>
      </c>
      <c r="F657" t="s">
        <v>23</v>
      </c>
      <c r="G657" t="s">
        <v>24</v>
      </c>
      <c r="H657">
        <v>1</v>
      </c>
      <c r="I657">
        <v>12990</v>
      </c>
      <c r="J657">
        <v>12990</v>
      </c>
      <c r="K657">
        <v>10107.11</v>
      </c>
      <c r="L657">
        <v>-4473.66</v>
      </c>
      <c r="M657">
        <v>-0.4098</v>
      </c>
      <c r="N657" t="s">
        <v>593</v>
      </c>
      <c r="O657" t="s">
        <v>215</v>
      </c>
      <c r="P657" t="s">
        <v>27</v>
      </c>
      <c r="Q657" t="s">
        <v>1767</v>
      </c>
      <c r="R657" t="s">
        <v>1768</v>
      </c>
      <c r="S657" t="s">
        <v>1769</v>
      </c>
    </row>
    <row r="658" spans="1:19" hidden="1" x14ac:dyDescent="0.35">
      <c r="A658" t="s">
        <v>592</v>
      </c>
      <c r="B658" s="1">
        <v>45659</v>
      </c>
      <c r="C658" t="s">
        <v>256</v>
      </c>
      <c r="D658" t="s">
        <v>21</v>
      </c>
      <c r="E658" t="s">
        <v>22</v>
      </c>
      <c r="F658" t="s">
        <v>23</v>
      </c>
      <c r="G658" t="s">
        <v>24</v>
      </c>
      <c r="H658">
        <v>1</v>
      </c>
      <c r="I658">
        <v>12990</v>
      </c>
      <c r="J658">
        <v>12990</v>
      </c>
      <c r="K658">
        <v>10107.11</v>
      </c>
      <c r="L658">
        <v>-4473.66</v>
      </c>
      <c r="M658">
        <v>-0.4098</v>
      </c>
      <c r="N658" t="s">
        <v>593</v>
      </c>
      <c r="O658" t="s">
        <v>215</v>
      </c>
      <c r="P658" t="s">
        <v>27</v>
      </c>
      <c r="Q658" t="s">
        <v>1770</v>
      </c>
      <c r="R658" t="s">
        <v>1771</v>
      </c>
      <c r="S658" t="s">
        <v>1772</v>
      </c>
    </row>
    <row r="659" spans="1:19" hidden="1" x14ac:dyDescent="0.35">
      <c r="A659" t="s">
        <v>592</v>
      </c>
      <c r="B659" s="1">
        <v>45659</v>
      </c>
      <c r="C659" t="s">
        <v>256</v>
      </c>
      <c r="D659" t="s">
        <v>21</v>
      </c>
      <c r="E659" t="s">
        <v>22</v>
      </c>
      <c r="F659" t="s">
        <v>23</v>
      </c>
      <c r="G659" t="s">
        <v>24</v>
      </c>
      <c r="H659">
        <v>1</v>
      </c>
      <c r="I659">
        <v>12990</v>
      </c>
      <c r="J659">
        <v>12990</v>
      </c>
      <c r="K659">
        <v>10107.11</v>
      </c>
      <c r="L659">
        <v>-4473.66</v>
      </c>
      <c r="M659">
        <v>-0.4098</v>
      </c>
      <c r="N659" t="s">
        <v>593</v>
      </c>
      <c r="O659" t="s">
        <v>215</v>
      </c>
      <c r="P659" t="s">
        <v>27</v>
      </c>
      <c r="Q659" t="s">
        <v>1773</v>
      </c>
      <c r="R659" t="s">
        <v>1773</v>
      </c>
      <c r="S659" t="s">
        <v>1774</v>
      </c>
    </row>
    <row r="660" spans="1:19" hidden="1" x14ac:dyDescent="0.35">
      <c r="A660" t="s">
        <v>218</v>
      </c>
      <c r="B660" s="1">
        <v>45659</v>
      </c>
      <c r="C660" t="s">
        <v>256</v>
      </c>
      <c r="D660" t="s">
        <v>21</v>
      </c>
      <c r="E660" t="s">
        <v>22</v>
      </c>
      <c r="F660" t="s">
        <v>23</v>
      </c>
      <c r="G660" t="s">
        <v>24</v>
      </c>
      <c r="H660">
        <v>1</v>
      </c>
      <c r="I660">
        <v>34990</v>
      </c>
      <c r="J660">
        <v>34990</v>
      </c>
      <c r="K660">
        <v>15147</v>
      </c>
      <c r="L660">
        <v>1253.68</v>
      </c>
      <c r="M660">
        <v>4.2599999999999999E-2</v>
      </c>
      <c r="N660" t="s">
        <v>219</v>
      </c>
      <c r="O660" t="s">
        <v>52</v>
      </c>
      <c r="P660" t="s">
        <v>53</v>
      </c>
      <c r="Q660" t="s">
        <v>1775</v>
      </c>
      <c r="R660" t="s">
        <v>1775</v>
      </c>
      <c r="S660" t="s">
        <v>1776</v>
      </c>
    </row>
    <row r="661" spans="1:19" hidden="1" x14ac:dyDescent="0.35">
      <c r="A661" t="s">
        <v>218</v>
      </c>
      <c r="B661" s="1">
        <v>45659</v>
      </c>
      <c r="C661" t="s">
        <v>256</v>
      </c>
      <c r="D661" t="s">
        <v>21</v>
      </c>
      <c r="E661" t="s">
        <v>22</v>
      </c>
      <c r="F661" t="s">
        <v>23</v>
      </c>
      <c r="G661" t="s">
        <v>24</v>
      </c>
      <c r="H661">
        <v>1</v>
      </c>
      <c r="I661">
        <v>34990</v>
      </c>
      <c r="J661">
        <v>34990</v>
      </c>
      <c r="K661">
        <v>15147</v>
      </c>
      <c r="L661">
        <v>1253.68</v>
      </c>
      <c r="M661">
        <v>4.2599999999999999E-2</v>
      </c>
      <c r="N661" t="s">
        <v>219</v>
      </c>
      <c r="O661" t="s">
        <v>52</v>
      </c>
      <c r="P661" t="s">
        <v>53</v>
      </c>
      <c r="Q661" t="s">
        <v>1777</v>
      </c>
      <c r="R661" t="s">
        <v>1777</v>
      </c>
      <c r="S661" t="s">
        <v>1778</v>
      </c>
    </row>
    <row r="662" spans="1:19" hidden="1" x14ac:dyDescent="0.35">
      <c r="A662" t="s">
        <v>218</v>
      </c>
      <c r="B662" s="1">
        <v>45659</v>
      </c>
      <c r="C662" t="s">
        <v>256</v>
      </c>
      <c r="D662" t="s">
        <v>21</v>
      </c>
      <c r="E662" t="s">
        <v>22</v>
      </c>
      <c r="F662" t="s">
        <v>23</v>
      </c>
      <c r="G662" t="s">
        <v>24</v>
      </c>
      <c r="H662">
        <v>1</v>
      </c>
      <c r="I662">
        <v>34990</v>
      </c>
      <c r="J662">
        <v>34990</v>
      </c>
      <c r="K662">
        <v>15147</v>
      </c>
      <c r="L662">
        <v>1253.68</v>
      </c>
      <c r="M662">
        <v>4.2599999999999999E-2</v>
      </c>
      <c r="N662" t="s">
        <v>219</v>
      </c>
      <c r="O662" t="s">
        <v>52</v>
      </c>
      <c r="P662" t="s">
        <v>53</v>
      </c>
      <c r="Q662" t="s">
        <v>1779</v>
      </c>
      <c r="R662" t="s">
        <v>1779</v>
      </c>
      <c r="S662" t="s">
        <v>1780</v>
      </c>
    </row>
    <row r="663" spans="1:19" hidden="1" x14ac:dyDescent="0.35">
      <c r="A663" t="s">
        <v>218</v>
      </c>
      <c r="B663" s="1">
        <v>45659</v>
      </c>
      <c r="C663" t="s">
        <v>256</v>
      </c>
      <c r="D663" t="s">
        <v>21</v>
      </c>
      <c r="E663" t="s">
        <v>22</v>
      </c>
      <c r="F663" t="s">
        <v>23</v>
      </c>
      <c r="G663" t="s">
        <v>24</v>
      </c>
      <c r="H663">
        <v>1</v>
      </c>
      <c r="I663">
        <v>34990</v>
      </c>
      <c r="J663">
        <v>34990</v>
      </c>
      <c r="K663">
        <v>15147</v>
      </c>
      <c r="L663">
        <v>1253.68</v>
      </c>
      <c r="M663">
        <v>4.2599999999999999E-2</v>
      </c>
      <c r="N663" t="s">
        <v>219</v>
      </c>
      <c r="O663" t="s">
        <v>52</v>
      </c>
      <c r="P663" t="s">
        <v>53</v>
      </c>
      <c r="Q663" t="s">
        <v>1781</v>
      </c>
      <c r="R663" t="s">
        <v>1781</v>
      </c>
      <c r="S663" t="s">
        <v>1782</v>
      </c>
    </row>
    <row r="664" spans="1:19" hidden="1" x14ac:dyDescent="0.35">
      <c r="A664" t="s">
        <v>218</v>
      </c>
      <c r="B664" s="1">
        <v>45659</v>
      </c>
      <c r="C664" t="s">
        <v>256</v>
      </c>
      <c r="D664" t="s">
        <v>21</v>
      </c>
      <c r="E664" t="s">
        <v>22</v>
      </c>
      <c r="F664" t="s">
        <v>23</v>
      </c>
      <c r="G664" t="s">
        <v>24</v>
      </c>
      <c r="H664">
        <v>1</v>
      </c>
      <c r="I664">
        <v>34990</v>
      </c>
      <c r="J664">
        <v>34990</v>
      </c>
      <c r="K664">
        <v>15147</v>
      </c>
      <c r="L664">
        <v>1253.68</v>
      </c>
      <c r="M664">
        <v>4.2599999999999999E-2</v>
      </c>
      <c r="N664" t="s">
        <v>219</v>
      </c>
      <c r="O664" t="s">
        <v>52</v>
      </c>
      <c r="P664" t="s">
        <v>53</v>
      </c>
      <c r="Q664" t="s">
        <v>1783</v>
      </c>
      <c r="R664" t="s">
        <v>1783</v>
      </c>
      <c r="S664" t="s">
        <v>1784</v>
      </c>
    </row>
    <row r="665" spans="1:19" hidden="1" x14ac:dyDescent="0.35">
      <c r="A665" t="s">
        <v>218</v>
      </c>
      <c r="B665" s="1">
        <v>45659</v>
      </c>
      <c r="C665" t="s">
        <v>256</v>
      </c>
      <c r="D665" t="s">
        <v>21</v>
      </c>
      <c r="E665" t="s">
        <v>22</v>
      </c>
      <c r="F665" t="s">
        <v>23</v>
      </c>
      <c r="G665" t="s">
        <v>24</v>
      </c>
      <c r="H665">
        <v>1</v>
      </c>
      <c r="I665">
        <v>34990</v>
      </c>
      <c r="J665">
        <v>34990</v>
      </c>
      <c r="K665">
        <v>15147</v>
      </c>
      <c r="L665">
        <v>1253.68</v>
      </c>
      <c r="M665">
        <v>4.2599999999999999E-2</v>
      </c>
      <c r="N665" t="s">
        <v>219</v>
      </c>
      <c r="O665" t="s">
        <v>52</v>
      </c>
      <c r="P665" t="s">
        <v>53</v>
      </c>
      <c r="Q665" t="s">
        <v>1785</v>
      </c>
      <c r="R665" t="s">
        <v>1785</v>
      </c>
      <c r="S665" t="s">
        <v>1786</v>
      </c>
    </row>
    <row r="666" spans="1:19" hidden="1" x14ac:dyDescent="0.35">
      <c r="A666" t="s">
        <v>218</v>
      </c>
      <c r="B666" s="1">
        <v>45659</v>
      </c>
      <c r="C666" t="s">
        <v>256</v>
      </c>
      <c r="D666" t="s">
        <v>21</v>
      </c>
      <c r="E666" t="s">
        <v>22</v>
      </c>
      <c r="F666" t="s">
        <v>23</v>
      </c>
      <c r="G666" t="s">
        <v>24</v>
      </c>
      <c r="H666">
        <v>1</v>
      </c>
      <c r="I666">
        <v>34990</v>
      </c>
      <c r="J666">
        <v>34990</v>
      </c>
      <c r="K666">
        <v>15147</v>
      </c>
      <c r="L666">
        <v>1253.68</v>
      </c>
      <c r="M666">
        <v>4.2599999999999999E-2</v>
      </c>
      <c r="N666" t="s">
        <v>219</v>
      </c>
      <c r="O666" t="s">
        <v>52</v>
      </c>
      <c r="P666" t="s">
        <v>53</v>
      </c>
      <c r="Q666" t="s">
        <v>1787</v>
      </c>
      <c r="R666" t="s">
        <v>1787</v>
      </c>
      <c r="S666" t="s">
        <v>1788</v>
      </c>
    </row>
    <row r="667" spans="1:19" hidden="1" x14ac:dyDescent="0.35">
      <c r="A667" t="s">
        <v>218</v>
      </c>
      <c r="B667" s="1">
        <v>45659</v>
      </c>
      <c r="C667" t="s">
        <v>256</v>
      </c>
      <c r="D667" t="s">
        <v>21</v>
      </c>
      <c r="E667" t="s">
        <v>22</v>
      </c>
      <c r="F667" t="s">
        <v>23</v>
      </c>
      <c r="G667" t="s">
        <v>24</v>
      </c>
      <c r="H667">
        <v>1</v>
      </c>
      <c r="I667">
        <v>34990</v>
      </c>
      <c r="J667">
        <v>34990</v>
      </c>
      <c r="K667">
        <v>15147</v>
      </c>
      <c r="L667">
        <v>1253.68</v>
      </c>
      <c r="M667">
        <v>4.2599999999999999E-2</v>
      </c>
      <c r="N667" t="s">
        <v>219</v>
      </c>
      <c r="O667" t="s">
        <v>52</v>
      </c>
      <c r="P667" t="s">
        <v>53</v>
      </c>
      <c r="Q667" t="s">
        <v>1789</v>
      </c>
      <c r="R667" t="s">
        <v>1789</v>
      </c>
      <c r="S667" t="s">
        <v>1790</v>
      </c>
    </row>
    <row r="668" spans="1:19" hidden="1" x14ac:dyDescent="0.35">
      <c r="A668" t="s">
        <v>218</v>
      </c>
      <c r="B668" s="1">
        <v>45659</v>
      </c>
      <c r="C668" t="s">
        <v>256</v>
      </c>
      <c r="D668" t="s">
        <v>21</v>
      </c>
      <c r="E668" t="s">
        <v>22</v>
      </c>
      <c r="F668" t="s">
        <v>23</v>
      </c>
      <c r="G668" t="s">
        <v>24</v>
      </c>
      <c r="H668">
        <v>1</v>
      </c>
      <c r="I668">
        <v>34990</v>
      </c>
      <c r="J668">
        <v>34990</v>
      </c>
      <c r="K668">
        <v>15147</v>
      </c>
      <c r="L668">
        <v>1253.68</v>
      </c>
      <c r="M668">
        <v>4.2599999999999999E-2</v>
      </c>
      <c r="N668" t="s">
        <v>219</v>
      </c>
      <c r="O668" t="s">
        <v>52</v>
      </c>
      <c r="P668" t="s">
        <v>53</v>
      </c>
      <c r="Q668" t="s">
        <v>1791</v>
      </c>
      <c r="R668" t="s">
        <v>1791</v>
      </c>
      <c r="S668" t="s">
        <v>1792</v>
      </c>
    </row>
    <row r="669" spans="1:19" hidden="1" x14ac:dyDescent="0.35">
      <c r="A669" t="s">
        <v>218</v>
      </c>
      <c r="B669" s="1">
        <v>45659</v>
      </c>
      <c r="C669" t="s">
        <v>256</v>
      </c>
      <c r="D669" t="s">
        <v>21</v>
      </c>
      <c r="E669" t="s">
        <v>22</v>
      </c>
      <c r="F669" t="s">
        <v>23</v>
      </c>
      <c r="G669" t="s">
        <v>24</v>
      </c>
      <c r="H669">
        <v>1</v>
      </c>
      <c r="I669">
        <v>34990</v>
      </c>
      <c r="J669">
        <v>34990</v>
      </c>
      <c r="K669">
        <v>15147</v>
      </c>
      <c r="L669">
        <v>1253.68</v>
      </c>
      <c r="M669">
        <v>4.2599999999999999E-2</v>
      </c>
      <c r="N669" t="s">
        <v>219</v>
      </c>
      <c r="O669" t="s">
        <v>52</v>
      </c>
      <c r="P669" t="s">
        <v>53</v>
      </c>
      <c r="Q669" t="s">
        <v>1793</v>
      </c>
      <c r="R669" t="s">
        <v>1793</v>
      </c>
      <c r="S669" t="s">
        <v>1794</v>
      </c>
    </row>
    <row r="670" spans="1:19" hidden="1" x14ac:dyDescent="0.35">
      <c r="A670" t="s">
        <v>218</v>
      </c>
      <c r="B670" s="1">
        <v>45659</v>
      </c>
      <c r="C670" t="s">
        <v>256</v>
      </c>
      <c r="D670" t="s">
        <v>21</v>
      </c>
      <c r="E670" t="s">
        <v>22</v>
      </c>
      <c r="F670" t="s">
        <v>23</v>
      </c>
      <c r="G670" t="s">
        <v>24</v>
      </c>
      <c r="H670">
        <v>1</v>
      </c>
      <c r="I670">
        <v>34990</v>
      </c>
      <c r="J670">
        <v>34990</v>
      </c>
      <c r="K670">
        <v>15147</v>
      </c>
      <c r="L670">
        <v>1253.68</v>
      </c>
      <c r="M670">
        <v>4.2599999999999999E-2</v>
      </c>
      <c r="N670" t="s">
        <v>219</v>
      </c>
      <c r="O670" t="s">
        <v>52</v>
      </c>
      <c r="P670" t="s">
        <v>53</v>
      </c>
      <c r="Q670" t="s">
        <v>1795</v>
      </c>
      <c r="R670" t="s">
        <v>1795</v>
      </c>
      <c r="S670" t="s">
        <v>1796</v>
      </c>
    </row>
    <row r="671" spans="1:19" hidden="1" x14ac:dyDescent="0.35">
      <c r="A671" t="s">
        <v>218</v>
      </c>
      <c r="B671" s="1">
        <v>45659</v>
      </c>
      <c r="C671" t="s">
        <v>256</v>
      </c>
      <c r="D671" t="s">
        <v>21</v>
      </c>
      <c r="E671" t="s">
        <v>22</v>
      </c>
      <c r="F671" t="s">
        <v>23</v>
      </c>
      <c r="G671" t="s">
        <v>24</v>
      </c>
      <c r="H671">
        <v>1</v>
      </c>
      <c r="I671">
        <v>34990</v>
      </c>
      <c r="J671">
        <v>34990</v>
      </c>
      <c r="K671">
        <v>15147</v>
      </c>
      <c r="L671">
        <v>1253.68</v>
      </c>
      <c r="M671">
        <v>4.2599999999999999E-2</v>
      </c>
      <c r="N671" t="s">
        <v>219</v>
      </c>
      <c r="O671" t="s">
        <v>52</v>
      </c>
      <c r="P671" t="s">
        <v>53</v>
      </c>
      <c r="Q671" t="s">
        <v>1797</v>
      </c>
      <c r="R671" t="s">
        <v>1797</v>
      </c>
      <c r="S671" t="s">
        <v>1798</v>
      </c>
    </row>
    <row r="672" spans="1:19" hidden="1" x14ac:dyDescent="0.35">
      <c r="A672" t="s">
        <v>633</v>
      </c>
      <c r="B672" s="1">
        <v>45659</v>
      </c>
      <c r="C672" t="s">
        <v>256</v>
      </c>
      <c r="D672" t="s">
        <v>21</v>
      </c>
      <c r="E672" t="s">
        <v>22</v>
      </c>
      <c r="F672" t="s">
        <v>23</v>
      </c>
      <c r="G672" t="s">
        <v>24</v>
      </c>
      <c r="H672">
        <v>1</v>
      </c>
      <c r="I672">
        <v>54990</v>
      </c>
      <c r="J672">
        <v>54990</v>
      </c>
      <c r="K672">
        <v>32844</v>
      </c>
      <c r="L672">
        <v>-5748.37</v>
      </c>
      <c r="M672">
        <v>-0.1244</v>
      </c>
      <c r="N672" t="s">
        <v>634</v>
      </c>
      <c r="O672" t="s">
        <v>26</v>
      </c>
      <c r="P672" t="s">
        <v>27</v>
      </c>
      <c r="Q672" t="s">
        <v>1799</v>
      </c>
      <c r="R672" t="s">
        <v>1799</v>
      </c>
      <c r="S672" t="s">
        <v>1800</v>
      </c>
    </row>
    <row r="673" spans="1:19" hidden="1" x14ac:dyDescent="0.35">
      <c r="A673" t="s">
        <v>633</v>
      </c>
      <c r="B673" s="1">
        <v>45659</v>
      </c>
      <c r="C673" t="s">
        <v>256</v>
      </c>
      <c r="D673" t="s">
        <v>21</v>
      </c>
      <c r="E673" t="s">
        <v>22</v>
      </c>
      <c r="F673" t="s">
        <v>23</v>
      </c>
      <c r="G673" t="s">
        <v>24</v>
      </c>
      <c r="H673">
        <v>2</v>
      </c>
      <c r="I673">
        <v>109980</v>
      </c>
      <c r="J673">
        <v>54990</v>
      </c>
      <c r="K673">
        <v>32844</v>
      </c>
      <c r="L673">
        <v>-10278.26</v>
      </c>
      <c r="M673">
        <v>-0.11119999999999999</v>
      </c>
      <c r="N673" t="s">
        <v>634</v>
      </c>
      <c r="O673" t="s">
        <v>26</v>
      </c>
      <c r="P673" t="s">
        <v>27</v>
      </c>
      <c r="Q673" t="s">
        <v>1801</v>
      </c>
      <c r="R673" t="s">
        <v>1802</v>
      </c>
      <c r="S673" t="s">
        <v>1803</v>
      </c>
    </row>
    <row r="674" spans="1:19" hidden="1" x14ac:dyDescent="0.35">
      <c r="A674" t="s">
        <v>633</v>
      </c>
      <c r="B674" s="1">
        <v>45659</v>
      </c>
      <c r="C674" t="s">
        <v>256</v>
      </c>
      <c r="D674" t="s">
        <v>21</v>
      </c>
      <c r="E674" t="s">
        <v>22</v>
      </c>
      <c r="F674" t="s">
        <v>23</v>
      </c>
      <c r="G674" t="s">
        <v>24</v>
      </c>
      <c r="H674">
        <v>1</v>
      </c>
      <c r="I674">
        <v>54990</v>
      </c>
      <c r="J674">
        <v>54990</v>
      </c>
      <c r="K674">
        <v>32844</v>
      </c>
      <c r="L674">
        <v>-5748.37</v>
      </c>
      <c r="M674">
        <v>-0.1244</v>
      </c>
      <c r="N674" t="s">
        <v>634</v>
      </c>
      <c r="O674" t="s">
        <v>26</v>
      </c>
      <c r="P674" t="s">
        <v>27</v>
      </c>
      <c r="Q674" t="s">
        <v>1804</v>
      </c>
      <c r="R674" t="s">
        <v>1804</v>
      </c>
      <c r="S674" t="s">
        <v>1805</v>
      </c>
    </row>
    <row r="675" spans="1:19" hidden="1" x14ac:dyDescent="0.35">
      <c r="A675" t="s">
        <v>633</v>
      </c>
      <c r="B675" s="1">
        <v>45659</v>
      </c>
      <c r="C675" t="s">
        <v>256</v>
      </c>
      <c r="D675" t="s">
        <v>21</v>
      </c>
      <c r="E675" t="s">
        <v>22</v>
      </c>
      <c r="F675" t="s">
        <v>23</v>
      </c>
      <c r="G675" t="s">
        <v>24</v>
      </c>
      <c r="H675">
        <v>1</v>
      </c>
      <c r="I675">
        <v>54990</v>
      </c>
      <c r="J675">
        <v>54990</v>
      </c>
      <c r="K675">
        <v>32844</v>
      </c>
      <c r="L675">
        <v>-5748.37</v>
      </c>
      <c r="M675">
        <v>-0.1244</v>
      </c>
      <c r="N675" t="s">
        <v>634</v>
      </c>
      <c r="O675" t="s">
        <v>26</v>
      </c>
      <c r="P675" t="s">
        <v>27</v>
      </c>
      <c r="Q675" t="s">
        <v>1806</v>
      </c>
      <c r="R675" t="s">
        <v>1807</v>
      </c>
      <c r="S675" t="s">
        <v>1808</v>
      </c>
    </row>
    <row r="676" spans="1:19" hidden="1" x14ac:dyDescent="0.35">
      <c r="A676" t="s">
        <v>1809</v>
      </c>
      <c r="B676" s="1">
        <v>45659</v>
      </c>
      <c r="C676" t="s">
        <v>256</v>
      </c>
      <c r="D676" t="s">
        <v>21</v>
      </c>
      <c r="E676" t="s">
        <v>22</v>
      </c>
      <c r="F676" t="s">
        <v>23</v>
      </c>
      <c r="G676" t="s">
        <v>24</v>
      </c>
      <c r="H676">
        <v>1</v>
      </c>
      <c r="I676">
        <v>11990</v>
      </c>
      <c r="J676">
        <v>11990</v>
      </c>
      <c r="K676">
        <v>4577</v>
      </c>
      <c r="L676">
        <v>493.42</v>
      </c>
      <c r="M676">
        <v>4.9000000000000002E-2</v>
      </c>
      <c r="N676" t="s">
        <v>1810</v>
      </c>
      <c r="O676" t="s">
        <v>1811</v>
      </c>
      <c r="P676" t="s">
        <v>144</v>
      </c>
      <c r="Q676" t="s">
        <v>1812</v>
      </c>
      <c r="R676" t="s">
        <v>1813</v>
      </c>
      <c r="S676" t="s">
        <v>1814</v>
      </c>
    </row>
    <row r="677" spans="1:19" hidden="1" x14ac:dyDescent="0.35">
      <c r="A677" t="s">
        <v>1809</v>
      </c>
      <c r="B677" s="1">
        <v>45659</v>
      </c>
      <c r="C677" t="s">
        <v>256</v>
      </c>
      <c r="D677" t="s">
        <v>21</v>
      </c>
      <c r="E677" t="s">
        <v>22</v>
      </c>
      <c r="F677" t="s">
        <v>23</v>
      </c>
      <c r="G677" t="s">
        <v>24</v>
      </c>
      <c r="H677">
        <v>1</v>
      </c>
      <c r="I677">
        <v>11990</v>
      </c>
      <c r="J677">
        <v>11990</v>
      </c>
      <c r="K677">
        <v>4577</v>
      </c>
      <c r="L677">
        <v>493.42</v>
      </c>
      <c r="M677">
        <v>4.9000000000000002E-2</v>
      </c>
      <c r="N677" t="s">
        <v>1810</v>
      </c>
      <c r="O677" t="s">
        <v>1811</v>
      </c>
      <c r="P677" t="s">
        <v>144</v>
      </c>
      <c r="Q677" t="s">
        <v>1815</v>
      </c>
      <c r="R677" t="s">
        <v>1816</v>
      </c>
      <c r="S677" t="s">
        <v>1817</v>
      </c>
    </row>
    <row r="678" spans="1:19" hidden="1" x14ac:dyDescent="0.35">
      <c r="A678" t="s">
        <v>1809</v>
      </c>
      <c r="B678" s="1">
        <v>45659</v>
      </c>
      <c r="C678" t="s">
        <v>256</v>
      </c>
      <c r="D678" t="s">
        <v>21</v>
      </c>
      <c r="E678" t="s">
        <v>22</v>
      </c>
      <c r="F678" t="s">
        <v>23</v>
      </c>
      <c r="G678" t="s">
        <v>24</v>
      </c>
      <c r="H678">
        <v>1</v>
      </c>
      <c r="I678">
        <v>11990</v>
      </c>
      <c r="J678">
        <v>11990</v>
      </c>
      <c r="K678">
        <v>4577</v>
      </c>
      <c r="L678">
        <v>493.42</v>
      </c>
      <c r="M678">
        <v>4.9000000000000002E-2</v>
      </c>
      <c r="N678" t="s">
        <v>1810</v>
      </c>
      <c r="O678" t="s">
        <v>1811</v>
      </c>
      <c r="P678" t="s">
        <v>144</v>
      </c>
      <c r="Q678" t="s">
        <v>1818</v>
      </c>
      <c r="R678" t="s">
        <v>1819</v>
      </c>
      <c r="S678" t="s">
        <v>1820</v>
      </c>
    </row>
    <row r="679" spans="1:19" hidden="1" x14ac:dyDescent="0.35">
      <c r="A679" t="s">
        <v>931</v>
      </c>
      <c r="B679" s="1">
        <v>45659</v>
      </c>
      <c r="C679" t="s">
        <v>256</v>
      </c>
      <c r="D679" t="s">
        <v>21</v>
      </c>
      <c r="E679" t="s">
        <v>22</v>
      </c>
      <c r="F679" t="s">
        <v>23</v>
      </c>
      <c r="G679" t="s">
        <v>24</v>
      </c>
      <c r="H679">
        <v>1</v>
      </c>
      <c r="I679">
        <v>19980</v>
      </c>
      <c r="J679">
        <v>19980</v>
      </c>
      <c r="K679">
        <v>13067.26</v>
      </c>
      <c r="L679">
        <v>-3498.69</v>
      </c>
      <c r="M679">
        <v>-0.2084</v>
      </c>
      <c r="N679" t="s">
        <v>932</v>
      </c>
      <c r="O679" t="s">
        <v>228</v>
      </c>
      <c r="P679" t="s">
        <v>27</v>
      </c>
      <c r="Q679" t="s">
        <v>1821</v>
      </c>
      <c r="R679" t="s">
        <v>1822</v>
      </c>
      <c r="S679" t="s">
        <v>1823</v>
      </c>
    </row>
    <row r="680" spans="1:19" hidden="1" x14ac:dyDescent="0.35">
      <c r="A680" t="s">
        <v>931</v>
      </c>
      <c r="B680" s="1">
        <v>45659</v>
      </c>
      <c r="C680" t="s">
        <v>256</v>
      </c>
      <c r="D680" t="s">
        <v>21</v>
      </c>
      <c r="E680" t="s">
        <v>22</v>
      </c>
      <c r="F680" t="s">
        <v>23</v>
      </c>
      <c r="G680" t="s">
        <v>24</v>
      </c>
      <c r="H680">
        <v>1</v>
      </c>
      <c r="I680">
        <v>19980</v>
      </c>
      <c r="J680">
        <v>19980</v>
      </c>
      <c r="K680">
        <v>13067.26</v>
      </c>
      <c r="L680">
        <v>-3498.69</v>
      </c>
      <c r="M680">
        <v>-0.2084</v>
      </c>
      <c r="N680" t="s">
        <v>932</v>
      </c>
      <c r="O680" t="s">
        <v>228</v>
      </c>
      <c r="P680" t="s">
        <v>27</v>
      </c>
      <c r="Q680" t="s">
        <v>1824</v>
      </c>
      <c r="R680" t="s">
        <v>1824</v>
      </c>
      <c r="S680" t="s">
        <v>1825</v>
      </c>
    </row>
    <row r="681" spans="1:19" hidden="1" x14ac:dyDescent="0.35">
      <c r="A681" t="s">
        <v>226</v>
      </c>
      <c r="B681" s="1">
        <v>45659</v>
      </c>
      <c r="C681" t="s">
        <v>256</v>
      </c>
      <c r="D681" t="s">
        <v>21</v>
      </c>
      <c r="E681" t="s">
        <v>22</v>
      </c>
      <c r="F681" t="s">
        <v>23</v>
      </c>
      <c r="G681" t="s">
        <v>24</v>
      </c>
      <c r="H681">
        <v>1</v>
      </c>
      <c r="I681">
        <v>24990</v>
      </c>
      <c r="J681">
        <v>24990</v>
      </c>
      <c r="K681">
        <v>14342</v>
      </c>
      <c r="L681">
        <v>-3571.58</v>
      </c>
      <c r="M681">
        <v>-0.1701</v>
      </c>
      <c r="N681" t="s">
        <v>227</v>
      </c>
      <c r="O681" t="s">
        <v>228</v>
      </c>
      <c r="P681" t="s">
        <v>27</v>
      </c>
      <c r="Q681" t="s">
        <v>1826</v>
      </c>
      <c r="R681" t="s">
        <v>1826</v>
      </c>
      <c r="S681" t="s">
        <v>1827</v>
      </c>
    </row>
    <row r="682" spans="1:19" hidden="1" x14ac:dyDescent="0.35">
      <c r="A682" t="s">
        <v>226</v>
      </c>
      <c r="B682" s="1">
        <v>45659</v>
      </c>
      <c r="C682" t="s">
        <v>256</v>
      </c>
      <c r="D682" t="s">
        <v>21</v>
      </c>
      <c r="E682" t="s">
        <v>22</v>
      </c>
      <c r="F682" t="s">
        <v>23</v>
      </c>
      <c r="G682" t="s">
        <v>24</v>
      </c>
      <c r="H682">
        <v>1</v>
      </c>
      <c r="I682">
        <v>24990</v>
      </c>
      <c r="J682">
        <v>24990</v>
      </c>
      <c r="K682">
        <v>14342</v>
      </c>
      <c r="L682">
        <v>-3969.06</v>
      </c>
      <c r="M682">
        <v>-0.189</v>
      </c>
      <c r="N682" t="s">
        <v>227</v>
      </c>
      <c r="O682" t="s">
        <v>228</v>
      </c>
      <c r="P682" t="s">
        <v>27</v>
      </c>
      <c r="Q682" t="s">
        <v>1828</v>
      </c>
      <c r="R682" t="s">
        <v>1828</v>
      </c>
      <c r="S682" t="s">
        <v>1829</v>
      </c>
    </row>
    <row r="683" spans="1:19" hidden="1" x14ac:dyDescent="0.35">
      <c r="A683" t="s">
        <v>226</v>
      </c>
      <c r="B683" s="1">
        <v>45659</v>
      </c>
      <c r="C683" t="s">
        <v>256</v>
      </c>
      <c r="D683" t="s">
        <v>21</v>
      </c>
      <c r="E683" t="s">
        <v>22</v>
      </c>
      <c r="F683" t="s">
        <v>23</v>
      </c>
      <c r="G683" t="s">
        <v>24</v>
      </c>
      <c r="H683">
        <v>1</v>
      </c>
      <c r="I683">
        <v>24990</v>
      </c>
      <c r="J683">
        <v>24990</v>
      </c>
      <c r="K683">
        <v>14342</v>
      </c>
      <c r="L683">
        <v>-3969.06</v>
      </c>
      <c r="M683">
        <v>-0.189</v>
      </c>
      <c r="N683" t="s">
        <v>227</v>
      </c>
      <c r="O683" t="s">
        <v>228</v>
      </c>
      <c r="P683" t="s">
        <v>27</v>
      </c>
      <c r="Q683" t="s">
        <v>1830</v>
      </c>
      <c r="R683" t="s">
        <v>1831</v>
      </c>
      <c r="S683" t="s">
        <v>1832</v>
      </c>
    </row>
    <row r="684" spans="1:19" hidden="1" x14ac:dyDescent="0.35">
      <c r="A684" t="s">
        <v>226</v>
      </c>
      <c r="B684" s="1">
        <v>45659</v>
      </c>
      <c r="C684" t="s">
        <v>256</v>
      </c>
      <c r="D684" t="s">
        <v>21</v>
      </c>
      <c r="E684" t="s">
        <v>22</v>
      </c>
      <c r="F684" t="s">
        <v>23</v>
      </c>
      <c r="G684" t="s">
        <v>24</v>
      </c>
      <c r="H684">
        <v>1</v>
      </c>
      <c r="I684">
        <v>24990</v>
      </c>
      <c r="J684">
        <v>24990</v>
      </c>
      <c r="K684">
        <v>14342</v>
      </c>
      <c r="L684">
        <v>-3969.06</v>
      </c>
      <c r="M684">
        <v>-0.189</v>
      </c>
      <c r="N684" t="s">
        <v>227</v>
      </c>
      <c r="O684" t="s">
        <v>228</v>
      </c>
      <c r="P684" t="s">
        <v>27</v>
      </c>
      <c r="Q684" t="s">
        <v>1833</v>
      </c>
      <c r="R684" t="s">
        <v>1833</v>
      </c>
      <c r="S684" t="s">
        <v>1834</v>
      </c>
    </row>
    <row r="685" spans="1:19" hidden="1" x14ac:dyDescent="0.35">
      <c r="A685" t="s">
        <v>226</v>
      </c>
      <c r="B685" s="1">
        <v>45659</v>
      </c>
      <c r="C685" t="s">
        <v>256</v>
      </c>
      <c r="D685" t="s">
        <v>21</v>
      </c>
      <c r="E685" t="s">
        <v>22</v>
      </c>
      <c r="F685" t="s">
        <v>23</v>
      </c>
      <c r="G685" t="s">
        <v>24</v>
      </c>
      <c r="H685">
        <v>1</v>
      </c>
      <c r="I685">
        <v>24990</v>
      </c>
      <c r="J685">
        <v>24990</v>
      </c>
      <c r="K685">
        <v>14342</v>
      </c>
      <c r="L685">
        <v>-3571.58</v>
      </c>
      <c r="M685">
        <v>-0.1701</v>
      </c>
      <c r="N685" t="s">
        <v>227</v>
      </c>
      <c r="O685" t="s">
        <v>228</v>
      </c>
      <c r="P685" t="s">
        <v>27</v>
      </c>
      <c r="Q685" t="s">
        <v>1835</v>
      </c>
      <c r="R685" t="s">
        <v>1836</v>
      </c>
      <c r="S685" t="s">
        <v>1837</v>
      </c>
    </row>
    <row r="686" spans="1:19" hidden="1" x14ac:dyDescent="0.35">
      <c r="A686" t="s">
        <v>226</v>
      </c>
      <c r="B686" s="1">
        <v>45659</v>
      </c>
      <c r="C686" t="s">
        <v>256</v>
      </c>
      <c r="D686" t="s">
        <v>21</v>
      </c>
      <c r="E686" t="s">
        <v>22</v>
      </c>
      <c r="F686" t="s">
        <v>23</v>
      </c>
      <c r="G686" t="s">
        <v>24</v>
      </c>
      <c r="H686">
        <v>1</v>
      </c>
      <c r="I686">
        <v>24990</v>
      </c>
      <c r="J686">
        <v>24990</v>
      </c>
      <c r="K686">
        <v>14342</v>
      </c>
      <c r="L686">
        <v>-3969.06</v>
      </c>
      <c r="M686">
        <v>-0.189</v>
      </c>
      <c r="N686" t="s">
        <v>227</v>
      </c>
      <c r="O686" t="s">
        <v>228</v>
      </c>
      <c r="P686" t="s">
        <v>27</v>
      </c>
      <c r="Q686" t="s">
        <v>1838</v>
      </c>
      <c r="R686" t="s">
        <v>1839</v>
      </c>
      <c r="S686" t="s">
        <v>1840</v>
      </c>
    </row>
    <row r="687" spans="1:19" hidden="1" x14ac:dyDescent="0.35">
      <c r="A687" t="s">
        <v>646</v>
      </c>
      <c r="B687" s="1">
        <v>45659</v>
      </c>
      <c r="C687" t="s">
        <v>256</v>
      </c>
      <c r="D687" t="s">
        <v>21</v>
      </c>
      <c r="E687" t="s">
        <v>22</v>
      </c>
      <c r="F687" t="s">
        <v>23</v>
      </c>
      <c r="G687" t="s">
        <v>24</v>
      </c>
      <c r="H687">
        <v>1</v>
      </c>
      <c r="I687">
        <v>8990</v>
      </c>
      <c r="J687">
        <v>8990</v>
      </c>
      <c r="K687">
        <v>4420</v>
      </c>
      <c r="L687">
        <v>-384.04</v>
      </c>
      <c r="M687">
        <v>-5.0799999999999998E-2</v>
      </c>
      <c r="N687" t="s">
        <v>647</v>
      </c>
      <c r="O687" t="s">
        <v>648</v>
      </c>
      <c r="P687" t="s">
        <v>47</v>
      </c>
      <c r="Q687" t="s">
        <v>1841</v>
      </c>
      <c r="R687" t="s">
        <v>1841</v>
      </c>
      <c r="S687" t="s">
        <v>1842</v>
      </c>
    </row>
    <row r="688" spans="1:19" hidden="1" x14ac:dyDescent="0.35">
      <c r="A688" t="s">
        <v>646</v>
      </c>
      <c r="B688" s="1">
        <v>45659</v>
      </c>
      <c r="C688" t="s">
        <v>256</v>
      </c>
      <c r="D688" t="s">
        <v>21</v>
      </c>
      <c r="E688" t="s">
        <v>22</v>
      </c>
      <c r="F688" t="s">
        <v>23</v>
      </c>
      <c r="G688" t="s">
        <v>24</v>
      </c>
      <c r="H688">
        <v>1</v>
      </c>
      <c r="I688">
        <v>8990</v>
      </c>
      <c r="J688">
        <v>8990</v>
      </c>
      <c r="K688">
        <v>4420</v>
      </c>
      <c r="L688">
        <v>-384.04</v>
      </c>
      <c r="M688">
        <v>-5.0799999999999998E-2</v>
      </c>
      <c r="N688" t="s">
        <v>647</v>
      </c>
      <c r="O688" t="s">
        <v>648</v>
      </c>
      <c r="P688" t="s">
        <v>47</v>
      </c>
      <c r="Q688" t="s">
        <v>1843</v>
      </c>
      <c r="R688" t="s">
        <v>1844</v>
      </c>
      <c r="S688" t="s">
        <v>1845</v>
      </c>
    </row>
    <row r="689" spans="1:19" hidden="1" x14ac:dyDescent="0.35">
      <c r="A689" t="s">
        <v>646</v>
      </c>
      <c r="B689" s="1">
        <v>45659</v>
      </c>
      <c r="C689" t="s">
        <v>256</v>
      </c>
      <c r="D689" t="s">
        <v>21</v>
      </c>
      <c r="E689" t="s">
        <v>22</v>
      </c>
      <c r="F689" t="s">
        <v>23</v>
      </c>
      <c r="G689" t="s">
        <v>24</v>
      </c>
      <c r="H689">
        <v>1</v>
      </c>
      <c r="I689">
        <v>8990</v>
      </c>
      <c r="J689">
        <v>8990</v>
      </c>
      <c r="K689">
        <v>4420</v>
      </c>
      <c r="L689">
        <v>-384.04</v>
      </c>
      <c r="M689">
        <v>-5.0799999999999998E-2</v>
      </c>
      <c r="N689" t="s">
        <v>647</v>
      </c>
      <c r="O689" t="s">
        <v>648</v>
      </c>
      <c r="P689" t="s">
        <v>47</v>
      </c>
      <c r="Q689" t="s">
        <v>1846</v>
      </c>
      <c r="R689" t="s">
        <v>1847</v>
      </c>
      <c r="S689" t="s">
        <v>1848</v>
      </c>
    </row>
    <row r="690" spans="1:19" hidden="1" x14ac:dyDescent="0.35">
      <c r="A690" t="s">
        <v>646</v>
      </c>
      <c r="B690" s="1">
        <v>45659</v>
      </c>
      <c r="C690" t="s">
        <v>256</v>
      </c>
      <c r="D690" t="s">
        <v>21</v>
      </c>
      <c r="E690" t="s">
        <v>22</v>
      </c>
      <c r="F690" t="s">
        <v>23</v>
      </c>
      <c r="G690" t="s">
        <v>24</v>
      </c>
      <c r="H690">
        <v>1</v>
      </c>
      <c r="I690">
        <v>8990</v>
      </c>
      <c r="J690">
        <v>8990</v>
      </c>
      <c r="K690">
        <v>4420</v>
      </c>
      <c r="L690">
        <v>-384.04</v>
      </c>
      <c r="M690">
        <v>-5.0799999999999998E-2</v>
      </c>
      <c r="N690" t="s">
        <v>647</v>
      </c>
      <c r="O690" t="s">
        <v>648</v>
      </c>
      <c r="P690" t="s">
        <v>47</v>
      </c>
      <c r="Q690" t="s">
        <v>1849</v>
      </c>
      <c r="R690" t="s">
        <v>1850</v>
      </c>
      <c r="S690" t="s">
        <v>1851</v>
      </c>
    </row>
    <row r="691" spans="1:19" hidden="1" x14ac:dyDescent="0.35">
      <c r="A691" t="s">
        <v>646</v>
      </c>
      <c r="B691" s="1">
        <v>45659</v>
      </c>
      <c r="C691" t="s">
        <v>256</v>
      </c>
      <c r="D691" t="s">
        <v>21</v>
      </c>
      <c r="E691" t="s">
        <v>22</v>
      </c>
      <c r="F691" t="s">
        <v>23</v>
      </c>
      <c r="G691" t="s">
        <v>24</v>
      </c>
      <c r="H691">
        <v>1</v>
      </c>
      <c r="I691">
        <v>8990</v>
      </c>
      <c r="J691">
        <v>8990</v>
      </c>
      <c r="K691">
        <v>4420</v>
      </c>
      <c r="L691">
        <v>-384.04</v>
      </c>
      <c r="M691">
        <v>-5.0799999999999998E-2</v>
      </c>
      <c r="N691" t="s">
        <v>647</v>
      </c>
      <c r="O691" t="s">
        <v>648</v>
      </c>
      <c r="P691" t="s">
        <v>47</v>
      </c>
      <c r="Q691" t="s">
        <v>1852</v>
      </c>
      <c r="R691" t="s">
        <v>1853</v>
      </c>
      <c r="S691" t="s">
        <v>1854</v>
      </c>
    </row>
    <row r="692" spans="1:19" hidden="1" x14ac:dyDescent="0.35">
      <c r="A692" t="s">
        <v>646</v>
      </c>
      <c r="B692" s="1">
        <v>45659</v>
      </c>
      <c r="C692" t="s">
        <v>256</v>
      </c>
      <c r="D692" t="s">
        <v>21</v>
      </c>
      <c r="E692" t="s">
        <v>22</v>
      </c>
      <c r="F692" t="s">
        <v>23</v>
      </c>
      <c r="G692" t="s">
        <v>24</v>
      </c>
      <c r="H692">
        <v>1</v>
      </c>
      <c r="I692">
        <v>8990</v>
      </c>
      <c r="J692">
        <v>8990</v>
      </c>
      <c r="K692">
        <v>4420</v>
      </c>
      <c r="L692">
        <v>-384.04</v>
      </c>
      <c r="M692">
        <v>-5.0799999999999998E-2</v>
      </c>
      <c r="N692" t="s">
        <v>647</v>
      </c>
      <c r="O692" t="s">
        <v>648</v>
      </c>
      <c r="P692" t="s">
        <v>47</v>
      </c>
      <c r="Q692" t="s">
        <v>1855</v>
      </c>
      <c r="R692" t="s">
        <v>1856</v>
      </c>
      <c r="S692" t="s">
        <v>1857</v>
      </c>
    </row>
    <row r="693" spans="1:19" hidden="1" x14ac:dyDescent="0.35">
      <c r="A693" t="s">
        <v>646</v>
      </c>
      <c r="B693" s="1">
        <v>45659</v>
      </c>
      <c r="C693" t="s">
        <v>256</v>
      </c>
      <c r="D693" t="s">
        <v>21</v>
      </c>
      <c r="E693" t="s">
        <v>22</v>
      </c>
      <c r="F693" t="s">
        <v>23</v>
      </c>
      <c r="G693" t="s">
        <v>24</v>
      </c>
      <c r="H693">
        <v>1</v>
      </c>
      <c r="I693">
        <v>8990</v>
      </c>
      <c r="J693">
        <v>8990</v>
      </c>
      <c r="K693">
        <v>4420</v>
      </c>
      <c r="L693">
        <v>-384.04</v>
      </c>
      <c r="M693">
        <v>-5.0799999999999998E-2</v>
      </c>
      <c r="N693" t="s">
        <v>647</v>
      </c>
      <c r="O693" t="s">
        <v>648</v>
      </c>
      <c r="P693" t="s">
        <v>47</v>
      </c>
      <c r="Q693" t="s">
        <v>1858</v>
      </c>
      <c r="R693" t="s">
        <v>1859</v>
      </c>
      <c r="S693" t="s">
        <v>1860</v>
      </c>
    </row>
    <row r="694" spans="1:19" hidden="1" x14ac:dyDescent="0.35">
      <c r="A694" t="s">
        <v>845</v>
      </c>
      <c r="B694" s="1">
        <v>45659</v>
      </c>
      <c r="C694" t="s">
        <v>256</v>
      </c>
      <c r="D694" t="s">
        <v>21</v>
      </c>
      <c r="E694" t="s">
        <v>22</v>
      </c>
      <c r="F694" t="s">
        <v>23</v>
      </c>
      <c r="G694" t="s">
        <v>24</v>
      </c>
      <c r="H694">
        <v>1</v>
      </c>
      <c r="I694">
        <v>32995</v>
      </c>
      <c r="J694">
        <v>32995</v>
      </c>
      <c r="K694">
        <v>16096.61</v>
      </c>
      <c r="L694">
        <v>-737.87</v>
      </c>
      <c r="M694">
        <v>-2.6599999999999999E-2</v>
      </c>
      <c r="N694" t="s">
        <v>846</v>
      </c>
      <c r="O694" t="s">
        <v>745</v>
      </c>
      <c r="P694" t="s">
        <v>53</v>
      </c>
      <c r="Q694" t="s">
        <v>1861</v>
      </c>
      <c r="R694" t="s">
        <v>1862</v>
      </c>
      <c r="S694" t="s">
        <v>1863</v>
      </c>
    </row>
    <row r="695" spans="1:19" hidden="1" x14ac:dyDescent="0.35">
      <c r="A695" t="s">
        <v>845</v>
      </c>
      <c r="B695" s="1">
        <v>45659</v>
      </c>
      <c r="C695" t="s">
        <v>256</v>
      </c>
      <c r="D695" t="s">
        <v>21</v>
      </c>
      <c r="E695" t="s">
        <v>22</v>
      </c>
      <c r="F695" t="s">
        <v>23</v>
      </c>
      <c r="G695" t="s">
        <v>24</v>
      </c>
      <c r="H695">
        <v>1</v>
      </c>
      <c r="I695">
        <v>32995</v>
      </c>
      <c r="J695">
        <v>32995</v>
      </c>
      <c r="K695">
        <v>16096.61</v>
      </c>
      <c r="L695">
        <v>-737.87</v>
      </c>
      <c r="M695">
        <v>-2.6599999999999999E-2</v>
      </c>
      <c r="N695" t="s">
        <v>846</v>
      </c>
      <c r="O695" t="s">
        <v>745</v>
      </c>
      <c r="P695" t="s">
        <v>53</v>
      </c>
      <c r="Q695" t="s">
        <v>1864</v>
      </c>
      <c r="R695" t="s">
        <v>1865</v>
      </c>
      <c r="S695" t="s">
        <v>1866</v>
      </c>
    </row>
    <row r="696" spans="1:19" hidden="1" x14ac:dyDescent="0.35">
      <c r="A696" t="s">
        <v>845</v>
      </c>
      <c r="B696" s="1">
        <v>45659</v>
      </c>
      <c r="C696" t="s">
        <v>256</v>
      </c>
      <c r="D696" t="s">
        <v>21</v>
      </c>
      <c r="E696" t="s">
        <v>22</v>
      </c>
      <c r="F696" t="s">
        <v>23</v>
      </c>
      <c r="G696" t="s">
        <v>24</v>
      </c>
      <c r="H696">
        <v>1</v>
      </c>
      <c r="I696">
        <v>32995</v>
      </c>
      <c r="J696">
        <v>32995</v>
      </c>
      <c r="K696">
        <v>16096.61</v>
      </c>
      <c r="L696">
        <v>-737.87</v>
      </c>
      <c r="M696">
        <v>-2.6599999999999999E-2</v>
      </c>
      <c r="N696" t="s">
        <v>846</v>
      </c>
      <c r="O696" t="s">
        <v>745</v>
      </c>
      <c r="P696" t="s">
        <v>53</v>
      </c>
      <c r="Q696" t="s">
        <v>1867</v>
      </c>
      <c r="R696" t="s">
        <v>1867</v>
      </c>
      <c r="S696" t="s">
        <v>1868</v>
      </c>
    </row>
    <row r="697" spans="1:19" hidden="1" x14ac:dyDescent="0.35">
      <c r="A697" t="s">
        <v>934</v>
      </c>
      <c r="B697" s="1">
        <v>45659</v>
      </c>
      <c r="C697" t="s">
        <v>256</v>
      </c>
      <c r="D697" t="s">
        <v>21</v>
      </c>
      <c r="E697" t="s">
        <v>22</v>
      </c>
      <c r="F697" t="s">
        <v>23</v>
      </c>
      <c r="G697" t="s">
        <v>24</v>
      </c>
      <c r="H697">
        <v>1</v>
      </c>
      <c r="I697">
        <v>29990</v>
      </c>
      <c r="J697">
        <v>29990</v>
      </c>
      <c r="K697">
        <v>13257</v>
      </c>
      <c r="L697">
        <v>328.55</v>
      </c>
      <c r="M697">
        <v>1.2999999999999999E-2</v>
      </c>
      <c r="N697" t="s">
        <v>935</v>
      </c>
      <c r="O697" t="s">
        <v>667</v>
      </c>
      <c r="P697" t="s">
        <v>144</v>
      </c>
      <c r="Q697" t="s">
        <v>1869</v>
      </c>
      <c r="R697" t="s">
        <v>1869</v>
      </c>
      <c r="S697" t="s">
        <v>1870</v>
      </c>
    </row>
    <row r="698" spans="1:19" hidden="1" x14ac:dyDescent="0.35">
      <c r="A698" t="s">
        <v>934</v>
      </c>
      <c r="B698" s="1">
        <v>45659</v>
      </c>
      <c r="C698" t="s">
        <v>256</v>
      </c>
      <c r="D698" t="s">
        <v>21</v>
      </c>
      <c r="E698" t="s">
        <v>22</v>
      </c>
      <c r="F698" t="s">
        <v>23</v>
      </c>
      <c r="G698" t="s">
        <v>24</v>
      </c>
      <c r="H698">
        <v>1</v>
      </c>
      <c r="I698">
        <v>29990</v>
      </c>
      <c r="J698">
        <v>29990</v>
      </c>
      <c r="K698">
        <v>13257</v>
      </c>
      <c r="L698">
        <v>-237</v>
      </c>
      <c r="M698">
        <v>-9.4000000000000004E-3</v>
      </c>
      <c r="N698" t="s">
        <v>935</v>
      </c>
      <c r="O698" t="s">
        <v>667</v>
      </c>
      <c r="P698" t="s">
        <v>144</v>
      </c>
      <c r="Q698" t="s">
        <v>1871</v>
      </c>
      <c r="R698" t="s">
        <v>1871</v>
      </c>
      <c r="S698" t="s">
        <v>1872</v>
      </c>
    </row>
    <row r="699" spans="1:19" hidden="1" x14ac:dyDescent="0.35">
      <c r="A699" t="s">
        <v>672</v>
      </c>
      <c r="B699" s="1">
        <v>45659</v>
      </c>
      <c r="C699" t="s">
        <v>256</v>
      </c>
      <c r="D699" t="s">
        <v>21</v>
      </c>
      <c r="E699" t="s">
        <v>22</v>
      </c>
      <c r="F699" t="s">
        <v>23</v>
      </c>
      <c r="G699" t="s">
        <v>24</v>
      </c>
      <c r="H699">
        <v>1</v>
      </c>
      <c r="I699">
        <v>10990</v>
      </c>
      <c r="J699">
        <v>10990</v>
      </c>
      <c r="K699">
        <v>4995.28</v>
      </c>
      <c r="L699">
        <v>-396.29</v>
      </c>
      <c r="M699">
        <v>-4.2900000000000001E-2</v>
      </c>
      <c r="N699" t="s">
        <v>673</v>
      </c>
      <c r="O699" t="s">
        <v>40</v>
      </c>
      <c r="P699" t="s">
        <v>41</v>
      </c>
      <c r="Q699" t="s">
        <v>1873</v>
      </c>
      <c r="R699" t="s">
        <v>1874</v>
      </c>
      <c r="S699" t="s">
        <v>1875</v>
      </c>
    </row>
    <row r="700" spans="1:19" hidden="1" x14ac:dyDescent="0.35">
      <c r="A700" t="s">
        <v>1876</v>
      </c>
      <c r="B700" s="1">
        <v>45659</v>
      </c>
      <c r="C700" t="s">
        <v>256</v>
      </c>
      <c r="D700" t="s">
        <v>21</v>
      </c>
      <c r="E700" t="s">
        <v>22</v>
      </c>
      <c r="F700" t="s">
        <v>23</v>
      </c>
      <c r="G700" t="s">
        <v>24</v>
      </c>
      <c r="H700">
        <v>1</v>
      </c>
      <c r="I700">
        <v>10990</v>
      </c>
      <c r="J700">
        <v>10990</v>
      </c>
      <c r="K700">
        <v>4991.93</v>
      </c>
      <c r="L700">
        <v>-392.93</v>
      </c>
      <c r="M700">
        <v>-4.2500000000000003E-2</v>
      </c>
      <c r="N700" t="s">
        <v>1877</v>
      </c>
      <c r="O700" t="s">
        <v>40</v>
      </c>
      <c r="P700" t="s">
        <v>41</v>
      </c>
      <c r="Q700" t="s">
        <v>1873</v>
      </c>
      <c r="R700" t="s">
        <v>1878</v>
      </c>
      <c r="S700" t="s">
        <v>1879</v>
      </c>
    </row>
    <row r="701" spans="1:19" hidden="1" x14ac:dyDescent="0.35">
      <c r="A701" t="s">
        <v>1876</v>
      </c>
      <c r="B701" s="1">
        <v>45659</v>
      </c>
      <c r="C701" t="s">
        <v>256</v>
      </c>
      <c r="D701" t="s">
        <v>21</v>
      </c>
      <c r="E701" t="s">
        <v>22</v>
      </c>
      <c r="F701" t="s">
        <v>23</v>
      </c>
      <c r="G701" t="s">
        <v>24</v>
      </c>
      <c r="H701">
        <v>1</v>
      </c>
      <c r="I701">
        <v>10990</v>
      </c>
      <c r="J701">
        <v>10990</v>
      </c>
      <c r="K701">
        <v>4991.93</v>
      </c>
      <c r="L701">
        <v>-392.93</v>
      </c>
      <c r="M701">
        <v>-4.2500000000000003E-2</v>
      </c>
      <c r="N701" t="s">
        <v>1877</v>
      </c>
      <c r="O701" t="s">
        <v>40</v>
      </c>
      <c r="P701" t="s">
        <v>41</v>
      </c>
      <c r="Q701" t="s">
        <v>1880</v>
      </c>
      <c r="R701" t="s">
        <v>1881</v>
      </c>
      <c r="S701" t="s">
        <v>1882</v>
      </c>
    </row>
    <row r="702" spans="1:19" hidden="1" x14ac:dyDescent="0.35">
      <c r="A702" t="s">
        <v>1192</v>
      </c>
      <c r="B702" s="1">
        <v>45659</v>
      </c>
      <c r="C702" t="s">
        <v>256</v>
      </c>
      <c r="D702" t="s">
        <v>21</v>
      </c>
      <c r="E702" t="s">
        <v>22</v>
      </c>
      <c r="F702" t="s">
        <v>23</v>
      </c>
      <c r="G702" t="s">
        <v>24</v>
      </c>
      <c r="H702">
        <v>1</v>
      </c>
      <c r="I702">
        <v>13990</v>
      </c>
      <c r="J702">
        <v>13990</v>
      </c>
      <c r="K702">
        <v>8058.31</v>
      </c>
      <c r="L702">
        <v>-1979.49</v>
      </c>
      <c r="M702">
        <v>-0.16839999999999999</v>
      </c>
      <c r="N702" t="s">
        <v>1193</v>
      </c>
      <c r="O702" t="s">
        <v>704</v>
      </c>
      <c r="P702" t="s">
        <v>53</v>
      </c>
      <c r="Q702" t="s">
        <v>1883</v>
      </c>
      <c r="R702" t="s">
        <v>1884</v>
      </c>
      <c r="S702" t="s">
        <v>1885</v>
      </c>
    </row>
    <row r="703" spans="1:19" hidden="1" x14ac:dyDescent="0.35">
      <c r="A703" t="s">
        <v>1192</v>
      </c>
      <c r="B703" s="1">
        <v>45659</v>
      </c>
      <c r="C703" t="s">
        <v>256</v>
      </c>
      <c r="D703" t="s">
        <v>21</v>
      </c>
      <c r="E703" t="s">
        <v>22</v>
      </c>
      <c r="F703" t="s">
        <v>23</v>
      </c>
      <c r="G703" t="s">
        <v>24</v>
      </c>
      <c r="H703">
        <v>1</v>
      </c>
      <c r="I703">
        <v>13990</v>
      </c>
      <c r="J703">
        <v>13990</v>
      </c>
      <c r="K703">
        <v>8058.31</v>
      </c>
      <c r="L703">
        <v>-1979.49</v>
      </c>
      <c r="M703">
        <v>-0.16839999999999999</v>
      </c>
      <c r="N703" t="s">
        <v>1193</v>
      </c>
      <c r="O703" t="s">
        <v>704</v>
      </c>
      <c r="P703" t="s">
        <v>53</v>
      </c>
      <c r="Q703" t="s">
        <v>1886</v>
      </c>
      <c r="R703" t="s">
        <v>1887</v>
      </c>
      <c r="S703" t="s">
        <v>1888</v>
      </c>
    </row>
    <row r="704" spans="1:19" hidden="1" x14ac:dyDescent="0.35">
      <c r="A704" t="s">
        <v>696</v>
      </c>
      <c r="B704" s="1">
        <v>45659</v>
      </c>
      <c r="C704" t="s">
        <v>256</v>
      </c>
      <c r="D704" t="s">
        <v>21</v>
      </c>
      <c r="E704" t="s">
        <v>22</v>
      </c>
      <c r="F704" t="s">
        <v>23</v>
      </c>
      <c r="G704" t="s">
        <v>24</v>
      </c>
      <c r="H704">
        <v>1</v>
      </c>
      <c r="I704">
        <v>12990</v>
      </c>
      <c r="J704">
        <v>12990</v>
      </c>
      <c r="K704">
        <v>6555.25</v>
      </c>
      <c r="L704">
        <v>-1031.03</v>
      </c>
      <c r="M704">
        <v>-9.4500000000000001E-2</v>
      </c>
      <c r="N704" t="s">
        <v>697</v>
      </c>
      <c r="O704" t="s">
        <v>698</v>
      </c>
      <c r="P704" t="s">
        <v>53</v>
      </c>
      <c r="Q704" t="s">
        <v>1889</v>
      </c>
      <c r="R704" t="s">
        <v>1890</v>
      </c>
      <c r="S704" t="s">
        <v>1891</v>
      </c>
    </row>
    <row r="705" spans="1:19" hidden="1" x14ac:dyDescent="0.35">
      <c r="A705" t="s">
        <v>1892</v>
      </c>
      <c r="B705" s="1">
        <v>45659</v>
      </c>
      <c r="C705" t="s">
        <v>256</v>
      </c>
      <c r="D705" t="s">
        <v>21</v>
      </c>
      <c r="E705" t="s">
        <v>22</v>
      </c>
      <c r="F705" t="s">
        <v>23</v>
      </c>
      <c r="G705" t="s">
        <v>24</v>
      </c>
      <c r="H705">
        <v>1</v>
      </c>
      <c r="I705">
        <v>9990</v>
      </c>
      <c r="J705">
        <v>9990</v>
      </c>
      <c r="K705">
        <v>9051.24</v>
      </c>
      <c r="L705">
        <v>-4855.6099999999997</v>
      </c>
      <c r="M705">
        <v>-0.57840000000000003</v>
      </c>
      <c r="N705" t="s">
        <v>1893</v>
      </c>
      <c r="O705" t="s">
        <v>1894</v>
      </c>
      <c r="P705" t="s">
        <v>47</v>
      </c>
      <c r="Q705" t="s">
        <v>1895</v>
      </c>
      <c r="R705" t="s">
        <v>1895</v>
      </c>
      <c r="S705" t="s">
        <v>1896</v>
      </c>
    </row>
    <row r="706" spans="1:19" hidden="1" x14ac:dyDescent="0.35">
      <c r="A706" t="s">
        <v>1897</v>
      </c>
      <c r="B706" s="1">
        <v>45659</v>
      </c>
      <c r="C706" t="s">
        <v>256</v>
      </c>
      <c r="D706" t="s">
        <v>21</v>
      </c>
      <c r="E706" t="s">
        <v>22</v>
      </c>
      <c r="F706" t="s">
        <v>1898</v>
      </c>
      <c r="G706" t="s">
        <v>24</v>
      </c>
      <c r="H706">
        <v>1</v>
      </c>
      <c r="I706">
        <v>199990</v>
      </c>
      <c r="J706">
        <v>199990</v>
      </c>
      <c r="K706">
        <v>99124.56</v>
      </c>
      <c r="L706">
        <v>15155.1</v>
      </c>
      <c r="M706">
        <v>9.0200000000000002E-2</v>
      </c>
      <c r="N706" t="s">
        <v>1899</v>
      </c>
      <c r="O706" t="s">
        <v>1177</v>
      </c>
      <c r="P706" t="s">
        <v>41</v>
      </c>
      <c r="Q706" t="s">
        <v>1900</v>
      </c>
      <c r="R706" t="s">
        <v>1900</v>
      </c>
      <c r="S706" t="s">
        <v>1901</v>
      </c>
    </row>
    <row r="707" spans="1:19" hidden="1" x14ac:dyDescent="0.35">
      <c r="A707" t="s">
        <v>240</v>
      </c>
      <c r="B707" s="1">
        <v>45659</v>
      </c>
      <c r="C707" t="s">
        <v>256</v>
      </c>
      <c r="D707" t="s">
        <v>21</v>
      </c>
      <c r="E707" t="s">
        <v>22</v>
      </c>
      <c r="F707" t="s">
        <v>23</v>
      </c>
      <c r="G707" t="s">
        <v>24</v>
      </c>
      <c r="H707">
        <v>1</v>
      </c>
      <c r="I707">
        <v>69990</v>
      </c>
      <c r="J707">
        <v>69990</v>
      </c>
      <c r="K707">
        <v>22720.080000000002</v>
      </c>
      <c r="L707">
        <v>12064.63</v>
      </c>
      <c r="M707">
        <v>0.2051</v>
      </c>
      <c r="N707" t="s">
        <v>241</v>
      </c>
      <c r="O707" t="s">
        <v>26</v>
      </c>
      <c r="P707" t="s">
        <v>27</v>
      </c>
      <c r="Q707" t="s">
        <v>1902</v>
      </c>
      <c r="R707" t="s">
        <v>1902</v>
      </c>
      <c r="S707" t="s">
        <v>1903</v>
      </c>
    </row>
    <row r="708" spans="1:19" hidden="1" x14ac:dyDescent="0.35">
      <c r="A708" t="s">
        <v>240</v>
      </c>
      <c r="B708" s="1">
        <v>45659</v>
      </c>
      <c r="C708" t="s">
        <v>256</v>
      </c>
      <c r="D708" t="s">
        <v>21</v>
      </c>
      <c r="E708" t="s">
        <v>22</v>
      </c>
      <c r="F708" t="s">
        <v>23</v>
      </c>
      <c r="G708" t="s">
        <v>24</v>
      </c>
      <c r="H708">
        <v>1</v>
      </c>
      <c r="I708">
        <v>69990</v>
      </c>
      <c r="J708">
        <v>69990</v>
      </c>
      <c r="K708">
        <v>22720.080000000002</v>
      </c>
      <c r="L708">
        <v>12064.63</v>
      </c>
      <c r="M708">
        <v>0.2051</v>
      </c>
      <c r="N708" t="s">
        <v>241</v>
      </c>
      <c r="O708" t="s">
        <v>26</v>
      </c>
      <c r="P708" t="s">
        <v>27</v>
      </c>
      <c r="Q708" t="s">
        <v>1904</v>
      </c>
      <c r="R708" t="s">
        <v>1905</v>
      </c>
      <c r="S708" t="s">
        <v>1906</v>
      </c>
    </row>
    <row r="709" spans="1:19" hidden="1" x14ac:dyDescent="0.35">
      <c r="A709" t="s">
        <v>240</v>
      </c>
      <c r="B709" s="1">
        <v>45659</v>
      </c>
      <c r="C709" t="s">
        <v>256</v>
      </c>
      <c r="D709" t="s">
        <v>21</v>
      </c>
      <c r="E709" t="s">
        <v>22</v>
      </c>
      <c r="F709" t="s">
        <v>23</v>
      </c>
      <c r="G709" t="s">
        <v>24</v>
      </c>
      <c r="H709">
        <v>1</v>
      </c>
      <c r="I709">
        <v>69990</v>
      </c>
      <c r="J709">
        <v>69990</v>
      </c>
      <c r="K709">
        <v>22720.080000000002</v>
      </c>
      <c r="L709">
        <v>13386.48</v>
      </c>
      <c r="M709">
        <v>0.2276</v>
      </c>
      <c r="N709" t="s">
        <v>241</v>
      </c>
      <c r="O709" t="s">
        <v>26</v>
      </c>
      <c r="P709" t="s">
        <v>27</v>
      </c>
      <c r="Q709" t="s">
        <v>1907</v>
      </c>
      <c r="R709" t="s">
        <v>1907</v>
      </c>
      <c r="S709" t="s">
        <v>1908</v>
      </c>
    </row>
    <row r="710" spans="1:19" hidden="1" x14ac:dyDescent="0.35">
      <c r="A710" t="s">
        <v>1909</v>
      </c>
      <c r="B710" s="1">
        <v>45659</v>
      </c>
      <c r="C710" t="s">
        <v>256</v>
      </c>
      <c r="D710" t="s">
        <v>21</v>
      </c>
      <c r="E710" t="s">
        <v>22</v>
      </c>
      <c r="F710" t="s">
        <v>23</v>
      </c>
      <c r="G710" t="s">
        <v>24</v>
      </c>
      <c r="H710">
        <v>1</v>
      </c>
      <c r="I710">
        <v>22990</v>
      </c>
      <c r="J710">
        <v>22990</v>
      </c>
      <c r="K710">
        <v>8690.2199999999993</v>
      </c>
      <c r="L710">
        <v>954.15</v>
      </c>
      <c r="M710">
        <v>4.9399999999999999E-2</v>
      </c>
      <c r="N710" t="s">
        <v>1910</v>
      </c>
      <c r="O710" t="s">
        <v>228</v>
      </c>
      <c r="P710" t="s">
        <v>27</v>
      </c>
      <c r="Q710" t="s">
        <v>1911</v>
      </c>
      <c r="R710" t="s">
        <v>1911</v>
      </c>
      <c r="S710" t="s">
        <v>1912</v>
      </c>
    </row>
    <row r="711" spans="1:19" hidden="1" x14ac:dyDescent="0.35">
      <c r="A711" t="s">
        <v>244</v>
      </c>
      <c r="B711" s="1">
        <v>45659</v>
      </c>
      <c r="C711" t="s">
        <v>256</v>
      </c>
      <c r="D711" t="s">
        <v>21</v>
      </c>
      <c r="E711" t="s">
        <v>22</v>
      </c>
      <c r="F711" t="s">
        <v>23</v>
      </c>
      <c r="G711" t="s">
        <v>24</v>
      </c>
      <c r="H711">
        <v>1</v>
      </c>
      <c r="I711">
        <v>144990</v>
      </c>
      <c r="J711">
        <v>144990</v>
      </c>
      <c r="K711">
        <v>78543.58</v>
      </c>
      <c r="L711">
        <v>3089.87</v>
      </c>
      <c r="M711">
        <v>2.5399999999999999E-2</v>
      </c>
      <c r="N711" t="s">
        <v>245</v>
      </c>
      <c r="O711" t="s">
        <v>246</v>
      </c>
      <c r="P711" t="s">
        <v>82</v>
      </c>
      <c r="Q711" t="s">
        <v>1913</v>
      </c>
      <c r="R711" t="s">
        <v>1913</v>
      </c>
      <c r="S711" t="s">
        <v>1914</v>
      </c>
    </row>
    <row r="712" spans="1:19" hidden="1" x14ac:dyDescent="0.35">
      <c r="A712" t="s">
        <v>1915</v>
      </c>
      <c r="B712" s="1">
        <v>45659</v>
      </c>
      <c r="C712" t="s">
        <v>256</v>
      </c>
      <c r="D712" t="s">
        <v>21</v>
      </c>
      <c r="E712" t="s">
        <v>22</v>
      </c>
      <c r="F712" t="s">
        <v>23</v>
      </c>
      <c r="G712" t="s">
        <v>24</v>
      </c>
      <c r="H712">
        <v>1</v>
      </c>
      <c r="I712">
        <v>29990</v>
      </c>
      <c r="J712">
        <v>29990</v>
      </c>
      <c r="K712">
        <v>15059.37</v>
      </c>
      <c r="L712">
        <v>-2544.41</v>
      </c>
      <c r="M712">
        <v>-0.10100000000000001</v>
      </c>
      <c r="N712" t="s">
        <v>1916</v>
      </c>
      <c r="O712" t="s">
        <v>76</v>
      </c>
      <c r="P712" t="s">
        <v>47</v>
      </c>
      <c r="Q712" t="s">
        <v>1917</v>
      </c>
      <c r="R712" t="s">
        <v>1918</v>
      </c>
      <c r="S712" t="s">
        <v>1919</v>
      </c>
    </row>
    <row r="713" spans="1:19" hidden="1" x14ac:dyDescent="0.35">
      <c r="A713" t="s">
        <v>849</v>
      </c>
      <c r="B713" s="1">
        <v>45659</v>
      </c>
      <c r="C713" t="s">
        <v>256</v>
      </c>
      <c r="D713" t="s">
        <v>21</v>
      </c>
      <c r="E713" t="s">
        <v>22</v>
      </c>
      <c r="F713" t="s">
        <v>23</v>
      </c>
      <c r="G713" t="s">
        <v>24</v>
      </c>
      <c r="H713">
        <v>3</v>
      </c>
      <c r="I713">
        <v>26970</v>
      </c>
      <c r="J713">
        <v>8990</v>
      </c>
      <c r="K713">
        <v>3781.2</v>
      </c>
      <c r="L713">
        <v>537.39</v>
      </c>
      <c r="M713">
        <v>2.3699999999999999E-2</v>
      </c>
      <c r="N713" t="s">
        <v>850</v>
      </c>
      <c r="O713" t="s">
        <v>318</v>
      </c>
      <c r="P713" t="s">
        <v>63</v>
      </c>
      <c r="Q713" t="s">
        <v>1920</v>
      </c>
      <c r="R713" t="s">
        <v>1921</v>
      </c>
      <c r="S713" t="s">
        <v>1922</v>
      </c>
    </row>
    <row r="714" spans="1:19" hidden="1" x14ac:dyDescent="0.35">
      <c r="A714" t="s">
        <v>1923</v>
      </c>
      <c r="B714" s="1">
        <v>45659</v>
      </c>
      <c r="C714" t="s">
        <v>256</v>
      </c>
      <c r="D714" t="s">
        <v>21</v>
      </c>
      <c r="E714" t="s">
        <v>22</v>
      </c>
      <c r="F714" t="s">
        <v>23</v>
      </c>
      <c r="G714" t="s">
        <v>24</v>
      </c>
      <c r="H714">
        <v>1</v>
      </c>
      <c r="I714">
        <v>23990</v>
      </c>
      <c r="J714">
        <v>23990</v>
      </c>
      <c r="K714">
        <v>10848.95</v>
      </c>
      <c r="L714">
        <v>-440.72</v>
      </c>
      <c r="M714">
        <v>-2.1899999999999999E-2</v>
      </c>
      <c r="N714" t="s">
        <v>1924</v>
      </c>
      <c r="O714" t="s">
        <v>1925</v>
      </c>
      <c r="P714" t="s">
        <v>63</v>
      </c>
      <c r="Q714" t="s">
        <v>1926</v>
      </c>
      <c r="R714" t="s">
        <v>1926</v>
      </c>
      <c r="S714" t="s">
        <v>1927</v>
      </c>
    </row>
    <row r="715" spans="1:19" hidden="1" x14ac:dyDescent="0.35">
      <c r="A715" t="s">
        <v>732</v>
      </c>
      <c r="B715" s="1">
        <v>45659</v>
      </c>
      <c r="C715" t="s">
        <v>256</v>
      </c>
      <c r="D715" t="s">
        <v>21</v>
      </c>
      <c r="E715" t="s">
        <v>22</v>
      </c>
      <c r="F715" t="s">
        <v>23</v>
      </c>
      <c r="G715" t="s">
        <v>24</v>
      </c>
      <c r="H715">
        <v>1</v>
      </c>
      <c r="I715">
        <v>10890</v>
      </c>
      <c r="J715">
        <v>10890</v>
      </c>
      <c r="K715">
        <v>5292.22</v>
      </c>
      <c r="L715">
        <v>-750.38</v>
      </c>
      <c r="M715">
        <v>-8.2000000000000003E-2</v>
      </c>
      <c r="N715" t="s">
        <v>733</v>
      </c>
      <c r="O715" t="s">
        <v>318</v>
      </c>
      <c r="P715" t="s">
        <v>82</v>
      </c>
      <c r="Q715" t="s">
        <v>1928</v>
      </c>
      <c r="R715" t="s">
        <v>1928</v>
      </c>
      <c r="S715" t="s">
        <v>1929</v>
      </c>
    </row>
    <row r="716" spans="1:19" hidden="1" x14ac:dyDescent="0.35">
      <c r="A716" t="s">
        <v>732</v>
      </c>
      <c r="B716" s="1">
        <v>45659</v>
      </c>
      <c r="C716" t="s">
        <v>256</v>
      </c>
      <c r="D716" t="s">
        <v>21</v>
      </c>
      <c r="E716" t="s">
        <v>22</v>
      </c>
      <c r="F716" t="s">
        <v>23</v>
      </c>
      <c r="G716" t="s">
        <v>24</v>
      </c>
      <c r="H716">
        <v>2</v>
      </c>
      <c r="I716">
        <v>21780</v>
      </c>
      <c r="J716">
        <v>10890</v>
      </c>
      <c r="K716">
        <v>5292.22</v>
      </c>
      <c r="L716">
        <v>-1500.74</v>
      </c>
      <c r="M716">
        <v>-8.2000000000000003E-2</v>
      </c>
      <c r="N716" t="s">
        <v>733</v>
      </c>
      <c r="O716" t="s">
        <v>318</v>
      </c>
      <c r="P716" t="s">
        <v>82</v>
      </c>
      <c r="Q716" t="s">
        <v>1930</v>
      </c>
      <c r="R716" t="s">
        <v>1930</v>
      </c>
      <c r="S716" t="s">
        <v>1931</v>
      </c>
    </row>
    <row r="717" spans="1:19" hidden="1" x14ac:dyDescent="0.35">
      <c r="A717" t="s">
        <v>1932</v>
      </c>
      <c r="B717" s="1">
        <v>45659</v>
      </c>
      <c r="C717" t="s">
        <v>256</v>
      </c>
      <c r="D717" t="s">
        <v>21</v>
      </c>
      <c r="E717" t="s">
        <v>22</v>
      </c>
      <c r="F717" t="s">
        <v>23</v>
      </c>
      <c r="G717" t="s">
        <v>24</v>
      </c>
      <c r="H717">
        <v>1</v>
      </c>
      <c r="I717">
        <v>38990</v>
      </c>
      <c r="J717">
        <v>38990</v>
      </c>
      <c r="K717">
        <v>19680.07</v>
      </c>
      <c r="L717">
        <v>-3441.59</v>
      </c>
      <c r="M717">
        <v>-0.105</v>
      </c>
      <c r="N717" t="s">
        <v>1933</v>
      </c>
      <c r="O717" t="s">
        <v>740</v>
      </c>
      <c r="P717" t="s">
        <v>53</v>
      </c>
      <c r="Q717" t="s">
        <v>1934</v>
      </c>
      <c r="R717" t="s">
        <v>1934</v>
      </c>
      <c r="S717" t="s">
        <v>1935</v>
      </c>
    </row>
    <row r="718" spans="1:19" hidden="1" x14ac:dyDescent="0.35">
      <c r="A718" t="s">
        <v>1932</v>
      </c>
      <c r="B718" s="1">
        <v>45659</v>
      </c>
      <c r="C718" t="s">
        <v>256</v>
      </c>
      <c r="D718" t="s">
        <v>21</v>
      </c>
      <c r="E718" t="s">
        <v>22</v>
      </c>
      <c r="F718" t="s">
        <v>23</v>
      </c>
      <c r="G718" t="s">
        <v>24</v>
      </c>
      <c r="H718">
        <v>1</v>
      </c>
      <c r="I718">
        <v>38990</v>
      </c>
      <c r="J718">
        <v>38990</v>
      </c>
      <c r="K718">
        <v>19680.07</v>
      </c>
      <c r="L718">
        <v>-3441.59</v>
      </c>
      <c r="M718">
        <v>-0.105</v>
      </c>
      <c r="N718" t="s">
        <v>1933</v>
      </c>
      <c r="O718" t="s">
        <v>740</v>
      </c>
      <c r="P718" t="s">
        <v>53</v>
      </c>
      <c r="Q718" t="s">
        <v>1936</v>
      </c>
      <c r="R718" t="s">
        <v>1936</v>
      </c>
      <c r="S718" t="s">
        <v>1937</v>
      </c>
    </row>
    <row r="719" spans="1:19" hidden="1" x14ac:dyDescent="0.35">
      <c r="A719" t="s">
        <v>1938</v>
      </c>
      <c r="B719" s="1">
        <v>45659</v>
      </c>
      <c r="C719" t="s">
        <v>256</v>
      </c>
      <c r="D719" t="s">
        <v>21</v>
      </c>
      <c r="E719" t="s">
        <v>22</v>
      </c>
      <c r="F719" t="s">
        <v>23</v>
      </c>
      <c r="G719" t="s">
        <v>24</v>
      </c>
      <c r="H719">
        <v>1</v>
      </c>
      <c r="I719">
        <v>64990</v>
      </c>
      <c r="J719">
        <v>64990</v>
      </c>
      <c r="K719">
        <v>30994.94</v>
      </c>
      <c r="L719">
        <v>1750.27</v>
      </c>
      <c r="M719">
        <v>3.2000000000000001E-2</v>
      </c>
      <c r="N719" t="s">
        <v>1939</v>
      </c>
      <c r="O719" t="s">
        <v>1940</v>
      </c>
      <c r="P719" t="s">
        <v>53</v>
      </c>
      <c r="Q719" t="s">
        <v>1941</v>
      </c>
      <c r="R719" t="s">
        <v>1941</v>
      </c>
      <c r="S719" t="s">
        <v>1942</v>
      </c>
    </row>
    <row r="720" spans="1:19" hidden="1" x14ac:dyDescent="0.35">
      <c r="A720" t="s">
        <v>1283</v>
      </c>
      <c r="B720" s="1">
        <v>45659</v>
      </c>
      <c r="C720" t="s">
        <v>256</v>
      </c>
      <c r="D720" t="s">
        <v>21</v>
      </c>
      <c r="E720" t="s">
        <v>22</v>
      </c>
      <c r="F720" t="s">
        <v>23</v>
      </c>
      <c r="G720" t="s">
        <v>24</v>
      </c>
      <c r="H720">
        <v>1</v>
      </c>
      <c r="I720">
        <v>32989</v>
      </c>
      <c r="J720">
        <v>32989</v>
      </c>
      <c r="K720">
        <v>14860.17</v>
      </c>
      <c r="L720">
        <v>-1479.51</v>
      </c>
      <c r="M720">
        <v>-5.3400000000000003E-2</v>
      </c>
      <c r="N720" t="s">
        <v>1284</v>
      </c>
      <c r="O720" t="s">
        <v>745</v>
      </c>
      <c r="P720" t="s">
        <v>53</v>
      </c>
      <c r="Q720" t="s">
        <v>1943</v>
      </c>
      <c r="R720" t="s">
        <v>1944</v>
      </c>
      <c r="S720" t="s">
        <v>1945</v>
      </c>
    </row>
    <row r="721" spans="1:19" hidden="1" x14ac:dyDescent="0.35">
      <c r="A721" t="s">
        <v>1283</v>
      </c>
      <c r="B721" s="1">
        <v>45659</v>
      </c>
      <c r="C721" t="s">
        <v>256</v>
      </c>
      <c r="D721" t="s">
        <v>21</v>
      </c>
      <c r="E721" t="s">
        <v>22</v>
      </c>
      <c r="F721" t="s">
        <v>23</v>
      </c>
      <c r="G721" t="s">
        <v>24</v>
      </c>
      <c r="H721">
        <v>1</v>
      </c>
      <c r="I721">
        <v>32989</v>
      </c>
      <c r="J721">
        <v>32989</v>
      </c>
      <c r="K721">
        <v>14860.17</v>
      </c>
      <c r="L721">
        <v>-1479.51</v>
      </c>
      <c r="M721">
        <v>-5.3400000000000003E-2</v>
      </c>
      <c r="N721" t="s">
        <v>1284</v>
      </c>
      <c r="O721" t="s">
        <v>745</v>
      </c>
      <c r="P721" t="s">
        <v>53</v>
      </c>
      <c r="Q721" t="s">
        <v>1946</v>
      </c>
      <c r="R721" t="s">
        <v>1946</v>
      </c>
      <c r="S721" t="s">
        <v>1947</v>
      </c>
    </row>
    <row r="722" spans="1:19" hidden="1" x14ac:dyDescent="0.35">
      <c r="A722" t="s">
        <v>743</v>
      </c>
      <c r="B722" s="1">
        <v>45659</v>
      </c>
      <c r="C722" t="s">
        <v>256</v>
      </c>
      <c r="D722" t="s">
        <v>21</v>
      </c>
      <c r="E722" t="s">
        <v>22</v>
      </c>
      <c r="F722" t="s">
        <v>23</v>
      </c>
      <c r="G722" t="s">
        <v>24</v>
      </c>
      <c r="H722">
        <v>1</v>
      </c>
      <c r="I722">
        <v>32989</v>
      </c>
      <c r="J722">
        <v>32989</v>
      </c>
      <c r="K722">
        <v>15461.89</v>
      </c>
      <c r="L722">
        <v>-2081.23</v>
      </c>
      <c r="M722">
        <v>-7.51E-2</v>
      </c>
      <c r="N722" t="s">
        <v>744</v>
      </c>
      <c r="O722" t="s">
        <v>745</v>
      </c>
      <c r="P722" t="s">
        <v>53</v>
      </c>
      <c r="Q722" t="s">
        <v>1948</v>
      </c>
      <c r="R722" t="s">
        <v>1948</v>
      </c>
      <c r="S722" t="s">
        <v>1949</v>
      </c>
    </row>
    <row r="723" spans="1:19" hidden="1" x14ac:dyDescent="0.35">
      <c r="A723" t="s">
        <v>1297</v>
      </c>
      <c r="B723" s="1">
        <v>45659</v>
      </c>
      <c r="C723" t="s">
        <v>256</v>
      </c>
      <c r="D723" t="s">
        <v>21</v>
      </c>
      <c r="E723" t="s">
        <v>22</v>
      </c>
      <c r="F723" t="s">
        <v>23</v>
      </c>
      <c r="G723" t="s">
        <v>24</v>
      </c>
      <c r="H723">
        <v>1</v>
      </c>
      <c r="I723">
        <v>59990</v>
      </c>
      <c r="J723">
        <v>59990</v>
      </c>
      <c r="K723">
        <v>20904.64</v>
      </c>
      <c r="L723">
        <v>6653.16</v>
      </c>
      <c r="M723">
        <v>0.13200000000000001</v>
      </c>
      <c r="N723" t="s">
        <v>1298</v>
      </c>
      <c r="O723" t="s">
        <v>52</v>
      </c>
      <c r="P723" t="s">
        <v>53</v>
      </c>
      <c r="Q723" t="s">
        <v>1950</v>
      </c>
      <c r="R723" t="s">
        <v>1950</v>
      </c>
      <c r="S723" t="s">
        <v>1951</v>
      </c>
    </row>
    <row r="724" spans="1:19" hidden="1" x14ac:dyDescent="0.35">
      <c r="A724" t="s">
        <v>1297</v>
      </c>
      <c r="B724" s="1">
        <v>45659</v>
      </c>
      <c r="C724" t="s">
        <v>256</v>
      </c>
      <c r="D724" t="s">
        <v>21</v>
      </c>
      <c r="E724" t="s">
        <v>22</v>
      </c>
      <c r="F724" t="s">
        <v>23</v>
      </c>
      <c r="G724" t="s">
        <v>24</v>
      </c>
      <c r="H724">
        <v>1</v>
      </c>
      <c r="I724">
        <v>59990</v>
      </c>
      <c r="J724">
        <v>59990</v>
      </c>
      <c r="K724">
        <v>20904.64</v>
      </c>
      <c r="L724">
        <v>6653.16</v>
      </c>
      <c r="M724">
        <v>0.13200000000000001</v>
      </c>
      <c r="N724" t="s">
        <v>1298</v>
      </c>
      <c r="O724" t="s">
        <v>52</v>
      </c>
      <c r="P724" t="s">
        <v>53</v>
      </c>
      <c r="Q724" t="s">
        <v>1952</v>
      </c>
      <c r="R724" t="s">
        <v>1952</v>
      </c>
      <c r="S724" t="s">
        <v>1953</v>
      </c>
    </row>
    <row r="725" spans="1:19" hidden="1" x14ac:dyDescent="0.35">
      <c r="A725" t="s">
        <v>1297</v>
      </c>
      <c r="B725" s="1">
        <v>45659</v>
      </c>
      <c r="C725" t="s">
        <v>256</v>
      </c>
      <c r="D725" t="s">
        <v>21</v>
      </c>
      <c r="E725" t="s">
        <v>22</v>
      </c>
      <c r="F725" t="s">
        <v>23</v>
      </c>
      <c r="G725" t="s">
        <v>24</v>
      </c>
      <c r="H725">
        <v>1</v>
      </c>
      <c r="I725">
        <v>59990</v>
      </c>
      <c r="J725">
        <v>59990</v>
      </c>
      <c r="K725">
        <v>20904.64</v>
      </c>
      <c r="L725">
        <v>6653.16</v>
      </c>
      <c r="M725">
        <v>0.13200000000000001</v>
      </c>
      <c r="N725" t="s">
        <v>1298</v>
      </c>
      <c r="O725" t="s">
        <v>52</v>
      </c>
      <c r="P725" t="s">
        <v>53</v>
      </c>
      <c r="Q725" t="s">
        <v>1954</v>
      </c>
      <c r="R725" t="s">
        <v>1954</v>
      </c>
      <c r="S725" t="s">
        <v>1955</v>
      </c>
    </row>
    <row r="726" spans="1:19" hidden="1" x14ac:dyDescent="0.35">
      <c r="A726" t="s">
        <v>1297</v>
      </c>
      <c r="B726" s="1">
        <v>45659</v>
      </c>
      <c r="C726" t="s">
        <v>256</v>
      </c>
      <c r="D726" t="s">
        <v>21</v>
      </c>
      <c r="E726" t="s">
        <v>22</v>
      </c>
      <c r="F726" t="s">
        <v>23</v>
      </c>
      <c r="G726" t="s">
        <v>24</v>
      </c>
      <c r="H726">
        <v>1</v>
      </c>
      <c r="I726">
        <v>59990</v>
      </c>
      <c r="J726">
        <v>59990</v>
      </c>
      <c r="K726">
        <v>20904.64</v>
      </c>
      <c r="L726">
        <v>6653.16</v>
      </c>
      <c r="M726">
        <v>0.13200000000000001</v>
      </c>
      <c r="N726" t="s">
        <v>1298</v>
      </c>
      <c r="O726" t="s">
        <v>52</v>
      </c>
      <c r="P726" t="s">
        <v>53</v>
      </c>
      <c r="Q726" t="s">
        <v>1956</v>
      </c>
      <c r="R726" t="s">
        <v>1956</v>
      </c>
      <c r="S726" t="s">
        <v>1957</v>
      </c>
    </row>
    <row r="727" spans="1:19" hidden="1" x14ac:dyDescent="0.35">
      <c r="A727" t="s">
        <v>880</v>
      </c>
      <c r="B727" s="1">
        <v>45659</v>
      </c>
      <c r="C727" t="s">
        <v>1958</v>
      </c>
      <c r="D727" t="s">
        <v>859</v>
      </c>
      <c r="E727" t="s">
        <v>22</v>
      </c>
      <c r="G727" t="s">
        <v>24</v>
      </c>
      <c r="H727">
        <v>1</v>
      </c>
      <c r="I727">
        <v>15990</v>
      </c>
      <c r="J727">
        <v>15990</v>
      </c>
      <c r="K727">
        <v>6111.63</v>
      </c>
      <c r="L727">
        <v>3563.01</v>
      </c>
      <c r="M727">
        <v>0.26519999999999999</v>
      </c>
      <c r="N727" t="s">
        <v>881</v>
      </c>
      <c r="O727" t="s">
        <v>882</v>
      </c>
      <c r="P727" t="s">
        <v>27</v>
      </c>
      <c r="Q727" t="s">
        <v>1959</v>
      </c>
      <c r="R727" t="s">
        <v>1960</v>
      </c>
      <c r="S727" t="s">
        <v>1961</v>
      </c>
    </row>
    <row r="728" spans="1:19" hidden="1" x14ac:dyDescent="0.35">
      <c r="A728" t="s">
        <v>1962</v>
      </c>
      <c r="B728" s="1">
        <v>45659</v>
      </c>
      <c r="C728" t="s">
        <v>1958</v>
      </c>
      <c r="D728" t="s">
        <v>859</v>
      </c>
      <c r="E728" t="s">
        <v>22</v>
      </c>
      <c r="G728" t="s">
        <v>24</v>
      </c>
      <c r="H728">
        <v>1</v>
      </c>
      <c r="I728">
        <v>19980</v>
      </c>
      <c r="J728">
        <v>19980</v>
      </c>
      <c r="K728">
        <v>10717.12</v>
      </c>
      <c r="L728">
        <v>1371.68</v>
      </c>
      <c r="M728">
        <v>8.1699999999999995E-2</v>
      </c>
      <c r="N728" t="s">
        <v>1963</v>
      </c>
      <c r="O728" t="s">
        <v>898</v>
      </c>
      <c r="P728" t="s">
        <v>27</v>
      </c>
      <c r="Q728" t="s">
        <v>1964</v>
      </c>
      <c r="R728" t="s">
        <v>1965</v>
      </c>
      <c r="S728" t="s">
        <v>1966</v>
      </c>
    </row>
    <row r="729" spans="1:19" hidden="1" x14ac:dyDescent="0.35">
      <c r="A729" t="s">
        <v>176</v>
      </c>
      <c r="B729" s="1">
        <v>45659</v>
      </c>
      <c r="C729" t="s">
        <v>1958</v>
      </c>
      <c r="D729" t="s">
        <v>859</v>
      </c>
      <c r="E729" t="s">
        <v>22</v>
      </c>
      <c r="G729" t="s">
        <v>24</v>
      </c>
      <c r="H729">
        <v>1</v>
      </c>
      <c r="I729">
        <v>15990</v>
      </c>
      <c r="J729">
        <v>15990</v>
      </c>
      <c r="K729">
        <v>9911.3799999999992</v>
      </c>
      <c r="L729">
        <v>-455.74</v>
      </c>
      <c r="M729">
        <v>-3.39E-2</v>
      </c>
      <c r="N729" t="s">
        <v>177</v>
      </c>
      <c r="O729" t="s">
        <v>178</v>
      </c>
      <c r="P729" t="s">
        <v>27</v>
      </c>
      <c r="Q729" t="s">
        <v>1967</v>
      </c>
      <c r="R729" t="s">
        <v>1968</v>
      </c>
      <c r="S729" t="s">
        <v>1969</v>
      </c>
    </row>
    <row r="730" spans="1:19" hidden="1" x14ac:dyDescent="0.35">
      <c r="A730" t="s">
        <v>592</v>
      </c>
      <c r="B730" s="1">
        <v>45659</v>
      </c>
      <c r="C730" t="s">
        <v>1958</v>
      </c>
      <c r="D730" t="s">
        <v>859</v>
      </c>
      <c r="E730" t="s">
        <v>22</v>
      </c>
      <c r="G730" t="s">
        <v>24</v>
      </c>
      <c r="H730">
        <v>1</v>
      </c>
      <c r="I730">
        <v>12990</v>
      </c>
      <c r="J730">
        <v>12990</v>
      </c>
      <c r="K730">
        <v>10109.700000000001</v>
      </c>
      <c r="L730">
        <v>-2428.1799999999998</v>
      </c>
      <c r="M730">
        <v>-0.22239999999999999</v>
      </c>
      <c r="N730" t="s">
        <v>593</v>
      </c>
      <c r="O730" t="s">
        <v>215</v>
      </c>
      <c r="P730" t="s">
        <v>27</v>
      </c>
      <c r="Q730" t="s">
        <v>1967</v>
      </c>
      <c r="R730" t="s">
        <v>1968</v>
      </c>
      <c r="S730" t="s">
        <v>1970</v>
      </c>
    </row>
    <row r="731" spans="1:19" hidden="1" x14ac:dyDescent="0.35">
      <c r="A731" t="s">
        <v>592</v>
      </c>
      <c r="B731" s="1">
        <v>45659</v>
      </c>
      <c r="C731" t="s">
        <v>1958</v>
      </c>
      <c r="D731" t="s">
        <v>859</v>
      </c>
      <c r="E731" t="s">
        <v>22</v>
      </c>
      <c r="G731" t="s">
        <v>24</v>
      </c>
      <c r="H731">
        <v>1</v>
      </c>
      <c r="I731">
        <v>12990</v>
      </c>
      <c r="J731">
        <v>12990</v>
      </c>
      <c r="K731">
        <v>10109.700000000001</v>
      </c>
      <c r="L731">
        <v>-2777.18</v>
      </c>
      <c r="M731">
        <v>-0.25440000000000002</v>
      </c>
      <c r="N731" t="s">
        <v>593</v>
      </c>
      <c r="O731" t="s">
        <v>215</v>
      </c>
      <c r="P731" t="s">
        <v>27</v>
      </c>
      <c r="Q731" t="s">
        <v>1971</v>
      </c>
      <c r="R731" t="s">
        <v>1972</v>
      </c>
      <c r="S731" t="s">
        <v>1973</v>
      </c>
    </row>
    <row r="732" spans="1:19" hidden="1" x14ac:dyDescent="0.35">
      <c r="A732" t="s">
        <v>222</v>
      </c>
      <c r="B732" s="1">
        <v>45659</v>
      </c>
      <c r="C732" t="s">
        <v>1958</v>
      </c>
      <c r="D732" t="s">
        <v>859</v>
      </c>
      <c r="E732" t="s">
        <v>22</v>
      </c>
      <c r="G732" t="s">
        <v>24</v>
      </c>
      <c r="H732">
        <v>1</v>
      </c>
      <c r="I732">
        <v>189990</v>
      </c>
      <c r="J732">
        <v>189990</v>
      </c>
      <c r="K732">
        <v>86303.97</v>
      </c>
      <c r="L732">
        <v>26044.63</v>
      </c>
      <c r="M732">
        <v>0.16309999999999999</v>
      </c>
      <c r="N732" t="s">
        <v>223</v>
      </c>
      <c r="O732" t="s">
        <v>215</v>
      </c>
      <c r="P732" t="s">
        <v>27</v>
      </c>
      <c r="Q732" t="s">
        <v>1967</v>
      </c>
      <c r="R732" t="s">
        <v>1968</v>
      </c>
      <c r="S732" t="s">
        <v>1974</v>
      </c>
    </row>
    <row r="733" spans="1:19" hidden="1" x14ac:dyDescent="0.35">
      <c r="A733" t="s">
        <v>1975</v>
      </c>
      <c r="B733" s="1">
        <v>45659</v>
      </c>
      <c r="C733" t="s">
        <v>1958</v>
      </c>
      <c r="D733" t="s">
        <v>859</v>
      </c>
      <c r="E733" t="s">
        <v>22</v>
      </c>
      <c r="G733" t="s">
        <v>24</v>
      </c>
      <c r="H733">
        <v>1</v>
      </c>
      <c r="I733">
        <v>12990</v>
      </c>
      <c r="J733">
        <v>12990</v>
      </c>
      <c r="K733">
        <v>7229</v>
      </c>
      <c r="L733">
        <v>103.52</v>
      </c>
      <c r="M733">
        <v>9.4999999999999998E-3</v>
      </c>
      <c r="N733" t="s">
        <v>1976</v>
      </c>
      <c r="O733" t="s">
        <v>228</v>
      </c>
      <c r="P733" t="s">
        <v>27</v>
      </c>
      <c r="Q733" t="s">
        <v>1971</v>
      </c>
      <c r="R733" t="s">
        <v>1972</v>
      </c>
      <c r="S733" t="s">
        <v>1977</v>
      </c>
    </row>
    <row r="734" spans="1:19" hidden="1" x14ac:dyDescent="0.35">
      <c r="A734" t="s">
        <v>226</v>
      </c>
      <c r="B734" s="1">
        <v>45659</v>
      </c>
      <c r="C734" t="s">
        <v>1958</v>
      </c>
      <c r="D734" t="s">
        <v>859</v>
      </c>
      <c r="E734" t="s">
        <v>22</v>
      </c>
      <c r="G734" t="s">
        <v>24</v>
      </c>
      <c r="H734">
        <v>1</v>
      </c>
      <c r="I734">
        <v>24990</v>
      </c>
      <c r="J734">
        <v>24990</v>
      </c>
      <c r="K734">
        <v>14342</v>
      </c>
      <c r="L734">
        <v>-236</v>
      </c>
      <c r="M734">
        <v>-1.12E-2</v>
      </c>
      <c r="N734" t="s">
        <v>227</v>
      </c>
      <c r="O734" t="s">
        <v>228</v>
      </c>
      <c r="P734" t="s">
        <v>27</v>
      </c>
      <c r="Q734" t="s">
        <v>1971</v>
      </c>
      <c r="R734" t="s">
        <v>1972</v>
      </c>
      <c r="S734" t="s">
        <v>1978</v>
      </c>
    </row>
    <row r="735" spans="1:19" hidden="1" x14ac:dyDescent="0.35">
      <c r="A735" t="s">
        <v>226</v>
      </c>
      <c r="B735" s="1">
        <v>45659</v>
      </c>
      <c r="C735" t="s">
        <v>1958</v>
      </c>
      <c r="D735" t="s">
        <v>859</v>
      </c>
      <c r="E735" t="s">
        <v>22</v>
      </c>
      <c r="G735" t="s">
        <v>24</v>
      </c>
      <c r="H735">
        <v>1</v>
      </c>
      <c r="I735">
        <v>24990</v>
      </c>
      <c r="J735">
        <v>24990</v>
      </c>
      <c r="K735">
        <v>14342</v>
      </c>
      <c r="L735">
        <v>778</v>
      </c>
      <c r="M735">
        <v>3.7100000000000001E-2</v>
      </c>
      <c r="N735" t="s">
        <v>227</v>
      </c>
      <c r="O735" t="s">
        <v>228</v>
      </c>
      <c r="P735" t="s">
        <v>27</v>
      </c>
      <c r="Q735" t="s">
        <v>1979</v>
      </c>
      <c r="R735" t="s">
        <v>1980</v>
      </c>
      <c r="S735" t="s">
        <v>1981</v>
      </c>
    </row>
    <row r="736" spans="1:19" hidden="1" x14ac:dyDescent="0.35">
      <c r="A736" t="s">
        <v>1909</v>
      </c>
      <c r="B736" s="1">
        <v>45659</v>
      </c>
      <c r="C736" t="s">
        <v>1958</v>
      </c>
      <c r="D736" t="s">
        <v>859</v>
      </c>
      <c r="E736" t="s">
        <v>22</v>
      </c>
      <c r="G736" t="s">
        <v>24</v>
      </c>
      <c r="H736">
        <v>1</v>
      </c>
      <c r="I736">
        <v>22990</v>
      </c>
      <c r="J736">
        <v>22990</v>
      </c>
      <c r="K736">
        <v>8690.34</v>
      </c>
      <c r="L736">
        <v>4286.34</v>
      </c>
      <c r="M736">
        <v>0.22189999999999999</v>
      </c>
      <c r="N736" t="s">
        <v>1910</v>
      </c>
      <c r="O736" t="s">
        <v>228</v>
      </c>
      <c r="P736" t="s">
        <v>27</v>
      </c>
      <c r="Q736" t="s">
        <v>1971</v>
      </c>
      <c r="R736" t="s">
        <v>1972</v>
      </c>
      <c r="S736" t="s">
        <v>1982</v>
      </c>
    </row>
    <row r="737" spans="1:19" hidden="1" x14ac:dyDescent="0.35">
      <c r="A737" t="s">
        <v>19</v>
      </c>
      <c r="B737" s="1">
        <v>45659</v>
      </c>
      <c r="C737" t="s">
        <v>763</v>
      </c>
      <c r="D737" t="s">
        <v>21</v>
      </c>
      <c r="E737" t="s">
        <v>22</v>
      </c>
      <c r="F737" t="s">
        <v>23</v>
      </c>
      <c r="G737" t="s">
        <v>24</v>
      </c>
      <c r="H737">
        <v>1</v>
      </c>
      <c r="I737">
        <v>86990</v>
      </c>
      <c r="J737">
        <v>86990</v>
      </c>
      <c r="K737">
        <v>44217.75</v>
      </c>
      <c r="L737">
        <v>1658.55</v>
      </c>
      <c r="M737">
        <v>2.2700000000000001E-2</v>
      </c>
      <c r="N737" t="s">
        <v>25</v>
      </c>
      <c r="O737" t="s">
        <v>26</v>
      </c>
      <c r="P737" t="s">
        <v>27</v>
      </c>
      <c r="Q737" t="s">
        <v>1983</v>
      </c>
      <c r="R737" t="s">
        <v>1984</v>
      </c>
      <c r="S737" t="s">
        <v>1985</v>
      </c>
    </row>
    <row r="738" spans="1:19" hidden="1" x14ac:dyDescent="0.35">
      <c r="A738" t="s">
        <v>1986</v>
      </c>
      <c r="B738" s="1">
        <v>45659</v>
      </c>
      <c r="C738" t="s">
        <v>763</v>
      </c>
      <c r="D738" t="s">
        <v>21</v>
      </c>
      <c r="E738" t="s">
        <v>22</v>
      </c>
      <c r="F738" t="s">
        <v>23</v>
      </c>
      <c r="G738" t="s">
        <v>24</v>
      </c>
      <c r="H738">
        <v>1</v>
      </c>
      <c r="I738">
        <v>24990</v>
      </c>
      <c r="J738">
        <v>24990</v>
      </c>
      <c r="K738">
        <v>12208.92</v>
      </c>
      <c r="L738">
        <v>-2751.95</v>
      </c>
      <c r="M738">
        <v>-0.13100000000000001</v>
      </c>
      <c r="N738" t="s">
        <v>1987</v>
      </c>
      <c r="O738" t="s">
        <v>40</v>
      </c>
      <c r="P738" t="s">
        <v>41</v>
      </c>
      <c r="Q738" t="s">
        <v>1988</v>
      </c>
      <c r="R738" t="s">
        <v>1989</v>
      </c>
      <c r="S738" t="s">
        <v>1990</v>
      </c>
    </row>
    <row r="739" spans="1:19" hidden="1" x14ac:dyDescent="0.35">
      <c r="A739" t="s">
        <v>1991</v>
      </c>
      <c r="B739" s="1">
        <v>45659</v>
      </c>
      <c r="C739" t="s">
        <v>763</v>
      </c>
      <c r="D739" t="s">
        <v>21</v>
      </c>
      <c r="E739" t="s">
        <v>22</v>
      </c>
      <c r="F739" t="s">
        <v>23</v>
      </c>
      <c r="G739" t="s">
        <v>24</v>
      </c>
      <c r="H739">
        <v>3</v>
      </c>
      <c r="I739">
        <v>116970</v>
      </c>
      <c r="J739">
        <v>38990</v>
      </c>
      <c r="K739">
        <v>18525.27</v>
      </c>
      <c r="L739">
        <v>-4264.53</v>
      </c>
      <c r="M739">
        <v>-4.3400000000000001E-2</v>
      </c>
      <c r="N739" t="s">
        <v>1992</v>
      </c>
      <c r="O739" t="s">
        <v>40</v>
      </c>
      <c r="P739" t="s">
        <v>41</v>
      </c>
      <c r="Q739" t="s">
        <v>1993</v>
      </c>
      <c r="R739" t="s">
        <v>1994</v>
      </c>
      <c r="S739" t="s">
        <v>1995</v>
      </c>
    </row>
    <row r="740" spans="1:19" hidden="1" x14ac:dyDescent="0.35">
      <c r="A740" t="s">
        <v>99</v>
      </c>
      <c r="B740" s="1">
        <v>45659</v>
      </c>
      <c r="C740" t="s">
        <v>763</v>
      </c>
      <c r="D740" t="s">
        <v>21</v>
      </c>
      <c r="E740" t="s">
        <v>22</v>
      </c>
      <c r="F740" t="s">
        <v>23</v>
      </c>
      <c r="G740" t="s">
        <v>24</v>
      </c>
      <c r="H740">
        <v>1</v>
      </c>
      <c r="I740">
        <v>19990</v>
      </c>
      <c r="J740">
        <v>19990</v>
      </c>
      <c r="K740">
        <v>9953.26</v>
      </c>
      <c r="L740">
        <v>-34.1</v>
      </c>
      <c r="M740">
        <v>-2E-3</v>
      </c>
      <c r="N740" t="s">
        <v>100</v>
      </c>
      <c r="O740" t="s">
        <v>40</v>
      </c>
      <c r="P740" t="s">
        <v>41</v>
      </c>
      <c r="Q740" t="s">
        <v>1996</v>
      </c>
      <c r="R740" t="s">
        <v>1997</v>
      </c>
      <c r="S740" t="s">
        <v>1998</v>
      </c>
    </row>
    <row r="741" spans="1:19" hidden="1" x14ac:dyDescent="0.35">
      <c r="A741" t="s">
        <v>1999</v>
      </c>
      <c r="B741" s="1">
        <v>45659</v>
      </c>
      <c r="C741" t="s">
        <v>763</v>
      </c>
      <c r="D741" t="s">
        <v>21</v>
      </c>
      <c r="E741" t="s">
        <v>22</v>
      </c>
      <c r="F741" t="s">
        <v>23</v>
      </c>
      <c r="G741" t="s">
        <v>24</v>
      </c>
      <c r="H741">
        <v>1</v>
      </c>
      <c r="I741">
        <v>49990</v>
      </c>
      <c r="J741">
        <v>49990</v>
      </c>
      <c r="K741">
        <v>26217.5</v>
      </c>
      <c r="L741">
        <v>-3105.07</v>
      </c>
      <c r="M741">
        <v>-7.3899999999999993E-2</v>
      </c>
      <c r="N741" t="s">
        <v>2000</v>
      </c>
      <c r="O741" t="s">
        <v>40</v>
      </c>
      <c r="P741" t="s">
        <v>41</v>
      </c>
      <c r="Q741" t="s">
        <v>2001</v>
      </c>
      <c r="R741" t="s">
        <v>2002</v>
      </c>
      <c r="S741" t="s">
        <v>2003</v>
      </c>
    </row>
    <row r="742" spans="1:19" hidden="1" x14ac:dyDescent="0.35">
      <c r="A742" t="s">
        <v>2004</v>
      </c>
      <c r="B742" s="1">
        <v>45659</v>
      </c>
      <c r="C742" t="s">
        <v>763</v>
      </c>
      <c r="D742" t="s">
        <v>21</v>
      </c>
      <c r="E742" t="s">
        <v>22</v>
      </c>
      <c r="F742" t="s">
        <v>23</v>
      </c>
      <c r="G742" t="s">
        <v>24</v>
      </c>
      <c r="H742">
        <v>1</v>
      </c>
      <c r="I742">
        <v>199990</v>
      </c>
      <c r="J742">
        <v>199990</v>
      </c>
      <c r="K742">
        <v>111495.44</v>
      </c>
      <c r="L742">
        <v>-8551.08</v>
      </c>
      <c r="M742">
        <v>-5.0900000000000001E-2</v>
      </c>
      <c r="N742" t="s">
        <v>2005</v>
      </c>
      <c r="O742" t="s">
        <v>246</v>
      </c>
      <c r="P742" t="s">
        <v>82</v>
      </c>
      <c r="Q742" t="s">
        <v>2006</v>
      </c>
      <c r="R742" t="s">
        <v>2007</v>
      </c>
      <c r="S742" t="s">
        <v>2008</v>
      </c>
    </row>
    <row r="743" spans="1:19" hidden="1" x14ac:dyDescent="0.35">
      <c r="A743" t="s">
        <v>107</v>
      </c>
      <c r="B743" s="1">
        <v>45659</v>
      </c>
      <c r="C743" t="s">
        <v>763</v>
      </c>
      <c r="D743" t="s">
        <v>21</v>
      </c>
      <c r="E743" t="s">
        <v>22</v>
      </c>
      <c r="F743" t="s">
        <v>23</v>
      </c>
      <c r="G743" t="s">
        <v>24</v>
      </c>
      <c r="H743">
        <v>1</v>
      </c>
      <c r="I743">
        <v>89990</v>
      </c>
      <c r="J743">
        <v>89990</v>
      </c>
      <c r="K743">
        <v>33838.910000000003</v>
      </c>
      <c r="L743">
        <v>10869.33</v>
      </c>
      <c r="M743">
        <v>0.14369999999999999</v>
      </c>
      <c r="N743" t="s">
        <v>108</v>
      </c>
      <c r="O743" t="s">
        <v>52</v>
      </c>
      <c r="P743" t="s">
        <v>53</v>
      </c>
      <c r="Q743" t="s">
        <v>2009</v>
      </c>
      <c r="R743" t="s">
        <v>2010</v>
      </c>
      <c r="S743" t="s">
        <v>2011</v>
      </c>
    </row>
    <row r="744" spans="1:19" hidden="1" x14ac:dyDescent="0.35">
      <c r="A744" t="s">
        <v>321</v>
      </c>
      <c r="B744" s="1">
        <v>45659</v>
      </c>
      <c r="C744" t="s">
        <v>763</v>
      </c>
      <c r="D744" t="s">
        <v>21</v>
      </c>
      <c r="E744" t="s">
        <v>22</v>
      </c>
      <c r="F744" t="s">
        <v>23</v>
      </c>
      <c r="G744" t="s">
        <v>24</v>
      </c>
      <c r="H744">
        <v>1</v>
      </c>
      <c r="I744">
        <v>34990</v>
      </c>
      <c r="J744">
        <v>34990</v>
      </c>
      <c r="K744">
        <v>16738.79</v>
      </c>
      <c r="L744">
        <v>-4719.63</v>
      </c>
      <c r="M744">
        <v>-0.1605</v>
      </c>
      <c r="N744" t="s">
        <v>322</v>
      </c>
      <c r="O744" t="s">
        <v>113</v>
      </c>
      <c r="P744" t="s">
        <v>114</v>
      </c>
      <c r="Q744" t="s">
        <v>2012</v>
      </c>
      <c r="R744" t="s">
        <v>2013</v>
      </c>
      <c r="S744" t="s">
        <v>2014</v>
      </c>
    </row>
    <row r="745" spans="1:19" hidden="1" x14ac:dyDescent="0.35">
      <c r="A745" t="s">
        <v>162</v>
      </c>
      <c r="B745" s="1">
        <v>45659</v>
      </c>
      <c r="C745" t="s">
        <v>763</v>
      </c>
      <c r="D745" t="s">
        <v>21</v>
      </c>
      <c r="E745" t="s">
        <v>22</v>
      </c>
      <c r="F745" t="s">
        <v>23</v>
      </c>
      <c r="G745" t="s">
        <v>24</v>
      </c>
      <c r="H745">
        <v>1</v>
      </c>
      <c r="I745">
        <v>39990</v>
      </c>
      <c r="J745">
        <v>39990</v>
      </c>
      <c r="K745">
        <v>17391.47</v>
      </c>
      <c r="L745">
        <v>-2926.93</v>
      </c>
      <c r="M745">
        <v>-8.7099999999999997E-2</v>
      </c>
      <c r="N745" t="s">
        <v>163</v>
      </c>
      <c r="O745" t="s">
        <v>52</v>
      </c>
      <c r="P745" t="s">
        <v>53</v>
      </c>
      <c r="Q745" t="s">
        <v>2015</v>
      </c>
      <c r="R745" t="s">
        <v>2016</v>
      </c>
      <c r="S745" t="s">
        <v>2017</v>
      </c>
    </row>
    <row r="746" spans="1:19" hidden="1" x14ac:dyDescent="0.35">
      <c r="A746" t="s">
        <v>172</v>
      </c>
      <c r="B746" s="1">
        <v>45659</v>
      </c>
      <c r="C746" t="s">
        <v>763</v>
      </c>
      <c r="D746" t="s">
        <v>21</v>
      </c>
      <c r="E746" t="s">
        <v>22</v>
      </c>
      <c r="F746" t="s">
        <v>23</v>
      </c>
      <c r="G746" t="s">
        <v>24</v>
      </c>
      <c r="H746">
        <v>1</v>
      </c>
      <c r="I746">
        <v>19980</v>
      </c>
      <c r="J746">
        <v>19980</v>
      </c>
      <c r="K746">
        <v>9939.14</v>
      </c>
      <c r="L746">
        <v>478.17</v>
      </c>
      <c r="M746">
        <v>2.8500000000000001E-2</v>
      </c>
      <c r="N746" t="s">
        <v>173</v>
      </c>
      <c r="O746" t="s">
        <v>52</v>
      </c>
      <c r="P746" t="s">
        <v>53</v>
      </c>
      <c r="Q746" t="s">
        <v>2015</v>
      </c>
      <c r="R746" t="s">
        <v>2016</v>
      </c>
      <c r="S746" t="s">
        <v>2018</v>
      </c>
    </row>
    <row r="747" spans="1:19" hidden="1" x14ac:dyDescent="0.35">
      <c r="A747" t="s">
        <v>413</v>
      </c>
      <c r="B747" s="1">
        <v>45659</v>
      </c>
      <c r="C747" t="s">
        <v>763</v>
      </c>
      <c r="D747" t="s">
        <v>21</v>
      </c>
      <c r="E747" t="s">
        <v>22</v>
      </c>
      <c r="F747" t="s">
        <v>23</v>
      </c>
      <c r="G747" t="s">
        <v>24</v>
      </c>
      <c r="H747">
        <v>1</v>
      </c>
      <c r="I747">
        <v>209990</v>
      </c>
      <c r="J747">
        <v>209990</v>
      </c>
      <c r="K747">
        <v>93524.22</v>
      </c>
      <c r="L747">
        <v>19755.439999999999</v>
      </c>
      <c r="M747">
        <v>0.112</v>
      </c>
      <c r="N747" t="s">
        <v>414</v>
      </c>
      <c r="O747" t="s">
        <v>52</v>
      </c>
      <c r="P747" t="s">
        <v>53</v>
      </c>
      <c r="Q747" t="s">
        <v>2019</v>
      </c>
      <c r="R747" t="s">
        <v>2020</v>
      </c>
      <c r="S747" t="s">
        <v>2021</v>
      </c>
    </row>
    <row r="748" spans="1:19" hidden="1" x14ac:dyDescent="0.35">
      <c r="A748" t="s">
        <v>1322</v>
      </c>
      <c r="B748" s="1">
        <v>45659</v>
      </c>
      <c r="C748" t="s">
        <v>763</v>
      </c>
      <c r="D748" t="s">
        <v>21</v>
      </c>
      <c r="E748" t="s">
        <v>22</v>
      </c>
      <c r="F748" t="s">
        <v>788</v>
      </c>
      <c r="G748" t="s">
        <v>24</v>
      </c>
      <c r="H748">
        <v>1</v>
      </c>
      <c r="I748">
        <v>1490</v>
      </c>
      <c r="J748">
        <v>1490</v>
      </c>
      <c r="K748">
        <v>528</v>
      </c>
      <c r="L748">
        <v>-676.91</v>
      </c>
      <c r="M748">
        <v>-0.54059999999999997</v>
      </c>
      <c r="N748" t="s">
        <v>1323</v>
      </c>
      <c r="O748" t="s">
        <v>206</v>
      </c>
      <c r="P748" t="s">
        <v>114</v>
      </c>
      <c r="Q748" t="s">
        <v>2022</v>
      </c>
      <c r="R748" t="s">
        <v>2023</v>
      </c>
      <c r="S748" t="s">
        <v>2024</v>
      </c>
    </row>
    <row r="749" spans="1:19" hidden="1" x14ac:dyDescent="0.35">
      <c r="A749" t="s">
        <v>2025</v>
      </c>
      <c r="B749" s="1">
        <v>45659</v>
      </c>
      <c r="C749" t="s">
        <v>763</v>
      </c>
      <c r="D749" t="s">
        <v>21</v>
      </c>
      <c r="E749" t="s">
        <v>22</v>
      </c>
      <c r="F749" t="s">
        <v>23</v>
      </c>
      <c r="G749" t="s">
        <v>24</v>
      </c>
      <c r="H749">
        <v>1</v>
      </c>
      <c r="I749">
        <v>10990</v>
      </c>
      <c r="J749">
        <v>10990</v>
      </c>
      <c r="K749">
        <v>9606.27</v>
      </c>
      <c r="L749">
        <v>-4510.6400000000003</v>
      </c>
      <c r="M749">
        <v>-0.4884</v>
      </c>
      <c r="N749" t="s">
        <v>2026</v>
      </c>
      <c r="O749" t="s">
        <v>200</v>
      </c>
      <c r="P749" t="s">
        <v>201</v>
      </c>
      <c r="Q749" t="s">
        <v>2027</v>
      </c>
      <c r="R749" t="s">
        <v>2028</v>
      </c>
      <c r="S749" t="s">
        <v>2029</v>
      </c>
    </row>
    <row r="750" spans="1:19" hidden="1" x14ac:dyDescent="0.35">
      <c r="A750" t="s">
        <v>2025</v>
      </c>
      <c r="B750" s="1">
        <v>45659</v>
      </c>
      <c r="C750" t="s">
        <v>763</v>
      </c>
      <c r="D750" t="s">
        <v>21</v>
      </c>
      <c r="E750" t="s">
        <v>22</v>
      </c>
      <c r="F750" t="s">
        <v>23</v>
      </c>
      <c r="G750" t="s">
        <v>24</v>
      </c>
      <c r="H750">
        <v>1</v>
      </c>
      <c r="I750">
        <v>10990</v>
      </c>
      <c r="J750">
        <v>10990</v>
      </c>
      <c r="K750">
        <v>9606.27</v>
      </c>
      <c r="L750">
        <v>-4510.6400000000003</v>
      </c>
      <c r="M750">
        <v>-0.4884</v>
      </c>
      <c r="N750" t="s">
        <v>2026</v>
      </c>
      <c r="O750" t="s">
        <v>200</v>
      </c>
      <c r="P750" t="s">
        <v>201</v>
      </c>
      <c r="Q750" t="s">
        <v>2030</v>
      </c>
      <c r="R750" t="s">
        <v>2031</v>
      </c>
      <c r="S750" t="s">
        <v>2032</v>
      </c>
    </row>
    <row r="751" spans="1:19" hidden="1" x14ac:dyDescent="0.35">
      <c r="A751" t="s">
        <v>218</v>
      </c>
      <c r="B751" s="1">
        <v>45659</v>
      </c>
      <c r="C751" t="s">
        <v>763</v>
      </c>
      <c r="D751" t="s">
        <v>21</v>
      </c>
      <c r="E751" t="s">
        <v>22</v>
      </c>
      <c r="F751" t="s">
        <v>23</v>
      </c>
      <c r="G751" t="s">
        <v>24</v>
      </c>
      <c r="H751">
        <v>1</v>
      </c>
      <c r="I751">
        <v>34990</v>
      </c>
      <c r="J751">
        <v>34990</v>
      </c>
      <c r="K751">
        <v>15147</v>
      </c>
      <c r="L751">
        <v>-1867.34</v>
      </c>
      <c r="M751">
        <v>-6.3500000000000001E-2</v>
      </c>
      <c r="N751" t="s">
        <v>219</v>
      </c>
      <c r="O751" t="s">
        <v>52</v>
      </c>
      <c r="P751" t="s">
        <v>53</v>
      </c>
      <c r="Q751" t="s">
        <v>2033</v>
      </c>
      <c r="R751" t="s">
        <v>2034</v>
      </c>
      <c r="S751" t="s">
        <v>2035</v>
      </c>
    </row>
    <row r="752" spans="1:19" hidden="1" x14ac:dyDescent="0.35">
      <c r="A752" t="s">
        <v>218</v>
      </c>
      <c r="B752" s="1">
        <v>45659</v>
      </c>
      <c r="C752" t="s">
        <v>763</v>
      </c>
      <c r="D752" t="s">
        <v>21</v>
      </c>
      <c r="E752" t="s">
        <v>22</v>
      </c>
      <c r="F752" t="s">
        <v>23</v>
      </c>
      <c r="G752" t="s">
        <v>24</v>
      </c>
      <c r="H752">
        <v>1</v>
      </c>
      <c r="I752">
        <v>34990</v>
      </c>
      <c r="J752">
        <v>34990</v>
      </c>
      <c r="K752">
        <v>15147</v>
      </c>
      <c r="L752">
        <v>-1867.34</v>
      </c>
      <c r="M752">
        <v>-6.3500000000000001E-2</v>
      </c>
      <c r="N752" t="s">
        <v>219</v>
      </c>
      <c r="O752" t="s">
        <v>52</v>
      </c>
      <c r="P752" t="s">
        <v>53</v>
      </c>
      <c r="Q752" t="s">
        <v>2036</v>
      </c>
      <c r="R752" t="s">
        <v>2037</v>
      </c>
      <c r="S752" t="s">
        <v>2038</v>
      </c>
    </row>
    <row r="753" spans="1:19" hidden="1" x14ac:dyDescent="0.35">
      <c r="A753" t="s">
        <v>231</v>
      </c>
      <c r="B753" s="1">
        <v>45659</v>
      </c>
      <c r="C753" t="s">
        <v>763</v>
      </c>
      <c r="D753" t="s">
        <v>21</v>
      </c>
      <c r="E753" t="s">
        <v>22</v>
      </c>
      <c r="F753" t="s">
        <v>23</v>
      </c>
      <c r="G753" t="s">
        <v>24</v>
      </c>
      <c r="H753">
        <v>1</v>
      </c>
      <c r="I753">
        <v>10990</v>
      </c>
      <c r="J753">
        <v>10990</v>
      </c>
      <c r="K753">
        <v>4993.58</v>
      </c>
      <c r="L753">
        <v>9.61</v>
      </c>
      <c r="M753">
        <v>1E-3</v>
      </c>
      <c r="N753" t="s">
        <v>232</v>
      </c>
      <c r="O753" t="s">
        <v>40</v>
      </c>
      <c r="P753" t="s">
        <v>41</v>
      </c>
      <c r="Q753" t="s">
        <v>2039</v>
      </c>
      <c r="R753" t="s">
        <v>2040</v>
      </c>
      <c r="S753" t="s">
        <v>2041</v>
      </c>
    </row>
    <row r="754" spans="1:19" hidden="1" x14ac:dyDescent="0.35">
      <c r="A754" t="s">
        <v>708</v>
      </c>
      <c r="B754" s="1">
        <v>45659</v>
      </c>
      <c r="C754" t="s">
        <v>763</v>
      </c>
      <c r="D754" t="s">
        <v>21</v>
      </c>
      <c r="E754" t="s">
        <v>22</v>
      </c>
      <c r="F754" t="s">
        <v>23</v>
      </c>
      <c r="G754" t="s">
        <v>24</v>
      </c>
      <c r="H754">
        <v>1</v>
      </c>
      <c r="I754">
        <v>43990</v>
      </c>
      <c r="J754">
        <v>43990</v>
      </c>
      <c r="K754">
        <v>21111.89</v>
      </c>
      <c r="L754">
        <v>2655.17</v>
      </c>
      <c r="M754">
        <v>7.1800000000000003E-2</v>
      </c>
      <c r="N754" t="s">
        <v>709</v>
      </c>
      <c r="O754" t="s">
        <v>710</v>
      </c>
      <c r="P754" t="s">
        <v>27</v>
      </c>
      <c r="Q754" t="s">
        <v>2042</v>
      </c>
      <c r="R754" t="s">
        <v>2043</v>
      </c>
      <c r="S754" t="s">
        <v>2044</v>
      </c>
    </row>
    <row r="755" spans="1:19" hidden="1" x14ac:dyDescent="0.35">
      <c r="A755" t="s">
        <v>1291</v>
      </c>
      <c r="B755" s="1">
        <v>45659</v>
      </c>
      <c r="C755" t="s">
        <v>763</v>
      </c>
      <c r="D755" t="s">
        <v>21</v>
      </c>
      <c r="E755" t="s">
        <v>22</v>
      </c>
      <c r="F755" t="s">
        <v>23</v>
      </c>
      <c r="G755" t="s">
        <v>24</v>
      </c>
      <c r="H755">
        <v>1</v>
      </c>
      <c r="I755">
        <v>19980</v>
      </c>
      <c r="J755">
        <v>19980</v>
      </c>
      <c r="K755">
        <v>11991.83</v>
      </c>
      <c r="L755">
        <v>-1910.65</v>
      </c>
      <c r="M755">
        <v>-0.1138</v>
      </c>
      <c r="N755" t="s">
        <v>1292</v>
      </c>
      <c r="O755" t="s">
        <v>1293</v>
      </c>
      <c r="P755" t="s">
        <v>53</v>
      </c>
      <c r="Q755" t="s">
        <v>2045</v>
      </c>
      <c r="R755" t="s">
        <v>2046</v>
      </c>
      <c r="S755" t="s">
        <v>2047</v>
      </c>
    </row>
    <row r="756" spans="1:19" hidden="1" x14ac:dyDescent="0.35">
      <c r="A756" t="s">
        <v>2048</v>
      </c>
      <c r="B756" s="1">
        <v>45659</v>
      </c>
      <c r="C756" t="s">
        <v>2049</v>
      </c>
      <c r="D756" t="s">
        <v>859</v>
      </c>
      <c r="E756" t="s">
        <v>22</v>
      </c>
      <c r="G756" t="s">
        <v>24</v>
      </c>
      <c r="H756">
        <v>1</v>
      </c>
      <c r="I756">
        <v>24990</v>
      </c>
      <c r="J756">
        <v>24990</v>
      </c>
      <c r="K756">
        <v>11935.08</v>
      </c>
      <c r="L756">
        <v>3184.92</v>
      </c>
      <c r="M756">
        <v>0.1517</v>
      </c>
      <c r="N756" t="s">
        <v>2050</v>
      </c>
      <c r="O756" t="s">
        <v>143</v>
      </c>
      <c r="P756" t="s">
        <v>144</v>
      </c>
      <c r="Q756" t="s">
        <v>2051</v>
      </c>
      <c r="R756" t="s">
        <v>2052</v>
      </c>
      <c r="S756" t="s">
        <v>2053</v>
      </c>
    </row>
    <row r="757" spans="1:19" hidden="1" x14ac:dyDescent="0.35">
      <c r="A757" t="s">
        <v>141</v>
      </c>
      <c r="B757" s="1">
        <v>45659</v>
      </c>
      <c r="C757" t="s">
        <v>2049</v>
      </c>
      <c r="D757" t="s">
        <v>859</v>
      </c>
      <c r="E757" t="s">
        <v>22</v>
      </c>
      <c r="G757" t="s">
        <v>24</v>
      </c>
      <c r="H757">
        <v>1</v>
      </c>
      <c r="I757">
        <v>18990</v>
      </c>
      <c r="J757">
        <v>18990</v>
      </c>
      <c r="K757">
        <v>9540.91</v>
      </c>
      <c r="L757">
        <v>1948.85</v>
      </c>
      <c r="M757">
        <v>0.1221</v>
      </c>
      <c r="N757" t="s">
        <v>142</v>
      </c>
      <c r="O757" t="s">
        <v>143</v>
      </c>
      <c r="P757" t="s">
        <v>144</v>
      </c>
      <c r="Q757" t="s">
        <v>2054</v>
      </c>
      <c r="R757" t="s">
        <v>2055</v>
      </c>
      <c r="S757" t="s">
        <v>2056</v>
      </c>
    </row>
    <row r="758" spans="1:19" hidden="1" x14ac:dyDescent="0.35">
      <c r="A758" t="s">
        <v>833</v>
      </c>
      <c r="B758" s="1">
        <v>45659</v>
      </c>
      <c r="C758" t="s">
        <v>2049</v>
      </c>
      <c r="D758" t="s">
        <v>859</v>
      </c>
      <c r="E758" t="s">
        <v>22</v>
      </c>
      <c r="G758" t="s">
        <v>24</v>
      </c>
      <c r="H758">
        <v>8</v>
      </c>
      <c r="I758">
        <v>55920</v>
      </c>
      <c r="J758">
        <v>6990</v>
      </c>
      <c r="K758">
        <v>2255.58</v>
      </c>
      <c r="L758">
        <v>12789.6</v>
      </c>
      <c r="M758">
        <v>0.2722</v>
      </c>
      <c r="N758" t="s">
        <v>834</v>
      </c>
      <c r="O758" t="s">
        <v>143</v>
      </c>
      <c r="P758" t="s">
        <v>144</v>
      </c>
      <c r="Q758" t="s">
        <v>2057</v>
      </c>
      <c r="R758" t="s">
        <v>2058</v>
      </c>
      <c r="S758" t="s">
        <v>2059</v>
      </c>
    </row>
    <row r="759" spans="1:19" hidden="1" x14ac:dyDescent="0.35">
      <c r="A759" t="s">
        <v>2060</v>
      </c>
      <c r="B759" s="1">
        <v>45659</v>
      </c>
      <c r="C759" t="s">
        <v>2049</v>
      </c>
      <c r="D759" t="s">
        <v>859</v>
      </c>
      <c r="E759" t="s">
        <v>22</v>
      </c>
      <c r="G759" t="s">
        <v>24</v>
      </c>
      <c r="H759">
        <v>1</v>
      </c>
      <c r="I759">
        <v>19990</v>
      </c>
      <c r="J759">
        <v>19990</v>
      </c>
      <c r="K759">
        <v>10563.94</v>
      </c>
      <c r="L759">
        <v>1530.62</v>
      </c>
      <c r="M759">
        <v>9.11E-2</v>
      </c>
      <c r="N759" t="s">
        <v>2061</v>
      </c>
      <c r="O759" t="s">
        <v>910</v>
      </c>
      <c r="P759" t="s">
        <v>144</v>
      </c>
      <c r="Q759" t="s">
        <v>2062</v>
      </c>
      <c r="R759" t="s">
        <v>2063</v>
      </c>
      <c r="S759" t="s">
        <v>2064</v>
      </c>
    </row>
    <row r="760" spans="1:19" hidden="1" x14ac:dyDescent="0.35">
      <c r="A760" t="s">
        <v>1132</v>
      </c>
      <c r="B760" s="1">
        <v>45659</v>
      </c>
      <c r="C760" t="s">
        <v>2049</v>
      </c>
      <c r="D760" t="s">
        <v>859</v>
      </c>
      <c r="E760" t="s">
        <v>22</v>
      </c>
      <c r="G760" t="s">
        <v>24</v>
      </c>
      <c r="H760">
        <v>1</v>
      </c>
      <c r="I760">
        <v>26990</v>
      </c>
      <c r="J760">
        <v>26990</v>
      </c>
      <c r="K760">
        <v>23222.59</v>
      </c>
      <c r="L760">
        <v>-6892.27</v>
      </c>
      <c r="M760">
        <v>-0.3039</v>
      </c>
      <c r="N760" t="s">
        <v>1133</v>
      </c>
      <c r="O760" t="s">
        <v>910</v>
      </c>
      <c r="P760" t="s">
        <v>144</v>
      </c>
      <c r="Q760" t="s">
        <v>2065</v>
      </c>
      <c r="R760" t="s">
        <v>2066</v>
      </c>
      <c r="S760" t="s">
        <v>2067</v>
      </c>
    </row>
    <row r="761" spans="1:19" hidden="1" x14ac:dyDescent="0.35">
      <c r="A761" t="s">
        <v>1567</v>
      </c>
      <c r="B761" s="1">
        <v>45659</v>
      </c>
      <c r="C761" t="s">
        <v>2049</v>
      </c>
      <c r="D761" t="s">
        <v>859</v>
      </c>
      <c r="E761" t="s">
        <v>22</v>
      </c>
      <c r="G761" t="s">
        <v>24</v>
      </c>
      <c r="H761">
        <v>1</v>
      </c>
      <c r="I761">
        <v>39990</v>
      </c>
      <c r="J761">
        <v>39990</v>
      </c>
      <c r="K761">
        <v>21553.41</v>
      </c>
      <c r="L761">
        <v>2642.91</v>
      </c>
      <c r="M761">
        <v>7.8600000000000003E-2</v>
      </c>
      <c r="N761" t="s">
        <v>1568</v>
      </c>
      <c r="O761" t="s">
        <v>1569</v>
      </c>
      <c r="P761" t="s">
        <v>144</v>
      </c>
      <c r="Q761" t="s">
        <v>2062</v>
      </c>
      <c r="R761" t="s">
        <v>2063</v>
      </c>
      <c r="S761" t="s">
        <v>2068</v>
      </c>
    </row>
    <row r="762" spans="1:19" hidden="1" x14ac:dyDescent="0.35">
      <c r="A762" t="s">
        <v>187</v>
      </c>
      <c r="B762" s="1">
        <v>45659</v>
      </c>
      <c r="C762" t="s">
        <v>2049</v>
      </c>
      <c r="D762" t="s">
        <v>859</v>
      </c>
      <c r="E762" t="s">
        <v>22</v>
      </c>
      <c r="G762" t="s">
        <v>24</v>
      </c>
      <c r="H762">
        <v>1</v>
      </c>
      <c r="I762">
        <v>39990</v>
      </c>
      <c r="J762">
        <v>39990</v>
      </c>
      <c r="K762">
        <v>17303.150000000001</v>
      </c>
      <c r="L762">
        <v>6892.45</v>
      </c>
      <c r="M762">
        <v>0.2051</v>
      </c>
      <c r="N762" t="s">
        <v>188</v>
      </c>
      <c r="O762" t="s">
        <v>189</v>
      </c>
      <c r="P762" t="s">
        <v>144</v>
      </c>
      <c r="Q762" t="s">
        <v>2069</v>
      </c>
      <c r="R762" t="s">
        <v>2070</v>
      </c>
      <c r="S762" t="s">
        <v>2071</v>
      </c>
    </row>
    <row r="763" spans="1:19" hidden="1" x14ac:dyDescent="0.35">
      <c r="A763" t="s">
        <v>107</v>
      </c>
      <c r="B763" s="1">
        <v>45659</v>
      </c>
      <c r="C763" t="s">
        <v>63</v>
      </c>
      <c r="D763" t="s">
        <v>859</v>
      </c>
      <c r="E763" t="s">
        <v>22</v>
      </c>
      <c r="G763" t="s">
        <v>24</v>
      </c>
      <c r="H763">
        <v>1</v>
      </c>
      <c r="I763">
        <v>89990</v>
      </c>
      <c r="J763">
        <v>89990</v>
      </c>
      <c r="K763">
        <v>33838.910000000003</v>
      </c>
      <c r="L763">
        <v>20608.93</v>
      </c>
      <c r="M763">
        <v>0.27250000000000002</v>
      </c>
      <c r="N763" t="s">
        <v>108</v>
      </c>
      <c r="O763" t="s">
        <v>52</v>
      </c>
      <c r="P763" t="s">
        <v>53</v>
      </c>
      <c r="Q763" t="s">
        <v>2072</v>
      </c>
      <c r="R763" t="s">
        <v>2073</v>
      </c>
      <c r="S763" t="s">
        <v>2074</v>
      </c>
    </row>
    <row r="764" spans="1:19" hidden="1" x14ac:dyDescent="0.35">
      <c r="A764" t="s">
        <v>2075</v>
      </c>
      <c r="B764" s="1">
        <v>45659</v>
      </c>
      <c r="C764" t="s">
        <v>63</v>
      </c>
      <c r="D764" t="s">
        <v>859</v>
      </c>
      <c r="E764" t="s">
        <v>22</v>
      </c>
      <c r="G764" t="s">
        <v>24</v>
      </c>
      <c r="H764">
        <v>1</v>
      </c>
      <c r="I764">
        <v>89990</v>
      </c>
      <c r="J764">
        <v>89990</v>
      </c>
      <c r="K764">
        <v>50966.23</v>
      </c>
      <c r="L764">
        <v>481.61</v>
      </c>
      <c r="M764">
        <v>6.4000000000000003E-3</v>
      </c>
      <c r="N764" t="s">
        <v>2076</v>
      </c>
      <c r="O764" t="s">
        <v>113</v>
      </c>
      <c r="P764" t="s">
        <v>114</v>
      </c>
      <c r="Q764" t="s">
        <v>2077</v>
      </c>
      <c r="R764" t="s">
        <v>2078</v>
      </c>
      <c r="S764" t="s">
        <v>2079</v>
      </c>
    </row>
    <row r="765" spans="1:19" hidden="1" x14ac:dyDescent="0.35">
      <c r="A765" t="s">
        <v>172</v>
      </c>
      <c r="B765" s="1">
        <v>45659</v>
      </c>
      <c r="C765" t="s">
        <v>63</v>
      </c>
      <c r="D765" t="s">
        <v>859</v>
      </c>
      <c r="E765" t="s">
        <v>22</v>
      </c>
      <c r="G765" t="s">
        <v>24</v>
      </c>
      <c r="H765">
        <v>1</v>
      </c>
      <c r="I765">
        <v>19980</v>
      </c>
      <c r="J765">
        <v>19980</v>
      </c>
      <c r="K765">
        <v>9939.2099999999991</v>
      </c>
      <c r="L765">
        <v>2149.59</v>
      </c>
      <c r="M765">
        <v>0.128</v>
      </c>
      <c r="N765" t="s">
        <v>173</v>
      </c>
      <c r="O765" t="s">
        <v>52</v>
      </c>
      <c r="P765" t="s">
        <v>53</v>
      </c>
      <c r="Q765" t="s">
        <v>2080</v>
      </c>
      <c r="R765" t="s">
        <v>2081</v>
      </c>
      <c r="S765" t="s">
        <v>2082</v>
      </c>
    </row>
    <row r="766" spans="1:19" hidden="1" x14ac:dyDescent="0.35">
      <c r="A766" t="s">
        <v>19</v>
      </c>
      <c r="B766" s="1">
        <v>45659</v>
      </c>
      <c r="C766" t="s">
        <v>798</v>
      </c>
      <c r="D766" t="s">
        <v>21</v>
      </c>
      <c r="E766" t="s">
        <v>22</v>
      </c>
      <c r="F766" t="s">
        <v>23</v>
      </c>
      <c r="G766" t="s">
        <v>24</v>
      </c>
      <c r="H766">
        <v>1</v>
      </c>
      <c r="I766">
        <v>86990</v>
      </c>
      <c r="J766">
        <v>86990</v>
      </c>
      <c r="K766">
        <v>44217.75</v>
      </c>
      <c r="L766">
        <v>4759.3900000000003</v>
      </c>
      <c r="M766">
        <v>6.5100000000000005E-2</v>
      </c>
      <c r="N766" t="s">
        <v>25</v>
      </c>
      <c r="O766" t="s">
        <v>26</v>
      </c>
      <c r="P766" t="s">
        <v>27</v>
      </c>
      <c r="Q766" t="s">
        <v>2083</v>
      </c>
      <c r="R766" t="s">
        <v>2083</v>
      </c>
      <c r="S766" t="s">
        <v>2084</v>
      </c>
    </row>
    <row r="767" spans="1:19" hidden="1" x14ac:dyDescent="0.35">
      <c r="A767" t="s">
        <v>2085</v>
      </c>
      <c r="B767" s="1">
        <v>45659</v>
      </c>
      <c r="C767" t="s">
        <v>798</v>
      </c>
      <c r="D767" t="s">
        <v>21</v>
      </c>
      <c r="E767" t="s">
        <v>22</v>
      </c>
      <c r="F767" t="s">
        <v>23</v>
      </c>
      <c r="G767" t="s">
        <v>24</v>
      </c>
      <c r="H767">
        <v>1</v>
      </c>
      <c r="I767">
        <v>33990</v>
      </c>
      <c r="J767">
        <v>33990</v>
      </c>
      <c r="K767">
        <v>15927.3</v>
      </c>
      <c r="L767">
        <v>1537.24</v>
      </c>
      <c r="M767">
        <v>5.3800000000000001E-2</v>
      </c>
      <c r="N767" t="s">
        <v>2086</v>
      </c>
      <c r="O767" t="s">
        <v>40</v>
      </c>
      <c r="P767" t="s">
        <v>41</v>
      </c>
      <c r="Q767" t="s">
        <v>2087</v>
      </c>
      <c r="R767" t="s">
        <v>2087</v>
      </c>
      <c r="S767" t="s">
        <v>2088</v>
      </c>
    </row>
    <row r="768" spans="1:19" hidden="1" x14ac:dyDescent="0.35">
      <c r="A768" t="s">
        <v>99</v>
      </c>
      <c r="B768" s="1">
        <v>45659</v>
      </c>
      <c r="C768" t="s">
        <v>798</v>
      </c>
      <c r="D768" t="s">
        <v>21</v>
      </c>
      <c r="E768" t="s">
        <v>22</v>
      </c>
      <c r="F768" t="s">
        <v>23</v>
      </c>
      <c r="G768" t="s">
        <v>24</v>
      </c>
      <c r="H768">
        <v>2</v>
      </c>
      <c r="I768">
        <v>39980</v>
      </c>
      <c r="J768">
        <v>19990</v>
      </c>
      <c r="K768">
        <v>9953.26</v>
      </c>
      <c r="L768">
        <v>2603.2199999999998</v>
      </c>
      <c r="M768">
        <v>7.7499999999999999E-2</v>
      </c>
      <c r="N768" t="s">
        <v>100</v>
      </c>
      <c r="O768" t="s">
        <v>40</v>
      </c>
      <c r="P768" t="s">
        <v>41</v>
      </c>
      <c r="Q768" t="s">
        <v>2089</v>
      </c>
      <c r="R768" t="s">
        <v>2089</v>
      </c>
      <c r="S768" t="s">
        <v>2090</v>
      </c>
    </row>
    <row r="769" spans="1:19" hidden="1" x14ac:dyDescent="0.35">
      <c r="A769" t="s">
        <v>99</v>
      </c>
      <c r="B769" s="1">
        <v>45659</v>
      </c>
      <c r="C769" t="s">
        <v>798</v>
      </c>
      <c r="D769" t="s">
        <v>21</v>
      </c>
      <c r="E769" t="s">
        <v>22</v>
      </c>
      <c r="F769" t="s">
        <v>23</v>
      </c>
      <c r="G769" t="s">
        <v>24</v>
      </c>
      <c r="H769">
        <v>1</v>
      </c>
      <c r="I769">
        <v>19990</v>
      </c>
      <c r="J769">
        <v>19990</v>
      </c>
      <c r="K769">
        <v>9953.26</v>
      </c>
      <c r="L769">
        <v>460.85</v>
      </c>
      <c r="M769">
        <v>2.7400000000000001E-2</v>
      </c>
      <c r="N769" t="s">
        <v>100</v>
      </c>
      <c r="O769" t="s">
        <v>40</v>
      </c>
      <c r="P769" t="s">
        <v>41</v>
      </c>
      <c r="Q769" t="s">
        <v>2087</v>
      </c>
      <c r="R769" t="s">
        <v>2087</v>
      </c>
      <c r="S769" t="s">
        <v>2091</v>
      </c>
    </row>
    <row r="770" spans="1:19" hidden="1" x14ac:dyDescent="0.35">
      <c r="A770" t="s">
        <v>117</v>
      </c>
      <c r="B770" s="1">
        <v>45659</v>
      </c>
      <c r="C770" t="s">
        <v>798</v>
      </c>
      <c r="D770" t="s">
        <v>21</v>
      </c>
      <c r="E770" t="s">
        <v>22</v>
      </c>
      <c r="F770" t="s">
        <v>23</v>
      </c>
      <c r="G770" t="s">
        <v>24</v>
      </c>
      <c r="H770">
        <v>1</v>
      </c>
      <c r="I770">
        <v>29990</v>
      </c>
      <c r="J770">
        <v>29990</v>
      </c>
      <c r="K770">
        <v>13192.51</v>
      </c>
      <c r="L770">
        <v>2019.93</v>
      </c>
      <c r="M770">
        <v>8.0199999999999994E-2</v>
      </c>
      <c r="N770" t="s">
        <v>118</v>
      </c>
      <c r="O770" t="s">
        <v>52</v>
      </c>
      <c r="P770" t="s">
        <v>53</v>
      </c>
      <c r="Q770" t="s">
        <v>2092</v>
      </c>
      <c r="R770" t="s">
        <v>2092</v>
      </c>
      <c r="S770" t="s">
        <v>2093</v>
      </c>
    </row>
    <row r="771" spans="1:19" hidden="1" x14ac:dyDescent="0.35">
      <c r="A771" t="s">
        <v>117</v>
      </c>
      <c r="B771" s="1">
        <v>45659</v>
      </c>
      <c r="C771" t="s">
        <v>798</v>
      </c>
      <c r="D771" t="s">
        <v>21</v>
      </c>
      <c r="E771" t="s">
        <v>22</v>
      </c>
      <c r="F771" t="s">
        <v>23</v>
      </c>
      <c r="G771" t="s">
        <v>24</v>
      </c>
      <c r="H771">
        <v>1</v>
      </c>
      <c r="I771">
        <v>27990</v>
      </c>
      <c r="J771">
        <v>27990</v>
      </c>
      <c r="K771">
        <v>13192.51</v>
      </c>
      <c r="L771">
        <v>2566.15</v>
      </c>
      <c r="M771">
        <v>0.1091</v>
      </c>
      <c r="N771" t="s">
        <v>118</v>
      </c>
      <c r="O771" t="s">
        <v>52</v>
      </c>
      <c r="P771" t="s">
        <v>53</v>
      </c>
      <c r="Q771" t="s">
        <v>2094</v>
      </c>
      <c r="R771" t="s">
        <v>2094</v>
      </c>
      <c r="S771" t="s">
        <v>2095</v>
      </c>
    </row>
    <row r="772" spans="1:19" hidden="1" x14ac:dyDescent="0.35">
      <c r="A772" t="s">
        <v>150</v>
      </c>
      <c r="B772" s="1">
        <v>45659</v>
      </c>
      <c r="C772" t="s">
        <v>798</v>
      </c>
      <c r="D772" t="s">
        <v>21</v>
      </c>
      <c r="E772" t="s">
        <v>22</v>
      </c>
      <c r="F772" t="s">
        <v>23</v>
      </c>
      <c r="G772" t="s">
        <v>24</v>
      </c>
      <c r="H772">
        <v>1</v>
      </c>
      <c r="I772">
        <v>109990</v>
      </c>
      <c r="J772">
        <v>109990</v>
      </c>
      <c r="K772">
        <v>83025.850000000006</v>
      </c>
      <c r="L772">
        <v>-21099.13</v>
      </c>
      <c r="M772">
        <v>-0.2283</v>
      </c>
      <c r="N772" t="s">
        <v>151</v>
      </c>
      <c r="O772" t="s">
        <v>113</v>
      </c>
      <c r="P772" t="s">
        <v>114</v>
      </c>
      <c r="Q772" t="s">
        <v>2096</v>
      </c>
      <c r="R772" t="s">
        <v>2096</v>
      </c>
      <c r="S772" t="s">
        <v>2097</v>
      </c>
    </row>
    <row r="773" spans="1:19" hidden="1" x14ac:dyDescent="0.35">
      <c r="A773" t="s">
        <v>183</v>
      </c>
      <c r="B773" s="1">
        <v>45659</v>
      </c>
      <c r="C773" t="s">
        <v>798</v>
      </c>
      <c r="D773" t="s">
        <v>21</v>
      </c>
      <c r="E773" t="s">
        <v>22</v>
      </c>
      <c r="F773" t="s">
        <v>23</v>
      </c>
      <c r="G773" t="s">
        <v>24</v>
      </c>
      <c r="H773">
        <v>1</v>
      </c>
      <c r="I773">
        <v>189990</v>
      </c>
      <c r="J773">
        <v>189990</v>
      </c>
      <c r="K773">
        <v>75598.75</v>
      </c>
      <c r="L773">
        <v>31369.99</v>
      </c>
      <c r="M773">
        <v>0.19650000000000001</v>
      </c>
      <c r="N773" t="s">
        <v>184</v>
      </c>
      <c r="O773" t="s">
        <v>52</v>
      </c>
      <c r="P773" t="s">
        <v>53</v>
      </c>
      <c r="Q773" t="s">
        <v>2098</v>
      </c>
      <c r="R773" t="s">
        <v>2098</v>
      </c>
      <c r="S773" t="s">
        <v>2099</v>
      </c>
    </row>
    <row r="774" spans="1:19" hidden="1" x14ac:dyDescent="0.35">
      <c r="A774" t="s">
        <v>1559</v>
      </c>
      <c r="B774" s="1">
        <v>45659</v>
      </c>
      <c r="C774" t="s">
        <v>798</v>
      </c>
      <c r="D774" t="s">
        <v>21</v>
      </c>
      <c r="E774" t="s">
        <v>22</v>
      </c>
      <c r="F774" t="s">
        <v>23</v>
      </c>
      <c r="G774" t="s">
        <v>24</v>
      </c>
      <c r="H774">
        <v>1</v>
      </c>
      <c r="I774">
        <v>4990</v>
      </c>
      <c r="J774">
        <v>4990</v>
      </c>
      <c r="K774">
        <v>2724</v>
      </c>
      <c r="L774">
        <v>85.08</v>
      </c>
      <c r="M774">
        <v>2.0299999999999999E-2</v>
      </c>
      <c r="N774" t="s">
        <v>1560</v>
      </c>
      <c r="O774" t="s">
        <v>206</v>
      </c>
      <c r="P774" t="s">
        <v>114</v>
      </c>
      <c r="Q774" t="s">
        <v>2100</v>
      </c>
      <c r="R774" t="s">
        <v>2100</v>
      </c>
      <c r="S774" t="s">
        <v>2101</v>
      </c>
    </row>
    <row r="775" spans="1:19" hidden="1" x14ac:dyDescent="0.35">
      <c r="A775" t="s">
        <v>209</v>
      </c>
      <c r="B775" s="1">
        <v>45659</v>
      </c>
      <c r="C775" t="s">
        <v>798</v>
      </c>
      <c r="D775" t="s">
        <v>21</v>
      </c>
      <c r="E775" t="s">
        <v>22</v>
      </c>
      <c r="F775" t="s">
        <v>23</v>
      </c>
      <c r="G775" t="s">
        <v>24</v>
      </c>
      <c r="H775">
        <v>1</v>
      </c>
      <c r="I775">
        <v>74990</v>
      </c>
      <c r="J775">
        <v>74990</v>
      </c>
      <c r="K775">
        <v>54044.21</v>
      </c>
      <c r="L775">
        <v>-11823.37</v>
      </c>
      <c r="M775">
        <v>-0.18759999999999999</v>
      </c>
      <c r="N775" t="s">
        <v>210</v>
      </c>
      <c r="O775" t="s">
        <v>52</v>
      </c>
      <c r="P775" t="s">
        <v>53</v>
      </c>
      <c r="Q775" t="s">
        <v>2102</v>
      </c>
      <c r="R775" t="s">
        <v>2102</v>
      </c>
      <c r="S775" t="s">
        <v>2103</v>
      </c>
    </row>
    <row r="776" spans="1:19" hidden="1" x14ac:dyDescent="0.35">
      <c r="A776" t="s">
        <v>560</v>
      </c>
      <c r="B776" s="1">
        <v>45659</v>
      </c>
      <c r="C776" t="s">
        <v>798</v>
      </c>
      <c r="D776" t="s">
        <v>21</v>
      </c>
      <c r="E776" t="s">
        <v>22</v>
      </c>
      <c r="F776" t="s">
        <v>23</v>
      </c>
      <c r="G776" t="s">
        <v>24</v>
      </c>
      <c r="H776">
        <v>1</v>
      </c>
      <c r="I776">
        <v>89990</v>
      </c>
      <c r="J776">
        <v>89990</v>
      </c>
      <c r="K776">
        <v>72133.14</v>
      </c>
      <c r="L776">
        <v>-21466.92</v>
      </c>
      <c r="M776">
        <v>-0.28389999999999999</v>
      </c>
      <c r="N776" t="s">
        <v>561</v>
      </c>
      <c r="O776" t="s">
        <v>52</v>
      </c>
      <c r="P776" t="s">
        <v>53</v>
      </c>
      <c r="Q776" t="s">
        <v>2104</v>
      </c>
      <c r="R776" t="s">
        <v>2104</v>
      </c>
      <c r="S776" t="s">
        <v>2105</v>
      </c>
    </row>
    <row r="777" spans="1:19" hidden="1" x14ac:dyDescent="0.35">
      <c r="A777" t="s">
        <v>213</v>
      </c>
      <c r="B777" s="1">
        <v>45659</v>
      </c>
      <c r="C777" t="s">
        <v>798</v>
      </c>
      <c r="D777" t="s">
        <v>21</v>
      </c>
      <c r="E777" t="s">
        <v>22</v>
      </c>
      <c r="F777" t="s">
        <v>23</v>
      </c>
      <c r="G777" t="s">
        <v>24</v>
      </c>
      <c r="H777">
        <v>3</v>
      </c>
      <c r="I777">
        <v>23970</v>
      </c>
      <c r="J777">
        <v>7990</v>
      </c>
      <c r="K777">
        <v>7068</v>
      </c>
      <c r="L777">
        <v>-7708.7</v>
      </c>
      <c r="M777">
        <v>-0.38269999999999998</v>
      </c>
      <c r="N777" t="s">
        <v>214</v>
      </c>
      <c r="O777" t="s">
        <v>215</v>
      </c>
      <c r="P777" t="s">
        <v>27</v>
      </c>
      <c r="Q777" t="s">
        <v>2106</v>
      </c>
      <c r="R777" t="s">
        <v>2106</v>
      </c>
      <c r="S777" t="s">
        <v>2107</v>
      </c>
    </row>
    <row r="778" spans="1:19" hidden="1" x14ac:dyDescent="0.35">
      <c r="A778" t="s">
        <v>213</v>
      </c>
      <c r="B778" s="1">
        <v>45659</v>
      </c>
      <c r="C778" t="s">
        <v>798</v>
      </c>
      <c r="D778" t="s">
        <v>21</v>
      </c>
      <c r="E778" t="s">
        <v>22</v>
      </c>
      <c r="F778" t="s">
        <v>23</v>
      </c>
      <c r="G778" t="s">
        <v>24</v>
      </c>
      <c r="H778">
        <v>1</v>
      </c>
      <c r="I778">
        <v>7990</v>
      </c>
      <c r="J778">
        <v>7990</v>
      </c>
      <c r="K778">
        <v>7068</v>
      </c>
      <c r="L778">
        <v>-2569.84</v>
      </c>
      <c r="M778">
        <v>-0.38269999999999998</v>
      </c>
      <c r="N778" t="s">
        <v>214</v>
      </c>
      <c r="O778" t="s">
        <v>215</v>
      </c>
      <c r="P778" t="s">
        <v>27</v>
      </c>
      <c r="Q778" t="s">
        <v>2108</v>
      </c>
      <c r="R778" t="s">
        <v>2108</v>
      </c>
      <c r="S778" t="s">
        <v>2109</v>
      </c>
    </row>
    <row r="779" spans="1:19" hidden="1" x14ac:dyDescent="0.35">
      <c r="A779" t="s">
        <v>218</v>
      </c>
      <c r="B779" s="1">
        <v>45659</v>
      </c>
      <c r="C779" t="s">
        <v>798</v>
      </c>
      <c r="D779" t="s">
        <v>21</v>
      </c>
      <c r="E779" t="s">
        <v>22</v>
      </c>
      <c r="F779" t="s">
        <v>23</v>
      </c>
      <c r="G779" t="s">
        <v>24</v>
      </c>
      <c r="H779">
        <v>1</v>
      </c>
      <c r="I779">
        <v>34990</v>
      </c>
      <c r="J779">
        <v>34990</v>
      </c>
      <c r="K779">
        <v>15147</v>
      </c>
      <c r="L779">
        <v>4552.84</v>
      </c>
      <c r="M779">
        <v>0.15479999999999999</v>
      </c>
      <c r="N779" t="s">
        <v>219</v>
      </c>
      <c r="O779" t="s">
        <v>52</v>
      </c>
      <c r="P779" t="s">
        <v>53</v>
      </c>
      <c r="Q779" t="s">
        <v>2110</v>
      </c>
      <c r="R779" t="s">
        <v>2110</v>
      </c>
      <c r="S779" t="s">
        <v>2111</v>
      </c>
    </row>
    <row r="780" spans="1:19" hidden="1" x14ac:dyDescent="0.35">
      <c r="A780" t="s">
        <v>1975</v>
      </c>
      <c r="B780" s="1">
        <v>45659</v>
      </c>
      <c r="C780" t="s">
        <v>798</v>
      </c>
      <c r="D780" t="s">
        <v>21</v>
      </c>
      <c r="E780" t="s">
        <v>22</v>
      </c>
      <c r="F780" t="s">
        <v>23</v>
      </c>
      <c r="G780" t="s">
        <v>24</v>
      </c>
      <c r="H780">
        <v>1</v>
      </c>
      <c r="I780">
        <v>12990</v>
      </c>
      <c r="J780">
        <v>12990</v>
      </c>
      <c r="K780">
        <v>7229</v>
      </c>
      <c r="L780">
        <v>84.28</v>
      </c>
      <c r="M780">
        <v>7.7000000000000002E-3</v>
      </c>
      <c r="N780" t="s">
        <v>1976</v>
      </c>
      <c r="O780" t="s">
        <v>228</v>
      </c>
      <c r="P780" t="s">
        <v>27</v>
      </c>
      <c r="Q780" t="s">
        <v>2112</v>
      </c>
      <c r="R780" t="s">
        <v>2112</v>
      </c>
      <c r="S780" t="s">
        <v>2113</v>
      </c>
    </row>
    <row r="781" spans="1:19" hidden="1" x14ac:dyDescent="0.35">
      <c r="A781" t="s">
        <v>1975</v>
      </c>
      <c r="B781" s="1">
        <v>45659</v>
      </c>
      <c r="C781" t="s">
        <v>798</v>
      </c>
      <c r="D781" t="s">
        <v>21</v>
      </c>
      <c r="E781" t="s">
        <v>22</v>
      </c>
      <c r="F781" t="s">
        <v>23</v>
      </c>
      <c r="G781" t="s">
        <v>24</v>
      </c>
      <c r="H781">
        <v>1</v>
      </c>
      <c r="I781">
        <v>12990</v>
      </c>
      <c r="J781">
        <v>12990</v>
      </c>
      <c r="K781">
        <v>7229</v>
      </c>
      <c r="L781">
        <v>84.28</v>
      </c>
      <c r="M781">
        <v>7.7000000000000002E-3</v>
      </c>
      <c r="N781" t="s">
        <v>1976</v>
      </c>
      <c r="O781" t="s">
        <v>228</v>
      </c>
      <c r="P781" t="s">
        <v>27</v>
      </c>
      <c r="Q781" t="s">
        <v>2114</v>
      </c>
      <c r="R781" t="s">
        <v>2114</v>
      </c>
      <c r="S781" t="s">
        <v>2115</v>
      </c>
    </row>
    <row r="782" spans="1:19" hidden="1" x14ac:dyDescent="0.35">
      <c r="A782" t="s">
        <v>1175</v>
      </c>
      <c r="B782" s="1">
        <v>45659</v>
      </c>
      <c r="C782" t="s">
        <v>798</v>
      </c>
      <c r="D782" t="s">
        <v>21</v>
      </c>
      <c r="E782" t="s">
        <v>22</v>
      </c>
      <c r="F782" t="s">
        <v>23</v>
      </c>
      <c r="G782" t="s">
        <v>24</v>
      </c>
      <c r="H782">
        <v>1</v>
      </c>
      <c r="I782">
        <v>199990</v>
      </c>
      <c r="J782">
        <v>199990</v>
      </c>
      <c r="K782">
        <v>99125.79</v>
      </c>
      <c r="L782">
        <v>13473.2</v>
      </c>
      <c r="M782">
        <v>8.0199999999999994E-2</v>
      </c>
      <c r="N782" t="s">
        <v>1176</v>
      </c>
      <c r="O782" t="s">
        <v>1177</v>
      </c>
      <c r="P782" t="s">
        <v>41</v>
      </c>
      <c r="Q782" t="s">
        <v>2116</v>
      </c>
      <c r="R782" t="s">
        <v>2116</v>
      </c>
      <c r="S782" t="s">
        <v>2117</v>
      </c>
    </row>
    <row r="783" spans="1:19" hidden="1" x14ac:dyDescent="0.35">
      <c r="A783" t="s">
        <v>1175</v>
      </c>
      <c r="B783" s="1">
        <v>45659</v>
      </c>
      <c r="C783" t="s">
        <v>798</v>
      </c>
      <c r="D783" t="s">
        <v>21</v>
      </c>
      <c r="E783" t="s">
        <v>22</v>
      </c>
      <c r="F783" t="s">
        <v>23</v>
      </c>
      <c r="G783" t="s">
        <v>24</v>
      </c>
      <c r="H783">
        <v>1</v>
      </c>
      <c r="I783">
        <v>199990</v>
      </c>
      <c r="J783">
        <v>199990</v>
      </c>
      <c r="K783">
        <v>99125.79</v>
      </c>
      <c r="L783">
        <v>13473.2</v>
      </c>
      <c r="M783">
        <v>8.0199999999999994E-2</v>
      </c>
      <c r="N783" t="s">
        <v>1176</v>
      </c>
      <c r="O783" t="s">
        <v>1177</v>
      </c>
      <c r="P783" t="s">
        <v>41</v>
      </c>
      <c r="Q783" t="s">
        <v>2118</v>
      </c>
      <c r="R783" t="s">
        <v>2118</v>
      </c>
      <c r="S783" t="s">
        <v>2119</v>
      </c>
    </row>
    <row r="784" spans="1:19" hidden="1" x14ac:dyDescent="0.35">
      <c r="A784" t="s">
        <v>665</v>
      </c>
      <c r="B784" s="1">
        <v>45659</v>
      </c>
      <c r="C784" t="s">
        <v>798</v>
      </c>
      <c r="D784" t="s">
        <v>21</v>
      </c>
      <c r="E784" t="s">
        <v>22</v>
      </c>
      <c r="F784" t="s">
        <v>23</v>
      </c>
      <c r="G784" t="s">
        <v>24</v>
      </c>
      <c r="H784">
        <v>1</v>
      </c>
      <c r="I784">
        <v>34990</v>
      </c>
      <c r="J784">
        <v>34990</v>
      </c>
      <c r="K784">
        <v>16402</v>
      </c>
      <c r="L784">
        <v>3297.84</v>
      </c>
      <c r="M784">
        <v>0.11219999999999999</v>
      </c>
      <c r="N784" t="s">
        <v>666</v>
      </c>
      <c r="O784" t="s">
        <v>667</v>
      </c>
      <c r="P784" t="s">
        <v>144</v>
      </c>
      <c r="Q784" t="s">
        <v>2120</v>
      </c>
      <c r="R784" t="s">
        <v>2120</v>
      </c>
      <c r="S784" t="s">
        <v>2121</v>
      </c>
    </row>
    <row r="785" spans="1:19" hidden="1" x14ac:dyDescent="0.35">
      <c r="A785" t="s">
        <v>672</v>
      </c>
      <c r="B785" s="1">
        <v>45659</v>
      </c>
      <c r="C785" t="s">
        <v>798</v>
      </c>
      <c r="D785" t="s">
        <v>21</v>
      </c>
      <c r="E785" t="s">
        <v>22</v>
      </c>
      <c r="F785" t="s">
        <v>23</v>
      </c>
      <c r="G785" t="s">
        <v>24</v>
      </c>
      <c r="H785">
        <v>1</v>
      </c>
      <c r="I785">
        <v>10990</v>
      </c>
      <c r="J785">
        <v>10990</v>
      </c>
      <c r="K785">
        <v>4995.28</v>
      </c>
      <c r="L785">
        <v>1191.95</v>
      </c>
      <c r="M785">
        <v>0.12909999999999999</v>
      </c>
      <c r="N785" t="s">
        <v>673</v>
      </c>
      <c r="O785" t="s">
        <v>40</v>
      </c>
      <c r="P785" t="s">
        <v>41</v>
      </c>
      <c r="Q785" t="s">
        <v>2122</v>
      </c>
      <c r="R785" t="s">
        <v>2122</v>
      </c>
      <c r="S785" t="s">
        <v>2123</v>
      </c>
    </row>
    <row r="786" spans="1:19" hidden="1" x14ac:dyDescent="0.35">
      <c r="A786" t="s">
        <v>672</v>
      </c>
      <c r="B786" s="1">
        <v>45659</v>
      </c>
      <c r="C786" t="s">
        <v>798</v>
      </c>
      <c r="D786" t="s">
        <v>21</v>
      </c>
      <c r="E786" t="s">
        <v>22</v>
      </c>
      <c r="F786" t="s">
        <v>23</v>
      </c>
      <c r="G786" t="s">
        <v>24</v>
      </c>
      <c r="H786">
        <v>1</v>
      </c>
      <c r="I786">
        <v>10990</v>
      </c>
      <c r="J786">
        <v>10990</v>
      </c>
      <c r="K786">
        <v>4995.28</v>
      </c>
      <c r="L786">
        <v>1191.95</v>
      </c>
      <c r="M786">
        <v>0.12909999999999999</v>
      </c>
      <c r="N786" t="s">
        <v>673</v>
      </c>
      <c r="O786" t="s">
        <v>40</v>
      </c>
      <c r="P786" t="s">
        <v>41</v>
      </c>
      <c r="Q786" t="s">
        <v>2124</v>
      </c>
      <c r="R786" t="s">
        <v>2124</v>
      </c>
      <c r="S786" t="s">
        <v>2125</v>
      </c>
    </row>
    <row r="787" spans="1:19" hidden="1" x14ac:dyDescent="0.35">
      <c r="A787" t="s">
        <v>672</v>
      </c>
      <c r="B787" s="1">
        <v>45659</v>
      </c>
      <c r="C787" t="s">
        <v>798</v>
      </c>
      <c r="D787" t="s">
        <v>21</v>
      </c>
      <c r="E787" t="s">
        <v>22</v>
      </c>
      <c r="F787" t="s">
        <v>23</v>
      </c>
      <c r="G787" t="s">
        <v>24</v>
      </c>
      <c r="H787">
        <v>4</v>
      </c>
      <c r="I787">
        <v>43960</v>
      </c>
      <c r="J787">
        <v>10990</v>
      </c>
      <c r="K787">
        <v>4995.28</v>
      </c>
      <c r="L787">
        <v>4769.45</v>
      </c>
      <c r="M787">
        <v>0.12909999999999999</v>
      </c>
      <c r="N787" t="s">
        <v>673</v>
      </c>
      <c r="O787" t="s">
        <v>40</v>
      </c>
      <c r="P787" t="s">
        <v>41</v>
      </c>
      <c r="Q787" t="s">
        <v>2126</v>
      </c>
      <c r="R787" t="s">
        <v>2126</v>
      </c>
      <c r="S787" t="s">
        <v>2127</v>
      </c>
    </row>
    <row r="788" spans="1:19" hidden="1" x14ac:dyDescent="0.35">
      <c r="A788" t="s">
        <v>1192</v>
      </c>
      <c r="B788" s="1">
        <v>45659</v>
      </c>
      <c r="C788" t="s">
        <v>798</v>
      </c>
      <c r="D788" t="s">
        <v>21</v>
      </c>
      <c r="E788" t="s">
        <v>22</v>
      </c>
      <c r="F788" t="s">
        <v>23</v>
      </c>
      <c r="G788" t="s">
        <v>24</v>
      </c>
      <c r="H788">
        <v>1</v>
      </c>
      <c r="I788">
        <v>13990</v>
      </c>
      <c r="J788">
        <v>13990</v>
      </c>
      <c r="K788">
        <v>8058.31</v>
      </c>
      <c r="L788">
        <v>-182.01</v>
      </c>
      <c r="M788">
        <v>-1.55E-2</v>
      </c>
      <c r="N788" t="s">
        <v>1193</v>
      </c>
      <c r="O788" t="s">
        <v>704</v>
      </c>
      <c r="P788" t="s">
        <v>53</v>
      </c>
      <c r="Q788" t="s">
        <v>2128</v>
      </c>
      <c r="R788" t="s">
        <v>2128</v>
      </c>
      <c r="S788" t="s">
        <v>2129</v>
      </c>
    </row>
    <row r="789" spans="1:19" hidden="1" x14ac:dyDescent="0.35">
      <c r="A789" t="s">
        <v>696</v>
      </c>
      <c r="B789" s="1">
        <v>45659</v>
      </c>
      <c r="C789" t="s">
        <v>798</v>
      </c>
      <c r="D789" t="s">
        <v>21</v>
      </c>
      <c r="E789" t="s">
        <v>22</v>
      </c>
      <c r="F789" t="s">
        <v>23</v>
      </c>
      <c r="G789" t="s">
        <v>24</v>
      </c>
      <c r="H789">
        <v>1</v>
      </c>
      <c r="I789">
        <v>12990</v>
      </c>
      <c r="J789">
        <v>12990</v>
      </c>
      <c r="K789">
        <v>6555.25</v>
      </c>
      <c r="L789">
        <v>758.04</v>
      </c>
      <c r="M789">
        <v>6.9400000000000003E-2</v>
      </c>
      <c r="N789" t="s">
        <v>697</v>
      </c>
      <c r="O789" t="s">
        <v>698</v>
      </c>
      <c r="P789" t="s">
        <v>53</v>
      </c>
      <c r="Q789" t="s">
        <v>2130</v>
      </c>
      <c r="R789" t="s">
        <v>2130</v>
      </c>
      <c r="S789" t="s">
        <v>2131</v>
      </c>
    </row>
    <row r="790" spans="1:19" hidden="1" x14ac:dyDescent="0.35">
      <c r="A790" t="s">
        <v>732</v>
      </c>
      <c r="B790" s="1">
        <v>45659</v>
      </c>
      <c r="C790" t="s">
        <v>798</v>
      </c>
      <c r="D790" t="s">
        <v>21</v>
      </c>
      <c r="E790" t="s">
        <v>22</v>
      </c>
      <c r="F790" t="s">
        <v>23</v>
      </c>
      <c r="G790" t="s">
        <v>24</v>
      </c>
      <c r="H790">
        <v>1</v>
      </c>
      <c r="I790">
        <v>10890</v>
      </c>
      <c r="J790">
        <v>10890</v>
      </c>
      <c r="K790">
        <v>5292.22</v>
      </c>
      <c r="L790">
        <v>-1.64</v>
      </c>
      <c r="M790">
        <v>-2.0000000000000001E-4</v>
      </c>
      <c r="N790" t="s">
        <v>733</v>
      </c>
      <c r="O790" t="s">
        <v>318</v>
      </c>
      <c r="P790" t="s">
        <v>82</v>
      </c>
      <c r="Q790" t="s">
        <v>2132</v>
      </c>
      <c r="R790" t="s">
        <v>2132</v>
      </c>
      <c r="S790" t="s">
        <v>2133</v>
      </c>
    </row>
    <row r="791" spans="1:19" hidden="1" x14ac:dyDescent="0.35">
      <c r="A791" t="s">
        <v>1291</v>
      </c>
      <c r="B791" s="1">
        <v>45659</v>
      </c>
      <c r="C791" t="s">
        <v>798</v>
      </c>
      <c r="D791" t="s">
        <v>21</v>
      </c>
      <c r="E791" t="s">
        <v>22</v>
      </c>
      <c r="F791" t="s">
        <v>23</v>
      </c>
      <c r="G791" t="s">
        <v>24</v>
      </c>
      <c r="H791">
        <v>1</v>
      </c>
      <c r="I791">
        <v>19980</v>
      </c>
      <c r="J791">
        <v>19980</v>
      </c>
      <c r="K791">
        <v>11991.83</v>
      </c>
      <c r="L791">
        <v>-742.59</v>
      </c>
      <c r="M791">
        <v>-4.4200000000000003E-2</v>
      </c>
      <c r="N791" t="s">
        <v>1292</v>
      </c>
      <c r="O791" t="s">
        <v>1293</v>
      </c>
      <c r="P791" t="s">
        <v>53</v>
      </c>
      <c r="Q791" t="s">
        <v>2134</v>
      </c>
      <c r="R791" t="s">
        <v>2134</v>
      </c>
      <c r="S791" t="s">
        <v>2135</v>
      </c>
    </row>
    <row r="792" spans="1:19" hidden="1" x14ac:dyDescent="0.35">
      <c r="A792" t="s">
        <v>708</v>
      </c>
      <c r="B792" s="1">
        <v>45659</v>
      </c>
      <c r="C792" t="s">
        <v>2136</v>
      </c>
      <c r="D792" t="s">
        <v>859</v>
      </c>
      <c r="E792" t="s">
        <v>22</v>
      </c>
      <c r="G792" t="s">
        <v>24</v>
      </c>
      <c r="H792">
        <v>1</v>
      </c>
      <c r="I792">
        <v>38990</v>
      </c>
      <c r="J792">
        <v>38990</v>
      </c>
      <c r="K792">
        <v>21111.87</v>
      </c>
      <c r="L792">
        <v>2478.9299999999998</v>
      </c>
      <c r="M792">
        <v>7.5700000000000003E-2</v>
      </c>
      <c r="N792" t="s">
        <v>709</v>
      </c>
      <c r="O792" t="s">
        <v>710</v>
      </c>
      <c r="P792" t="s">
        <v>27</v>
      </c>
      <c r="Q792" t="s">
        <v>2043</v>
      </c>
      <c r="R792" t="s">
        <v>2137</v>
      </c>
      <c r="S792" t="s">
        <v>2138</v>
      </c>
    </row>
    <row r="793" spans="1:19" hidden="1" x14ac:dyDescent="0.35">
      <c r="A793" t="s">
        <v>2139</v>
      </c>
      <c r="B793" s="1">
        <v>45659</v>
      </c>
      <c r="C793" t="s">
        <v>2140</v>
      </c>
      <c r="D793" t="s">
        <v>859</v>
      </c>
      <c r="E793" t="s">
        <v>22</v>
      </c>
      <c r="G793" t="s">
        <v>24</v>
      </c>
      <c r="H793">
        <v>1</v>
      </c>
      <c r="I793">
        <v>22392</v>
      </c>
      <c r="J793">
        <v>22392</v>
      </c>
      <c r="K793">
        <v>12208.92</v>
      </c>
      <c r="L793">
        <v>1339.32</v>
      </c>
      <c r="M793">
        <v>7.1199999999999999E-2</v>
      </c>
      <c r="N793" t="s">
        <v>2141</v>
      </c>
      <c r="O793" t="s">
        <v>40</v>
      </c>
      <c r="P793" t="s">
        <v>41</v>
      </c>
      <c r="Q793" t="s">
        <v>2142</v>
      </c>
      <c r="R793" t="s">
        <v>2143</v>
      </c>
      <c r="S793" t="s">
        <v>2144</v>
      </c>
    </row>
    <row r="794" spans="1:19" hidden="1" x14ac:dyDescent="0.35">
      <c r="A794" t="s">
        <v>968</v>
      </c>
      <c r="B794" s="1">
        <v>45659</v>
      </c>
      <c r="C794" t="s">
        <v>2140</v>
      </c>
      <c r="D794" t="s">
        <v>859</v>
      </c>
      <c r="E794" t="s">
        <v>22</v>
      </c>
      <c r="G794" t="s">
        <v>24</v>
      </c>
      <c r="H794">
        <v>1</v>
      </c>
      <c r="I794">
        <v>22392</v>
      </c>
      <c r="J794">
        <v>22392</v>
      </c>
      <c r="K794">
        <v>12208.92</v>
      </c>
      <c r="L794">
        <v>234.32</v>
      </c>
      <c r="M794">
        <v>1.2500000000000001E-2</v>
      </c>
      <c r="N794" t="s">
        <v>969</v>
      </c>
      <c r="O794" t="s">
        <v>40</v>
      </c>
      <c r="P794" t="s">
        <v>41</v>
      </c>
      <c r="Q794" t="s">
        <v>2145</v>
      </c>
      <c r="R794" t="s">
        <v>2146</v>
      </c>
      <c r="S794" t="s">
        <v>2147</v>
      </c>
    </row>
    <row r="795" spans="1:19" hidden="1" x14ac:dyDescent="0.35">
      <c r="A795" t="s">
        <v>2148</v>
      </c>
      <c r="B795" s="1">
        <v>45659</v>
      </c>
      <c r="C795" t="s">
        <v>2140</v>
      </c>
      <c r="D795" t="s">
        <v>859</v>
      </c>
      <c r="E795" t="s">
        <v>22</v>
      </c>
      <c r="G795" t="s">
        <v>24</v>
      </c>
      <c r="H795">
        <v>1</v>
      </c>
      <c r="I795">
        <v>27192</v>
      </c>
      <c r="J795">
        <v>27192</v>
      </c>
      <c r="K795">
        <v>15928.45</v>
      </c>
      <c r="L795">
        <v>-818.45</v>
      </c>
      <c r="M795">
        <v>-3.5799999999999998E-2</v>
      </c>
      <c r="N795" t="s">
        <v>2149</v>
      </c>
      <c r="O795" t="s">
        <v>40</v>
      </c>
      <c r="P795" t="s">
        <v>41</v>
      </c>
      <c r="Q795" t="s">
        <v>2150</v>
      </c>
      <c r="R795" t="s">
        <v>2151</v>
      </c>
      <c r="S795" t="s">
        <v>2152</v>
      </c>
    </row>
    <row r="796" spans="1:19" hidden="1" x14ac:dyDescent="0.35">
      <c r="A796" t="s">
        <v>2153</v>
      </c>
      <c r="B796" s="1">
        <v>45659</v>
      </c>
      <c r="C796" t="s">
        <v>2140</v>
      </c>
      <c r="D796" t="s">
        <v>859</v>
      </c>
      <c r="E796" t="s">
        <v>22</v>
      </c>
      <c r="G796" t="s">
        <v>24</v>
      </c>
      <c r="H796">
        <v>4</v>
      </c>
      <c r="I796">
        <v>108766</v>
      </c>
      <c r="J796">
        <v>27192</v>
      </c>
      <c r="K796">
        <v>15928.45</v>
      </c>
      <c r="L796">
        <v>240.2</v>
      </c>
      <c r="M796">
        <v>2.5999999999999999E-3</v>
      </c>
      <c r="N796" t="s">
        <v>2154</v>
      </c>
      <c r="O796" t="s">
        <v>40</v>
      </c>
      <c r="P796" t="s">
        <v>41</v>
      </c>
      <c r="Q796" t="s">
        <v>2155</v>
      </c>
      <c r="R796" t="s">
        <v>2156</v>
      </c>
      <c r="S796" t="s">
        <v>2157</v>
      </c>
    </row>
    <row r="797" spans="1:19" hidden="1" x14ac:dyDescent="0.35">
      <c r="A797" t="s">
        <v>974</v>
      </c>
      <c r="B797" s="1">
        <v>45659</v>
      </c>
      <c r="C797" t="s">
        <v>2140</v>
      </c>
      <c r="D797" t="s">
        <v>859</v>
      </c>
      <c r="E797" t="s">
        <v>22</v>
      </c>
      <c r="G797" t="s">
        <v>24</v>
      </c>
      <c r="H797">
        <v>4</v>
      </c>
      <c r="I797">
        <v>134370</v>
      </c>
      <c r="J797">
        <v>33593</v>
      </c>
      <c r="K797">
        <v>19652.41</v>
      </c>
      <c r="L797">
        <v>-310.12</v>
      </c>
      <c r="M797">
        <v>-2.8E-3</v>
      </c>
      <c r="N797" t="s">
        <v>975</v>
      </c>
      <c r="O797" t="s">
        <v>40</v>
      </c>
      <c r="P797" t="s">
        <v>41</v>
      </c>
      <c r="Q797" t="s">
        <v>2158</v>
      </c>
      <c r="R797" t="s">
        <v>2159</v>
      </c>
      <c r="S797" t="s">
        <v>2160</v>
      </c>
    </row>
    <row r="798" spans="1:19" hidden="1" x14ac:dyDescent="0.35">
      <c r="A798" t="s">
        <v>974</v>
      </c>
      <c r="B798" s="1">
        <v>45659</v>
      </c>
      <c r="C798" t="s">
        <v>2140</v>
      </c>
      <c r="D798" t="s">
        <v>859</v>
      </c>
      <c r="E798" t="s">
        <v>22</v>
      </c>
      <c r="G798" t="s">
        <v>24</v>
      </c>
      <c r="H798">
        <v>2</v>
      </c>
      <c r="I798">
        <v>67185</v>
      </c>
      <c r="J798">
        <v>33593</v>
      </c>
      <c r="K798">
        <v>19652.41</v>
      </c>
      <c r="L798">
        <v>198.94</v>
      </c>
      <c r="M798">
        <v>3.5000000000000001E-3</v>
      </c>
      <c r="N798" t="s">
        <v>975</v>
      </c>
      <c r="O798" t="s">
        <v>40</v>
      </c>
      <c r="P798" t="s">
        <v>41</v>
      </c>
      <c r="Q798" t="s">
        <v>2155</v>
      </c>
      <c r="R798" t="s">
        <v>2156</v>
      </c>
      <c r="S798" t="s">
        <v>2161</v>
      </c>
    </row>
    <row r="799" spans="1:19" hidden="1" x14ac:dyDescent="0.35">
      <c r="A799" t="s">
        <v>974</v>
      </c>
      <c r="B799" s="1">
        <v>45659</v>
      </c>
      <c r="C799" t="s">
        <v>2140</v>
      </c>
      <c r="D799" t="s">
        <v>859</v>
      </c>
      <c r="E799" t="s">
        <v>22</v>
      </c>
      <c r="G799" t="s">
        <v>24</v>
      </c>
      <c r="H799">
        <v>1</v>
      </c>
      <c r="I799">
        <v>33593</v>
      </c>
      <c r="J799">
        <v>33593</v>
      </c>
      <c r="K799">
        <v>19652.41</v>
      </c>
      <c r="L799">
        <v>-2327.5300000000002</v>
      </c>
      <c r="M799">
        <v>-8.2500000000000004E-2</v>
      </c>
      <c r="N799" t="s">
        <v>975</v>
      </c>
      <c r="O799" t="s">
        <v>40</v>
      </c>
      <c r="P799" t="s">
        <v>41</v>
      </c>
      <c r="Q799" t="s">
        <v>2162</v>
      </c>
      <c r="R799" t="s">
        <v>2163</v>
      </c>
      <c r="S799" t="s">
        <v>2164</v>
      </c>
    </row>
    <row r="800" spans="1:19" hidden="1" x14ac:dyDescent="0.35">
      <c r="A800" t="s">
        <v>978</v>
      </c>
      <c r="B800" s="1">
        <v>45659</v>
      </c>
      <c r="C800" t="s">
        <v>2140</v>
      </c>
      <c r="D800" t="s">
        <v>859</v>
      </c>
      <c r="E800" t="s">
        <v>22</v>
      </c>
      <c r="G800" t="s">
        <v>24</v>
      </c>
      <c r="H800">
        <v>2</v>
      </c>
      <c r="I800">
        <v>67185</v>
      </c>
      <c r="J800">
        <v>33593</v>
      </c>
      <c r="K800">
        <v>19652.490000000002</v>
      </c>
      <c r="L800">
        <v>-1655.22</v>
      </c>
      <c r="M800">
        <v>-2.93E-2</v>
      </c>
      <c r="N800" t="s">
        <v>979</v>
      </c>
      <c r="O800" t="s">
        <v>40</v>
      </c>
      <c r="P800" t="s">
        <v>41</v>
      </c>
      <c r="Q800" t="s">
        <v>2165</v>
      </c>
      <c r="R800" t="s">
        <v>2166</v>
      </c>
      <c r="S800" t="s">
        <v>2167</v>
      </c>
    </row>
    <row r="801" spans="1:19" hidden="1" x14ac:dyDescent="0.35">
      <c r="A801" t="s">
        <v>978</v>
      </c>
      <c r="B801" s="1">
        <v>45659</v>
      </c>
      <c r="C801" t="s">
        <v>2140</v>
      </c>
      <c r="D801" t="s">
        <v>859</v>
      </c>
      <c r="E801" t="s">
        <v>22</v>
      </c>
      <c r="G801" t="s">
        <v>24</v>
      </c>
      <c r="H801">
        <v>1</v>
      </c>
      <c r="I801">
        <v>33592</v>
      </c>
      <c r="J801">
        <v>33592</v>
      </c>
      <c r="K801">
        <v>19652.490000000002</v>
      </c>
      <c r="L801">
        <v>-985.61</v>
      </c>
      <c r="M801">
        <v>-3.49E-2</v>
      </c>
      <c r="N801" t="s">
        <v>979</v>
      </c>
      <c r="O801" t="s">
        <v>40</v>
      </c>
      <c r="P801" t="s">
        <v>41</v>
      </c>
      <c r="Q801" t="s">
        <v>2150</v>
      </c>
      <c r="R801" t="s">
        <v>2151</v>
      </c>
      <c r="S801" t="s">
        <v>2168</v>
      </c>
    </row>
    <row r="802" spans="1:19" hidden="1" x14ac:dyDescent="0.35">
      <c r="A802" t="s">
        <v>2169</v>
      </c>
      <c r="B802" s="1">
        <v>45659</v>
      </c>
      <c r="C802" t="s">
        <v>2140</v>
      </c>
      <c r="D802" t="s">
        <v>859</v>
      </c>
      <c r="E802" t="s">
        <v>22</v>
      </c>
      <c r="G802" t="s">
        <v>24</v>
      </c>
      <c r="H802">
        <v>1</v>
      </c>
      <c r="I802">
        <v>35992</v>
      </c>
      <c r="J802">
        <v>35992</v>
      </c>
      <c r="K802">
        <v>20514.96</v>
      </c>
      <c r="L802">
        <v>-1738.56</v>
      </c>
      <c r="M802">
        <v>-5.7500000000000002E-2</v>
      </c>
      <c r="N802" t="s">
        <v>2170</v>
      </c>
      <c r="O802" t="s">
        <v>40</v>
      </c>
      <c r="P802" t="s">
        <v>41</v>
      </c>
      <c r="Q802" t="s">
        <v>2171</v>
      </c>
      <c r="R802" t="s">
        <v>2172</v>
      </c>
      <c r="S802" t="s">
        <v>2173</v>
      </c>
    </row>
    <row r="803" spans="1:19" hidden="1" x14ac:dyDescent="0.35">
      <c r="A803" t="s">
        <v>2174</v>
      </c>
      <c r="B803" s="1">
        <v>45659</v>
      </c>
      <c r="C803" t="s">
        <v>2140</v>
      </c>
      <c r="D803" t="s">
        <v>859</v>
      </c>
      <c r="E803" t="s">
        <v>22</v>
      </c>
      <c r="G803" t="s">
        <v>24</v>
      </c>
      <c r="H803">
        <v>1</v>
      </c>
      <c r="I803">
        <v>38392</v>
      </c>
      <c r="J803">
        <v>38392</v>
      </c>
      <c r="K803">
        <v>22765.1</v>
      </c>
      <c r="L803">
        <v>-1431.46</v>
      </c>
      <c r="M803">
        <v>-4.4400000000000002E-2</v>
      </c>
      <c r="N803" t="s">
        <v>2175</v>
      </c>
      <c r="O803" t="s">
        <v>40</v>
      </c>
      <c r="P803" t="s">
        <v>41</v>
      </c>
      <c r="Q803" t="s">
        <v>2145</v>
      </c>
      <c r="R803" t="s">
        <v>2146</v>
      </c>
      <c r="S803" t="s">
        <v>2176</v>
      </c>
    </row>
    <row r="804" spans="1:19" hidden="1" x14ac:dyDescent="0.35">
      <c r="A804" t="s">
        <v>2177</v>
      </c>
      <c r="B804" s="1">
        <v>45659</v>
      </c>
      <c r="C804" t="s">
        <v>2140</v>
      </c>
      <c r="D804" t="s">
        <v>859</v>
      </c>
      <c r="E804" t="s">
        <v>22</v>
      </c>
      <c r="G804" t="s">
        <v>24</v>
      </c>
      <c r="H804">
        <v>1</v>
      </c>
      <c r="I804">
        <v>22392</v>
      </c>
      <c r="J804">
        <v>22392</v>
      </c>
      <c r="K804">
        <v>12210.14</v>
      </c>
      <c r="L804">
        <v>1338.1</v>
      </c>
      <c r="M804">
        <v>7.1099999999999997E-2</v>
      </c>
      <c r="N804" t="s">
        <v>2178</v>
      </c>
      <c r="O804" t="s">
        <v>40</v>
      </c>
      <c r="P804" t="s">
        <v>41</v>
      </c>
      <c r="Q804" t="s">
        <v>2179</v>
      </c>
      <c r="R804" t="s">
        <v>2180</v>
      </c>
      <c r="S804" t="s">
        <v>2181</v>
      </c>
    </row>
    <row r="805" spans="1:19" hidden="1" x14ac:dyDescent="0.35">
      <c r="A805" t="s">
        <v>873</v>
      </c>
      <c r="B805" s="1">
        <v>45659</v>
      </c>
      <c r="C805" t="s">
        <v>2140</v>
      </c>
      <c r="D805" t="s">
        <v>859</v>
      </c>
      <c r="E805" t="s">
        <v>22</v>
      </c>
      <c r="G805" t="s">
        <v>24</v>
      </c>
      <c r="H805">
        <v>1</v>
      </c>
      <c r="I805">
        <v>39992</v>
      </c>
      <c r="J805">
        <v>39992</v>
      </c>
      <c r="K805">
        <v>25166.080000000002</v>
      </c>
      <c r="L805">
        <v>-3969.04</v>
      </c>
      <c r="M805">
        <v>-0.1181</v>
      </c>
      <c r="N805" t="s">
        <v>874</v>
      </c>
      <c r="O805" t="s">
        <v>40</v>
      </c>
      <c r="P805" t="s">
        <v>41</v>
      </c>
      <c r="Q805" t="s">
        <v>2182</v>
      </c>
      <c r="R805" t="s">
        <v>2183</v>
      </c>
      <c r="S805" t="s">
        <v>2184</v>
      </c>
    </row>
    <row r="806" spans="1:19" hidden="1" x14ac:dyDescent="0.35">
      <c r="A806" t="s">
        <v>2185</v>
      </c>
      <c r="B806" s="1">
        <v>45659</v>
      </c>
      <c r="C806" t="s">
        <v>2140</v>
      </c>
      <c r="D806" t="s">
        <v>859</v>
      </c>
      <c r="E806" t="s">
        <v>22</v>
      </c>
      <c r="G806" t="s">
        <v>24</v>
      </c>
      <c r="H806">
        <v>1</v>
      </c>
      <c r="I806">
        <v>33742</v>
      </c>
      <c r="J806">
        <v>33742</v>
      </c>
      <c r="K806">
        <v>20511.7</v>
      </c>
      <c r="L806">
        <v>-3096.1</v>
      </c>
      <c r="M806">
        <v>-0.10920000000000001</v>
      </c>
      <c r="N806" t="s">
        <v>2186</v>
      </c>
      <c r="O806" t="s">
        <v>40</v>
      </c>
      <c r="P806" t="s">
        <v>41</v>
      </c>
      <c r="Q806" t="s">
        <v>2187</v>
      </c>
      <c r="R806" t="s">
        <v>2188</v>
      </c>
      <c r="S806" t="s">
        <v>2189</v>
      </c>
    </row>
    <row r="807" spans="1:19" hidden="1" x14ac:dyDescent="0.35">
      <c r="A807" t="s">
        <v>2190</v>
      </c>
      <c r="B807" s="1">
        <v>45659</v>
      </c>
      <c r="C807" t="s">
        <v>2140</v>
      </c>
      <c r="D807" t="s">
        <v>859</v>
      </c>
      <c r="E807" t="s">
        <v>22</v>
      </c>
      <c r="G807" t="s">
        <v>24</v>
      </c>
      <c r="H807">
        <v>1</v>
      </c>
      <c r="I807">
        <v>27992</v>
      </c>
      <c r="J807">
        <v>27992</v>
      </c>
      <c r="K807">
        <v>16682.68</v>
      </c>
      <c r="L807">
        <v>-807.12</v>
      </c>
      <c r="M807">
        <v>-3.4299999999999997E-2</v>
      </c>
      <c r="N807" t="s">
        <v>2191</v>
      </c>
      <c r="O807" t="s">
        <v>40</v>
      </c>
      <c r="P807" t="s">
        <v>41</v>
      </c>
      <c r="Q807" t="s">
        <v>2192</v>
      </c>
      <c r="R807" t="s">
        <v>2193</v>
      </c>
      <c r="S807" t="s">
        <v>2194</v>
      </c>
    </row>
    <row r="808" spans="1:19" hidden="1" x14ac:dyDescent="0.35">
      <c r="A808" t="s">
        <v>70</v>
      </c>
      <c r="B808" s="1">
        <v>45659</v>
      </c>
      <c r="C808" t="s">
        <v>2140</v>
      </c>
      <c r="D808" t="s">
        <v>859</v>
      </c>
      <c r="E808" t="s">
        <v>22</v>
      </c>
      <c r="G808" t="s">
        <v>24</v>
      </c>
      <c r="H808">
        <v>2</v>
      </c>
      <c r="I808">
        <v>55985</v>
      </c>
      <c r="J808">
        <v>27993</v>
      </c>
      <c r="K808">
        <v>16680.91</v>
      </c>
      <c r="L808">
        <v>-2488.6999999999998</v>
      </c>
      <c r="M808">
        <v>-5.2900000000000003E-2</v>
      </c>
      <c r="N808" t="s">
        <v>71</v>
      </c>
      <c r="O808" t="s">
        <v>40</v>
      </c>
      <c r="P808" t="s">
        <v>41</v>
      </c>
      <c r="Q808" t="s">
        <v>2195</v>
      </c>
      <c r="R808" t="s">
        <v>2196</v>
      </c>
      <c r="S808" t="s">
        <v>2197</v>
      </c>
    </row>
    <row r="809" spans="1:19" hidden="1" x14ac:dyDescent="0.35">
      <c r="A809" t="s">
        <v>2198</v>
      </c>
      <c r="B809" s="1">
        <v>45659</v>
      </c>
      <c r="C809" t="s">
        <v>2140</v>
      </c>
      <c r="D809" t="s">
        <v>859</v>
      </c>
      <c r="E809" t="s">
        <v>22</v>
      </c>
      <c r="G809" t="s">
        <v>24</v>
      </c>
      <c r="H809">
        <v>1</v>
      </c>
      <c r="I809">
        <v>25592</v>
      </c>
      <c r="J809">
        <v>25592</v>
      </c>
      <c r="K809">
        <v>13265</v>
      </c>
      <c r="L809">
        <v>-780.68</v>
      </c>
      <c r="M809">
        <v>-3.6299999999999999E-2</v>
      </c>
      <c r="N809" t="s">
        <v>2199</v>
      </c>
      <c r="O809" t="s">
        <v>40</v>
      </c>
      <c r="P809" t="s">
        <v>41</v>
      </c>
      <c r="Q809" t="s">
        <v>2200</v>
      </c>
      <c r="R809" t="s">
        <v>2201</v>
      </c>
      <c r="S809" t="s">
        <v>2202</v>
      </c>
    </row>
    <row r="810" spans="1:19" hidden="1" x14ac:dyDescent="0.35">
      <c r="A810" t="s">
        <v>2198</v>
      </c>
      <c r="B810" s="1">
        <v>45659</v>
      </c>
      <c r="C810" t="s">
        <v>2140</v>
      </c>
      <c r="D810" t="s">
        <v>859</v>
      </c>
      <c r="E810" t="s">
        <v>22</v>
      </c>
      <c r="G810" t="s">
        <v>24</v>
      </c>
      <c r="H810">
        <v>1</v>
      </c>
      <c r="I810">
        <v>25592</v>
      </c>
      <c r="J810">
        <v>25592</v>
      </c>
      <c r="K810">
        <v>13265</v>
      </c>
      <c r="L810">
        <v>-780.68</v>
      </c>
      <c r="M810">
        <v>-3.6299999999999999E-2</v>
      </c>
      <c r="N810" t="s">
        <v>2199</v>
      </c>
      <c r="O810" t="s">
        <v>40</v>
      </c>
      <c r="P810" t="s">
        <v>41</v>
      </c>
      <c r="Q810" t="s">
        <v>2203</v>
      </c>
      <c r="R810" t="s">
        <v>2204</v>
      </c>
      <c r="S810" t="s">
        <v>2205</v>
      </c>
    </row>
    <row r="811" spans="1:19" hidden="1" x14ac:dyDescent="0.35">
      <c r="A811" t="s">
        <v>2206</v>
      </c>
      <c r="B811" s="1">
        <v>45659</v>
      </c>
      <c r="C811" t="s">
        <v>2140</v>
      </c>
      <c r="D811" t="s">
        <v>859</v>
      </c>
      <c r="E811" t="s">
        <v>22</v>
      </c>
      <c r="G811" t="s">
        <v>24</v>
      </c>
      <c r="H811">
        <v>1</v>
      </c>
      <c r="I811">
        <v>20993</v>
      </c>
      <c r="J811">
        <v>20993</v>
      </c>
      <c r="K811">
        <v>11498.24</v>
      </c>
      <c r="L811">
        <v>1203.28</v>
      </c>
      <c r="M811">
        <v>6.8199999999999997E-2</v>
      </c>
      <c r="N811" t="s">
        <v>2207</v>
      </c>
      <c r="O811" t="s">
        <v>40</v>
      </c>
      <c r="P811" t="s">
        <v>41</v>
      </c>
      <c r="Q811" t="s">
        <v>2208</v>
      </c>
      <c r="R811" t="s">
        <v>2209</v>
      </c>
      <c r="S811" t="s">
        <v>2210</v>
      </c>
    </row>
    <row r="812" spans="1:19" hidden="1" x14ac:dyDescent="0.35">
      <c r="A812" t="s">
        <v>2211</v>
      </c>
      <c r="B812" s="1">
        <v>45659</v>
      </c>
      <c r="C812" t="s">
        <v>2140</v>
      </c>
      <c r="D812" t="s">
        <v>859</v>
      </c>
      <c r="E812" t="s">
        <v>22</v>
      </c>
      <c r="G812" t="s">
        <v>24</v>
      </c>
      <c r="H812">
        <v>2</v>
      </c>
      <c r="I812">
        <v>51185</v>
      </c>
      <c r="J812">
        <v>25593</v>
      </c>
      <c r="K812">
        <v>13818.74</v>
      </c>
      <c r="L812">
        <v>1392.16</v>
      </c>
      <c r="M812">
        <v>3.2399999999999998E-2</v>
      </c>
      <c r="N812" t="s">
        <v>2212</v>
      </c>
      <c r="O812" t="s">
        <v>40</v>
      </c>
      <c r="P812" t="s">
        <v>41</v>
      </c>
      <c r="Q812" t="s">
        <v>2192</v>
      </c>
      <c r="R812" t="s">
        <v>2193</v>
      </c>
      <c r="S812" t="s">
        <v>2213</v>
      </c>
    </row>
    <row r="813" spans="1:19" hidden="1" x14ac:dyDescent="0.35">
      <c r="A813" t="s">
        <v>141</v>
      </c>
      <c r="B813" s="1">
        <v>45659</v>
      </c>
      <c r="C813" t="s">
        <v>2140</v>
      </c>
      <c r="D813" t="s">
        <v>859</v>
      </c>
      <c r="E813" t="s">
        <v>22</v>
      </c>
      <c r="G813" t="s">
        <v>24</v>
      </c>
      <c r="H813">
        <v>1</v>
      </c>
      <c r="I813">
        <v>31992</v>
      </c>
      <c r="J813">
        <v>31992</v>
      </c>
      <c r="K813">
        <v>9540.91</v>
      </c>
      <c r="L813">
        <v>6815.57</v>
      </c>
      <c r="M813">
        <v>0.2535</v>
      </c>
      <c r="N813" t="s">
        <v>142</v>
      </c>
      <c r="O813" t="s">
        <v>143</v>
      </c>
      <c r="P813" t="s">
        <v>144</v>
      </c>
      <c r="Q813" t="s">
        <v>2214</v>
      </c>
      <c r="R813" t="s">
        <v>2215</v>
      </c>
      <c r="S813" t="s">
        <v>2216</v>
      </c>
    </row>
    <row r="814" spans="1:19" hidden="1" x14ac:dyDescent="0.35">
      <c r="A814" t="s">
        <v>176</v>
      </c>
      <c r="B814" s="1">
        <v>45659</v>
      </c>
      <c r="C814" t="s">
        <v>2140</v>
      </c>
      <c r="D814" t="s">
        <v>859</v>
      </c>
      <c r="E814" t="s">
        <v>22</v>
      </c>
      <c r="G814" t="s">
        <v>24</v>
      </c>
      <c r="H814">
        <v>1</v>
      </c>
      <c r="I814">
        <v>39493</v>
      </c>
      <c r="J814">
        <v>39493</v>
      </c>
      <c r="K814">
        <v>9911.3799999999992</v>
      </c>
      <c r="L814">
        <v>12483.26</v>
      </c>
      <c r="M814">
        <v>0.37619999999999998</v>
      </c>
      <c r="N814" t="s">
        <v>177</v>
      </c>
      <c r="O814" t="s">
        <v>178</v>
      </c>
      <c r="P814" t="s">
        <v>27</v>
      </c>
      <c r="Q814" t="s">
        <v>2217</v>
      </c>
      <c r="R814" t="s">
        <v>2218</v>
      </c>
      <c r="S814" t="s">
        <v>2219</v>
      </c>
    </row>
    <row r="815" spans="1:19" hidden="1" x14ac:dyDescent="0.35">
      <c r="A815" t="s">
        <v>815</v>
      </c>
      <c r="B815" s="1">
        <v>45659</v>
      </c>
      <c r="C815" t="s">
        <v>2140</v>
      </c>
      <c r="D815" t="s">
        <v>859</v>
      </c>
      <c r="E815" t="s">
        <v>22</v>
      </c>
      <c r="G815" t="s">
        <v>24</v>
      </c>
      <c r="H815">
        <v>1</v>
      </c>
      <c r="I815">
        <v>11692</v>
      </c>
      <c r="J815">
        <v>11692</v>
      </c>
      <c r="K815">
        <v>7811.85</v>
      </c>
      <c r="L815">
        <v>-737.85</v>
      </c>
      <c r="M815">
        <v>-7.51E-2</v>
      </c>
      <c r="N815" t="s">
        <v>816</v>
      </c>
      <c r="O815" t="s">
        <v>40</v>
      </c>
      <c r="P815" t="s">
        <v>41</v>
      </c>
      <c r="Q815" t="s">
        <v>2220</v>
      </c>
      <c r="R815" t="s">
        <v>2221</v>
      </c>
      <c r="S815" t="s">
        <v>2222</v>
      </c>
    </row>
    <row r="816" spans="1:19" hidden="1" x14ac:dyDescent="0.35">
      <c r="A816" t="s">
        <v>1986</v>
      </c>
      <c r="B816" s="1">
        <v>45659</v>
      </c>
      <c r="C816" t="s">
        <v>41</v>
      </c>
      <c r="D816" t="s">
        <v>859</v>
      </c>
      <c r="E816" t="s">
        <v>22</v>
      </c>
      <c r="G816" t="s">
        <v>24</v>
      </c>
      <c r="H816">
        <v>2</v>
      </c>
      <c r="I816">
        <v>49980</v>
      </c>
      <c r="J816">
        <v>24990</v>
      </c>
      <c r="K816">
        <v>12208.92</v>
      </c>
      <c r="L816">
        <v>5822.16</v>
      </c>
      <c r="M816">
        <v>0.1386</v>
      </c>
      <c r="N816" t="s">
        <v>1987</v>
      </c>
      <c r="O816" t="s">
        <v>40</v>
      </c>
      <c r="P816" t="s">
        <v>41</v>
      </c>
      <c r="Q816" t="s">
        <v>2223</v>
      </c>
      <c r="R816" t="s">
        <v>2224</v>
      </c>
      <c r="S816" t="s">
        <v>2225</v>
      </c>
    </row>
    <row r="817" spans="1:19" hidden="1" x14ac:dyDescent="0.35">
      <c r="A817" t="s">
        <v>2226</v>
      </c>
      <c r="B817" s="1">
        <v>45659</v>
      </c>
      <c r="C817" t="s">
        <v>41</v>
      </c>
      <c r="D817" t="s">
        <v>859</v>
      </c>
      <c r="E817" t="s">
        <v>22</v>
      </c>
      <c r="G817" t="s">
        <v>24</v>
      </c>
      <c r="H817">
        <v>2</v>
      </c>
      <c r="I817">
        <v>83980</v>
      </c>
      <c r="J817">
        <v>41990</v>
      </c>
      <c r="K817">
        <v>19653.25</v>
      </c>
      <c r="L817">
        <v>11504.62</v>
      </c>
      <c r="M817">
        <v>0.16300000000000001</v>
      </c>
      <c r="N817" t="s">
        <v>2227</v>
      </c>
      <c r="O817" t="s">
        <v>40</v>
      </c>
      <c r="P817" t="s">
        <v>41</v>
      </c>
      <c r="Q817" t="s">
        <v>2228</v>
      </c>
      <c r="R817" t="s">
        <v>2229</v>
      </c>
      <c r="S817" t="s">
        <v>2230</v>
      </c>
    </row>
    <row r="818" spans="1:19" hidden="1" x14ac:dyDescent="0.35">
      <c r="A818" t="s">
        <v>2231</v>
      </c>
      <c r="B818" s="1">
        <v>45659</v>
      </c>
      <c r="C818" t="s">
        <v>41</v>
      </c>
      <c r="D818" t="s">
        <v>859</v>
      </c>
      <c r="E818" t="s">
        <v>22</v>
      </c>
      <c r="G818" t="s">
        <v>24</v>
      </c>
      <c r="H818">
        <v>2</v>
      </c>
      <c r="I818">
        <v>79980</v>
      </c>
      <c r="J818">
        <v>39990</v>
      </c>
      <c r="K818">
        <v>20514.96</v>
      </c>
      <c r="L818">
        <v>4361.28</v>
      </c>
      <c r="M818">
        <v>6.4899999999999999E-2</v>
      </c>
      <c r="N818" t="s">
        <v>2232</v>
      </c>
      <c r="O818" t="s">
        <v>40</v>
      </c>
      <c r="P818" t="s">
        <v>41</v>
      </c>
      <c r="Q818" t="s">
        <v>2233</v>
      </c>
      <c r="R818" t="s">
        <v>2234</v>
      </c>
      <c r="S818" t="s">
        <v>2235</v>
      </c>
    </row>
    <row r="819" spans="1:19" hidden="1" x14ac:dyDescent="0.35">
      <c r="A819" t="s">
        <v>2231</v>
      </c>
      <c r="B819" s="1">
        <v>45659</v>
      </c>
      <c r="C819" t="s">
        <v>41</v>
      </c>
      <c r="D819" t="s">
        <v>859</v>
      </c>
      <c r="E819" t="s">
        <v>22</v>
      </c>
      <c r="G819" t="s">
        <v>24</v>
      </c>
      <c r="H819">
        <v>1</v>
      </c>
      <c r="I819">
        <v>39990</v>
      </c>
      <c r="J819">
        <v>39990</v>
      </c>
      <c r="K819">
        <v>20514.96</v>
      </c>
      <c r="L819">
        <v>3680.64</v>
      </c>
      <c r="M819">
        <v>0.1095</v>
      </c>
      <c r="N819" t="s">
        <v>2232</v>
      </c>
      <c r="O819" t="s">
        <v>40</v>
      </c>
      <c r="P819" t="s">
        <v>41</v>
      </c>
      <c r="Q819" t="s">
        <v>2236</v>
      </c>
      <c r="R819" t="s">
        <v>2237</v>
      </c>
      <c r="S819" t="s">
        <v>2238</v>
      </c>
    </row>
    <row r="820" spans="1:19" hidden="1" x14ac:dyDescent="0.35">
      <c r="A820" t="s">
        <v>2239</v>
      </c>
      <c r="B820" s="1">
        <v>45659</v>
      </c>
      <c r="C820" t="s">
        <v>41</v>
      </c>
      <c r="D820" t="s">
        <v>859</v>
      </c>
      <c r="E820" t="s">
        <v>22</v>
      </c>
      <c r="G820" t="s">
        <v>24</v>
      </c>
      <c r="H820">
        <v>1</v>
      </c>
      <c r="I820">
        <v>47990</v>
      </c>
      <c r="J820">
        <v>47990</v>
      </c>
      <c r="K820">
        <v>22763.5</v>
      </c>
      <c r="L820">
        <v>6272.66</v>
      </c>
      <c r="M820">
        <v>0.1555</v>
      </c>
      <c r="N820" t="s">
        <v>2240</v>
      </c>
      <c r="O820" t="s">
        <v>40</v>
      </c>
      <c r="P820" t="s">
        <v>41</v>
      </c>
      <c r="Q820" t="s">
        <v>2236</v>
      </c>
      <c r="R820" t="s">
        <v>2237</v>
      </c>
      <c r="S820" t="s">
        <v>2241</v>
      </c>
    </row>
    <row r="821" spans="1:19" hidden="1" x14ac:dyDescent="0.35">
      <c r="A821" t="s">
        <v>2177</v>
      </c>
      <c r="B821" s="1">
        <v>45659</v>
      </c>
      <c r="C821" t="s">
        <v>41</v>
      </c>
      <c r="D821" t="s">
        <v>859</v>
      </c>
      <c r="E821" t="s">
        <v>22</v>
      </c>
      <c r="G821" t="s">
        <v>24</v>
      </c>
      <c r="H821">
        <v>1</v>
      </c>
      <c r="I821">
        <v>24990</v>
      </c>
      <c r="J821">
        <v>24990</v>
      </c>
      <c r="K821">
        <v>12210.14</v>
      </c>
      <c r="L821">
        <v>2909.86</v>
      </c>
      <c r="M821">
        <v>0.1386</v>
      </c>
      <c r="N821" t="s">
        <v>2178</v>
      </c>
      <c r="O821" t="s">
        <v>40</v>
      </c>
      <c r="P821" t="s">
        <v>41</v>
      </c>
      <c r="Q821" t="s">
        <v>2242</v>
      </c>
      <c r="R821" t="s">
        <v>2243</v>
      </c>
      <c r="S821" t="s">
        <v>2244</v>
      </c>
    </row>
    <row r="822" spans="1:19" hidden="1" x14ac:dyDescent="0.35">
      <c r="A822" t="s">
        <v>2185</v>
      </c>
      <c r="B822" s="1">
        <v>45659</v>
      </c>
      <c r="C822" t="s">
        <v>41</v>
      </c>
      <c r="D822" t="s">
        <v>859</v>
      </c>
      <c r="E822" t="s">
        <v>22</v>
      </c>
      <c r="G822" t="s">
        <v>24</v>
      </c>
      <c r="H822">
        <v>1</v>
      </c>
      <c r="I822">
        <v>39990</v>
      </c>
      <c r="J822">
        <v>39990</v>
      </c>
      <c r="K822">
        <v>20511.7</v>
      </c>
      <c r="L822">
        <v>3683.9</v>
      </c>
      <c r="M822">
        <v>0.1096</v>
      </c>
      <c r="N822" t="s">
        <v>2186</v>
      </c>
      <c r="O822" t="s">
        <v>40</v>
      </c>
      <c r="P822" t="s">
        <v>41</v>
      </c>
      <c r="Q822" t="s">
        <v>2245</v>
      </c>
      <c r="R822" t="s">
        <v>2246</v>
      </c>
      <c r="S822" t="s">
        <v>2247</v>
      </c>
    </row>
    <row r="823" spans="1:19" hidden="1" x14ac:dyDescent="0.35">
      <c r="A823" t="s">
        <v>2248</v>
      </c>
      <c r="B823" s="1">
        <v>45659</v>
      </c>
      <c r="C823" t="s">
        <v>41</v>
      </c>
      <c r="D823" t="s">
        <v>859</v>
      </c>
      <c r="E823" t="s">
        <v>22</v>
      </c>
      <c r="G823" t="s">
        <v>24</v>
      </c>
      <c r="H823">
        <v>3</v>
      </c>
      <c r="I823">
        <v>119970</v>
      </c>
      <c r="J823">
        <v>39990</v>
      </c>
      <c r="K823">
        <v>18523.759999999998</v>
      </c>
      <c r="L823">
        <v>14015.52</v>
      </c>
      <c r="M823">
        <v>0.13900000000000001</v>
      </c>
      <c r="N823" t="s">
        <v>2249</v>
      </c>
      <c r="O823" t="s">
        <v>40</v>
      </c>
      <c r="P823" t="s">
        <v>41</v>
      </c>
      <c r="Q823" t="s">
        <v>2250</v>
      </c>
      <c r="R823" t="s">
        <v>2251</v>
      </c>
      <c r="S823" t="s">
        <v>2252</v>
      </c>
    </row>
    <row r="824" spans="1:19" hidden="1" x14ac:dyDescent="0.35">
      <c r="A824" t="s">
        <v>1002</v>
      </c>
      <c r="B824" s="1">
        <v>45659</v>
      </c>
      <c r="C824" t="s">
        <v>41</v>
      </c>
      <c r="D824" t="s">
        <v>859</v>
      </c>
      <c r="E824" t="s">
        <v>22</v>
      </c>
      <c r="G824" t="s">
        <v>24</v>
      </c>
      <c r="H824">
        <v>2</v>
      </c>
      <c r="I824">
        <v>67980</v>
      </c>
      <c r="J824">
        <v>33990</v>
      </c>
      <c r="K824">
        <v>15928.95</v>
      </c>
      <c r="L824">
        <v>6272.82</v>
      </c>
      <c r="M824">
        <v>0.10979999999999999</v>
      </c>
      <c r="N824" t="s">
        <v>1003</v>
      </c>
      <c r="O824" t="s">
        <v>40</v>
      </c>
      <c r="P824" t="s">
        <v>41</v>
      </c>
      <c r="Q824" t="s">
        <v>2253</v>
      </c>
      <c r="R824" t="s">
        <v>2254</v>
      </c>
      <c r="S824" t="s">
        <v>2255</v>
      </c>
    </row>
    <row r="825" spans="1:19" hidden="1" x14ac:dyDescent="0.35">
      <c r="A825" t="s">
        <v>70</v>
      </c>
      <c r="B825" s="1">
        <v>45659</v>
      </c>
      <c r="C825" t="s">
        <v>41</v>
      </c>
      <c r="D825" t="s">
        <v>859</v>
      </c>
      <c r="E825" t="s">
        <v>22</v>
      </c>
      <c r="G825" t="s">
        <v>24</v>
      </c>
      <c r="H825">
        <v>1</v>
      </c>
      <c r="I825">
        <v>29990</v>
      </c>
      <c r="J825">
        <v>29990</v>
      </c>
      <c r="K825">
        <v>16680.91</v>
      </c>
      <c r="L825">
        <v>1463.81</v>
      </c>
      <c r="M825">
        <v>5.8099999999999999E-2</v>
      </c>
      <c r="N825" t="s">
        <v>71</v>
      </c>
      <c r="O825" t="s">
        <v>40</v>
      </c>
      <c r="P825" t="s">
        <v>41</v>
      </c>
      <c r="Q825" t="s">
        <v>2256</v>
      </c>
      <c r="R825" t="s">
        <v>2257</v>
      </c>
      <c r="S825" t="s">
        <v>2258</v>
      </c>
    </row>
    <row r="826" spans="1:19" hidden="1" x14ac:dyDescent="0.35">
      <c r="A826" t="s">
        <v>2259</v>
      </c>
      <c r="B826" s="1">
        <v>45659</v>
      </c>
      <c r="C826" t="s">
        <v>41</v>
      </c>
      <c r="D826" t="s">
        <v>859</v>
      </c>
      <c r="E826" t="s">
        <v>22</v>
      </c>
      <c r="G826" t="s">
        <v>24</v>
      </c>
      <c r="H826">
        <v>2</v>
      </c>
      <c r="I826">
        <v>43980</v>
      </c>
      <c r="J826">
        <v>21990</v>
      </c>
      <c r="K826">
        <v>10453.209999999999</v>
      </c>
      <c r="L826">
        <v>5703.34</v>
      </c>
      <c r="M826">
        <v>0.15429999999999999</v>
      </c>
      <c r="N826" t="s">
        <v>2260</v>
      </c>
      <c r="O826" t="s">
        <v>40</v>
      </c>
      <c r="P826" t="s">
        <v>41</v>
      </c>
      <c r="Q826" t="s">
        <v>2261</v>
      </c>
      <c r="R826" t="s">
        <v>2262</v>
      </c>
      <c r="S826" t="s">
        <v>2263</v>
      </c>
    </row>
    <row r="827" spans="1:19" hidden="1" x14ac:dyDescent="0.35">
      <c r="A827" t="s">
        <v>2259</v>
      </c>
      <c r="B827" s="1">
        <v>45659</v>
      </c>
      <c r="C827" t="s">
        <v>41</v>
      </c>
      <c r="D827" t="s">
        <v>859</v>
      </c>
      <c r="E827" t="s">
        <v>22</v>
      </c>
      <c r="G827" t="s">
        <v>24</v>
      </c>
      <c r="H827">
        <v>3</v>
      </c>
      <c r="I827">
        <v>65970</v>
      </c>
      <c r="J827">
        <v>21990</v>
      </c>
      <c r="K827">
        <v>10453.209999999999</v>
      </c>
      <c r="L827">
        <v>5555.01</v>
      </c>
      <c r="M827">
        <v>0.1002</v>
      </c>
      <c r="N827" t="s">
        <v>2260</v>
      </c>
      <c r="O827" t="s">
        <v>40</v>
      </c>
      <c r="P827" t="s">
        <v>41</v>
      </c>
      <c r="Q827" t="s">
        <v>2264</v>
      </c>
      <c r="R827" t="s">
        <v>2265</v>
      </c>
      <c r="S827" t="s">
        <v>2266</v>
      </c>
    </row>
    <row r="828" spans="1:19" hidden="1" x14ac:dyDescent="0.35">
      <c r="A828" t="s">
        <v>2259</v>
      </c>
      <c r="B828" s="1">
        <v>45659</v>
      </c>
      <c r="C828" t="s">
        <v>41</v>
      </c>
      <c r="D828" t="s">
        <v>859</v>
      </c>
      <c r="E828" t="s">
        <v>22</v>
      </c>
      <c r="G828" t="s">
        <v>24</v>
      </c>
      <c r="H828">
        <v>1</v>
      </c>
      <c r="I828">
        <v>21990</v>
      </c>
      <c r="J828">
        <v>21990</v>
      </c>
      <c r="K828">
        <v>10453.209999999999</v>
      </c>
      <c r="L828">
        <v>2851.67</v>
      </c>
      <c r="M828">
        <v>0.15429999999999999</v>
      </c>
      <c r="N828" t="s">
        <v>2260</v>
      </c>
      <c r="O828" t="s">
        <v>40</v>
      </c>
      <c r="P828" t="s">
        <v>41</v>
      </c>
      <c r="Q828" t="s">
        <v>2267</v>
      </c>
      <c r="R828" t="s">
        <v>2268</v>
      </c>
      <c r="S828" t="s">
        <v>2269</v>
      </c>
    </row>
    <row r="829" spans="1:19" hidden="1" x14ac:dyDescent="0.35">
      <c r="A829" t="s">
        <v>2206</v>
      </c>
      <c r="B829" s="1">
        <v>45659</v>
      </c>
      <c r="C829" t="s">
        <v>41</v>
      </c>
      <c r="D829" t="s">
        <v>859</v>
      </c>
      <c r="E829" t="s">
        <v>22</v>
      </c>
      <c r="G829" t="s">
        <v>24</v>
      </c>
      <c r="H829">
        <v>1</v>
      </c>
      <c r="I829">
        <v>23990</v>
      </c>
      <c r="J829">
        <v>23990</v>
      </c>
      <c r="K829">
        <v>11498.24</v>
      </c>
      <c r="L829">
        <v>3016.96</v>
      </c>
      <c r="M829">
        <v>0.1497</v>
      </c>
      <c r="N829" t="s">
        <v>2207</v>
      </c>
      <c r="O829" t="s">
        <v>40</v>
      </c>
      <c r="P829" t="s">
        <v>41</v>
      </c>
      <c r="Q829" t="s">
        <v>2267</v>
      </c>
      <c r="R829" t="s">
        <v>2268</v>
      </c>
      <c r="S829" t="s">
        <v>2270</v>
      </c>
    </row>
    <row r="830" spans="1:19" hidden="1" x14ac:dyDescent="0.35">
      <c r="A830" t="s">
        <v>2271</v>
      </c>
      <c r="B830" s="1">
        <v>45659</v>
      </c>
      <c r="C830" t="s">
        <v>41</v>
      </c>
      <c r="D830" t="s">
        <v>859</v>
      </c>
      <c r="E830" t="s">
        <v>22</v>
      </c>
      <c r="G830" t="s">
        <v>24</v>
      </c>
      <c r="H830">
        <v>1</v>
      </c>
      <c r="I830">
        <v>24990</v>
      </c>
      <c r="J830">
        <v>24990</v>
      </c>
      <c r="K830">
        <v>12531.07</v>
      </c>
      <c r="L830">
        <v>2588.9299999999998</v>
      </c>
      <c r="M830">
        <v>0.12330000000000001</v>
      </c>
      <c r="N830" t="s">
        <v>2272</v>
      </c>
      <c r="O830" t="s">
        <v>40</v>
      </c>
      <c r="P830" t="s">
        <v>41</v>
      </c>
      <c r="Q830" t="s">
        <v>2273</v>
      </c>
      <c r="R830" t="s">
        <v>2274</v>
      </c>
      <c r="S830" t="s">
        <v>2275</v>
      </c>
    </row>
    <row r="831" spans="1:19" hidden="1" x14ac:dyDescent="0.35">
      <c r="A831" t="s">
        <v>2271</v>
      </c>
      <c r="B831" s="1">
        <v>45659</v>
      </c>
      <c r="C831" t="s">
        <v>41</v>
      </c>
      <c r="D831" t="s">
        <v>859</v>
      </c>
      <c r="E831" t="s">
        <v>22</v>
      </c>
      <c r="G831" t="s">
        <v>24</v>
      </c>
      <c r="H831">
        <v>1</v>
      </c>
      <c r="I831">
        <v>24990</v>
      </c>
      <c r="J831">
        <v>24990</v>
      </c>
      <c r="K831">
        <v>12531.07</v>
      </c>
      <c r="L831">
        <v>2588.9299999999998</v>
      </c>
      <c r="M831">
        <v>0.12330000000000001</v>
      </c>
      <c r="N831" t="s">
        <v>2272</v>
      </c>
      <c r="O831" t="s">
        <v>40</v>
      </c>
      <c r="P831" t="s">
        <v>41</v>
      </c>
      <c r="Q831" t="s">
        <v>2276</v>
      </c>
      <c r="R831" t="s">
        <v>2277</v>
      </c>
      <c r="S831" t="s">
        <v>2278</v>
      </c>
    </row>
    <row r="832" spans="1:19" hidden="1" x14ac:dyDescent="0.35">
      <c r="A832" t="s">
        <v>962</v>
      </c>
      <c r="B832" s="1">
        <v>45659</v>
      </c>
      <c r="C832" t="s">
        <v>822</v>
      </c>
      <c r="D832" t="s">
        <v>21</v>
      </c>
      <c r="E832" t="s">
        <v>22</v>
      </c>
      <c r="F832" t="s">
        <v>788</v>
      </c>
      <c r="G832" t="s">
        <v>24</v>
      </c>
      <c r="H832">
        <v>1</v>
      </c>
      <c r="I832">
        <v>84990</v>
      </c>
      <c r="J832">
        <v>84990</v>
      </c>
      <c r="K832">
        <v>43752.7</v>
      </c>
      <c r="L832">
        <v>115.2</v>
      </c>
      <c r="M832">
        <v>1.6000000000000001E-3</v>
      </c>
      <c r="N832" t="s">
        <v>963</v>
      </c>
      <c r="O832" t="s">
        <v>26</v>
      </c>
      <c r="P832" t="s">
        <v>27</v>
      </c>
      <c r="Q832" t="s">
        <v>2279</v>
      </c>
      <c r="R832" t="s">
        <v>2279</v>
      </c>
      <c r="S832" t="s">
        <v>2280</v>
      </c>
    </row>
    <row r="833" spans="1:19" hidden="1" x14ac:dyDescent="0.35">
      <c r="A833" t="s">
        <v>1009</v>
      </c>
      <c r="B833" s="1">
        <v>45659</v>
      </c>
      <c r="C833" t="s">
        <v>822</v>
      </c>
      <c r="D833" t="s">
        <v>21</v>
      </c>
      <c r="E833" t="s">
        <v>22</v>
      </c>
      <c r="F833" t="s">
        <v>788</v>
      </c>
      <c r="G833" t="s">
        <v>24</v>
      </c>
      <c r="H833">
        <v>1</v>
      </c>
      <c r="I833">
        <v>199990</v>
      </c>
      <c r="J833">
        <v>199990</v>
      </c>
      <c r="K833">
        <v>104066.46</v>
      </c>
      <c r="L833">
        <v>6019.92</v>
      </c>
      <c r="M833">
        <v>3.5799999999999998E-2</v>
      </c>
      <c r="N833" t="s">
        <v>1010</v>
      </c>
      <c r="O833" t="s">
        <v>1011</v>
      </c>
      <c r="P833" t="s">
        <v>82</v>
      </c>
      <c r="Q833" t="s">
        <v>2281</v>
      </c>
      <c r="R833" t="s">
        <v>2281</v>
      </c>
      <c r="S833" t="s">
        <v>2282</v>
      </c>
    </row>
    <row r="834" spans="1:19" hidden="1" x14ac:dyDescent="0.35">
      <c r="A834" t="s">
        <v>79</v>
      </c>
      <c r="B834" s="1">
        <v>45659</v>
      </c>
      <c r="C834" t="s">
        <v>822</v>
      </c>
      <c r="D834" t="s">
        <v>21</v>
      </c>
      <c r="E834" t="s">
        <v>22</v>
      </c>
      <c r="F834" t="s">
        <v>788</v>
      </c>
      <c r="G834" t="s">
        <v>24</v>
      </c>
      <c r="H834">
        <v>1</v>
      </c>
      <c r="I834">
        <v>42990</v>
      </c>
      <c r="J834">
        <v>42990</v>
      </c>
      <c r="K834">
        <v>21557.38</v>
      </c>
      <c r="L834">
        <v>3008</v>
      </c>
      <c r="M834">
        <v>8.3299999999999999E-2</v>
      </c>
      <c r="N834" t="s">
        <v>80</v>
      </c>
      <c r="O834" t="s">
        <v>81</v>
      </c>
      <c r="P834" t="s">
        <v>82</v>
      </c>
      <c r="Q834" t="s">
        <v>2283</v>
      </c>
      <c r="R834" t="s">
        <v>2283</v>
      </c>
      <c r="S834" t="s">
        <v>2284</v>
      </c>
    </row>
    <row r="835" spans="1:19" hidden="1" x14ac:dyDescent="0.35">
      <c r="A835" t="s">
        <v>107</v>
      </c>
      <c r="B835" s="1">
        <v>45659</v>
      </c>
      <c r="C835" t="s">
        <v>822</v>
      </c>
      <c r="D835" t="s">
        <v>21</v>
      </c>
      <c r="E835" t="s">
        <v>22</v>
      </c>
      <c r="F835" t="s">
        <v>788</v>
      </c>
      <c r="G835" t="s">
        <v>24</v>
      </c>
      <c r="H835">
        <v>1</v>
      </c>
      <c r="I835">
        <v>89990</v>
      </c>
      <c r="J835">
        <v>89990</v>
      </c>
      <c r="K835">
        <v>33838.910000000003</v>
      </c>
      <c r="L835">
        <v>12886.14</v>
      </c>
      <c r="M835">
        <v>0.1704</v>
      </c>
      <c r="N835" t="s">
        <v>108</v>
      </c>
      <c r="O835" t="s">
        <v>52</v>
      </c>
      <c r="P835" t="s">
        <v>53</v>
      </c>
      <c r="Q835" t="s">
        <v>2285</v>
      </c>
      <c r="R835" t="s">
        <v>2285</v>
      </c>
      <c r="S835" t="s">
        <v>2286</v>
      </c>
    </row>
    <row r="836" spans="1:19" hidden="1" x14ac:dyDescent="0.35">
      <c r="A836" t="s">
        <v>117</v>
      </c>
      <c r="B836" s="1">
        <v>45659</v>
      </c>
      <c r="C836" t="s">
        <v>822</v>
      </c>
      <c r="D836" t="s">
        <v>21</v>
      </c>
      <c r="E836" t="s">
        <v>22</v>
      </c>
      <c r="F836" t="s">
        <v>788</v>
      </c>
      <c r="G836" t="s">
        <v>24</v>
      </c>
      <c r="H836">
        <v>1</v>
      </c>
      <c r="I836">
        <v>27990</v>
      </c>
      <c r="J836">
        <v>27990</v>
      </c>
      <c r="K836">
        <v>13192.51</v>
      </c>
      <c r="L836">
        <v>2331.69</v>
      </c>
      <c r="M836">
        <v>9.9099999999999994E-2</v>
      </c>
      <c r="N836" t="s">
        <v>118</v>
      </c>
      <c r="O836" t="s">
        <v>52</v>
      </c>
      <c r="P836" t="s">
        <v>53</v>
      </c>
      <c r="Q836" t="s">
        <v>2287</v>
      </c>
      <c r="R836" t="s">
        <v>2287</v>
      </c>
      <c r="S836" t="s">
        <v>2288</v>
      </c>
    </row>
    <row r="837" spans="1:19" hidden="1" x14ac:dyDescent="0.35">
      <c r="A837" t="s">
        <v>2289</v>
      </c>
      <c r="B837" s="1">
        <v>45659</v>
      </c>
      <c r="C837" t="s">
        <v>822</v>
      </c>
      <c r="D837" t="s">
        <v>21</v>
      </c>
      <c r="E837" t="s">
        <v>22</v>
      </c>
      <c r="F837" t="s">
        <v>1898</v>
      </c>
      <c r="G837" t="s">
        <v>24</v>
      </c>
      <c r="H837">
        <v>1</v>
      </c>
      <c r="I837">
        <v>179990</v>
      </c>
      <c r="J837">
        <v>179990</v>
      </c>
      <c r="K837">
        <v>77808.539999999994</v>
      </c>
      <c r="L837">
        <v>19420.7</v>
      </c>
      <c r="M837">
        <v>0.12839999999999999</v>
      </c>
      <c r="N837" t="s">
        <v>2290</v>
      </c>
      <c r="O837" t="s">
        <v>246</v>
      </c>
      <c r="P837" t="s">
        <v>82</v>
      </c>
      <c r="Q837" t="s">
        <v>2291</v>
      </c>
      <c r="R837" t="s">
        <v>2291</v>
      </c>
      <c r="S837" t="s">
        <v>2292</v>
      </c>
    </row>
    <row r="838" spans="1:19" hidden="1" x14ac:dyDescent="0.35">
      <c r="A838" t="s">
        <v>187</v>
      </c>
      <c r="B838" s="1">
        <v>45659</v>
      </c>
      <c r="C838" t="s">
        <v>822</v>
      </c>
      <c r="D838" t="s">
        <v>21</v>
      </c>
      <c r="E838" t="s">
        <v>22</v>
      </c>
      <c r="F838" t="s">
        <v>23</v>
      </c>
      <c r="G838" t="s">
        <v>24</v>
      </c>
      <c r="H838">
        <v>1</v>
      </c>
      <c r="I838">
        <v>32990</v>
      </c>
      <c r="J838">
        <v>32990</v>
      </c>
      <c r="K838">
        <v>17303.11</v>
      </c>
      <c r="L838">
        <v>1547.99</v>
      </c>
      <c r="M838">
        <v>5.5800000000000002E-2</v>
      </c>
      <c r="N838" t="s">
        <v>188</v>
      </c>
      <c r="O838" t="s">
        <v>189</v>
      </c>
      <c r="P838" t="s">
        <v>144</v>
      </c>
      <c r="Q838" t="s">
        <v>2293</v>
      </c>
      <c r="R838" t="s">
        <v>2293</v>
      </c>
      <c r="S838" t="s">
        <v>2294</v>
      </c>
    </row>
    <row r="839" spans="1:19" hidden="1" x14ac:dyDescent="0.35">
      <c r="A839" t="s">
        <v>187</v>
      </c>
      <c r="B839" s="1">
        <v>45659</v>
      </c>
      <c r="C839" t="s">
        <v>822</v>
      </c>
      <c r="D839" t="s">
        <v>21</v>
      </c>
      <c r="E839" t="s">
        <v>22</v>
      </c>
      <c r="F839" t="s">
        <v>23</v>
      </c>
      <c r="G839" t="s">
        <v>24</v>
      </c>
      <c r="H839">
        <v>1</v>
      </c>
      <c r="I839">
        <v>32990</v>
      </c>
      <c r="J839">
        <v>32990</v>
      </c>
      <c r="K839">
        <v>17303.11</v>
      </c>
      <c r="L839">
        <v>-2023.44</v>
      </c>
      <c r="M839">
        <v>-7.2999999999999995E-2</v>
      </c>
      <c r="N839" t="s">
        <v>188</v>
      </c>
      <c r="O839" t="s">
        <v>189</v>
      </c>
      <c r="P839" t="s">
        <v>144</v>
      </c>
      <c r="Q839" t="s">
        <v>2295</v>
      </c>
      <c r="R839" t="s">
        <v>2295</v>
      </c>
      <c r="S839" t="s">
        <v>2296</v>
      </c>
    </row>
    <row r="840" spans="1:19" hidden="1" x14ac:dyDescent="0.35">
      <c r="A840" t="s">
        <v>209</v>
      </c>
      <c r="B840" s="1">
        <v>45659</v>
      </c>
      <c r="C840" t="s">
        <v>822</v>
      </c>
      <c r="D840" t="s">
        <v>21</v>
      </c>
      <c r="E840" t="s">
        <v>22</v>
      </c>
      <c r="F840" t="s">
        <v>788</v>
      </c>
      <c r="G840" t="s">
        <v>24</v>
      </c>
      <c r="H840">
        <v>1</v>
      </c>
      <c r="I840">
        <v>74990</v>
      </c>
      <c r="J840">
        <v>74990</v>
      </c>
      <c r="K840">
        <v>54044.21</v>
      </c>
      <c r="L840">
        <v>-15890.6</v>
      </c>
      <c r="M840">
        <v>-0.25219999999999998</v>
      </c>
      <c r="N840" t="s">
        <v>210</v>
      </c>
      <c r="O840" t="s">
        <v>52</v>
      </c>
      <c r="P840" t="s">
        <v>53</v>
      </c>
      <c r="Q840" t="s">
        <v>2297</v>
      </c>
      <c r="R840" t="s">
        <v>2297</v>
      </c>
      <c r="S840" t="s">
        <v>2298</v>
      </c>
    </row>
    <row r="841" spans="1:19" hidden="1" x14ac:dyDescent="0.35">
      <c r="A841" t="s">
        <v>592</v>
      </c>
      <c r="B841" s="1">
        <v>45659</v>
      </c>
      <c r="C841" t="s">
        <v>822</v>
      </c>
      <c r="D841" t="s">
        <v>21</v>
      </c>
      <c r="E841" t="s">
        <v>22</v>
      </c>
      <c r="F841" t="s">
        <v>788</v>
      </c>
      <c r="G841" t="s">
        <v>24</v>
      </c>
      <c r="H841">
        <v>1</v>
      </c>
      <c r="I841">
        <v>12990</v>
      </c>
      <c r="J841">
        <v>12990</v>
      </c>
      <c r="K841">
        <v>10107.11</v>
      </c>
      <c r="L841">
        <v>-2684.58</v>
      </c>
      <c r="M841">
        <v>-0.24590000000000001</v>
      </c>
      <c r="N841" t="s">
        <v>593</v>
      </c>
      <c r="O841" t="s">
        <v>215</v>
      </c>
      <c r="P841" t="s">
        <v>27</v>
      </c>
      <c r="Q841" t="s">
        <v>2299</v>
      </c>
      <c r="R841" t="s">
        <v>2299</v>
      </c>
      <c r="S841" t="s">
        <v>2300</v>
      </c>
    </row>
    <row r="842" spans="1:19" hidden="1" x14ac:dyDescent="0.35">
      <c r="A842" t="s">
        <v>218</v>
      </c>
      <c r="B842" s="1">
        <v>45659</v>
      </c>
      <c r="C842" t="s">
        <v>822</v>
      </c>
      <c r="D842" t="s">
        <v>21</v>
      </c>
      <c r="E842" t="s">
        <v>22</v>
      </c>
      <c r="F842" t="s">
        <v>788</v>
      </c>
      <c r="G842" t="s">
        <v>24</v>
      </c>
      <c r="H842">
        <v>1</v>
      </c>
      <c r="I842">
        <v>34990</v>
      </c>
      <c r="J842">
        <v>34990</v>
      </c>
      <c r="K842">
        <v>15147</v>
      </c>
      <c r="L842">
        <v>4846.95</v>
      </c>
      <c r="M842">
        <v>0.1648</v>
      </c>
      <c r="N842" t="s">
        <v>219</v>
      </c>
      <c r="O842" t="s">
        <v>52</v>
      </c>
      <c r="P842" t="s">
        <v>53</v>
      </c>
      <c r="Q842" t="s">
        <v>2301</v>
      </c>
      <c r="R842" t="s">
        <v>2301</v>
      </c>
      <c r="S842" t="s">
        <v>2302</v>
      </c>
    </row>
    <row r="843" spans="1:19" hidden="1" x14ac:dyDescent="0.35">
      <c r="A843" t="s">
        <v>934</v>
      </c>
      <c r="B843" s="1">
        <v>45659</v>
      </c>
      <c r="C843" t="s">
        <v>822</v>
      </c>
      <c r="D843" t="s">
        <v>21</v>
      </c>
      <c r="E843" t="s">
        <v>22</v>
      </c>
      <c r="F843" t="s">
        <v>788</v>
      </c>
      <c r="G843" t="s">
        <v>24</v>
      </c>
      <c r="H843">
        <v>1</v>
      </c>
      <c r="I843">
        <v>29990</v>
      </c>
      <c r="J843">
        <v>29990</v>
      </c>
      <c r="K843">
        <v>13257</v>
      </c>
      <c r="L843">
        <v>3879.81</v>
      </c>
      <c r="M843">
        <v>0.154</v>
      </c>
      <c r="N843" t="s">
        <v>935</v>
      </c>
      <c r="O843" t="s">
        <v>667</v>
      </c>
      <c r="P843" t="s">
        <v>144</v>
      </c>
      <c r="Q843" t="s">
        <v>2303</v>
      </c>
      <c r="R843" t="s">
        <v>2303</v>
      </c>
      <c r="S843" t="s">
        <v>2304</v>
      </c>
    </row>
    <row r="844" spans="1:19" hidden="1" x14ac:dyDescent="0.35">
      <c r="A844" t="s">
        <v>696</v>
      </c>
      <c r="B844" s="1">
        <v>45659</v>
      </c>
      <c r="C844" t="s">
        <v>822</v>
      </c>
      <c r="D844" t="s">
        <v>21</v>
      </c>
      <c r="E844" t="s">
        <v>22</v>
      </c>
      <c r="F844" t="s">
        <v>788</v>
      </c>
      <c r="G844" t="s">
        <v>24</v>
      </c>
      <c r="H844">
        <v>1</v>
      </c>
      <c r="I844">
        <v>12990</v>
      </c>
      <c r="J844">
        <v>12990</v>
      </c>
      <c r="K844">
        <v>6555.25</v>
      </c>
      <c r="L844">
        <v>867.29</v>
      </c>
      <c r="M844">
        <v>7.9500000000000001E-2</v>
      </c>
      <c r="N844" t="s">
        <v>697</v>
      </c>
      <c r="O844" t="s">
        <v>698</v>
      </c>
      <c r="P844" t="s">
        <v>53</v>
      </c>
      <c r="Q844" t="s">
        <v>2305</v>
      </c>
      <c r="R844" t="s">
        <v>2305</v>
      </c>
      <c r="S844" t="s">
        <v>2306</v>
      </c>
    </row>
    <row r="845" spans="1:19" hidden="1" x14ac:dyDescent="0.35">
      <c r="A845" t="s">
        <v>244</v>
      </c>
      <c r="B845" s="1">
        <v>45659</v>
      </c>
      <c r="C845" t="s">
        <v>822</v>
      </c>
      <c r="D845" t="s">
        <v>21</v>
      </c>
      <c r="E845" t="s">
        <v>22</v>
      </c>
      <c r="F845" t="s">
        <v>788</v>
      </c>
      <c r="G845" t="s">
        <v>24</v>
      </c>
      <c r="H845">
        <v>1</v>
      </c>
      <c r="I845">
        <v>144990</v>
      </c>
      <c r="J845">
        <v>144990</v>
      </c>
      <c r="K845">
        <v>78543.58</v>
      </c>
      <c r="L845">
        <v>-978.19</v>
      </c>
      <c r="M845">
        <v>-8.0000000000000002E-3</v>
      </c>
      <c r="N845" t="s">
        <v>245</v>
      </c>
      <c r="O845" t="s">
        <v>246</v>
      </c>
      <c r="P845" t="s">
        <v>82</v>
      </c>
      <c r="Q845" t="s">
        <v>2307</v>
      </c>
      <c r="R845" t="s">
        <v>2307</v>
      </c>
      <c r="S845" t="s">
        <v>2308</v>
      </c>
    </row>
    <row r="846" spans="1:19" hidden="1" x14ac:dyDescent="0.35">
      <c r="A846" t="s">
        <v>249</v>
      </c>
      <c r="B846" s="1">
        <v>45659</v>
      </c>
      <c r="C846" t="s">
        <v>822</v>
      </c>
      <c r="D846" t="s">
        <v>21</v>
      </c>
      <c r="E846" t="s">
        <v>22</v>
      </c>
      <c r="F846" t="s">
        <v>1898</v>
      </c>
      <c r="G846" t="s">
        <v>24</v>
      </c>
      <c r="H846">
        <v>1</v>
      </c>
      <c r="I846">
        <v>194990</v>
      </c>
      <c r="J846">
        <v>194990</v>
      </c>
      <c r="K846">
        <v>105360.28</v>
      </c>
      <c r="L846">
        <v>440.38</v>
      </c>
      <c r="M846">
        <v>2.7000000000000001E-3</v>
      </c>
      <c r="N846" t="s">
        <v>250</v>
      </c>
      <c r="O846" t="s">
        <v>246</v>
      </c>
      <c r="P846" t="s">
        <v>82</v>
      </c>
      <c r="Q846" t="s">
        <v>2309</v>
      </c>
      <c r="R846" t="s">
        <v>2309</v>
      </c>
      <c r="S846" t="s">
        <v>2310</v>
      </c>
    </row>
    <row r="847" spans="1:19" hidden="1" x14ac:dyDescent="0.35">
      <c r="A847" t="s">
        <v>2311</v>
      </c>
      <c r="B847" s="1">
        <v>45660</v>
      </c>
      <c r="C847" t="s">
        <v>864</v>
      </c>
      <c r="D847" t="s">
        <v>859</v>
      </c>
      <c r="E847" t="s">
        <v>22</v>
      </c>
      <c r="G847" t="s">
        <v>24</v>
      </c>
      <c r="H847">
        <v>1</v>
      </c>
      <c r="I847">
        <v>15382</v>
      </c>
      <c r="J847">
        <v>15382</v>
      </c>
      <c r="K847">
        <v>12208.92</v>
      </c>
      <c r="L847">
        <v>-1609.6</v>
      </c>
      <c r="M847">
        <v>-0.1245</v>
      </c>
      <c r="N847" t="s">
        <v>2312</v>
      </c>
      <c r="O847" t="s">
        <v>40</v>
      </c>
      <c r="P847" t="s">
        <v>41</v>
      </c>
      <c r="R847" t="s">
        <v>2313</v>
      </c>
      <c r="S847" t="s">
        <v>2314</v>
      </c>
    </row>
    <row r="848" spans="1:19" hidden="1" x14ac:dyDescent="0.35">
      <c r="A848" t="s">
        <v>2311</v>
      </c>
      <c r="B848" s="1">
        <v>45660</v>
      </c>
      <c r="C848" t="s">
        <v>864</v>
      </c>
      <c r="D848" t="s">
        <v>859</v>
      </c>
      <c r="E848" t="s">
        <v>22</v>
      </c>
      <c r="G848" t="s">
        <v>24</v>
      </c>
      <c r="H848">
        <v>1</v>
      </c>
      <c r="I848">
        <v>14217</v>
      </c>
      <c r="J848">
        <v>14217</v>
      </c>
      <c r="K848">
        <v>12208.92</v>
      </c>
      <c r="L848">
        <v>-2412.38</v>
      </c>
      <c r="M848">
        <v>-0.2019</v>
      </c>
      <c r="N848" t="s">
        <v>2312</v>
      </c>
      <c r="O848" t="s">
        <v>40</v>
      </c>
      <c r="P848" t="s">
        <v>41</v>
      </c>
      <c r="R848" t="s">
        <v>2315</v>
      </c>
      <c r="S848" t="s">
        <v>2316</v>
      </c>
    </row>
    <row r="849" spans="1:19" hidden="1" x14ac:dyDescent="0.35">
      <c r="A849" t="s">
        <v>1991</v>
      </c>
      <c r="B849" s="1">
        <v>45660</v>
      </c>
      <c r="C849" t="s">
        <v>864</v>
      </c>
      <c r="D849" t="s">
        <v>859</v>
      </c>
      <c r="E849" t="s">
        <v>22</v>
      </c>
      <c r="G849" t="s">
        <v>24</v>
      </c>
      <c r="H849">
        <v>2</v>
      </c>
      <c r="I849">
        <v>46294</v>
      </c>
      <c r="J849">
        <v>23147</v>
      </c>
      <c r="K849">
        <v>18525.27</v>
      </c>
      <c r="L849">
        <v>-5150.08</v>
      </c>
      <c r="M849">
        <v>-0.13239999999999999</v>
      </c>
      <c r="N849" t="s">
        <v>1992</v>
      </c>
      <c r="O849" t="s">
        <v>40</v>
      </c>
      <c r="P849" t="s">
        <v>41</v>
      </c>
      <c r="R849" t="s">
        <v>2315</v>
      </c>
      <c r="S849" t="s">
        <v>2317</v>
      </c>
    </row>
    <row r="850" spans="1:19" hidden="1" x14ac:dyDescent="0.35">
      <c r="A850" t="s">
        <v>1991</v>
      </c>
      <c r="B850" s="1">
        <v>45660</v>
      </c>
      <c r="C850" t="s">
        <v>864</v>
      </c>
      <c r="D850" t="s">
        <v>859</v>
      </c>
      <c r="E850" t="s">
        <v>22</v>
      </c>
      <c r="G850" t="s">
        <v>24</v>
      </c>
      <c r="H850">
        <v>2</v>
      </c>
      <c r="I850">
        <v>48231</v>
      </c>
      <c r="J850">
        <v>24116</v>
      </c>
      <c r="K850">
        <v>18525.27</v>
      </c>
      <c r="L850">
        <v>-3815.94</v>
      </c>
      <c r="M850">
        <v>-9.4200000000000006E-2</v>
      </c>
      <c r="N850" t="s">
        <v>1992</v>
      </c>
      <c r="O850" t="s">
        <v>40</v>
      </c>
      <c r="P850" t="s">
        <v>41</v>
      </c>
      <c r="R850" t="s">
        <v>2313</v>
      </c>
      <c r="S850" t="s">
        <v>2318</v>
      </c>
    </row>
    <row r="851" spans="1:19" hidden="1" x14ac:dyDescent="0.35">
      <c r="A851" t="s">
        <v>978</v>
      </c>
      <c r="B851" s="1">
        <v>45660</v>
      </c>
      <c r="C851" t="s">
        <v>864</v>
      </c>
      <c r="D851" t="s">
        <v>859</v>
      </c>
      <c r="E851" t="s">
        <v>22</v>
      </c>
      <c r="G851" t="s">
        <v>24</v>
      </c>
      <c r="H851">
        <v>2</v>
      </c>
      <c r="I851">
        <v>49110</v>
      </c>
      <c r="J851">
        <v>24555</v>
      </c>
      <c r="K851">
        <v>19652.490000000002</v>
      </c>
      <c r="L851">
        <v>-5464.4</v>
      </c>
      <c r="M851">
        <v>-0.13239999999999999</v>
      </c>
      <c r="N851" t="s">
        <v>979</v>
      </c>
      <c r="O851" t="s">
        <v>40</v>
      </c>
      <c r="P851" t="s">
        <v>41</v>
      </c>
      <c r="R851" t="s">
        <v>2315</v>
      </c>
      <c r="S851" t="s">
        <v>2319</v>
      </c>
    </row>
    <row r="852" spans="1:19" hidden="1" x14ac:dyDescent="0.35">
      <c r="A852" t="s">
        <v>978</v>
      </c>
      <c r="B852" s="1">
        <v>45660</v>
      </c>
      <c r="C852" t="s">
        <v>864</v>
      </c>
      <c r="D852" t="s">
        <v>859</v>
      </c>
      <c r="E852" t="s">
        <v>22</v>
      </c>
      <c r="G852" t="s">
        <v>24</v>
      </c>
      <c r="H852">
        <v>2</v>
      </c>
      <c r="I852">
        <v>50648</v>
      </c>
      <c r="J852">
        <v>25324</v>
      </c>
      <c r="K852">
        <v>19652.490000000002</v>
      </c>
      <c r="L852">
        <v>-4404.96</v>
      </c>
      <c r="M852">
        <v>-0.10349999999999999</v>
      </c>
      <c r="N852" t="s">
        <v>979</v>
      </c>
      <c r="O852" t="s">
        <v>40</v>
      </c>
      <c r="P852" t="s">
        <v>41</v>
      </c>
      <c r="R852" t="s">
        <v>2313</v>
      </c>
      <c r="S852" t="s">
        <v>2320</v>
      </c>
    </row>
    <row r="853" spans="1:19" hidden="1" x14ac:dyDescent="0.35">
      <c r="A853" t="s">
        <v>38</v>
      </c>
      <c r="B853" s="1">
        <v>45660</v>
      </c>
      <c r="C853" t="s">
        <v>864</v>
      </c>
      <c r="D853" t="s">
        <v>859</v>
      </c>
      <c r="E853" t="s">
        <v>22</v>
      </c>
      <c r="G853" t="s">
        <v>24</v>
      </c>
      <c r="H853">
        <v>1</v>
      </c>
      <c r="I853">
        <v>28823</v>
      </c>
      <c r="J853">
        <v>28823</v>
      </c>
      <c r="K853">
        <v>22763.5</v>
      </c>
      <c r="L853">
        <v>-2902.28</v>
      </c>
      <c r="M853">
        <v>-0.1198</v>
      </c>
      <c r="N853" t="s">
        <v>39</v>
      </c>
      <c r="O853" t="s">
        <v>40</v>
      </c>
      <c r="P853" t="s">
        <v>41</v>
      </c>
      <c r="R853" t="s">
        <v>2313</v>
      </c>
      <c r="S853" t="s">
        <v>2321</v>
      </c>
    </row>
    <row r="854" spans="1:19" hidden="1" x14ac:dyDescent="0.35">
      <c r="A854" t="s">
        <v>38</v>
      </c>
      <c r="B854" s="1">
        <v>45660</v>
      </c>
      <c r="C854" t="s">
        <v>864</v>
      </c>
      <c r="D854" t="s">
        <v>859</v>
      </c>
      <c r="E854" t="s">
        <v>22</v>
      </c>
      <c r="G854" t="s">
        <v>24</v>
      </c>
      <c r="H854">
        <v>1</v>
      </c>
      <c r="I854">
        <v>27453</v>
      </c>
      <c r="J854">
        <v>27453</v>
      </c>
      <c r="K854">
        <v>22763.5</v>
      </c>
      <c r="L854">
        <v>-3846.1</v>
      </c>
      <c r="M854">
        <v>-0.16669999999999999</v>
      </c>
      <c r="N854" t="s">
        <v>39</v>
      </c>
      <c r="O854" t="s">
        <v>40</v>
      </c>
      <c r="P854" t="s">
        <v>41</v>
      </c>
      <c r="R854" t="s">
        <v>2315</v>
      </c>
      <c r="S854" t="s">
        <v>2322</v>
      </c>
    </row>
    <row r="855" spans="1:19" hidden="1" x14ac:dyDescent="0.35">
      <c r="A855" t="s">
        <v>2323</v>
      </c>
      <c r="B855" s="1">
        <v>45660</v>
      </c>
      <c r="C855" t="s">
        <v>864</v>
      </c>
      <c r="D855" t="s">
        <v>859</v>
      </c>
      <c r="E855" t="s">
        <v>22</v>
      </c>
      <c r="G855" t="s">
        <v>24</v>
      </c>
      <c r="H855">
        <v>4</v>
      </c>
      <c r="I855">
        <v>131148</v>
      </c>
      <c r="J855">
        <v>32787</v>
      </c>
      <c r="K855">
        <v>26077.31</v>
      </c>
      <c r="L855">
        <v>-13938.68</v>
      </c>
      <c r="M855">
        <v>-0.1265</v>
      </c>
      <c r="N855" t="s">
        <v>2324</v>
      </c>
      <c r="O855" t="s">
        <v>40</v>
      </c>
      <c r="P855" t="s">
        <v>41</v>
      </c>
      <c r="R855" t="s">
        <v>2313</v>
      </c>
      <c r="S855" t="s">
        <v>2325</v>
      </c>
    </row>
    <row r="856" spans="1:19" hidden="1" x14ac:dyDescent="0.35">
      <c r="A856" t="s">
        <v>2326</v>
      </c>
      <c r="B856" s="1">
        <v>45660</v>
      </c>
      <c r="C856" t="s">
        <v>864</v>
      </c>
      <c r="D856" t="s">
        <v>859</v>
      </c>
      <c r="E856" t="s">
        <v>22</v>
      </c>
      <c r="G856" t="s">
        <v>24</v>
      </c>
      <c r="H856">
        <v>1</v>
      </c>
      <c r="I856">
        <v>19643</v>
      </c>
      <c r="J856">
        <v>19643</v>
      </c>
      <c r="K856">
        <v>19651.48</v>
      </c>
      <c r="L856">
        <v>-6115.74</v>
      </c>
      <c r="M856">
        <v>-0.3705</v>
      </c>
      <c r="N856" t="s">
        <v>2327</v>
      </c>
      <c r="O856" t="s">
        <v>40</v>
      </c>
      <c r="P856" t="s">
        <v>41</v>
      </c>
      <c r="R856" t="s">
        <v>2313</v>
      </c>
      <c r="S856" t="s">
        <v>2328</v>
      </c>
    </row>
    <row r="857" spans="1:19" hidden="1" x14ac:dyDescent="0.35">
      <c r="A857" t="s">
        <v>2326</v>
      </c>
      <c r="B857" s="1">
        <v>45660</v>
      </c>
      <c r="C857" t="s">
        <v>864</v>
      </c>
      <c r="D857" t="s">
        <v>859</v>
      </c>
      <c r="E857" t="s">
        <v>22</v>
      </c>
      <c r="G857" t="s">
        <v>24</v>
      </c>
      <c r="H857">
        <v>1</v>
      </c>
      <c r="I857">
        <v>25276</v>
      </c>
      <c r="J857">
        <v>25276</v>
      </c>
      <c r="K857">
        <v>19651.48</v>
      </c>
      <c r="L857">
        <v>-2234.6799999999998</v>
      </c>
      <c r="M857">
        <v>-0.1052</v>
      </c>
      <c r="N857" t="s">
        <v>2327</v>
      </c>
      <c r="O857" t="s">
        <v>40</v>
      </c>
      <c r="P857" t="s">
        <v>41</v>
      </c>
      <c r="R857" t="s">
        <v>2315</v>
      </c>
      <c r="S857" t="s">
        <v>2329</v>
      </c>
    </row>
    <row r="858" spans="1:19" hidden="1" x14ac:dyDescent="0.35">
      <c r="A858" t="s">
        <v>1002</v>
      </c>
      <c r="B858" s="1">
        <v>45660</v>
      </c>
      <c r="C858" t="s">
        <v>864</v>
      </c>
      <c r="D858" t="s">
        <v>859</v>
      </c>
      <c r="E858" t="s">
        <v>22</v>
      </c>
      <c r="G858" t="s">
        <v>24</v>
      </c>
      <c r="H858">
        <v>2</v>
      </c>
      <c r="I858">
        <v>40481</v>
      </c>
      <c r="J858">
        <v>20241</v>
      </c>
      <c r="K858">
        <v>15928.95</v>
      </c>
      <c r="L858">
        <v>-3963.14</v>
      </c>
      <c r="M858">
        <v>-0.11650000000000001</v>
      </c>
      <c r="N858" t="s">
        <v>1003</v>
      </c>
      <c r="O858" t="s">
        <v>40</v>
      </c>
      <c r="P858" t="s">
        <v>41</v>
      </c>
      <c r="R858" t="s">
        <v>2313</v>
      </c>
      <c r="S858" t="s">
        <v>2330</v>
      </c>
    </row>
    <row r="859" spans="1:19" hidden="1" x14ac:dyDescent="0.35">
      <c r="A859" t="s">
        <v>2085</v>
      </c>
      <c r="B859" s="1">
        <v>45660</v>
      </c>
      <c r="C859" t="s">
        <v>864</v>
      </c>
      <c r="D859" t="s">
        <v>859</v>
      </c>
      <c r="E859" t="s">
        <v>22</v>
      </c>
      <c r="G859" t="s">
        <v>24</v>
      </c>
      <c r="H859">
        <v>2</v>
      </c>
      <c r="I859">
        <v>39802</v>
      </c>
      <c r="J859">
        <v>19901</v>
      </c>
      <c r="K859">
        <v>15927.3</v>
      </c>
      <c r="L859">
        <v>-4428.0600000000004</v>
      </c>
      <c r="M859">
        <v>-0.13239999999999999</v>
      </c>
      <c r="N859" t="s">
        <v>2086</v>
      </c>
      <c r="O859" t="s">
        <v>40</v>
      </c>
      <c r="P859" t="s">
        <v>41</v>
      </c>
      <c r="R859" t="s">
        <v>2315</v>
      </c>
      <c r="S859" t="s">
        <v>2331</v>
      </c>
    </row>
    <row r="860" spans="1:19" hidden="1" x14ac:dyDescent="0.35">
      <c r="A860" t="s">
        <v>2085</v>
      </c>
      <c r="B860" s="1">
        <v>45660</v>
      </c>
      <c r="C860" t="s">
        <v>864</v>
      </c>
      <c r="D860" t="s">
        <v>859</v>
      </c>
      <c r="E860" t="s">
        <v>22</v>
      </c>
      <c r="G860" t="s">
        <v>24</v>
      </c>
      <c r="H860">
        <v>2</v>
      </c>
      <c r="I860">
        <v>36888</v>
      </c>
      <c r="J860">
        <v>18444</v>
      </c>
      <c r="K860">
        <v>15927.3</v>
      </c>
      <c r="L860">
        <v>-6436.24</v>
      </c>
      <c r="M860">
        <v>-0.20760000000000001</v>
      </c>
      <c r="N860" t="s">
        <v>2086</v>
      </c>
      <c r="O860" t="s">
        <v>40</v>
      </c>
      <c r="P860" t="s">
        <v>41</v>
      </c>
      <c r="R860" t="s">
        <v>2313</v>
      </c>
      <c r="S860" t="s">
        <v>2332</v>
      </c>
    </row>
    <row r="861" spans="1:19" hidden="1" x14ac:dyDescent="0.35">
      <c r="A861" t="s">
        <v>2333</v>
      </c>
      <c r="B861" s="1">
        <v>45660</v>
      </c>
      <c r="C861" t="s">
        <v>864</v>
      </c>
      <c r="D861" t="s">
        <v>859</v>
      </c>
      <c r="E861" t="s">
        <v>22</v>
      </c>
      <c r="G861" t="s">
        <v>24</v>
      </c>
      <c r="H861">
        <v>1</v>
      </c>
      <c r="I861">
        <v>24139</v>
      </c>
      <c r="J861">
        <v>24139</v>
      </c>
      <c r="K861">
        <v>18526.55</v>
      </c>
      <c r="L861">
        <v>-1892.85</v>
      </c>
      <c r="M861">
        <v>-9.3299999999999994E-2</v>
      </c>
      <c r="N861" t="s">
        <v>2334</v>
      </c>
      <c r="O861" t="s">
        <v>40</v>
      </c>
      <c r="P861" t="s">
        <v>41</v>
      </c>
      <c r="R861" t="s">
        <v>2313</v>
      </c>
      <c r="S861" t="s">
        <v>2335</v>
      </c>
    </row>
    <row r="862" spans="1:19" hidden="1" x14ac:dyDescent="0.35">
      <c r="A862" t="s">
        <v>2333</v>
      </c>
      <c r="B862" s="1">
        <v>45660</v>
      </c>
      <c r="C862" t="s">
        <v>864</v>
      </c>
      <c r="D862" t="s">
        <v>859</v>
      </c>
      <c r="E862" t="s">
        <v>22</v>
      </c>
      <c r="G862" t="s">
        <v>24</v>
      </c>
      <c r="H862">
        <v>1</v>
      </c>
      <c r="I862">
        <v>21375</v>
      </c>
      <c r="J862">
        <v>21375</v>
      </c>
      <c r="K862">
        <v>18526.55</v>
      </c>
      <c r="L862">
        <v>-3797.71</v>
      </c>
      <c r="M862">
        <v>-0.2114</v>
      </c>
      <c r="N862" t="s">
        <v>2334</v>
      </c>
      <c r="O862" t="s">
        <v>40</v>
      </c>
      <c r="P862" t="s">
        <v>41</v>
      </c>
      <c r="R862" t="s">
        <v>2315</v>
      </c>
      <c r="S862" t="s">
        <v>2336</v>
      </c>
    </row>
    <row r="863" spans="1:19" hidden="1" x14ac:dyDescent="0.35">
      <c r="A863" t="s">
        <v>79</v>
      </c>
      <c r="B863" s="1">
        <v>45660</v>
      </c>
      <c r="C863" t="s">
        <v>864</v>
      </c>
      <c r="D863" t="s">
        <v>859</v>
      </c>
      <c r="E863" t="s">
        <v>22</v>
      </c>
      <c r="G863" t="s">
        <v>24</v>
      </c>
      <c r="H863">
        <v>7</v>
      </c>
      <c r="I863">
        <v>187193</v>
      </c>
      <c r="J863">
        <v>26742</v>
      </c>
      <c r="K863">
        <v>21564.44</v>
      </c>
      <c r="L863">
        <v>-21960.98</v>
      </c>
      <c r="M863">
        <v>-0.1396</v>
      </c>
      <c r="N863" t="s">
        <v>80</v>
      </c>
      <c r="O863" t="s">
        <v>81</v>
      </c>
      <c r="P863" t="s">
        <v>82</v>
      </c>
      <c r="R863" t="s">
        <v>2313</v>
      </c>
      <c r="S863" t="s">
        <v>2337</v>
      </c>
    </row>
    <row r="864" spans="1:19" hidden="1" x14ac:dyDescent="0.35">
      <c r="A864" t="s">
        <v>2271</v>
      </c>
      <c r="B864" s="1">
        <v>45660</v>
      </c>
      <c r="C864" t="s">
        <v>864</v>
      </c>
      <c r="D864" t="s">
        <v>859</v>
      </c>
      <c r="E864" t="s">
        <v>22</v>
      </c>
      <c r="G864" t="s">
        <v>24</v>
      </c>
      <c r="H864">
        <v>1</v>
      </c>
      <c r="I864">
        <v>15011</v>
      </c>
      <c r="J864">
        <v>15011</v>
      </c>
      <c r="K864">
        <v>12531.07</v>
      </c>
      <c r="L864">
        <v>-2187.59</v>
      </c>
      <c r="M864">
        <v>-0.1734</v>
      </c>
      <c r="N864" t="s">
        <v>2272</v>
      </c>
      <c r="O864" t="s">
        <v>40</v>
      </c>
      <c r="P864" t="s">
        <v>41</v>
      </c>
      <c r="R864" t="s">
        <v>2313</v>
      </c>
      <c r="S864" t="s">
        <v>2338</v>
      </c>
    </row>
    <row r="865" spans="1:19" hidden="1" x14ac:dyDescent="0.35">
      <c r="A865" t="s">
        <v>2271</v>
      </c>
      <c r="B865" s="1">
        <v>45660</v>
      </c>
      <c r="C865" t="s">
        <v>864</v>
      </c>
      <c r="D865" t="s">
        <v>859</v>
      </c>
      <c r="E865" t="s">
        <v>22</v>
      </c>
      <c r="G865" t="s">
        <v>24</v>
      </c>
      <c r="H865">
        <v>1</v>
      </c>
      <c r="I865">
        <v>15538</v>
      </c>
      <c r="J865">
        <v>15538</v>
      </c>
      <c r="K865">
        <v>12531.07</v>
      </c>
      <c r="L865">
        <v>-1824.33</v>
      </c>
      <c r="M865">
        <v>-0.13969999999999999</v>
      </c>
      <c r="N865" t="s">
        <v>2272</v>
      </c>
      <c r="O865" t="s">
        <v>40</v>
      </c>
      <c r="P865" t="s">
        <v>41</v>
      </c>
      <c r="R865" t="s">
        <v>2315</v>
      </c>
      <c r="S865" t="s">
        <v>2339</v>
      </c>
    </row>
    <row r="866" spans="1:19" hidden="1" x14ac:dyDescent="0.35">
      <c r="A866" t="s">
        <v>107</v>
      </c>
      <c r="B866" s="1">
        <v>45660</v>
      </c>
      <c r="C866" t="s">
        <v>864</v>
      </c>
      <c r="D866" t="s">
        <v>859</v>
      </c>
      <c r="E866" t="s">
        <v>22</v>
      </c>
      <c r="G866" t="s">
        <v>24</v>
      </c>
      <c r="H866">
        <v>5</v>
      </c>
      <c r="I866">
        <v>211408</v>
      </c>
      <c r="J866">
        <v>42282</v>
      </c>
      <c r="K866">
        <v>33838.910000000003</v>
      </c>
      <c r="L866">
        <v>-23517.45</v>
      </c>
      <c r="M866">
        <v>-0.13239999999999999</v>
      </c>
      <c r="N866" t="s">
        <v>108</v>
      </c>
      <c r="O866" t="s">
        <v>52</v>
      </c>
      <c r="P866" t="s">
        <v>53</v>
      </c>
      <c r="R866" t="s">
        <v>2313</v>
      </c>
      <c r="S866" t="s">
        <v>2340</v>
      </c>
    </row>
    <row r="867" spans="1:19" hidden="1" x14ac:dyDescent="0.35">
      <c r="A867" t="s">
        <v>147</v>
      </c>
      <c r="B867" s="1">
        <v>45660</v>
      </c>
      <c r="C867" t="s">
        <v>864</v>
      </c>
      <c r="D867" t="s">
        <v>859</v>
      </c>
      <c r="E867" t="s">
        <v>22</v>
      </c>
      <c r="G867" t="s">
        <v>24</v>
      </c>
      <c r="H867">
        <v>2</v>
      </c>
      <c r="I867">
        <v>15794</v>
      </c>
      <c r="J867">
        <v>7897</v>
      </c>
      <c r="K867">
        <v>6304.8</v>
      </c>
      <c r="L867">
        <v>-1726.56</v>
      </c>
      <c r="M867">
        <v>-0.13009999999999999</v>
      </c>
      <c r="N867" t="s">
        <v>148</v>
      </c>
      <c r="O867" t="s">
        <v>81</v>
      </c>
      <c r="P867" t="s">
        <v>82</v>
      </c>
      <c r="R867" t="s">
        <v>2313</v>
      </c>
      <c r="S867" t="s">
        <v>2341</v>
      </c>
    </row>
    <row r="868" spans="1:19" hidden="1" x14ac:dyDescent="0.35">
      <c r="A868" t="s">
        <v>2342</v>
      </c>
      <c r="B868" s="1">
        <v>45660</v>
      </c>
      <c r="C868" t="s">
        <v>864</v>
      </c>
      <c r="D868" t="s">
        <v>859</v>
      </c>
      <c r="E868" t="s">
        <v>22</v>
      </c>
      <c r="G868" t="s">
        <v>24</v>
      </c>
      <c r="H868">
        <v>1</v>
      </c>
      <c r="I868">
        <v>86594</v>
      </c>
      <c r="J868">
        <v>86594</v>
      </c>
      <c r="K868">
        <v>69284.98</v>
      </c>
      <c r="L868">
        <v>-9615.2199999999993</v>
      </c>
      <c r="M868">
        <v>-0.1321</v>
      </c>
      <c r="N868" t="s">
        <v>2343</v>
      </c>
      <c r="O868" t="s">
        <v>237</v>
      </c>
      <c r="P868" t="s">
        <v>41</v>
      </c>
      <c r="R868" t="s">
        <v>2313</v>
      </c>
      <c r="S868" t="s">
        <v>2344</v>
      </c>
    </row>
    <row r="869" spans="1:19" hidden="1" x14ac:dyDescent="0.35">
      <c r="A869" t="s">
        <v>833</v>
      </c>
      <c r="B869" s="1">
        <v>45660</v>
      </c>
      <c r="C869" t="s">
        <v>864</v>
      </c>
      <c r="D869" t="s">
        <v>859</v>
      </c>
      <c r="E869" t="s">
        <v>22</v>
      </c>
      <c r="G869" t="s">
        <v>24</v>
      </c>
      <c r="H869">
        <v>1</v>
      </c>
      <c r="I869">
        <v>2819</v>
      </c>
      <c r="J869">
        <v>2819</v>
      </c>
      <c r="K869">
        <v>2255.58</v>
      </c>
      <c r="L869">
        <v>-313</v>
      </c>
      <c r="M869">
        <v>-0.1321</v>
      </c>
      <c r="N869" t="s">
        <v>834</v>
      </c>
      <c r="O869" t="s">
        <v>143</v>
      </c>
      <c r="P869" t="s">
        <v>144</v>
      </c>
      <c r="R869" t="s">
        <v>2313</v>
      </c>
      <c r="S869" t="s">
        <v>2345</v>
      </c>
    </row>
    <row r="870" spans="1:19" hidden="1" x14ac:dyDescent="0.35">
      <c r="A870" t="s">
        <v>896</v>
      </c>
      <c r="B870" s="1">
        <v>45660</v>
      </c>
      <c r="C870" t="s">
        <v>864</v>
      </c>
      <c r="D870" t="s">
        <v>859</v>
      </c>
      <c r="E870" t="s">
        <v>22</v>
      </c>
      <c r="G870" t="s">
        <v>24</v>
      </c>
      <c r="H870">
        <v>2</v>
      </c>
      <c r="I870">
        <v>25947</v>
      </c>
      <c r="J870">
        <v>12974</v>
      </c>
      <c r="K870">
        <v>10382.73</v>
      </c>
      <c r="L870">
        <v>-2886.18</v>
      </c>
      <c r="M870">
        <v>-0.13239999999999999</v>
      </c>
      <c r="N870" t="s">
        <v>897</v>
      </c>
      <c r="O870" t="s">
        <v>898</v>
      </c>
      <c r="P870" t="s">
        <v>27</v>
      </c>
      <c r="R870" t="s">
        <v>2313</v>
      </c>
      <c r="S870" t="s">
        <v>2346</v>
      </c>
    </row>
    <row r="871" spans="1:19" hidden="1" x14ac:dyDescent="0.35">
      <c r="A871" t="s">
        <v>1962</v>
      </c>
      <c r="B871" s="1">
        <v>45660</v>
      </c>
      <c r="C871" t="s">
        <v>864</v>
      </c>
      <c r="D871" t="s">
        <v>859</v>
      </c>
      <c r="E871" t="s">
        <v>22</v>
      </c>
      <c r="G871" t="s">
        <v>24</v>
      </c>
      <c r="H871">
        <v>2</v>
      </c>
      <c r="I871">
        <v>26782</v>
      </c>
      <c r="J871">
        <v>13391</v>
      </c>
      <c r="K871">
        <v>10717.12</v>
      </c>
      <c r="L871">
        <v>-2979.32</v>
      </c>
      <c r="M871">
        <v>-0.13239999999999999</v>
      </c>
      <c r="N871" t="s">
        <v>1963</v>
      </c>
      <c r="O871" t="s">
        <v>898</v>
      </c>
      <c r="P871" t="s">
        <v>27</v>
      </c>
      <c r="R871" t="s">
        <v>2313</v>
      </c>
      <c r="S871" t="s">
        <v>2347</v>
      </c>
    </row>
    <row r="872" spans="1:19" hidden="1" x14ac:dyDescent="0.35">
      <c r="A872" t="s">
        <v>908</v>
      </c>
      <c r="B872" s="1">
        <v>45660</v>
      </c>
      <c r="C872" t="s">
        <v>864</v>
      </c>
      <c r="D872" t="s">
        <v>859</v>
      </c>
      <c r="E872" t="s">
        <v>22</v>
      </c>
      <c r="G872" t="s">
        <v>24</v>
      </c>
      <c r="H872">
        <v>1</v>
      </c>
      <c r="I872">
        <v>11806</v>
      </c>
      <c r="J872">
        <v>11806</v>
      </c>
      <c r="K872">
        <v>9449.14</v>
      </c>
      <c r="L872">
        <v>-1313.92</v>
      </c>
      <c r="M872">
        <v>-0.13239999999999999</v>
      </c>
      <c r="N872" t="s">
        <v>909</v>
      </c>
      <c r="O872" t="s">
        <v>910</v>
      </c>
      <c r="P872" t="s">
        <v>144</v>
      </c>
      <c r="R872" t="s">
        <v>2313</v>
      </c>
      <c r="S872" t="s">
        <v>2348</v>
      </c>
    </row>
    <row r="873" spans="1:19" hidden="1" x14ac:dyDescent="0.35">
      <c r="A873" t="s">
        <v>2349</v>
      </c>
      <c r="B873" s="1">
        <v>45660</v>
      </c>
      <c r="C873" t="s">
        <v>864</v>
      </c>
      <c r="D873" t="s">
        <v>859</v>
      </c>
      <c r="E873" t="s">
        <v>22</v>
      </c>
      <c r="G873" t="s">
        <v>24</v>
      </c>
      <c r="H873">
        <v>1</v>
      </c>
      <c r="I873">
        <v>35902</v>
      </c>
      <c r="J873">
        <v>35902</v>
      </c>
      <c r="K873">
        <v>27102.7</v>
      </c>
      <c r="L873">
        <v>-2363.3000000000002</v>
      </c>
      <c r="M873">
        <v>-7.8299999999999995E-2</v>
      </c>
      <c r="N873" t="s">
        <v>2350</v>
      </c>
      <c r="O873" t="s">
        <v>1569</v>
      </c>
      <c r="P873" t="s">
        <v>824</v>
      </c>
      <c r="R873" t="s">
        <v>2313</v>
      </c>
      <c r="S873" t="s">
        <v>2351</v>
      </c>
    </row>
    <row r="874" spans="1:19" hidden="1" x14ac:dyDescent="0.35">
      <c r="A874" t="s">
        <v>2349</v>
      </c>
      <c r="B874" s="1">
        <v>45660</v>
      </c>
      <c r="C874" t="s">
        <v>864</v>
      </c>
      <c r="D874" t="s">
        <v>859</v>
      </c>
      <c r="E874" t="s">
        <v>22</v>
      </c>
      <c r="G874" t="s">
        <v>24</v>
      </c>
      <c r="H874">
        <v>1</v>
      </c>
      <c r="I874">
        <v>39872</v>
      </c>
      <c r="J874">
        <v>39872</v>
      </c>
      <c r="K874">
        <v>27102.7</v>
      </c>
      <c r="L874">
        <v>372.22</v>
      </c>
      <c r="M874">
        <v>1.11E-2</v>
      </c>
      <c r="N874" t="s">
        <v>2350</v>
      </c>
      <c r="O874" t="s">
        <v>1569</v>
      </c>
      <c r="P874" t="s">
        <v>824</v>
      </c>
      <c r="R874" t="s">
        <v>2315</v>
      </c>
      <c r="S874" t="s">
        <v>2352</v>
      </c>
    </row>
    <row r="875" spans="1:19" hidden="1" x14ac:dyDescent="0.35">
      <c r="A875" t="s">
        <v>218</v>
      </c>
      <c r="B875" s="1">
        <v>45660</v>
      </c>
      <c r="C875" t="s">
        <v>864</v>
      </c>
      <c r="D875" t="s">
        <v>859</v>
      </c>
      <c r="E875" t="s">
        <v>22</v>
      </c>
      <c r="G875" t="s">
        <v>24</v>
      </c>
      <c r="H875">
        <v>5</v>
      </c>
      <c r="I875">
        <v>94631</v>
      </c>
      <c r="J875">
        <v>18926</v>
      </c>
      <c r="K875">
        <v>15147</v>
      </c>
      <c r="L875">
        <v>-10526.96</v>
      </c>
      <c r="M875">
        <v>-0.13239999999999999</v>
      </c>
      <c r="N875" t="s">
        <v>219</v>
      </c>
      <c r="O875" t="s">
        <v>52</v>
      </c>
      <c r="P875" t="s">
        <v>53</v>
      </c>
      <c r="R875" t="s">
        <v>2313</v>
      </c>
      <c r="S875" t="s">
        <v>2353</v>
      </c>
    </row>
    <row r="876" spans="1:19" hidden="1" x14ac:dyDescent="0.35">
      <c r="A876" t="s">
        <v>2354</v>
      </c>
      <c r="B876" s="1">
        <v>45660</v>
      </c>
      <c r="C876" t="s">
        <v>864</v>
      </c>
      <c r="D876" t="s">
        <v>859</v>
      </c>
      <c r="E876" t="s">
        <v>22</v>
      </c>
      <c r="G876" t="s">
        <v>24</v>
      </c>
      <c r="H876">
        <v>1</v>
      </c>
      <c r="I876">
        <v>26768</v>
      </c>
      <c r="J876">
        <v>26768</v>
      </c>
      <c r="K876">
        <v>21371.13</v>
      </c>
      <c r="L876">
        <v>-2926.05</v>
      </c>
      <c r="M876">
        <v>-0.13009999999999999</v>
      </c>
      <c r="N876" t="s">
        <v>2355</v>
      </c>
      <c r="O876" t="s">
        <v>215</v>
      </c>
      <c r="P876" t="s">
        <v>27</v>
      </c>
      <c r="R876" t="s">
        <v>2313</v>
      </c>
      <c r="S876" t="s">
        <v>2356</v>
      </c>
    </row>
    <row r="877" spans="1:19" hidden="1" x14ac:dyDescent="0.35">
      <c r="A877" t="s">
        <v>226</v>
      </c>
      <c r="B877" s="1">
        <v>45660</v>
      </c>
      <c r="C877" t="s">
        <v>864</v>
      </c>
      <c r="D877" t="s">
        <v>859</v>
      </c>
      <c r="E877" t="s">
        <v>22</v>
      </c>
      <c r="G877" t="s">
        <v>24</v>
      </c>
      <c r="H877">
        <v>2</v>
      </c>
      <c r="I877">
        <v>35840</v>
      </c>
      <c r="J877">
        <v>17920</v>
      </c>
      <c r="K877">
        <v>14342</v>
      </c>
      <c r="L877">
        <v>-3987.24</v>
      </c>
      <c r="M877">
        <v>-0.13239999999999999</v>
      </c>
      <c r="N877" t="s">
        <v>227</v>
      </c>
      <c r="O877" t="s">
        <v>228</v>
      </c>
      <c r="P877" t="s">
        <v>27</v>
      </c>
      <c r="R877" t="s">
        <v>2313</v>
      </c>
      <c r="S877" t="s">
        <v>2357</v>
      </c>
    </row>
    <row r="878" spans="1:19" hidden="1" x14ac:dyDescent="0.35">
      <c r="A878" t="s">
        <v>934</v>
      </c>
      <c r="B878" s="1">
        <v>45660</v>
      </c>
      <c r="C878" t="s">
        <v>864</v>
      </c>
      <c r="D878" t="s">
        <v>859</v>
      </c>
      <c r="E878" t="s">
        <v>22</v>
      </c>
      <c r="G878" t="s">
        <v>24</v>
      </c>
      <c r="H878">
        <v>1</v>
      </c>
      <c r="I878">
        <v>16565</v>
      </c>
      <c r="J878">
        <v>16565</v>
      </c>
      <c r="K878">
        <v>13257</v>
      </c>
      <c r="L878">
        <v>-1842.6</v>
      </c>
      <c r="M878">
        <v>-0.13239999999999999</v>
      </c>
      <c r="N878" t="s">
        <v>935</v>
      </c>
      <c r="O878" t="s">
        <v>667</v>
      </c>
      <c r="P878" t="s">
        <v>144</v>
      </c>
      <c r="R878" t="s">
        <v>2313</v>
      </c>
      <c r="S878" t="s">
        <v>2358</v>
      </c>
    </row>
    <row r="879" spans="1:19" hidden="1" x14ac:dyDescent="0.35">
      <c r="A879" t="s">
        <v>665</v>
      </c>
      <c r="B879" s="1">
        <v>45660</v>
      </c>
      <c r="C879" t="s">
        <v>864</v>
      </c>
      <c r="D879" t="s">
        <v>859</v>
      </c>
      <c r="E879" t="s">
        <v>22</v>
      </c>
      <c r="G879" t="s">
        <v>24</v>
      </c>
      <c r="H879">
        <v>1</v>
      </c>
      <c r="I879">
        <v>20494</v>
      </c>
      <c r="J879">
        <v>20494</v>
      </c>
      <c r="K879">
        <v>16402</v>
      </c>
      <c r="L879">
        <v>-2279.96</v>
      </c>
      <c r="M879">
        <v>-0.13239999999999999</v>
      </c>
      <c r="N879" t="s">
        <v>666</v>
      </c>
      <c r="O879" t="s">
        <v>667</v>
      </c>
      <c r="P879" t="s">
        <v>144</v>
      </c>
      <c r="R879" t="s">
        <v>2313</v>
      </c>
      <c r="S879" t="s">
        <v>2359</v>
      </c>
    </row>
    <row r="880" spans="1:19" hidden="1" x14ac:dyDescent="0.35">
      <c r="A880" t="s">
        <v>19</v>
      </c>
      <c r="B880" s="1">
        <v>45660</v>
      </c>
      <c r="C880" t="s">
        <v>20</v>
      </c>
      <c r="D880" t="s">
        <v>21</v>
      </c>
      <c r="E880" t="s">
        <v>22</v>
      </c>
      <c r="F880" t="s">
        <v>23</v>
      </c>
      <c r="G880" t="s">
        <v>24</v>
      </c>
      <c r="H880">
        <v>1</v>
      </c>
      <c r="I880">
        <v>86990</v>
      </c>
      <c r="J880">
        <v>86990</v>
      </c>
      <c r="K880">
        <v>44217.75</v>
      </c>
      <c r="L880">
        <v>-862.46</v>
      </c>
      <c r="M880">
        <v>-1.18E-2</v>
      </c>
      <c r="N880" t="s">
        <v>25</v>
      </c>
      <c r="O880" t="s">
        <v>26</v>
      </c>
      <c r="P880" t="s">
        <v>27</v>
      </c>
      <c r="Q880" t="s">
        <v>2360</v>
      </c>
      <c r="R880" t="s">
        <v>2360</v>
      </c>
      <c r="S880" t="s">
        <v>2361</v>
      </c>
    </row>
    <row r="881" spans="1:19" hidden="1" x14ac:dyDescent="0.35">
      <c r="A881" t="s">
        <v>19</v>
      </c>
      <c r="B881" s="1">
        <v>45660</v>
      </c>
      <c r="C881" t="s">
        <v>20</v>
      </c>
      <c r="D881" t="s">
        <v>21</v>
      </c>
      <c r="E881" t="s">
        <v>22</v>
      </c>
      <c r="F881" t="s">
        <v>23</v>
      </c>
      <c r="G881" t="s">
        <v>24</v>
      </c>
      <c r="H881">
        <v>1</v>
      </c>
      <c r="I881">
        <v>79990</v>
      </c>
      <c r="J881">
        <v>79990</v>
      </c>
      <c r="K881">
        <v>44217.75</v>
      </c>
      <c r="L881">
        <v>-862.46</v>
      </c>
      <c r="M881">
        <v>-1.18E-2</v>
      </c>
      <c r="N881" t="s">
        <v>25</v>
      </c>
      <c r="O881" t="s">
        <v>26</v>
      </c>
      <c r="P881" t="s">
        <v>27</v>
      </c>
      <c r="Q881" t="s">
        <v>2362</v>
      </c>
      <c r="R881" t="s">
        <v>2362</v>
      </c>
      <c r="S881" t="s">
        <v>2363</v>
      </c>
    </row>
    <row r="882" spans="1:19" hidden="1" x14ac:dyDescent="0.35">
      <c r="A882" t="s">
        <v>19</v>
      </c>
      <c r="B882" s="1">
        <v>45660</v>
      </c>
      <c r="C882" t="s">
        <v>20</v>
      </c>
      <c r="D882" t="s">
        <v>21</v>
      </c>
      <c r="E882" t="s">
        <v>22</v>
      </c>
      <c r="F882" t="s">
        <v>23</v>
      </c>
      <c r="G882" t="s">
        <v>24</v>
      </c>
      <c r="H882">
        <v>1</v>
      </c>
      <c r="I882">
        <v>79990</v>
      </c>
      <c r="J882">
        <v>79990</v>
      </c>
      <c r="K882">
        <v>44217.75</v>
      </c>
      <c r="L882">
        <v>-862.46</v>
      </c>
      <c r="M882">
        <v>-1.18E-2</v>
      </c>
      <c r="N882" t="s">
        <v>25</v>
      </c>
      <c r="O882" t="s">
        <v>26</v>
      </c>
      <c r="P882" t="s">
        <v>27</v>
      </c>
      <c r="Q882" t="s">
        <v>2364</v>
      </c>
      <c r="R882" t="s">
        <v>2364</v>
      </c>
      <c r="S882" t="s">
        <v>2365</v>
      </c>
    </row>
    <row r="883" spans="1:19" hidden="1" x14ac:dyDescent="0.35">
      <c r="A883" t="s">
        <v>19</v>
      </c>
      <c r="B883" s="1">
        <v>45660</v>
      </c>
      <c r="C883" t="s">
        <v>20</v>
      </c>
      <c r="D883" t="s">
        <v>21</v>
      </c>
      <c r="E883" t="s">
        <v>22</v>
      </c>
      <c r="F883" t="s">
        <v>23</v>
      </c>
      <c r="G883" t="s">
        <v>24</v>
      </c>
      <c r="H883">
        <v>1</v>
      </c>
      <c r="I883">
        <v>79990</v>
      </c>
      <c r="J883">
        <v>79990</v>
      </c>
      <c r="K883">
        <v>44217.75</v>
      </c>
      <c r="L883">
        <v>-862.46</v>
      </c>
      <c r="M883">
        <v>-1.18E-2</v>
      </c>
      <c r="N883" t="s">
        <v>25</v>
      </c>
      <c r="O883" t="s">
        <v>26</v>
      </c>
      <c r="P883" t="s">
        <v>27</v>
      </c>
      <c r="Q883" t="s">
        <v>2366</v>
      </c>
      <c r="R883" t="s">
        <v>2366</v>
      </c>
      <c r="S883" t="s">
        <v>2367</v>
      </c>
    </row>
    <row r="884" spans="1:19" hidden="1" x14ac:dyDescent="0.35">
      <c r="A884" t="s">
        <v>19</v>
      </c>
      <c r="B884" s="1">
        <v>45660</v>
      </c>
      <c r="C884" t="s">
        <v>20</v>
      </c>
      <c r="D884" t="s">
        <v>21</v>
      </c>
      <c r="E884" t="s">
        <v>22</v>
      </c>
      <c r="F884" t="s">
        <v>23</v>
      </c>
      <c r="G884" t="s">
        <v>24</v>
      </c>
      <c r="H884">
        <v>1</v>
      </c>
      <c r="I884">
        <v>79990</v>
      </c>
      <c r="J884">
        <v>79990</v>
      </c>
      <c r="K884">
        <v>44217.75</v>
      </c>
      <c r="L884">
        <v>-862.46</v>
      </c>
      <c r="M884">
        <v>-1.18E-2</v>
      </c>
      <c r="N884" t="s">
        <v>25</v>
      </c>
      <c r="O884" t="s">
        <v>26</v>
      </c>
      <c r="P884" t="s">
        <v>27</v>
      </c>
      <c r="Q884" t="s">
        <v>2368</v>
      </c>
      <c r="R884" t="s">
        <v>2368</v>
      </c>
      <c r="S884" t="s">
        <v>2369</v>
      </c>
    </row>
    <row r="885" spans="1:19" hidden="1" x14ac:dyDescent="0.35">
      <c r="A885" t="s">
        <v>19</v>
      </c>
      <c r="B885" s="1">
        <v>45660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>
        <v>1</v>
      </c>
      <c r="I885">
        <v>79990</v>
      </c>
      <c r="J885">
        <v>79990</v>
      </c>
      <c r="K885">
        <v>44217.75</v>
      </c>
      <c r="L885">
        <v>-862.46</v>
      </c>
      <c r="M885">
        <v>-1.18E-2</v>
      </c>
      <c r="N885" t="s">
        <v>25</v>
      </c>
      <c r="O885" t="s">
        <v>26</v>
      </c>
      <c r="P885" t="s">
        <v>27</v>
      </c>
      <c r="Q885" t="s">
        <v>2370</v>
      </c>
      <c r="R885" t="s">
        <v>2370</v>
      </c>
      <c r="S885" t="s">
        <v>2371</v>
      </c>
    </row>
    <row r="886" spans="1:19" hidden="1" x14ac:dyDescent="0.35">
      <c r="A886" t="s">
        <v>19</v>
      </c>
      <c r="B886" s="1">
        <v>45660</v>
      </c>
      <c r="C886" t="s">
        <v>20</v>
      </c>
      <c r="D886" t="s">
        <v>21</v>
      </c>
      <c r="E886" t="s">
        <v>22</v>
      </c>
      <c r="F886" t="s">
        <v>23</v>
      </c>
      <c r="G886" t="s">
        <v>24</v>
      </c>
      <c r="H886">
        <v>1</v>
      </c>
      <c r="I886">
        <v>79990</v>
      </c>
      <c r="J886">
        <v>79990</v>
      </c>
      <c r="K886">
        <v>44217.75</v>
      </c>
      <c r="L886">
        <v>-862.46</v>
      </c>
      <c r="M886">
        <v>-1.18E-2</v>
      </c>
      <c r="N886" t="s">
        <v>25</v>
      </c>
      <c r="O886" t="s">
        <v>26</v>
      </c>
      <c r="P886" t="s">
        <v>27</v>
      </c>
      <c r="Q886" t="s">
        <v>2372</v>
      </c>
      <c r="R886" t="s">
        <v>2372</v>
      </c>
      <c r="S886" t="s">
        <v>2373</v>
      </c>
    </row>
    <row r="887" spans="1:19" hidden="1" x14ac:dyDescent="0.35">
      <c r="A887" t="s">
        <v>265</v>
      </c>
      <c r="B887" s="1">
        <v>45660</v>
      </c>
      <c r="C887" t="s">
        <v>20</v>
      </c>
      <c r="D887" t="s">
        <v>21</v>
      </c>
      <c r="E887" t="s">
        <v>22</v>
      </c>
      <c r="F887" t="s">
        <v>23</v>
      </c>
      <c r="G887" t="s">
        <v>24</v>
      </c>
      <c r="H887">
        <v>1</v>
      </c>
      <c r="I887">
        <v>16990</v>
      </c>
      <c r="J887">
        <v>16990</v>
      </c>
      <c r="K887">
        <v>17644.77</v>
      </c>
      <c r="L887">
        <v>-11936.54</v>
      </c>
      <c r="M887">
        <v>-0.83599999999999997</v>
      </c>
      <c r="N887" t="s">
        <v>266</v>
      </c>
      <c r="O887" t="s">
        <v>113</v>
      </c>
      <c r="P887" t="s">
        <v>114</v>
      </c>
      <c r="Q887" t="s">
        <v>2374</v>
      </c>
      <c r="R887" t="s">
        <v>2374</v>
      </c>
      <c r="S887" t="s">
        <v>2375</v>
      </c>
    </row>
    <row r="888" spans="1:19" hidden="1" x14ac:dyDescent="0.35">
      <c r="A888" t="s">
        <v>270</v>
      </c>
      <c r="B888" s="1">
        <v>45660</v>
      </c>
      <c r="C888" t="s">
        <v>20</v>
      </c>
      <c r="D888" t="s">
        <v>21</v>
      </c>
      <c r="E888" t="s">
        <v>22</v>
      </c>
      <c r="F888" t="s">
        <v>23</v>
      </c>
      <c r="G888" t="s">
        <v>24</v>
      </c>
      <c r="H888">
        <v>1</v>
      </c>
      <c r="I888">
        <v>14990</v>
      </c>
      <c r="J888">
        <v>14990</v>
      </c>
      <c r="K888">
        <v>4961</v>
      </c>
      <c r="L888">
        <v>2512.77</v>
      </c>
      <c r="M888">
        <v>0.19950000000000001</v>
      </c>
      <c r="N888" t="s">
        <v>271</v>
      </c>
      <c r="O888" t="s">
        <v>52</v>
      </c>
      <c r="P888" t="s">
        <v>53</v>
      </c>
      <c r="Q888" t="s">
        <v>2376</v>
      </c>
      <c r="R888" t="s">
        <v>2376</v>
      </c>
      <c r="S888" t="s">
        <v>2377</v>
      </c>
    </row>
    <row r="889" spans="1:19" hidden="1" x14ac:dyDescent="0.35">
      <c r="A889" t="s">
        <v>270</v>
      </c>
      <c r="B889" s="1">
        <v>45660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>
        <v>1</v>
      </c>
      <c r="I889">
        <v>14990</v>
      </c>
      <c r="J889">
        <v>14990</v>
      </c>
      <c r="K889">
        <v>4961</v>
      </c>
      <c r="L889">
        <v>2512.77</v>
      </c>
      <c r="M889">
        <v>0.19950000000000001</v>
      </c>
      <c r="N889" t="s">
        <v>271</v>
      </c>
      <c r="O889" t="s">
        <v>52</v>
      </c>
      <c r="P889" t="s">
        <v>53</v>
      </c>
      <c r="Q889" t="s">
        <v>2378</v>
      </c>
      <c r="R889" t="s">
        <v>2378</v>
      </c>
      <c r="S889" t="s">
        <v>2379</v>
      </c>
    </row>
    <row r="890" spans="1:19" hidden="1" x14ac:dyDescent="0.35">
      <c r="A890" t="s">
        <v>56</v>
      </c>
      <c r="B890" s="1">
        <v>45660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>
        <v>1</v>
      </c>
      <c r="I890">
        <v>22990</v>
      </c>
      <c r="J890">
        <v>22990</v>
      </c>
      <c r="K890">
        <v>10487.17</v>
      </c>
      <c r="L890">
        <v>3.42</v>
      </c>
      <c r="M890">
        <v>2.0000000000000001E-4</v>
      </c>
      <c r="N890" t="s">
        <v>57</v>
      </c>
      <c r="O890" t="s">
        <v>52</v>
      </c>
      <c r="P890" t="s">
        <v>53</v>
      </c>
      <c r="Q890" t="s">
        <v>2380</v>
      </c>
      <c r="R890" t="s">
        <v>2380</v>
      </c>
      <c r="S890" t="s">
        <v>2381</v>
      </c>
    </row>
    <row r="891" spans="1:19" hidden="1" x14ac:dyDescent="0.35">
      <c r="A891" t="s">
        <v>1009</v>
      </c>
      <c r="B891" s="1">
        <v>45660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>
        <v>1</v>
      </c>
      <c r="I891">
        <v>189990</v>
      </c>
      <c r="J891">
        <v>189990</v>
      </c>
      <c r="K891">
        <v>104066.46</v>
      </c>
      <c r="L891">
        <v>-1374.2</v>
      </c>
      <c r="M891">
        <v>-8.2000000000000007E-3</v>
      </c>
      <c r="N891" t="s">
        <v>1010</v>
      </c>
      <c r="O891" t="s">
        <v>1011</v>
      </c>
      <c r="P891" t="s">
        <v>82</v>
      </c>
      <c r="Q891" t="s">
        <v>2382</v>
      </c>
      <c r="R891" t="s">
        <v>2382</v>
      </c>
      <c r="S891" t="s">
        <v>2383</v>
      </c>
    </row>
    <row r="892" spans="1:19" hidden="1" x14ac:dyDescent="0.35">
      <c r="A892" t="s">
        <v>1009</v>
      </c>
      <c r="B892" s="1">
        <v>45660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>
        <v>1</v>
      </c>
      <c r="I892">
        <v>189990</v>
      </c>
      <c r="J892">
        <v>189990</v>
      </c>
      <c r="K892">
        <v>104066.46</v>
      </c>
      <c r="L892">
        <v>-1374.2</v>
      </c>
      <c r="M892">
        <v>-8.2000000000000007E-3</v>
      </c>
      <c r="N892" t="s">
        <v>1010</v>
      </c>
      <c r="O892" t="s">
        <v>1011</v>
      </c>
      <c r="P892" t="s">
        <v>82</v>
      </c>
      <c r="Q892" t="s">
        <v>2384</v>
      </c>
      <c r="R892" t="s">
        <v>2384</v>
      </c>
      <c r="S892" t="s">
        <v>2385</v>
      </c>
    </row>
    <row r="893" spans="1:19" hidden="1" x14ac:dyDescent="0.35">
      <c r="A893" t="s">
        <v>79</v>
      </c>
      <c r="B893" s="1">
        <v>45660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>
        <v>1</v>
      </c>
      <c r="I893">
        <v>39990</v>
      </c>
      <c r="J893">
        <v>39990</v>
      </c>
      <c r="K893">
        <v>21557.38</v>
      </c>
      <c r="L893">
        <v>50.01</v>
      </c>
      <c r="M893">
        <v>1.4E-3</v>
      </c>
      <c r="N893" t="s">
        <v>80</v>
      </c>
      <c r="O893" t="s">
        <v>81</v>
      </c>
      <c r="P893" t="s">
        <v>82</v>
      </c>
      <c r="Q893" t="s">
        <v>2386</v>
      </c>
      <c r="R893" t="s">
        <v>2386</v>
      </c>
      <c r="S893" t="s">
        <v>2387</v>
      </c>
    </row>
    <row r="894" spans="1:19" hidden="1" x14ac:dyDescent="0.35">
      <c r="A894" t="s">
        <v>79</v>
      </c>
      <c r="B894" s="1">
        <v>45660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>
        <v>1</v>
      </c>
      <c r="I894">
        <v>39990</v>
      </c>
      <c r="J894">
        <v>39990</v>
      </c>
      <c r="K894">
        <v>21557.38</v>
      </c>
      <c r="L894">
        <v>50.01</v>
      </c>
      <c r="M894">
        <v>1.4E-3</v>
      </c>
      <c r="N894" t="s">
        <v>80</v>
      </c>
      <c r="O894" t="s">
        <v>81</v>
      </c>
      <c r="P894" t="s">
        <v>82</v>
      </c>
      <c r="Q894" t="s">
        <v>2388</v>
      </c>
      <c r="R894" t="s">
        <v>2388</v>
      </c>
      <c r="S894" t="s">
        <v>2389</v>
      </c>
    </row>
    <row r="895" spans="1:19" hidden="1" x14ac:dyDescent="0.35">
      <c r="A895" t="s">
        <v>79</v>
      </c>
      <c r="B895" s="1">
        <v>45660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>
        <v>1</v>
      </c>
      <c r="I895">
        <v>42990</v>
      </c>
      <c r="J895">
        <v>42990</v>
      </c>
      <c r="K895">
        <v>21557.38</v>
      </c>
      <c r="L895">
        <v>50.01</v>
      </c>
      <c r="M895">
        <v>1.4E-3</v>
      </c>
      <c r="N895" t="s">
        <v>80</v>
      </c>
      <c r="O895" t="s">
        <v>81</v>
      </c>
      <c r="P895" t="s">
        <v>82</v>
      </c>
      <c r="Q895" t="s">
        <v>2390</v>
      </c>
      <c r="R895" t="s">
        <v>2390</v>
      </c>
      <c r="S895" t="s">
        <v>2391</v>
      </c>
    </row>
    <row r="896" spans="1:19" hidden="1" x14ac:dyDescent="0.35">
      <c r="A896" t="s">
        <v>79</v>
      </c>
      <c r="B896" s="1">
        <v>45660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>
        <v>1</v>
      </c>
      <c r="I896">
        <v>39990</v>
      </c>
      <c r="J896">
        <v>39990</v>
      </c>
      <c r="K896">
        <v>21557.38</v>
      </c>
      <c r="L896">
        <v>50.01</v>
      </c>
      <c r="M896">
        <v>1.4E-3</v>
      </c>
      <c r="N896" t="s">
        <v>80</v>
      </c>
      <c r="O896" t="s">
        <v>81</v>
      </c>
      <c r="P896" t="s">
        <v>82</v>
      </c>
      <c r="Q896" t="s">
        <v>2392</v>
      </c>
      <c r="R896" t="s">
        <v>2392</v>
      </c>
      <c r="S896" t="s">
        <v>2393</v>
      </c>
    </row>
    <row r="897" spans="1:19" hidden="1" x14ac:dyDescent="0.35">
      <c r="A897" t="s">
        <v>79</v>
      </c>
      <c r="B897" s="1">
        <v>45660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>
        <v>1</v>
      </c>
      <c r="I897">
        <v>42990</v>
      </c>
      <c r="J897">
        <v>42990</v>
      </c>
      <c r="K897">
        <v>21557.38</v>
      </c>
      <c r="L897">
        <v>50.01</v>
      </c>
      <c r="M897">
        <v>1.4E-3</v>
      </c>
      <c r="N897" t="s">
        <v>80</v>
      </c>
      <c r="O897" t="s">
        <v>81</v>
      </c>
      <c r="P897" t="s">
        <v>82</v>
      </c>
      <c r="Q897" t="s">
        <v>2394</v>
      </c>
      <c r="R897" t="s">
        <v>2394</v>
      </c>
      <c r="S897" t="s">
        <v>2395</v>
      </c>
    </row>
    <row r="898" spans="1:19" hidden="1" x14ac:dyDescent="0.35">
      <c r="A898" t="s">
        <v>79</v>
      </c>
      <c r="B898" s="1">
        <v>45660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>
        <v>1</v>
      </c>
      <c r="I898">
        <v>42990</v>
      </c>
      <c r="J898">
        <v>42990</v>
      </c>
      <c r="K898">
        <v>21557.38</v>
      </c>
      <c r="L898">
        <v>50.01</v>
      </c>
      <c r="M898">
        <v>1.4E-3</v>
      </c>
      <c r="N898" t="s">
        <v>80</v>
      </c>
      <c r="O898" t="s">
        <v>81</v>
      </c>
      <c r="P898" t="s">
        <v>82</v>
      </c>
      <c r="Q898" t="s">
        <v>2396</v>
      </c>
      <c r="R898" t="s">
        <v>2396</v>
      </c>
      <c r="S898" t="s">
        <v>2397</v>
      </c>
    </row>
    <row r="899" spans="1:19" hidden="1" x14ac:dyDescent="0.35">
      <c r="A899" t="s">
        <v>79</v>
      </c>
      <c r="B899" s="1">
        <v>45660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>
        <v>1</v>
      </c>
      <c r="I899">
        <v>39990</v>
      </c>
      <c r="J899">
        <v>39990</v>
      </c>
      <c r="K899">
        <v>21557.38</v>
      </c>
      <c r="L899">
        <v>50.01</v>
      </c>
      <c r="M899">
        <v>1.4E-3</v>
      </c>
      <c r="N899" t="s">
        <v>80</v>
      </c>
      <c r="O899" t="s">
        <v>81</v>
      </c>
      <c r="P899" t="s">
        <v>82</v>
      </c>
      <c r="Q899" t="s">
        <v>2398</v>
      </c>
      <c r="R899" t="s">
        <v>2398</v>
      </c>
      <c r="S899" t="s">
        <v>2399</v>
      </c>
    </row>
    <row r="900" spans="1:19" hidden="1" x14ac:dyDescent="0.35">
      <c r="A900" t="s">
        <v>79</v>
      </c>
      <c r="B900" s="1">
        <v>45660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>
        <v>1</v>
      </c>
      <c r="I900">
        <v>39990</v>
      </c>
      <c r="J900">
        <v>39990</v>
      </c>
      <c r="K900">
        <v>21557.38</v>
      </c>
      <c r="L900">
        <v>50.01</v>
      </c>
      <c r="M900">
        <v>1.4E-3</v>
      </c>
      <c r="N900" t="s">
        <v>80</v>
      </c>
      <c r="O900" t="s">
        <v>81</v>
      </c>
      <c r="P900" t="s">
        <v>82</v>
      </c>
      <c r="Q900" t="s">
        <v>2400</v>
      </c>
      <c r="R900" t="s">
        <v>2400</v>
      </c>
      <c r="S900" t="s">
        <v>2401</v>
      </c>
    </row>
    <row r="901" spans="1:19" hidden="1" x14ac:dyDescent="0.35">
      <c r="A901" t="s">
        <v>79</v>
      </c>
      <c r="B901" s="1">
        <v>45660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>
        <v>1</v>
      </c>
      <c r="I901">
        <v>39990</v>
      </c>
      <c r="J901">
        <v>39990</v>
      </c>
      <c r="K901">
        <v>21557.38</v>
      </c>
      <c r="L901">
        <v>50.01</v>
      </c>
      <c r="M901">
        <v>1.4E-3</v>
      </c>
      <c r="N901" t="s">
        <v>80</v>
      </c>
      <c r="O901" t="s">
        <v>81</v>
      </c>
      <c r="P901" t="s">
        <v>82</v>
      </c>
      <c r="Q901" t="s">
        <v>2402</v>
      </c>
      <c r="R901" t="s">
        <v>2402</v>
      </c>
      <c r="S901" t="s">
        <v>2403</v>
      </c>
    </row>
    <row r="902" spans="1:19" hidden="1" x14ac:dyDescent="0.35">
      <c r="A902" t="s">
        <v>79</v>
      </c>
      <c r="B902" s="1">
        <v>45660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>
        <v>1</v>
      </c>
      <c r="I902">
        <v>39990</v>
      </c>
      <c r="J902">
        <v>39990</v>
      </c>
      <c r="K902">
        <v>21557.38</v>
      </c>
      <c r="L902">
        <v>50.01</v>
      </c>
      <c r="M902">
        <v>1.4E-3</v>
      </c>
      <c r="N902" t="s">
        <v>80</v>
      </c>
      <c r="O902" t="s">
        <v>81</v>
      </c>
      <c r="P902" t="s">
        <v>82</v>
      </c>
      <c r="Q902" t="s">
        <v>2404</v>
      </c>
      <c r="R902" t="s">
        <v>2404</v>
      </c>
      <c r="S902" t="s">
        <v>2405</v>
      </c>
    </row>
    <row r="903" spans="1:19" hidden="1" x14ac:dyDescent="0.35">
      <c r="A903" t="s">
        <v>880</v>
      </c>
      <c r="B903" s="1">
        <v>45660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>
        <v>1</v>
      </c>
      <c r="I903">
        <v>14990</v>
      </c>
      <c r="J903">
        <v>14990</v>
      </c>
      <c r="K903">
        <v>6111.63</v>
      </c>
      <c r="L903">
        <v>1487.35</v>
      </c>
      <c r="M903">
        <v>0.1181</v>
      </c>
      <c r="N903" t="s">
        <v>881</v>
      </c>
      <c r="O903" t="s">
        <v>882</v>
      </c>
      <c r="P903" t="s">
        <v>27</v>
      </c>
      <c r="Q903" t="s">
        <v>2406</v>
      </c>
      <c r="R903" t="s">
        <v>2406</v>
      </c>
      <c r="S903" t="s">
        <v>2407</v>
      </c>
    </row>
    <row r="904" spans="1:19" hidden="1" x14ac:dyDescent="0.35">
      <c r="A904" t="s">
        <v>884</v>
      </c>
      <c r="B904" s="1">
        <v>45660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>
        <v>1</v>
      </c>
      <c r="I904">
        <v>34990</v>
      </c>
      <c r="J904">
        <v>34990</v>
      </c>
      <c r="K904">
        <v>20701.009999999998</v>
      </c>
      <c r="L904">
        <v>-2715.46</v>
      </c>
      <c r="M904">
        <v>-9.2399999999999996E-2</v>
      </c>
      <c r="N904" t="s">
        <v>885</v>
      </c>
      <c r="O904" t="s">
        <v>46</v>
      </c>
      <c r="P904" t="s">
        <v>47</v>
      </c>
      <c r="Q904" t="s">
        <v>2408</v>
      </c>
      <c r="R904" t="s">
        <v>2408</v>
      </c>
      <c r="S904" t="s">
        <v>2409</v>
      </c>
    </row>
    <row r="905" spans="1:19" hidden="1" x14ac:dyDescent="0.35">
      <c r="A905" t="s">
        <v>2410</v>
      </c>
      <c r="B905" s="1">
        <v>45660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>
        <v>1</v>
      </c>
      <c r="I905">
        <v>29990</v>
      </c>
      <c r="J905">
        <v>29990</v>
      </c>
      <c r="K905">
        <v>15758.89</v>
      </c>
      <c r="L905">
        <v>-1975.02</v>
      </c>
      <c r="M905">
        <v>-7.8399999999999997E-2</v>
      </c>
      <c r="N905" t="s">
        <v>2411</v>
      </c>
      <c r="O905" t="s">
        <v>2412</v>
      </c>
      <c r="P905" t="s">
        <v>63</v>
      </c>
      <c r="Q905" t="s">
        <v>2413</v>
      </c>
      <c r="R905" t="s">
        <v>2413</v>
      </c>
      <c r="S905" t="s">
        <v>2414</v>
      </c>
    </row>
    <row r="906" spans="1:19" hidden="1" x14ac:dyDescent="0.35">
      <c r="A906" t="s">
        <v>2415</v>
      </c>
      <c r="B906" s="1">
        <v>45660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>
        <v>4</v>
      </c>
      <c r="I906">
        <v>87960</v>
      </c>
      <c r="J906">
        <v>21990</v>
      </c>
      <c r="K906">
        <v>8518.85</v>
      </c>
      <c r="L906">
        <v>-10734.89</v>
      </c>
      <c r="M906">
        <v>-0.1452</v>
      </c>
      <c r="N906" t="s">
        <v>2416</v>
      </c>
      <c r="O906" t="s">
        <v>40</v>
      </c>
      <c r="P906" t="s">
        <v>41</v>
      </c>
      <c r="Q906" t="s">
        <v>2417</v>
      </c>
      <c r="R906" t="s">
        <v>2417</v>
      </c>
      <c r="S906" t="s">
        <v>2418</v>
      </c>
    </row>
    <row r="907" spans="1:19" hidden="1" x14ac:dyDescent="0.35">
      <c r="A907" t="s">
        <v>775</v>
      </c>
      <c r="B907" s="1">
        <v>45660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>
        <v>4</v>
      </c>
      <c r="I907">
        <v>99960</v>
      </c>
      <c r="J907">
        <v>24990</v>
      </c>
      <c r="K907">
        <v>9911.9500000000007</v>
      </c>
      <c r="L907">
        <v>-10055.18</v>
      </c>
      <c r="M907">
        <v>-0.1197</v>
      </c>
      <c r="N907" t="s">
        <v>776</v>
      </c>
      <c r="O907" t="s">
        <v>40</v>
      </c>
      <c r="P907" t="s">
        <v>41</v>
      </c>
      <c r="Q907" t="s">
        <v>2419</v>
      </c>
      <c r="R907" t="s">
        <v>2419</v>
      </c>
      <c r="S907" t="s">
        <v>2420</v>
      </c>
    </row>
    <row r="908" spans="1:19" hidden="1" x14ac:dyDescent="0.35">
      <c r="A908" t="s">
        <v>775</v>
      </c>
      <c r="B908" s="1">
        <v>45660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>
        <v>1</v>
      </c>
      <c r="I908">
        <v>24990</v>
      </c>
      <c r="J908">
        <v>24990</v>
      </c>
      <c r="K908">
        <v>9911.9500000000007</v>
      </c>
      <c r="L908">
        <v>-3606.24</v>
      </c>
      <c r="M908">
        <v>-0.17169999999999999</v>
      </c>
      <c r="N908" t="s">
        <v>776</v>
      </c>
      <c r="O908" t="s">
        <v>40</v>
      </c>
      <c r="P908" t="s">
        <v>41</v>
      </c>
      <c r="Q908" t="s">
        <v>2419</v>
      </c>
      <c r="R908" t="s">
        <v>2419</v>
      </c>
      <c r="S908" t="s">
        <v>2421</v>
      </c>
    </row>
    <row r="909" spans="1:19" hidden="1" x14ac:dyDescent="0.35">
      <c r="A909" t="s">
        <v>2422</v>
      </c>
      <c r="B909" s="1">
        <v>45660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>
        <v>1</v>
      </c>
      <c r="I909">
        <v>29990</v>
      </c>
      <c r="J909">
        <v>29990</v>
      </c>
      <c r="K909">
        <v>12547.97</v>
      </c>
      <c r="L909">
        <v>-2544.7800000000002</v>
      </c>
      <c r="M909">
        <v>-0.10100000000000001</v>
      </c>
      <c r="N909" t="s">
        <v>2423</v>
      </c>
      <c r="O909" t="s">
        <v>40</v>
      </c>
      <c r="P909" t="s">
        <v>41</v>
      </c>
      <c r="Q909" t="s">
        <v>2424</v>
      </c>
      <c r="R909" t="s">
        <v>2424</v>
      </c>
      <c r="S909" t="s">
        <v>2425</v>
      </c>
    </row>
    <row r="910" spans="1:19" hidden="1" x14ac:dyDescent="0.35">
      <c r="A910" t="s">
        <v>107</v>
      </c>
      <c r="B910" s="1">
        <v>45660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>
        <v>1</v>
      </c>
      <c r="I910">
        <v>89990</v>
      </c>
      <c r="J910">
        <v>89990</v>
      </c>
      <c r="K910">
        <v>33838.910000000003</v>
      </c>
      <c r="L910">
        <v>10450</v>
      </c>
      <c r="M910">
        <v>0.13819999999999999</v>
      </c>
      <c r="N910" t="s">
        <v>108</v>
      </c>
      <c r="O910" t="s">
        <v>52</v>
      </c>
      <c r="P910" t="s">
        <v>53</v>
      </c>
      <c r="Q910" t="s">
        <v>2426</v>
      </c>
      <c r="R910" t="s">
        <v>2426</v>
      </c>
      <c r="S910" t="s">
        <v>2427</v>
      </c>
    </row>
    <row r="911" spans="1:19" hidden="1" x14ac:dyDescent="0.35">
      <c r="A911" t="s">
        <v>107</v>
      </c>
      <c r="B911" s="1">
        <v>45660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>
        <v>1</v>
      </c>
      <c r="I911">
        <v>89990</v>
      </c>
      <c r="J911">
        <v>89990</v>
      </c>
      <c r="K911">
        <v>33838.910000000003</v>
      </c>
      <c r="L911">
        <v>10450</v>
      </c>
      <c r="M911">
        <v>0.13819999999999999</v>
      </c>
      <c r="N911" t="s">
        <v>108</v>
      </c>
      <c r="O911" t="s">
        <v>52</v>
      </c>
      <c r="P911" t="s">
        <v>53</v>
      </c>
      <c r="Q911" t="s">
        <v>2428</v>
      </c>
      <c r="R911" t="s">
        <v>2428</v>
      </c>
      <c r="S911" t="s">
        <v>2429</v>
      </c>
    </row>
    <row r="912" spans="1:19" hidden="1" x14ac:dyDescent="0.35">
      <c r="A912" t="s">
        <v>107</v>
      </c>
      <c r="B912" s="1">
        <v>45660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>
        <v>1</v>
      </c>
      <c r="I912">
        <v>89990</v>
      </c>
      <c r="J912">
        <v>89990</v>
      </c>
      <c r="K912">
        <v>33838.910000000003</v>
      </c>
      <c r="L912">
        <v>10450</v>
      </c>
      <c r="M912">
        <v>0.13819999999999999</v>
      </c>
      <c r="N912" t="s">
        <v>108</v>
      </c>
      <c r="O912" t="s">
        <v>52</v>
      </c>
      <c r="P912" t="s">
        <v>53</v>
      </c>
      <c r="Q912" t="s">
        <v>2430</v>
      </c>
      <c r="R912" t="s">
        <v>2430</v>
      </c>
      <c r="S912" t="s">
        <v>2431</v>
      </c>
    </row>
    <row r="913" spans="1:19" hidden="1" x14ac:dyDescent="0.35">
      <c r="A913" t="s">
        <v>321</v>
      </c>
      <c r="B913" s="1">
        <v>45660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>
        <v>1</v>
      </c>
      <c r="I913">
        <v>34990</v>
      </c>
      <c r="J913">
        <v>34990</v>
      </c>
      <c r="K913">
        <v>16738.79</v>
      </c>
      <c r="L913">
        <v>-896.09</v>
      </c>
      <c r="M913">
        <v>-3.0499999999999999E-2</v>
      </c>
      <c r="N913" t="s">
        <v>322</v>
      </c>
      <c r="O913" t="s">
        <v>113</v>
      </c>
      <c r="P913" t="s">
        <v>114</v>
      </c>
      <c r="Q913" t="s">
        <v>2432</v>
      </c>
      <c r="R913" t="s">
        <v>2432</v>
      </c>
      <c r="S913" t="s">
        <v>2433</v>
      </c>
    </row>
    <row r="914" spans="1:19" hidden="1" x14ac:dyDescent="0.35">
      <c r="A914" t="s">
        <v>117</v>
      </c>
      <c r="B914" s="1">
        <v>45660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>
        <v>1</v>
      </c>
      <c r="I914">
        <v>24990</v>
      </c>
      <c r="J914">
        <v>24990</v>
      </c>
      <c r="K914">
        <v>13192.51</v>
      </c>
      <c r="L914">
        <v>-1525.45</v>
      </c>
      <c r="M914">
        <v>-6.4899999999999999E-2</v>
      </c>
      <c r="N914" t="s">
        <v>118</v>
      </c>
      <c r="O914" t="s">
        <v>52</v>
      </c>
      <c r="P914" t="s">
        <v>53</v>
      </c>
      <c r="Q914" t="s">
        <v>2434</v>
      </c>
      <c r="R914" t="s">
        <v>2434</v>
      </c>
      <c r="S914" t="s">
        <v>2435</v>
      </c>
    </row>
    <row r="915" spans="1:19" hidden="1" x14ac:dyDescent="0.35">
      <c r="A915" t="s">
        <v>117</v>
      </c>
      <c r="B915" s="1">
        <v>45660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>
        <v>1</v>
      </c>
      <c r="I915">
        <v>24990</v>
      </c>
      <c r="J915">
        <v>24990</v>
      </c>
      <c r="K915">
        <v>13192.51</v>
      </c>
      <c r="L915">
        <v>-1525.45</v>
      </c>
      <c r="M915">
        <v>-6.4899999999999999E-2</v>
      </c>
      <c r="N915" t="s">
        <v>118</v>
      </c>
      <c r="O915" t="s">
        <v>52</v>
      </c>
      <c r="P915" t="s">
        <v>53</v>
      </c>
      <c r="Q915" t="s">
        <v>2436</v>
      </c>
      <c r="R915" t="s">
        <v>2436</v>
      </c>
      <c r="S915" t="s">
        <v>2437</v>
      </c>
    </row>
    <row r="916" spans="1:19" hidden="1" x14ac:dyDescent="0.35">
      <c r="A916" t="s">
        <v>117</v>
      </c>
      <c r="B916" s="1">
        <v>45660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>
        <v>1</v>
      </c>
      <c r="I916">
        <v>27990</v>
      </c>
      <c r="J916">
        <v>27990</v>
      </c>
      <c r="K916">
        <v>13192.51</v>
      </c>
      <c r="L916">
        <v>-1525.45</v>
      </c>
      <c r="M916">
        <v>-6.4899999999999999E-2</v>
      </c>
      <c r="N916" t="s">
        <v>118</v>
      </c>
      <c r="O916" t="s">
        <v>52</v>
      </c>
      <c r="P916" t="s">
        <v>53</v>
      </c>
      <c r="Q916" t="s">
        <v>2438</v>
      </c>
      <c r="R916" t="s">
        <v>2438</v>
      </c>
      <c r="S916" t="s">
        <v>2439</v>
      </c>
    </row>
    <row r="917" spans="1:19" hidden="1" x14ac:dyDescent="0.35">
      <c r="A917" t="s">
        <v>117</v>
      </c>
      <c r="B917" s="1">
        <v>45660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>
        <v>1</v>
      </c>
      <c r="I917">
        <v>24990</v>
      </c>
      <c r="J917">
        <v>24990</v>
      </c>
      <c r="K917">
        <v>13192.51</v>
      </c>
      <c r="L917">
        <v>-1525.45</v>
      </c>
      <c r="M917">
        <v>-6.4899999999999999E-2</v>
      </c>
      <c r="N917" t="s">
        <v>118</v>
      </c>
      <c r="O917" t="s">
        <v>52</v>
      </c>
      <c r="P917" t="s">
        <v>53</v>
      </c>
      <c r="Q917" t="s">
        <v>2440</v>
      </c>
      <c r="R917" t="s">
        <v>2440</v>
      </c>
      <c r="S917" t="s">
        <v>2441</v>
      </c>
    </row>
    <row r="918" spans="1:19" hidden="1" x14ac:dyDescent="0.35">
      <c r="A918" t="s">
        <v>117</v>
      </c>
      <c r="B918" s="1">
        <v>45660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>
        <v>1</v>
      </c>
      <c r="I918">
        <v>24990</v>
      </c>
      <c r="J918">
        <v>24990</v>
      </c>
      <c r="K918">
        <v>13192.51</v>
      </c>
      <c r="L918">
        <v>-1525.45</v>
      </c>
      <c r="M918">
        <v>-6.4899999999999999E-2</v>
      </c>
      <c r="N918" t="s">
        <v>118</v>
      </c>
      <c r="O918" t="s">
        <v>52</v>
      </c>
      <c r="P918" t="s">
        <v>53</v>
      </c>
      <c r="Q918" t="s">
        <v>2442</v>
      </c>
      <c r="R918" t="s">
        <v>2442</v>
      </c>
      <c r="S918" t="s">
        <v>2443</v>
      </c>
    </row>
    <row r="919" spans="1:19" hidden="1" x14ac:dyDescent="0.35">
      <c r="A919" t="s">
        <v>117</v>
      </c>
      <c r="B919" s="1">
        <v>45660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>
        <v>1</v>
      </c>
      <c r="I919">
        <v>24990</v>
      </c>
      <c r="J919">
        <v>24990</v>
      </c>
      <c r="K919">
        <v>13192.51</v>
      </c>
      <c r="L919">
        <v>-1525.45</v>
      </c>
      <c r="M919">
        <v>-6.4899999999999999E-2</v>
      </c>
      <c r="N919" t="s">
        <v>118</v>
      </c>
      <c r="O919" t="s">
        <v>52</v>
      </c>
      <c r="P919" t="s">
        <v>53</v>
      </c>
      <c r="Q919" t="s">
        <v>2444</v>
      </c>
      <c r="R919" t="s">
        <v>2444</v>
      </c>
      <c r="S919" t="s">
        <v>2445</v>
      </c>
    </row>
    <row r="920" spans="1:19" hidden="1" x14ac:dyDescent="0.35">
      <c r="A920" t="s">
        <v>117</v>
      </c>
      <c r="B920" s="1">
        <v>45660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>
        <v>1</v>
      </c>
      <c r="I920">
        <v>24990</v>
      </c>
      <c r="J920">
        <v>24990</v>
      </c>
      <c r="K920">
        <v>13192.51</v>
      </c>
      <c r="L920">
        <v>-1525.45</v>
      </c>
      <c r="M920">
        <v>-6.4899999999999999E-2</v>
      </c>
      <c r="N920" t="s">
        <v>118</v>
      </c>
      <c r="O920" t="s">
        <v>52</v>
      </c>
      <c r="P920" t="s">
        <v>53</v>
      </c>
      <c r="Q920" t="s">
        <v>2446</v>
      </c>
      <c r="R920" t="s">
        <v>2446</v>
      </c>
      <c r="S920" t="s">
        <v>2447</v>
      </c>
    </row>
    <row r="921" spans="1:19" hidden="1" x14ac:dyDescent="0.35">
      <c r="A921" t="s">
        <v>117</v>
      </c>
      <c r="B921" s="1">
        <v>45660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>
        <v>1</v>
      </c>
      <c r="I921">
        <v>27990</v>
      </c>
      <c r="J921">
        <v>27990</v>
      </c>
      <c r="K921">
        <v>13192.51</v>
      </c>
      <c r="L921">
        <v>-1525.45</v>
      </c>
      <c r="M921">
        <v>-6.4899999999999999E-2</v>
      </c>
      <c r="N921" t="s">
        <v>118</v>
      </c>
      <c r="O921" t="s">
        <v>52</v>
      </c>
      <c r="P921" t="s">
        <v>53</v>
      </c>
      <c r="Q921" t="s">
        <v>2448</v>
      </c>
      <c r="R921" t="s">
        <v>2448</v>
      </c>
      <c r="S921" t="s">
        <v>2449</v>
      </c>
    </row>
    <row r="922" spans="1:19" hidden="1" x14ac:dyDescent="0.35">
      <c r="A922" t="s">
        <v>117</v>
      </c>
      <c r="B922" s="1">
        <v>45660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>
        <v>1</v>
      </c>
      <c r="I922">
        <v>24990</v>
      </c>
      <c r="J922">
        <v>24990</v>
      </c>
      <c r="K922">
        <v>13192.51</v>
      </c>
      <c r="L922">
        <v>-1525.45</v>
      </c>
      <c r="M922">
        <v>-6.4899999999999999E-2</v>
      </c>
      <c r="N922" t="s">
        <v>118</v>
      </c>
      <c r="O922" t="s">
        <v>52</v>
      </c>
      <c r="P922" t="s">
        <v>53</v>
      </c>
      <c r="Q922" t="s">
        <v>2450</v>
      </c>
      <c r="R922" t="s">
        <v>2450</v>
      </c>
      <c r="S922" t="s">
        <v>2451</v>
      </c>
    </row>
    <row r="923" spans="1:19" hidden="1" x14ac:dyDescent="0.35">
      <c r="A923" t="s">
        <v>117</v>
      </c>
      <c r="B923" s="1">
        <v>45660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>
        <v>1</v>
      </c>
      <c r="I923">
        <v>27990</v>
      </c>
      <c r="J923">
        <v>27990</v>
      </c>
      <c r="K923">
        <v>13192.51</v>
      </c>
      <c r="L923">
        <v>-1525.45</v>
      </c>
      <c r="M923">
        <v>-6.4899999999999999E-2</v>
      </c>
      <c r="N923" t="s">
        <v>118</v>
      </c>
      <c r="O923" t="s">
        <v>52</v>
      </c>
      <c r="P923" t="s">
        <v>53</v>
      </c>
      <c r="Q923" t="s">
        <v>2452</v>
      </c>
      <c r="R923" t="s">
        <v>2452</v>
      </c>
      <c r="S923" t="s">
        <v>2453</v>
      </c>
    </row>
    <row r="924" spans="1:19" hidden="1" x14ac:dyDescent="0.35">
      <c r="A924" t="s">
        <v>117</v>
      </c>
      <c r="B924" s="1">
        <v>45660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>
        <v>1</v>
      </c>
      <c r="I924">
        <v>24990</v>
      </c>
      <c r="J924">
        <v>24990</v>
      </c>
      <c r="K924">
        <v>13192.51</v>
      </c>
      <c r="L924">
        <v>-1525.45</v>
      </c>
      <c r="M924">
        <v>-6.4899999999999999E-2</v>
      </c>
      <c r="N924" t="s">
        <v>118</v>
      </c>
      <c r="O924" t="s">
        <v>52</v>
      </c>
      <c r="P924" t="s">
        <v>53</v>
      </c>
      <c r="Q924" t="s">
        <v>2454</v>
      </c>
      <c r="R924" t="s">
        <v>2454</v>
      </c>
      <c r="S924" t="s">
        <v>2455</v>
      </c>
    </row>
    <row r="925" spans="1:19" hidden="1" x14ac:dyDescent="0.35">
      <c r="A925" t="s">
        <v>117</v>
      </c>
      <c r="B925" s="1">
        <v>45660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>
        <v>1</v>
      </c>
      <c r="I925">
        <v>24990</v>
      </c>
      <c r="J925">
        <v>24990</v>
      </c>
      <c r="K925">
        <v>13192.51</v>
      </c>
      <c r="L925">
        <v>-1525.45</v>
      </c>
      <c r="M925">
        <v>-6.4899999999999999E-2</v>
      </c>
      <c r="N925" t="s">
        <v>118</v>
      </c>
      <c r="O925" t="s">
        <v>52</v>
      </c>
      <c r="P925" t="s">
        <v>53</v>
      </c>
      <c r="Q925" t="s">
        <v>2456</v>
      </c>
      <c r="R925" t="s">
        <v>2456</v>
      </c>
      <c r="S925" t="s">
        <v>2457</v>
      </c>
    </row>
    <row r="926" spans="1:19" hidden="1" x14ac:dyDescent="0.35">
      <c r="A926" t="s">
        <v>117</v>
      </c>
      <c r="B926" s="1">
        <v>45660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>
        <v>1</v>
      </c>
      <c r="I926">
        <v>24990</v>
      </c>
      <c r="J926">
        <v>24990</v>
      </c>
      <c r="K926">
        <v>13192.51</v>
      </c>
      <c r="L926">
        <v>-1525.45</v>
      </c>
      <c r="M926">
        <v>-6.4899999999999999E-2</v>
      </c>
      <c r="N926" t="s">
        <v>118</v>
      </c>
      <c r="O926" t="s">
        <v>52</v>
      </c>
      <c r="P926" t="s">
        <v>53</v>
      </c>
      <c r="Q926" t="s">
        <v>2458</v>
      </c>
      <c r="R926" t="s">
        <v>2458</v>
      </c>
      <c r="S926" t="s">
        <v>2459</v>
      </c>
    </row>
    <row r="927" spans="1:19" hidden="1" x14ac:dyDescent="0.35">
      <c r="A927" t="s">
        <v>117</v>
      </c>
      <c r="B927" s="1">
        <v>45660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>
        <v>1</v>
      </c>
      <c r="I927">
        <v>27990</v>
      </c>
      <c r="J927">
        <v>27990</v>
      </c>
      <c r="K927">
        <v>13192.51</v>
      </c>
      <c r="L927">
        <v>-1525.45</v>
      </c>
      <c r="M927">
        <v>-6.4899999999999999E-2</v>
      </c>
      <c r="N927" t="s">
        <v>118</v>
      </c>
      <c r="O927" t="s">
        <v>52</v>
      </c>
      <c r="P927" t="s">
        <v>53</v>
      </c>
      <c r="Q927" t="s">
        <v>2460</v>
      </c>
      <c r="R927" t="s">
        <v>2460</v>
      </c>
      <c r="S927" t="s">
        <v>2461</v>
      </c>
    </row>
    <row r="928" spans="1:19" hidden="1" x14ac:dyDescent="0.35">
      <c r="A928" t="s">
        <v>117</v>
      </c>
      <c r="B928" s="1">
        <v>45660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>
        <v>1</v>
      </c>
      <c r="I928">
        <v>24990</v>
      </c>
      <c r="J928">
        <v>24990</v>
      </c>
      <c r="K928">
        <v>13192.51</v>
      </c>
      <c r="L928">
        <v>-1525.45</v>
      </c>
      <c r="M928">
        <v>-6.4899999999999999E-2</v>
      </c>
      <c r="N928" t="s">
        <v>118</v>
      </c>
      <c r="O928" t="s">
        <v>52</v>
      </c>
      <c r="P928" t="s">
        <v>53</v>
      </c>
      <c r="Q928" t="s">
        <v>2462</v>
      </c>
      <c r="R928" t="s">
        <v>2462</v>
      </c>
      <c r="S928" t="s">
        <v>2463</v>
      </c>
    </row>
    <row r="929" spans="1:19" hidden="1" x14ac:dyDescent="0.35">
      <c r="A929" t="s">
        <v>117</v>
      </c>
      <c r="B929" s="1">
        <v>45660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>
        <v>1</v>
      </c>
      <c r="I929">
        <v>24990</v>
      </c>
      <c r="J929">
        <v>24990</v>
      </c>
      <c r="K929">
        <v>13192.51</v>
      </c>
      <c r="L929">
        <v>-1525.45</v>
      </c>
      <c r="M929">
        <v>-6.4899999999999999E-2</v>
      </c>
      <c r="N929" t="s">
        <v>118</v>
      </c>
      <c r="O929" t="s">
        <v>52</v>
      </c>
      <c r="P929" t="s">
        <v>53</v>
      </c>
      <c r="Q929" t="s">
        <v>2464</v>
      </c>
      <c r="R929" t="s">
        <v>2464</v>
      </c>
      <c r="S929" t="s">
        <v>2465</v>
      </c>
    </row>
    <row r="930" spans="1:19" hidden="1" x14ac:dyDescent="0.35">
      <c r="A930" t="s">
        <v>117</v>
      </c>
      <c r="B930" s="1">
        <v>45660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>
        <v>1</v>
      </c>
      <c r="I930">
        <v>24990</v>
      </c>
      <c r="J930">
        <v>24990</v>
      </c>
      <c r="K930">
        <v>13192.51</v>
      </c>
      <c r="L930">
        <v>-1525.45</v>
      </c>
      <c r="M930">
        <v>-6.4899999999999999E-2</v>
      </c>
      <c r="N930" t="s">
        <v>118</v>
      </c>
      <c r="O930" t="s">
        <v>52</v>
      </c>
      <c r="P930" t="s">
        <v>53</v>
      </c>
      <c r="Q930" t="s">
        <v>2466</v>
      </c>
      <c r="R930" t="s">
        <v>2466</v>
      </c>
      <c r="S930" t="s">
        <v>2467</v>
      </c>
    </row>
    <row r="931" spans="1:19" hidden="1" x14ac:dyDescent="0.35">
      <c r="A931" t="s">
        <v>117</v>
      </c>
      <c r="B931" s="1">
        <v>45660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>
        <v>1</v>
      </c>
      <c r="I931">
        <v>24990</v>
      </c>
      <c r="J931">
        <v>24990</v>
      </c>
      <c r="K931">
        <v>13192.51</v>
      </c>
      <c r="L931">
        <v>-1525.45</v>
      </c>
      <c r="M931">
        <v>-6.4899999999999999E-2</v>
      </c>
      <c r="N931" t="s">
        <v>118</v>
      </c>
      <c r="O931" t="s">
        <v>52</v>
      </c>
      <c r="P931" t="s">
        <v>53</v>
      </c>
      <c r="Q931" t="s">
        <v>2468</v>
      </c>
      <c r="R931" t="s">
        <v>2468</v>
      </c>
      <c r="S931" t="s">
        <v>2469</v>
      </c>
    </row>
    <row r="932" spans="1:19" hidden="1" x14ac:dyDescent="0.35">
      <c r="A932" t="s">
        <v>117</v>
      </c>
      <c r="B932" s="1">
        <v>45660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>
        <v>1</v>
      </c>
      <c r="I932">
        <v>24990</v>
      </c>
      <c r="J932">
        <v>24990</v>
      </c>
      <c r="K932">
        <v>13192.51</v>
      </c>
      <c r="L932">
        <v>-1525.45</v>
      </c>
      <c r="M932">
        <v>-6.4899999999999999E-2</v>
      </c>
      <c r="N932" t="s">
        <v>118</v>
      </c>
      <c r="O932" t="s">
        <v>52</v>
      </c>
      <c r="P932" t="s">
        <v>53</v>
      </c>
      <c r="Q932" t="s">
        <v>2470</v>
      </c>
      <c r="R932" t="s">
        <v>2470</v>
      </c>
      <c r="S932" t="s">
        <v>2471</v>
      </c>
    </row>
    <row r="933" spans="1:19" hidden="1" x14ac:dyDescent="0.35">
      <c r="A933" t="s">
        <v>117</v>
      </c>
      <c r="B933" s="1">
        <v>45660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>
        <v>1</v>
      </c>
      <c r="I933">
        <v>24990</v>
      </c>
      <c r="J933">
        <v>24990</v>
      </c>
      <c r="K933">
        <v>13192.51</v>
      </c>
      <c r="L933">
        <v>-1525.45</v>
      </c>
      <c r="M933">
        <v>-6.4899999999999999E-2</v>
      </c>
      <c r="N933" t="s">
        <v>118</v>
      </c>
      <c r="O933" t="s">
        <v>52</v>
      </c>
      <c r="P933" t="s">
        <v>53</v>
      </c>
      <c r="Q933" t="s">
        <v>2472</v>
      </c>
      <c r="R933" t="s">
        <v>2472</v>
      </c>
      <c r="S933" t="s">
        <v>2473</v>
      </c>
    </row>
    <row r="934" spans="1:19" hidden="1" x14ac:dyDescent="0.35">
      <c r="A934" t="s">
        <v>2474</v>
      </c>
      <c r="B934" s="1">
        <v>45660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>
        <v>1</v>
      </c>
      <c r="I934">
        <v>39990</v>
      </c>
      <c r="J934">
        <v>39990</v>
      </c>
      <c r="K934">
        <v>20535.810000000001</v>
      </c>
      <c r="L934">
        <v>-952.79</v>
      </c>
      <c r="M934">
        <v>-2.8400000000000002E-2</v>
      </c>
      <c r="N934" t="s">
        <v>2475</v>
      </c>
      <c r="O934" t="s">
        <v>143</v>
      </c>
      <c r="P934" t="s">
        <v>144</v>
      </c>
      <c r="Q934" t="s">
        <v>2476</v>
      </c>
      <c r="R934" t="s">
        <v>2476</v>
      </c>
      <c r="S934" t="s">
        <v>2477</v>
      </c>
    </row>
    <row r="935" spans="1:19" hidden="1" x14ac:dyDescent="0.35">
      <c r="A935" t="s">
        <v>141</v>
      </c>
      <c r="B935" s="1">
        <v>45660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>
        <v>1</v>
      </c>
      <c r="I935">
        <v>19990</v>
      </c>
      <c r="J935">
        <v>19990</v>
      </c>
      <c r="K935">
        <v>9613.08</v>
      </c>
      <c r="L935">
        <v>-870.39</v>
      </c>
      <c r="M935">
        <v>-5.1799999999999999E-2</v>
      </c>
      <c r="N935" t="s">
        <v>142</v>
      </c>
      <c r="O935" t="s">
        <v>143</v>
      </c>
      <c r="P935" t="s">
        <v>144</v>
      </c>
      <c r="Q935" t="s">
        <v>2478</v>
      </c>
      <c r="R935" t="s">
        <v>2478</v>
      </c>
      <c r="S935" t="s">
        <v>2479</v>
      </c>
    </row>
    <row r="936" spans="1:19" hidden="1" x14ac:dyDescent="0.35">
      <c r="A936" t="s">
        <v>147</v>
      </c>
      <c r="B936" s="1">
        <v>45660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>
        <v>1</v>
      </c>
      <c r="I936">
        <v>13990</v>
      </c>
      <c r="J936">
        <v>13990</v>
      </c>
      <c r="K936">
        <v>6304.81</v>
      </c>
      <c r="L936">
        <v>143.76</v>
      </c>
      <c r="M936">
        <v>1.2200000000000001E-2</v>
      </c>
      <c r="N936" t="s">
        <v>148</v>
      </c>
      <c r="O936" t="s">
        <v>81</v>
      </c>
      <c r="P936" t="s">
        <v>82</v>
      </c>
      <c r="Q936" t="s">
        <v>2480</v>
      </c>
      <c r="R936" t="s">
        <v>2480</v>
      </c>
      <c r="S936" t="s">
        <v>2481</v>
      </c>
    </row>
    <row r="937" spans="1:19" hidden="1" x14ac:dyDescent="0.35">
      <c r="A937" t="s">
        <v>162</v>
      </c>
      <c r="B937" s="1">
        <v>45660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>
        <v>1</v>
      </c>
      <c r="I937">
        <v>34990</v>
      </c>
      <c r="J937">
        <v>34990</v>
      </c>
      <c r="K937">
        <v>17391.47</v>
      </c>
      <c r="L937">
        <v>-833.66</v>
      </c>
      <c r="M937">
        <v>-2.4799999999999999E-2</v>
      </c>
      <c r="N937" t="s">
        <v>163</v>
      </c>
      <c r="O937" t="s">
        <v>52</v>
      </c>
      <c r="P937" t="s">
        <v>53</v>
      </c>
      <c r="Q937" t="s">
        <v>2378</v>
      </c>
      <c r="R937" t="s">
        <v>2378</v>
      </c>
      <c r="S937" t="s">
        <v>2482</v>
      </c>
    </row>
    <row r="938" spans="1:19" hidden="1" x14ac:dyDescent="0.35">
      <c r="A938" t="s">
        <v>162</v>
      </c>
      <c r="B938" s="1">
        <v>45660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>
        <v>1</v>
      </c>
      <c r="I938">
        <v>39990</v>
      </c>
      <c r="J938">
        <v>39990</v>
      </c>
      <c r="K938">
        <v>17391.47</v>
      </c>
      <c r="L938">
        <v>-833.66</v>
      </c>
      <c r="M938">
        <v>-2.4799999999999999E-2</v>
      </c>
      <c r="N938" t="s">
        <v>163</v>
      </c>
      <c r="O938" t="s">
        <v>52</v>
      </c>
      <c r="P938" t="s">
        <v>53</v>
      </c>
      <c r="Q938" t="s">
        <v>2483</v>
      </c>
      <c r="R938" t="s">
        <v>2483</v>
      </c>
      <c r="S938" t="s">
        <v>2484</v>
      </c>
    </row>
    <row r="939" spans="1:19" hidden="1" x14ac:dyDescent="0.35">
      <c r="A939" t="s">
        <v>162</v>
      </c>
      <c r="B939" s="1">
        <v>45660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>
        <v>1</v>
      </c>
      <c r="I939">
        <v>34990</v>
      </c>
      <c r="J939">
        <v>34990</v>
      </c>
      <c r="K939">
        <v>17391.47</v>
      </c>
      <c r="L939">
        <v>-833.66</v>
      </c>
      <c r="M939">
        <v>-2.4799999999999999E-2</v>
      </c>
      <c r="N939" t="s">
        <v>163</v>
      </c>
      <c r="O939" t="s">
        <v>52</v>
      </c>
      <c r="P939" t="s">
        <v>53</v>
      </c>
      <c r="Q939" t="s">
        <v>2485</v>
      </c>
      <c r="R939" t="s">
        <v>2485</v>
      </c>
      <c r="S939" t="s">
        <v>2486</v>
      </c>
    </row>
    <row r="940" spans="1:19" hidden="1" x14ac:dyDescent="0.35">
      <c r="A940" t="s">
        <v>162</v>
      </c>
      <c r="B940" s="1">
        <v>45660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>
        <v>1</v>
      </c>
      <c r="I940">
        <v>34990</v>
      </c>
      <c r="J940">
        <v>34990</v>
      </c>
      <c r="K940">
        <v>17391.47</v>
      </c>
      <c r="L940">
        <v>-833.66</v>
      </c>
      <c r="M940">
        <v>-2.4799999999999999E-2</v>
      </c>
      <c r="N940" t="s">
        <v>163</v>
      </c>
      <c r="O940" t="s">
        <v>52</v>
      </c>
      <c r="P940" t="s">
        <v>53</v>
      </c>
      <c r="Q940" t="s">
        <v>2487</v>
      </c>
      <c r="R940" t="s">
        <v>2487</v>
      </c>
      <c r="S940" t="s">
        <v>2488</v>
      </c>
    </row>
    <row r="941" spans="1:19" hidden="1" x14ac:dyDescent="0.35">
      <c r="A941" t="s">
        <v>162</v>
      </c>
      <c r="B941" s="1">
        <v>45660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>
        <v>1</v>
      </c>
      <c r="I941">
        <v>39990</v>
      </c>
      <c r="J941">
        <v>39990</v>
      </c>
      <c r="K941">
        <v>17391.47</v>
      </c>
      <c r="L941">
        <v>-833.66</v>
      </c>
      <c r="M941">
        <v>-2.4799999999999999E-2</v>
      </c>
      <c r="N941" t="s">
        <v>163</v>
      </c>
      <c r="O941" t="s">
        <v>52</v>
      </c>
      <c r="P941" t="s">
        <v>53</v>
      </c>
      <c r="Q941" t="s">
        <v>2489</v>
      </c>
      <c r="R941" t="s">
        <v>2489</v>
      </c>
      <c r="S941" t="s">
        <v>2490</v>
      </c>
    </row>
    <row r="942" spans="1:19" hidden="1" x14ac:dyDescent="0.35">
      <c r="A942" t="s">
        <v>162</v>
      </c>
      <c r="B942" s="1">
        <v>45660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>
        <v>1</v>
      </c>
      <c r="I942">
        <v>34990</v>
      </c>
      <c r="J942">
        <v>34990</v>
      </c>
      <c r="K942">
        <v>17391.47</v>
      </c>
      <c r="L942">
        <v>-833.66</v>
      </c>
      <c r="M942">
        <v>-2.4799999999999999E-2</v>
      </c>
      <c r="N942" t="s">
        <v>163</v>
      </c>
      <c r="O942" t="s">
        <v>52</v>
      </c>
      <c r="P942" t="s">
        <v>53</v>
      </c>
      <c r="Q942" t="s">
        <v>2491</v>
      </c>
      <c r="R942" t="s">
        <v>2491</v>
      </c>
      <c r="S942" t="s">
        <v>2492</v>
      </c>
    </row>
    <row r="943" spans="1:19" hidden="1" x14ac:dyDescent="0.35">
      <c r="A943" t="s">
        <v>162</v>
      </c>
      <c r="B943" s="1">
        <v>45660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>
        <v>1</v>
      </c>
      <c r="I943">
        <v>39990</v>
      </c>
      <c r="J943">
        <v>39990</v>
      </c>
      <c r="K943">
        <v>17391.47</v>
      </c>
      <c r="L943">
        <v>-833.66</v>
      </c>
      <c r="M943">
        <v>-2.4799999999999999E-2</v>
      </c>
      <c r="N943" t="s">
        <v>163</v>
      </c>
      <c r="O943" t="s">
        <v>52</v>
      </c>
      <c r="P943" t="s">
        <v>53</v>
      </c>
      <c r="Q943" t="s">
        <v>2493</v>
      </c>
      <c r="R943" t="s">
        <v>2493</v>
      </c>
      <c r="S943" t="s">
        <v>2494</v>
      </c>
    </row>
    <row r="944" spans="1:19" hidden="1" x14ac:dyDescent="0.35">
      <c r="A944" t="s">
        <v>162</v>
      </c>
      <c r="B944" s="1">
        <v>45660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>
        <v>2</v>
      </c>
      <c r="I944">
        <v>69980</v>
      </c>
      <c r="J944">
        <v>34990</v>
      </c>
      <c r="K944">
        <v>17391.47</v>
      </c>
      <c r="L944">
        <v>-1667.31</v>
      </c>
      <c r="M944">
        <v>-2.4799999999999999E-2</v>
      </c>
      <c r="N944" t="s">
        <v>163</v>
      </c>
      <c r="O944" t="s">
        <v>52</v>
      </c>
      <c r="P944" t="s">
        <v>53</v>
      </c>
      <c r="Q944" t="s">
        <v>2495</v>
      </c>
      <c r="R944" t="s">
        <v>2495</v>
      </c>
      <c r="S944" t="s">
        <v>2496</v>
      </c>
    </row>
    <row r="945" spans="1:19" hidden="1" x14ac:dyDescent="0.35">
      <c r="A945" t="s">
        <v>168</v>
      </c>
      <c r="B945" s="1">
        <v>45660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>
        <v>1</v>
      </c>
      <c r="I945">
        <v>39990</v>
      </c>
      <c r="J945">
        <v>39990</v>
      </c>
      <c r="K945">
        <v>18621.5</v>
      </c>
      <c r="L945">
        <v>512.78</v>
      </c>
      <c r="M945">
        <v>1.32E-2</v>
      </c>
      <c r="N945" t="s">
        <v>169</v>
      </c>
      <c r="O945" t="s">
        <v>52</v>
      </c>
      <c r="P945" t="s">
        <v>53</v>
      </c>
      <c r="Q945" t="s">
        <v>2497</v>
      </c>
      <c r="R945" t="s">
        <v>2497</v>
      </c>
      <c r="S945" t="s">
        <v>2498</v>
      </c>
    </row>
    <row r="946" spans="1:19" hidden="1" x14ac:dyDescent="0.35">
      <c r="A946" t="s">
        <v>168</v>
      </c>
      <c r="B946" s="1">
        <v>45660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>
        <v>1</v>
      </c>
      <c r="I946">
        <v>39990</v>
      </c>
      <c r="J946">
        <v>39990</v>
      </c>
      <c r="K946">
        <v>18621.5</v>
      </c>
      <c r="L946">
        <v>512.78</v>
      </c>
      <c r="M946">
        <v>1.32E-2</v>
      </c>
      <c r="N946" t="s">
        <v>169</v>
      </c>
      <c r="O946" t="s">
        <v>52</v>
      </c>
      <c r="P946" t="s">
        <v>53</v>
      </c>
      <c r="Q946" t="s">
        <v>2499</v>
      </c>
      <c r="R946" t="s">
        <v>2499</v>
      </c>
      <c r="S946" t="s">
        <v>2500</v>
      </c>
    </row>
    <row r="947" spans="1:19" hidden="1" x14ac:dyDescent="0.35">
      <c r="A947" t="s">
        <v>168</v>
      </c>
      <c r="B947" s="1">
        <v>45660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>
        <v>1</v>
      </c>
      <c r="I947">
        <v>39990</v>
      </c>
      <c r="J947">
        <v>39990</v>
      </c>
      <c r="K947">
        <v>18621.5</v>
      </c>
      <c r="L947">
        <v>512.78</v>
      </c>
      <c r="M947">
        <v>1.32E-2</v>
      </c>
      <c r="N947" t="s">
        <v>169</v>
      </c>
      <c r="O947" t="s">
        <v>52</v>
      </c>
      <c r="P947" t="s">
        <v>53</v>
      </c>
      <c r="Q947" t="s">
        <v>2501</v>
      </c>
      <c r="R947" t="s">
        <v>2501</v>
      </c>
      <c r="S947" t="s">
        <v>2502</v>
      </c>
    </row>
    <row r="948" spans="1:19" hidden="1" x14ac:dyDescent="0.35">
      <c r="A948" t="s">
        <v>168</v>
      </c>
      <c r="B948" s="1">
        <v>45660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>
        <v>1</v>
      </c>
      <c r="I948">
        <v>39990</v>
      </c>
      <c r="J948">
        <v>39990</v>
      </c>
      <c r="K948">
        <v>18621.5</v>
      </c>
      <c r="L948">
        <v>512.78</v>
      </c>
      <c r="M948">
        <v>1.32E-2</v>
      </c>
      <c r="N948" t="s">
        <v>169</v>
      </c>
      <c r="O948" t="s">
        <v>52</v>
      </c>
      <c r="P948" t="s">
        <v>53</v>
      </c>
      <c r="Q948" t="s">
        <v>2503</v>
      </c>
      <c r="R948" t="s">
        <v>2503</v>
      </c>
      <c r="S948" t="s">
        <v>2504</v>
      </c>
    </row>
    <row r="949" spans="1:19" hidden="1" x14ac:dyDescent="0.35">
      <c r="A949" t="s">
        <v>168</v>
      </c>
      <c r="B949" s="1">
        <v>45660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>
        <v>1</v>
      </c>
      <c r="I949">
        <v>44990</v>
      </c>
      <c r="J949">
        <v>44990</v>
      </c>
      <c r="K949">
        <v>18621.5</v>
      </c>
      <c r="L949">
        <v>512.78</v>
      </c>
      <c r="M949">
        <v>1.32E-2</v>
      </c>
      <c r="N949" t="s">
        <v>169</v>
      </c>
      <c r="O949" t="s">
        <v>52</v>
      </c>
      <c r="P949" t="s">
        <v>53</v>
      </c>
      <c r="Q949" t="s">
        <v>2505</v>
      </c>
      <c r="R949" t="s">
        <v>2505</v>
      </c>
      <c r="S949" t="s">
        <v>2506</v>
      </c>
    </row>
    <row r="950" spans="1:19" hidden="1" x14ac:dyDescent="0.35">
      <c r="A950" t="s">
        <v>172</v>
      </c>
      <c r="B950" s="1">
        <v>45660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>
        <v>1</v>
      </c>
      <c r="I950">
        <v>19980</v>
      </c>
      <c r="J950">
        <v>19980</v>
      </c>
      <c r="K950">
        <v>9939.14</v>
      </c>
      <c r="L950">
        <v>301.7</v>
      </c>
      <c r="M950">
        <v>1.7999999999999999E-2</v>
      </c>
      <c r="N950" t="s">
        <v>173</v>
      </c>
      <c r="O950" t="s">
        <v>52</v>
      </c>
      <c r="P950" t="s">
        <v>53</v>
      </c>
      <c r="Q950" t="s">
        <v>2507</v>
      </c>
      <c r="R950" t="s">
        <v>2507</v>
      </c>
      <c r="S950" t="s">
        <v>2508</v>
      </c>
    </row>
    <row r="951" spans="1:19" hidden="1" x14ac:dyDescent="0.35">
      <c r="A951" t="s">
        <v>172</v>
      </c>
      <c r="B951" s="1">
        <v>45660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>
        <v>1</v>
      </c>
      <c r="I951">
        <v>19980</v>
      </c>
      <c r="J951">
        <v>19980</v>
      </c>
      <c r="K951">
        <v>9939.14</v>
      </c>
      <c r="L951">
        <v>301.7</v>
      </c>
      <c r="M951">
        <v>1.7999999999999999E-2</v>
      </c>
      <c r="N951" t="s">
        <v>173</v>
      </c>
      <c r="O951" t="s">
        <v>52</v>
      </c>
      <c r="P951" t="s">
        <v>53</v>
      </c>
      <c r="Q951" t="s">
        <v>2509</v>
      </c>
      <c r="R951" t="s">
        <v>2509</v>
      </c>
      <c r="S951" t="s">
        <v>2510</v>
      </c>
    </row>
    <row r="952" spans="1:19" hidden="1" x14ac:dyDescent="0.35">
      <c r="A952" t="s">
        <v>172</v>
      </c>
      <c r="B952" s="1">
        <v>45660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>
        <v>2</v>
      </c>
      <c r="I952">
        <v>39960</v>
      </c>
      <c r="J952">
        <v>19980</v>
      </c>
      <c r="K952">
        <v>9939.14</v>
      </c>
      <c r="L952">
        <v>4130.3100000000004</v>
      </c>
      <c r="M952">
        <v>0.123</v>
      </c>
      <c r="N952" t="s">
        <v>173</v>
      </c>
      <c r="O952" t="s">
        <v>52</v>
      </c>
      <c r="P952" t="s">
        <v>53</v>
      </c>
      <c r="Q952" t="s">
        <v>2485</v>
      </c>
      <c r="R952" t="s">
        <v>2485</v>
      </c>
      <c r="S952" t="s">
        <v>2511</v>
      </c>
    </row>
    <row r="953" spans="1:19" hidden="1" x14ac:dyDescent="0.35">
      <c r="A953" t="s">
        <v>176</v>
      </c>
      <c r="B953" s="1">
        <v>45660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>
        <v>1</v>
      </c>
      <c r="I953">
        <v>15990</v>
      </c>
      <c r="J953">
        <v>15990</v>
      </c>
      <c r="K953">
        <v>9911.3799999999992</v>
      </c>
      <c r="L953">
        <v>-6530.88</v>
      </c>
      <c r="M953">
        <v>-0.48599999999999999</v>
      </c>
      <c r="N953" t="s">
        <v>177</v>
      </c>
      <c r="O953" t="s">
        <v>178</v>
      </c>
      <c r="P953" t="s">
        <v>27</v>
      </c>
      <c r="Q953" t="s">
        <v>2512</v>
      </c>
      <c r="R953" t="s">
        <v>2512</v>
      </c>
      <c r="S953" t="s">
        <v>2513</v>
      </c>
    </row>
    <row r="954" spans="1:19" hidden="1" x14ac:dyDescent="0.35">
      <c r="A954" t="s">
        <v>1116</v>
      </c>
      <c r="B954" s="1">
        <v>45660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>
        <v>1</v>
      </c>
      <c r="I954">
        <v>16990</v>
      </c>
      <c r="J954">
        <v>16990</v>
      </c>
      <c r="K954">
        <v>9715.76</v>
      </c>
      <c r="L954">
        <v>-990.73</v>
      </c>
      <c r="M954">
        <v>-6.9400000000000003E-2</v>
      </c>
      <c r="N954" t="s">
        <v>1117</v>
      </c>
      <c r="O954" t="s">
        <v>178</v>
      </c>
      <c r="P954" t="s">
        <v>27</v>
      </c>
      <c r="Q954" t="s">
        <v>2512</v>
      </c>
      <c r="R954" t="s">
        <v>2512</v>
      </c>
      <c r="S954" t="s">
        <v>2514</v>
      </c>
    </row>
    <row r="955" spans="1:19" hidden="1" x14ac:dyDescent="0.35">
      <c r="A955" t="s">
        <v>1120</v>
      </c>
      <c r="B955" s="1">
        <v>45660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>
        <v>1</v>
      </c>
      <c r="I955">
        <v>189990</v>
      </c>
      <c r="J955">
        <v>189990</v>
      </c>
      <c r="K955">
        <v>73862.75</v>
      </c>
      <c r="L955">
        <v>24123.64</v>
      </c>
      <c r="M955">
        <v>0.15110000000000001</v>
      </c>
      <c r="N955" t="s">
        <v>1121</v>
      </c>
      <c r="O955" t="s">
        <v>52</v>
      </c>
      <c r="P955" t="s">
        <v>53</v>
      </c>
      <c r="Q955" t="s">
        <v>2515</v>
      </c>
      <c r="R955" t="s">
        <v>2515</v>
      </c>
      <c r="S955" t="s">
        <v>2516</v>
      </c>
    </row>
    <row r="956" spans="1:19" hidden="1" x14ac:dyDescent="0.35">
      <c r="A956" t="s">
        <v>2517</v>
      </c>
      <c r="B956" s="1">
        <v>45660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>
        <v>1</v>
      </c>
      <c r="I956">
        <v>49990</v>
      </c>
      <c r="J956">
        <v>49990</v>
      </c>
      <c r="K956">
        <v>30886.2</v>
      </c>
      <c r="L956">
        <v>-5337.63</v>
      </c>
      <c r="M956">
        <v>-0.12709999999999999</v>
      </c>
      <c r="N956" t="s">
        <v>2518</v>
      </c>
      <c r="O956" t="s">
        <v>206</v>
      </c>
      <c r="P956" t="s">
        <v>114</v>
      </c>
      <c r="Q956" t="s">
        <v>2519</v>
      </c>
      <c r="R956" t="s">
        <v>2519</v>
      </c>
      <c r="S956" t="s">
        <v>2520</v>
      </c>
    </row>
    <row r="957" spans="1:19" hidden="1" x14ac:dyDescent="0.35">
      <c r="A957" t="s">
        <v>915</v>
      </c>
      <c r="B957" s="1">
        <v>45660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>
        <v>1</v>
      </c>
      <c r="I957">
        <v>25990</v>
      </c>
      <c r="J957">
        <v>25990</v>
      </c>
      <c r="K957">
        <v>9957.81</v>
      </c>
      <c r="L957">
        <v>1860.51</v>
      </c>
      <c r="M957">
        <v>8.5199999999999998E-2</v>
      </c>
      <c r="N957" t="s">
        <v>916</v>
      </c>
      <c r="O957" t="s">
        <v>910</v>
      </c>
      <c r="P957" t="s">
        <v>144</v>
      </c>
      <c r="Q957" t="s">
        <v>2521</v>
      </c>
      <c r="R957" t="s">
        <v>2521</v>
      </c>
      <c r="S957" t="s">
        <v>2522</v>
      </c>
    </row>
    <row r="958" spans="1:19" hidden="1" x14ac:dyDescent="0.35">
      <c r="A958" t="s">
        <v>187</v>
      </c>
      <c r="B958" s="1">
        <v>45660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>
        <v>1</v>
      </c>
      <c r="I958">
        <v>36990</v>
      </c>
      <c r="J958">
        <v>36990</v>
      </c>
      <c r="K958">
        <v>17303.11</v>
      </c>
      <c r="L958">
        <v>3792.52</v>
      </c>
      <c r="M958">
        <v>0.1003</v>
      </c>
      <c r="N958" t="s">
        <v>188</v>
      </c>
      <c r="O958" t="s">
        <v>189</v>
      </c>
      <c r="P958" t="s">
        <v>144</v>
      </c>
      <c r="Q958" t="s">
        <v>2523</v>
      </c>
      <c r="R958" t="s">
        <v>2523</v>
      </c>
      <c r="S958" t="s">
        <v>2524</v>
      </c>
    </row>
    <row r="959" spans="1:19" hidden="1" x14ac:dyDescent="0.35">
      <c r="A959" t="s">
        <v>187</v>
      </c>
      <c r="B959" s="1">
        <v>45660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>
        <v>1</v>
      </c>
      <c r="I959">
        <v>36990</v>
      </c>
      <c r="J959">
        <v>36990</v>
      </c>
      <c r="K959">
        <v>17303.11</v>
      </c>
      <c r="L959">
        <v>3792.52</v>
      </c>
      <c r="M959">
        <v>0.1003</v>
      </c>
      <c r="N959" t="s">
        <v>188</v>
      </c>
      <c r="O959" t="s">
        <v>189</v>
      </c>
      <c r="P959" t="s">
        <v>144</v>
      </c>
      <c r="Q959" t="s">
        <v>2525</v>
      </c>
      <c r="R959" t="s">
        <v>2525</v>
      </c>
      <c r="S959" t="s">
        <v>2526</v>
      </c>
    </row>
    <row r="960" spans="1:19" hidden="1" x14ac:dyDescent="0.35">
      <c r="A960" t="s">
        <v>187</v>
      </c>
      <c r="B960" s="1">
        <v>45660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>
        <v>2</v>
      </c>
      <c r="I960">
        <v>73980</v>
      </c>
      <c r="J960">
        <v>36990</v>
      </c>
      <c r="K960">
        <v>17303.11</v>
      </c>
      <c r="L960">
        <v>7585.03</v>
      </c>
      <c r="M960">
        <v>0.1003</v>
      </c>
      <c r="N960" t="s">
        <v>188</v>
      </c>
      <c r="O960" t="s">
        <v>189</v>
      </c>
      <c r="P960" t="s">
        <v>144</v>
      </c>
      <c r="Q960" t="s">
        <v>2527</v>
      </c>
      <c r="R960" t="s">
        <v>2527</v>
      </c>
      <c r="S960" t="s">
        <v>2528</v>
      </c>
    </row>
    <row r="961" spans="1:19" hidden="1" x14ac:dyDescent="0.35">
      <c r="A961" t="s">
        <v>192</v>
      </c>
      <c r="B961" s="1">
        <v>45660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>
        <v>1</v>
      </c>
      <c r="I961">
        <v>59990</v>
      </c>
      <c r="J961">
        <v>59990</v>
      </c>
      <c r="K961">
        <v>27869.24</v>
      </c>
      <c r="L961">
        <v>3309.58</v>
      </c>
      <c r="M961">
        <v>6.5699999999999995E-2</v>
      </c>
      <c r="N961" t="s">
        <v>193</v>
      </c>
      <c r="O961" t="s">
        <v>81</v>
      </c>
      <c r="P961" t="s">
        <v>82</v>
      </c>
      <c r="Q961" t="s">
        <v>2529</v>
      </c>
      <c r="R961" t="s">
        <v>2529</v>
      </c>
      <c r="S961" t="s">
        <v>2530</v>
      </c>
    </row>
    <row r="962" spans="1:19" hidden="1" x14ac:dyDescent="0.35">
      <c r="A962" t="s">
        <v>446</v>
      </c>
      <c r="B962" s="1">
        <v>45660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>
        <v>1</v>
      </c>
      <c r="I962">
        <v>11990</v>
      </c>
      <c r="J962">
        <v>11990</v>
      </c>
      <c r="K962">
        <v>5074.37</v>
      </c>
      <c r="L962">
        <v>735.55</v>
      </c>
      <c r="M962">
        <v>7.2999999999999995E-2</v>
      </c>
      <c r="N962" t="s">
        <v>447</v>
      </c>
      <c r="O962" t="s">
        <v>448</v>
      </c>
      <c r="P962" t="s">
        <v>114</v>
      </c>
      <c r="Q962" t="s">
        <v>2531</v>
      </c>
      <c r="R962" t="s">
        <v>2531</v>
      </c>
      <c r="S962" t="s">
        <v>2532</v>
      </c>
    </row>
    <row r="963" spans="1:19" hidden="1" x14ac:dyDescent="0.35">
      <c r="A963" t="s">
        <v>467</v>
      </c>
      <c r="B963" s="1">
        <v>45660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>
        <v>1</v>
      </c>
      <c r="I963">
        <v>49990</v>
      </c>
      <c r="J963">
        <v>49990</v>
      </c>
      <c r="K963">
        <v>36858.949999999997</v>
      </c>
      <c r="L963">
        <v>-14754.92</v>
      </c>
      <c r="M963">
        <v>-0.35120000000000001</v>
      </c>
      <c r="N963" t="s">
        <v>468</v>
      </c>
      <c r="O963" t="s">
        <v>52</v>
      </c>
      <c r="P963" t="s">
        <v>53</v>
      </c>
      <c r="Q963" t="s">
        <v>2533</v>
      </c>
      <c r="R963" t="s">
        <v>2533</v>
      </c>
      <c r="S963" t="s">
        <v>2534</v>
      </c>
    </row>
    <row r="964" spans="1:19" hidden="1" x14ac:dyDescent="0.35">
      <c r="A964" t="s">
        <v>209</v>
      </c>
      <c r="B964" s="1">
        <v>45660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>
        <v>1</v>
      </c>
      <c r="I964">
        <v>74990</v>
      </c>
      <c r="J964">
        <v>74990</v>
      </c>
      <c r="K964">
        <v>54044.21</v>
      </c>
      <c r="L964">
        <v>-18074.63</v>
      </c>
      <c r="M964">
        <v>-0.2868</v>
      </c>
      <c r="N964" t="s">
        <v>210</v>
      </c>
      <c r="O964" t="s">
        <v>52</v>
      </c>
      <c r="P964" t="s">
        <v>53</v>
      </c>
      <c r="Q964" t="s">
        <v>2535</v>
      </c>
      <c r="R964" t="s">
        <v>2535</v>
      </c>
      <c r="S964" t="s">
        <v>2536</v>
      </c>
    </row>
    <row r="965" spans="1:19" hidden="1" x14ac:dyDescent="0.35">
      <c r="A965" t="s">
        <v>209</v>
      </c>
      <c r="B965" s="1">
        <v>45660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>
        <v>1</v>
      </c>
      <c r="I965">
        <v>74990</v>
      </c>
      <c r="J965">
        <v>74990</v>
      </c>
      <c r="K965">
        <v>54044.21</v>
      </c>
      <c r="L965">
        <v>-18074.63</v>
      </c>
      <c r="M965">
        <v>-0.2868</v>
      </c>
      <c r="N965" t="s">
        <v>210</v>
      </c>
      <c r="O965" t="s">
        <v>52</v>
      </c>
      <c r="P965" t="s">
        <v>53</v>
      </c>
      <c r="Q965" t="s">
        <v>2537</v>
      </c>
      <c r="R965" t="s">
        <v>2537</v>
      </c>
      <c r="S965" t="s">
        <v>2538</v>
      </c>
    </row>
    <row r="966" spans="1:19" hidden="1" x14ac:dyDescent="0.35">
      <c r="A966" t="s">
        <v>209</v>
      </c>
      <c r="B966" s="1">
        <v>45660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>
        <v>1</v>
      </c>
      <c r="I966">
        <v>74990</v>
      </c>
      <c r="J966">
        <v>74990</v>
      </c>
      <c r="K966">
        <v>54044.21</v>
      </c>
      <c r="L966">
        <v>-18074.63</v>
      </c>
      <c r="M966">
        <v>-0.2868</v>
      </c>
      <c r="N966" t="s">
        <v>210</v>
      </c>
      <c r="O966" t="s">
        <v>52</v>
      </c>
      <c r="P966" t="s">
        <v>53</v>
      </c>
      <c r="Q966" t="s">
        <v>2539</v>
      </c>
      <c r="R966" t="s">
        <v>2539</v>
      </c>
      <c r="S966" t="s">
        <v>2540</v>
      </c>
    </row>
    <row r="967" spans="1:19" hidden="1" x14ac:dyDescent="0.35">
      <c r="A967" t="s">
        <v>209</v>
      </c>
      <c r="B967" s="1">
        <v>45660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>
        <v>1</v>
      </c>
      <c r="I967">
        <v>74990</v>
      </c>
      <c r="J967">
        <v>74990</v>
      </c>
      <c r="K967">
        <v>54044.21</v>
      </c>
      <c r="L967">
        <v>-18074.63</v>
      </c>
      <c r="M967">
        <v>-0.2868</v>
      </c>
      <c r="N967" t="s">
        <v>210</v>
      </c>
      <c r="O967" t="s">
        <v>52</v>
      </c>
      <c r="P967" t="s">
        <v>53</v>
      </c>
      <c r="Q967" t="s">
        <v>2541</v>
      </c>
      <c r="R967" t="s">
        <v>2541</v>
      </c>
      <c r="S967" t="s">
        <v>2542</v>
      </c>
    </row>
    <row r="968" spans="1:19" hidden="1" x14ac:dyDescent="0.35">
      <c r="A968" t="s">
        <v>209</v>
      </c>
      <c r="B968" s="1">
        <v>45660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>
        <v>1</v>
      </c>
      <c r="I968">
        <v>74990</v>
      </c>
      <c r="J968">
        <v>74990</v>
      </c>
      <c r="K968">
        <v>54044.21</v>
      </c>
      <c r="L968">
        <v>-18074.63</v>
      </c>
      <c r="M968">
        <v>-0.2868</v>
      </c>
      <c r="N968" t="s">
        <v>210</v>
      </c>
      <c r="O968" t="s">
        <v>52</v>
      </c>
      <c r="P968" t="s">
        <v>53</v>
      </c>
      <c r="Q968" t="s">
        <v>2543</v>
      </c>
      <c r="R968" t="s">
        <v>2543</v>
      </c>
      <c r="S968" t="s">
        <v>2544</v>
      </c>
    </row>
    <row r="969" spans="1:19" hidden="1" x14ac:dyDescent="0.35">
      <c r="A969" t="s">
        <v>209</v>
      </c>
      <c r="B969" s="1">
        <v>45660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>
        <v>1</v>
      </c>
      <c r="I969">
        <v>74990</v>
      </c>
      <c r="J969">
        <v>74990</v>
      </c>
      <c r="K969">
        <v>54044.21</v>
      </c>
      <c r="L969">
        <v>-18074.63</v>
      </c>
      <c r="M969">
        <v>-0.2868</v>
      </c>
      <c r="N969" t="s">
        <v>210</v>
      </c>
      <c r="O969" t="s">
        <v>52</v>
      </c>
      <c r="P969" t="s">
        <v>53</v>
      </c>
      <c r="Q969" t="s">
        <v>2545</v>
      </c>
      <c r="R969" t="s">
        <v>2545</v>
      </c>
      <c r="S969" t="s">
        <v>2546</v>
      </c>
    </row>
    <row r="970" spans="1:19" hidden="1" x14ac:dyDescent="0.35">
      <c r="A970" t="s">
        <v>209</v>
      </c>
      <c r="B970" s="1">
        <v>45660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>
        <v>1</v>
      </c>
      <c r="I970">
        <v>74990</v>
      </c>
      <c r="J970">
        <v>74990</v>
      </c>
      <c r="K970">
        <v>54044.21</v>
      </c>
      <c r="L970">
        <v>-18074.63</v>
      </c>
      <c r="M970">
        <v>-0.2868</v>
      </c>
      <c r="N970" t="s">
        <v>210</v>
      </c>
      <c r="O970" t="s">
        <v>52</v>
      </c>
      <c r="P970" t="s">
        <v>53</v>
      </c>
      <c r="Q970" t="s">
        <v>2547</v>
      </c>
      <c r="R970" t="s">
        <v>2547</v>
      </c>
      <c r="S970" t="s">
        <v>2548</v>
      </c>
    </row>
    <row r="971" spans="1:19" hidden="1" x14ac:dyDescent="0.35">
      <c r="A971" t="s">
        <v>209</v>
      </c>
      <c r="B971" s="1">
        <v>45660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>
        <v>1</v>
      </c>
      <c r="I971">
        <v>74990</v>
      </c>
      <c r="J971">
        <v>74990</v>
      </c>
      <c r="K971">
        <v>54044.21</v>
      </c>
      <c r="L971">
        <v>-18271.259999999998</v>
      </c>
      <c r="M971">
        <v>-0.28499999999999998</v>
      </c>
      <c r="N971" t="s">
        <v>210</v>
      </c>
      <c r="O971" t="s">
        <v>52</v>
      </c>
      <c r="P971" t="s">
        <v>53</v>
      </c>
      <c r="Q971" t="s">
        <v>2549</v>
      </c>
      <c r="R971" t="s">
        <v>2549</v>
      </c>
      <c r="S971" t="s">
        <v>2550</v>
      </c>
    </row>
    <row r="972" spans="1:19" hidden="1" x14ac:dyDescent="0.35">
      <c r="A972" t="s">
        <v>560</v>
      </c>
      <c r="B972" s="1">
        <v>45660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>
        <v>1</v>
      </c>
      <c r="I972">
        <v>89990</v>
      </c>
      <c r="J972">
        <v>89990</v>
      </c>
      <c r="K972">
        <v>72133.14</v>
      </c>
      <c r="L972">
        <v>-27844.23</v>
      </c>
      <c r="M972">
        <v>-0.36820000000000003</v>
      </c>
      <c r="N972" t="s">
        <v>561</v>
      </c>
      <c r="O972" t="s">
        <v>52</v>
      </c>
      <c r="P972" t="s">
        <v>53</v>
      </c>
      <c r="Q972" t="s">
        <v>2551</v>
      </c>
      <c r="R972" t="s">
        <v>2551</v>
      </c>
      <c r="S972" t="s">
        <v>2552</v>
      </c>
    </row>
    <row r="973" spans="1:19" hidden="1" x14ac:dyDescent="0.35">
      <c r="A973" t="s">
        <v>218</v>
      </c>
      <c r="B973" s="1">
        <v>45660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>
        <v>1</v>
      </c>
      <c r="I973">
        <v>34990</v>
      </c>
      <c r="J973">
        <v>34990</v>
      </c>
      <c r="K973">
        <v>15147</v>
      </c>
      <c r="L973">
        <v>1662.92</v>
      </c>
      <c r="M973">
        <v>5.6599999999999998E-2</v>
      </c>
      <c r="N973" t="s">
        <v>219</v>
      </c>
      <c r="O973" t="s">
        <v>52</v>
      </c>
      <c r="P973" t="s">
        <v>53</v>
      </c>
      <c r="Q973" t="s">
        <v>2553</v>
      </c>
      <c r="R973" t="s">
        <v>2553</v>
      </c>
      <c r="S973" t="s">
        <v>2554</v>
      </c>
    </row>
    <row r="974" spans="1:19" hidden="1" x14ac:dyDescent="0.35">
      <c r="A974" t="s">
        <v>218</v>
      </c>
      <c r="B974" s="1">
        <v>45660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>
        <v>1</v>
      </c>
      <c r="I974">
        <v>34990</v>
      </c>
      <c r="J974">
        <v>34990</v>
      </c>
      <c r="K974">
        <v>15147</v>
      </c>
      <c r="L974">
        <v>1557.04</v>
      </c>
      <c r="M974">
        <v>5.1900000000000002E-2</v>
      </c>
      <c r="N974" t="s">
        <v>219</v>
      </c>
      <c r="O974" t="s">
        <v>52</v>
      </c>
      <c r="P974" t="s">
        <v>53</v>
      </c>
      <c r="Q974" t="s">
        <v>2555</v>
      </c>
      <c r="R974" t="s">
        <v>2555</v>
      </c>
      <c r="S974" t="s">
        <v>2556</v>
      </c>
    </row>
    <row r="975" spans="1:19" hidden="1" x14ac:dyDescent="0.35">
      <c r="A975" t="s">
        <v>222</v>
      </c>
      <c r="B975" s="1">
        <v>45660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>
        <v>1</v>
      </c>
      <c r="I975">
        <v>189990</v>
      </c>
      <c r="J975">
        <v>189990</v>
      </c>
      <c r="K975">
        <v>86602.29</v>
      </c>
      <c r="L975">
        <v>14744.6</v>
      </c>
      <c r="M975">
        <v>9.2399999999999996E-2</v>
      </c>
      <c r="N975" t="s">
        <v>223</v>
      </c>
      <c r="O975" t="s">
        <v>215</v>
      </c>
      <c r="P975" t="s">
        <v>27</v>
      </c>
      <c r="Q975" t="s">
        <v>2557</v>
      </c>
      <c r="R975" t="s">
        <v>2557</v>
      </c>
      <c r="S975" t="s">
        <v>2558</v>
      </c>
    </row>
    <row r="976" spans="1:19" hidden="1" x14ac:dyDescent="0.35">
      <c r="A976" t="s">
        <v>222</v>
      </c>
      <c r="B976" s="1">
        <v>45660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>
        <v>1</v>
      </c>
      <c r="I976">
        <v>189990</v>
      </c>
      <c r="J976">
        <v>189990</v>
      </c>
      <c r="K976">
        <v>86602.29</v>
      </c>
      <c r="L976">
        <v>14744.6</v>
      </c>
      <c r="M976">
        <v>9.2399999999999996E-2</v>
      </c>
      <c r="N976" t="s">
        <v>223</v>
      </c>
      <c r="O976" t="s">
        <v>215</v>
      </c>
      <c r="P976" t="s">
        <v>27</v>
      </c>
      <c r="Q976" t="s">
        <v>2559</v>
      </c>
      <c r="R976" t="s">
        <v>2559</v>
      </c>
      <c r="S976" t="s">
        <v>2560</v>
      </c>
    </row>
    <row r="977" spans="1:19" hidden="1" x14ac:dyDescent="0.35">
      <c r="A977" t="s">
        <v>633</v>
      </c>
      <c r="B977" s="1">
        <v>45660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>
        <v>1</v>
      </c>
      <c r="I977">
        <v>54990</v>
      </c>
      <c r="J977">
        <v>54990</v>
      </c>
      <c r="K977">
        <v>32844</v>
      </c>
      <c r="L977">
        <v>-5740.8</v>
      </c>
      <c r="M977">
        <v>-0.1242</v>
      </c>
      <c r="N977" t="s">
        <v>634</v>
      </c>
      <c r="O977" t="s">
        <v>26</v>
      </c>
      <c r="P977" t="s">
        <v>27</v>
      </c>
      <c r="Q977" t="s">
        <v>2561</v>
      </c>
      <c r="R977" t="s">
        <v>2561</v>
      </c>
      <c r="S977" t="s">
        <v>2562</v>
      </c>
    </row>
    <row r="978" spans="1:19" hidden="1" x14ac:dyDescent="0.35">
      <c r="A978" t="s">
        <v>633</v>
      </c>
      <c r="B978" s="1">
        <v>45660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>
        <v>1</v>
      </c>
      <c r="I978">
        <v>54990</v>
      </c>
      <c r="J978">
        <v>54990</v>
      </c>
      <c r="K978">
        <v>32844</v>
      </c>
      <c r="L978">
        <v>-5740.8</v>
      </c>
      <c r="M978">
        <v>-0.1242</v>
      </c>
      <c r="N978" t="s">
        <v>634</v>
      </c>
      <c r="O978" t="s">
        <v>26</v>
      </c>
      <c r="P978" t="s">
        <v>27</v>
      </c>
      <c r="Q978" t="s">
        <v>2563</v>
      </c>
      <c r="R978" t="s">
        <v>2563</v>
      </c>
      <c r="S978" t="s">
        <v>2564</v>
      </c>
    </row>
    <row r="979" spans="1:19" hidden="1" x14ac:dyDescent="0.35">
      <c r="A979" t="s">
        <v>633</v>
      </c>
      <c r="B979" s="1">
        <v>45660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>
        <v>1</v>
      </c>
      <c r="I979">
        <v>54990</v>
      </c>
      <c r="J979">
        <v>54990</v>
      </c>
      <c r="K979">
        <v>32844</v>
      </c>
      <c r="L979">
        <v>-5740.8</v>
      </c>
      <c r="M979">
        <v>-0.1242</v>
      </c>
      <c r="N979" t="s">
        <v>634</v>
      </c>
      <c r="O979" t="s">
        <v>26</v>
      </c>
      <c r="P979" t="s">
        <v>27</v>
      </c>
      <c r="Q979" t="s">
        <v>2565</v>
      </c>
      <c r="R979" t="s">
        <v>2565</v>
      </c>
      <c r="S979" t="s">
        <v>2566</v>
      </c>
    </row>
    <row r="980" spans="1:19" hidden="1" x14ac:dyDescent="0.35">
      <c r="A980" t="s">
        <v>2567</v>
      </c>
      <c r="B980" s="1">
        <v>45660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>
        <v>1</v>
      </c>
      <c r="I980">
        <v>16990</v>
      </c>
      <c r="J980">
        <v>16990</v>
      </c>
      <c r="K980">
        <v>12121</v>
      </c>
      <c r="L980">
        <v>-3395.97</v>
      </c>
      <c r="M980">
        <v>-0.2379</v>
      </c>
      <c r="N980" t="s">
        <v>2568</v>
      </c>
      <c r="O980" t="s">
        <v>898</v>
      </c>
      <c r="P980" t="s">
        <v>27</v>
      </c>
      <c r="Q980" t="s">
        <v>2569</v>
      </c>
      <c r="R980" t="s">
        <v>2569</v>
      </c>
      <c r="S980" t="s">
        <v>2570</v>
      </c>
    </row>
    <row r="981" spans="1:19" hidden="1" x14ac:dyDescent="0.35">
      <c r="A981" t="s">
        <v>1175</v>
      </c>
      <c r="B981" s="1">
        <v>45660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>
        <v>1</v>
      </c>
      <c r="I981">
        <v>199990</v>
      </c>
      <c r="J981">
        <v>199990</v>
      </c>
      <c r="K981">
        <v>99125.79</v>
      </c>
      <c r="L981">
        <v>-2315.87</v>
      </c>
      <c r="M981">
        <v>-1.38E-2</v>
      </c>
      <c r="N981" t="s">
        <v>1176</v>
      </c>
      <c r="O981" t="s">
        <v>1177</v>
      </c>
      <c r="P981" t="s">
        <v>41</v>
      </c>
      <c r="Q981" t="s">
        <v>2571</v>
      </c>
      <c r="R981" t="s">
        <v>2571</v>
      </c>
      <c r="S981" t="s">
        <v>2572</v>
      </c>
    </row>
    <row r="982" spans="1:19" hidden="1" x14ac:dyDescent="0.35">
      <c r="A982" t="s">
        <v>226</v>
      </c>
      <c r="B982" s="1">
        <v>45660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>
        <v>1</v>
      </c>
      <c r="I982">
        <v>24990</v>
      </c>
      <c r="J982">
        <v>24990</v>
      </c>
      <c r="K982">
        <v>14342</v>
      </c>
      <c r="L982">
        <v>-2869.06</v>
      </c>
      <c r="M982">
        <v>-0.1366</v>
      </c>
      <c r="N982" t="s">
        <v>227</v>
      </c>
      <c r="O982" t="s">
        <v>228</v>
      </c>
      <c r="P982" t="s">
        <v>27</v>
      </c>
      <c r="Q982" t="s">
        <v>2573</v>
      </c>
      <c r="R982" t="s">
        <v>2573</v>
      </c>
      <c r="S982" t="s">
        <v>2574</v>
      </c>
    </row>
    <row r="983" spans="1:19" hidden="1" x14ac:dyDescent="0.35">
      <c r="A983" t="s">
        <v>934</v>
      </c>
      <c r="B983" s="1">
        <v>45660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>
        <v>2</v>
      </c>
      <c r="I983">
        <v>59980</v>
      </c>
      <c r="J983">
        <v>29990</v>
      </c>
      <c r="K983">
        <v>13257</v>
      </c>
      <c r="L983">
        <v>1559.61</v>
      </c>
      <c r="M983">
        <v>3.09E-2</v>
      </c>
      <c r="N983" t="s">
        <v>935</v>
      </c>
      <c r="O983" t="s">
        <v>667</v>
      </c>
      <c r="P983" t="s">
        <v>144</v>
      </c>
      <c r="Q983" t="s">
        <v>2575</v>
      </c>
      <c r="R983" t="s">
        <v>2575</v>
      </c>
      <c r="S983" t="s">
        <v>2576</v>
      </c>
    </row>
    <row r="984" spans="1:19" hidden="1" x14ac:dyDescent="0.35">
      <c r="A984" t="s">
        <v>672</v>
      </c>
      <c r="B984" s="1">
        <v>45660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>
        <v>2</v>
      </c>
      <c r="I984">
        <v>21980</v>
      </c>
      <c r="J984">
        <v>10990</v>
      </c>
      <c r="K984">
        <v>4995.28</v>
      </c>
      <c r="L984">
        <v>2467.92</v>
      </c>
      <c r="M984">
        <v>0.1336</v>
      </c>
      <c r="N984" t="s">
        <v>673</v>
      </c>
      <c r="O984" t="s">
        <v>40</v>
      </c>
      <c r="P984" t="s">
        <v>41</v>
      </c>
      <c r="Q984" t="s">
        <v>2577</v>
      </c>
      <c r="R984" t="s">
        <v>2577</v>
      </c>
      <c r="S984" t="s">
        <v>2578</v>
      </c>
    </row>
    <row r="985" spans="1:19" hidden="1" x14ac:dyDescent="0.35">
      <c r="A985" t="s">
        <v>696</v>
      </c>
      <c r="B985" s="1">
        <v>45660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>
        <v>1</v>
      </c>
      <c r="I985">
        <v>12990</v>
      </c>
      <c r="J985">
        <v>12990</v>
      </c>
      <c r="K985">
        <v>6555.25</v>
      </c>
      <c r="L985">
        <v>-190.7</v>
      </c>
      <c r="M985">
        <v>-1.7500000000000002E-2</v>
      </c>
      <c r="N985" t="s">
        <v>697</v>
      </c>
      <c r="O985" t="s">
        <v>698</v>
      </c>
      <c r="P985" t="s">
        <v>53</v>
      </c>
      <c r="Q985" t="s">
        <v>2579</v>
      </c>
      <c r="R985" t="s">
        <v>2579</v>
      </c>
      <c r="S985" t="s">
        <v>2580</v>
      </c>
    </row>
    <row r="986" spans="1:19" hidden="1" x14ac:dyDescent="0.35">
      <c r="A986" t="s">
        <v>2581</v>
      </c>
      <c r="B986" s="1">
        <v>45660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>
        <v>1</v>
      </c>
      <c r="I986">
        <v>44990</v>
      </c>
      <c r="J986">
        <v>44990</v>
      </c>
      <c r="K986">
        <v>17711</v>
      </c>
      <c r="L986">
        <v>107.32</v>
      </c>
      <c r="M986">
        <v>2.8E-3</v>
      </c>
      <c r="N986" t="s">
        <v>2582</v>
      </c>
      <c r="O986" t="s">
        <v>996</v>
      </c>
      <c r="P986" t="s">
        <v>41</v>
      </c>
      <c r="Q986" t="s">
        <v>2583</v>
      </c>
      <c r="R986" t="s">
        <v>2583</v>
      </c>
      <c r="S986" t="s">
        <v>2584</v>
      </c>
    </row>
    <row r="987" spans="1:19" hidden="1" x14ac:dyDescent="0.35">
      <c r="A987" t="s">
        <v>2585</v>
      </c>
      <c r="B987" s="1">
        <v>45660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>
        <v>1</v>
      </c>
      <c r="I987">
        <v>24990</v>
      </c>
      <c r="J987">
        <v>24990</v>
      </c>
      <c r="K987">
        <v>9990.7800000000007</v>
      </c>
      <c r="L987">
        <v>432.58</v>
      </c>
      <c r="M987">
        <v>2.06E-2</v>
      </c>
      <c r="N987" t="s">
        <v>2586</v>
      </c>
      <c r="O987" t="s">
        <v>40</v>
      </c>
      <c r="P987" t="s">
        <v>41</v>
      </c>
      <c r="Q987" t="s">
        <v>2587</v>
      </c>
      <c r="R987" t="s">
        <v>2587</v>
      </c>
      <c r="S987" t="s">
        <v>2588</v>
      </c>
    </row>
    <row r="988" spans="1:19" hidden="1" x14ac:dyDescent="0.35">
      <c r="A988" t="s">
        <v>1909</v>
      </c>
      <c r="B988" s="1">
        <v>45660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>
        <v>1</v>
      </c>
      <c r="I988">
        <v>22990</v>
      </c>
      <c r="J988">
        <v>22990</v>
      </c>
      <c r="K988">
        <v>8690.2199999999993</v>
      </c>
      <c r="L988">
        <v>1656.67</v>
      </c>
      <c r="M988">
        <v>8.5800000000000001E-2</v>
      </c>
      <c r="N988" t="s">
        <v>1910</v>
      </c>
      <c r="O988" t="s">
        <v>228</v>
      </c>
      <c r="P988" t="s">
        <v>27</v>
      </c>
      <c r="Q988" t="s">
        <v>2589</v>
      </c>
      <c r="R988" t="s">
        <v>2589</v>
      </c>
      <c r="S988" t="s">
        <v>2590</v>
      </c>
    </row>
    <row r="989" spans="1:19" hidden="1" x14ac:dyDescent="0.35">
      <c r="A989" t="s">
        <v>708</v>
      </c>
      <c r="B989" s="1">
        <v>45660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>
        <v>1</v>
      </c>
      <c r="I989">
        <v>43990</v>
      </c>
      <c r="J989">
        <v>43990</v>
      </c>
      <c r="K989">
        <v>21111.89</v>
      </c>
      <c r="L989">
        <v>-201.97</v>
      </c>
      <c r="M989">
        <v>-5.4999999999999997E-3</v>
      </c>
      <c r="N989" t="s">
        <v>709</v>
      </c>
      <c r="O989" t="s">
        <v>710</v>
      </c>
      <c r="P989" t="s">
        <v>27</v>
      </c>
      <c r="Q989" t="s">
        <v>2591</v>
      </c>
      <c r="R989" t="s">
        <v>2591</v>
      </c>
      <c r="S989" t="s">
        <v>2592</v>
      </c>
    </row>
    <row r="990" spans="1:19" hidden="1" x14ac:dyDescent="0.35">
      <c r="A990" t="s">
        <v>708</v>
      </c>
      <c r="B990" s="1">
        <v>45660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>
        <v>1</v>
      </c>
      <c r="I990">
        <v>43990</v>
      </c>
      <c r="J990">
        <v>43990</v>
      </c>
      <c r="K990">
        <v>21111.89</v>
      </c>
      <c r="L990">
        <v>-201.97</v>
      </c>
      <c r="M990">
        <v>-5.4999999999999997E-3</v>
      </c>
      <c r="N990" t="s">
        <v>709</v>
      </c>
      <c r="O990" t="s">
        <v>710</v>
      </c>
      <c r="P990" t="s">
        <v>27</v>
      </c>
      <c r="Q990" t="s">
        <v>2593</v>
      </c>
      <c r="R990" t="s">
        <v>2593</v>
      </c>
      <c r="S990" t="s">
        <v>2594</v>
      </c>
    </row>
    <row r="991" spans="1:19" hidden="1" x14ac:dyDescent="0.35">
      <c r="A991" t="s">
        <v>249</v>
      </c>
      <c r="B991" s="1">
        <v>45660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>
        <v>1</v>
      </c>
      <c r="I991">
        <v>184990</v>
      </c>
      <c r="J991">
        <v>184990</v>
      </c>
      <c r="K991">
        <v>105360.28</v>
      </c>
      <c r="L991">
        <v>-2962.97</v>
      </c>
      <c r="M991">
        <v>-1.8100000000000002E-2</v>
      </c>
      <c r="N991" t="s">
        <v>250</v>
      </c>
      <c r="O991" t="s">
        <v>246</v>
      </c>
      <c r="P991" t="s">
        <v>82</v>
      </c>
      <c r="Q991" t="s">
        <v>2595</v>
      </c>
      <c r="R991" t="s">
        <v>2595</v>
      </c>
      <c r="S991" t="s">
        <v>2596</v>
      </c>
    </row>
    <row r="992" spans="1:19" hidden="1" x14ac:dyDescent="0.35">
      <c r="A992" t="s">
        <v>857</v>
      </c>
      <c r="B992" s="1">
        <v>45660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>
        <v>1</v>
      </c>
      <c r="I992">
        <v>29990</v>
      </c>
      <c r="J992">
        <v>29990</v>
      </c>
      <c r="K992">
        <v>15649.41</v>
      </c>
      <c r="L992">
        <v>-605.04</v>
      </c>
      <c r="M992">
        <v>-2.4E-2</v>
      </c>
      <c r="N992" t="s">
        <v>860</v>
      </c>
      <c r="O992" t="s">
        <v>76</v>
      </c>
      <c r="P992" t="s">
        <v>47</v>
      </c>
      <c r="Q992" t="s">
        <v>2597</v>
      </c>
      <c r="R992" t="s">
        <v>2597</v>
      </c>
      <c r="S992" t="s">
        <v>2598</v>
      </c>
    </row>
    <row r="993" spans="1:19" hidden="1" x14ac:dyDescent="0.35">
      <c r="A993" t="s">
        <v>857</v>
      </c>
      <c r="B993" s="1">
        <v>45660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>
        <v>1</v>
      </c>
      <c r="I993">
        <v>29990</v>
      </c>
      <c r="J993">
        <v>29990</v>
      </c>
      <c r="K993">
        <v>15649.41</v>
      </c>
      <c r="L993">
        <v>-605.04</v>
      </c>
      <c r="M993">
        <v>-2.4E-2</v>
      </c>
      <c r="N993" t="s">
        <v>860</v>
      </c>
      <c r="O993" t="s">
        <v>76</v>
      </c>
      <c r="P993" t="s">
        <v>47</v>
      </c>
      <c r="Q993" t="s">
        <v>2599</v>
      </c>
      <c r="R993" t="s">
        <v>2599</v>
      </c>
      <c r="S993" t="s">
        <v>2600</v>
      </c>
    </row>
    <row r="994" spans="1:19" hidden="1" x14ac:dyDescent="0.35">
      <c r="A994" t="s">
        <v>857</v>
      </c>
      <c r="B994" s="1">
        <v>45660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>
        <v>1</v>
      </c>
      <c r="I994">
        <v>29990</v>
      </c>
      <c r="J994">
        <v>29990</v>
      </c>
      <c r="K994">
        <v>15649.41</v>
      </c>
      <c r="L994">
        <v>-605.04</v>
      </c>
      <c r="M994">
        <v>-2.4E-2</v>
      </c>
      <c r="N994" t="s">
        <v>860</v>
      </c>
      <c r="O994" t="s">
        <v>76</v>
      </c>
      <c r="P994" t="s">
        <v>47</v>
      </c>
      <c r="Q994" t="s">
        <v>2601</v>
      </c>
      <c r="R994" t="s">
        <v>2601</v>
      </c>
      <c r="S994" t="s">
        <v>2602</v>
      </c>
    </row>
    <row r="995" spans="1:19" hidden="1" x14ac:dyDescent="0.35">
      <c r="A995" t="s">
        <v>857</v>
      </c>
      <c r="B995" s="1">
        <v>45660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>
        <v>1</v>
      </c>
      <c r="I995">
        <v>29990</v>
      </c>
      <c r="J995">
        <v>29990</v>
      </c>
      <c r="K995">
        <v>15649.41</v>
      </c>
      <c r="L995">
        <v>-605.04</v>
      </c>
      <c r="M995">
        <v>-2.4E-2</v>
      </c>
      <c r="N995" t="s">
        <v>860</v>
      </c>
      <c r="O995" t="s">
        <v>76</v>
      </c>
      <c r="P995" t="s">
        <v>47</v>
      </c>
      <c r="Q995" t="s">
        <v>2603</v>
      </c>
      <c r="R995" t="s">
        <v>2603</v>
      </c>
      <c r="S995" t="s">
        <v>2604</v>
      </c>
    </row>
    <row r="996" spans="1:19" hidden="1" x14ac:dyDescent="0.35">
      <c r="A996" t="s">
        <v>172</v>
      </c>
      <c r="B996" s="1">
        <v>45660</v>
      </c>
      <c r="C996" t="s">
        <v>53</v>
      </c>
      <c r="D996" t="s">
        <v>859</v>
      </c>
      <c r="E996" t="s">
        <v>22</v>
      </c>
      <c r="G996" t="s">
        <v>24</v>
      </c>
      <c r="H996">
        <v>1</v>
      </c>
      <c r="I996">
        <v>19980</v>
      </c>
      <c r="J996">
        <v>19980</v>
      </c>
      <c r="K996">
        <v>9939.2099999999991</v>
      </c>
      <c r="L996">
        <v>2149.59</v>
      </c>
      <c r="M996">
        <v>0.128</v>
      </c>
      <c r="N996" t="s">
        <v>173</v>
      </c>
      <c r="O996" t="s">
        <v>52</v>
      </c>
      <c r="P996" t="s">
        <v>53</v>
      </c>
      <c r="Q996" t="s">
        <v>2605</v>
      </c>
      <c r="R996" t="s">
        <v>2606</v>
      </c>
      <c r="S996" t="s">
        <v>2607</v>
      </c>
    </row>
    <row r="997" spans="1:19" hidden="1" x14ac:dyDescent="0.35">
      <c r="A997" t="s">
        <v>209</v>
      </c>
      <c r="B997" s="1">
        <v>45660</v>
      </c>
      <c r="C997" t="s">
        <v>53</v>
      </c>
      <c r="D997" t="s">
        <v>859</v>
      </c>
      <c r="E997" t="s">
        <v>22</v>
      </c>
      <c r="G997" t="s">
        <v>24</v>
      </c>
      <c r="H997">
        <v>1</v>
      </c>
      <c r="I997">
        <v>74990</v>
      </c>
      <c r="J997">
        <v>74990</v>
      </c>
      <c r="K997">
        <v>54334.07</v>
      </c>
      <c r="L997">
        <v>-9779.83</v>
      </c>
      <c r="M997">
        <v>-0.1552</v>
      </c>
      <c r="N997" t="s">
        <v>210</v>
      </c>
      <c r="O997" t="s">
        <v>52</v>
      </c>
      <c r="P997" t="s">
        <v>53</v>
      </c>
      <c r="Q997" t="s">
        <v>2608</v>
      </c>
      <c r="R997" t="s">
        <v>2609</v>
      </c>
      <c r="S997" t="s">
        <v>2610</v>
      </c>
    </row>
    <row r="998" spans="1:19" hidden="1" x14ac:dyDescent="0.35">
      <c r="A998" t="s">
        <v>1192</v>
      </c>
      <c r="B998" s="1">
        <v>45660</v>
      </c>
      <c r="C998" t="s">
        <v>53</v>
      </c>
      <c r="D998" t="s">
        <v>859</v>
      </c>
      <c r="E998" t="s">
        <v>22</v>
      </c>
      <c r="G998" t="s">
        <v>24</v>
      </c>
      <c r="H998">
        <v>2</v>
      </c>
      <c r="I998">
        <v>25980</v>
      </c>
      <c r="J998">
        <v>12990</v>
      </c>
      <c r="K998">
        <v>8080.09</v>
      </c>
      <c r="L998">
        <v>-441.14</v>
      </c>
      <c r="M998">
        <v>-2.0199999999999999E-2</v>
      </c>
      <c r="N998" t="s">
        <v>1193</v>
      </c>
      <c r="O998" t="s">
        <v>704</v>
      </c>
      <c r="P998" t="s">
        <v>53</v>
      </c>
      <c r="Q998" t="s">
        <v>2611</v>
      </c>
      <c r="R998" t="s">
        <v>2612</v>
      </c>
      <c r="S998" t="s">
        <v>2613</v>
      </c>
    </row>
    <row r="999" spans="1:19" hidden="1" x14ac:dyDescent="0.35">
      <c r="A999" t="s">
        <v>743</v>
      </c>
      <c r="B999" s="1">
        <v>45660</v>
      </c>
      <c r="C999" t="s">
        <v>53</v>
      </c>
      <c r="D999" t="s">
        <v>859</v>
      </c>
      <c r="E999" t="s">
        <v>22</v>
      </c>
      <c r="G999" t="s">
        <v>24</v>
      </c>
      <c r="H999">
        <v>3</v>
      </c>
      <c r="I999">
        <v>80970</v>
      </c>
      <c r="J999">
        <v>26990</v>
      </c>
      <c r="K999">
        <v>14583.68</v>
      </c>
      <c r="L999">
        <v>2239.1999999999998</v>
      </c>
      <c r="M999">
        <v>3.2899999999999999E-2</v>
      </c>
      <c r="N999" t="s">
        <v>744</v>
      </c>
      <c r="O999" t="s">
        <v>745</v>
      </c>
      <c r="P999" t="s">
        <v>53</v>
      </c>
      <c r="Q999" t="s">
        <v>2614</v>
      </c>
      <c r="R999" t="s">
        <v>2615</v>
      </c>
      <c r="S999" t="s">
        <v>2616</v>
      </c>
    </row>
    <row r="1000" spans="1:19" hidden="1" x14ac:dyDescent="0.35">
      <c r="A1000" t="s">
        <v>150</v>
      </c>
      <c r="B1000" s="1">
        <v>45660</v>
      </c>
      <c r="C1000" t="s">
        <v>1309</v>
      </c>
      <c r="D1000" t="s">
        <v>859</v>
      </c>
      <c r="E1000" t="s">
        <v>22</v>
      </c>
      <c r="G1000" t="s">
        <v>24</v>
      </c>
      <c r="H1000">
        <v>1</v>
      </c>
      <c r="I1000">
        <v>109990</v>
      </c>
      <c r="J1000">
        <v>109990</v>
      </c>
      <c r="K1000">
        <v>83025.850000000006</v>
      </c>
      <c r="L1000">
        <v>-19476.97</v>
      </c>
      <c r="M1000">
        <v>-0.2107</v>
      </c>
      <c r="N1000" t="s">
        <v>151</v>
      </c>
      <c r="O1000" t="s">
        <v>113</v>
      </c>
      <c r="P1000" t="s">
        <v>114</v>
      </c>
      <c r="Q1000" t="s">
        <v>2617</v>
      </c>
      <c r="R1000" t="s">
        <v>2618</v>
      </c>
      <c r="S1000" t="s">
        <v>2619</v>
      </c>
    </row>
    <row r="1001" spans="1:19" hidden="1" x14ac:dyDescent="0.35">
      <c r="A1001" t="s">
        <v>2620</v>
      </c>
      <c r="B1001" s="1">
        <v>45660</v>
      </c>
      <c r="C1001" t="s">
        <v>1309</v>
      </c>
      <c r="D1001" t="s">
        <v>859</v>
      </c>
      <c r="E1001" t="s">
        <v>22</v>
      </c>
      <c r="G1001" t="s">
        <v>24</v>
      </c>
      <c r="H1001">
        <v>1</v>
      </c>
      <c r="I1001">
        <v>69990</v>
      </c>
      <c r="J1001">
        <v>69990</v>
      </c>
      <c r="K1001">
        <v>28248.77</v>
      </c>
      <c r="L1001">
        <v>14098.03</v>
      </c>
      <c r="M1001">
        <v>0.2397</v>
      </c>
      <c r="N1001" t="s">
        <v>2621</v>
      </c>
      <c r="O1001" t="s">
        <v>206</v>
      </c>
      <c r="P1001" t="s">
        <v>114</v>
      </c>
      <c r="Q1001" t="s">
        <v>2622</v>
      </c>
      <c r="R1001" t="s">
        <v>2623</v>
      </c>
      <c r="S1001" t="s">
        <v>2624</v>
      </c>
    </row>
    <row r="1002" spans="1:19" hidden="1" x14ac:dyDescent="0.35">
      <c r="A1002" t="s">
        <v>2625</v>
      </c>
      <c r="B1002" s="1">
        <v>45660</v>
      </c>
      <c r="C1002" t="s">
        <v>1309</v>
      </c>
      <c r="D1002" t="s">
        <v>859</v>
      </c>
      <c r="E1002" t="s">
        <v>22</v>
      </c>
      <c r="G1002" t="s">
        <v>24</v>
      </c>
      <c r="H1002">
        <v>10</v>
      </c>
      <c r="I1002">
        <v>19900</v>
      </c>
      <c r="J1002">
        <v>1990</v>
      </c>
      <c r="K1002">
        <v>2058.29</v>
      </c>
      <c r="L1002">
        <v>-8542.34</v>
      </c>
      <c r="M1002">
        <v>-0.51080000000000003</v>
      </c>
      <c r="N1002" t="s">
        <v>2626</v>
      </c>
      <c r="O1002" t="s">
        <v>206</v>
      </c>
      <c r="P1002" t="s">
        <v>114</v>
      </c>
      <c r="Q1002" t="s">
        <v>2627</v>
      </c>
      <c r="R1002" t="s">
        <v>2628</v>
      </c>
      <c r="S1002" t="s">
        <v>2629</v>
      </c>
    </row>
    <row r="1003" spans="1:19" hidden="1" x14ac:dyDescent="0.35">
      <c r="A1003" t="s">
        <v>1589</v>
      </c>
      <c r="B1003" s="1">
        <v>45660</v>
      </c>
      <c r="C1003" t="s">
        <v>1309</v>
      </c>
      <c r="D1003" t="s">
        <v>859</v>
      </c>
      <c r="E1003" t="s">
        <v>22</v>
      </c>
      <c r="G1003" t="s">
        <v>24</v>
      </c>
      <c r="H1003">
        <v>2</v>
      </c>
      <c r="I1003">
        <v>95980</v>
      </c>
      <c r="J1003">
        <v>47990</v>
      </c>
      <c r="K1003">
        <v>28859</v>
      </c>
      <c r="L1003">
        <v>354.32</v>
      </c>
      <c r="M1003">
        <v>4.4000000000000003E-3</v>
      </c>
      <c r="N1003" t="s">
        <v>1590</v>
      </c>
      <c r="O1003" t="s">
        <v>206</v>
      </c>
      <c r="P1003" t="s">
        <v>114</v>
      </c>
      <c r="Q1003" t="s">
        <v>2622</v>
      </c>
      <c r="R1003" t="s">
        <v>2623</v>
      </c>
      <c r="S1003" t="s">
        <v>2630</v>
      </c>
    </row>
    <row r="1004" spans="1:19" hidden="1" x14ac:dyDescent="0.35">
      <c r="A1004" t="s">
        <v>255</v>
      </c>
      <c r="B1004" s="1">
        <v>45660</v>
      </c>
      <c r="C1004" t="s">
        <v>256</v>
      </c>
      <c r="D1004" t="s">
        <v>21</v>
      </c>
      <c r="E1004" t="s">
        <v>22</v>
      </c>
      <c r="F1004" t="s">
        <v>23</v>
      </c>
      <c r="G1004" t="s">
        <v>24</v>
      </c>
      <c r="H1004">
        <v>1</v>
      </c>
      <c r="I1004">
        <v>14990</v>
      </c>
      <c r="J1004">
        <v>14990</v>
      </c>
      <c r="K1004">
        <v>8940.83</v>
      </c>
      <c r="L1004">
        <v>-2181.34</v>
      </c>
      <c r="M1004">
        <v>-0.17319999999999999</v>
      </c>
      <c r="N1004" t="s">
        <v>257</v>
      </c>
      <c r="O1004" t="s">
        <v>258</v>
      </c>
      <c r="P1004" t="s">
        <v>114</v>
      </c>
      <c r="Q1004" t="s">
        <v>2631</v>
      </c>
      <c r="R1004" t="s">
        <v>2632</v>
      </c>
      <c r="S1004" t="s">
        <v>2633</v>
      </c>
    </row>
    <row r="1005" spans="1:19" hidden="1" x14ac:dyDescent="0.35">
      <c r="A1005" t="s">
        <v>255</v>
      </c>
      <c r="B1005" s="1">
        <v>45660</v>
      </c>
      <c r="C1005" t="s">
        <v>256</v>
      </c>
      <c r="D1005" t="s">
        <v>21</v>
      </c>
      <c r="E1005" t="s">
        <v>22</v>
      </c>
      <c r="F1005" t="s">
        <v>23</v>
      </c>
      <c r="G1005" t="s">
        <v>24</v>
      </c>
      <c r="H1005">
        <v>1</v>
      </c>
      <c r="I1005">
        <v>14990</v>
      </c>
      <c r="J1005">
        <v>14990</v>
      </c>
      <c r="K1005">
        <v>8940.83</v>
      </c>
      <c r="L1005">
        <v>-2181.34</v>
      </c>
      <c r="M1005">
        <v>-0.17319999999999999</v>
      </c>
      <c r="N1005" t="s">
        <v>257</v>
      </c>
      <c r="O1005" t="s">
        <v>258</v>
      </c>
      <c r="P1005" t="s">
        <v>114</v>
      </c>
      <c r="Q1005" t="s">
        <v>2634</v>
      </c>
      <c r="R1005" t="s">
        <v>2635</v>
      </c>
      <c r="S1005" t="s">
        <v>2636</v>
      </c>
    </row>
    <row r="1006" spans="1:19" hidden="1" x14ac:dyDescent="0.35">
      <c r="A1006" t="s">
        <v>255</v>
      </c>
      <c r="B1006" s="1">
        <v>45660</v>
      </c>
      <c r="C1006" t="s">
        <v>256</v>
      </c>
      <c r="D1006" t="s">
        <v>21</v>
      </c>
      <c r="E1006" t="s">
        <v>22</v>
      </c>
      <c r="F1006" t="s">
        <v>23</v>
      </c>
      <c r="G1006" t="s">
        <v>24</v>
      </c>
      <c r="H1006">
        <v>1</v>
      </c>
      <c r="I1006">
        <v>14990</v>
      </c>
      <c r="J1006">
        <v>14990</v>
      </c>
      <c r="K1006">
        <v>8940.83</v>
      </c>
      <c r="L1006">
        <v>-2181.34</v>
      </c>
      <c r="M1006">
        <v>-0.17319999999999999</v>
      </c>
      <c r="N1006" t="s">
        <v>257</v>
      </c>
      <c r="O1006" t="s">
        <v>258</v>
      </c>
      <c r="P1006" t="s">
        <v>114</v>
      </c>
      <c r="Q1006" t="s">
        <v>2637</v>
      </c>
      <c r="R1006" t="s">
        <v>2638</v>
      </c>
      <c r="S1006" t="s">
        <v>2639</v>
      </c>
    </row>
    <row r="1007" spans="1:19" hidden="1" x14ac:dyDescent="0.35">
      <c r="A1007" t="s">
        <v>255</v>
      </c>
      <c r="B1007" s="1">
        <v>45660</v>
      </c>
      <c r="C1007" t="s">
        <v>256</v>
      </c>
      <c r="D1007" t="s">
        <v>21</v>
      </c>
      <c r="E1007" t="s">
        <v>22</v>
      </c>
      <c r="F1007" t="s">
        <v>23</v>
      </c>
      <c r="G1007" t="s">
        <v>24</v>
      </c>
      <c r="H1007">
        <v>1</v>
      </c>
      <c r="I1007">
        <v>14990</v>
      </c>
      <c r="J1007">
        <v>14990</v>
      </c>
      <c r="K1007">
        <v>8940.83</v>
      </c>
      <c r="L1007">
        <v>-2181.34</v>
      </c>
      <c r="M1007">
        <v>-0.17319999999999999</v>
      </c>
      <c r="N1007" t="s">
        <v>257</v>
      </c>
      <c r="O1007" t="s">
        <v>258</v>
      </c>
      <c r="P1007" t="s">
        <v>114</v>
      </c>
      <c r="Q1007" t="s">
        <v>2640</v>
      </c>
      <c r="R1007" t="s">
        <v>2640</v>
      </c>
      <c r="S1007" t="s">
        <v>2641</v>
      </c>
    </row>
    <row r="1008" spans="1:19" hidden="1" x14ac:dyDescent="0.35">
      <c r="A1008" t="s">
        <v>2642</v>
      </c>
      <c r="B1008" s="1">
        <v>45660</v>
      </c>
      <c r="C1008" t="s">
        <v>256</v>
      </c>
      <c r="D1008" t="s">
        <v>21</v>
      </c>
      <c r="E1008" t="s">
        <v>22</v>
      </c>
      <c r="F1008" t="s">
        <v>23</v>
      </c>
      <c r="G1008" t="s">
        <v>24</v>
      </c>
      <c r="H1008">
        <v>1</v>
      </c>
      <c r="I1008">
        <v>22995</v>
      </c>
      <c r="J1008">
        <v>22995</v>
      </c>
      <c r="K1008">
        <v>10030.75</v>
      </c>
      <c r="L1008">
        <v>-383.78</v>
      </c>
      <c r="M1008">
        <v>-1.9900000000000001E-2</v>
      </c>
      <c r="N1008" t="s">
        <v>2643</v>
      </c>
      <c r="O1008" t="s">
        <v>2644</v>
      </c>
      <c r="P1008" t="s">
        <v>144</v>
      </c>
      <c r="Q1008" t="s">
        <v>2645</v>
      </c>
      <c r="R1008" t="s">
        <v>2645</v>
      </c>
      <c r="S1008" t="s">
        <v>2646</v>
      </c>
    </row>
    <row r="1009" spans="1:19" hidden="1" x14ac:dyDescent="0.35">
      <c r="A1009" t="s">
        <v>2642</v>
      </c>
      <c r="B1009" s="1">
        <v>45660</v>
      </c>
      <c r="C1009" t="s">
        <v>256</v>
      </c>
      <c r="D1009" t="s">
        <v>21</v>
      </c>
      <c r="E1009" t="s">
        <v>22</v>
      </c>
      <c r="F1009" t="s">
        <v>23</v>
      </c>
      <c r="G1009" t="s">
        <v>24</v>
      </c>
      <c r="H1009">
        <v>1</v>
      </c>
      <c r="I1009">
        <v>22995</v>
      </c>
      <c r="J1009">
        <v>22995</v>
      </c>
      <c r="K1009">
        <v>10030.75</v>
      </c>
      <c r="L1009">
        <v>-1999.75</v>
      </c>
      <c r="M1009">
        <v>-0.10349999999999999</v>
      </c>
      <c r="N1009" t="s">
        <v>2643</v>
      </c>
      <c r="O1009" t="s">
        <v>2644</v>
      </c>
      <c r="P1009" t="s">
        <v>144</v>
      </c>
      <c r="Q1009" t="s">
        <v>2647</v>
      </c>
      <c r="R1009" t="s">
        <v>2647</v>
      </c>
      <c r="S1009" t="s">
        <v>2648</v>
      </c>
    </row>
    <row r="1010" spans="1:19" hidden="1" x14ac:dyDescent="0.35">
      <c r="A1010" t="s">
        <v>265</v>
      </c>
      <c r="B1010" s="1">
        <v>45660</v>
      </c>
      <c r="C1010" t="s">
        <v>256</v>
      </c>
      <c r="D1010" t="s">
        <v>21</v>
      </c>
      <c r="E1010" t="s">
        <v>22</v>
      </c>
      <c r="F1010" t="s">
        <v>23</v>
      </c>
      <c r="G1010" t="s">
        <v>24</v>
      </c>
      <c r="H1010">
        <v>1</v>
      </c>
      <c r="I1010">
        <v>16990</v>
      </c>
      <c r="J1010">
        <v>16990</v>
      </c>
      <c r="K1010">
        <v>17644.77</v>
      </c>
      <c r="L1010">
        <v>-9759.23</v>
      </c>
      <c r="M1010">
        <v>-0.6835</v>
      </c>
      <c r="N1010" t="s">
        <v>266</v>
      </c>
      <c r="O1010" t="s">
        <v>113</v>
      </c>
      <c r="P1010" t="s">
        <v>114</v>
      </c>
      <c r="Q1010" t="s">
        <v>2649</v>
      </c>
      <c r="R1010" t="s">
        <v>2649</v>
      </c>
      <c r="S1010" t="s">
        <v>2650</v>
      </c>
    </row>
    <row r="1011" spans="1:19" hidden="1" x14ac:dyDescent="0.35">
      <c r="A1011" t="s">
        <v>265</v>
      </c>
      <c r="B1011" s="1">
        <v>45660</v>
      </c>
      <c r="C1011" t="s">
        <v>256</v>
      </c>
      <c r="D1011" t="s">
        <v>21</v>
      </c>
      <c r="E1011" t="s">
        <v>22</v>
      </c>
      <c r="F1011" t="s">
        <v>23</v>
      </c>
      <c r="G1011" t="s">
        <v>24</v>
      </c>
      <c r="H1011">
        <v>1</v>
      </c>
      <c r="I1011">
        <v>16990</v>
      </c>
      <c r="J1011">
        <v>16990</v>
      </c>
      <c r="K1011">
        <v>17644.77</v>
      </c>
      <c r="L1011">
        <v>-9759.23</v>
      </c>
      <c r="M1011">
        <v>-0.6835</v>
      </c>
      <c r="N1011" t="s">
        <v>266</v>
      </c>
      <c r="O1011" t="s">
        <v>113</v>
      </c>
      <c r="P1011" t="s">
        <v>114</v>
      </c>
      <c r="Q1011" t="s">
        <v>2651</v>
      </c>
      <c r="R1011" t="s">
        <v>2652</v>
      </c>
      <c r="S1011" t="s">
        <v>2653</v>
      </c>
    </row>
    <row r="1012" spans="1:19" hidden="1" x14ac:dyDescent="0.35">
      <c r="A1012" t="s">
        <v>282</v>
      </c>
      <c r="B1012" s="1">
        <v>45660</v>
      </c>
      <c r="C1012" t="s">
        <v>256</v>
      </c>
      <c r="D1012" t="s">
        <v>21</v>
      </c>
      <c r="E1012" t="s">
        <v>22</v>
      </c>
      <c r="F1012" t="s">
        <v>23</v>
      </c>
      <c r="G1012" t="s">
        <v>24</v>
      </c>
      <c r="H1012">
        <v>1</v>
      </c>
      <c r="I1012">
        <v>20990</v>
      </c>
      <c r="J1012">
        <v>20990</v>
      </c>
      <c r="K1012">
        <v>9637.01</v>
      </c>
      <c r="L1012">
        <v>-642.22</v>
      </c>
      <c r="M1012">
        <v>-3.6400000000000002E-2</v>
      </c>
      <c r="N1012" t="s">
        <v>283</v>
      </c>
      <c r="O1012" t="s">
        <v>52</v>
      </c>
      <c r="P1012" t="s">
        <v>53</v>
      </c>
      <c r="Q1012" t="s">
        <v>2654</v>
      </c>
      <c r="R1012" t="s">
        <v>2654</v>
      </c>
      <c r="S1012" t="s">
        <v>2655</v>
      </c>
    </row>
    <row r="1013" spans="1:19" hidden="1" x14ac:dyDescent="0.35">
      <c r="A1013" t="s">
        <v>873</v>
      </c>
      <c r="B1013" s="1">
        <v>45660</v>
      </c>
      <c r="C1013" t="s">
        <v>256</v>
      </c>
      <c r="D1013" t="s">
        <v>21</v>
      </c>
      <c r="E1013" t="s">
        <v>22</v>
      </c>
      <c r="F1013" t="s">
        <v>23</v>
      </c>
      <c r="G1013" t="s">
        <v>24</v>
      </c>
      <c r="H1013">
        <v>1</v>
      </c>
      <c r="I1013">
        <v>49990</v>
      </c>
      <c r="J1013">
        <v>49990</v>
      </c>
      <c r="K1013">
        <v>25166.080000000002</v>
      </c>
      <c r="L1013">
        <v>3399.3</v>
      </c>
      <c r="M1013">
        <v>8.09E-2</v>
      </c>
      <c r="N1013" t="s">
        <v>874</v>
      </c>
      <c r="O1013" t="s">
        <v>40</v>
      </c>
      <c r="P1013" t="s">
        <v>41</v>
      </c>
      <c r="Q1013" t="s">
        <v>2656</v>
      </c>
      <c r="R1013" t="s">
        <v>2656</v>
      </c>
      <c r="S1013" t="s">
        <v>2657</v>
      </c>
    </row>
    <row r="1014" spans="1:19" hidden="1" x14ac:dyDescent="0.35">
      <c r="A1014" t="s">
        <v>79</v>
      </c>
      <c r="B1014" s="1">
        <v>45660</v>
      </c>
      <c r="C1014" t="s">
        <v>256</v>
      </c>
      <c r="D1014" t="s">
        <v>21</v>
      </c>
      <c r="E1014" t="s">
        <v>22</v>
      </c>
      <c r="F1014" t="s">
        <v>23</v>
      </c>
      <c r="G1014" t="s">
        <v>24</v>
      </c>
      <c r="H1014">
        <v>1</v>
      </c>
      <c r="I1014">
        <v>42990</v>
      </c>
      <c r="J1014">
        <v>42990</v>
      </c>
      <c r="K1014">
        <v>21557.38</v>
      </c>
      <c r="L1014">
        <v>-293.69</v>
      </c>
      <c r="M1014">
        <v>-8.0999999999999996E-3</v>
      </c>
      <c r="N1014" t="s">
        <v>80</v>
      </c>
      <c r="O1014" t="s">
        <v>81</v>
      </c>
      <c r="P1014" t="s">
        <v>82</v>
      </c>
      <c r="Q1014" t="s">
        <v>2658</v>
      </c>
      <c r="R1014" t="s">
        <v>2658</v>
      </c>
      <c r="S1014" t="s">
        <v>2659</v>
      </c>
    </row>
    <row r="1015" spans="1:19" hidden="1" x14ac:dyDescent="0.35">
      <c r="A1015" t="s">
        <v>79</v>
      </c>
      <c r="B1015" s="1">
        <v>45660</v>
      </c>
      <c r="C1015" t="s">
        <v>256</v>
      </c>
      <c r="D1015" t="s">
        <v>21</v>
      </c>
      <c r="E1015" t="s">
        <v>22</v>
      </c>
      <c r="F1015" t="s">
        <v>23</v>
      </c>
      <c r="G1015" t="s">
        <v>24</v>
      </c>
      <c r="H1015">
        <v>1</v>
      </c>
      <c r="I1015">
        <v>42990</v>
      </c>
      <c r="J1015">
        <v>42990</v>
      </c>
      <c r="K1015">
        <v>21557.38</v>
      </c>
      <c r="L1015">
        <v>-293.69</v>
      </c>
      <c r="M1015">
        <v>-8.0999999999999996E-3</v>
      </c>
      <c r="N1015" t="s">
        <v>80</v>
      </c>
      <c r="O1015" t="s">
        <v>81</v>
      </c>
      <c r="P1015" t="s">
        <v>82</v>
      </c>
      <c r="Q1015" t="s">
        <v>2660</v>
      </c>
      <c r="R1015" t="s">
        <v>2661</v>
      </c>
      <c r="S1015" t="s">
        <v>2662</v>
      </c>
    </row>
    <row r="1016" spans="1:19" hidden="1" x14ac:dyDescent="0.35">
      <c r="A1016" t="s">
        <v>79</v>
      </c>
      <c r="B1016" s="1">
        <v>45660</v>
      </c>
      <c r="C1016" t="s">
        <v>256</v>
      </c>
      <c r="D1016" t="s">
        <v>21</v>
      </c>
      <c r="E1016" t="s">
        <v>22</v>
      </c>
      <c r="F1016" t="s">
        <v>23</v>
      </c>
      <c r="G1016" t="s">
        <v>24</v>
      </c>
      <c r="H1016">
        <v>1</v>
      </c>
      <c r="I1016">
        <v>42990</v>
      </c>
      <c r="J1016">
        <v>42990</v>
      </c>
      <c r="K1016">
        <v>21557.38</v>
      </c>
      <c r="L1016">
        <v>-293.69</v>
      </c>
      <c r="M1016">
        <v>-8.0999999999999996E-3</v>
      </c>
      <c r="N1016" t="s">
        <v>80</v>
      </c>
      <c r="O1016" t="s">
        <v>81</v>
      </c>
      <c r="P1016" t="s">
        <v>82</v>
      </c>
      <c r="Q1016" t="s">
        <v>2663</v>
      </c>
      <c r="R1016" t="s">
        <v>2663</v>
      </c>
      <c r="S1016" t="s">
        <v>2664</v>
      </c>
    </row>
    <row r="1017" spans="1:19" hidden="1" x14ac:dyDescent="0.35">
      <c r="A1017" t="s">
        <v>79</v>
      </c>
      <c r="B1017" s="1">
        <v>45660</v>
      </c>
      <c r="C1017" t="s">
        <v>256</v>
      </c>
      <c r="D1017" t="s">
        <v>21</v>
      </c>
      <c r="E1017" t="s">
        <v>22</v>
      </c>
      <c r="F1017" t="s">
        <v>23</v>
      </c>
      <c r="G1017" t="s">
        <v>24</v>
      </c>
      <c r="H1017">
        <v>1</v>
      </c>
      <c r="I1017">
        <v>42990</v>
      </c>
      <c r="J1017">
        <v>42990</v>
      </c>
      <c r="K1017">
        <v>21557.38</v>
      </c>
      <c r="L1017">
        <v>-293.69</v>
      </c>
      <c r="M1017">
        <v>-8.0999999999999996E-3</v>
      </c>
      <c r="N1017" t="s">
        <v>80</v>
      </c>
      <c r="O1017" t="s">
        <v>81</v>
      </c>
      <c r="P1017" t="s">
        <v>82</v>
      </c>
      <c r="Q1017" t="s">
        <v>2665</v>
      </c>
      <c r="R1017" t="s">
        <v>2665</v>
      </c>
      <c r="S1017" t="s">
        <v>2666</v>
      </c>
    </row>
    <row r="1018" spans="1:19" hidden="1" x14ac:dyDescent="0.35">
      <c r="A1018" t="s">
        <v>79</v>
      </c>
      <c r="B1018" s="1">
        <v>45660</v>
      </c>
      <c r="C1018" t="s">
        <v>256</v>
      </c>
      <c r="D1018" t="s">
        <v>21</v>
      </c>
      <c r="E1018" t="s">
        <v>22</v>
      </c>
      <c r="F1018" t="s">
        <v>23</v>
      </c>
      <c r="G1018" t="s">
        <v>24</v>
      </c>
      <c r="H1018">
        <v>1</v>
      </c>
      <c r="I1018">
        <v>42990</v>
      </c>
      <c r="J1018">
        <v>42990</v>
      </c>
      <c r="K1018">
        <v>21557.38</v>
      </c>
      <c r="L1018">
        <v>2647.49</v>
      </c>
      <c r="M1018">
        <v>7.3300000000000004E-2</v>
      </c>
      <c r="N1018" t="s">
        <v>80</v>
      </c>
      <c r="O1018" t="s">
        <v>81</v>
      </c>
      <c r="P1018" t="s">
        <v>82</v>
      </c>
      <c r="Q1018" t="s">
        <v>2667</v>
      </c>
      <c r="R1018" t="s">
        <v>2667</v>
      </c>
      <c r="S1018" t="s">
        <v>2668</v>
      </c>
    </row>
    <row r="1019" spans="1:19" hidden="1" x14ac:dyDescent="0.35">
      <c r="A1019" t="s">
        <v>79</v>
      </c>
      <c r="B1019" s="1">
        <v>45660</v>
      </c>
      <c r="C1019" t="s">
        <v>256</v>
      </c>
      <c r="D1019" t="s">
        <v>21</v>
      </c>
      <c r="E1019" t="s">
        <v>22</v>
      </c>
      <c r="F1019" t="s">
        <v>23</v>
      </c>
      <c r="G1019" t="s">
        <v>24</v>
      </c>
      <c r="H1019">
        <v>1</v>
      </c>
      <c r="I1019">
        <v>42990</v>
      </c>
      <c r="J1019">
        <v>42990</v>
      </c>
      <c r="K1019">
        <v>21557.38</v>
      </c>
      <c r="L1019">
        <v>-652.51</v>
      </c>
      <c r="M1019">
        <v>-1.8100000000000002E-2</v>
      </c>
      <c r="N1019" t="s">
        <v>80</v>
      </c>
      <c r="O1019" t="s">
        <v>81</v>
      </c>
      <c r="P1019" t="s">
        <v>82</v>
      </c>
      <c r="Q1019" t="s">
        <v>2669</v>
      </c>
      <c r="R1019" t="s">
        <v>2669</v>
      </c>
      <c r="S1019" t="s">
        <v>2670</v>
      </c>
    </row>
    <row r="1020" spans="1:19" hidden="1" x14ac:dyDescent="0.35">
      <c r="A1020" t="s">
        <v>79</v>
      </c>
      <c r="B1020" s="1">
        <v>45660</v>
      </c>
      <c r="C1020" t="s">
        <v>256</v>
      </c>
      <c r="D1020" t="s">
        <v>21</v>
      </c>
      <c r="E1020" t="s">
        <v>22</v>
      </c>
      <c r="F1020" t="s">
        <v>23</v>
      </c>
      <c r="G1020" t="s">
        <v>24</v>
      </c>
      <c r="H1020">
        <v>1</v>
      </c>
      <c r="I1020">
        <v>42990</v>
      </c>
      <c r="J1020">
        <v>42990</v>
      </c>
      <c r="K1020">
        <v>21557.38</v>
      </c>
      <c r="L1020">
        <v>-652.51</v>
      </c>
      <c r="M1020">
        <v>-1.8100000000000002E-2</v>
      </c>
      <c r="N1020" t="s">
        <v>80</v>
      </c>
      <c r="O1020" t="s">
        <v>81</v>
      </c>
      <c r="P1020" t="s">
        <v>82</v>
      </c>
      <c r="Q1020" t="s">
        <v>2671</v>
      </c>
      <c r="R1020" t="s">
        <v>2671</v>
      </c>
      <c r="S1020" t="s">
        <v>2672</v>
      </c>
    </row>
    <row r="1021" spans="1:19" hidden="1" x14ac:dyDescent="0.35">
      <c r="A1021" t="s">
        <v>79</v>
      </c>
      <c r="B1021" s="1">
        <v>45660</v>
      </c>
      <c r="C1021" t="s">
        <v>256</v>
      </c>
      <c r="D1021" t="s">
        <v>21</v>
      </c>
      <c r="E1021" t="s">
        <v>22</v>
      </c>
      <c r="F1021" t="s">
        <v>23</v>
      </c>
      <c r="G1021" t="s">
        <v>24</v>
      </c>
      <c r="H1021">
        <v>1</v>
      </c>
      <c r="I1021">
        <v>42990</v>
      </c>
      <c r="J1021">
        <v>42990</v>
      </c>
      <c r="K1021">
        <v>21557.38</v>
      </c>
      <c r="L1021">
        <v>-293.69</v>
      </c>
      <c r="M1021">
        <v>-8.0999999999999996E-3</v>
      </c>
      <c r="N1021" t="s">
        <v>80</v>
      </c>
      <c r="O1021" t="s">
        <v>81</v>
      </c>
      <c r="P1021" t="s">
        <v>82</v>
      </c>
      <c r="Q1021" t="s">
        <v>2673</v>
      </c>
      <c r="R1021" t="s">
        <v>2673</v>
      </c>
      <c r="S1021" t="s">
        <v>2674</v>
      </c>
    </row>
    <row r="1022" spans="1:19" hidden="1" x14ac:dyDescent="0.35">
      <c r="A1022" t="s">
        <v>79</v>
      </c>
      <c r="B1022" s="1">
        <v>45660</v>
      </c>
      <c r="C1022" t="s">
        <v>256</v>
      </c>
      <c r="D1022" t="s">
        <v>21</v>
      </c>
      <c r="E1022" t="s">
        <v>22</v>
      </c>
      <c r="F1022" t="s">
        <v>23</v>
      </c>
      <c r="G1022" t="s">
        <v>24</v>
      </c>
      <c r="H1022">
        <v>1</v>
      </c>
      <c r="I1022">
        <v>42990</v>
      </c>
      <c r="J1022">
        <v>42990</v>
      </c>
      <c r="K1022">
        <v>21557.38</v>
      </c>
      <c r="L1022">
        <v>-293.69</v>
      </c>
      <c r="M1022">
        <v>-8.0999999999999996E-3</v>
      </c>
      <c r="N1022" t="s">
        <v>80</v>
      </c>
      <c r="O1022" t="s">
        <v>81</v>
      </c>
      <c r="P1022" t="s">
        <v>82</v>
      </c>
      <c r="Q1022" t="s">
        <v>2675</v>
      </c>
      <c r="R1022" t="s">
        <v>2675</v>
      </c>
      <c r="S1022" t="s">
        <v>2676</v>
      </c>
    </row>
    <row r="1023" spans="1:19" hidden="1" x14ac:dyDescent="0.35">
      <c r="A1023" t="s">
        <v>79</v>
      </c>
      <c r="B1023" s="1">
        <v>45660</v>
      </c>
      <c r="C1023" t="s">
        <v>256</v>
      </c>
      <c r="D1023" t="s">
        <v>21</v>
      </c>
      <c r="E1023" t="s">
        <v>22</v>
      </c>
      <c r="F1023" t="s">
        <v>23</v>
      </c>
      <c r="G1023" t="s">
        <v>24</v>
      </c>
      <c r="H1023">
        <v>2</v>
      </c>
      <c r="I1023">
        <v>85980</v>
      </c>
      <c r="J1023">
        <v>42990</v>
      </c>
      <c r="K1023">
        <v>21557.38</v>
      </c>
      <c r="L1023">
        <v>-587.35</v>
      </c>
      <c r="M1023">
        <v>-8.0999999999999996E-3</v>
      </c>
      <c r="N1023" t="s">
        <v>80</v>
      </c>
      <c r="O1023" t="s">
        <v>81</v>
      </c>
      <c r="P1023" t="s">
        <v>82</v>
      </c>
      <c r="Q1023" t="s">
        <v>2677</v>
      </c>
      <c r="R1023" t="s">
        <v>2678</v>
      </c>
      <c r="S1023" t="s">
        <v>2679</v>
      </c>
    </row>
    <row r="1024" spans="1:19" hidden="1" x14ac:dyDescent="0.35">
      <c r="A1024" t="s">
        <v>79</v>
      </c>
      <c r="B1024" s="1">
        <v>45660</v>
      </c>
      <c r="C1024" t="s">
        <v>256</v>
      </c>
      <c r="D1024" t="s">
        <v>21</v>
      </c>
      <c r="E1024" t="s">
        <v>22</v>
      </c>
      <c r="F1024" t="s">
        <v>23</v>
      </c>
      <c r="G1024" t="s">
        <v>24</v>
      </c>
      <c r="H1024">
        <v>1</v>
      </c>
      <c r="I1024">
        <v>42990</v>
      </c>
      <c r="J1024">
        <v>42990</v>
      </c>
      <c r="K1024">
        <v>21557.38</v>
      </c>
      <c r="L1024">
        <v>-293.69</v>
      </c>
      <c r="M1024">
        <v>-8.0999999999999996E-3</v>
      </c>
      <c r="N1024" t="s">
        <v>80</v>
      </c>
      <c r="O1024" t="s">
        <v>81</v>
      </c>
      <c r="P1024" t="s">
        <v>82</v>
      </c>
      <c r="Q1024" t="s">
        <v>2680</v>
      </c>
      <c r="R1024" t="s">
        <v>2681</v>
      </c>
      <c r="S1024" t="s">
        <v>2682</v>
      </c>
    </row>
    <row r="1025" spans="1:19" hidden="1" x14ac:dyDescent="0.35">
      <c r="A1025" t="s">
        <v>79</v>
      </c>
      <c r="B1025" s="1">
        <v>45660</v>
      </c>
      <c r="C1025" t="s">
        <v>256</v>
      </c>
      <c r="D1025" t="s">
        <v>21</v>
      </c>
      <c r="E1025" t="s">
        <v>22</v>
      </c>
      <c r="F1025" t="s">
        <v>23</v>
      </c>
      <c r="G1025" t="s">
        <v>24</v>
      </c>
      <c r="H1025">
        <v>1</v>
      </c>
      <c r="I1025">
        <v>42990</v>
      </c>
      <c r="J1025">
        <v>42990</v>
      </c>
      <c r="K1025">
        <v>21557.38</v>
      </c>
      <c r="L1025">
        <v>-293.69</v>
      </c>
      <c r="M1025">
        <v>-8.0999999999999996E-3</v>
      </c>
      <c r="N1025" t="s">
        <v>80</v>
      </c>
      <c r="O1025" t="s">
        <v>81</v>
      </c>
      <c r="P1025" t="s">
        <v>82</v>
      </c>
      <c r="Q1025" t="s">
        <v>2683</v>
      </c>
      <c r="R1025" t="s">
        <v>2684</v>
      </c>
      <c r="S1025" t="s">
        <v>2685</v>
      </c>
    </row>
    <row r="1026" spans="1:19" hidden="1" x14ac:dyDescent="0.35">
      <c r="A1026" t="s">
        <v>79</v>
      </c>
      <c r="B1026" s="1">
        <v>45660</v>
      </c>
      <c r="C1026" t="s">
        <v>256</v>
      </c>
      <c r="D1026" t="s">
        <v>21</v>
      </c>
      <c r="E1026" t="s">
        <v>22</v>
      </c>
      <c r="F1026" t="s">
        <v>23</v>
      </c>
      <c r="G1026" t="s">
        <v>24</v>
      </c>
      <c r="H1026">
        <v>1</v>
      </c>
      <c r="I1026">
        <v>42990</v>
      </c>
      <c r="J1026">
        <v>42990</v>
      </c>
      <c r="K1026">
        <v>21557.38</v>
      </c>
      <c r="L1026">
        <v>-293.69</v>
      </c>
      <c r="M1026">
        <v>-8.0999999999999996E-3</v>
      </c>
      <c r="N1026" t="s">
        <v>80</v>
      </c>
      <c r="O1026" t="s">
        <v>81</v>
      </c>
      <c r="P1026" t="s">
        <v>82</v>
      </c>
      <c r="Q1026" t="s">
        <v>2686</v>
      </c>
      <c r="R1026" t="s">
        <v>2686</v>
      </c>
      <c r="S1026" t="s">
        <v>2687</v>
      </c>
    </row>
    <row r="1027" spans="1:19" hidden="1" x14ac:dyDescent="0.35">
      <c r="A1027" t="s">
        <v>79</v>
      </c>
      <c r="B1027" s="1">
        <v>45660</v>
      </c>
      <c r="C1027" t="s">
        <v>256</v>
      </c>
      <c r="D1027" t="s">
        <v>21</v>
      </c>
      <c r="E1027" t="s">
        <v>22</v>
      </c>
      <c r="F1027" t="s">
        <v>23</v>
      </c>
      <c r="G1027" t="s">
        <v>24</v>
      </c>
      <c r="H1027">
        <v>1</v>
      </c>
      <c r="I1027">
        <v>42990</v>
      </c>
      <c r="J1027">
        <v>42990</v>
      </c>
      <c r="K1027">
        <v>21557.38</v>
      </c>
      <c r="L1027">
        <v>-293.69</v>
      </c>
      <c r="M1027">
        <v>-8.0999999999999996E-3</v>
      </c>
      <c r="N1027" t="s">
        <v>80</v>
      </c>
      <c r="O1027" t="s">
        <v>81</v>
      </c>
      <c r="P1027" t="s">
        <v>82</v>
      </c>
      <c r="Q1027" t="s">
        <v>2688</v>
      </c>
      <c r="R1027" t="s">
        <v>2688</v>
      </c>
      <c r="S1027" t="s">
        <v>2689</v>
      </c>
    </row>
    <row r="1028" spans="1:19" hidden="1" x14ac:dyDescent="0.35">
      <c r="A1028" t="s">
        <v>79</v>
      </c>
      <c r="B1028" s="1">
        <v>45660</v>
      </c>
      <c r="C1028" t="s">
        <v>256</v>
      </c>
      <c r="D1028" t="s">
        <v>21</v>
      </c>
      <c r="E1028" t="s">
        <v>22</v>
      </c>
      <c r="F1028" t="s">
        <v>23</v>
      </c>
      <c r="G1028" t="s">
        <v>24</v>
      </c>
      <c r="H1028">
        <v>1</v>
      </c>
      <c r="I1028">
        <v>42990</v>
      </c>
      <c r="J1028">
        <v>42990</v>
      </c>
      <c r="K1028">
        <v>21557.38</v>
      </c>
      <c r="L1028">
        <v>-293.69</v>
      </c>
      <c r="M1028">
        <v>-8.0999999999999996E-3</v>
      </c>
      <c r="N1028" t="s">
        <v>80</v>
      </c>
      <c r="O1028" t="s">
        <v>81</v>
      </c>
      <c r="P1028" t="s">
        <v>82</v>
      </c>
      <c r="Q1028" t="s">
        <v>2690</v>
      </c>
      <c r="R1028" t="s">
        <v>2690</v>
      </c>
      <c r="S1028" t="s">
        <v>2691</v>
      </c>
    </row>
    <row r="1029" spans="1:19" hidden="1" x14ac:dyDescent="0.35">
      <c r="A1029" t="s">
        <v>79</v>
      </c>
      <c r="B1029" s="1">
        <v>45660</v>
      </c>
      <c r="C1029" t="s">
        <v>256</v>
      </c>
      <c r="D1029" t="s">
        <v>21</v>
      </c>
      <c r="E1029" t="s">
        <v>22</v>
      </c>
      <c r="F1029" t="s">
        <v>23</v>
      </c>
      <c r="G1029" t="s">
        <v>24</v>
      </c>
      <c r="H1029">
        <v>1</v>
      </c>
      <c r="I1029">
        <v>42990</v>
      </c>
      <c r="J1029">
        <v>42990</v>
      </c>
      <c r="K1029">
        <v>21557.38</v>
      </c>
      <c r="L1029">
        <v>-293.69</v>
      </c>
      <c r="M1029">
        <v>-8.0999999999999996E-3</v>
      </c>
      <c r="N1029" t="s">
        <v>80</v>
      </c>
      <c r="O1029" t="s">
        <v>81</v>
      </c>
      <c r="P1029" t="s">
        <v>82</v>
      </c>
      <c r="Q1029" t="s">
        <v>2692</v>
      </c>
      <c r="R1029" t="s">
        <v>2692</v>
      </c>
      <c r="S1029" t="s">
        <v>2693</v>
      </c>
    </row>
    <row r="1030" spans="1:19" hidden="1" x14ac:dyDescent="0.35">
      <c r="A1030" t="s">
        <v>79</v>
      </c>
      <c r="B1030" s="1">
        <v>45660</v>
      </c>
      <c r="C1030" t="s">
        <v>256</v>
      </c>
      <c r="D1030" t="s">
        <v>21</v>
      </c>
      <c r="E1030" t="s">
        <v>22</v>
      </c>
      <c r="F1030" t="s">
        <v>23</v>
      </c>
      <c r="G1030" t="s">
        <v>24</v>
      </c>
      <c r="H1030">
        <v>1</v>
      </c>
      <c r="I1030">
        <v>42990</v>
      </c>
      <c r="J1030">
        <v>42990</v>
      </c>
      <c r="K1030">
        <v>21557.38</v>
      </c>
      <c r="L1030">
        <v>-293.69</v>
      </c>
      <c r="M1030">
        <v>-8.0999999999999996E-3</v>
      </c>
      <c r="N1030" t="s">
        <v>80</v>
      </c>
      <c r="O1030" t="s">
        <v>81</v>
      </c>
      <c r="P1030" t="s">
        <v>82</v>
      </c>
      <c r="Q1030" t="s">
        <v>2694</v>
      </c>
      <c r="R1030" t="s">
        <v>2694</v>
      </c>
      <c r="S1030" t="s">
        <v>2695</v>
      </c>
    </row>
    <row r="1031" spans="1:19" hidden="1" x14ac:dyDescent="0.35">
      <c r="A1031" t="s">
        <v>79</v>
      </c>
      <c r="B1031" s="1">
        <v>45660</v>
      </c>
      <c r="C1031" t="s">
        <v>256</v>
      </c>
      <c r="D1031" t="s">
        <v>21</v>
      </c>
      <c r="E1031" t="s">
        <v>22</v>
      </c>
      <c r="F1031" t="s">
        <v>23</v>
      </c>
      <c r="G1031" t="s">
        <v>24</v>
      </c>
      <c r="H1031">
        <v>1</v>
      </c>
      <c r="I1031">
        <v>42990</v>
      </c>
      <c r="J1031">
        <v>42990</v>
      </c>
      <c r="K1031">
        <v>21557.38</v>
      </c>
      <c r="L1031">
        <v>-652.51</v>
      </c>
      <c r="M1031">
        <v>-1.8100000000000002E-2</v>
      </c>
      <c r="N1031" t="s">
        <v>80</v>
      </c>
      <c r="O1031" t="s">
        <v>81</v>
      </c>
      <c r="P1031" t="s">
        <v>82</v>
      </c>
      <c r="Q1031" t="s">
        <v>2696</v>
      </c>
      <c r="R1031" t="s">
        <v>2696</v>
      </c>
      <c r="S1031" t="s">
        <v>2697</v>
      </c>
    </row>
    <row r="1032" spans="1:19" hidden="1" x14ac:dyDescent="0.35">
      <c r="A1032" t="s">
        <v>884</v>
      </c>
      <c r="B1032" s="1">
        <v>45660</v>
      </c>
      <c r="C1032" t="s">
        <v>256</v>
      </c>
      <c r="D1032" t="s">
        <v>21</v>
      </c>
      <c r="E1032" t="s">
        <v>22</v>
      </c>
      <c r="F1032" t="s">
        <v>23</v>
      </c>
      <c r="G1032" t="s">
        <v>24</v>
      </c>
      <c r="H1032">
        <v>1</v>
      </c>
      <c r="I1032">
        <v>34990</v>
      </c>
      <c r="J1032">
        <v>34990</v>
      </c>
      <c r="K1032">
        <v>20701.009999999998</v>
      </c>
      <c r="L1032">
        <v>-3124.7</v>
      </c>
      <c r="M1032">
        <v>-0.10630000000000001</v>
      </c>
      <c r="N1032" t="s">
        <v>885</v>
      </c>
      <c r="O1032" t="s">
        <v>46</v>
      </c>
      <c r="P1032" t="s">
        <v>47</v>
      </c>
      <c r="Q1032" t="s">
        <v>2698</v>
      </c>
      <c r="R1032" t="s">
        <v>2698</v>
      </c>
      <c r="S1032" t="s">
        <v>2699</v>
      </c>
    </row>
    <row r="1033" spans="1:19" hidden="1" x14ac:dyDescent="0.35">
      <c r="A1033" t="s">
        <v>2410</v>
      </c>
      <c r="B1033" s="1">
        <v>45660</v>
      </c>
      <c r="C1033" t="s">
        <v>256</v>
      </c>
      <c r="D1033" t="s">
        <v>21</v>
      </c>
      <c r="E1033" t="s">
        <v>22</v>
      </c>
      <c r="F1033" t="s">
        <v>23</v>
      </c>
      <c r="G1033" t="s">
        <v>24</v>
      </c>
      <c r="H1033">
        <v>1</v>
      </c>
      <c r="I1033">
        <v>29990</v>
      </c>
      <c r="J1033">
        <v>29990</v>
      </c>
      <c r="K1033">
        <v>15758.89</v>
      </c>
      <c r="L1033">
        <v>-2173.34</v>
      </c>
      <c r="M1033">
        <v>-8.6199999999999999E-2</v>
      </c>
      <c r="N1033" t="s">
        <v>2411</v>
      </c>
      <c r="O1033" t="s">
        <v>2412</v>
      </c>
      <c r="P1033" t="s">
        <v>63</v>
      </c>
      <c r="Q1033" t="s">
        <v>2700</v>
      </c>
      <c r="R1033" t="s">
        <v>2700</v>
      </c>
      <c r="S1033" t="s">
        <v>2701</v>
      </c>
    </row>
    <row r="1034" spans="1:19" hidden="1" x14ac:dyDescent="0.35">
      <c r="A1034" t="s">
        <v>2702</v>
      </c>
      <c r="B1034" s="1">
        <v>45660</v>
      </c>
      <c r="C1034" t="s">
        <v>256</v>
      </c>
      <c r="D1034" t="s">
        <v>21</v>
      </c>
      <c r="E1034" t="s">
        <v>22</v>
      </c>
      <c r="F1034" t="s">
        <v>23</v>
      </c>
      <c r="G1034" t="s">
        <v>24</v>
      </c>
      <c r="H1034">
        <v>1</v>
      </c>
      <c r="I1034">
        <v>149990</v>
      </c>
      <c r="J1034">
        <v>149990</v>
      </c>
      <c r="K1034">
        <v>69350.94</v>
      </c>
      <c r="L1034">
        <v>15097.64</v>
      </c>
      <c r="M1034">
        <v>0.1198</v>
      </c>
      <c r="N1034" t="s">
        <v>2703</v>
      </c>
      <c r="O1034" t="s">
        <v>246</v>
      </c>
      <c r="P1034" t="s">
        <v>82</v>
      </c>
      <c r="Q1034" t="s">
        <v>2704</v>
      </c>
      <c r="R1034" t="s">
        <v>2704</v>
      </c>
      <c r="S1034" t="s">
        <v>2705</v>
      </c>
    </row>
    <row r="1035" spans="1:19" hidden="1" x14ac:dyDescent="0.35">
      <c r="A1035" t="s">
        <v>1046</v>
      </c>
      <c r="B1035" s="1">
        <v>45660</v>
      </c>
      <c r="C1035" t="s">
        <v>256</v>
      </c>
      <c r="D1035" t="s">
        <v>21</v>
      </c>
      <c r="E1035" t="s">
        <v>22</v>
      </c>
      <c r="F1035" t="s">
        <v>23</v>
      </c>
      <c r="G1035" t="s">
        <v>24</v>
      </c>
      <c r="H1035">
        <v>1</v>
      </c>
      <c r="I1035">
        <v>99990</v>
      </c>
      <c r="J1035">
        <v>99990</v>
      </c>
      <c r="K1035">
        <v>58365.54</v>
      </c>
      <c r="L1035">
        <v>-10219.49</v>
      </c>
      <c r="M1035">
        <v>-0.1216</v>
      </c>
      <c r="N1035" t="s">
        <v>1047</v>
      </c>
      <c r="O1035" t="s">
        <v>113</v>
      </c>
      <c r="P1035" t="s">
        <v>114</v>
      </c>
      <c r="Q1035" t="s">
        <v>2706</v>
      </c>
      <c r="R1035" t="s">
        <v>2706</v>
      </c>
      <c r="S1035" t="s">
        <v>2707</v>
      </c>
    </row>
    <row r="1036" spans="1:19" hidden="1" x14ac:dyDescent="0.35">
      <c r="A1036" t="s">
        <v>117</v>
      </c>
      <c r="B1036" s="1">
        <v>45660</v>
      </c>
      <c r="C1036" t="s">
        <v>256</v>
      </c>
      <c r="D1036" t="s">
        <v>21</v>
      </c>
      <c r="E1036" t="s">
        <v>22</v>
      </c>
      <c r="F1036" t="s">
        <v>23</v>
      </c>
      <c r="G1036" t="s">
        <v>24</v>
      </c>
      <c r="H1036">
        <v>1</v>
      </c>
      <c r="I1036">
        <v>27990</v>
      </c>
      <c r="J1036">
        <v>27990</v>
      </c>
      <c r="K1036">
        <v>13192.51</v>
      </c>
      <c r="L1036">
        <v>-1533.86</v>
      </c>
      <c r="M1036">
        <v>-6.5199999999999994E-2</v>
      </c>
      <c r="N1036" t="s">
        <v>118</v>
      </c>
      <c r="O1036" t="s">
        <v>52</v>
      </c>
      <c r="P1036" t="s">
        <v>53</v>
      </c>
      <c r="Q1036" t="s">
        <v>2708</v>
      </c>
      <c r="R1036" t="s">
        <v>2708</v>
      </c>
      <c r="S1036" t="s">
        <v>2709</v>
      </c>
    </row>
    <row r="1037" spans="1:19" hidden="1" x14ac:dyDescent="0.35">
      <c r="A1037" t="s">
        <v>117</v>
      </c>
      <c r="B1037" s="1">
        <v>45660</v>
      </c>
      <c r="C1037" t="s">
        <v>256</v>
      </c>
      <c r="D1037" t="s">
        <v>21</v>
      </c>
      <c r="E1037" t="s">
        <v>22</v>
      </c>
      <c r="F1037" t="s">
        <v>23</v>
      </c>
      <c r="G1037" t="s">
        <v>24</v>
      </c>
      <c r="H1037">
        <v>1</v>
      </c>
      <c r="I1037">
        <v>27990</v>
      </c>
      <c r="J1037">
        <v>27990</v>
      </c>
      <c r="K1037">
        <v>13192.51</v>
      </c>
      <c r="L1037">
        <v>-1533.86</v>
      </c>
      <c r="M1037">
        <v>-6.5199999999999994E-2</v>
      </c>
      <c r="N1037" t="s">
        <v>118</v>
      </c>
      <c r="O1037" t="s">
        <v>52</v>
      </c>
      <c r="P1037" t="s">
        <v>53</v>
      </c>
      <c r="Q1037" t="s">
        <v>2710</v>
      </c>
      <c r="R1037" t="s">
        <v>2710</v>
      </c>
      <c r="S1037" t="s">
        <v>2711</v>
      </c>
    </row>
    <row r="1038" spans="1:19" hidden="1" x14ac:dyDescent="0.35">
      <c r="A1038" t="s">
        <v>117</v>
      </c>
      <c r="B1038" s="1">
        <v>45660</v>
      </c>
      <c r="C1038" t="s">
        <v>256</v>
      </c>
      <c r="D1038" t="s">
        <v>21</v>
      </c>
      <c r="E1038" t="s">
        <v>22</v>
      </c>
      <c r="F1038" t="s">
        <v>23</v>
      </c>
      <c r="G1038" t="s">
        <v>24</v>
      </c>
      <c r="H1038">
        <v>1</v>
      </c>
      <c r="I1038">
        <v>27990</v>
      </c>
      <c r="J1038">
        <v>27990</v>
      </c>
      <c r="K1038">
        <v>13192.51</v>
      </c>
      <c r="L1038">
        <v>-968.31</v>
      </c>
      <c r="M1038">
        <v>-4.1200000000000001E-2</v>
      </c>
      <c r="N1038" t="s">
        <v>118</v>
      </c>
      <c r="O1038" t="s">
        <v>52</v>
      </c>
      <c r="P1038" t="s">
        <v>53</v>
      </c>
      <c r="Q1038" t="s">
        <v>2712</v>
      </c>
      <c r="R1038" t="s">
        <v>2712</v>
      </c>
      <c r="S1038" t="s">
        <v>2713</v>
      </c>
    </row>
    <row r="1039" spans="1:19" hidden="1" x14ac:dyDescent="0.35">
      <c r="A1039" t="s">
        <v>117</v>
      </c>
      <c r="B1039" s="1">
        <v>45660</v>
      </c>
      <c r="C1039" t="s">
        <v>256</v>
      </c>
      <c r="D1039" t="s">
        <v>21</v>
      </c>
      <c r="E1039" t="s">
        <v>22</v>
      </c>
      <c r="F1039" t="s">
        <v>23</v>
      </c>
      <c r="G1039" t="s">
        <v>24</v>
      </c>
      <c r="H1039">
        <v>1</v>
      </c>
      <c r="I1039">
        <v>27990</v>
      </c>
      <c r="J1039">
        <v>27990</v>
      </c>
      <c r="K1039">
        <v>13192.51</v>
      </c>
      <c r="L1039">
        <v>-1533.86</v>
      </c>
      <c r="M1039">
        <v>-6.5199999999999994E-2</v>
      </c>
      <c r="N1039" t="s">
        <v>118</v>
      </c>
      <c r="O1039" t="s">
        <v>52</v>
      </c>
      <c r="P1039" t="s">
        <v>53</v>
      </c>
      <c r="Q1039" t="s">
        <v>2714</v>
      </c>
      <c r="R1039" t="s">
        <v>2714</v>
      </c>
      <c r="S1039" t="s">
        <v>2715</v>
      </c>
    </row>
    <row r="1040" spans="1:19" hidden="1" x14ac:dyDescent="0.35">
      <c r="A1040" t="s">
        <v>117</v>
      </c>
      <c r="B1040" s="1">
        <v>45660</v>
      </c>
      <c r="C1040" t="s">
        <v>256</v>
      </c>
      <c r="D1040" t="s">
        <v>21</v>
      </c>
      <c r="E1040" t="s">
        <v>22</v>
      </c>
      <c r="F1040" t="s">
        <v>23</v>
      </c>
      <c r="G1040" t="s">
        <v>24</v>
      </c>
      <c r="H1040">
        <v>1</v>
      </c>
      <c r="I1040">
        <v>27990</v>
      </c>
      <c r="J1040">
        <v>27990</v>
      </c>
      <c r="K1040">
        <v>13192.51</v>
      </c>
      <c r="L1040">
        <v>-968.31</v>
      </c>
      <c r="M1040">
        <v>-4.1200000000000001E-2</v>
      </c>
      <c r="N1040" t="s">
        <v>118</v>
      </c>
      <c r="O1040" t="s">
        <v>52</v>
      </c>
      <c r="P1040" t="s">
        <v>53</v>
      </c>
      <c r="Q1040" t="s">
        <v>2716</v>
      </c>
      <c r="R1040" t="s">
        <v>2716</v>
      </c>
      <c r="S1040" t="s">
        <v>2717</v>
      </c>
    </row>
    <row r="1041" spans="1:19" hidden="1" x14ac:dyDescent="0.35">
      <c r="A1041" t="s">
        <v>117</v>
      </c>
      <c r="B1041" s="1">
        <v>45660</v>
      </c>
      <c r="C1041" t="s">
        <v>256</v>
      </c>
      <c r="D1041" t="s">
        <v>21</v>
      </c>
      <c r="E1041" t="s">
        <v>22</v>
      </c>
      <c r="F1041" t="s">
        <v>23</v>
      </c>
      <c r="G1041" t="s">
        <v>24</v>
      </c>
      <c r="H1041">
        <v>1</v>
      </c>
      <c r="I1041">
        <v>27990</v>
      </c>
      <c r="J1041">
        <v>27990</v>
      </c>
      <c r="K1041">
        <v>13192.51</v>
      </c>
      <c r="L1041">
        <v>-1533.86</v>
      </c>
      <c r="M1041">
        <v>-6.5199999999999994E-2</v>
      </c>
      <c r="N1041" t="s">
        <v>118</v>
      </c>
      <c r="O1041" t="s">
        <v>52</v>
      </c>
      <c r="P1041" t="s">
        <v>53</v>
      </c>
      <c r="Q1041" t="s">
        <v>2718</v>
      </c>
      <c r="R1041" t="s">
        <v>2718</v>
      </c>
      <c r="S1041" t="s">
        <v>2719</v>
      </c>
    </row>
    <row r="1042" spans="1:19" hidden="1" x14ac:dyDescent="0.35">
      <c r="A1042" t="s">
        <v>117</v>
      </c>
      <c r="B1042" s="1">
        <v>45660</v>
      </c>
      <c r="C1042" t="s">
        <v>256</v>
      </c>
      <c r="D1042" t="s">
        <v>21</v>
      </c>
      <c r="E1042" t="s">
        <v>22</v>
      </c>
      <c r="F1042" t="s">
        <v>23</v>
      </c>
      <c r="G1042" t="s">
        <v>24</v>
      </c>
      <c r="H1042">
        <v>1</v>
      </c>
      <c r="I1042">
        <v>27990</v>
      </c>
      <c r="J1042">
        <v>27990</v>
      </c>
      <c r="K1042">
        <v>13192.51</v>
      </c>
      <c r="L1042">
        <v>-1533.86</v>
      </c>
      <c r="M1042">
        <v>-6.5199999999999994E-2</v>
      </c>
      <c r="N1042" t="s">
        <v>118</v>
      </c>
      <c r="O1042" t="s">
        <v>52</v>
      </c>
      <c r="P1042" t="s">
        <v>53</v>
      </c>
      <c r="Q1042" t="s">
        <v>2720</v>
      </c>
      <c r="R1042" t="s">
        <v>2720</v>
      </c>
      <c r="S1042" t="s">
        <v>2721</v>
      </c>
    </row>
    <row r="1043" spans="1:19" hidden="1" x14ac:dyDescent="0.35">
      <c r="A1043" t="s">
        <v>117</v>
      </c>
      <c r="B1043" s="1">
        <v>45660</v>
      </c>
      <c r="C1043" t="s">
        <v>256</v>
      </c>
      <c r="D1043" t="s">
        <v>21</v>
      </c>
      <c r="E1043" t="s">
        <v>22</v>
      </c>
      <c r="F1043" t="s">
        <v>23</v>
      </c>
      <c r="G1043" t="s">
        <v>24</v>
      </c>
      <c r="H1043">
        <v>1</v>
      </c>
      <c r="I1043">
        <v>27990</v>
      </c>
      <c r="J1043">
        <v>27990</v>
      </c>
      <c r="K1043">
        <v>13192.51</v>
      </c>
      <c r="L1043">
        <v>-968.31</v>
      </c>
      <c r="M1043">
        <v>-4.1200000000000001E-2</v>
      </c>
      <c r="N1043" t="s">
        <v>118</v>
      </c>
      <c r="O1043" t="s">
        <v>52</v>
      </c>
      <c r="P1043" t="s">
        <v>53</v>
      </c>
      <c r="Q1043" t="s">
        <v>2722</v>
      </c>
      <c r="R1043" t="s">
        <v>2722</v>
      </c>
      <c r="S1043" t="s">
        <v>2723</v>
      </c>
    </row>
    <row r="1044" spans="1:19" hidden="1" x14ac:dyDescent="0.35">
      <c r="A1044" t="s">
        <v>117</v>
      </c>
      <c r="B1044" s="1">
        <v>45660</v>
      </c>
      <c r="C1044" t="s">
        <v>256</v>
      </c>
      <c r="D1044" t="s">
        <v>21</v>
      </c>
      <c r="E1044" t="s">
        <v>22</v>
      </c>
      <c r="F1044" t="s">
        <v>23</v>
      </c>
      <c r="G1044" t="s">
        <v>24</v>
      </c>
      <c r="H1044">
        <v>1</v>
      </c>
      <c r="I1044">
        <v>27990</v>
      </c>
      <c r="J1044">
        <v>27990</v>
      </c>
      <c r="K1044">
        <v>13192.51</v>
      </c>
      <c r="L1044">
        <v>-968.31</v>
      </c>
      <c r="M1044">
        <v>-4.1200000000000001E-2</v>
      </c>
      <c r="N1044" t="s">
        <v>118</v>
      </c>
      <c r="O1044" t="s">
        <v>52</v>
      </c>
      <c r="P1044" t="s">
        <v>53</v>
      </c>
      <c r="Q1044" t="s">
        <v>2724</v>
      </c>
      <c r="R1044" t="s">
        <v>2724</v>
      </c>
      <c r="S1044" t="s">
        <v>2725</v>
      </c>
    </row>
    <row r="1045" spans="1:19" hidden="1" x14ac:dyDescent="0.35">
      <c r="A1045" t="s">
        <v>117</v>
      </c>
      <c r="B1045" s="1">
        <v>45660</v>
      </c>
      <c r="C1045" t="s">
        <v>256</v>
      </c>
      <c r="D1045" t="s">
        <v>21</v>
      </c>
      <c r="E1045" t="s">
        <v>22</v>
      </c>
      <c r="F1045" t="s">
        <v>23</v>
      </c>
      <c r="G1045" t="s">
        <v>24</v>
      </c>
      <c r="H1045">
        <v>1</v>
      </c>
      <c r="I1045">
        <v>27990</v>
      </c>
      <c r="J1045">
        <v>27990</v>
      </c>
      <c r="K1045">
        <v>13192.51</v>
      </c>
      <c r="L1045">
        <v>-968.31</v>
      </c>
      <c r="M1045">
        <v>-4.1200000000000001E-2</v>
      </c>
      <c r="N1045" t="s">
        <v>118</v>
      </c>
      <c r="O1045" t="s">
        <v>52</v>
      </c>
      <c r="P1045" t="s">
        <v>53</v>
      </c>
      <c r="Q1045" t="s">
        <v>2726</v>
      </c>
      <c r="R1045" t="s">
        <v>2726</v>
      </c>
      <c r="S1045" t="s">
        <v>2727</v>
      </c>
    </row>
    <row r="1046" spans="1:19" hidden="1" x14ac:dyDescent="0.35">
      <c r="A1046" t="s">
        <v>117</v>
      </c>
      <c r="B1046" s="1">
        <v>45660</v>
      </c>
      <c r="C1046" t="s">
        <v>256</v>
      </c>
      <c r="D1046" t="s">
        <v>21</v>
      </c>
      <c r="E1046" t="s">
        <v>22</v>
      </c>
      <c r="F1046" t="s">
        <v>23</v>
      </c>
      <c r="G1046" t="s">
        <v>24</v>
      </c>
      <c r="H1046">
        <v>1</v>
      </c>
      <c r="I1046">
        <v>27990</v>
      </c>
      <c r="J1046">
        <v>27990</v>
      </c>
      <c r="K1046">
        <v>13192.51</v>
      </c>
      <c r="L1046">
        <v>-968.31</v>
      </c>
      <c r="M1046">
        <v>-4.1200000000000001E-2</v>
      </c>
      <c r="N1046" t="s">
        <v>118</v>
      </c>
      <c r="O1046" t="s">
        <v>52</v>
      </c>
      <c r="P1046" t="s">
        <v>53</v>
      </c>
      <c r="Q1046" t="s">
        <v>2728</v>
      </c>
      <c r="R1046" t="s">
        <v>2728</v>
      </c>
      <c r="S1046" t="s">
        <v>2729</v>
      </c>
    </row>
    <row r="1047" spans="1:19" hidden="1" x14ac:dyDescent="0.35">
      <c r="A1047" t="s">
        <v>117</v>
      </c>
      <c r="B1047" s="1">
        <v>45660</v>
      </c>
      <c r="C1047" t="s">
        <v>256</v>
      </c>
      <c r="D1047" t="s">
        <v>21</v>
      </c>
      <c r="E1047" t="s">
        <v>22</v>
      </c>
      <c r="F1047" t="s">
        <v>23</v>
      </c>
      <c r="G1047" t="s">
        <v>24</v>
      </c>
      <c r="H1047">
        <v>1</v>
      </c>
      <c r="I1047">
        <v>27990</v>
      </c>
      <c r="J1047">
        <v>27990</v>
      </c>
      <c r="K1047">
        <v>13192.51</v>
      </c>
      <c r="L1047">
        <v>-968.31</v>
      </c>
      <c r="M1047">
        <v>-4.1200000000000001E-2</v>
      </c>
      <c r="N1047" t="s">
        <v>118</v>
      </c>
      <c r="O1047" t="s">
        <v>52</v>
      </c>
      <c r="P1047" t="s">
        <v>53</v>
      </c>
      <c r="Q1047" t="s">
        <v>2730</v>
      </c>
      <c r="R1047" t="s">
        <v>2730</v>
      </c>
      <c r="S1047" t="s">
        <v>2731</v>
      </c>
    </row>
    <row r="1048" spans="1:19" hidden="1" x14ac:dyDescent="0.35">
      <c r="A1048" t="s">
        <v>117</v>
      </c>
      <c r="B1048" s="1">
        <v>45660</v>
      </c>
      <c r="C1048" t="s">
        <v>256</v>
      </c>
      <c r="D1048" t="s">
        <v>21</v>
      </c>
      <c r="E1048" t="s">
        <v>22</v>
      </c>
      <c r="F1048" t="s">
        <v>23</v>
      </c>
      <c r="G1048" t="s">
        <v>24</v>
      </c>
      <c r="H1048">
        <v>1</v>
      </c>
      <c r="I1048">
        <v>27990</v>
      </c>
      <c r="J1048">
        <v>27990</v>
      </c>
      <c r="K1048">
        <v>13192.51</v>
      </c>
      <c r="L1048">
        <v>-1533.86</v>
      </c>
      <c r="M1048">
        <v>-6.5199999999999994E-2</v>
      </c>
      <c r="N1048" t="s">
        <v>118</v>
      </c>
      <c r="O1048" t="s">
        <v>52</v>
      </c>
      <c r="P1048" t="s">
        <v>53</v>
      </c>
      <c r="Q1048" t="s">
        <v>2732</v>
      </c>
      <c r="R1048" t="s">
        <v>2732</v>
      </c>
      <c r="S1048" t="s">
        <v>2733</v>
      </c>
    </row>
    <row r="1049" spans="1:19" hidden="1" x14ac:dyDescent="0.35">
      <c r="A1049" t="s">
        <v>117</v>
      </c>
      <c r="B1049" s="1">
        <v>45660</v>
      </c>
      <c r="C1049" t="s">
        <v>256</v>
      </c>
      <c r="D1049" t="s">
        <v>21</v>
      </c>
      <c r="E1049" t="s">
        <v>22</v>
      </c>
      <c r="F1049" t="s">
        <v>23</v>
      </c>
      <c r="G1049" t="s">
        <v>24</v>
      </c>
      <c r="H1049">
        <v>1</v>
      </c>
      <c r="I1049">
        <v>27990</v>
      </c>
      <c r="J1049">
        <v>27990</v>
      </c>
      <c r="K1049">
        <v>13192.51</v>
      </c>
      <c r="L1049">
        <v>-1533.86</v>
      </c>
      <c r="M1049">
        <v>-6.5199999999999994E-2</v>
      </c>
      <c r="N1049" t="s">
        <v>118</v>
      </c>
      <c r="O1049" t="s">
        <v>52</v>
      </c>
      <c r="P1049" t="s">
        <v>53</v>
      </c>
      <c r="Q1049" t="s">
        <v>2734</v>
      </c>
      <c r="R1049" t="s">
        <v>2734</v>
      </c>
      <c r="S1049" t="s">
        <v>2735</v>
      </c>
    </row>
    <row r="1050" spans="1:19" hidden="1" x14ac:dyDescent="0.35">
      <c r="A1050" t="s">
        <v>147</v>
      </c>
      <c r="B1050" s="1">
        <v>45660</v>
      </c>
      <c r="C1050" t="s">
        <v>256</v>
      </c>
      <c r="D1050" t="s">
        <v>21</v>
      </c>
      <c r="E1050" t="s">
        <v>22</v>
      </c>
      <c r="F1050" t="s">
        <v>23</v>
      </c>
      <c r="G1050" t="s">
        <v>24</v>
      </c>
      <c r="H1050">
        <v>2</v>
      </c>
      <c r="I1050">
        <v>27980</v>
      </c>
      <c r="J1050">
        <v>13990</v>
      </c>
      <c r="K1050">
        <v>6304.81</v>
      </c>
      <c r="L1050">
        <v>-216.67</v>
      </c>
      <c r="M1050">
        <v>-9.1999999999999998E-3</v>
      </c>
      <c r="N1050" t="s">
        <v>148</v>
      </c>
      <c r="O1050" t="s">
        <v>81</v>
      </c>
      <c r="P1050" t="s">
        <v>82</v>
      </c>
      <c r="Q1050" t="s">
        <v>2736</v>
      </c>
      <c r="R1050" t="s">
        <v>2736</v>
      </c>
      <c r="S1050" t="s">
        <v>2737</v>
      </c>
    </row>
    <row r="1051" spans="1:19" hidden="1" x14ac:dyDescent="0.35">
      <c r="A1051" t="s">
        <v>147</v>
      </c>
      <c r="B1051" s="1">
        <v>45660</v>
      </c>
      <c r="C1051" t="s">
        <v>256</v>
      </c>
      <c r="D1051" t="s">
        <v>21</v>
      </c>
      <c r="E1051" t="s">
        <v>22</v>
      </c>
      <c r="F1051" t="s">
        <v>23</v>
      </c>
      <c r="G1051" t="s">
        <v>24</v>
      </c>
      <c r="H1051">
        <v>1</v>
      </c>
      <c r="I1051">
        <v>13990</v>
      </c>
      <c r="J1051">
        <v>13990</v>
      </c>
      <c r="K1051">
        <v>6304.81</v>
      </c>
      <c r="L1051">
        <v>-108.34</v>
      </c>
      <c r="M1051">
        <v>-9.1999999999999998E-3</v>
      </c>
      <c r="N1051" t="s">
        <v>148</v>
      </c>
      <c r="O1051" t="s">
        <v>81</v>
      </c>
      <c r="P1051" t="s">
        <v>82</v>
      </c>
      <c r="Q1051" t="s">
        <v>2738</v>
      </c>
      <c r="R1051" t="s">
        <v>2739</v>
      </c>
      <c r="S1051" t="s">
        <v>2740</v>
      </c>
    </row>
    <row r="1052" spans="1:19" hidden="1" x14ac:dyDescent="0.35">
      <c r="A1052" t="s">
        <v>150</v>
      </c>
      <c r="B1052" s="1">
        <v>45660</v>
      </c>
      <c r="C1052" t="s">
        <v>256</v>
      </c>
      <c r="D1052" t="s">
        <v>21</v>
      </c>
      <c r="E1052" t="s">
        <v>22</v>
      </c>
      <c r="F1052" t="s">
        <v>23</v>
      </c>
      <c r="G1052" t="s">
        <v>24</v>
      </c>
      <c r="H1052">
        <v>1</v>
      </c>
      <c r="I1052">
        <v>109990</v>
      </c>
      <c r="J1052">
        <v>109990</v>
      </c>
      <c r="K1052">
        <v>83025.850000000006</v>
      </c>
      <c r="L1052">
        <v>-21098.29</v>
      </c>
      <c r="M1052">
        <v>-0.2283</v>
      </c>
      <c r="N1052" t="s">
        <v>151</v>
      </c>
      <c r="O1052" t="s">
        <v>113</v>
      </c>
      <c r="P1052" t="s">
        <v>114</v>
      </c>
      <c r="Q1052" t="s">
        <v>2741</v>
      </c>
      <c r="R1052" t="s">
        <v>2741</v>
      </c>
      <c r="S1052" t="s">
        <v>2742</v>
      </c>
    </row>
    <row r="1053" spans="1:19" hidden="1" x14ac:dyDescent="0.35">
      <c r="A1053" t="s">
        <v>150</v>
      </c>
      <c r="B1053" s="1">
        <v>45660</v>
      </c>
      <c r="C1053" t="s">
        <v>256</v>
      </c>
      <c r="D1053" t="s">
        <v>21</v>
      </c>
      <c r="E1053" t="s">
        <v>22</v>
      </c>
      <c r="F1053" t="s">
        <v>23</v>
      </c>
      <c r="G1053" t="s">
        <v>24</v>
      </c>
      <c r="H1053">
        <v>1</v>
      </c>
      <c r="I1053">
        <v>109990</v>
      </c>
      <c r="J1053">
        <v>109990</v>
      </c>
      <c r="K1053">
        <v>83025.850000000006</v>
      </c>
      <c r="L1053">
        <v>-21098.29</v>
      </c>
      <c r="M1053">
        <v>-0.2283</v>
      </c>
      <c r="N1053" t="s">
        <v>151</v>
      </c>
      <c r="O1053" t="s">
        <v>113</v>
      </c>
      <c r="P1053" t="s">
        <v>114</v>
      </c>
      <c r="Q1053" t="s">
        <v>2743</v>
      </c>
      <c r="R1053" t="s">
        <v>2743</v>
      </c>
      <c r="S1053" t="s">
        <v>2744</v>
      </c>
    </row>
    <row r="1054" spans="1:19" hidden="1" x14ac:dyDescent="0.35">
      <c r="A1054" t="s">
        <v>1502</v>
      </c>
      <c r="B1054" s="1">
        <v>45660</v>
      </c>
      <c r="C1054" t="s">
        <v>256</v>
      </c>
      <c r="D1054" t="s">
        <v>21</v>
      </c>
      <c r="E1054" t="s">
        <v>22</v>
      </c>
      <c r="F1054" t="s">
        <v>23</v>
      </c>
      <c r="G1054" t="s">
        <v>24</v>
      </c>
      <c r="H1054">
        <v>1</v>
      </c>
      <c r="I1054">
        <v>7990</v>
      </c>
      <c r="J1054">
        <v>7990</v>
      </c>
      <c r="K1054">
        <v>2328.46</v>
      </c>
      <c r="L1054">
        <v>1060.45</v>
      </c>
      <c r="M1054">
        <v>0.15790000000000001</v>
      </c>
      <c r="N1054" t="s">
        <v>1503</v>
      </c>
      <c r="O1054" t="s">
        <v>40</v>
      </c>
      <c r="P1054" t="s">
        <v>41</v>
      </c>
      <c r="Q1054" t="s">
        <v>2745</v>
      </c>
      <c r="R1054" t="s">
        <v>2745</v>
      </c>
      <c r="S1054" t="s">
        <v>2746</v>
      </c>
    </row>
    <row r="1055" spans="1:19" hidden="1" x14ac:dyDescent="0.35">
      <c r="A1055" t="s">
        <v>1502</v>
      </c>
      <c r="B1055" s="1">
        <v>45660</v>
      </c>
      <c r="C1055" t="s">
        <v>256</v>
      </c>
      <c r="D1055" t="s">
        <v>21</v>
      </c>
      <c r="E1055" t="s">
        <v>22</v>
      </c>
      <c r="F1055" t="s">
        <v>23</v>
      </c>
      <c r="G1055" t="s">
        <v>24</v>
      </c>
      <c r="H1055">
        <v>1</v>
      </c>
      <c r="I1055">
        <v>7990</v>
      </c>
      <c r="J1055">
        <v>7990</v>
      </c>
      <c r="K1055">
        <v>2328.46</v>
      </c>
      <c r="L1055">
        <v>1060.45</v>
      </c>
      <c r="M1055">
        <v>0.15790000000000001</v>
      </c>
      <c r="N1055" t="s">
        <v>1503</v>
      </c>
      <c r="O1055" t="s">
        <v>40</v>
      </c>
      <c r="P1055" t="s">
        <v>41</v>
      </c>
      <c r="Q1055" t="s">
        <v>2747</v>
      </c>
      <c r="R1055" t="s">
        <v>2747</v>
      </c>
      <c r="S1055" t="s">
        <v>2748</v>
      </c>
    </row>
    <row r="1056" spans="1:19" hidden="1" x14ac:dyDescent="0.35">
      <c r="A1056" t="s">
        <v>1308</v>
      </c>
      <c r="B1056" s="1">
        <v>45660</v>
      </c>
      <c r="C1056" t="s">
        <v>256</v>
      </c>
      <c r="D1056" t="s">
        <v>21</v>
      </c>
      <c r="E1056" t="s">
        <v>22</v>
      </c>
      <c r="F1056" t="s">
        <v>23</v>
      </c>
      <c r="G1056" t="s">
        <v>24</v>
      </c>
      <c r="H1056">
        <v>1</v>
      </c>
      <c r="I1056">
        <v>329990</v>
      </c>
      <c r="J1056">
        <v>329990</v>
      </c>
      <c r="K1056">
        <v>179778.54</v>
      </c>
      <c r="L1056">
        <v>6014.57</v>
      </c>
      <c r="M1056">
        <v>2.1700000000000001E-2</v>
      </c>
      <c r="N1056" t="s">
        <v>1310</v>
      </c>
      <c r="O1056" t="s">
        <v>113</v>
      </c>
      <c r="P1056" t="s">
        <v>114</v>
      </c>
      <c r="Q1056" t="s">
        <v>2749</v>
      </c>
      <c r="R1056" t="s">
        <v>2749</v>
      </c>
      <c r="S1056" t="s">
        <v>2750</v>
      </c>
    </row>
    <row r="1057" spans="1:19" hidden="1" x14ac:dyDescent="0.35">
      <c r="A1057" t="s">
        <v>162</v>
      </c>
      <c r="B1057" s="1">
        <v>45660</v>
      </c>
      <c r="C1057" t="s">
        <v>256</v>
      </c>
      <c r="D1057" t="s">
        <v>21</v>
      </c>
      <c r="E1057" t="s">
        <v>22</v>
      </c>
      <c r="F1057" t="s">
        <v>23</v>
      </c>
      <c r="G1057" t="s">
        <v>24</v>
      </c>
      <c r="H1057">
        <v>1</v>
      </c>
      <c r="I1057">
        <v>39990</v>
      </c>
      <c r="J1057">
        <v>39990</v>
      </c>
      <c r="K1057">
        <v>17391.47</v>
      </c>
      <c r="L1057">
        <v>166.34</v>
      </c>
      <c r="M1057">
        <v>4.8999999999999998E-3</v>
      </c>
      <c r="N1057" t="s">
        <v>163</v>
      </c>
      <c r="O1057" t="s">
        <v>52</v>
      </c>
      <c r="P1057" t="s">
        <v>53</v>
      </c>
      <c r="Q1057" t="s">
        <v>2751</v>
      </c>
      <c r="R1057" t="s">
        <v>2752</v>
      </c>
      <c r="S1057" t="s">
        <v>2753</v>
      </c>
    </row>
    <row r="1058" spans="1:19" hidden="1" x14ac:dyDescent="0.35">
      <c r="A1058" t="s">
        <v>162</v>
      </c>
      <c r="B1058" s="1">
        <v>45660</v>
      </c>
      <c r="C1058" t="s">
        <v>256</v>
      </c>
      <c r="D1058" t="s">
        <v>21</v>
      </c>
      <c r="E1058" t="s">
        <v>22</v>
      </c>
      <c r="F1058" t="s">
        <v>23</v>
      </c>
      <c r="G1058" t="s">
        <v>24</v>
      </c>
      <c r="H1058">
        <v>1</v>
      </c>
      <c r="I1058">
        <v>39990</v>
      </c>
      <c r="J1058">
        <v>39990</v>
      </c>
      <c r="K1058">
        <v>17391.47</v>
      </c>
      <c r="L1058">
        <v>166.34</v>
      </c>
      <c r="M1058">
        <v>4.8999999999999998E-3</v>
      </c>
      <c r="N1058" t="s">
        <v>163</v>
      </c>
      <c r="O1058" t="s">
        <v>52</v>
      </c>
      <c r="P1058" t="s">
        <v>53</v>
      </c>
      <c r="Q1058" t="s">
        <v>2754</v>
      </c>
      <c r="R1058" t="s">
        <v>2754</v>
      </c>
      <c r="S1058" t="s">
        <v>2755</v>
      </c>
    </row>
    <row r="1059" spans="1:19" hidden="1" x14ac:dyDescent="0.35">
      <c r="A1059" t="s">
        <v>162</v>
      </c>
      <c r="B1059" s="1">
        <v>45660</v>
      </c>
      <c r="C1059" t="s">
        <v>256</v>
      </c>
      <c r="D1059" t="s">
        <v>21</v>
      </c>
      <c r="E1059" t="s">
        <v>22</v>
      </c>
      <c r="F1059" t="s">
        <v>23</v>
      </c>
      <c r="G1059" t="s">
        <v>24</v>
      </c>
      <c r="H1059">
        <v>1</v>
      </c>
      <c r="I1059">
        <v>39990</v>
      </c>
      <c r="J1059">
        <v>39990</v>
      </c>
      <c r="K1059">
        <v>17391.47</v>
      </c>
      <c r="L1059">
        <v>166.34</v>
      </c>
      <c r="M1059">
        <v>4.8999999999999998E-3</v>
      </c>
      <c r="N1059" t="s">
        <v>163</v>
      </c>
      <c r="O1059" t="s">
        <v>52</v>
      </c>
      <c r="P1059" t="s">
        <v>53</v>
      </c>
      <c r="Q1059" t="s">
        <v>2756</v>
      </c>
      <c r="R1059" t="s">
        <v>2757</v>
      </c>
      <c r="S1059" t="s">
        <v>2758</v>
      </c>
    </row>
    <row r="1060" spans="1:19" hidden="1" x14ac:dyDescent="0.35">
      <c r="A1060" t="s">
        <v>162</v>
      </c>
      <c r="B1060" s="1">
        <v>45660</v>
      </c>
      <c r="C1060" t="s">
        <v>256</v>
      </c>
      <c r="D1060" t="s">
        <v>21</v>
      </c>
      <c r="E1060" t="s">
        <v>22</v>
      </c>
      <c r="F1060" t="s">
        <v>23</v>
      </c>
      <c r="G1060" t="s">
        <v>24</v>
      </c>
      <c r="H1060">
        <v>1</v>
      </c>
      <c r="I1060">
        <v>39990</v>
      </c>
      <c r="J1060">
        <v>39990</v>
      </c>
      <c r="K1060">
        <v>17391.47</v>
      </c>
      <c r="L1060">
        <v>166.34</v>
      </c>
      <c r="M1060">
        <v>4.8999999999999998E-3</v>
      </c>
      <c r="N1060" t="s">
        <v>163</v>
      </c>
      <c r="O1060" t="s">
        <v>52</v>
      </c>
      <c r="P1060" t="s">
        <v>53</v>
      </c>
      <c r="Q1060" t="s">
        <v>2759</v>
      </c>
      <c r="R1060" t="s">
        <v>2760</v>
      </c>
      <c r="S1060" t="s">
        <v>2761</v>
      </c>
    </row>
    <row r="1061" spans="1:19" hidden="1" x14ac:dyDescent="0.35">
      <c r="A1061" t="s">
        <v>162</v>
      </c>
      <c r="B1061" s="1">
        <v>45660</v>
      </c>
      <c r="C1061" t="s">
        <v>256</v>
      </c>
      <c r="D1061" t="s">
        <v>21</v>
      </c>
      <c r="E1061" t="s">
        <v>22</v>
      </c>
      <c r="F1061" t="s">
        <v>23</v>
      </c>
      <c r="G1061" t="s">
        <v>24</v>
      </c>
      <c r="H1061">
        <v>1</v>
      </c>
      <c r="I1061">
        <v>39990</v>
      </c>
      <c r="J1061">
        <v>39990</v>
      </c>
      <c r="K1061">
        <v>17391.47</v>
      </c>
      <c r="L1061">
        <v>166.34</v>
      </c>
      <c r="M1061">
        <v>4.8999999999999998E-3</v>
      </c>
      <c r="N1061" t="s">
        <v>163</v>
      </c>
      <c r="O1061" t="s">
        <v>52</v>
      </c>
      <c r="P1061" t="s">
        <v>53</v>
      </c>
      <c r="Q1061" t="s">
        <v>2762</v>
      </c>
      <c r="R1061" t="s">
        <v>2762</v>
      </c>
      <c r="S1061" t="s">
        <v>2763</v>
      </c>
    </row>
    <row r="1062" spans="1:19" hidden="1" x14ac:dyDescent="0.35">
      <c r="A1062" t="s">
        <v>162</v>
      </c>
      <c r="B1062" s="1">
        <v>45660</v>
      </c>
      <c r="C1062" t="s">
        <v>256</v>
      </c>
      <c r="D1062" t="s">
        <v>21</v>
      </c>
      <c r="E1062" t="s">
        <v>22</v>
      </c>
      <c r="F1062" t="s">
        <v>23</v>
      </c>
      <c r="G1062" t="s">
        <v>24</v>
      </c>
      <c r="H1062">
        <v>1</v>
      </c>
      <c r="I1062">
        <v>39990</v>
      </c>
      <c r="J1062">
        <v>39990</v>
      </c>
      <c r="K1062">
        <v>17391.47</v>
      </c>
      <c r="L1062">
        <v>1488.19</v>
      </c>
      <c r="M1062">
        <v>4.4299999999999999E-2</v>
      </c>
      <c r="N1062" t="s">
        <v>163</v>
      </c>
      <c r="O1062" t="s">
        <v>52</v>
      </c>
      <c r="P1062" t="s">
        <v>53</v>
      </c>
      <c r="Q1062" t="s">
        <v>2764</v>
      </c>
      <c r="R1062" t="s">
        <v>2764</v>
      </c>
      <c r="S1062" t="s">
        <v>2765</v>
      </c>
    </row>
    <row r="1063" spans="1:19" hidden="1" x14ac:dyDescent="0.35">
      <c r="A1063" t="s">
        <v>168</v>
      </c>
      <c r="B1063" s="1">
        <v>45660</v>
      </c>
      <c r="C1063" t="s">
        <v>256</v>
      </c>
      <c r="D1063" t="s">
        <v>21</v>
      </c>
      <c r="E1063" t="s">
        <v>22</v>
      </c>
      <c r="F1063" t="s">
        <v>23</v>
      </c>
      <c r="G1063" t="s">
        <v>24</v>
      </c>
      <c r="H1063">
        <v>1</v>
      </c>
      <c r="I1063">
        <v>44990</v>
      </c>
      <c r="J1063">
        <v>44990</v>
      </c>
      <c r="K1063">
        <v>18621.5</v>
      </c>
      <c r="L1063">
        <v>1709.42</v>
      </c>
      <c r="M1063">
        <v>4.5199999999999997E-2</v>
      </c>
      <c r="N1063" t="s">
        <v>169</v>
      </c>
      <c r="O1063" t="s">
        <v>52</v>
      </c>
      <c r="P1063" t="s">
        <v>53</v>
      </c>
      <c r="Q1063" t="s">
        <v>2766</v>
      </c>
      <c r="R1063" t="s">
        <v>2766</v>
      </c>
      <c r="S1063" t="s">
        <v>2767</v>
      </c>
    </row>
    <row r="1064" spans="1:19" hidden="1" x14ac:dyDescent="0.35">
      <c r="A1064" t="s">
        <v>168</v>
      </c>
      <c r="B1064" s="1">
        <v>45660</v>
      </c>
      <c r="C1064" t="s">
        <v>256</v>
      </c>
      <c r="D1064" t="s">
        <v>21</v>
      </c>
      <c r="E1064" t="s">
        <v>22</v>
      </c>
      <c r="F1064" t="s">
        <v>23</v>
      </c>
      <c r="G1064" t="s">
        <v>24</v>
      </c>
      <c r="H1064">
        <v>1</v>
      </c>
      <c r="I1064">
        <v>44990</v>
      </c>
      <c r="J1064">
        <v>44990</v>
      </c>
      <c r="K1064">
        <v>18621.5</v>
      </c>
      <c r="L1064">
        <v>616.98</v>
      </c>
      <c r="M1064">
        <v>1.6299999999999999E-2</v>
      </c>
      <c r="N1064" t="s">
        <v>169</v>
      </c>
      <c r="O1064" t="s">
        <v>52</v>
      </c>
      <c r="P1064" t="s">
        <v>53</v>
      </c>
      <c r="Q1064" t="s">
        <v>2768</v>
      </c>
      <c r="R1064" t="s">
        <v>2768</v>
      </c>
      <c r="S1064" t="s">
        <v>2769</v>
      </c>
    </row>
    <row r="1065" spans="1:19" hidden="1" x14ac:dyDescent="0.35">
      <c r="A1065" t="s">
        <v>172</v>
      </c>
      <c r="B1065" s="1">
        <v>45660</v>
      </c>
      <c r="C1065" t="s">
        <v>256</v>
      </c>
      <c r="D1065" t="s">
        <v>21</v>
      </c>
      <c r="E1065" t="s">
        <v>22</v>
      </c>
      <c r="F1065" t="s">
        <v>23</v>
      </c>
      <c r="G1065" t="s">
        <v>24</v>
      </c>
      <c r="H1065">
        <v>1</v>
      </c>
      <c r="I1065">
        <v>21990</v>
      </c>
      <c r="J1065">
        <v>21990</v>
      </c>
      <c r="K1065">
        <v>9939.14</v>
      </c>
      <c r="L1065">
        <v>-1440.15</v>
      </c>
      <c r="M1065">
        <v>-7.7899999999999997E-2</v>
      </c>
      <c r="N1065" t="s">
        <v>173</v>
      </c>
      <c r="O1065" t="s">
        <v>52</v>
      </c>
      <c r="P1065" t="s">
        <v>53</v>
      </c>
      <c r="Q1065" t="s">
        <v>2770</v>
      </c>
      <c r="R1065" t="s">
        <v>2770</v>
      </c>
      <c r="S1065" t="s">
        <v>2771</v>
      </c>
    </row>
    <row r="1066" spans="1:19" hidden="1" x14ac:dyDescent="0.35">
      <c r="A1066" t="s">
        <v>172</v>
      </c>
      <c r="B1066" s="1">
        <v>45660</v>
      </c>
      <c r="C1066" t="s">
        <v>256</v>
      </c>
      <c r="D1066" t="s">
        <v>21</v>
      </c>
      <c r="E1066" t="s">
        <v>22</v>
      </c>
      <c r="F1066" t="s">
        <v>23</v>
      </c>
      <c r="G1066" t="s">
        <v>24</v>
      </c>
      <c r="H1066">
        <v>1</v>
      </c>
      <c r="I1066">
        <v>21990</v>
      </c>
      <c r="J1066">
        <v>21990</v>
      </c>
      <c r="K1066">
        <v>9939.14</v>
      </c>
      <c r="L1066">
        <v>-1440.15</v>
      </c>
      <c r="M1066">
        <v>-7.7899999999999997E-2</v>
      </c>
      <c r="N1066" t="s">
        <v>173</v>
      </c>
      <c r="O1066" t="s">
        <v>52</v>
      </c>
      <c r="P1066" t="s">
        <v>53</v>
      </c>
      <c r="Q1066" t="s">
        <v>2772</v>
      </c>
      <c r="R1066" t="s">
        <v>2772</v>
      </c>
      <c r="S1066" t="s">
        <v>2773</v>
      </c>
    </row>
    <row r="1067" spans="1:19" hidden="1" x14ac:dyDescent="0.35">
      <c r="A1067" t="s">
        <v>172</v>
      </c>
      <c r="B1067" s="1">
        <v>45660</v>
      </c>
      <c r="C1067" t="s">
        <v>256</v>
      </c>
      <c r="D1067" t="s">
        <v>21</v>
      </c>
      <c r="E1067" t="s">
        <v>22</v>
      </c>
      <c r="F1067" t="s">
        <v>23</v>
      </c>
      <c r="G1067" t="s">
        <v>24</v>
      </c>
      <c r="H1067">
        <v>1</v>
      </c>
      <c r="I1067">
        <v>21990</v>
      </c>
      <c r="J1067">
        <v>21990</v>
      </c>
      <c r="K1067">
        <v>9939.14</v>
      </c>
      <c r="L1067">
        <v>-1440.15</v>
      </c>
      <c r="M1067">
        <v>-7.7899999999999997E-2</v>
      </c>
      <c r="N1067" t="s">
        <v>173</v>
      </c>
      <c r="O1067" t="s">
        <v>52</v>
      </c>
      <c r="P1067" t="s">
        <v>53</v>
      </c>
      <c r="Q1067" t="s">
        <v>2774</v>
      </c>
      <c r="R1067" t="s">
        <v>2775</v>
      </c>
      <c r="S1067" t="s">
        <v>2776</v>
      </c>
    </row>
    <row r="1068" spans="1:19" hidden="1" x14ac:dyDescent="0.35">
      <c r="A1068" t="s">
        <v>829</v>
      </c>
      <c r="B1068" s="1">
        <v>45660</v>
      </c>
      <c r="C1068" t="s">
        <v>256</v>
      </c>
      <c r="D1068" t="s">
        <v>21</v>
      </c>
      <c r="E1068" t="s">
        <v>22</v>
      </c>
      <c r="F1068" t="s">
        <v>23</v>
      </c>
      <c r="G1068" t="s">
        <v>24</v>
      </c>
      <c r="H1068">
        <v>1</v>
      </c>
      <c r="I1068">
        <v>16990</v>
      </c>
      <c r="J1068">
        <v>16990</v>
      </c>
      <c r="K1068">
        <v>5500.59</v>
      </c>
      <c r="L1068">
        <v>2242.09</v>
      </c>
      <c r="M1068">
        <v>0.157</v>
      </c>
      <c r="N1068" t="s">
        <v>830</v>
      </c>
      <c r="O1068" t="s">
        <v>52</v>
      </c>
      <c r="P1068" t="s">
        <v>53</v>
      </c>
      <c r="Q1068" t="s">
        <v>2777</v>
      </c>
      <c r="R1068" t="s">
        <v>2778</v>
      </c>
      <c r="S1068" t="s">
        <v>2779</v>
      </c>
    </row>
    <row r="1069" spans="1:19" hidden="1" x14ac:dyDescent="0.35">
      <c r="A1069" t="s">
        <v>1516</v>
      </c>
      <c r="B1069" s="1">
        <v>45660</v>
      </c>
      <c r="C1069" t="s">
        <v>256</v>
      </c>
      <c r="D1069" t="s">
        <v>21</v>
      </c>
      <c r="E1069" t="s">
        <v>22</v>
      </c>
      <c r="F1069" t="s">
        <v>23</v>
      </c>
      <c r="G1069" t="s">
        <v>24</v>
      </c>
      <c r="H1069">
        <v>1</v>
      </c>
      <c r="I1069">
        <v>16990</v>
      </c>
      <c r="J1069">
        <v>16990</v>
      </c>
      <c r="K1069">
        <v>5576.73</v>
      </c>
      <c r="L1069">
        <v>2165.9499999999998</v>
      </c>
      <c r="M1069">
        <v>0.1517</v>
      </c>
      <c r="N1069" t="s">
        <v>1517</v>
      </c>
      <c r="O1069" t="s">
        <v>52</v>
      </c>
      <c r="P1069" t="s">
        <v>53</v>
      </c>
      <c r="Q1069" t="s">
        <v>2780</v>
      </c>
      <c r="R1069" t="s">
        <v>2780</v>
      </c>
      <c r="S1069" t="s">
        <v>2781</v>
      </c>
    </row>
    <row r="1070" spans="1:19" hidden="1" x14ac:dyDescent="0.35">
      <c r="A1070" t="s">
        <v>395</v>
      </c>
      <c r="B1070" s="1">
        <v>45660</v>
      </c>
      <c r="C1070" t="s">
        <v>256</v>
      </c>
      <c r="D1070" t="s">
        <v>21</v>
      </c>
      <c r="E1070" t="s">
        <v>22</v>
      </c>
      <c r="F1070" t="s">
        <v>23</v>
      </c>
      <c r="G1070" t="s">
        <v>24</v>
      </c>
      <c r="H1070">
        <v>1</v>
      </c>
      <c r="I1070">
        <v>109990</v>
      </c>
      <c r="J1070">
        <v>109990</v>
      </c>
      <c r="K1070">
        <v>63815.839999999997</v>
      </c>
      <c r="L1070">
        <v>-2812.65</v>
      </c>
      <c r="M1070">
        <v>-3.04E-2</v>
      </c>
      <c r="N1070" t="s">
        <v>396</v>
      </c>
      <c r="O1070" t="s">
        <v>237</v>
      </c>
      <c r="P1070" t="s">
        <v>41</v>
      </c>
      <c r="Q1070" t="s">
        <v>2782</v>
      </c>
      <c r="R1070" t="s">
        <v>2782</v>
      </c>
      <c r="S1070" t="s">
        <v>2783</v>
      </c>
    </row>
    <row r="1071" spans="1:19" hidden="1" x14ac:dyDescent="0.35">
      <c r="A1071" t="s">
        <v>395</v>
      </c>
      <c r="B1071" s="1">
        <v>45660</v>
      </c>
      <c r="C1071" t="s">
        <v>256</v>
      </c>
      <c r="D1071" t="s">
        <v>21</v>
      </c>
      <c r="E1071" t="s">
        <v>22</v>
      </c>
      <c r="F1071" t="s">
        <v>23</v>
      </c>
      <c r="G1071" t="s">
        <v>24</v>
      </c>
      <c r="H1071">
        <v>1</v>
      </c>
      <c r="I1071">
        <v>109990</v>
      </c>
      <c r="J1071">
        <v>109990</v>
      </c>
      <c r="K1071">
        <v>63815.839999999997</v>
      </c>
      <c r="L1071">
        <v>-2812.65</v>
      </c>
      <c r="M1071">
        <v>-3.04E-2</v>
      </c>
      <c r="N1071" t="s">
        <v>396</v>
      </c>
      <c r="O1071" t="s">
        <v>237</v>
      </c>
      <c r="P1071" t="s">
        <v>41</v>
      </c>
      <c r="Q1071" t="s">
        <v>2784</v>
      </c>
      <c r="R1071" t="s">
        <v>2784</v>
      </c>
      <c r="S1071" t="s">
        <v>2785</v>
      </c>
    </row>
    <row r="1072" spans="1:19" hidden="1" x14ac:dyDescent="0.35">
      <c r="A1072" t="s">
        <v>395</v>
      </c>
      <c r="B1072" s="1">
        <v>45660</v>
      </c>
      <c r="C1072" t="s">
        <v>256</v>
      </c>
      <c r="D1072" t="s">
        <v>21</v>
      </c>
      <c r="E1072" t="s">
        <v>22</v>
      </c>
      <c r="F1072" t="s">
        <v>23</v>
      </c>
      <c r="G1072" t="s">
        <v>24</v>
      </c>
      <c r="H1072">
        <v>1</v>
      </c>
      <c r="I1072">
        <v>109990</v>
      </c>
      <c r="J1072">
        <v>109990</v>
      </c>
      <c r="K1072">
        <v>63815.839999999997</v>
      </c>
      <c r="L1072">
        <v>-2812.65</v>
      </c>
      <c r="M1072">
        <v>-3.04E-2</v>
      </c>
      <c r="N1072" t="s">
        <v>396</v>
      </c>
      <c r="O1072" t="s">
        <v>237</v>
      </c>
      <c r="P1072" t="s">
        <v>41</v>
      </c>
      <c r="Q1072" t="s">
        <v>2786</v>
      </c>
      <c r="R1072" t="s">
        <v>2786</v>
      </c>
      <c r="S1072" t="s">
        <v>2787</v>
      </c>
    </row>
    <row r="1073" spans="1:19" hidden="1" x14ac:dyDescent="0.35">
      <c r="A1073" t="s">
        <v>2342</v>
      </c>
      <c r="B1073" s="1">
        <v>45660</v>
      </c>
      <c r="C1073" t="s">
        <v>256</v>
      </c>
      <c r="D1073" t="s">
        <v>21</v>
      </c>
      <c r="E1073" t="s">
        <v>22</v>
      </c>
      <c r="F1073" t="s">
        <v>1898</v>
      </c>
      <c r="G1073" t="s">
        <v>24</v>
      </c>
      <c r="H1073">
        <v>2</v>
      </c>
      <c r="I1073">
        <v>239980</v>
      </c>
      <c r="J1073">
        <v>119990</v>
      </c>
      <c r="K1073">
        <v>69288.58</v>
      </c>
      <c r="L1073">
        <v>-5478.35</v>
      </c>
      <c r="M1073">
        <v>-2.7199999999999998E-2</v>
      </c>
      <c r="N1073" t="s">
        <v>2343</v>
      </c>
      <c r="O1073" t="s">
        <v>237</v>
      </c>
      <c r="P1073" t="s">
        <v>41</v>
      </c>
      <c r="Q1073" t="s">
        <v>2788</v>
      </c>
      <c r="R1073" t="s">
        <v>2789</v>
      </c>
      <c r="S1073" t="s">
        <v>2790</v>
      </c>
    </row>
    <row r="1074" spans="1:19" hidden="1" x14ac:dyDescent="0.35">
      <c r="A1074" t="s">
        <v>2342</v>
      </c>
      <c r="B1074" s="1">
        <v>45660</v>
      </c>
      <c r="C1074" t="s">
        <v>256</v>
      </c>
      <c r="D1074" t="s">
        <v>21</v>
      </c>
      <c r="E1074" t="s">
        <v>22</v>
      </c>
      <c r="F1074" t="s">
        <v>23</v>
      </c>
      <c r="G1074" t="s">
        <v>24</v>
      </c>
      <c r="H1074">
        <v>1</v>
      </c>
      <c r="I1074">
        <v>119990</v>
      </c>
      <c r="J1074">
        <v>119990</v>
      </c>
      <c r="K1074">
        <v>69288.58</v>
      </c>
      <c r="L1074">
        <v>-2739.17</v>
      </c>
      <c r="M1074">
        <v>-2.7199999999999998E-2</v>
      </c>
      <c r="N1074" t="s">
        <v>2343</v>
      </c>
      <c r="O1074" t="s">
        <v>237</v>
      </c>
      <c r="P1074" t="s">
        <v>41</v>
      </c>
      <c r="Q1074" t="s">
        <v>2791</v>
      </c>
      <c r="R1074" t="s">
        <v>2791</v>
      </c>
      <c r="S1074" t="s">
        <v>2792</v>
      </c>
    </row>
    <row r="1075" spans="1:19" hidden="1" x14ac:dyDescent="0.35">
      <c r="A1075" t="s">
        <v>2793</v>
      </c>
      <c r="B1075" s="1">
        <v>45660</v>
      </c>
      <c r="C1075" t="s">
        <v>256</v>
      </c>
      <c r="D1075" t="s">
        <v>21</v>
      </c>
      <c r="E1075" t="s">
        <v>22</v>
      </c>
      <c r="F1075" t="s">
        <v>23</v>
      </c>
      <c r="G1075" t="s">
        <v>24</v>
      </c>
      <c r="H1075">
        <v>1</v>
      </c>
      <c r="I1075">
        <v>59995</v>
      </c>
      <c r="J1075">
        <v>59995</v>
      </c>
      <c r="K1075">
        <v>27962.06</v>
      </c>
      <c r="L1075">
        <v>2012.65</v>
      </c>
      <c r="M1075">
        <v>3.9899999999999998E-2</v>
      </c>
      <c r="N1075" t="s">
        <v>2794</v>
      </c>
      <c r="O1075" t="s">
        <v>704</v>
      </c>
      <c r="P1075" t="s">
        <v>53</v>
      </c>
      <c r="Q1075" t="s">
        <v>2795</v>
      </c>
      <c r="R1075" t="s">
        <v>2795</v>
      </c>
      <c r="S1075" t="s">
        <v>2796</v>
      </c>
    </row>
    <row r="1076" spans="1:19" hidden="1" x14ac:dyDescent="0.35">
      <c r="A1076" t="s">
        <v>2797</v>
      </c>
      <c r="B1076" s="1">
        <v>45660</v>
      </c>
      <c r="C1076" t="s">
        <v>256</v>
      </c>
      <c r="D1076" t="s">
        <v>21</v>
      </c>
      <c r="E1076" t="s">
        <v>22</v>
      </c>
      <c r="F1076" t="s">
        <v>23</v>
      </c>
      <c r="G1076" t="s">
        <v>24</v>
      </c>
      <c r="H1076">
        <v>4</v>
      </c>
      <c r="I1076">
        <v>23960</v>
      </c>
      <c r="J1076">
        <v>5990</v>
      </c>
      <c r="K1076">
        <v>2300.4499999999998</v>
      </c>
      <c r="L1076">
        <v>-415.93</v>
      </c>
      <c r="M1076">
        <v>-2.07E-2</v>
      </c>
      <c r="N1076" t="s">
        <v>2798</v>
      </c>
      <c r="O1076" t="s">
        <v>143</v>
      </c>
      <c r="P1076" t="s">
        <v>144</v>
      </c>
      <c r="Q1076" t="s">
        <v>2799</v>
      </c>
      <c r="R1076" t="s">
        <v>2800</v>
      </c>
      <c r="S1076" t="s">
        <v>2801</v>
      </c>
    </row>
    <row r="1077" spans="1:19" hidden="1" x14ac:dyDescent="0.35">
      <c r="A1077" t="s">
        <v>399</v>
      </c>
      <c r="B1077" s="1">
        <v>45660</v>
      </c>
      <c r="C1077" t="s">
        <v>256</v>
      </c>
      <c r="D1077" t="s">
        <v>21</v>
      </c>
      <c r="E1077" t="s">
        <v>22</v>
      </c>
      <c r="F1077" t="s">
        <v>23</v>
      </c>
      <c r="G1077" t="s">
        <v>24</v>
      </c>
      <c r="H1077">
        <v>3</v>
      </c>
      <c r="I1077">
        <v>47970</v>
      </c>
      <c r="J1077">
        <v>15990</v>
      </c>
      <c r="K1077">
        <v>9247.7900000000009</v>
      </c>
      <c r="L1077">
        <v>-5775.83</v>
      </c>
      <c r="M1077">
        <v>-0.14330000000000001</v>
      </c>
      <c r="N1077" t="s">
        <v>400</v>
      </c>
      <c r="O1077" t="s">
        <v>178</v>
      </c>
      <c r="P1077" t="s">
        <v>27</v>
      </c>
      <c r="Q1077" t="s">
        <v>2802</v>
      </c>
      <c r="R1077" t="s">
        <v>2803</v>
      </c>
      <c r="S1077" t="s">
        <v>2804</v>
      </c>
    </row>
    <row r="1078" spans="1:19" hidden="1" x14ac:dyDescent="0.35">
      <c r="A1078" t="s">
        <v>2805</v>
      </c>
      <c r="B1078" s="1">
        <v>45660</v>
      </c>
      <c r="C1078" t="s">
        <v>256</v>
      </c>
      <c r="D1078" t="s">
        <v>21</v>
      </c>
      <c r="E1078" t="s">
        <v>22</v>
      </c>
      <c r="F1078" t="s">
        <v>23</v>
      </c>
      <c r="G1078" t="s">
        <v>24</v>
      </c>
      <c r="H1078">
        <v>1</v>
      </c>
      <c r="I1078">
        <v>23990</v>
      </c>
      <c r="J1078">
        <v>23990</v>
      </c>
      <c r="K1078">
        <v>8855.25</v>
      </c>
      <c r="L1078">
        <v>-263.83</v>
      </c>
      <c r="M1078">
        <v>-1.3100000000000001E-2</v>
      </c>
      <c r="N1078" t="s">
        <v>2806</v>
      </c>
      <c r="O1078" t="s">
        <v>910</v>
      </c>
      <c r="P1078" t="s">
        <v>144</v>
      </c>
      <c r="Q1078" t="s">
        <v>2807</v>
      </c>
      <c r="R1078" t="s">
        <v>2807</v>
      </c>
      <c r="S1078" t="s">
        <v>2808</v>
      </c>
    </row>
    <row r="1079" spans="1:19" hidden="1" x14ac:dyDescent="0.35">
      <c r="A1079" t="s">
        <v>908</v>
      </c>
      <c r="B1079" s="1">
        <v>45660</v>
      </c>
      <c r="C1079" t="s">
        <v>256</v>
      </c>
      <c r="D1079" t="s">
        <v>21</v>
      </c>
      <c r="E1079" t="s">
        <v>22</v>
      </c>
      <c r="F1079" t="s">
        <v>23</v>
      </c>
      <c r="G1079" t="s">
        <v>24</v>
      </c>
      <c r="H1079">
        <v>1</v>
      </c>
      <c r="I1079">
        <v>23990</v>
      </c>
      <c r="J1079">
        <v>23990</v>
      </c>
      <c r="K1079">
        <v>9449.14</v>
      </c>
      <c r="L1079">
        <v>758.25</v>
      </c>
      <c r="M1079">
        <v>3.7600000000000001E-2</v>
      </c>
      <c r="N1079" t="s">
        <v>909</v>
      </c>
      <c r="O1079" t="s">
        <v>910</v>
      </c>
      <c r="P1079" t="s">
        <v>144</v>
      </c>
      <c r="Q1079" t="s">
        <v>2809</v>
      </c>
      <c r="R1079" t="s">
        <v>2809</v>
      </c>
      <c r="S1079" t="s">
        <v>2810</v>
      </c>
    </row>
    <row r="1080" spans="1:19" hidden="1" x14ac:dyDescent="0.35">
      <c r="A1080" t="s">
        <v>183</v>
      </c>
      <c r="B1080" s="1">
        <v>45660</v>
      </c>
      <c r="C1080" t="s">
        <v>256</v>
      </c>
      <c r="D1080" t="s">
        <v>21</v>
      </c>
      <c r="E1080" t="s">
        <v>22</v>
      </c>
      <c r="F1080" t="s">
        <v>23</v>
      </c>
      <c r="G1080" t="s">
        <v>24</v>
      </c>
      <c r="H1080">
        <v>1</v>
      </c>
      <c r="I1080">
        <v>189995</v>
      </c>
      <c r="J1080">
        <v>189995</v>
      </c>
      <c r="K1080">
        <v>75598.75</v>
      </c>
      <c r="L1080">
        <v>17759.98</v>
      </c>
      <c r="M1080">
        <v>0.11119999999999999</v>
      </c>
      <c r="N1080" t="s">
        <v>184</v>
      </c>
      <c r="O1080" t="s">
        <v>52</v>
      </c>
      <c r="P1080" t="s">
        <v>53</v>
      </c>
      <c r="Q1080" t="s">
        <v>2811</v>
      </c>
      <c r="R1080" t="s">
        <v>2811</v>
      </c>
      <c r="S1080" t="s">
        <v>2812</v>
      </c>
    </row>
    <row r="1081" spans="1:19" hidden="1" x14ac:dyDescent="0.35">
      <c r="A1081" t="s">
        <v>183</v>
      </c>
      <c r="B1081" s="1">
        <v>45660</v>
      </c>
      <c r="C1081" t="s">
        <v>256</v>
      </c>
      <c r="D1081" t="s">
        <v>21</v>
      </c>
      <c r="E1081" t="s">
        <v>22</v>
      </c>
      <c r="F1081" t="s">
        <v>23</v>
      </c>
      <c r="G1081" t="s">
        <v>24</v>
      </c>
      <c r="H1081">
        <v>1</v>
      </c>
      <c r="I1081">
        <v>189995</v>
      </c>
      <c r="J1081">
        <v>189995</v>
      </c>
      <c r="K1081">
        <v>75598.75</v>
      </c>
      <c r="L1081">
        <v>17759.98</v>
      </c>
      <c r="M1081">
        <v>0.11119999999999999</v>
      </c>
      <c r="N1081" t="s">
        <v>184</v>
      </c>
      <c r="O1081" t="s">
        <v>52</v>
      </c>
      <c r="P1081" t="s">
        <v>53</v>
      </c>
      <c r="Q1081" t="s">
        <v>2813</v>
      </c>
      <c r="R1081" t="s">
        <v>2813</v>
      </c>
      <c r="S1081" t="s">
        <v>2814</v>
      </c>
    </row>
    <row r="1082" spans="1:19" hidden="1" x14ac:dyDescent="0.35">
      <c r="A1082" t="s">
        <v>2815</v>
      </c>
      <c r="B1082" s="1">
        <v>45660</v>
      </c>
      <c r="C1082" t="s">
        <v>256</v>
      </c>
      <c r="D1082" t="s">
        <v>21</v>
      </c>
      <c r="E1082" t="s">
        <v>22</v>
      </c>
      <c r="F1082" t="s">
        <v>23</v>
      </c>
      <c r="G1082" t="s">
        <v>24</v>
      </c>
      <c r="H1082">
        <v>1</v>
      </c>
      <c r="I1082">
        <v>49995</v>
      </c>
      <c r="J1082">
        <v>49995</v>
      </c>
      <c r="K1082">
        <v>20467.13</v>
      </c>
      <c r="L1082">
        <v>1168.92</v>
      </c>
      <c r="M1082">
        <v>2.7799999999999998E-2</v>
      </c>
      <c r="N1082" t="s">
        <v>2816</v>
      </c>
      <c r="O1082" t="s">
        <v>910</v>
      </c>
      <c r="P1082" t="s">
        <v>144</v>
      </c>
      <c r="Q1082" t="s">
        <v>2817</v>
      </c>
      <c r="R1082" t="s">
        <v>2817</v>
      </c>
      <c r="S1082" t="s">
        <v>2818</v>
      </c>
    </row>
    <row r="1083" spans="1:19" hidden="1" x14ac:dyDescent="0.35">
      <c r="A1083" t="s">
        <v>2819</v>
      </c>
      <c r="B1083" s="1">
        <v>45660</v>
      </c>
      <c r="C1083" t="s">
        <v>256</v>
      </c>
      <c r="D1083" t="s">
        <v>21</v>
      </c>
      <c r="E1083" t="s">
        <v>22</v>
      </c>
      <c r="F1083" t="s">
        <v>23</v>
      </c>
      <c r="G1083" t="s">
        <v>24</v>
      </c>
      <c r="H1083">
        <v>1</v>
      </c>
      <c r="I1083">
        <v>56990</v>
      </c>
      <c r="J1083">
        <v>56990</v>
      </c>
      <c r="K1083">
        <v>26942.02</v>
      </c>
      <c r="L1083">
        <v>-1367.4</v>
      </c>
      <c r="M1083">
        <v>-2.86E-2</v>
      </c>
      <c r="N1083" t="s">
        <v>2820</v>
      </c>
      <c r="O1083" t="s">
        <v>1569</v>
      </c>
      <c r="P1083" t="s">
        <v>144</v>
      </c>
      <c r="Q1083" t="s">
        <v>2821</v>
      </c>
      <c r="R1083" t="s">
        <v>2821</v>
      </c>
      <c r="S1083" t="s">
        <v>2822</v>
      </c>
    </row>
    <row r="1084" spans="1:19" hidden="1" x14ac:dyDescent="0.35">
      <c r="A1084" t="s">
        <v>2349</v>
      </c>
      <c r="B1084" s="1">
        <v>45660</v>
      </c>
      <c r="C1084" t="s">
        <v>256</v>
      </c>
      <c r="D1084" t="s">
        <v>21</v>
      </c>
      <c r="E1084" t="s">
        <v>22</v>
      </c>
      <c r="F1084" t="s">
        <v>23</v>
      </c>
      <c r="G1084" t="s">
        <v>24</v>
      </c>
      <c r="H1084">
        <v>1</v>
      </c>
      <c r="I1084">
        <v>62990</v>
      </c>
      <c r="J1084">
        <v>62990</v>
      </c>
      <c r="K1084">
        <v>31008.63</v>
      </c>
      <c r="L1084">
        <v>1156.74</v>
      </c>
      <c r="M1084">
        <v>2.1899999999999999E-2</v>
      </c>
      <c r="N1084" t="s">
        <v>2350</v>
      </c>
      <c r="O1084" t="s">
        <v>1569</v>
      </c>
      <c r="P1084" t="s">
        <v>824</v>
      </c>
      <c r="Q1084" t="s">
        <v>2823</v>
      </c>
      <c r="R1084" t="s">
        <v>2823</v>
      </c>
      <c r="S1084" t="s">
        <v>2824</v>
      </c>
    </row>
    <row r="1085" spans="1:19" hidden="1" x14ac:dyDescent="0.35">
      <c r="A1085" t="s">
        <v>1567</v>
      </c>
      <c r="B1085" s="1">
        <v>45660</v>
      </c>
      <c r="C1085" t="s">
        <v>256</v>
      </c>
      <c r="D1085" t="s">
        <v>21</v>
      </c>
      <c r="E1085" t="s">
        <v>22</v>
      </c>
      <c r="F1085" t="s">
        <v>23</v>
      </c>
      <c r="G1085" t="s">
        <v>24</v>
      </c>
      <c r="H1085">
        <v>1</v>
      </c>
      <c r="I1085">
        <v>46990</v>
      </c>
      <c r="J1085">
        <v>46990</v>
      </c>
      <c r="K1085">
        <v>23303.71</v>
      </c>
      <c r="L1085">
        <v>-2561.02</v>
      </c>
      <c r="M1085">
        <v>-6.4899999999999999E-2</v>
      </c>
      <c r="N1085" t="s">
        <v>1568</v>
      </c>
      <c r="O1085" t="s">
        <v>1569</v>
      </c>
      <c r="P1085" t="s">
        <v>144</v>
      </c>
      <c r="Q1085" t="s">
        <v>2825</v>
      </c>
      <c r="R1085" t="s">
        <v>2825</v>
      </c>
      <c r="S1085" t="s">
        <v>2826</v>
      </c>
    </row>
    <row r="1086" spans="1:19" hidden="1" x14ac:dyDescent="0.35">
      <c r="A1086" t="s">
        <v>419</v>
      </c>
      <c r="B1086" s="1">
        <v>45660</v>
      </c>
      <c r="C1086" t="s">
        <v>256</v>
      </c>
      <c r="D1086" t="s">
        <v>21</v>
      </c>
      <c r="E1086" t="s">
        <v>22</v>
      </c>
      <c r="F1086" t="s">
        <v>23</v>
      </c>
      <c r="G1086" t="s">
        <v>24</v>
      </c>
      <c r="H1086">
        <v>1</v>
      </c>
      <c r="I1086">
        <v>9990</v>
      </c>
      <c r="J1086">
        <v>9990</v>
      </c>
      <c r="K1086">
        <v>1833</v>
      </c>
      <c r="L1086">
        <v>2027.34</v>
      </c>
      <c r="M1086">
        <v>0.24149999999999999</v>
      </c>
      <c r="N1086" t="s">
        <v>420</v>
      </c>
      <c r="O1086" t="s">
        <v>421</v>
      </c>
      <c r="P1086" t="s">
        <v>53</v>
      </c>
      <c r="Q1086" t="s">
        <v>2827</v>
      </c>
      <c r="R1086" t="s">
        <v>2827</v>
      </c>
      <c r="S1086" t="s">
        <v>2828</v>
      </c>
    </row>
    <row r="1087" spans="1:19" hidden="1" x14ac:dyDescent="0.35">
      <c r="A1087" t="s">
        <v>2829</v>
      </c>
      <c r="B1087" s="1">
        <v>45660</v>
      </c>
      <c r="C1087" t="s">
        <v>256</v>
      </c>
      <c r="D1087" t="s">
        <v>21</v>
      </c>
      <c r="E1087" t="s">
        <v>22</v>
      </c>
      <c r="F1087" t="s">
        <v>23</v>
      </c>
      <c r="G1087" t="s">
        <v>24</v>
      </c>
      <c r="H1087">
        <v>1</v>
      </c>
      <c r="I1087">
        <v>14990</v>
      </c>
      <c r="J1087">
        <v>14990</v>
      </c>
      <c r="K1087">
        <v>8190</v>
      </c>
      <c r="L1087">
        <v>-927.15</v>
      </c>
      <c r="M1087">
        <v>-7.3599999999999999E-2</v>
      </c>
      <c r="N1087" t="s">
        <v>2830</v>
      </c>
      <c r="O1087" t="s">
        <v>318</v>
      </c>
      <c r="P1087" t="s">
        <v>82</v>
      </c>
      <c r="Q1087" t="s">
        <v>2831</v>
      </c>
      <c r="R1087" t="s">
        <v>2831</v>
      </c>
      <c r="S1087" t="s">
        <v>2832</v>
      </c>
    </row>
    <row r="1088" spans="1:19" hidden="1" x14ac:dyDescent="0.35">
      <c r="A1088" t="s">
        <v>198</v>
      </c>
      <c r="B1088" s="1">
        <v>45660</v>
      </c>
      <c r="C1088" t="s">
        <v>256</v>
      </c>
      <c r="D1088" t="s">
        <v>21</v>
      </c>
      <c r="E1088" t="s">
        <v>22</v>
      </c>
      <c r="F1088" t="s">
        <v>23</v>
      </c>
      <c r="G1088" t="s">
        <v>24</v>
      </c>
      <c r="H1088">
        <v>2</v>
      </c>
      <c r="I1088">
        <v>27980</v>
      </c>
      <c r="J1088">
        <v>13990</v>
      </c>
      <c r="K1088">
        <v>7661.76</v>
      </c>
      <c r="L1088">
        <v>-2696.97</v>
      </c>
      <c r="M1088">
        <v>-0.1147</v>
      </c>
      <c r="N1088" t="s">
        <v>199</v>
      </c>
      <c r="O1088" t="s">
        <v>200</v>
      </c>
      <c r="P1088" t="s">
        <v>201</v>
      </c>
      <c r="Q1088" t="s">
        <v>2833</v>
      </c>
      <c r="R1088" t="s">
        <v>2834</v>
      </c>
      <c r="S1088" t="s">
        <v>2835</v>
      </c>
    </row>
    <row r="1089" spans="1:19" hidden="1" x14ac:dyDescent="0.35">
      <c r="A1089" t="s">
        <v>2836</v>
      </c>
      <c r="B1089" s="1">
        <v>45660</v>
      </c>
      <c r="C1089" t="s">
        <v>256</v>
      </c>
      <c r="D1089" t="s">
        <v>21</v>
      </c>
      <c r="E1089" t="s">
        <v>22</v>
      </c>
      <c r="F1089" t="s">
        <v>23</v>
      </c>
      <c r="G1089" t="s">
        <v>24</v>
      </c>
      <c r="H1089">
        <v>2</v>
      </c>
      <c r="I1089">
        <v>79980</v>
      </c>
      <c r="J1089">
        <v>39990</v>
      </c>
      <c r="K1089">
        <v>25049.82</v>
      </c>
      <c r="L1089">
        <v>-8368.0400000000009</v>
      </c>
      <c r="M1089">
        <v>-0.1245</v>
      </c>
      <c r="N1089" t="s">
        <v>2837</v>
      </c>
      <c r="O1089" t="s">
        <v>206</v>
      </c>
      <c r="P1089" t="s">
        <v>114</v>
      </c>
      <c r="Q1089" t="s">
        <v>2838</v>
      </c>
      <c r="R1089" t="s">
        <v>2839</v>
      </c>
      <c r="S1089" t="s">
        <v>2840</v>
      </c>
    </row>
    <row r="1090" spans="1:19" hidden="1" x14ac:dyDescent="0.35">
      <c r="A1090" t="s">
        <v>440</v>
      </c>
      <c r="B1090" s="1">
        <v>45660</v>
      </c>
      <c r="C1090" t="s">
        <v>256</v>
      </c>
      <c r="D1090" t="s">
        <v>21</v>
      </c>
      <c r="E1090" t="s">
        <v>22</v>
      </c>
      <c r="F1090" t="s">
        <v>23</v>
      </c>
      <c r="G1090" t="s">
        <v>24</v>
      </c>
      <c r="H1090">
        <v>1</v>
      </c>
      <c r="I1090">
        <v>19990</v>
      </c>
      <c r="J1090">
        <v>19990</v>
      </c>
      <c r="K1090">
        <v>12352.18</v>
      </c>
      <c r="L1090">
        <v>-4038.07</v>
      </c>
      <c r="M1090">
        <v>-0.2404</v>
      </c>
      <c r="N1090" t="s">
        <v>441</v>
      </c>
      <c r="O1090" t="s">
        <v>206</v>
      </c>
      <c r="P1090" t="s">
        <v>114</v>
      </c>
      <c r="Q1090" t="s">
        <v>2841</v>
      </c>
      <c r="R1090" t="s">
        <v>2841</v>
      </c>
      <c r="S1090" t="s">
        <v>2842</v>
      </c>
    </row>
    <row r="1091" spans="1:19" hidden="1" x14ac:dyDescent="0.35">
      <c r="A1091" t="s">
        <v>440</v>
      </c>
      <c r="B1091" s="1">
        <v>45660</v>
      </c>
      <c r="C1091" t="s">
        <v>256</v>
      </c>
      <c r="D1091" t="s">
        <v>21</v>
      </c>
      <c r="E1091" t="s">
        <v>22</v>
      </c>
      <c r="F1091" t="s">
        <v>23</v>
      </c>
      <c r="G1091" t="s">
        <v>24</v>
      </c>
      <c r="H1091">
        <v>1</v>
      </c>
      <c r="I1091">
        <v>19990</v>
      </c>
      <c r="J1091">
        <v>19990</v>
      </c>
      <c r="K1091">
        <v>12352.18</v>
      </c>
      <c r="L1091">
        <v>-4038.07</v>
      </c>
      <c r="M1091">
        <v>-0.2404</v>
      </c>
      <c r="N1091" t="s">
        <v>441</v>
      </c>
      <c r="O1091" t="s">
        <v>206</v>
      </c>
      <c r="P1091" t="s">
        <v>114</v>
      </c>
      <c r="Q1091" t="s">
        <v>2843</v>
      </c>
      <c r="R1091" t="s">
        <v>2844</v>
      </c>
      <c r="S1091" t="s">
        <v>2845</v>
      </c>
    </row>
    <row r="1092" spans="1:19" hidden="1" x14ac:dyDescent="0.35">
      <c r="A1092" t="s">
        <v>446</v>
      </c>
      <c r="B1092" s="1">
        <v>45660</v>
      </c>
      <c r="C1092" t="s">
        <v>256</v>
      </c>
      <c r="D1092" t="s">
        <v>21</v>
      </c>
      <c r="E1092" t="s">
        <v>22</v>
      </c>
      <c r="F1092" t="s">
        <v>23</v>
      </c>
      <c r="G1092" t="s">
        <v>24</v>
      </c>
      <c r="H1092">
        <v>1</v>
      </c>
      <c r="I1092">
        <v>11990</v>
      </c>
      <c r="J1092">
        <v>11990</v>
      </c>
      <c r="K1092">
        <v>5074.37</v>
      </c>
      <c r="L1092">
        <v>-104.79</v>
      </c>
      <c r="M1092">
        <v>-1.04E-2</v>
      </c>
      <c r="N1092" t="s">
        <v>447</v>
      </c>
      <c r="O1092" t="s">
        <v>448</v>
      </c>
      <c r="P1092" t="s">
        <v>114</v>
      </c>
      <c r="Q1092" t="s">
        <v>2846</v>
      </c>
      <c r="R1092" t="s">
        <v>2846</v>
      </c>
      <c r="S1092" t="s">
        <v>2847</v>
      </c>
    </row>
    <row r="1093" spans="1:19" hidden="1" x14ac:dyDescent="0.35">
      <c r="A1093" t="s">
        <v>446</v>
      </c>
      <c r="B1093" s="1">
        <v>45660</v>
      </c>
      <c r="C1093" t="s">
        <v>256</v>
      </c>
      <c r="D1093" t="s">
        <v>21</v>
      </c>
      <c r="E1093" t="s">
        <v>22</v>
      </c>
      <c r="F1093" t="s">
        <v>23</v>
      </c>
      <c r="G1093" t="s">
        <v>24</v>
      </c>
      <c r="H1093">
        <v>1</v>
      </c>
      <c r="I1093">
        <v>11990</v>
      </c>
      <c r="J1093">
        <v>11990</v>
      </c>
      <c r="K1093">
        <v>5074.37</v>
      </c>
      <c r="L1093">
        <v>-104.79</v>
      </c>
      <c r="M1093">
        <v>-1.04E-2</v>
      </c>
      <c r="N1093" t="s">
        <v>447</v>
      </c>
      <c r="O1093" t="s">
        <v>448</v>
      </c>
      <c r="P1093" t="s">
        <v>114</v>
      </c>
      <c r="Q1093" t="s">
        <v>2848</v>
      </c>
      <c r="R1093" t="s">
        <v>2848</v>
      </c>
      <c r="S1093" t="s">
        <v>2849</v>
      </c>
    </row>
    <row r="1094" spans="1:19" hidden="1" x14ac:dyDescent="0.35">
      <c r="A1094" t="s">
        <v>446</v>
      </c>
      <c r="B1094" s="1">
        <v>45660</v>
      </c>
      <c r="C1094" t="s">
        <v>256</v>
      </c>
      <c r="D1094" t="s">
        <v>21</v>
      </c>
      <c r="E1094" t="s">
        <v>22</v>
      </c>
      <c r="F1094" t="s">
        <v>23</v>
      </c>
      <c r="G1094" t="s">
        <v>24</v>
      </c>
      <c r="H1094">
        <v>1</v>
      </c>
      <c r="I1094">
        <v>11990</v>
      </c>
      <c r="J1094">
        <v>11990</v>
      </c>
      <c r="K1094">
        <v>5074.37</v>
      </c>
      <c r="L1094">
        <v>-104.79</v>
      </c>
      <c r="M1094">
        <v>-1.04E-2</v>
      </c>
      <c r="N1094" t="s">
        <v>447</v>
      </c>
      <c r="O1094" t="s">
        <v>448</v>
      </c>
      <c r="P1094" t="s">
        <v>114</v>
      </c>
      <c r="Q1094" t="s">
        <v>2850</v>
      </c>
      <c r="R1094" t="s">
        <v>2850</v>
      </c>
      <c r="S1094" t="s">
        <v>2851</v>
      </c>
    </row>
    <row r="1095" spans="1:19" hidden="1" x14ac:dyDescent="0.35">
      <c r="A1095" t="s">
        <v>446</v>
      </c>
      <c r="B1095" s="1">
        <v>45660</v>
      </c>
      <c r="C1095" t="s">
        <v>256</v>
      </c>
      <c r="D1095" t="s">
        <v>21</v>
      </c>
      <c r="E1095" t="s">
        <v>22</v>
      </c>
      <c r="F1095" t="s">
        <v>23</v>
      </c>
      <c r="G1095" t="s">
        <v>24</v>
      </c>
      <c r="H1095">
        <v>1</v>
      </c>
      <c r="I1095">
        <v>11990</v>
      </c>
      <c r="J1095">
        <v>11990</v>
      </c>
      <c r="K1095">
        <v>5074.37</v>
      </c>
      <c r="L1095">
        <v>-104.79</v>
      </c>
      <c r="M1095">
        <v>-1.04E-2</v>
      </c>
      <c r="N1095" t="s">
        <v>447</v>
      </c>
      <c r="O1095" t="s">
        <v>448</v>
      </c>
      <c r="P1095" t="s">
        <v>114</v>
      </c>
      <c r="Q1095" t="s">
        <v>2852</v>
      </c>
      <c r="R1095" t="s">
        <v>2853</v>
      </c>
      <c r="S1095" t="s">
        <v>2854</v>
      </c>
    </row>
    <row r="1096" spans="1:19" hidden="1" x14ac:dyDescent="0.35">
      <c r="A1096" t="s">
        <v>467</v>
      </c>
      <c r="B1096" s="1">
        <v>45660</v>
      </c>
      <c r="C1096" t="s">
        <v>256</v>
      </c>
      <c r="D1096" t="s">
        <v>21</v>
      </c>
      <c r="E1096" t="s">
        <v>22</v>
      </c>
      <c r="F1096" t="s">
        <v>23</v>
      </c>
      <c r="G1096" t="s">
        <v>24</v>
      </c>
      <c r="H1096">
        <v>1</v>
      </c>
      <c r="I1096">
        <v>49990</v>
      </c>
      <c r="J1096">
        <v>49990</v>
      </c>
      <c r="K1096">
        <v>36858.949999999997</v>
      </c>
      <c r="L1096">
        <v>-12012.9</v>
      </c>
      <c r="M1096">
        <v>-0.28599999999999998</v>
      </c>
      <c r="N1096" t="s">
        <v>468</v>
      </c>
      <c r="O1096" t="s">
        <v>52</v>
      </c>
      <c r="P1096" t="s">
        <v>53</v>
      </c>
      <c r="Q1096" t="s">
        <v>2855</v>
      </c>
      <c r="R1096" t="s">
        <v>2855</v>
      </c>
      <c r="S1096" t="s">
        <v>2856</v>
      </c>
    </row>
    <row r="1097" spans="1:19" hidden="1" x14ac:dyDescent="0.35">
      <c r="A1097" t="s">
        <v>467</v>
      </c>
      <c r="B1097" s="1">
        <v>45660</v>
      </c>
      <c r="C1097" t="s">
        <v>256</v>
      </c>
      <c r="D1097" t="s">
        <v>21</v>
      </c>
      <c r="E1097" t="s">
        <v>22</v>
      </c>
      <c r="F1097" t="s">
        <v>23</v>
      </c>
      <c r="G1097" t="s">
        <v>24</v>
      </c>
      <c r="H1097">
        <v>1</v>
      </c>
      <c r="I1097">
        <v>49990</v>
      </c>
      <c r="J1097">
        <v>49990</v>
      </c>
      <c r="K1097">
        <v>36858.949999999997</v>
      </c>
      <c r="L1097">
        <v>-14427.19</v>
      </c>
      <c r="M1097">
        <v>-0.34339999999999998</v>
      </c>
      <c r="N1097" t="s">
        <v>468</v>
      </c>
      <c r="O1097" t="s">
        <v>52</v>
      </c>
      <c r="P1097" t="s">
        <v>53</v>
      </c>
      <c r="Q1097" t="s">
        <v>2857</v>
      </c>
      <c r="R1097" t="s">
        <v>2858</v>
      </c>
      <c r="S1097" t="s">
        <v>2859</v>
      </c>
    </row>
    <row r="1098" spans="1:19" hidden="1" x14ac:dyDescent="0.35">
      <c r="A1098" t="s">
        <v>467</v>
      </c>
      <c r="B1098" s="1">
        <v>45660</v>
      </c>
      <c r="C1098" t="s">
        <v>256</v>
      </c>
      <c r="D1098" t="s">
        <v>21</v>
      </c>
      <c r="E1098" t="s">
        <v>22</v>
      </c>
      <c r="F1098" t="s">
        <v>23</v>
      </c>
      <c r="G1098" t="s">
        <v>24</v>
      </c>
      <c r="H1098">
        <v>1</v>
      </c>
      <c r="I1098">
        <v>49990</v>
      </c>
      <c r="J1098">
        <v>49990</v>
      </c>
      <c r="K1098">
        <v>36858.949999999997</v>
      </c>
      <c r="L1098">
        <v>-12012.9</v>
      </c>
      <c r="M1098">
        <v>-0.28599999999999998</v>
      </c>
      <c r="N1098" t="s">
        <v>468</v>
      </c>
      <c r="O1098" t="s">
        <v>52</v>
      </c>
      <c r="P1098" t="s">
        <v>53</v>
      </c>
      <c r="Q1098" t="s">
        <v>2860</v>
      </c>
      <c r="R1098" t="s">
        <v>2860</v>
      </c>
      <c r="S1098" t="s">
        <v>2861</v>
      </c>
    </row>
    <row r="1099" spans="1:19" hidden="1" x14ac:dyDescent="0.35">
      <c r="A1099" t="s">
        <v>467</v>
      </c>
      <c r="B1099" s="1">
        <v>45660</v>
      </c>
      <c r="C1099" t="s">
        <v>256</v>
      </c>
      <c r="D1099" t="s">
        <v>21</v>
      </c>
      <c r="E1099" t="s">
        <v>22</v>
      </c>
      <c r="F1099" t="s">
        <v>23</v>
      </c>
      <c r="G1099" t="s">
        <v>24</v>
      </c>
      <c r="H1099">
        <v>1</v>
      </c>
      <c r="I1099">
        <v>49990</v>
      </c>
      <c r="J1099">
        <v>49990</v>
      </c>
      <c r="K1099">
        <v>36858.949999999997</v>
      </c>
      <c r="L1099">
        <v>-12012.9</v>
      </c>
      <c r="M1099">
        <v>-0.28599999999999998</v>
      </c>
      <c r="N1099" t="s">
        <v>468</v>
      </c>
      <c r="O1099" t="s">
        <v>52</v>
      </c>
      <c r="P1099" t="s">
        <v>53</v>
      </c>
      <c r="Q1099" t="s">
        <v>2862</v>
      </c>
      <c r="R1099" t="s">
        <v>2863</v>
      </c>
      <c r="S1099" t="s">
        <v>2864</v>
      </c>
    </row>
    <row r="1100" spans="1:19" hidden="1" x14ac:dyDescent="0.35">
      <c r="A1100" t="s">
        <v>467</v>
      </c>
      <c r="B1100" s="1">
        <v>45660</v>
      </c>
      <c r="C1100" t="s">
        <v>256</v>
      </c>
      <c r="D1100" t="s">
        <v>21</v>
      </c>
      <c r="E1100" t="s">
        <v>22</v>
      </c>
      <c r="F1100" t="s">
        <v>23</v>
      </c>
      <c r="G1100" t="s">
        <v>24</v>
      </c>
      <c r="H1100">
        <v>1</v>
      </c>
      <c r="I1100">
        <v>49990</v>
      </c>
      <c r="J1100">
        <v>49990</v>
      </c>
      <c r="K1100">
        <v>36858.949999999997</v>
      </c>
      <c r="L1100">
        <v>-14427.19</v>
      </c>
      <c r="M1100">
        <v>-0.34339999999999998</v>
      </c>
      <c r="N1100" t="s">
        <v>468</v>
      </c>
      <c r="O1100" t="s">
        <v>52</v>
      </c>
      <c r="P1100" t="s">
        <v>53</v>
      </c>
      <c r="Q1100" t="s">
        <v>2865</v>
      </c>
      <c r="R1100" t="s">
        <v>2865</v>
      </c>
      <c r="S1100" t="s">
        <v>2866</v>
      </c>
    </row>
    <row r="1101" spans="1:19" hidden="1" x14ac:dyDescent="0.35">
      <c r="A1101" t="s">
        <v>467</v>
      </c>
      <c r="B1101" s="1">
        <v>45660</v>
      </c>
      <c r="C1101" t="s">
        <v>256</v>
      </c>
      <c r="D1101" t="s">
        <v>21</v>
      </c>
      <c r="E1101" t="s">
        <v>22</v>
      </c>
      <c r="F1101" t="s">
        <v>23</v>
      </c>
      <c r="G1101" t="s">
        <v>24</v>
      </c>
      <c r="H1101">
        <v>1</v>
      </c>
      <c r="I1101">
        <v>49990</v>
      </c>
      <c r="J1101">
        <v>49990</v>
      </c>
      <c r="K1101">
        <v>36858.949999999997</v>
      </c>
      <c r="L1101">
        <v>-14427.19</v>
      </c>
      <c r="M1101">
        <v>-0.34339999999999998</v>
      </c>
      <c r="N1101" t="s">
        <v>468</v>
      </c>
      <c r="O1101" t="s">
        <v>52</v>
      </c>
      <c r="P1101" t="s">
        <v>53</v>
      </c>
      <c r="Q1101" t="s">
        <v>2867</v>
      </c>
      <c r="R1101" t="s">
        <v>2867</v>
      </c>
      <c r="S1101" t="s">
        <v>2868</v>
      </c>
    </row>
    <row r="1102" spans="1:19" hidden="1" x14ac:dyDescent="0.35">
      <c r="A1102" t="s">
        <v>467</v>
      </c>
      <c r="B1102" s="1">
        <v>45660</v>
      </c>
      <c r="C1102" t="s">
        <v>256</v>
      </c>
      <c r="D1102" t="s">
        <v>21</v>
      </c>
      <c r="E1102" t="s">
        <v>22</v>
      </c>
      <c r="F1102" t="s">
        <v>23</v>
      </c>
      <c r="G1102" t="s">
        <v>24</v>
      </c>
      <c r="H1102">
        <v>1</v>
      </c>
      <c r="I1102">
        <v>49990</v>
      </c>
      <c r="J1102">
        <v>49990</v>
      </c>
      <c r="K1102">
        <v>36858.949999999997</v>
      </c>
      <c r="L1102">
        <v>-14427.19</v>
      </c>
      <c r="M1102">
        <v>-0.34339999999999998</v>
      </c>
      <c r="N1102" t="s">
        <v>468</v>
      </c>
      <c r="O1102" t="s">
        <v>52</v>
      </c>
      <c r="P1102" t="s">
        <v>53</v>
      </c>
      <c r="Q1102" t="s">
        <v>2869</v>
      </c>
      <c r="R1102" t="s">
        <v>2870</v>
      </c>
      <c r="S1102" t="s">
        <v>2871</v>
      </c>
    </row>
    <row r="1103" spans="1:19" hidden="1" x14ac:dyDescent="0.35">
      <c r="A1103" t="s">
        <v>467</v>
      </c>
      <c r="B1103" s="1">
        <v>45660</v>
      </c>
      <c r="C1103" t="s">
        <v>256</v>
      </c>
      <c r="D1103" t="s">
        <v>21</v>
      </c>
      <c r="E1103" t="s">
        <v>22</v>
      </c>
      <c r="F1103" t="s">
        <v>23</v>
      </c>
      <c r="G1103" t="s">
        <v>24</v>
      </c>
      <c r="H1103">
        <v>1</v>
      </c>
      <c r="I1103">
        <v>49990</v>
      </c>
      <c r="J1103">
        <v>49990</v>
      </c>
      <c r="K1103">
        <v>36858.949999999997</v>
      </c>
      <c r="L1103">
        <v>-14427.19</v>
      </c>
      <c r="M1103">
        <v>-0.34339999999999998</v>
      </c>
      <c r="N1103" t="s">
        <v>468</v>
      </c>
      <c r="O1103" t="s">
        <v>52</v>
      </c>
      <c r="P1103" t="s">
        <v>53</v>
      </c>
      <c r="Q1103" t="s">
        <v>2872</v>
      </c>
      <c r="R1103" t="s">
        <v>2873</v>
      </c>
      <c r="S1103" t="s">
        <v>2874</v>
      </c>
    </row>
    <row r="1104" spans="1:19" hidden="1" x14ac:dyDescent="0.35">
      <c r="A1104" t="s">
        <v>467</v>
      </c>
      <c r="B1104" s="1">
        <v>45660</v>
      </c>
      <c r="C1104" t="s">
        <v>256</v>
      </c>
      <c r="D1104" t="s">
        <v>21</v>
      </c>
      <c r="E1104" t="s">
        <v>22</v>
      </c>
      <c r="F1104" t="s">
        <v>23</v>
      </c>
      <c r="G1104" t="s">
        <v>24</v>
      </c>
      <c r="H1104">
        <v>1</v>
      </c>
      <c r="I1104">
        <v>49990</v>
      </c>
      <c r="J1104">
        <v>49990</v>
      </c>
      <c r="K1104">
        <v>36858.949999999997</v>
      </c>
      <c r="L1104">
        <v>-14427.19</v>
      </c>
      <c r="M1104">
        <v>-0.34339999999999998</v>
      </c>
      <c r="N1104" t="s">
        <v>468</v>
      </c>
      <c r="O1104" t="s">
        <v>52</v>
      </c>
      <c r="P1104" t="s">
        <v>53</v>
      </c>
      <c r="Q1104" t="s">
        <v>2875</v>
      </c>
      <c r="R1104" t="s">
        <v>2875</v>
      </c>
      <c r="S1104" t="s">
        <v>2876</v>
      </c>
    </row>
    <row r="1105" spans="1:19" hidden="1" x14ac:dyDescent="0.35">
      <c r="A1105" t="s">
        <v>467</v>
      </c>
      <c r="B1105" s="1">
        <v>45660</v>
      </c>
      <c r="C1105" t="s">
        <v>256</v>
      </c>
      <c r="D1105" t="s">
        <v>21</v>
      </c>
      <c r="E1105" t="s">
        <v>22</v>
      </c>
      <c r="F1105" t="s">
        <v>23</v>
      </c>
      <c r="G1105" t="s">
        <v>24</v>
      </c>
      <c r="H1105">
        <v>1</v>
      </c>
      <c r="I1105">
        <v>49990</v>
      </c>
      <c r="J1105">
        <v>49990</v>
      </c>
      <c r="K1105">
        <v>36858.949999999997</v>
      </c>
      <c r="L1105">
        <v>-14427.19</v>
      </c>
      <c r="M1105">
        <v>-0.34339999999999998</v>
      </c>
      <c r="N1105" t="s">
        <v>468</v>
      </c>
      <c r="O1105" t="s">
        <v>52</v>
      </c>
      <c r="P1105" t="s">
        <v>53</v>
      </c>
      <c r="Q1105" t="s">
        <v>2877</v>
      </c>
      <c r="R1105" t="s">
        <v>2878</v>
      </c>
      <c r="S1105" t="s">
        <v>2879</v>
      </c>
    </row>
    <row r="1106" spans="1:19" hidden="1" x14ac:dyDescent="0.35">
      <c r="A1106" t="s">
        <v>467</v>
      </c>
      <c r="B1106" s="1">
        <v>45660</v>
      </c>
      <c r="C1106" t="s">
        <v>256</v>
      </c>
      <c r="D1106" t="s">
        <v>21</v>
      </c>
      <c r="E1106" t="s">
        <v>22</v>
      </c>
      <c r="F1106" t="s">
        <v>23</v>
      </c>
      <c r="G1106" t="s">
        <v>24</v>
      </c>
      <c r="H1106">
        <v>1</v>
      </c>
      <c r="I1106">
        <v>49990</v>
      </c>
      <c r="J1106">
        <v>49990</v>
      </c>
      <c r="K1106">
        <v>36858.949999999997</v>
      </c>
      <c r="L1106">
        <v>-12012.9</v>
      </c>
      <c r="M1106">
        <v>-0.28599999999999998</v>
      </c>
      <c r="N1106" t="s">
        <v>468</v>
      </c>
      <c r="O1106" t="s">
        <v>52</v>
      </c>
      <c r="P1106" t="s">
        <v>53</v>
      </c>
      <c r="Q1106" t="s">
        <v>2880</v>
      </c>
      <c r="R1106" t="s">
        <v>2880</v>
      </c>
      <c r="S1106" t="s">
        <v>2881</v>
      </c>
    </row>
    <row r="1107" spans="1:19" hidden="1" x14ac:dyDescent="0.35">
      <c r="A1107" t="s">
        <v>467</v>
      </c>
      <c r="B1107" s="1">
        <v>45660</v>
      </c>
      <c r="C1107" t="s">
        <v>256</v>
      </c>
      <c r="D1107" t="s">
        <v>21</v>
      </c>
      <c r="E1107" t="s">
        <v>22</v>
      </c>
      <c r="F1107" t="s">
        <v>23</v>
      </c>
      <c r="G1107" t="s">
        <v>24</v>
      </c>
      <c r="H1107">
        <v>1</v>
      </c>
      <c r="I1107">
        <v>49990</v>
      </c>
      <c r="J1107">
        <v>49990</v>
      </c>
      <c r="K1107">
        <v>36858.949999999997</v>
      </c>
      <c r="L1107">
        <v>-14427.19</v>
      </c>
      <c r="M1107">
        <v>-0.34339999999999998</v>
      </c>
      <c r="N1107" t="s">
        <v>468</v>
      </c>
      <c r="O1107" t="s">
        <v>52</v>
      </c>
      <c r="P1107" t="s">
        <v>53</v>
      </c>
      <c r="Q1107" t="s">
        <v>2882</v>
      </c>
      <c r="R1107" t="s">
        <v>2882</v>
      </c>
      <c r="S1107" t="s">
        <v>2883</v>
      </c>
    </row>
    <row r="1108" spans="1:19" hidden="1" x14ac:dyDescent="0.35">
      <c r="A1108" t="s">
        <v>467</v>
      </c>
      <c r="B1108" s="1">
        <v>45660</v>
      </c>
      <c r="C1108" t="s">
        <v>256</v>
      </c>
      <c r="D1108" t="s">
        <v>21</v>
      </c>
      <c r="E1108" t="s">
        <v>22</v>
      </c>
      <c r="F1108" t="s">
        <v>23</v>
      </c>
      <c r="G1108" t="s">
        <v>24</v>
      </c>
      <c r="H1108">
        <v>1</v>
      </c>
      <c r="I1108">
        <v>49990</v>
      </c>
      <c r="J1108">
        <v>49990</v>
      </c>
      <c r="K1108">
        <v>36858.949999999997</v>
      </c>
      <c r="L1108">
        <v>-14427.19</v>
      </c>
      <c r="M1108">
        <v>-0.34339999999999998</v>
      </c>
      <c r="N1108" t="s">
        <v>468</v>
      </c>
      <c r="O1108" t="s">
        <v>52</v>
      </c>
      <c r="P1108" t="s">
        <v>53</v>
      </c>
      <c r="Q1108" t="s">
        <v>2884</v>
      </c>
      <c r="R1108" t="s">
        <v>2884</v>
      </c>
      <c r="S1108" t="s">
        <v>2885</v>
      </c>
    </row>
    <row r="1109" spans="1:19" hidden="1" x14ac:dyDescent="0.35">
      <c r="A1109" t="s">
        <v>467</v>
      </c>
      <c r="B1109" s="1">
        <v>45660</v>
      </c>
      <c r="C1109" t="s">
        <v>256</v>
      </c>
      <c r="D1109" t="s">
        <v>21</v>
      </c>
      <c r="E1109" t="s">
        <v>22</v>
      </c>
      <c r="F1109" t="s">
        <v>23</v>
      </c>
      <c r="G1109" t="s">
        <v>24</v>
      </c>
      <c r="H1109">
        <v>1</v>
      </c>
      <c r="I1109">
        <v>49990</v>
      </c>
      <c r="J1109">
        <v>49990</v>
      </c>
      <c r="K1109">
        <v>36858.949999999997</v>
      </c>
      <c r="L1109">
        <v>-12012.9</v>
      </c>
      <c r="M1109">
        <v>-0.28599999999999998</v>
      </c>
      <c r="N1109" t="s">
        <v>468</v>
      </c>
      <c r="O1109" t="s">
        <v>52</v>
      </c>
      <c r="P1109" t="s">
        <v>53</v>
      </c>
      <c r="Q1109" t="s">
        <v>2886</v>
      </c>
      <c r="R1109" t="s">
        <v>2887</v>
      </c>
      <c r="S1109" t="s">
        <v>2888</v>
      </c>
    </row>
    <row r="1110" spans="1:19" hidden="1" x14ac:dyDescent="0.35">
      <c r="A1110" t="s">
        <v>467</v>
      </c>
      <c r="B1110" s="1">
        <v>45660</v>
      </c>
      <c r="C1110" t="s">
        <v>256</v>
      </c>
      <c r="D1110" t="s">
        <v>21</v>
      </c>
      <c r="E1110" t="s">
        <v>22</v>
      </c>
      <c r="F1110" t="s">
        <v>23</v>
      </c>
      <c r="G1110" t="s">
        <v>24</v>
      </c>
      <c r="H1110">
        <v>1</v>
      </c>
      <c r="I1110">
        <v>49990</v>
      </c>
      <c r="J1110">
        <v>49990</v>
      </c>
      <c r="K1110">
        <v>36858.949999999997</v>
      </c>
      <c r="L1110">
        <v>-12012.9</v>
      </c>
      <c r="M1110">
        <v>-0.28599999999999998</v>
      </c>
      <c r="N1110" t="s">
        <v>468</v>
      </c>
      <c r="O1110" t="s">
        <v>52</v>
      </c>
      <c r="P1110" t="s">
        <v>53</v>
      </c>
      <c r="Q1110" t="s">
        <v>2889</v>
      </c>
      <c r="R1110" t="s">
        <v>2889</v>
      </c>
      <c r="S1110" t="s">
        <v>2890</v>
      </c>
    </row>
    <row r="1111" spans="1:19" hidden="1" x14ac:dyDescent="0.35">
      <c r="A1111" t="s">
        <v>467</v>
      </c>
      <c r="B1111" s="1">
        <v>45660</v>
      </c>
      <c r="C1111" t="s">
        <v>256</v>
      </c>
      <c r="D1111" t="s">
        <v>21</v>
      </c>
      <c r="E1111" t="s">
        <v>22</v>
      </c>
      <c r="F1111" t="s">
        <v>23</v>
      </c>
      <c r="G1111" t="s">
        <v>24</v>
      </c>
      <c r="H1111">
        <v>1</v>
      </c>
      <c r="I1111">
        <v>49990</v>
      </c>
      <c r="J1111">
        <v>49990</v>
      </c>
      <c r="K1111">
        <v>36858.949999999997</v>
      </c>
      <c r="L1111">
        <v>-14427.19</v>
      </c>
      <c r="M1111">
        <v>-0.34339999999999998</v>
      </c>
      <c r="N1111" t="s">
        <v>468</v>
      </c>
      <c r="O1111" t="s">
        <v>52</v>
      </c>
      <c r="P1111" t="s">
        <v>53</v>
      </c>
      <c r="Q1111" t="s">
        <v>2891</v>
      </c>
      <c r="R1111" t="s">
        <v>2891</v>
      </c>
      <c r="S1111" t="s">
        <v>2892</v>
      </c>
    </row>
    <row r="1112" spans="1:19" hidden="1" x14ac:dyDescent="0.35">
      <c r="A1112" t="s">
        <v>467</v>
      </c>
      <c r="B1112" s="1">
        <v>45660</v>
      </c>
      <c r="C1112" t="s">
        <v>256</v>
      </c>
      <c r="D1112" t="s">
        <v>21</v>
      </c>
      <c r="E1112" t="s">
        <v>22</v>
      </c>
      <c r="F1112" t="s">
        <v>23</v>
      </c>
      <c r="G1112" t="s">
        <v>24</v>
      </c>
      <c r="H1112">
        <v>1</v>
      </c>
      <c r="I1112">
        <v>49990</v>
      </c>
      <c r="J1112">
        <v>49990</v>
      </c>
      <c r="K1112">
        <v>36858.949999999997</v>
      </c>
      <c r="L1112">
        <v>-13628.87</v>
      </c>
      <c r="M1112">
        <v>-0.32440000000000002</v>
      </c>
      <c r="N1112" t="s">
        <v>468</v>
      </c>
      <c r="O1112" t="s">
        <v>52</v>
      </c>
      <c r="P1112" t="s">
        <v>53</v>
      </c>
      <c r="Q1112" t="s">
        <v>2893</v>
      </c>
      <c r="R1112" t="s">
        <v>2893</v>
      </c>
      <c r="S1112" t="s">
        <v>2894</v>
      </c>
    </row>
    <row r="1113" spans="1:19" hidden="1" x14ac:dyDescent="0.35">
      <c r="A1113" t="s">
        <v>467</v>
      </c>
      <c r="B1113" s="1">
        <v>45660</v>
      </c>
      <c r="C1113" t="s">
        <v>256</v>
      </c>
      <c r="D1113" t="s">
        <v>21</v>
      </c>
      <c r="E1113" t="s">
        <v>22</v>
      </c>
      <c r="F1113" t="s">
        <v>23</v>
      </c>
      <c r="G1113" t="s">
        <v>24</v>
      </c>
      <c r="H1113">
        <v>1</v>
      </c>
      <c r="I1113">
        <v>49990</v>
      </c>
      <c r="J1113">
        <v>49990</v>
      </c>
      <c r="K1113">
        <v>36858.949999999997</v>
      </c>
      <c r="L1113">
        <v>-14427.19</v>
      </c>
      <c r="M1113">
        <v>-0.34339999999999998</v>
      </c>
      <c r="N1113" t="s">
        <v>468</v>
      </c>
      <c r="O1113" t="s">
        <v>52</v>
      </c>
      <c r="P1113" t="s">
        <v>53</v>
      </c>
      <c r="Q1113" t="s">
        <v>2895</v>
      </c>
      <c r="R1113" t="s">
        <v>2895</v>
      </c>
      <c r="S1113" t="s">
        <v>2896</v>
      </c>
    </row>
    <row r="1114" spans="1:19" hidden="1" x14ac:dyDescent="0.35">
      <c r="A1114" t="s">
        <v>467</v>
      </c>
      <c r="B1114" s="1">
        <v>45660</v>
      </c>
      <c r="C1114" t="s">
        <v>256</v>
      </c>
      <c r="D1114" t="s">
        <v>21</v>
      </c>
      <c r="E1114" t="s">
        <v>22</v>
      </c>
      <c r="F1114" t="s">
        <v>23</v>
      </c>
      <c r="G1114" t="s">
        <v>24</v>
      </c>
      <c r="H1114">
        <v>1</v>
      </c>
      <c r="I1114">
        <v>49990</v>
      </c>
      <c r="J1114">
        <v>49990</v>
      </c>
      <c r="K1114">
        <v>36858.949999999997</v>
      </c>
      <c r="L1114">
        <v>-13628.87</v>
      </c>
      <c r="M1114">
        <v>-0.32440000000000002</v>
      </c>
      <c r="N1114" t="s">
        <v>468</v>
      </c>
      <c r="O1114" t="s">
        <v>52</v>
      </c>
      <c r="P1114" t="s">
        <v>53</v>
      </c>
      <c r="Q1114" t="s">
        <v>2897</v>
      </c>
      <c r="R1114" t="s">
        <v>2897</v>
      </c>
      <c r="S1114" t="s">
        <v>2898</v>
      </c>
    </row>
    <row r="1115" spans="1:19" hidden="1" x14ac:dyDescent="0.35">
      <c r="A1115" t="s">
        <v>467</v>
      </c>
      <c r="B1115" s="1">
        <v>45660</v>
      </c>
      <c r="C1115" t="s">
        <v>256</v>
      </c>
      <c r="D1115" t="s">
        <v>21</v>
      </c>
      <c r="E1115" t="s">
        <v>22</v>
      </c>
      <c r="F1115" t="s">
        <v>23</v>
      </c>
      <c r="G1115" t="s">
        <v>24</v>
      </c>
      <c r="H1115">
        <v>1</v>
      </c>
      <c r="I1115">
        <v>49990</v>
      </c>
      <c r="J1115">
        <v>49990</v>
      </c>
      <c r="K1115">
        <v>36858.949999999997</v>
      </c>
      <c r="L1115">
        <v>-13628.87</v>
      </c>
      <c r="M1115">
        <v>-0.32440000000000002</v>
      </c>
      <c r="N1115" t="s">
        <v>468</v>
      </c>
      <c r="O1115" t="s">
        <v>52</v>
      </c>
      <c r="P1115" t="s">
        <v>53</v>
      </c>
      <c r="Q1115" t="s">
        <v>2899</v>
      </c>
      <c r="R1115" t="s">
        <v>2899</v>
      </c>
      <c r="S1115" t="s">
        <v>2900</v>
      </c>
    </row>
    <row r="1116" spans="1:19" hidden="1" x14ac:dyDescent="0.35">
      <c r="A1116" t="s">
        <v>467</v>
      </c>
      <c r="B1116" s="1">
        <v>45660</v>
      </c>
      <c r="C1116" t="s">
        <v>256</v>
      </c>
      <c r="D1116" t="s">
        <v>21</v>
      </c>
      <c r="E1116" t="s">
        <v>22</v>
      </c>
      <c r="F1116" t="s">
        <v>23</v>
      </c>
      <c r="G1116" t="s">
        <v>24</v>
      </c>
      <c r="H1116">
        <v>1</v>
      </c>
      <c r="I1116">
        <v>49990</v>
      </c>
      <c r="J1116">
        <v>49990</v>
      </c>
      <c r="K1116">
        <v>36858.949999999997</v>
      </c>
      <c r="L1116">
        <v>-14427.19</v>
      </c>
      <c r="M1116">
        <v>-0.34339999999999998</v>
      </c>
      <c r="N1116" t="s">
        <v>468</v>
      </c>
      <c r="O1116" t="s">
        <v>52</v>
      </c>
      <c r="P1116" t="s">
        <v>53</v>
      </c>
      <c r="Q1116" t="s">
        <v>2901</v>
      </c>
      <c r="R1116" t="s">
        <v>2901</v>
      </c>
      <c r="S1116" t="s">
        <v>2902</v>
      </c>
    </row>
    <row r="1117" spans="1:19" hidden="1" x14ac:dyDescent="0.35">
      <c r="A1117" t="s">
        <v>467</v>
      </c>
      <c r="B1117" s="1">
        <v>45660</v>
      </c>
      <c r="C1117" t="s">
        <v>256</v>
      </c>
      <c r="D1117" t="s">
        <v>21</v>
      </c>
      <c r="E1117" t="s">
        <v>22</v>
      </c>
      <c r="F1117" t="s">
        <v>23</v>
      </c>
      <c r="G1117" t="s">
        <v>24</v>
      </c>
      <c r="H1117">
        <v>1</v>
      </c>
      <c r="I1117">
        <v>49990</v>
      </c>
      <c r="J1117">
        <v>49990</v>
      </c>
      <c r="K1117">
        <v>36858.949999999997</v>
      </c>
      <c r="L1117">
        <v>-14427.19</v>
      </c>
      <c r="M1117">
        <v>-0.34339999999999998</v>
      </c>
      <c r="N1117" t="s">
        <v>468</v>
      </c>
      <c r="O1117" t="s">
        <v>52</v>
      </c>
      <c r="P1117" t="s">
        <v>53</v>
      </c>
      <c r="Q1117" t="s">
        <v>2903</v>
      </c>
      <c r="R1117" t="s">
        <v>2903</v>
      </c>
      <c r="S1117" t="s">
        <v>2904</v>
      </c>
    </row>
    <row r="1118" spans="1:19" hidden="1" x14ac:dyDescent="0.35">
      <c r="A1118" t="s">
        <v>467</v>
      </c>
      <c r="B1118" s="1">
        <v>45660</v>
      </c>
      <c r="C1118" t="s">
        <v>256</v>
      </c>
      <c r="D1118" t="s">
        <v>21</v>
      </c>
      <c r="E1118" t="s">
        <v>22</v>
      </c>
      <c r="F1118" t="s">
        <v>23</v>
      </c>
      <c r="G1118" t="s">
        <v>24</v>
      </c>
      <c r="H1118">
        <v>1</v>
      </c>
      <c r="I1118">
        <v>49990</v>
      </c>
      <c r="J1118">
        <v>49990</v>
      </c>
      <c r="K1118">
        <v>36858.949999999997</v>
      </c>
      <c r="L1118">
        <v>-14427.19</v>
      </c>
      <c r="M1118">
        <v>-0.34339999999999998</v>
      </c>
      <c r="N1118" t="s">
        <v>468</v>
      </c>
      <c r="O1118" t="s">
        <v>52</v>
      </c>
      <c r="P1118" t="s">
        <v>53</v>
      </c>
      <c r="Q1118" t="s">
        <v>2905</v>
      </c>
      <c r="R1118" t="s">
        <v>2905</v>
      </c>
      <c r="S1118" t="s">
        <v>2906</v>
      </c>
    </row>
    <row r="1119" spans="1:19" hidden="1" x14ac:dyDescent="0.35">
      <c r="A1119" t="s">
        <v>467</v>
      </c>
      <c r="B1119" s="1">
        <v>45660</v>
      </c>
      <c r="C1119" t="s">
        <v>256</v>
      </c>
      <c r="D1119" t="s">
        <v>21</v>
      </c>
      <c r="E1119" t="s">
        <v>22</v>
      </c>
      <c r="F1119" t="s">
        <v>23</v>
      </c>
      <c r="G1119" t="s">
        <v>24</v>
      </c>
      <c r="H1119">
        <v>1</v>
      </c>
      <c r="I1119">
        <v>49990</v>
      </c>
      <c r="J1119">
        <v>49990</v>
      </c>
      <c r="K1119">
        <v>36858.949999999997</v>
      </c>
      <c r="L1119">
        <v>-12012.9</v>
      </c>
      <c r="M1119">
        <v>-0.28599999999999998</v>
      </c>
      <c r="N1119" t="s">
        <v>468</v>
      </c>
      <c r="O1119" t="s">
        <v>52</v>
      </c>
      <c r="P1119" t="s">
        <v>53</v>
      </c>
      <c r="Q1119" t="s">
        <v>2907</v>
      </c>
      <c r="R1119" t="s">
        <v>2907</v>
      </c>
      <c r="S1119" t="s">
        <v>2908</v>
      </c>
    </row>
    <row r="1120" spans="1:19" hidden="1" x14ac:dyDescent="0.35">
      <c r="A1120" t="s">
        <v>467</v>
      </c>
      <c r="B1120" s="1">
        <v>45660</v>
      </c>
      <c r="C1120" t="s">
        <v>256</v>
      </c>
      <c r="D1120" t="s">
        <v>21</v>
      </c>
      <c r="E1120" t="s">
        <v>22</v>
      </c>
      <c r="F1120" t="s">
        <v>23</v>
      </c>
      <c r="G1120" t="s">
        <v>24</v>
      </c>
      <c r="H1120">
        <v>1</v>
      </c>
      <c r="I1120">
        <v>49990</v>
      </c>
      <c r="J1120">
        <v>49990</v>
      </c>
      <c r="K1120">
        <v>36858.949999999997</v>
      </c>
      <c r="L1120">
        <v>-12012.9</v>
      </c>
      <c r="M1120">
        <v>-0.28599999999999998</v>
      </c>
      <c r="N1120" t="s">
        <v>468</v>
      </c>
      <c r="O1120" t="s">
        <v>52</v>
      </c>
      <c r="P1120" t="s">
        <v>53</v>
      </c>
      <c r="Q1120" t="s">
        <v>2909</v>
      </c>
      <c r="R1120" t="s">
        <v>2909</v>
      </c>
      <c r="S1120" t="s">
        <v>2910</v>
      </c>
    </row>
    <row r="1121" spans="1:19" hidden="1" x14ac:dyDescent="0.35">
      <c r="A1121" t="s">
        <v>467</v>
      </c>
      <c r="B1121" s="1">
        <v>45660</v>
      </c>
      <c r="C1121" t="s">
        <v>256</v>
      </c>
      <c r="D1121" t="s">
        <v>21</v>
      </c>
      <c r="E1121" t="s">
        <v>22</v>
      </c>
      <c r="F1121" t="s">
        <v>23</v>
      </c>
      <c r="G1121" t="s">
        <v>24</v>
      </c>
      <c r="H1121">
        <v>1</v>
      </c>
      <c r="I1121">
        <v>49990</v>
      </c>
      <c r="J1121">
        <v>49990</v>
      </c>
      <c r="K1121">
        <v>36858.949999999997</v>
      </c>
      <c r="L1121">
        <v>-14427.19</v>
      </c>
      <c r="M1121">
        <v>-0.34339999999999998</v>
      </c>
      <c r="N1121" t="s">
        <v>468</v>
      </c>
      <c r="O1121" t="s">
        <v>52</v>
      </c>
      <c r="P1121" t="s">
        <v>53</v>
      </c>
      <c r="Q1121" t="s">
        <v>2911</v>
      </c>
      <c r="R1121" t="s">
        <v>2911</v>
      </c>
      <c r="S1121" t="s">
        <v>2912</v>
      </c>
    </row>
    <row r="1122" spans="1:19" hidden="1" x14ac:dyDescent="0.35">
      <c r="A1122" t="s">
        <v>467</v>
      </c>
      <c r="B1122" s="1">
        <v>45660</v>
      </c>
      <c r="C1122" t="s">
        <v>256</v>
      </c>
      <c r="D1122" t="s">
        <v>21</v>
      </c>
      <c r="E1122" t="s">
        <v>22</v>
      </c>
      <c r="F1122" t="s">
        <v>23</v>
      </c>
      <c r="G1122" t="s">
        <v>24</v>
      </c>
      <c r="H1122">
        <v>1</v>
      </c>
      <c r="I1122">
        <v>49990</v>
      </c>
      <c r="J1122">
        <v>49990</v>
      </c>
      <c r="K1122">
        <v>36858.949999999997</v>
      </c>
      <c r="L1122">
        <v>-12012.9</v>
      </c>
      <c r="M1122">
        <v>-0.28599999999999998</v>
      </c>
      <c r="N1122" t="s">
        <v>468</v>
      </c>
      <c r="O1122" t="s">
        <v>52</v>
      </c>
      <c r="P1122" t="s">
        <v>53</v>
      </c>
      <c r="Q1122" t="s">
        <v>2913</v>
      </c>
      <c r="R1122" t="s">
        <v>2913</v>
      </c>
      <c r="S1122" t="s">
        <v>2914</v>
      </c>
    </row>
    <row r="1123" spans="1:19" hidden="1" x14ac:dyDescent="0.35">
      <c r="A1123" t="s">
        <v>467</v>
      </c>
      <c r="B1123" s="1">
        <v>45660</v>
      </c>
      <c r="C1123" t="s">
        <v>256</v>
      </c>
      <c r="D1123" t="s">
        <v>21</v>
      </c>
      <c r="E1123" t="s">
        <v>22</v>
      </c>
      <c r="F1123" t="s">
        <v>23</v>
      </c>
      <c r="G1123" t="s">
        <v>24</v>
      </c>
      <c r="H1123">
        <v>1</v>
      </c>
      <c r="I1123">
        <v>49990</v>
      </c>
      <c r="J1123">
        <v>49990</v>
      </c>
      <c r="K1123">
        <v>36858.949999999997</v>
      </c>
      <c r="L1123">
        <v>-14427.19</v>
      </c>
      <c r="M1123">
        <v>-0.34339999999999998</v>
      </c>
      <c r="N1123" t="s">
        <v>468</v>
      </c>
      <c r="O1123" t="s">
        <v>52</v>
      </c>
      <c r="P1123" t="s">
        <v>53</v>
      </c>
      <c r="Q1123" t="s">
        <v>2915</v>
      </c>
      <c r="R1123" t="s">
        <v>2915</v>
      </c>
      <c r="S1123" t="s">
        <v>2916</v>
      </c>
    </row>
    <row r="1124" spans="1:19" hidden="1" x14ac:dyDescent="0.35">
      <c r="A1124" t="s">
        <v>467</v>
      </c>
      <c r="B1124" s="1">
        <v>45660</v>
      </c>
      <c r="C1124" t="s">
        <v>256</v>
      </c>
      <c r="D1124" t="s">
        <v>21</v>
      </c>
      <c r="E1124" t="s">
        <v>22</v>
      </c>
      <c r="F1124" t="s">
        <v>23</v>
      </c>
      <c r="G1124" t="s">
        <v>24</v>
      </c>
      <c r="H1124">
        <v>1</v>
      </c>
      <c r="I1124">
        <v>49990</v>
      </c>
      <c r="J1124">
        <v>49990</v>
      </c>
      <c r="K1124">
        <v>36858.949999999997</v>
      </c>
      <c r="L1124">
        <v>-14427.19</v>
      </c>
      <c r="M1124">
        <v>-0.34339999999999998</v>
      </c>
      <c r="N1124" t="s">
        <v>468</v>
      </c>
      <c r="O1124" t="s">
        <v>52</v>
      </c>
      <c r="P1124" t="s">
        <v>53</v>
      </c>
      <c r="Q1124" t="s">
        <v>2917</v>
      </c>
      <c r="R1124" t="s">
        <v>2917</v>
      </c>
      <c r="S1124" t="s">
        <v>2918</v>
      </c>
    </row>
    <row r="1125" spans="1:19" hidden="1" x14ac:dyDescent="0.35">
      <c r="A1125" t="s">
        <v>467</v>
      </c>
      <c r="B1125" s="1">
        <v>45660</v>
      </c>
      <c r="C1125" t="s">
        <v>256</v>
      </c>
      <c r="D1125" t="s">
        <v>21</v>
      </c>
      <c r="E1125" t="s">
        <v>22</v>
      </c>
      <c r="F1125" t="s">
        <v>23</v>
      </c>
      <c r="G1125" t="s">
        <v>24</v>
      </c>
      <c r="H1125">
        <v>1</v>
      </c>
      <c r="I1125">
        <v>49990</v>
      </c>
      <c r="J1125">
        <v>49990</v>
      </c>
      <c r="K1125">
        <v>36858.949999999997</v>
      </c>
      <c r="L1125">
        <v>-14427.19</v>
      </c>
      <c r="M1125">
        <v>-0.34339999999999998</v>
      </c>
      <c r="N1125" t="s">
        <v>468</v>
      </c>
      <c r="O1125" t="s">
        <v>52</v>
      </c>
      <c r="P1125" t="s">
        <v>53</v>
      </c>
      <c r="Q1125" t="s">
        <v>2919</v>
      </c>
      <c r="R1125" t="s">
        <v>2919</v>
      </c>
      <c r="S1125" t="s">
        <v>2920</v>
      </c>
    </row>
    <row r="1126" spans="1:19" hidden="1" x14ac:dyDescent="0.35">
      <c r="A1126" t="s">
        <v>467</v>
      </c>
      <c r="B1126" s="1">
        <v>45660</v>
      </c>
      <c r="C1126" t="s">
        <v>256</v>
      </c>
      <c r="D1126" t="s">
        <v>21</v>
      </c>
      <c r="E1126" t="s">
        <v>22</v>
      </c>
      <c r="F1126" t="s">
        <v>23</v>
      </c>
      <c r="G1126" t="s">
        <v>24</v>
      </c>
      <c r="H1126">
        <v>1</v>
      </c>
      <c r="I1126">
        <v>49990</v>
      </c>
      <c r="J1126">
        <v>49990</v>
      </c>
      <c r="K1126">
        <v>36858.949999999997</v>
      </c>
      <c r="L1126">
        <v>-14427.19</v>
      </c>
      <c r="M1126">
        <v>-0.34339999999999998</v>
      </c>
      <c r="N1126" t="s">
        <v>468</v>
      </c>
      <c r="O1126" t="s">
        <v>52</v>
      </c>
      <c r="P1126" t="s">
        <v>53</v>
      </c>
      <c r="Q1126" t="s">
        <v>2921</v>
      </c>
      <c r="R1126" t="s">
        <v>2921</v>
      </c>
      <c r="S1126" t="s">
        <v>2922</v>
      </c>
    </row>
    <row r="1127" spans="1:19" hidden="1" x14ac:dyDescent="0.35">
      <c r="A1127" t="s">
        <v>467</v>
      </c>
      <c r="B1127" s="1">
        <v>45660</v>
      </c>
      <c r="C1127" t="s">
        <v>256</v>
      </c>
      <c r="D1127" t="s">
        <v>21</v>
      </c>
      <c r="E1127" t="s">
        <v>22</v>
      </c>
      <c r="F1127" t="s">
        <v>23</v>
      </c>
      <c r="G1127" t="s">
        <v>24</v>
      </c>
      <c r="H1127">
        <v>1</v>
      </c>
      <c r="I1127">
        <v>49990</v>
      </c>
      <c r="J1127">
        <v>49990</v>
      </c>
      <c r="K1127">
        <v>36858.949999999997</v>
      </c>
      <c r="L1127">
        <v>-14427.19</v>
      </c>
      <c r="M1127">
        <v>-0.34339999999999998</v>
      </c>
      <c r="N1127" t="s">
        <v>468</v>
      </c>
      <c r="O1127" t="s">
        <v>52</v>
      </c>
      <c r="P1127" t="s">
        <v>53</v>
      </c>
      <c r="Q1127" t="s">
        <v>2923</v>
      </c>
      <c r="R1127" t="s">
        <v>2923</v>
      </c>
      <c r="S1127" t="s">
        <v>2924</v>
      </c>
    </row>
    <row r="1128" spans="1:19" hidden="1" x14ac:dyDescent="0.35">
      <c r="A1128" t="s">
        <v>467</v>
      </c>
      <c r="B1128" s="1">
        <v>45660</v>
      </c>
      <c r="C1128" t="s">
        <v>256</v>
      </c>
      <c r="D1128" t="s">
        <v>21</v>
      </c>
      <c r="E1128" t="s">
        <v>22</v>
      </c>
      <c r="F1128" t="s">
        <v>23</v>
      </c>
      <c r="G1128" t="s">
        <v>24</v>
      </c>
      <c r="H1128">
        <v>1</v>
      </c>
      <c r="I1128">
        <v>49990</v>
      </c>
      <c r="J1128">
        <v>49990</v>
      </c>
      <c r="K1128">
        <v>36858.949999999997</v>
      </c>
      <c r="L1128">
        <v>-12012.9</v>
      </c>
      <c r="M1128">
        <v>-0.28599999999999998</v>
      </c>
      <c r="N1128" t="s">
        <v>468</v>
      </c>
      <c r="O1128" t="s">
        <v>52</v>
      </c>
      <c r="P1128" t="s">
        <v>53</v>
      </c>
      <c r="Q1128" t="s">
        <v>2925</v>
      </c>
      <c r="R1128" t="s">
        <v>2925</v>
      </c>
      <c r="S1128" t="s">
        <v>2926</v>
      </c>
    </row>
    <row r="1129" spans="1:19" hidden="1" x14ac:dyDescent="0.35">
      <c r="A1129" t="s">
        <v>467</v>
      </c>
      <c r="B1129" s="1">
        <v>45660</v>
      </c>
      <c r="C1129" t="s">
        <v>256</v>
      </c>
      <c r="D1129" t="s">
        <v>21</v>
      </c>
      <c r="E1129" t="s">
        <v>22</v>
      </c>
      <c r="F1129" t="s">
        <v>23</v>
      </c>
      <c r="G1129" t="s">
        <v>24</v>
      </c>
      <c r="H1129">
        <v>1</v>
      </c>
      <c r="I1129">
        <v>49990</v>
      </c>
      <c r="J1129">
        <v>49990</v>
      </c>
      <c r="K1129">
        <v>36858.949999999997</v>
      </c>
      <c r="L1129">
        <v>-14427.19</v>
      </c>
      <c r="M1129">
        <v>-0.34339999999999998</v>
      </c>
      <c r="N1129" t="s">
        <v>468</v>
      </c>
      <c r="O1129" t="s">
        <v>52</v>
      </c>
      <c r="P1129" t="s">
        <v>53</v>
      </c>
      <c r="Q1129" t="s">
        <v>2927</v>
      </c>
      <c r="R1129" t="s">
        <v>2927</v>
      </c>
      <c r="S1129" t="s">
        <v>2928</v>
      </c>
    </row>
    <row r="1130" spans="1:19" hidden="1" x14ac:dyDescent="0.35">
      <c r="A1130" t="s">
        <v>467</v>
      </c>
      <c r="B1130" s="1">
        <v>45660</v>
      </c>
      <c r="C1130" t="s">
        <v>256</v>
      </c>
      <c r="D1130" t="s">
        <v>21</v>
      </c>
      <c r="E1130" t="s">
        <v>22</v>
      </c>
      <c r="F1130" t="s">
        <v>23</v>
      </c>
      <c r="G1130" t="s">
        <v>24</v>
      </c>
      <c r="H1130">
        <v>1</v>
      </c>
      <c r="I1130">
        <v>49990</v>
      </c>
      <c r="J1130">
        <v>49990</v>
      </c>
      <c r="K1130">
        <v>36858.949999999997</v>
      </c>
      <c r="L1130">
        <v>-14427.19</v>
      </c>
      <c r="M1130">
        <v>-0.34339999999999998</v>
      </c>
      <c r="N1130" t="s">
        <v>468</v>
      </c>
      <c r="O1130" t="s">
        <v>52</v>
      </c>
      <c r="P1130" t="s">
        <v>53</v>
      </c>
      <c r="Q1130" t="s">
        <v>2929</v>
      </c>
      <c r="R1130" t="s">
        <v>2929</v>
      </c>
      <c r="S1130" t="s">
        <v>2930</v>
      </c>
    </row>
    <row r="1131" spans="1:19" hidden="1" x14ac:dyDescent="0.35">
      <c r="A1131" t="s">
        <v>467</v>
      </c>
      <c r="B1131" s="1">
        <v>45660</v>
      </c>
      <c r="C1131" t="s">
        <v>256</v>
      </c>
      <c r="D1131" t="s">
        <v>21</v>
      </c>
      <c r="E1131" t="s">
        <v>22</v>
      </c>
      <c r="F1131" t="s">
        <v>23</v>
      </c>
      <c r="G1131" t="s">
        <v>24</v>
      </c>
      <c r="H1131">
        <v>1</v>
      </c>
      <c r="I1131">
        <v>49990</v>
      </c>
      <c r="J1131">
        <v>49990</v>
      </c>
      <c r="K1131">
        <v>36858.949999999997</v>
      </c>
      <c r="L1131">
        <v>-14427.19</v>
      </c>
      <c r="M1131">
        <v>-0.34339999999999998</v>
      </c>
      <c r="N1131" t="s">
        <v>468</v>
      </c>
      <c r="O1131" t="s">
        <v>52</v>
      </c>
      <c r="P1131" t="s">
        <v>53</v>
      </c>
      <c r="Q1131" t="s">
        <v>2931</v>
      </c>
      <c r="R1131" t="s">
        <v>2931</v>
      </c>
      <c r="S1131" t="s">
        <v>2932</v>
      </c>
    </row>
    <row r="1132" spans="1:19" hidden="1" x14ac:dyDescent="0.35">
      <c r="A1132" t="s">
        <v>467</v>
      </c>
      <c r="B1132" s="1">
        <v>45660</v>
      </c>
      <c r="C1132" t="s">
        <v>256</v>
      </c>
      <c r="D1132" t="s">
        <v>21</v>
      </c>
      <c r="E1132" t="s">
        <v>22</v>
      </c>
      <c r="F1132" t="s">
        <v>23</v>
      </c>
      <c r="G1132" t="s">
        <v>24</v>
      </c>
      <c r="H1132">
        <v>1</v>
      </c>
      <c r="I1132">
        <v>49990</v>
      </c>
      <c r="J1132">
        <v>49990</v>
      </c>
      <c r="K1132">
        <v>36858.949999999997</v>
      </c>
      <c r="L1132">
        <v>-14427.19</v>
      </c>
      <c r="M1132">
        <v>-0.34339999999999998</v>
      </c>
      <c r="N1132" t="s">
        <v>468</v>
      </c>
      <c r="O1132" t="s">
        <v>52</v>
      </c>
      <c r="P1132" t="s">
        <v>53</v>
      </c>
      <c r="Q1132" t="s">
        <v>2933</v>
      </c>
      <c r="R1132" t="s">
        <v>2933</v>
      </c>
      <c r="S1132" t="s">
        <v>2934</v>
      </c>
    </row>
    <row r="1133" spans="1:19" hidden="1" x14ac:dyDescent="0.35">
      <c r="A1133" t="s">
        <v>467</v>
      </c>
      <c r="B1133" s="1">
        <v>45660</v>
      </c>
      <c r="C1133" t="s">
        <v>256</v>
      </c>
      <c r="D1133" t="s">
        <v>21</v>
      </c>
      <c r="E1133" t="s">
        <v>22</v>
      </c>
      <c r="F1133" t="s">
        <v>23</v>
      </c>
      <c r="G1133" t="s">
        <v>24</v>
      </c>
      <c r="H1133">
        <v>1</v>
      </c>
      <c r="I1133">
        <v>49990</v>
      </c>
      <c r="J1133">
        <v>49990</v>
      </c>
      <c r="K1133">
        <v>36858.949999999997</v>
      </c>
      <c r="L1133">
        <v>-14427.19</v>
      </c>
      <c r="M1133">
        <v>-0.34339999999999998</v>
      </c>
      <c r="N1133" t="s">
        <v>468</v>
      </c>
      <c r="O1133" t="s">
        <v>52</v>
      </c>
      <c r="P1133" t="s">
        <v>53</v>
      </c>
      <c r="Q1133" t="s">
        <v>2935</v>
      </c>
      <c r="R1133" t="s">
        <v>2935</v>
      </c>
      <c r="S1133" t="s">
        <v>2936</v>
      </c>
    </row>
    <row r="1134" spans="1:19" hidden="1" x14ac:dyDescent="0.35">
      <c r="A1134" t="s">
        <v>467</v>
      </c>
      <c r="B1134" s="1">
        <v>45660</v>
      </c>
      <c r="C1134" t="s">
        <v>256</v>
      </c>
      <c r="D1134" t="s">
        <v>21</v>
      </c>
      <c r="E1134" t="s">
        <v>22</v>
      </c>
      <c r="F1134" t="s">
        <v>23</v>
      </c>
      <c r="G1134" t="s">
        <v>24</v>
      </c>
      <c r="H1134">
        <v>1</v>
      </c>
      <c r="I1134">
        <v>49990</v>
      </c>
      <c r="J1134">
        <v>49990</v>
      </c>
      <c r="K1134">
        <v>36858.949999999997</v>
      </c>
      <c r="L1134">
        <v>-14427.19</v>
      </c>
      <c r="M1134">
        <v>-0.34339999999999998</v>
      </c>
      <c r="N1134" t="s">
        <v>468</v>
      </c>
      <c r="O1134" t="s">
        <v>52</v>
      </c>
      <c r="P1134" t="s">
        <v>53</v>
      </c>
      <c r="Q1134" t="s">
        <v>2937</v>
      </c>
      <c r="R1134" t="s">
        <v>2937</v>
      </c>
      <c r="S1134" t="s">
        <v>2938</v>
      </c>
    </row>
    <row r="1135" spans="1:19" hidden="1" x14ac:dyDescent="0.35">
      <c r="A1135" t="s">
        <v>467</v>
      </c>
      <c r="B1135" s="1">
        <v>45660</v>
      </c>
      <c r="C1135" t="s">
        <v>256</v>
      </c>
      <c r="D1135" t="s">
        <v>21</v>
      </c>
      <c r="E1135" t="s">
        <v>22</v>
      </c>
      <c r="F1135" t="s">
        <v>23</v>
      </c>
      <c r="G1135" t="s">
        <v>24</v>
      </c>
      <c r="H1135">
        <v>1</v>
      </c>
      <c r="I1135">
        <v>49990</v>
      </c>
      <c r="J1135">
        <v>49990</v>
      </c>
      <c r="K1135">
        <v>36858.949999999997</v>
      </c>
      <c r="L1135">
        <v>-14427.19</v>
      </c>
      <c r="M1135">
        <v>-0.34339999999999998</v>
      </c>
      <c r="N1135" t="s">
        <v>468</v>
      </c>
      <c r="O1135" t="s">
        <v>52</v>
      </c>
      <c r="P1135" t="s">
        <v>53</v>
      </c>
      <c r="Q1135" t="s">
        <v>2939</v>
      </c>
      <c r="R1135" t="s">
        <v>2939</v>
      </c>
      <c r="S1135" t="s">
        <v>2940</v>
      </c>
    </row>
    <row r="1136" spans="1:19" hidden="1" x14ac:dyDescent="0.35">
      <c r="A1136" t="s">
        <v>467</v>
      </c>
      <c r="B1136" s="1">
        <v>45660</v>
      </c>
      <c r="C1136" t="s">
        <v>256</v>
      </c>
      <c r="D1136" t="s">
        <v>21</v>
      </c>
      <c r="E1136" t="s">
        <v>22</v>
      </c>
      <c r="F1136" t="s">
        <v>23</v>
      </c>
      <c r="G1136" t="s">
        <v>24</v>
      </c>
      <c r="H1136">
        <v>1</v>
      </c>
      <c r="I1136">
        <v>49990</v>
      </c>
      <c r="J1136">
        <v>49990</v>
      </c>
      <c r="K1136">
        <v>36858.949999999997</v>
      </c>
      <c r="L1136">
        <v>-14427.19</v>
      </c>
      <c r="M1136">
        <v>-0.34339999999999998</v>
      </c>
      <c r="N1136" t="s">
        <v>468</v>
      </c>
      <c r="O1136" t="s">
        <v>52</v>
      </c>
      <c r="P1136" t="s">
        <v>53</v>
      </c>
      <c r="Q1136" t="s">
        <v>2941</v>
      </c>
      <c r="R1136" t="s">
        <v>2941</v>
      </c>
      <c r="S1136" t="s">
        <v>2942</v>
      </c>
    </row>
    <row r="1137" spans="1:19" hidden="1" x14ac:dyDescent="0.35">
      <c r="A1137" t="s">
        <v>467</v>
      </c>
      <c r="B1137" s="1">
        <v>45660</v>
      </c>
      <c r="C1137" t="s">
        <v>256</v>
      </c>
      <c r="D1137" t="s">
        <v>21</v>
      </c>
      <c r="E1137" t="s">
        <v>22</v>
      </c>
      <c r="F1137" t="s">
        <v>23</v>
      </c>
      <c r="G1137" t="s">
        <v>24</v>
      </c>
      <c r="H1137">
        <v>1</v>
      </c>
      <c r="I1137">
        <v>49990</v>
      </c>
      <c r="J1137">
        <v>49990</v>
      </c>
      <c r="K1137">
        <v>36858.949999999997</v>
      </c>
      <c r="L1137">
        <v>-14427.19</v>
      </c>
      <c r="M1137">
        <v>-0.34339999999999998</v>
      </c>
      <c r="N1137" t="s">
        <v>468</v>
      </c>
      <c r="O1137" t="s">
        <v>52</v>
      </c>
      <c r="P1137" t="s">
        <v>53</v>
      </c>
      <c r="Q1137" t="s">
        <v>2943</v>
      </c>
      <c r="R1137" t="s">
        <v>2943</v>
      </c>
      <c r="S1137" t="s">
        <v>2944</v>
      </c>
    </row>
    <row r="1138" spans="1:19" hidden="1" x14ac:dyDescent="0.35">
      <c r="A1138" t="s">
        <v>467</v>
      </c>
      <c r="B1138" s="1">
        <v>45660</v>
      </c>
      <c r="C1138" t="s">
        <v>256</v>
      </c>
      <c r="D1138" t="s">
        <v>21</v>
      </c>
      <c r="E1138" t="s">
        <v>22</v>
      </c>
      <c r="F1138" t="s">
        <v>23</v>
      </c>
      <c r="G1138" t="s">
        <v>24</v>
      </c>
      <c r="H1138">
        <v>1</v>
      </c>
      <c r="I1138">
        <v>49990</v>
      </c>
      <c r="J1138">
        <v>49990</v>
      </c>
      <c r="K1138">
        <v>36858.949999999997</v>
      </c>
      <c r="L1138">
        <v>-14427.19</v>
      </c>
      <c r="M1138">
        <v>-0.34339999999999998</v>
      </c>
      <c r="N1138" t="s">
        <v>468</v>
      </c>
      <c r="O1138" t="s">
        <v>52</v>
      </c>
      <c r="P1138" t="s">
        <v>53</v>
      </c>
      <c r="Q1138" t="s">
        <v>2945</v>
      </c>
      <c r="R1138" t="s">
        <v>2945</v>
      </c>
      <c r="S1138" t="s">
        <v>2946</v>
      </c>
    </row>
    <row r="1139" spans="1:19" hidden="1" x14ac:dyDescent="0.35">
      <c r="A1139" t="s">
        <v>467</v>
      </c>
      <c r="B1139" s="1">
        <v>45660</v>
      </c>
      <c r="C1139" t="s">
        <v>256</v>
      </c>
      <c r="D1139" t="s">
        <v>21</v>
      </c>
      <c r="E1139" t="s">
        <v>22</v>
      </c>
      <c r="F1139" t="s">
        <v>23</v>
      </c>
      <c r="G1139" t="s">
        <v>24</v>
      </c>
      <c r="H1139">
        <v>1</v>
      </c>
      <c r="I1139">
        <v>49990</v>
      </c>
      <c r="J1139">
        <v>49990</v>
      </c>
      <c r="K1139">
        <v>36858.949999999997</v>
      </c>
      <c r="L1139">
        <v>-14427.19</v>
      </c>
      <c r="M1139">
        <v>-0.34339999999999998</v>
      </c>
      <c r="N1139" t="s">
        <v>468</v>
      </c>
      <c r="O1139" t="s">
        <v>52</v>
      </c>
      <c r="P1139" t="s">
        <v>53</v>
      </c>
      <c r="Q1139" t="s">
        <v>2947</v>
      </c>
      <c r="R1139" t="s">
        <v>2947</v>
      </c>
      <c r="S1139" t="s">
        <v>2948</v>
      </c>
    </row>
    <row r="1140" spans="1:19" hidden="1" x14ac:dyDescent="0.35">
      <c r="A1140" t="s">
        <v>467</v>
      </c>
      <c r="B1140" s="1">
        <v>45660</v>
      </c>
      <c r="C1140" t="s">
        <v>256</v>
      </c>
      <c r="D1140" t="s">
        <v>21</v>
      </c>
      <c r="E1140" t="s">
        <v>22</v>
      </c>
      <c r="F1140" t="s">
        <v>23</v>
      </c>
      <c r="G1140" t="s">
        <v>24</v>
      </c>
      <c r="H1140">
        <v>1</v>
      </c>
      <c r="I1140">
        <v>49990</v>
      </c>
      <c r="J1140">
        <v>49990</v>
      </c>
      <c r="K1140">
        <v>36858.949999999997</v>
      </c>
      <c r="L1140">
        <v>-14427.19</v>
      </c>
      <c r="M1140">
        <v>-0.34339999999999998</v>
      </c>
      <c r="N1140" t="s">
        <v>468</v>
      </c>
      <c r="O1140" t="s">
        <v>52</v>
      </c>
      <c r="P1140" t="s">
        <v>53</v>
      </c>
      <c r="Q1140" t="s">
        <v>2949</v>
      </c>
      <c r="R1140" t="s">
        <v>2950</v>
      </c>
      <c r="S1140" t="s">
        <v>2951</v>
      </c>
    </row>
    <row r="1141" spans="1:19" hidden="1" x14ac:dyDescent="0.35">
      <c r="A1141" t="s">
        <v>467</v>
      </c>
      <c r="B1141" s="1">
        <v>45660</v>
      </c>
      <c r="C1141" t="s">
        <v>256</v>
      </c>
      <c r="D1141" t="s">
        <v>21</v>
      </c>
      <c r="E1141" t="s">
        <v>22</v>
      </c>
      <c r="F1141" t="s">
        <v>23</v>
      </c>
      <c r="G1141" t="s">
        <v>24</v>
      </c>
      <c r="H1141">
        <v>1</v>
      </c>
      <c r="I1141">
        <v>49990</v>
      </c>
      <c r="J1141">
        <v>49990</v>
      </c>
      <c r="K1141">
        <v>36858.949999999997</v>
      </c>
      <c r="L1141">
        <v>-14427.19</v>
      </c>
      <c r="M1141">
        <v>-0.34339999999999998</v>
      </c>
      <c r="N1141" t="s">
        <v>468</v>
      </c>
      <c r="O1141" t="s">
        <v>52</v>
      </c>
      <c r="P1141" t="s">
        <v>53</v>
      </c>
      <c r="Q1141" t="s">
        <v>2952</v>
      </c>
      <c r="R1141" t="s">
        <v>2952</v>
      </c>
      <c r="S1141" t="s">
        <v>2953</v>
      </c>
    </row>
    <row r="1142" spans="1:19" hidden="1" x14ac:dyDescent="0.35">
      <c r="A1142" t="s">
        <v>467</v>
      </c>
      <c r="B1142" s="1">
        <v>45660</v>
      </c>
      <c r="C1142" t="s">
        <v>256</v>
      </c>
      <c r="D1142" t="s">
        <v>21</v>
      </c>
      <c r="E1142" t="s">
        <v>22</v>
      </c>
      <c r="F1142" t="s">
        <v>23</v>
      </c>
      <c r="G1142" t="s">
        <v>24</v>
      </c>
      <c r="H1142">
        <v>1</v>
      </c>
      <c r="I1142">
        <v>49990</v>
      </c>
      <c r="J1142">
        <v>49990</v>
      </c>
      <c r="K1142">
        <v>36858.949999999997</v>
      </c>
      <c r="L1142">
        <v>-12012.9</v>
      </c>
      <c r="M1142">
        <v>-0.28599999999999998</v>
      </c>
      <c r="N1142" t="s">
        <v>468</v>
      </c>
      <c r="O1142" t="s">
        <v>52</v>
      </c>
      <c r="P1142" t="s">
        <v>53</v>
      </c>
      <c r="Q1142" t="s">
        <v>2954</v>
      </c>
      <c r="R1142" t="s">
        <v>2954</v>
      </c>
      <c r="S1142" t="s">
        <v>2955</v>
      </c>
    </row>
    <row r="1143" spans="1:19" hidden="1" x14ac:dyDescent="0.35">
      <c r="A1143" t="s">
        <v>467</v>
      </c>
      <c r="B1143" s="1">
        <v>45660</v>
      </c>
      <c r="C1143" t="s">
        <v>256</v>
      </c>
      <c r="D1143" t="s">
        <v>21</v>
      </c>
      <c r="E1143" t="s">
        <v>22</v>
      </c>
      <c r="F1143" t="s">
        <v>23</v>
      </c>
      <c r="G1143" t="s">
        <v>24</v>
      </c>
      <c r="H1143">
        <v>1</v>
      </c>
      <c r="I1143">
        <v>49990</v>
      </c>
      <c r="J1143">
        <v>49990</v>
      </c>
      <c r="K1143">
        <v>36858.949999999997</v>
      </c>
      <c r="L1143">
        <v>-14427.19</v>
      </c>
      <c r="M1143">
        <v>-0.34339999999999998</v>
      </c>
      <c r="N1143" t="s">
        <v>468</v>
      </c>
      <c r="O1143" t="s">
        <v>52</v>
      </c>
      <c r="P1143" t="s">
        <v>53</v>
      </c>
      <c r="Q1143" t="s">
        <v>2956</v>
      </c>
      <c r="R1143" t="s">
        <v>2956</v>
      </c>
      <c r="S1143" t="s">
        <v>2957</v>
      </c>
    </row>
    <row r="1144" spans="1:19" hidden="1" x14ac:dyDescent="0.35">
      <c r="A1144" t="s">
        <v>467</v>
      </c>
      <c r="B1144" s="1">
        <v>45660</v>
      </c>
      <c r="C1144" t="s">
        <v>256</v>
      </c>
      <c r="D1144" t="s">
        <v>21</v>
      </c>
      <c r="E1144" t="s">
        <v>22</v>
      </c>
      <c r="F1144" t="s">
        <v>23</v>
      </c>
      <c r="G1144" t="s">
        <v>24</v>
      </c>
      <c r="H1144">
        <v>1</v>
      </c>
      <c r="I1144">
        <v>49990</v>
      </c>
      <c r="J1144">
        <v>49990</v>
      </c>
      <c r="K1144">
        <v>36858.949999999997</v>
      </c>
      <c r="L1144">
        <v>-14427.19</v>
      </c>
      <c r="M1144">
        <v>-0.34339999999999998</v>
      </c>
      <c r="N1144" t="s">
        <v>468</v>
      </c>
      <c r="O1144" t="s">
        <v>52</v>
      </c>
      <c r="P1144" t="s">
        <v>53</v>
      </c>
      <c r="Q1144" t="s">
        <v>2958</v>
      </c>
      <c r="R1144" t="s">
        <v>2958</v>
      </c>
      <c r="S1144" t="s">
        <v>2959</v>
      </c>
    </row>
    <row r="1145" spans="1:19" hidden="1" x14ac:dyDescent="0.35">
      <c r="A1145" t="s">
        <v>467</v>
      </c>
      <c r="B1145" s="1">
        <v>45660</v>
      </c>
      <c r="C1145" t="s">
        <v>256</v>
      </c>
      <c r="D1145" t="s">
        <v>21</v>
      </c>
      <c r="E1145" t="s">
        <v>22</v>
      </c>
      <c r="F1145" t="s">
        <v>23</v>
      </c>
      <c r="G1145" t="s">
        <v>24</v>
      </c>
      <c r="H1145">
        <v>1</v>
      </c>
      <c r="I1145">
        <v>49990</v>
      </c>
      <c r="J1145">
        <v>49990</v>
      </c>
      <c r="K1145">
        <v>36858.949999999997</v>
      </c>
      <c r="L1145">
        <v>-14427.19</v>
      </c>
      <c r="M1145">
        <v>-0.34339999999999998</v>
      </c>
      <c r="N1145" t="s">
        <v>468</v>
      </c>
      <c r="O1145" t="s">
        <v>52</v>
      </c>
      <c r="P1145" t="s">
        <v>53</v>
      </c>
      <c r="Q1145" t="s">
        <v>2960</v>
      </c>
      <c r="R1145" t="s">
        <v>2960</v>
      </c>
      <c r="S1145" t="s">
        <v>2961</v>
      </c>
    </row>
    <row r="1146" spans="1:19" hidden="1" x14ac:dyDescent="0.35">
      <c r="A1146" t="s">
        <v>467</v>
      </c>
      <c r="B1146" s="1">
        <v>45660</v>
      </c>
      <c r="C1146" t="s">
        <v>256</v>
      </c>
      <c r="D1146" t="s">
        <v>21</v>
      </c>
      <c r="E1146" t="s">
        <v>22</v>
      </c>
      <c r="F1146" t="s">
        <v>23</v>
      </c>
      <c r="G1146" t="s">
        <v>24</v>
      </c>
      <c r="H1146">
        <v>1</v>
      </c>
      <c r="I1146">
        <v>49990</v>
      </c>
      <c r="J1146">
        <v>49990</v>
      </c>
      <c r="K1146">
        <v>36858.949999999997</v>
      </c>
      <c r="L1146">
        <v>-14427.19</v>
      </c>
      <c r="M1146">
        <v>-0.34339999999999998</v>
      </c>
      <c r="N1146" t="s">
        <v>468</v>
      </c>
      <c r="O1146" t="s">
        <v>52</v>
      </c>
      <c r="P1146" t="s">
        <v>53</v>
      </c>
      <c r="Q1146" t="s">
        <v>2962</v>
      </c>
      <c r="R1146" t="s">
        <v>2962</v>
      </c>
      <c r="S1146" t="s">
        <v>2963</v>
      </c>
    </row>
    <row r="1147" spans="1:19" hidden="1" x14ac:dyDescent="0.35">
      <c r="A1147" t="s">
        <v>467</v>
      </c>
      <c r="B1147" s="1">
        <v>45660</v>
      </c>
      <c r="C1147" t="s">
        <v>256</v>
      </c>
      <c r="D1147" t="s">
        <v>21</v>
      </c>
      <c r="E1147" t="s">
        <v>22</v>
      </c>
      <c r="F1147" t="s">
        <v>23</v>
      </c>
      <c r="G1147" t="s">
        <v>24</v>
      </c>
      <c r="H1147">
        <v>1</v>
      </c>
      <c r="I1147">
        <v>49990</v>
      </c>
      <c r="J1147">
        <v>49990</v>
      </c>
      <c r="K1147">
        <v>36858.949999999997</v>
      </c>
      <c r="L1147">
        <v>-14427.19</v>
      </c>
      <c r="M1147">
        <v>-0.34339999999999998</v>
      </c>
      <c r="N1147" t="s">
        <v>468</v>
      </c>
      <c r="O1147" t="s">
        <v>52</v>
      </c>
      <c r="P1147" t="s">
        <v>53</v>
      </c>
      <c r="Q1147" t="s">
        <v>2964</v>
      </c>
      <c r="R1147" t="s">
        <v>2965</v>
      </c>
      <c r="S1147" t="s">
        <v>2966</v>
      </c>
    </row>
    <row r="1148" spans="1:19" hidden="1" x14ac:dyDescent="0.35">
      <c r="A1148" t="s">
        <v>467</v>
      </c>
      <c r="B1148" s="1">
        <v>45660</v>
      </c>
      <c r="C1148" t="s">
        <v>256</v>
      </c>
      <c r="D1148" t="s">
        <v>21</v>
      </c>
      <c r="E1148" t="s">
        <v>22</v>
      </c>
      <c r="F1148" t="s">
        <v>23</v>
      </c>
      <c r="G1148" t="s">
        <v>24</v>
      </c>
      <c r="H1148">
        <v>1</v>
      </c>
      <c r="I1148">
        <v>49990</v>
      </c>
      <c r="J1148">
        <v>49990</v>
      </c>
      <c r="K1148">
        <v>36858.949999999997</v>
      </c>
      <c r="L1148">
        <v>-8949.8700000000008</v>
      </c>
      <c r="M1148">
        <v>-0.21299999999999999</v>
      </c>
      <c r="N1148" t="s">
        <v>468</v>
      </c>
      <c r="O1148" t="s">
        <v>52</v>
      </c>
      <c r="P1148" t="s">
        <v>53</v>
      </c>
      <c r="Q1148" t="s">
        <v>2967</v>
      </c>
      <c r="R1148" t="s">
        <v>2967</v>
      </c>
      <c r="S1148" t="s">
        <v>2968</v>
      </c>
    </row>
    <row r="1149" spans="1:19" hidden="1" x14ac:dyDescent="0.35">
      <c r="A1149" t="s">
        <v>467</v>
      </c>
      <c r="B1149" s="1">
        <v>45660</v>
      </c>
      <c r="C1149" t="s">
        <v>256</v>
      </c>
      <c r="D1149" t="s">
        <v>21</v>
      </c>
      <c r="E1149" t="s">
        <v>22</v>
      </c>
      <c r="F1149" t="s">
        <v>23</v>
      </c>
      <c r="G1149" t="s">
        <v>24</v>
      </c>
      <c r="H1149">
        <v>1</v>
      </c>
      <c r="I1149">
        <v>49990</v>
      </c>
      <c r="J1149">
        <v>49990</v>
      </c>
      <c r="K1149">
        <v>36858.949999999997</v>
      </c>
      <c r="L1149">
        <v>-14427.19</v>
      </c>
      <c r="M1149">
        <v>-0.34339999999999998</v>
      </c>
      <c r="N1149" t="s">
        <v>468</v>
      </c>
      <c r="O1149" t="s">
        <v>52</v>
      </c>
      <c r="P1149" t="s">
        <v>53</v>
      </c>
      <c r="Q1149" t="s">
        <v>2969</v>
      </c>
      <c r="R1149" t="s">
        <v>2969</v>
      </c>
      <c r="S1149" t="s">
        <v>2970</v>
      </c>
    </row>
    <row r="1150" spans="1:19" hidden="1" x14ac:dyDescent="0.35">
      <c r="A1150" t="s">
        <v>467</v>
      </c>
      <c r="B1150" s="1">
        <v>45660</v>
      </c>
      <c r="C1150" t="s">
        <v>256</v>
      </c>
      <c r="D1150" t="s">
        <v>21</v>
      </c>
      <c r="E1150" t="s">
        <v>22</v>
      </c>
      <c r="F1150" t="s">
        <v>23</v>
      </c>
      <c r="G1150" t="s">
        <v>24</v>
      </c>
      <c r="H1150">
        <v>1</v>
      </c>
      <c r="I1150">
        <v>49990</v>
      </c>
      <c r="J1150">
        <v>49990</v>
      </c>
      <c r="K1150">
        <v>36858.949999999997</v>
      </c>
      <c r="L1150">
        <v>-12012.9</v>
      </c>
      <c r="M1150">
        <v>-0.28599999999999998</v>
      </c>
      <c r="N1150" t="s">
        <v>468</v>
      </c>
      <c r="O1150" t="s">
        <v>52</v>
      </c>
      <c r="P1150" t="s">
        <v>53</v>
      </c>
      <c r="Q1150" t="s">
        <v>2971</v>
      </c>
      <c r="R1150" t="s">
        <v>2971</v>
      </c>
      <c r="S1150" t="s">
        <v>2972</v>
      </c>
    </row>
    <row r="1151" spans="1:19" hidden="1" x14ac:dyDescent="0.35">
      <c r="A1151" t="s">
        <v>467</v>
      </c>
      <c r="B1151" s="1">
        <v>45660</v>
      </c>
      <c r="C1151" t="s">
        <v>256</v>
      </c>
      <c r="D1151" t="s">
        <v>21</v>
      </c>
      <c r="E1151" t="s">
        <v>22</v>
      </c>
      <c r="F1151" t="s">
        <v>23</v>
      </c>
      <c r="G1151" t="s">
        <v>24</v>
      </c>
      <c r="H1151">
        <v>1</v>
      </c>
      <c r="I1151">
        <v>49990</v>
      </c>
      <c r="J1151">
        <v>49990</v>
      </c>
      <c r="K1151">
        <v>36858.949999999997</v>
      </c>
      <c r="L1151">
        <v>-14427.19</v>
      </c>
      <c r="M1151">
        <v>-0.34339999999999998</v>
      </c>
      <c r="N1151" t="s">
        <v>468</v>
      </c>
      <c r="O1151" t="s">
        <v>52</v>
      </c>
      <c r="P1151" t="s">
        <v>53</v>
      </c>
      <c r="Q1151" t="s">
        <v>2973</v>
      </c>
      <c r="R1151" t="s">
        <v>2973</v>
      </c>
      <c r="S1151" t="s">
        <v>2974</v>
      </c>
    </row>
    <row r="1152" spans="1:19" hidden="1" x14ac:dyDescent="0.35">
      <c r="A1152" t="s">
        <v>209</v>
      </c>
      <c r="B1152" s="1">
        <v>45660</v>
      </c>
      <c r="C1152" t="s">
        <v>256</v>
      </c>
      <c r="D1152" t="s">
        <v>21</v>
      </c>
      <c r="E1152" t="s">
        <v>22</v>
      </c>
      <c r="F1152" t="s">
        <v>23</v>
      </c>
      <c r="G1152" t="s">
        <v>24</v>
      </c>
      <c r="H1152">
        <v>1</v>
      </c>
      <c r="I1152">
        <v>74990</v>
      </c>
      <c r="J1152">
        <v>74990</v>
      </c>
      <c r="K1152">
        <v>54044.21</v>
      </c>
      <c r="L1152">
        <v>-18335.14</v>
      </c>
      <c r="M1152">
        <v>-0.29099999999999998</v>
      </c>
      <c r="N1152" t="s">
        <v>210</v>
      </c>
      <c r="O1152" t="s">
        <v>52</v>
      </c>
      <c r="P1152" t="s">
        <v>53</v>
      </c>
      <c r="Q1152" t="s">
        <v>2975</v>
      </c>
      <c r="R1152" t="s">
        <v>2975</v>
      </c>
      <c r="S1152" t="s">
        <v>2976</v>
      </c>
    </row>
    <row r="1153" spans="1:19" hidden="1" x14ac:dyDescent="0.35">
      <c r="A1153" t="s">
        <v>209</v>
      </c>
      <c r="B1153" s="1">
        <v>45660</v>
      </c>
      <c r="C1153" t="s">
        <v>256</v>
      </c>
      <c r="D1153" t="s">
        <v>21</v>
      </c>
      <c r="E1153" t="s">
        <v>22</v>
      </c>
      <c r="F1153" t="s">
        <v>23</v>
      </c>
      <c r="G1153" t="s">
        <v>24</v>
      </c>
      <c r="H1153">
        <v>1</v>
      </c>
      <c r="I1153">
        <v>74990</v>
      </c>
      <c r="J1153">
        <v>74990</v>
      </c>
      <c r="K1153">
        <v>54044.21</v>
      </c>
      <c r="L1153">
        <v>-15122.53</v>
      </c>
      <c r="M1153">
        <v>-0.24</v>
      </c>
      <c r="N1153" t="s">
        <v>210</v>
      </c>
      <c r="O1153" t="s">
        <v>52</v>
      </c>
      <c r="P1153" t="s">
        <v>53</v>
      </c>
      <c r="Q1153" t="s">
        <v>2977</v>
      </c>
      <c r="R1153" t="s">
        <v>2977</v>
      </c>
      <c r="S1153" t="s">
        <v>2978</v>
      </c>
    </row>
    <row r="1154" spans="1:19" hidden="1" x14ac:dyDescent="0.35">
      <c r="A1154" t="s">
        <v>209</v>
      </c>
      <c r="B1154" s="1">
        <v>45660</v>
      </c>
      <c r="C1154" t="s">
        <v>256</v>
      </c>
      <c r="D1154" t="s">
        <v>21</v>
      </c>
      <c r="E1154" t="s">
        <v>22</v>
      </c>
      <c r="F1154" t="s">
        <v>23</v>
      </c>
      <c r="G1154" t="s">
        <v>24</v>
      </c>
      <c r="H1154">
        <v>1</v>
      </c>
      <c r="I1154">
        <v>74990</v>
      </c>
      <c r="J1154">
        <v>74990</v>
      </c>
      <c r="K1154">
        <v>54044.21</v>
      </c>
      <c r="L1154">
        <v>-18335.14</v>
      </c>
      <c r="M1154">
        <v>-0.29099999999999998</v>
      </c>
      <c r="N1154" t="s">
        <v>210</v>
      </c>
      <c r="O1154" t="s">
        <v>52</v>
      </c>
      <c r="P1154" t="s">
        <v>53</v>
      </c>
      <c r="Q1154" t="s">
        <v>2979</v>
      </c>
      <c r="R1154" t="s">
        <v>2979</v>
      </c>
      <c r="S1154" t="s">
        <v>2980</v>
      </c>
    </row>
    <row r="1155" spans="1:19" hidden="1" x14ac:dyDescent="0.35">
      <c r="A1155" t="s">
        <v>209</v>
      </c>
      <c r="B1155" s="1">
        <v>45660</v>
      </c>
      <c r="C1155" t="s">
        <v>256</v>
      </c>
      <c r="D1155" t="s">
        <v>21</v>
      </c>
      <c r="E1155" t="s">
        <v>22</v>
      </c>
      <c r="F1155" t="s">
        <v>23</v>
      </c>
      <c r="G1155" t="s">
        <v>24</v>
      </c>
      <c r="H1155">
        <v>1</v>
      </c>
      <c r="I1155">
        <v>74990</v>
      </c>
      <c r="J1155">
        <v>74990</v>
      </c>
      <c r="K1155">
        <v>54044.21</v>
      </c>
      <c r="L1155">
        <v>-18335.14</v>
      </c>
      <c r="M1155">
        <v>-0.29099999999999998</v>
      </c>
      <c r="N1155" t="s">
        <v>210</v>
      </c>
      <c r="O1155" t="s">
        <v>52</v>
      </c>
      <c r="P1155" t="s">
        <v>53</v>
      </c>
      <c r="Q1155" t="s">
        <v>2981</v>
      </c>
      <c r="R1155" t="s">
        <v>2981</v>
      </c>
      <c r="S1155" t="s">
        <v>2982</v>
      </c>
    </row>
    <row r="1156" spans="1:19" hidden="1" x14ac:dyDescent="0.35">
      <c r="A1156" t="s">
        <v>209</v>
      </c>
      <c r="B1156" s="1">
        <v>45660</v>
      </c>
      <c r="C1156" t="s">
        <v>256</v>
      </c>
      <c r="D1156" t="s">
        <v>21</v>
      </c>
      <c r="E1156" t="s">
        <v>22</v>
      </c>
      <c r="F1156" t="s">
        <v>23</v>
      </c>
      <c r="G1156" t="s">
        <v>24</v>
      </c>
      <c r="H1156">
        <v>1</v>
      </c>
      <c r="I1156">
        <v>74990</v>
      </c>
      <c r="J1156">
        <v>74990</v>
      </c>
      <c r="K1156">
        <v>54044.21</v>
      </c>
      <c r="L1156">
        <v>-18335.14</v>
      </c>
      <c r="M1156">
        <v>-0.29099999999999998</v>
      </c>
      <c r="N1156" t="s">
        <v>210</v>
      </c>
      <c r="O1156" t="s">
        <v>52</v>
      </c>
      <c r="P1156" t="s">
        <v>53</v>
      </c>
      <c r="Q1156" t="s">
        <v>2983</v>
      </c>
      <c r="R1156" t="s">
        <v>2983</v>
      </c>
      <c r="S1156" t="s">
        <v>2984</v>
      </c>
    </row>
    <row r="1157" spans="1:19" hidden="1" x14ac:dyDescent="0.35">
      <c r="A1157" t="s">
        <v>209</v>
      </c>
      <c r="B1157" s="1">
        <v>45660</v>
      </c>
      <c r="C1157" t="s">
        <v>256</v>
      </c>
      <c r="D1157" t="s">
        <v>21</v>
      </c>
      <c r="E1157" t="s">
        <v>22</v>
      </c>
      <c r="F1157" t="s">
        <v>23</v>
      </c>
      <c r="G1157" t="s">
        <v>24</v>
      </c>
      <c r="H1157">
        <v>1</v>
      </c>
      <c r="I1157">
        <v>74990</v>
      </c>
      <c r="J1157">
        <v>74990</v>
      </c>
      <c r="K1157">
        <v>54044.21</v>
      </c>
      <c r="L1157">
        <v>-17536.82</v>
      </c>
      <c r="M1157">
        <v>-0.27829999999999999</v>
      </c>
      <c r="N1157" t="s">
        <v>210</v>
      </c>
      <c r="O1157" t="s">
        <v>52</v>
      </c>
      <c r="P1157" t="s">
        <v>53</v>
      </c>
      <c r="Q1157" t="s">
        <v>2985</v>
      </c>
      <c r="R1157" t="s">
        <v>2985</v>
      </c>
      <c r="S1157" t="s">
        <v>2986</v>
      </c>
    </row>
    <row r="1158" spans="1:19" hidden="1" x14ac:dyDescent="0.35">
      <c r="A1158" t="s">
        <v>209</v>
      </c>
      <c r="B1158" s="1">
        <v>45660</v>
      </c>
      <c r="C1158" t="s">
        <v>256</v>
      </c>
      <c r="D1158" t="s">
        <v>21</v>
      </c>
      <c r="E1158" t="s">
        <v>22</v>
      </c>
      <c r="F1158" t="s">
        <v>23</v>
      </c>
      <c r="G1158" t="s">
        <v>24</v>
      </c>
      <c r="H1158">
        <v>1</v>
      </c>
      <c r="I1158">
        <v>74990</v>
      </c>
      <c r="J1158">
        <v>74990</v>
      </c>
      <c r="K1158">
        <v>54044.21</v>
      </c>
      <c r="L1158">
        <v>-18335.14</v>
      </c>
      <c r="M1158">
        <v>-0.29099999999999998</v>
      </c>
      <c r="N1158" t="s">
        <v>210</v>
      </c>
      <c r="O1158" t="s">
        <v>52</v>
      </c>
      <c r="P1158" t="s">
        <v>53</v>
      </c>
      <c r="Q1158" t="s">
        <v>2987</v>
      </c>
      <c r="R1158" t="s">
        <v>2987</v>
      </c>
      <c r="S1158" t="s">
        <v>2988</v>
      </c>
    </row>
    <row r="1159" spans="1:19" hidden="1" x14ac:dyDescent="0.35">
      <c r="A1159" t="s">
        <v>209</v>
      </c>
      <c r="B1159" s="1">
        <v>45660</v>
      </c>
      <c r="C1159" t="s">
        <v>256</v>
      </c>
      <c r="D1159" t="s">
        <v>21</v>
      </c>
      <c r="E1159" t="s">
        <v>22</v>
      </c>
      <c r="F1159" t="s">
        <v>23</v>
      </c>
      <c r="G1159" t="s">
        <v>24</v>
      </c>
      <c r="H1159">
        <v>1</v>
      </c>
      <c r="I1159">
        <v>74990</v>
      </c>
      <c r="J1159">
        <v>74990</v>
      </c>
      <c r="K1159">
        <v>54044.21</v>
      </c>
      <c r="L1159">
        <v>-18335.14</v>
      </c>
      <c r="M1159">
        <v>-0.29099999999999998</v>
      </c>
      <c r="N1159" t="s">
        <v>210</v>
      </c>
      <c r="O1159" t="s">
        <v>52</v>
      </c>
      <c r="P1159" t="s">
        <v>53</v>
      </c>
      <c r="Q1159" t="s">
        <v>2989</v>
      </c>
      <c r="R1159" t="s">
        <v>2989</v>
      </c>
      <c r="S1159" t="s">
        <v>2990</v>
      </c>
    </row>
    <row r="1160" spans="1:19" hidden="1" x14ac:dyDescent="0.35">
      <c r="A1160" t="s">
        <v>209</v>
      </c>
      <c r="B1160" s="1">
        <v>45660</v>
      </c>
      <c r="C1160" t="s">
        <v>256</v>
      </c>
      <c r="D1160" t="s">
        <v>21</v>
      </c>
      <c r="E1160" t="s">
        <v>22</v>
      </c>
      <c r="F1160" t="s">
        <v>23</v>
      </c>
      <c r="G1160" t="s">
        <v>24</v>
      </c>
      <c r="H1160">
        <v>1</v>
      </c>
      <c r="I1160">
        <v>74990</v>
      </c>
      <c r="J1160">
        <v>74990</v>
      </c>
      <c r="K1160">
        <v>54044.21</v>
      </c>
      <c r="L1160">
        <v>-15122.53</v>
      </c>
      <c r="M1160">
        <v>-0.24</v>
      </c>
      <c r="N1160" t="s">
        <v>210</v>
      </c>
      <c r="O1160" t="s">
        <v>52</v>
      </c>
      <c r="P1160" t="s">
        <v>53</v>
      </c>
      <c r="Q1160" t="s">
        <v>2991</v>
      </c>
      <c r="R1160" t="s">
        <v>2991</v>
      </c>
      <c r="S1160" t="s">
        <v>2992</v>
      </c>
    </row>
    <row r="1161" spans="1:19" hidden="1" x14ac:dyDescent="0.35">
      <c r="A1161" t="s">
        <v>209</v>
      </c>
      <c r="B1161" s="1">
        <v>45660</v>
      </c>
      <c r="C1161" t="s">
        <v>256</v>
      </c>
      <c r="D1161" t="s">
        <v>21</v>
      </c>
      <c r="E1161" t="s">
        <v>22</v>
      </c>
      <c r="F1161" t="s">
        <v>23</v>
      </c>
      <c r="G1161" t="s">
        <v>24</v>
      </c>
      <c r="H1161">
        <v>1</v>
      </c>
      <c r="I1161">
        <v>74990</v>
      </c>
      <c r="J1161">
        <v>74990</v>
      </c>
      <c r="K1161">
        <v>54044.21</v>
      </c>
      <c r="L1161">
        <v>-18335.14</v>
      </c>
      <c r="M1161">
        <v>-0.29099999999999998</v>
      </c>
      <c r="N1161" t="s">
        <v>210</v>
      </c>
      <c r="O1161" t="s">
        <v>52</v>
      </c>
      <c r="P1161" t="s">
        <v>53</v>
      </c>
      <c r="Q1161" t="s">
        <v>2993</v>
      </c>
      <c r="R1161" t="s">
        <v>2993</v>
      </c>
      <c r="S1161" t="s">
        <v>2994</v>
      </c>
    </row>
    <row r="1162" spans="1:19" hidden="1" x14ac:dyDescent="0.35">
      <c r="A1162" t="s">
        <v>209</v>
      </c>
      <c r="B1162" s="1">
        <v>45660</v>
      </c>
      <c r="C1162" t="s">
        <v>256</v>
      </c>
      <c r="D1162" t="s">
        <v>21</v>
      </c>
      <c r="E1162" t="s">
        <v>22</v>
      </c>
      <c r="F1162" t="s">
        <v>23</v>
      </c>
      <c r="G1162" t="s">
        <v>24</v>
      </c>
      <c r="H1162">
        <v>1</v>
      </c>
      <c r="I1162">
        <v>74990</v>
      </c>
      <c r="J1162">
        <v>74990</v>
      </c>
      <c r="K1162">
        <v>54044.21</v>
      </c>
      <c r="L1162">
        <v>-15122.53</v>
      </c>
      <c r="M1162">
        <v>-0.24</v>
      </c>
      <c r="N1162" t="s">
        <v>210</v>
      </c>
      <c r="O1162" t="s">
        <v>52</v>
      </c>
      <c r="P1162" t="s">
        <v>53</v>
      </c>
      <c r="Q1162" t="s">
        <v>2995</v>
      </c>
      <c r="R1162" t="s">
        <v>2995</v>
      </c>
      <c r="S1162" t="s">
        <v>2996</v>
      </c>
    </row>
    <row r="1163" spans="1:19" hidden="1" x14ac:dyDescent="0.35">
      <c r="A1163" t="s">
        <v>209</v>
      </c>
      <c r="B1163" s="1">
        <v>45660</v>
      </c>
      <c r="C1163" t="s">
        <v>256</v>
      </c>
      <c r="D1163" t="s">
        <v>21</v>
      </c>
      <c r="E1163" t="s">
        <v>22</v>
      </c>
      <c r="F1163" t="s">
        <v>23</v>
      </c>
      <c r="G1163" t="s">
        <v>24</v>
      </c>
      <c r="H1163">
        <v>1</v>
      </c>
      <c r="I1163">
        <v>74990</v>
      </c>
      <c r="J1163">
        <v>74990</v>
      </c>
      <c r="K1163">
        <v>54044.21</v>
      </c>
      <c r="L1163">
        <v>-18335.14</v>
      </c>
      <c r="M1163">
        <v>-0.29099999999999998</v>
      </c>
      <c r="N1163" t="s">
        <v>210</v>
      </c>
      <c r="O1163" t="s">
        <v>52</v>
      </c>
      <c r="P1163" t="s">
        <v>53</v>
      </c>
      <c r="Q1163" t="s">
        <v>2997</v>
      </c>
      <c r="R1163" t="s">
        <v>2997</v>
      </c>
      <c r="S1163" t="s">
        <v>2998</v>
      </c>
    </row>
    <row r="1164" spans="1:19" hidden="1" x14ac:dyDescent="0.35">
      <c r="A1164" t="s">
        <v>209</v>
      </c>
      <c r="B1164" s="1">
        <v>45660</v>
      </c>
      <c r="C1164" t="s">
        <v>256</v>
      </c>
      <c r="D1164" t="s">
        <v>21</v>
      </c>
      <c r="E1164" t="s">
        <v>22</v>
      </c>
      <c r="F1164" t="s">
        <v>23</v>
      </c>
      <c r="G1164" t="s">
        <v>24</v>
      </c>
      <c r="H1164">
        <v>1</v>
      </c>
      <c r="I1164">
        <v>74990</v>
      </c>
      <c r="J1164">
        <v>74990</v>
      </c>
      <c r="K1164">
        <v>54044.21</v>
      </c>
      <c r="L1164">
        <v>-18335.14</v>
      </c>
      <c r="M1164">
        <v>-0.29099999999999998</v>
      </c>
      <c r="N1164" t="s">
        <v>210</v>
      </c>
      <c r="O1164" t="s">
        <v>52</v>
      </c>
      <c r="P1164" t="s">
        <v>53</v>
      </c>
      <c r="Q1164" t="s">
        <v>2999</v>
      </c>
      <c r="R1164" t="s">
        <v>2999</v>
      </c>
      <c r="S1164" t="s">
        <v>3000</v>
      </c>
    </row>
    <row r="1165" spans="1:19" hidden="1" x14ac:dyDescent="0.35">
      <c r="A1165" t="s">
        <v>209</v>
      </c>
      <c r="B1165" s="1">
        <v>45660</v>
      </c>
      <c r="C1165" t="s">
        <v>256</v>
      </c>
      <c r="D1165" t="s">
        <v>21</v>
      </c>
      <c r="E1165" t="s">
        <v>22</v>
      </c>
      <c r="F1165" t="s">
        <v>23</v>
      </c>
      <c r="G1165" t="s">
        <v>24</v>
      </c>
      <c r="H1165">
        <v>1</v>
      </c>
      <c r="I1165">
        <v>74990</v>
      </c>
      <c r="J1165">
        <v>74990</v>
      </c>
      <c r="K1165">
        <v>54044.21</v>
      </c>
      <c r="L1165">
        <v>-15122.53</v>
      </c>
      <c r="M1165">
        <v>-0.24</v>
      </c>
      <c r="N1165" t="s">
        <v>210</v>
      </c>
      <c r="O1165" t="s">
        <v>52</v>
      </c>
      <c r="P1165" t="s">
        <v>53</v>
      </c>
      <c r="Q1165" t="s">
        <v>3001</v>
      </c>
      <c r="R1165" t="s">
        <v>3001</v>
      </c>
      <c r="S1165" t="s">
        <v>3002</v>
      </c>
    </row>
    <row r="1166" spans="1:19" hidden="1" x14ac:dyDescent="0.35">
      <c r="A1166" t="s">
        <v>209</v>
      </c>
      <c r="B1166" s="1">
        <v>45660</v>
      </c>
      <c r="C1166" t="s">
        <v>256</v>
      </c>
      <c r="D1166" t="s">
        <v>21</v>
      </c>
      <c r="E1166" t="s">
        <v>22</v>
      </c>
      <c r="F1166" t="s">
        <v>23</v>
      </c>
      <c r="G1166" t="s">
        <v>24</v>
      </c>
      <c r="H1166">
        <v>1</v>
      </c>
      <c r="I1166">
        <v>74990</v>
      </c>
      <c r="J1166">
        <v>74990</v>
      </c>
      <c r="K1166">
        <v>54044.21</v>
      </c>
      <c r="L1166">
        <v>-18335.14</v>
      </c>
      <c r="M1166">
        <v>-0.29099999999999998</v>
      </c>
      <c r="N1166" t="s">
        <v>210</v>
      </c>
      <c r="O1166" t="s">
        <v>52</v>
      </c>
      <c r="P1166" t="s">
        <v>53</v>
      </c>
      <c r="Q1166" t="s">
        <v>3003</v>
      </c>
      <c r="R1166" t="s">
        <v>3004</v>
      </c>
      <c r="S1166" t="s">
        <v>3005</v>
      </c>
    </row>
    <row r="1167" spans="1:19" hidden="1" x14ac:dyDescent="0.35">
      <c r="A1167" t="s">
        <v>209</v>
      </c>
      <c r="B1167" s="1">
        <v>45660</v>
      </c>
      <c r="C1167" t="s">
        <v>256</v>
      </c>
      <c r="D1167" t="s">
        <v>21</v>
      </c>
      <c r="E1167" t="s">
        <v>22</v>
      </c>
      <c r="F1167" t="s">
        <v>23</v>
      </c>
      <c r="G1167" t="s">
        <v>24</v>
      </c>
      <c r="H1167">
        <v>1</v>
      </c>
      <c r="I1167">
        <v>74990</v>
      </c>
      <c r="J1167">
        <v>74990</v>
      </c>
      <c r="K1167">
        <v>54044.21</v>
      </c>
      <c r="L1167">
        <v>-18335.14</v>
      </c>
      <c r="M1167">
        <v>-0.29099999999999998</v>
      </c>
      <c r="N1167" t="s">
        <v>210</v>
      </c>
      <c r="O1167" t="s">
        <v>52</v>
      </c>
      <c r="P1167" t="s">
        <v>53</v>
      </c>
      <c r="Q1167" t="s">
        <v>3006</v>
      </c>
      <c r="R1167" t="s">
        <v>3006</v>
      </c>
      <c r="S1167" t="s">
        <v>3007</v>
      </c>
    </row>
    <row r="1168" spans="1:19" hidden="1" x14ac:dyDescent="0.35">
      <c r="A1168" t="s">
        <v>209</v>
      </c>
      <c r="B1168" s="1">
        <v>45660</v>
      </c>
      <c r="C1168" t="s">
        <v>256</v>
      </c>
      <c r="D1168" t="s">
        <v>21</v>
      </c>
      <c r="E1168" t="s">
        <v>22</v>
      </c>
      <c r="F1168" t="s">
        <v>23</v>
      </c>
      <c r="G1168" t="s">
        <v>24</v>
      </c>
      <c r="H1168">
        <v>1</v>
      </c>
      <c r="I1168">
        <v>74990</v>
      </c>
      <c r="J1168">
        <v>74990</v>
      </c>
      <c r="K1168">
        <v>54044.21</v>
      </c>
      <c r="L1168">
        <v>-18335.14</v>
      </c>
      <c r="M1168">
        <v>-0.29099999999999998</v>
      </c>
      <c r="N1168" t="s">
        <v>210</v>
      </c>
      <c r="O1168" t="s">
        <v>52</v>
      </c>
      <c r="P1168" t="s">
        <v>53</v>
      </c>
      <c r="Q1168" t="s">
        <v>3008</v>
      </c>
      <c r="R1168" t="s">
        <v>3008</v>
      </c>
      <c r="S1168" t="s">
        <v>3009</v>
      </c>
    </row>
    <row r="1169" spans="1:19" hidden="1" x14ac:dyDescent="0.35">
      <c r="A1169" t="s">
        <v>209</v>
      </c>
      <c r="B1169" s="1">
        <v>45660</v>
      </c>
      <c r="C1169" t="s">
        <v>256</v>
      </c>
      <c r="D1169" t="s">
        <v>21</v>
      </c>
      <c r="E1169" t="s">
        <v>22</v>
      </c>
      <c r="F1169" t="s">
        <v>23</v>
      </c>
      <c r="G1169" t="s">
        <v>24</v>
      </c>
      <c r="H1169">
        <v>1</v>
      </c>
      <c r="I1169">
        <v>74990</v>
      </c>
      <c r="J1169">
        <v>74990</v>
      </c>
      <c r="K1169">
        <v>54044.21</v>
      </c>
      <c r="L1169">
        <v>-17536.82</v>
      </c>
      <c r="M1169">
        <v>-0.27829999999999999</v>
      </c>
      <c r="N1169" t="s">
        <v>210</v>
      </c>
      <c r="O1169" t="s">
        <v>52</v>
      </c>
      <c r="P1169" t="s">
        <v>53</v>
      </c>
      <c r="Q1169" t="s">
        <v>3010</v>
      </c>
      <c r="R1169" t="s">
        <v>3010</v>
      </c>
      <c r="S1169" t="s">
        <v>3011</v>
      </c>
    </row>
    <row r="1170" spans="1:19" hidden="1" x14ac:dyDescent="0.35">
      <c r="A1170" t="s">
        <v>209</v>
      </c>
      <c r="B1170" s="1">
        <v>45660</v>
      </c>
      <c r="C1170" t="s">
        <v>256</v>
      </c>
      <c r="D1170" t="s">
        <v>21</v>
      </c>
      <c r="E1170" t="s">
        <v>22</v>
      </c>
      <c r="F1170" t="s">
        <v>23</v>
      </c>
      <c r="G1170" t="s">
        <v>24</v>
      </c>
      <c r="H1170">
        <v>1</v>
      </c>
      <c r="I1170">
        <v>74990</v>
      </c>
      <c r="J1170">
        <v>74990</v>
      </c>
      <c r="K1170">
        <v>54044.21</v>
      </c>
      <c r="L1170">
        <v>-15122.53</v>
      </c>
      <c r="M1170">
        <v>-0.24</v>
      </c>
      <c r="N1170" t="s">
        <v>210</v>
      </c>
      <c r="O1170" t="s">
        <v>52</v>
      </c>
      <c r="P1170" t="s">
        <v>53</v>
      </c>
      <c r="Q1170" t="s">
        <v>3012</v>
      </c>
      <c r="R1170" t="s">
        <v>3012</v>
      </c>
      <c r="S1170" t="s">
        <v>3013</v>
      </c>
    </row>
    <row r="1171" spans="1:19" hidden="1" x14ac:dyDescent="0.35">
      <c r="A1171" t="s">
        <v>209</v>
      </c>
      <c r="B1171" s="1">
        <v>45660</v>
      </c>
      <c r="C1171" t="s">
        <v>256</v>
      </c>
      <c r="D1171" t="s">
        <v>21</v>
      </c>
      <c r="E1171" t="s">
        <v>22</v>
      </c>
      <c r="F1171" t="s">
        <v>23</v>
      </c>
      <c r="G1171" t="s">
        <v>24</v>
      </c>
      <c r="H1171">
        <v>1</v>
      </c>
      <c r="I1171">
        <v>74990</v>
      </c>
      <c r="J1171">
        <v>74990</v>
      </c>
      <c r="K1171">
        <v>54044.21</v>
      </c>
      <c r="L1171">
        <v>-18335.14</v>
      </c>
      <c r="M1171">
        <v>-0.29099999999999998</v>
      </c>
      <c r="N1171" t="s">
        <v>210</v>
      </c>
      <c r="O1171" t="s">
        <v>52</v>
      </c>
      <c r="P1171" t="s">
        <v>53</v>
      </c>
      <c r="Q1171" t="s">
        <v>3014</v>
      </c>
      <c r="R1171" t="s">
        <v>3015</v>
      </c>
      <c r="S1171" t="s">
        <v>3016</v>
      </c>
    </row>
    <row r="1172" spans="1:19" hidden="1" x14ac:dyDescent="0.35">
      <c r="A1172" t="s">
        <v>209</v>
      </c>
      <c r="B1172" s="1">
        <v>45660</v>
      </c>
      <c r="C1172" t="s">
        <v>256</v>
      </c>
      <c r="D1172" t="s">
        <v>21</v>
      </c>
      <c r="E1172" t="s">
        <v>22</v>
      </c>
      <c r="F1172" t="s">
        <v>23</v>
      </c>
      <c r="G1172" t="s">
        <v>24</v>
      </c>
      <c r="H1172">
        <v>1</v>
      </c>
      <c r="I1172">
        <v>74990</v>
      </c>
      <c r="J1172">
        <v>74990</v>
      </c>
      <c r="K1172">
        <v>54044.21</v>
      </c>
      <c r="L1172">
        <v>-18335.14</v>
      </c>
      <c r="M1172">
        <v>-0.29099999999999998</v>
      </c>
      <c r="N1172" t="s">
        <v>210</v>
      </c>
      <c r="O1172" t="s">
        <v>52</v>
      </c>
      <c r="P1172" t="s">
        <v>53</v>
      </c>
      <c r="Q1172" t="s">
        <v>3017</v>
      </c>
      <c r="R1172" t="s">
        <v>3017</v>
      </c>
      <c r="S1172" t="s">
        <v>3018</v>
      </c>
    </row>
    <row r="1173" spans="1:19" hidden="1" x14ac:dyDescent="0.35">
      <c r="A1173" t="s">
        <v>560</v>
      </c>
      <c r="B1173" s="1">
        <v>45660</v>
      </c>
      <c r="C1173" t="s">
        <v>256</v>
      </c>
      <c r="D1173" t="s">
        <v>21</v>
      </c>
      <c r="E1173" t="s">
        <v>22</v>
      </c>
      <c r="F1173" t="s">
        <v>23</v>
      </c>
      <c r="G1173" t="s">
        <v>24</v>
      </c>
      <c r="H1173">
        <v>1</v>
      </c>
      <c r="I1173">
        <v>89990</v>
      </c>
      <c r="J1173">
        <v>89990</v>
      </c>
      <c r="K1173">
        <v>72133.14</v>
      </c>
      <c r="L1173">
        <v>-27978.69</v>
      </c>
      <c r="M1173">
        <v>-0.37</v>
      </c>
      <c r="N1173" t="s">
        <v>561</v>
      </c>
      <c r="O1173" t="s">
        <v>52</v>
      </c>
      <c r="P1173" t="s">
        <v>53</v>
      </c>
      <c r="Q1173" t="s">
        <v>3019</v>
      </c>
      <c r="R1173" t="s">
        <v>3019</v>
      </c>
      <c r="S1173" t="s">
        <v>3020</v>
      </c>
    </row>
    <row r="1174" spans="1:19" hidden="1" x14ac:dyDescent="0.35">
      <c r="A1174" t="s">
        <v>560</v>
      </c>
      <c r="B1174" s="1">
        <v>45660</v>
      </c>
      <c r="C1174" t="s">
        <v>256</v>
      </c>
      <c r="D1174" t="s">
        <v>21</v>
      </c>
      <c r="E1174" t="s">
        <v>22</v>
      </c>
      <c r="F1174" t="s">
        <v>23</v>
      </c>
      <c r="G1174" t="s">
        <v>24</v>
      </c>
      <c r="H1174">
        <v>1</v>
      </c>
      <c r="I1174">
        <v>89990</v>
      </c>
      <c r="J1174">
        <v>89990</v>
      </c>
      <c r="K1174">
        <v>72133.14</v>
      </c>
      <c r="L1174">
        <v>-27978.69</v>
      </c>
      <c r="M1174">
        <v>-0.37</v>
      </c>
      <c r="N1174" t="s">
        <v>561</v>
      </c>
      <c r="O1174" t="s">
        <v>52</v>
      </c>
      <c r="P1174" t="s">
        <v>53</v>
      </c>
      <c r="Q1174" t="s">
        <v>3021</v>
      </c>
      <c r="R1174" t="s">
        <v>3021</v>
      </c>
      <c r="S1174" t="s">
        <v>3022</v>
      </c>
    </row>
    <row r="1175" spans="1:19" hidden="1" x14ac:dyDescent="0.35">
      <c r="A1175" t="s">
        <v>560</v>
      </c>
      <c r="B1175" s="1">
        <v>45660</v>
      </c>
      <c r="C1175" t="s">
        <v>256</v>
      </c>
      <c r="D1175" t="s">
        <v>21</v>
      </c>
      <c r="E1175" t="s">
        <v>22</v>
      </c>
      <c r="F1175" t="s">
        <v>23</v>
      </c>
      <c r="G1175" t="s">
        <v>24</v>
      </c>
      <c r="H1175">
        <v>1</v>
      </c>
      <c r="I1175">
        <v>89990</v>
      </c>
      <c r="J1175">
        <v>89990</v>
      </c>
      <c r="K1175">
        <v>72133.14</v>
      </c>
      <c r="L1175">
        <v>-27978.69</v>
      </c>
      <c r="M1175">
        <v>-0.37</v>
      </c>
      <c r="N1175" t="s">
        <v>561</v>
      </c>
      <c r="O1175" t="s">
        <v>52</v>
      </c>
      <c r="P1175" t="s">
        <v>53</v>
      </c>
      <c r="Q1175" t="s">
        <v>3023</v>
      </c>
      <c r="R1175" t="s">
        <v>3023</v>
      </c>
      <c r="S1175" t="s">
        <v>3024</v>
      </c>
    </row>
    <row r="1176" spans="1:19" hidden="1" x14ac:dyDescent="0.35">
      <c r="A1176" t="s">
        <v>560</v>
      </c>
      <c r="B1176" s="1">
        <v>45660</v>
      </c>
      <c r="C1176" t="s">
        <v>256</v>
      </c>
      <c r="D1176" t="s">
        <v>21</v>
      </c>
      <c r="E1176" t="s">
        <v>22</v>
      </c>
      <c r="F1176" t="s">
        <v>23</v>
      </c>
      <c r="G1176" t="s">
        <v>24</v>
      </c>
      <c r="H1176">
        <v>1</v>
      </c>
      <c r="I1176">
        <v>89990</v>
      </c>
      <c r="J1176">
        <v>89990</v>
      </c>
      <c r="K1176">
        <v>72133.14</v>
      </c>
      <c r="L1176">
        <v>-27978.69</v>
      </c>
      <c r="M1176">
        <v>-0.37</v>
      </c>
      <c r="N1176" t="s">
        <v>561</v>
      </c>
      <c r="O1176" t="s">
        <v>52</v>
      </c>
      <c r="P1176" t="s">
        <v>53</v>
      </c>
      <c r="Q1176" t="s">
        <v>3025</v>
      </c>
      <c r="R1176" t="s">
        <v>3025</v>
      </c>
      <c r="S1176" t="s">
        <v>3026</v>
      </c>
    </row>
    <row r="1177" spans="1:19" hidden="1" x14ac:dyDescent="0.35">
      <c r="A1177" t="s">
        <v>560</v>
      </c>
      <c r="B1177" s="1">
        <v>45660</v>
      </c>
      <c r="C1177" t="s">
        <v>256</v>
      </c>
      <c r="D1177" t="s">
        <v>21</v>
      </c>
      <c r="E1177" t="s">
        <v>22</v>
      </c>
      <c r="F1177" t="s">
        <v>23</v>
      </c>
      <c r="G1177" t="s">
        <v>24</v>
      </c>
      <c r="H1177">
        <v>1</v>
      </c>
      <c r="I1177">
        <v>89990</v>
      </c>
      <c r="J1177">
        <v>89990</v>
      </c>
      <c r="K1177">
        <v>72133.14</v>
      </c>
      <c r="L1177">
        <v>-27978.69</v>
      </c>
      <c r="M1177">
        <v>-0.37</v>
      </c>
      <c r="N1177" t="s">
        <v>561</v>
      </c>
      <c r="O1177" t="s">
        <v>52</v>
      </c>
      <c r="P1177" t="s">
        <v>53</v>
      </c>
      <c r="Q1177" t="s">
        <v>3027</v>
      </c>
      <c r="R1177" t="s">
        <v>3027</v>
      </c>
      <c r="S1177" t="s">
        <v>3028</v>
      </c>
    </row>
    <row r="1178" spans="1:19" hidden="1" x14ac:dyDescent="0.35">
      <c r="A1178" t="s">
        <v>560</v>
      </c>
      <c r="B1178" s="1">
        <v>45660</v>
      </c>
      <c r="C1178" t="s">
        <v>256</v>
      </c>
      <c r="D1178" t="s">
        <v>21</v>
      </c>
      <c r="E1178" t="s">
        <v>22</v>
      </c>
      <c r="F1178" t="s">
        <v>23</v>
      </c>
      <c r="G1178" t="s">
        <v>24</v>
      </c>
      <c r="H1178">
        <v>1</v>
      </c>
      <c r="I1178">
        <v>89990</v>
      </c>
      <c r="J1178">
        <v>89990</v>
      </c>
      <c r="K1178">
        <v>72133.14</v>
      </c>
      <c r="L1178">
        <v>-27978.69</v>
      </c>
      <c r="M1178">
        <v>-0.37</v>
      </c>
      <c r="N1178" t="s">
        <v>561</v>
      </c>
      <c r="O1178" t="s">
        <v>52</v>
      </c>
      <c r="P1178" t="s">
        <v>53</v>
      </c>
      <c r="Q1178" t="s">
        <v>3029</v>
      </c>
      <c r="R1178" t="s">
        <v>3029</v>
      </c>
      <c r="S1178" t="s">
        <v>3030</v>
      </c>
    </row>
    <row r="1179" spans="1:19" hidden="1" x14ac:dyDescent="0.35">
      <c r="A1179" t="s">
        <v>560</v>
      </c>
      <c r="B1179" s="1">
        <v>45660</v>
      </c>
      <c r="C1179" t="s">
        <v>256</v>
      </c>
      <c r="D1179" t="s">
        <v>21</v>
      </c>
      <c r="E1179" t="s">
        <v>22</v>
      </c>
      <c r="F1179" t="s">
        <v>23</v>
      </c>
      <c r="G1179" t="s">
        <v>24</v>
      </c>
      <c r="H1179">
        <v>1</v>
      </c>
      <c r="I1179">
        <v>89990</v>
      </c>
      <c r="J1179">
        <v>89990</v>
      </c>
      <c r="K1179">
        <v>72133.14</v>
      </c>
      <c r="L1179">
        <v>-24766.080000000002</v>
      </c>
      <c r="M1179">
        <v>-0.32750000000000001</v>
      </c>
      <c r="N1179" t="s">
        <v>561</v>
      </c>
      <c r="O1179" t="s">
        <v>52</v>
      </c>
      <c r="P1179" t="s">
        <v>53</v>
      </c>
      <c r="Q1179" t="s">
        <v>3031</v>
      </c>
      <c r="R1179" t="s">
        <v>3031</v>
      </c>
      <c r="S1179" t="s">
        <v>3032</v>
      </c>
    </row>
    <row r="1180" spans="1:19" hidden="1" x14ac:dyDescent="0.35">
      <c r="A1180" t="s">
        <v>560</v>
      </c>
      <c r="B1180" s="1">
        <v>45660</v>
      </c>
      <c r="C1180" t="s">
        <v>256</v>
      </c>
      <c r="D1180" t="s">
        <v>21</v>
      </c>
      <c r="E1180" t="s">
        <v>22</v>
      </c>
      <c r="F1180" t="s">
        <v>23</v>
      </c>
      <c r="G1180" t="s">
        <v>24</v>
      </c>
      <c r="H1180">
        <v>1</v>
      </c>
      <c r="I1180">
        <v>89990</v>
      </c>
      <c r="J1180">
        <v>89990</v>
      </c>
      <c r="K1180">
        <v>72133.14</v>
      </c>
      <c r="L1180">
        <v>-27978.69</v>
      </c>
      <c r="M1180">
        <v>-0.37</v>
      </c>
      <c r="N1180" t="s">
        <v>561</v>
      </c>
      <c r="O1180" t="s">
        <v>52</v>
      </c>
      <c r="P1180" t="s">
        <v>53</v>
      </c>
      <c r="Q1180" t="s">
        <v>3033</v>
      </c>
      <c r="R1180" t="s">
        <v>3033</v>
      </c>
      <c r="S1180" t="s">
        <v>3034</v>
      </c>
    </row>
    <row r="1181" spans="1:19" hidden="1" x14ac:dyDescent="0.35">
      <c r="A1181" t="s">
        <v>560</v>
      </c>
      <c r="B1181" s="1">
        <v>45660</v>
      </c>
      <c r="C1181" t="s">
        <v>256</v>
      </c>
      <c r="D1181" t="s">
        <v>21</v>
      </c>
      <c r="E1181" t="s">
        <v>22</v>
      </c>
      <c r="F1181" t="s">
        <v>23</v>
      </c>
      <c r="G1181" t="s">
        <v>24</v>
      </c>
      <c r="H1181">
        <v>1</v>
      </c>
      <c r="I1181">
        <v>89990</v>
      </c>
      <c r="J1181">
        <v>89990</v>
      </c>
      <c r="K1181">
        <v>72133.14</v>
      </c>
      <c r="L1181">
        <v>-27978.69</v>
      </c>
      <c r="M1181">
        <v>-0.37</v>
      </c>
      <c r="N1181" t="s">
        <v>561</v>
      </c>
      <c r="O1181" t="s">
        <v>52</v>
      </c>
      <c r="P1181" t="s">
        <v>53</v>
      </c>
      <c r="Q1181" t="s">
        <v>3035</v>
      </c>
      <c r="R1181" t="s">
        <v>3036</v>
      </c>
      <c r="S1181" t="s">
        <v>3037</v>
      </c>
    </row>
    <row r="1182" spans="1:19" hidden="1" x14ac:dyDescent="0.35">
      <c r="A1182" t="s">
        <v>560</v>
      </c>
      <c r="B1182" s="1">
        <v>45660</v>
      </c>
      <c r="C1182" t="s">
        <v>256</v>
      </c>
      <c r="D1182" t="s">
        <v>21</v>
      </c>
      <c r="E1182" t="s">
        <v>22</v>
      </c>
      <c r="F1182" t="s">
        <v>23</v>
      </c>
      <c r="G1182" t="s">
        <v>24</v>
      </c>
      <c r="H1182">
        <v>1</v>
      </c>
      <c r="I1182">
        <v>89990</v>
      </c>
      <c r="J1182">
        <v>89990</v>
      </c>
      <c r="K1182">
        <v>72133.14</v>
      </c>
      <c r="L1182">
        <v>-27978.69</v>
      </c>
      <c r="M1182">
        <v>-0.37</v>
      </c>
      <c r="N1182" t="s">
        <v>561</v>
      </c>
      <c r="O1182" t="s">
        <v>52</v>
      </c>
      <c r="P1182" t="s">
        <v>53</v>
      </c>
      <c r="Q1182" t="s">
        <v>3038</v>
      </c>
      <c r="R1182" t="s">
        <v>3038</v>
      </c>
      <c r="S1182" t="s">
        <v>3039</v>
      </c>
    </row>
    <row r="1183" spans="1:19" hidden="1" x14ac:dyDescent="0.35">
      <c r="A1183" t="s">
        <v>560</v>
      </c>
      <c r="B1183" s="1">
        <v>45660</v>
      </c>
      <c r="C1183" t="s">
        <v>256</v>
      </c>
      <c r="D1183" t="s">
        <v>21</v>
      </c>
      <c r="E1183" t="s">
        <v>22</v>
      </c>
      <c r="F1183" t="s">
        <v>23</v>
      </c>
      <c r="G1183" t="s">
        <v>24</v>
      </c>
      <c r="H1183">
        <v>1</v>
      </c>
      <c r="I1183">
        <v>89990</v>
      </c>
      <c r="J1183">
        <v>89990</v>
      </c>
      <c r="K1183">
        <v>72133.14</v>
      </c>
      <c r="L1183">
        <v>-27978.69</v>
      </c>
      <c r="M1183">
        <v>-0.37</v>
      </c>
      <c r="N1183" t="s">
        <v>561</v>
      </c>
      <c r="O1183" t="s">
        <v>52</v>
      </c>
      <c r="P1183" t="s">
        <v>53</v>
      </c>
      <c r="Q1183" t="s">
        <v>3040</v>
      </c>
      <c r="R1183" t="s">
        <v>3040</v>
      </c>
      <c r="S1183" t="s">
        <v>3041</v>
      </c>
    </row>
    <row r="1184" spans="1:19" hidden="1" x14ac:dyDescent="0.35">
      <c r="A1184" t="s">
        <v>560</v>
      </c>
      <c r="B1184" s="1">
        <v>45660</v>
      </c>
      <c r="C1184" t="s">
        <v>256</v>
      </c>
      <c r="D1184" t="s">
        <v>21</v>
      </c>
      <c r="E1184" t="s">
        <v>22</v>
      </c>
      <c r="F1184" t="s">
        <v>23</v>
      </c>
      <c r="G1184" t="s">
        <v>24</v>
      </c>
      <c r="H1184">
        <v>1</v>
      </c>
      <c r="I1184">
        <v>89990</v>
      </c>
      <c r="J1184">
        <v>89990</v>
      </c>
      <c r="K1184">
        <v>72133.14</v>
      </c>
      <c r="L1184">
        <v>-27978.69</v>
      </c>
      <c r="M1184">
        <v>-0.37</v>
      </c>
      <c r="N1184" t="s">
        <v>561</v>
      </c>
      <c r="O1184" t="s">
        <v>52</v>
      </c>
      <c r="P1184" t="s">
        <v>53</v>
      </c>
      <c r="Q1184" t="s">
        <v>3042</v>
      </c>
      <c r="R1184" t="s">
        <v>3042</v>
      </c>
      <c r="S1184" t="s">
        <v>3043</v>
      </c>
    </row>
    <row r="1185" spans="1:19" hidden="1" x14ac:dyDescent="0.35">
      <c r="A1185" t="s">
        <v>560</v>
      </c>
      <c r="B1185" s="1">
        <v>45660</v>
      </c>
      <c r="C1185" t="s">
        <v>256</v>
      </c>
      <c r="D1185" t="s">
        <v>21</v>
      </c>
      <c r="E1185" t="s">
        <v>22</v>
      </c>
      <c r="F1185" t="s">
        <v>23</v>
      </c>
      <c r="G1185" t="s">
        <v>24</v>
      </c>
      <c r="H1185">
        <v>1</v>
      </c>
      <c r="I1185">
        <v>89990</v>
      </c>
      <c r="J1185">
        <v>89990</v>
      </c>
      <c r="K1185">
        <v>72133.14</v>
      </c>
      <c r="L1185">
        <v>-27978.69</v>
      </c>
      <c r="M1185">
        <v>-0.37</v>
      </c>
      <c r="N1185" t="s">
        <v>561</v>
      </c>
      <c r="O1185" t="s">
        <v>52</v>
      </c>
      <c r="P1185" t="s">
        <v>53</v>
      </c>
      <c r="Q1185" t="s">
        <v>3044</v>
      </c>
      <c r="R1185" t="s">
        <v>3045</v>
      </c>
      <c r="S1185" t="s">
        <v>3046</v>
      </c>
    </row>
    <row r="1186" spans="1:19" hidden="1" x14ac:dyDescent="0.35">
      <c r="A1186" t="s">
        <v>560</v>
      </c>
      <c r="B1186" s="1">
        <v>45660</v>
      </c>
      <c r="C1186" t="s">
        <v>256</v>
      </c>
      <c r="D1186" t="s">
        <v>21</v>
      </c>
      <c r="E1186" t="s">
        <v>22</v>
      </c>
      <c r="F1186" t="s">
        <v>23</v>
      </c>
      <c r="G1186" t="s">
        <v>24</v>
      </c>
      <c r="H1186">
        <v>1</v>
      </c>
      <c r="I1186">
        <v>89990</v>
      </c>
      <c r="J1186">
        <v>89990</v>
      </c>
      <c r="K1186">
        <v>72133.14</v>
      </c>
      <c r="L1186">
        <v>-24766.080000000002</v>
      </c>
      <c r="M1186">
        <v>-0.32750000000000001</v>
      </c>
      <c r="N1186" t="s">
        <v>561</v>
      </c>
      <c r="O1186" t="s">
        <v>52</v>
      </c>
      <c r="P1186" t="s">
        <v>53</v>
      </c>
      <c r="Q1186" t="s">
        <v>3047</v>
      </c>
      <c r="R1186" t="s">
        <v>3047</v>
      </c>
      <c r="S1186" t="s">
        <v>3048</v>
      </c>
    </row>
    <row r="1187" spans="1:19" hidden="1" x14ac:dyDescent="0.35">
      <c r="A1187" t="s">
        <v>218</v>
      </c>
      <c r="B1187" s="1">
        <v>45660</v>
      </c>
      <c r="C1187" t="s">
        <v>256</v>
      </c>
      <c r="D1187" t="s">
        <v>21</v>
      </c>
      <c r="E1187" t="s">
        <v>22</v>
      </c>
      <c r="F1187" t="s">
        <v>23</v>
      </c>
      <c r="G1187" t="s">
        <v>24</v>
      </c>
      <c r="H1187">
        <v>1</v>
      </c>
      <c r="I1187">
        <v>34990</v>
      </c>
      <c r="J1187">
        <v>34990</v>
      </c>
      <c r="K1187">
        <v>15147</v>
      </c>
      <c r="L1187">
        <v>1253.68</v>
      </c>
      <c r="M1187">
        <v>4.2599999999999999E-2</v>
      </c>
      <c r="N1187" t="s">
        <v>219</v>
      </c>
      <c r="O1187" t="s">
        <v>52</v>
      </c>
      <c r="P1187" t="s">
        <v>53</v>
      </c>
      <c r="Q1187" t="s">
        <v>3049</v>
      </c>
      <c r="R1187" t="s">
        <v>3049</v>
      </c>
      <c r="S1187" t="s">
        <v>3050</v>
      </c>
    </row>
    <row r="1188" spans="1:19" hidden="1" x14ac:dyDescent="0.35">
      <c r="A1188" t="s">
        <v>218</v>
      </c>
      <c r="B1188" s="1">
        <v>45660</v>
      </c>
      <c r="C1188" t="s">
        <v>256</v>
      </c>
      <c r="D1188" t="s">
        <v>21</v>
      </c>
      <c r="E1188" t="s">
        <v>22</v>
      </c>
      <c r="F1188" t="s">
        <v>23</v>
      </c>
      <c r="G1188" t="s">
        <v>24</v>
      </c>
      <c r="H1188">
        <v>1</v>
      </c>
      <c r="I1188">
        <v>34990</v>
      </c>
      <c r="J1188">
        <v>34990</v>
      </c>
      <c r="K1188">
        <v>15147</v>
      </c>
      <c r="L1188">
        <v>1253.68</v>
      </c>
      <c r="M1188">
        <v>4.2599999999999999E-2</v>
      </c>
      <c r="N1188" t="s">
        <v>219</v>
      </c>
      <c r="O1188" t="s">
        <v>52</v>
      </c>
      <c r="P1188" t="s">
        <v>53</v>
      </c>
      <c r="Q1188" t="s">
        <v>3051</v>
      </c>
      <c r="R1188" t="s">
        <v>3051</v>
      </c>
      <c r="S1188" t="s">
        <v>3052</v>
      </c>
    </row>
    <row r="1189" spans="1:19" hidden="1" x14ac:dyDescent="0.35">
      <c r="A1189" t="s">
        <v>218</v>
      </c>
      <c r="B1189" s="1">
        <v>45660</v>
      </c>
      <c r="C1189" t="s">
        <v>256</v>
      </c>
      <c r="D1189" t="s">
        <v>21</v>
      </c>
      <c r="E1189" t="s">
        <v>22</v>
      </c>
      <c r="F1189" t="s">
        <v>23</v>
      </c>
      <c r="G1189" t="s">
        <v>24</v>
      </c>
      <c r="H1189">
        <v>1</v>
      </c>
      <c r="I1189">
        <v>34990</v>
      </c>
      <c r="J1189">
        <v>34990</v>
      </c>
      <c r="K1189">
        <v>15147</v>
      </c>
      <c r="L1189">
        <v>1253.68</v>
      </c>
      <c r="M1189">
        <v>4.2599999999999999E-2</v>
      </c>
      <c r="N1189" t="s">
        <v>219</v>
      </c>
      <c r="O1189" t="s">
        <v>52</v>
      </c>
      <c r="P1189" t="s">
        <v>53</v>
      </c>
      <c r="Q1189" t="s">
        <v>3053</v>
      </c>
      <c r="R1189" t="s">
        <v>3053</v>
      </c>
      <c r="S1189" t="s">
        <v>3054</v>
      </c>
    </row>
    <row r="1190" spans="1:19" hidden="1" x14ac:dyDescent="0.35">
      <c r="A1190" t="s">
        <v>218</v>
      </c>
      <c r="B1190" s="1">
        <v>45660</v>
      </c>
      <c r="C1190" t="s">
        <v>256</v>
      </c>
      <c r="D1190" t="s">
        <v>21</v>
      </c>
      <c r="E1190" t="s">
        <v>22</v>
      </c>
      <c r="F1190" t="s">
        <v>23</v>
      </c>
      <c r="G1190" t="s">
        <v>24</v>
      </c>
      <c r="H1190">
        <v>1</v>
      </c>
      <c r="I1190">
        <v>34990</v>
      </c>
      <c r="J1190">
        <v>34990</v>
      </c>
      <c r="K1190">
        <v>15147</v>
      </c>
      <c r="L1190">
        <v>1253.68</v>
      </c>
      <c r="M1190">
        <v>4.2599999999999999E-2</v>
      </c>
      <c r="N1190" t="s">
        <v>219</v>
      </c>
      <c r="O1190" t="s">
        <v>52</v>
      </c>
      <c r="P1190" t="s">
        <v>53</v>
      </c>
      <c r="Q1190" t="s">
        <v>3055</v>
      </c>
      <c r="R1190" t="s">
        <v>3055</v>
      </c>
      <c r="S1190" t="s">
        <v>3056</v>
      </c>
    </row>
    <row r="1191" spans="1:19" hidden="1" x14ac:dyDescent="0.35">
      <c r="A1191" t="s">
        <v>218</v>
      </c>
      <c r="B1191" s="1">
        <v>45660</v>
      </c>
      <c r="C1191" t="s">
        <v>256</v>
      </c>
      <c r="D1191" t="s">
        <v>21</v>
      </c>
      <c r="E1191" t="s">
        <v>22</v>
      </c>
      <c r="F1191" t="s">
        <v>23</v>
      </c>
      <c r="G1191" t="s">
        <v>24</v>
      </c>
      <c r="H1191">
        <v>1</v>
      </c>
      <c r="I1191">
        <v>34990</v>
      </c>
      <c r="J1191">
        <v>34990</v>
      </c>
      <c r="K1191">
        <v>15147</v>
      </c>
      <c r="L1191">
        <v>1253.68</v>
      </c>
      <c r="M1191">
        <v>4.2599999999999999E-2</v>
      </c>
      <c r="N1191" t="s">
        <v>219</v>
      </c>
      <c r="O1191" t="s">
        <v>52</v>
      </c>
      <c r="P1191" t="s">
        <v>53</v>
      </c>
      <c r="Q1191" t="s">
        <v>3057</v>
      </c>
      <c r="R1191" t="s">
        <v>3057</v>
      </c>
      <c r="S1191" t="s">
        <v>3058</v>
      </c>
    </row>
    <row r="1192" spans="1:19" hidden="1" x14ac:dyDescent="0.35">
      <c r="A1192" t="s">
        <v>218</v>
      </c>
      <c r="B1192" s="1">
        <v>45660</v>
      </c>
      <c r="C1192" t="s">
        <v>256</v>
      </c>
      <c r="D1192" t="s">
        <v>21</v>
      </c>
      <c r="E1192" t="s">
        <v>22</v>
      </c>
      <c r="F1192" t="s">
        <v>23</v>
      </c>
      <c r="G1192" t="s">
        <v>24</v>
      </c>
      <c r="H1192">
        <v>1</v>
      </c>
      <c r="I1192">
        <v>34990</v>
      </c>
      <c r="J1192">
        <v>34990</v>
      </c>
      <c r="K1192">
        <v>15147</v>
      </c>
      <c r="L1192">
        <v>1253.68</v>
      </c>
      <c r="M1192">
        <v>4.2599999999999999E-2</v>
      </c>
      <c r="N1192" t="s">
        <v>219</v>
      </c>
      <c r="O1192" t="s">
        <v>52</v>
      </c>
      <c r="P1192" t="s">
        <v>53</v>
      </c>
      <c r="Q1192" t="s">
        <v>3059</v>
      </c>
      <c r="R1192" t="s">
        <v>3059</v>
      </c>
      <c r="S1192" t="s">
        <v>3060</v>
      </c>
    </row>
    <row r="1193" spans="1:19" hidden="1" x14ac:dyDescent="0.35">
      <c r="A1193" t="s">
        <v>218</v>
      </c>
      <c r="B1193" s="1">
        <v>45660</v>
      </c>
      <c r="C1193" t="s">
        <v>256</v>
      </c>
      <c r="D1193" t="s">
        <v>21</v>
      </c>
      <c r="E1193" t="s">
        <v>22</v>
      </c>
      <c r="F1193" t="s">
        <v>23</v>
      </c>
      <c r="G1193" t="s">
        <v>24</v>
      </c>
      <c r="H1193">
        <v>1</v>
      </c>
      <c r="I1193">
        <v>34990</v>
      </c>
      <c r="J1193">
        <v>34990</v>
      </c>
      <c r="K1193">
        <v>15147</v>
      </c>
      <c r="L1193">
        <v>1253.68</v>
      </c>
      <c r="M1193">
        <v>4.2599999999999999E-2</v>
      </c>
      <c r="N1193" t="s">
        <v>219</v>
      </c>
      <c r="O1193" t="s">
        <v>52</v>
      </c>
      <c r="P1193" t="s">
        <v>53</v>
      </c>
      <c r="Q1193" t="s">
        <v>3061</v>
      </c>
      <c r="R1193" t="s">
        <v>3061</v>
      </c>
      <c r="S1193" t="s">
        <v>3062</v>
      </c>
    </row>
    <row r="1194" spans="1:19" hidden="1" x14ac:dyDescent="0.35">
      <c r="A1194" t="s">
        <v>218</v>
      </c>
      <c r="B1194" s="1">
        <v>45660</v>
      </c>
      <c r="C1194" t="s">
        <v>256</v>
      </c>
      <c r="D1194" t="s">
        <v>21</v>
      </c>
      <c r="E1194" t="s">
        <v>22</v>
      </c>
      <c r="F1194" t="s">
        <v>23</v>
      </c>
      <c r="G1194" t="s">
        <v>24</v>
      </c>
      <c r="H1194">
        <v>1</v>
      </c>
      <c r="I1194">
        <v>34990</v>
      </c>
      <c r="J1194">
        <v>34990</v>
      </c>
      <c r="K1194">
        <v>15147</v>
      </c>
      <c r="L1194">
        <v>1253.68</v>
      </c>
      <c r="M1194">
        <v>4.2599999999999999E-2</v>
      </c>
      <c r="N1194" t="s">
        <v>219</v>
      </c>
      <c r="O1194" t="s">
        <v>52</v>
      </c>
      <c r="P1194" t="s">
        <v>53</v>
      </c>
      <c r="Q1194" t="s">
        <v>3063</v>
      </c>
      <c r="R1194" t="s">
        <v>3063</v>
      </c>
      <c r="S1194" t="s">
        <v>3064</v>
      </c>
    </row>
    <row r="1195" spans="1:19" hidden="1" x14ac:dyDescent="0.35">
      <c r="A1195" t="s">
        <v>222</v>
      </c>
      <c r="B1195" s="1">
        <v>45660</v>
      </c>
      <c r="C1195" t="s">
        <v>256</v>
      </c>
      <c r="D1195" t="s">
        <v>21</v>
      </c>
      <c r="E1195" t="s">
        <v>22</v>
      </c>
      <c r="F1195" t="s">
        <v>23</v>
      </c>
      <c r="G1195" t="s">
        <v>24</v>
      </c>
      <c r="H1195">
        <v>1</v>
      </c>
      <c r="I1195">
        <v>187995</v>
      </c>
      <c r="J1195">
        <v>187995</v>
      </c>
      <c r="K1195">
        <v>86602.29</v>
      </c>
      <c r="L1195">
        <v>16722.830000000002</v>
      </c>
      <c r="M1195">
        <v>0.10589999999999999</v>
      </c>
      <c r="N1195" t="s">
        <v>223</v>
      </c>
      <c r="O1195" t="s">
        <v>215</v>
      </c>
      <c r="P1195" t="s">
        <v>27</v>
      </c>
      <c r="Q1195" t="s">
        <v>3065</v>
      </c>
      <c r="R1195" t="s">
        <v>3065</v>
      </c>
      <c r="S1195" t="s">
        <v>3066</v>
      </c>
    </row>
    <row r="1196" spans="1:19" hidden="1" x14ac:dyDescent="0.35">
      <c r="A1196" t="s">
        <v>1175</v>
      </c>
      <c r="B1196" s="1">
        <v>45660</v>
      </c>
      <c r="C1196" t="s">
        <v>256</v>
      </c>
      <c r="D1196" t="s">
        <v>21</v>
      </c>
      <c r="E1196" t="s">
        <v>22</v>
      </c>
      <c r="F1196" t="s">
        <v>23</v>
      </c>
      <c r="G1196" t="s">
        <v>24</v>
      </c>
      <c r="H1196">
        <v>1</v>
      </c>
      <c r="I1196">
        <v>199990</v>
      </c>
      <c r="J1196">
        <v>199990</v>
      </c>
      <c r="K1196">
        <v>99125.79</v>
      </c>
      <c r="L1196">
        <v>15153.87</v>
      </c>
      <c r="M1196">
        <v>9.0200000000000002E-2</v>
      </c>
      <c r="N1196" t="s">
        <v>1176</v>
      </c>
      <c r="O1196" t="s">
        <v>1177</v>
      </c>
      <c r="P1196" t="s">
        <v>41</v>
      </c>
      <c r="Q1196" t="s">
        <v>3067</v>
      </c>
      <c r="R1196" t="s">
        <v>3067</v>
      </c>
      <c r="S1196" t="s">
        <v>3068</v>
      </c>
    </row>
    <row r="1197" spans="1:19" hidden="1" x14ac:dyDescent="0.35">
      <c r="A1197" t="s">
        <v>1809</v>
      </c>
      <c r="B1197" s="1">
        <v>45660</v>
      </c>
      <c r="C1197" t="s">
        <v>256</v>
      </c>
      <c r="D1197" t="s">
        <v>21</v>
      </c>
      <c r="E1197" t="s">
        <v>22</v>
      </c>
      <c r="F1197" t="s">
        <v>23</v>
      </c>
      <c r="G1197" t="s">
        <v>24</v>
      </c>
      <c r="H1197">
        <v>1</v>
      </c>
      <c r="I1197">
        <v>11990</v>
      </c>
      <c r="J1197">
        <v>11990</v>
      </c>
      <c r="K1197">
        <v>4577</v>
      </c>
      <c r="L1197">
        <v>493.42</v>
      </c>
      <c r="M1197">
        <v>4.9000000000000002E-2</v>
      </c>
      <c r="N1197" t="s">
        <v>1810</v>
      </c>
      <c r="O1197" t="s">
        <v>1811</v>
      </c>
      <c r="P1197" t="s">
        <v>144</v>
      </c>
      <c r="Q1197" t="s">
        <v>3069</v>
      </c>
      <c r="R1197" t="s">
        <v>3070</v>
      </c>
      <c r="S1197" t="s">
        <v>3071</v>
      </c>
    </row>
    <row r="1198" spans="1:19" hidden="1" x14ac:dyDescent="0.35">
      <c r="A1198" t="s">
        <v>931</v>
      </c>
      <c r="B1198" s="1">
        <v>45660</v>
      </c>
      <c r="C1198" t="s">
        <v>256</v>
      </c>
      <c r="D1198" t="s">
        <v>21</v>
      </c>
      <c r="E1198" t="s">
        <v>22</v>
      </c>
      <c r="F1198" t="s">
        <v>23</v>
      </c>
      <c r="G1198" t="s">
        <v>24</v>
      </c>
      <c r="H1198">
        <v>1</v>
      </c>
      <c r="I1198">
        <v>19980</v>
      </c>
      <c r="J1198">
        <v>19980</v>
      </c>
      <c r="K1198">
        <v>13067.26</v>
      </c>
      <c r="L1198">
        <v>-3498.69</v>
      </c>
      <c r="M1198">
        <v>-0.2084</v>
      </c>
      <c r="N1198" t="s">
        <v>932</v>
      </c>
      <c r="O1198" t="s">
        <v>228</v>
      </c>
      <c r="P1198" t="s">
        <v>27</v>
      </c>
      <c r="Q1198" t="s">
        <v>3072</v>
      </c>
      <c r="R1198" t="s">
        <v>3072</v>
      </c>
      <c r="S1198" t="s">
        <v>3073</v>
      </c>
    </row>
    <row r="1199" spans="1:19" hidden="1" x14ac:dyDescent="0.35">
      <c r="A1199" t="s">
        <v>226</v>
      </c>
      <c r="B1199" s="1">
        <v>45660</v>
      </c>
      <c r="C1199" t="s">
        <v>256</v>
      </c>
      <c r="D1199" t="s">
        <v>21</v>
      </c>
      <c r="E1199" t="s">
        <v>22</v>
      </c>
      <c r="F1199" t="s">
        <v>23</v>
      </c>
      <c r="G1199" t="s">
        <v>24</v>
      </c>
      <c r="H1199">
        <v>1</v>
      </c>
      <c r="I1199">
        <v>24990</v>
      </c>
      <c r="J1199">
        <v>24990</v>
      </c>
      <c r="K1199">
        <v>14342</v>
      </c>
      <c r="L1199">
        <v>-3571.58</v>
      </c>
      <c r="M1199">
        <v>-0.1701</v>
      </c>
      <c r="N1199" t="s">
        <v>227</v>
      </c>
      <c r="O1199" t="s">
        <v>228</v>
      </c>
      <c r="P1199" t="s">
        <v>27</v>
      </c>
      <c r="Q1199" t="s">
        <v>3074</v>
      </c>
      <c r="R1199" t="s">
        <v>3074</v>
      </c>
      <c r="S1199" t="s">
        <v>3075</v>
      </c>
    </row>
    <row r="1200" spans="1:19" hidden="1" x14ac:dyDescent="0.35">
      <c r="A1200" t="s">
        <v>646</v>
      </c>
      <c r="B1200" s="1">
        <v>45660</v>
      </c>
      <c r="C1200" t="s">
        <v>256</v>
      </c>
      <c r="D1200" t="s">
        <v>21</v>
      </c>
      <c r="E1200" t="s">
        <v>22</v>
      </c>
      <c r="F1200" t="s">
        <v>23</v>
      </c>
      <c r="G1200" t="s">
        <v>24</v>
      </c>
      <c r="H1200">
        <v>1</v>
      </c>
      <c r="I1200">
        <v>8990</v>
      </c>
      <c r="J1200">
        <v>8990</v>
      </c>
      <c r="K1200">
        <v>4420</v>
      </c>
      <c r="L1200">
        <v>-384.04</v>
      </c>
      <c r="M1200">
        <v>-5.0799999999999998E-2</v>
      </c>
      <c r="N1200" t="s">
        <v>647</v>
      </c>
      <c r="O1200" t="s">
        <v>648</v>
      </c>
      <c r="P1200" t="s">
        <v>47</v>
      </c>
      <c r="Q1200" t="s">
        <v>3076</v>
      </c>
      <c r="R1200" t="s">
        <v>3077</v>
      </c>
      <c r="S1200" t="s">
        <v>3078</v>
      </c>
    </row>
    <row r="1201" spans="1:19" hidden="1" x14ac:dyDescent="0.35">
      <c r="A1201" t="s">
        <v>646</v>
      </c>
      <c r="B1201" s="1">
        <v>45660</v>
      </c>
      <c r="C1201" t="s">
        <v>256</v>
      </c>
      <c r="D1201" t="s">
        <v>21</v>
      </c>
      <c r="E1201" t="s">
        <v>22</v>
      </c>
      <c r="F1201" t="s">
        <v>23</v>
      </c>
      <c r="G1201" t="s">
        <v>24</v>
      </c>
      <c r="H1201">
        <v>1</v>
      </c>
      <c r="I1201">
        <v>8990</v>
      </c>
      <c r="J1201">
        <v>8990</v>
      </c>
      <c r="K1201">
        <v>4420</v>
      </c>
      <c r="L1201">
        <v>-384.04</v>
      </c>
      <c r="M1201">
        <v>-5.0799999999999998E-2</v>
      </c>
      <c r="N1201" t="s">
        <v>647</v>
      </c>
      <c r="O1201" t="s">
        <v>648</v>
      </c>
      <c r="P1201" t="s">
        <v>47</v>
      </c>
      <c r="Q1201" t="s">
        <v>3079</v>
      </c>
      <c r="R1201" t="s">
        <v>3080</v>
      </c>
      <c r="S1201" t="s">
        <v>3081</v>
      </c>
    </row>
    <row r="1202" spans="1:19" hidden="1" x14ac:dyDescent="0.35">
      <c r="A1202" t="s">
        <v>646</v>
      </c>
      <c r="B1202" s="1">
        <v>45660</v>
      </c>
      <c r="C1202" t="s">
        <v>256</v>
      </c>
      <c r="D1202" t="s">
        <v>21</v>
      </c>
      <c r="E1202" t="s">
        <v>22</v>
      </c>
      <c r="F1202" t="s">
        <v>23</v>
      </c>
      <c r="G1202" t="s">
        <v>24</v>
      </c>
      <c r="H1202">
        <v>1</v>
      </c>
      <c r="I1202">
        <v>8990</v>
      </c>
      <c r="J1202">
        <v>8990</v>
      </c>
      <c r="K1202">
        <v>4420</v>
      </c>
      <c r="L1202">
        <v>-384.04</v>
      </c>
      <c r="M1202">
        <v>-5.0799999999999998E-2</v>
      </c>
      <c r="N1202" t="s">
        <v>647</v>
      </c>
      <c r="O1202" t="s">
        <v>648</v>
      </c>
      <c r="P1202" t="s">
        <v>47</v>
      </c>
      <c r="Q1202" t="s">
        <v>3082</v>
      </c>
      <c r="R1202" t="s">
        <v>3083</v>
      </c>
      <c r="S1202" t="s">
        <v>3084</v>
      </c>
    </row>
    <row r="1203" spans="1:19" hidden="1" x14ac:dyDescent="0.35">
      <c r="A1203" t="s">
        <v>845</v>
      </c>
      <c r="B1203" s="1">
        <v>45660</v>
      </c>
      <c r="C1203" t="s">
        <v>256</v>
      </c>
      <c r="D1203" t="s">
        <v>21</v>
      </c>
      <c r="E1203" t="s">
        <v>22</v>
      </c>
      <c r="F1203" t="s">
        <v>23</v>
      </c>
      <c r="G1203" t="s">
        <v>24</v>
      </c>
      <c r="H1203">
        <v>1</v>
      </c>
      <c r="I1203">
        <v>32995</v>
      </c>
      <c r="J1203">
        <v>32995</v>
      </c>
      <c r="K1203">
        <v>16096.61</v>
      </c>
      <c r="L1203">
        <v>2203.31</v>
      </c>
      <c r="M1203">
        <v>7.9500000000000001E-2</v>
      </c>
      <c r="N1203" t="s">
        <v>846</v>
      </c>
      <c r="O1203" t="s">
        <v>745</v>
      </c>
      <c r="P1203" t="s">
        <v>53</v>
      </c>
      <c r="Q1203" t="s">
        <v>3085</v>
      </c>
      <c r="R1203" t="s">
        <v>3086</v>
      </c>
      <c r="S1203" t="s">
        <v>3087</v>
      </c>
    </row>
    <row r="1204" spans="1:19" hidden="1" x14ac:dyDescent="0.35">
      <c r="A1204" t="s">
        <v>845</v>
      </c>
      <c r="B1204" s="1">
        <v>45660</v>
      </c>
      <c r="C1204" t="s">
        <v>256</v>
      </c>
      <c r="D1204" t="s">
        <v>21</v>
      </c>
      <c r="E1204" t="s">
        <v>22</v>
      </c>
      <c r="F1204" t="s">
        <v>23</v>
      </c>
      <c r="G1204" t="s">
        <v>24</v>
      </c>
      <c r="H1204">
        <v>1</v>
      </c>
      <c r="I1204">
        <v>32995</v>
      </c>
      <c r="J1204">
        <v>32995</v>
      </c>
      <c r="K1204">
        <v>16096.61</v>
      </c>
      <c r="L1204">
        <v>2203.31</v>
      </c>
      <c r="M1204">
        <v>7.9500000000000001E-2</v>
      </c>
      <c r="N1204" t="s">
        <v>846</v>
      </c>
      <c r="O1204" t="s">
        <v>745</v>
      </c>
      <c r="P1204" t="s">
        <v>53</v>
      </c>
      <c r="Q1204" t="s">
        <v>3088</v>
      </c>
      <c r="R1204" t="s">
        <v>3089</v>
      </c>
      <c r="S1204" t="s">
        <v>3090</v>
      </c>
    </row>
    <row r="1205" spans="1:19" hidden="1" x14ac:dyDescent="0.35">
      <c r="A1205" t="s">
        <v>934</v>
      </c>
      <c r="B1205" s="1">
        <v>45660</v>
      </c>
      <c r="C1205" t="s">
        <v>256</v>
      </c>
      <c r="D1205" t="s">
        <v>21</v>
      </c>
      <c r="E1205" t="s">
        <v>22</v>
      </c>
      <c r="F1205" t="s">
        <v>23</v>
      </c>
      <c r="G1205" t="s">
        <v>24</v>
      </c>
      <c r="H1205">
        <v>1</v>
      </c>
      <c r="I1205">
        <v>29990</v>
      </c>
      <c r="J1205">
        <v>29990</v>
      </c>
      <c r="K1205">
        <v>13257</v>
      </c>
      <c r="L1205">
        <v>328.55</v>
      </c>
      <c r="M1205">
        <v>1.2999999999999999E-2</v>
      </c>
      <c r="N1205" t="s">
        <v>935</v>
      </c>
      <c r="O1205" t="s">
        <v>667</v>
      </c>
      <c r="P1205" t="s">
        <v>144</v>
      </c>
      <c r="Q1205" t="s">
        <v>3091</v>
      </c>
      <c r="R1205" t="s">
        <v>3092</v>
      </c>
      <c r="S1205" t="s">
        <v>3093</v>
      </c>
    </row>
    <row r="1206" spans="1:19" hidden="1" x14ac:dyDescent="0.35">
      <c r="A1206" t="s">
        <v>672</v>
      </c>
      <c r="B1206" s="1">
        <v>45660</v>
      </c>
      <c r="C1206" t="s">
        <v>256</v>
      </c>
      <c r="D1206" t="s">
        <v>21</v>
      </c>
      <c r="E1206" t="s">
        <v>22</v>
      </c>
      <c r="F1206" t="s">
        <v>23</v>
      </c>
      <c r="G1206" t="s">
        <v>24</v>
      </c>
      <c r="H1206">
        <v>1</v>
      </c>
      <c r="I1206">
        <v>10990</v>
      </c>
      <c r="J1206">
        <v>10990</v>
      </c>
      <c r="K1206">
        <v>4995.28</v>
      </c>
      <c r="L1206">
        <v>-396.29</v>
      </c>
      <c r="M1206">
        <v>-4.2900000000000001E-2</v>
      </c>
      <c r="N1206" t="s">
        <v>673</v>
      </c>
      <c r="O1206" t="s">
        <v>40</v>
      </c>
      <c r="P1206" t="s">
        <v>41</v>
      </c>
      <c r="Q1206" t="s">
        <v>3094</v>
      </c>
      <c r="R1206" t="s">
        <v>3095</v>
      </c>
      <c r="S1206" t="s">
        <v>3096</v>
      </c>
    </row>
    <row r="1207" spans="1:19" hidden="1" x14ac:dyDescent="0.35">
      <c r="A1207" t="s">
        <v>692</v>
      </c>
      <c r="B1207" s="1">
        <v>45660</v>
      </c>
      <c r="C1207" t="s">
        <v>256</v>
      </c>
      <c r="D1207" t="s">
        <v>21</v>
      </c>
      <c r="E1207" t="s">
        <v>22</v>
      </c>
      <c r="F1207" t="s">
        <v>23</v>
      </c>
      <c r="G1207" t="s">
        <v>24</v>
      </c>
      <c r="H1207">
        <v>2</v>
      </c>
      <c r="I1207">
        <v>29980</v>
      </c>
      <c r="J1207">
        <v>14990</v>
      </c>
      <c r="K1207">
        <v>7247.15</v>
      </c>
      <c r="L1207">
        <v>-724.88</v>
      </c>
      <c r="M1207">
        <v>-2.8799999999999999E-2</v>
      </c>
      <c r="N1207" t="s">
        <v>693</v>
      </c>
      <c r="O1207" t="s">
        <v>40</v>
      </c>
      <c r="P1207" t="s">
        <v>41</v>
      </c>
      <c r="Q1207" t="s">
        <v>3097</v>
      </c>
      <c r="R1207" t="s">
        <v>3098</v>
      </c>
      <c r="S1207" t="s">
        <v>3099</v>
      </c>
    </row>
    <row r="1208" spans="1:19" hidden="1" x14ac:dyDescent="0.35">
      <c r="A1208" t="s">
        <v>3100</v>
      </c>
      <c r="B1208" s="1">
        <v>45660</v>
      </c>
      <c r="C1208" t="s">
        <v>256</v>
      </c>
      <c r="D1208" t="s">
        <v>21</v>
      </c>
      <c r="E1208" t="s">
        <v>22</v>
      </c>
      <c r="F1208" t="s">
        <v>23</v>
      </c>
      <c r="G1208" t="s">
        <v>24</v>
      </c>
      <c r="H1208">
        <v>2</v>
      </c>
      <c r="I1208">
        <v>29980</v>
      </c>
      <c r="J1208">
        <v>14990</v>
      </c>
      <c r="K1208">
        <v>7564.23</v>
      </c>
      <c r="L1208">
        <v>-1359.04</v>
      </c>
      <c r="M1208">
        <v>-5.3900000000000003E-2</v>
      </c>
      <c r="N1208" t="s">
        <v>3101</v>
      </c>
      <c r="O1208" t="s">
        <v>40</v>
      </c>
      <c r="P1208" t="s">
        <v>41</v>
      </c>
      <c r="Q1208" t="s">
        <v>3102</v>
      </c>
      <c r="R1208" t="s">
        <v>3103</v>
      </c>
      <c r="S1208" t="s">
        <v>3104</v>
      </c>
    </row>
    <row r="1209" spans="1:19" hidden="1" x14ac:dyDescent="0.35">
      <c r="A1209" t="s">
        <v>3100</v>
      </c>
      <c r="B1209" s="1">
        <v>45660</v>
      </c>
      <c r="C1209" t="s">
        <v>256</v>
      </c>
      <c r="D1209" t="s">
        <v>21</v>
      </c>
      <c r="E1209" t="s">
        <v>22</v>
      </c>
      <c r="F1209" t="s">
        <v>23</v>
      </c>
      <c r="G1209" t="s">
        <v>24</v>
      </c>
      <c r="H1209">
        <v>1</v>
      </c>
      <c r="I1209">
        <v>14990</v>
      </c>
      <c r="J1209">
        <v>14990</v>
      </c>
      <c r="K1209">
        <v>7564.23</v>
      </c>
      <c r="L1209">
        <v>-679.53</v>
      </c>
      <c r="M1209">
        <v>-5.3900000000000003E-2</v>
      </c>
      <c r="N1209" t="s">
        <v>3101</v>
      </c>
      <c r="O1209" t="s">
        <v>40</v>
      </c>
      <c r="P1209" t="s">
        <v>41</v>
      </c>
      <c r="Q1209" t="s">
        <v>3105</v>
      </c>
      <c r="R1209" t="s">
        <v>3106</v>
      </c>
      <c r="S1209" t="s">
        <v>3107</v>
      </c>
    </row>
    <row r="1210" spans="1:19" hidden="1" x14ac:dyDescent="0.35">
      <c r="A1210" t="s">
        <v>3100</v>
      </c>
      <c r="B1210" s="1">
        <v>45660</v>
      </c>
      <c r="C1210" t="s">
        <v>256</v>
      </c>
      <c r="D1210" t="s">
        <v>21</v>
      </c>
      <c r="E1210" t="s">
        <v>22</v>
      </c>
      <c r="F1210" t="s">
        <v>23</v>
      </c>
      <c r="G1210" t="s">
        <v>24</v>
      </c>
      <c r="H1210">
        <v>1</v>
      </c>
      <c r="I1210">
        <v>14990</v>
      </c>
      <c r="J1210">
        <v>14990</v>
      </c>
      <c r="K1210">
        <v>7564.23</v>
      </c>
      <c r="L1210">
        <v>-679.53</v>
      </c>
      <c r="M1210">
        <v>-5.3900000000000003E-2</v>
      </c>
      <c r="N1210" t="s">
        <v>3101</v>
      </c>
      <c r="O1210" t="s">
        <v>40</v>
      </c>
      <c r="P1210" t="s">
        <v>41</v>
      </c>
      <c r="Q1210" t="s">
        <v>3108</v>
      </c>
      <c r="R1210" t="s">
        <v>3109</v>
      </c>
      <c r="S1210" t="s">
        <v>3110</v>
      </c>
    </row>
    <row r="1211" spans="1:19" hidden="1" x14ac:dyDescent="0.35">
      <c r="A1211" t="s">
        <v>815</v>
      </c>
      <c r="B1211" s="1">
        <v>45660</v>
      </c>
      <c r="C1211" t="s">
        <v>256</v>
      </c>
      <c r="D1211" t="s">
        <v>21</v>
      </c>
      <c r="E1211" t="s">
        <v>22</v>
      </c>
      <c r="F1211" t="s">
        <v>23</v>
      </c>
      <c r="G1211" t="s">
        <v>24</v>
      </c>
      <c r="H1211">
        <v>1</v>
      </c>
      <c r="I1211">
        <v>14990</v>
      </c>
      <c r="J1211">
        <v>14990</v>
      </c>
      <c r="K1211">
        <v>7811.87</v>
      </c>
      <c r="L1211">
        <v>-927.17</v>
      </c>
      <c r="M1211">
        <v>-7.3599999999999999E-2</v>
      </c>
      <c r="N1211" t="s">
        <v>816</v>
      </c>
      <c r="O1211" t="s">
        <v>40</v>
      </c>
      <c r="P1211" t="s">
        <v>41</v>
      </c>
      <c r="Q1211" t="s">
        <v>3111</v>
      </c>
      <c r="R1211" t="s">
        <v>3112</v>
      </c>
      <c r="S1211" t="s">
        <v>3113</v>
      </c>
    </row>
    <row r="1212" spans="1:19" hidden="1" x14ac:dyDescent="0.35">
      <c r="A1212" t="s">
        <v>1192</v>
      </c>
      <c r="B1212" s="1">
        <v>45660</v>
      </c>
      <c r="C1212" t="s">
        <v>256</v>
      </c>
      <c r="D1212" t="s">
        <v>21</v>
      </c>
      <c r="E1212" t="s">
        <v>22</v>
      </c>
      <c r="F1212" t="s">
        <v>23</v>
      </c>
      <c r="G1212" t="s">
        <v>24</v>
      </c>
      <c r="H1212">
        <v>1</v>
      </c>
      <c r="I1212">
        <v>13990</v>
      </c>
      <c r="J1212">
        <v>13990</v>
      </c>
      <c r="K1212">
        <v>8058.31</v>
      </c>
      <c r="L1212">
        <v>-1979.49</v>
      </c>
      <c r="M1212">
        <v>-0.16839999999999999</v>
      </c>
      <c r="N1212" t="s">
        <v>1193</v>
      </c>
      <c r="O1212" t="s">
        <v>704</v>
      </c>
      <c r="P1212" t="s">
        <v>53</v>
      </c>
      <c r="Q1212" t="s">
        <v>3114</v>
      </c>
      <c r="R1212" t="s">
        <v>3115</v>
      </c>
      <c r="S1212" t="s">
        <v>3116</v>
      </c>
    </row>
    <row r="1213" spans="1:19" hidden="1" x14ac:dyDescent="0.35">
      <c r="A1213" t="s">
        <v>1192</v>
      </c>
      <c r="B1213" s="1">
        <v>45660</v>
      </c>
      <c r="C1213" t="s">
        <v>256</v>
      </c>
      <c r="D1213" t="s">
        <v>21</v>
      </c>
      <c r="E1213" t="s">
        <v>22</v>
      </c>
      <c r="F1213" t="s">
        <v>23</v>
      </c>
      <c r="G1213" t="s">
        <v>24</v>
      </c>
      <c r="H1213">
        <v>1</v>
      </c>
      <c r="I1213">
        <v>13990</v>
      </c>
      <c r="J1213">
        <v>13990</v>
      </c>
      <c r="K1213">
        <v>8058.31</v>
      </c>
      <c r="L1213">
        <v>-1979.49</v>
      </c>
      <c r="M1213">
        <v>-0.16839999999999999</v>
      </c>
      <c r="N1213" t="s">
        <v>1193</v>
      </c>
      <c r="O1213" t="s">
        <v>704</v>
      </c>
      <c r="P1213" t="s">
        <v>53</v>
      </c>
      <c r="Q1213" t="s">
        <v>3117</v>
      </c>
      <c r="R1213" t="s">
        <v>3117</v>
      </c>
      <c r="S1213" t="s">
        <v>3118</v>
      </c>
    </row>
    <row r="1214" spans="1:19" hidden="1" x14ac:dyDescent="0.35">
      <c r="A1214" t="s">
        <v>696</v>
      </c>
      <c r="B1214" s="1">
        <v>45660</v>
      </c>
      <c r="C1214" t="s">
        <v>256</v>
      </c>
      <c r="D1214" t="s">
        <v>21</v>
      </c>
      <c r="E1214" t="s">
        <v>22</v>
      </c>
      <c r="F1214" t="s">
        <v>23</v>
      </c>
      <c r="G1214" t="s">
        <v>24</v>
      </c>
      <c r="H1214">
        <v>1</v>
      </c>
      <c r="I1214">
        <v>12990</v>
      </c>
      <c r="J1214">
        <v>12990</v>
      </c>
      <c r="K1214">
        <v>6555.25</v>
      </c>
      <c r="L1214">
        <v>-1031.03</v>
      </c>
      <c r="M1214">
        <v>-9.4500000000000001E-2</v>
      </c>
      <c r="N1214" t="s">
        <v>697</v>
      </c>
      <c r="O1214" t="s">
        <v>698</v>
      </c>
      <c r="P1214" t="s">
        <v>53</v>
      </c>
      <c r="Q1214" t="s">
        <v>3119</v>
      </c>
      <c r="R1214" t="s">
        <v>3120</v>
      </c>
      <c r="S1214" t="s">
        <v>3121</v>
      </c>
    </row>
    <row r="1215" spans="1:19" hidden="1" x14ac:dyDescent="0.35">
      <c r="A1215" t="s">
        <v>696</v>
      </c>
      <c r="B1215" s="1">
        <v>45660</v>
      </c>
      <c r="C1215" t="s">
        <v>256</v>
      </c>
      <c r="D1215" t="s">
        <v>21</v>
      </c>
      <c r="E1215" t="s">
        <v>22</v>
      </c>
      <c r="F1215" t="s">
        <v>23</v>
      </c>
      <c r="G1215" t="s">
        <v>24</v>
      </c>
      <c r="H1215">
        <v>1</v>
      </c>
      <c r="I1215">
        <v>12990</v>
      </c>
      <c r="J1215">
        <v>12990</v>
      </c>
      <c r="K1215">
        <v>6555.25</v>
      </c>
      <c r="L1215">
        <v>-1031.03</v>
      </c>
      <c r="M1215">
        <v>-9.4500000000000001E-2</v>
      </c>
      <c r="N1215" t="s">
        <v>697</v>
      </c>
      <c r="O1215" t="s">
        <v>698</v>
      </c>
      <c r="P1215" t="s">
        <v>53</v>
      </c>
      <c r="Q1215" t="s">
        <v>3122</v>
      </c>
      <c r="R1215" t="s">
        <v>3122</v>
      </c>
      <c r="S1215" t="s">
        <v>3123</v>
      </c>
    </row>
    <row r="1216" spans="1:19" hidden="1" x14ac:dyDescent="0.35">
      <c r="A1216" t="s">
        <v>3124</v>
      </c>
      <c r="B1216" s="1">
        <v>45660</v>
      </c>
      <c r="C1216" t="s">
        <v>256</v>
      </c>
      <c r="D1216" t="s">
        <v>21</v>
      </c>
      <c r="E1216" t="s">
        <v>22</v>
      </c>
      <c r="F1216" t="s">
        <v>23</v>
      </c>
      <c r="G1216" t="s">
        <v>24</v>
      </c>
      <c r="H1216">
        <v>1</v>
      </c>
      <c r="I1216">
        <v>4956</v>
      </c>
      <c r="J1216">
        <v>4956</v>
      </c>
      <c r="K1216">
        <v>5085</v>
      </c>
      <c r="L1216">
        <v>-3512.8</v>
      </c>
      <c r="M1216">
        <v>-0.84350000000000003</v>
      </c>
      <c r="N1216" t="s">
        <v>3125</v>
      </c>
      <c r="O1216" t="s">
        <v>3126</v>
      </c>
      <c r="P1216" t="s">
        <v>114</v>
      </c>
      <c r="Q1216" t="s">
        <v>3127</v>
      </c>
      <c r="R1216" t="s">
        <v>3128</v>
      </c>
      <c r="S1216" t="s">
        <v>3129</v>
      </c>
    </row>
    <row r="1217" spans="1:19" hidden="1" x14ac:dyDescent="0.35">
      <c r="A1217" t="s">
        <v>702</v>
      </c>
      <c r="B1217" s="1">
        <v>45660</v>
      </c>
      <c r="C1217" t="s">
        <v>256</v>
      </c>
      <c r="D1217" t="s">
        <v>21</v>
      </c>
      <c r="E1217" t="s">
        <v>22</v>
      </c>
      <c r="F1217" t="s">
        <v>23</v>
      </c>
      <c r="G1217" t="s">
        <v>24</v>
      </c>
      <c r="H1217">
        <v>1</v>
      </c>
      <c r="I1217">
        <v>26990</v>
      </c>
      <c r="J1217">
        <v>26990</v>
      </c>
      <c r="K1217">
        <v>9527.7900000000009</v>
      </c>
      <c r="L1217">
        <v>2141.79</v>
      </c>
      <c r="M1217">
        <v>9.4399999999999998E-2</v>
      </c>
      <c r="N1217" t="s">
        <v>703</v>
      </c>
      <c r="O1217" t="s">
        <v>704</v>
      </c>
      <c r="P1217" t="s">
        <v>53</v>
      </c>
      <c r="Q1217" t="s">
        <v>3130</v>
      </c>
      <c r="R1217" t="s">
        <v>3130</v>
      </c>
      <c r="S1217" t="s">
        <v>3131</v>
      </c>
    </row>
    <row r="1218" spans="1:19" hidden="1" x14ac:dyDescent="0.35">
      <c r="A1218" t="s">
        <v>235</v>
      </c>
      <c r="B1218" s="1">
        <v>45660</v>
      </c>
      <c r="C1218" t="s">
        <v>256</v>
      </c>
      <c r="D1218" t="s">
        <v>21</v>
      </c>
      <c r="E1218" t="s">
        <v>22</v>
      </c>
      <c r="F1218" t="s">
        <v>23</v>
      </c>
      <c r="G1218" t="s">
        <v>24</v>
      </c>
      <c r="H1218">
        <v>1</v>
      </c>
      <c r="I1218">
        <v>109990</v>
      </c>
      <c r="J1218">
        <v>109990</v>
      </c>
      <c r="K1218">
        <v>54298.65</v>
      </c>
      <c r="L1218">
        <v>7628.91</v>
      </c>
      <c r="M1218">
        <v>8.2500000000000004E-2</v>
      </c>
      <c r="N1218" t="s">
        <v>236</v>
      </c>
      <c r="O1218" t="s">
        <v>237</v>
      </c>
      <c r="P1218" t="s">
        <v>41</v>
      </c>
      <c r="Q1218" t="s">
        <v>3132</v>
      </c>
      <c r="R1218" t="s">
        <v>3132</v>
      </c>
      <c r="S1218" t="s">
        <v>3133</v>
      </c>
    </row>
    <row r="1219" spans="1:19" hidden="1" x14ac:dyDescent="0.35">
      <c r="A1219" t="s">
        <v>240</v>
      </c>
      <c r="B1219" s="1">
        <v>45660</v>
      </c>
      <c r="C1219" t="s">
        <v>256</v>
      </c>
      <c r="D1219" t="s">
        <v>21</v>
      </c>
      <c r="E1219" t="s">
        <v>22</v>
      </c>
      <c r="F1219" t="s">
        <v>23</v>
      </c>
      <c r="G1219" t="s">
        <v>24</v>
      </c>
      <c r="H1219">
        <v>1</v>
      </c>
      <c r="I1219">
        <v>69990</v>
      </c>
      <c r="J1219">
        <v>69990</v>
      </c>
      <c r="K1219">
        <v>22720.080000000002</v>
      </c>
      <c r="L1219">
        <v>13386.48</v>
      </c>
      <c r="M1219">
        <v>0.2276</v>
      </c>
      <c r="N1219" t="s">
        <v>241</v>
      </c>
      <c r="O1219" t="s">
        <v>26</v>
      </c>
      <c r="P1219" t="s">
        <v>27</v>
      </c>
      <c r="Q1219" t="s">
        <v>3134</v>
      </c>
      <c r="R1219" t="s">
        <v>3134</v>
      </c>
      <c r="S1219" t="s">
        <v>3135</v>
      </c>
    </row>
    <row r="1220" spans="1:19" hidden="1" x14ac:dyDescent="0.35">
      <c r="A1220" t="s">
        <v>1909</v>
      </c>
      <c r="B1220" s="1">
        <v>45660</v>
      </c>
      <c r="C1220" t="s">
        <v>256</v>
      </c>
      <c r="D1220" t="s">
        <v>21</v>
      </c>
      <c r="E1220" t="s">
        <v>22</v>
      </c>
      <c r="F1220" t="s">
        <v>23</v>
      </c>
      <c r="G1220" t="s">
        <v>24</v>
      </c>
      <c r="H1220">
        <v>1</v>
      </c>
      <c r="I1220">
        <v>22990</v>
      </c>
      <c r="J1220">
        <v>22990</v>
      </c>
      <c r="K1220">
        <v>8690.2199999999993</v>
      </c>
      <c r="L1220">
        <v>136.5</v>
      </c>
      <c r="M1220">
        <v>7.1000000000000004E-3</v>
      </c>
      <c r="N1220" t="s">
        <v>1910</v>
      </c>
      <c r="O1220" t="s">
        <v>228</v>
      </c>
      <c r="P1220" t="s">
        <v>27</v>
      </c>
      <c r="Q1220" t="s">
        <v>3136</v>
      </c>
      <c r="R1220" t="s">
        <v>3137</v>
      </c>
      <c r="S1220" t="s">
        <v>3138</v>
      </c>
    </row>
    <row r="1221" spans="1:19" hidden="1" x14ac:dyDescent="0.35">
      <c r="A1221" t="s">
        <v>244</v>
      </c>
      <c r="B1221" s="1">
        <v>45660</v>
      </c>
      <c r="C1221" t="s">
        <v>256</v>
      </c>
      <c r="D1221" t="s">
        <v>21</v>
      </c>
      <c r="E1221" t="s">
        <v>22</v>
      </c>
      <c r="F1221" t="s">
        <v>23</v>
      </c>
      <c r="G1221" t="s">
        <v>24</v>
      </c>
      <c r="H1221">
        <v>1</v>
      </c>
      <c r="I1221">
        <v>144990</v>
      </c>
      <c r="J1221">
        <v>144990</v>
      </c>
      <c r="K1221">
        <v>78543.58</v>
      </c>
      <c r="L1221">
        <v>3089.87</v>
      </c>
      <c r="M1221">
        <v>2.5399999999999999E-2</v>
      </c>
      <c r="N1221" t="s">
        <v>245</v>
      </c>
      <c r="O1221" t="s">
        <v>246</v>
      </c>
      <c r="P1221" t="s">
        <v>82</v>
      </c>
      <c r="Q1221" t="s">
        <v>3139</v>
      </c>
      <c r="R1221" t="s">
        <v>3139</v>
      </c>
      <c r="S1221" t="s">
        <v>3140</v>
      </c>
    </row>
    <row r="1222" spans="1:19" hidden="1" x14ac:dyDescent="0.35">
      <c r="A1222" t="s">
        <v>244</v>
      </c>
      <c r="B1222" s="1">
        <v>45660</v>
      </c>
      <c r="C1222" t="s">
        <v>256</v>
      </c>
      <c r="D1222" t="s">
        <v>21</v>
      </c>
      <c r="E1222" t="s">
        <v>22</v>
      </c>
      <c r="F1222" t="s">
        <v>23</v>
      </c>
      <c r="G1222" t="s">
        <v>24</v>
      </c>
      <c r="H1222">
        <v>1</v>
      </c>
      <c r="I1222">
        <v>144990</v>
      </c>
      <c r="J1222">
        <v>144990</v>
      </c>
      <c r="K1222">
        <v>78543.58</v>
      </c>
      <c r="L1222">
        <v>3089.87</v>
      </c>
      <c r="M1222">
        <v>2.5399999999999999E-2</v>
      </c>
      <c r="N1222" t="s">
        <v>245</v>
      </c>
      <c r="O1222" t="s">
        <v>246</v>
      </c>
      <c r="P1222" t="s">
        <v>82</v>
      </c>
      <c r="Q1222" t="s">
        <v>3141</v>
      </c>
      <c r="R1222" t="s">
        <v>3141</v>
      </c>
      <c r="S1222" t="s">
        <v>3142</v>
      </c>
    </row>
    <row r="1223" spans="1:19" hidden="1" x14ac:dyDescent="0.35">
      <c r="A1223" t="s">
        <v>244</v>
      </c>
      <c r="B1223" s="1">
        <v>45660</v>
      </c>
      <c r="C1223" t="s">
        <v>256</v>
      </c>
      <c r="D1223" t="s">
        <v>21</v>
      </c>
      <c r="E1223" t="s">
        <v>22</v>
      </c>
      <c r="F1223" t="s">
        <v>23</v>
      </c>
      <c r="G1223" t="s">
        <v>24</v>
      </c>
      <c r="H1223">
        <v>1</v>
      </c>
      <c r="I1223">
        <v>144990</v>
      </c>
      <c r="J1223">
        <v>144990</v>
      </c>
      <c r="K1223">
        <v>78543.58</v>
      </c>
      <c r="L1223">
        <v>3089.87</v>
      </c>
      <c r="M1223">
        <v>2.5399999999999999E-2</v>
      </c>
      <c r="N1223" t="s">
        <v>245</v>
      </c>
      <c r="O1223" t="s">
        <v>246</v>
      </c>
      <c r="P1223" t="s">
        <v>82</v>
      </c>
      <c r="Q1223" t="s">
        <v>3143</v>
      </c>
      <c r="R1223" t="s">
        <v>3143</v>
      </c>
      <c r="S1223" t="s">
        <v>3144</v>
      </c>
    </row>
    <row r="1224" spans="1:19" hidden="1" x14ac:dyDescent="0.35">
      <c r="A1224" t="s">
        <v>732</v>
      </c>
      <c r="B1224" s="1">
        <v>45660</v>
      </c>
      <c r="C1224" t="s">
        <v>256</v>
      </c>
      <c r="D1224" t="s">
        <v>21</v>
      </c>
      <c r="E1224" t="s">
        <v>22</v>
      </c>
      <c r="F1224" t="s">
        <v>23</v>
      </c>
      <c r="G1224" t="s">
        <v>24</v>
      </c>
      <c r="H1224">
        <v>1</v>
      </c>
      <c r="I1224">
        <v>10890</v>
      </c>
      <c r="J1224">
        <v>10890</v>
      </c>
      <c r="K1224">
        <v>5292.22</v>
      </c>
      <c r="L1224">
        <v>-750.38</v>
      </c>
      <c r="M1224">
        <v>-8.2000000000000003E-2</v>
      </c>
      <c r="N1224" t="s">
        <v>733</v>
      </c>
      <c r="O1224" t="s">
        <v>318</v>
      </c>
      <c r="P1224" t="s">
        <v>82</v>
      </c>
      <c r="Q1224" t="s">
        <v>3145</v>
      </c>
      <c r="R1224" t="s">
        <v>3145</v>
      </c>
      <c r="S1224" t="s">
        <v>3146</v>
      </c>
    </row>
    <row r="1225" spans="1:19" hidden="1" x14ac:dyDescent="0.35">
      <c r="A1225" t="s">
        <v>732</v>
      </c>
      <c r="B1225" s="1">
        <v>45660</v>
      </c>
      <c r="C1225" t="s">
        <v>256</v>
      </c>
      <c r="D1225" t="s">
        <v>21</v>
      </c>
      <c r="E1225" t="s">
        <v>22</v>
      </c>
      <c r="F1225" t="s">
        <v>23</v>
      </c>
      <c r="G1225" t="s">
        <v>24</v>
      </c>
      <c r="H1225">
        <v>1</v>
      </c>
      <c r="I1225">
        <v>10890</v>
      </c>
      <c r="J1225">
        <v>10890</v>
      </c>
      <c r="K1225">
        <v>5292.22</v>
      </c>
      <c r="L1225">
        <v>-750.38</v>
      </c>
      <c r="M1225">
        <v>-8.2000000000000003E-2</v>
      </c>
      <c r="N1225" t="s">
        <v>733</v>
      </c>
      <c r="O1225" t="s">
        <v>318</v>
      </c>
      <c r="P1225" t="s">
        <v>82</v>
      </c>
      <c r="Q1225" t="s">
        <v>3147</v>
      </c>
      <c r="R1225" t="s">
        <v>3147</v>
      </c>
      <c r="S1225" t="s">
        <v>3148</v>
      </c>
    </row>
    <row r="1226" spans="1:19" hidden="1" x14ac:dyDescent="0.35">
      <c r="A1226" t="s">
        <v>1932</v>
      </c>
      <c r="B1226" s="1">
        <v>45660</v>
      </c>
      <c r="C1226" t="s">
        <v>256</v>
      </c>
      <c r="D1226" t="s">
        <v>21</v>
      </c>
      <c r="E1226" t="s">
        <v>22</v>
      </c>
      <c r="F1226" t="s">
        <v>23</v>
      </c>
      <c r="G1226" t="s">
        <v>24</v>
      </c>
      <c r="H1226">
        <v>1</v>
      </c>
      <c r="I1226">
        <v>38990</v>
      </c>
      <c r="J1226">
        <v>38990</v>
      </c>
      <c r="K1226">
        <v>19680.07</v>
      </c>
      <c r="L1226">
        <v>-3441.59</v>
      </c>
      <c r="M1226">
        <v>-0.105</v>
      </c>
      <c r="N1226" t="s">
        <v>1933</v>
      </c>
      <c r="O1226" t="s">
        <v>740</v>
      </c>
      <c r="P1226" t="s">
        <v>53</v>
      </c>
      <c r="Q1226" t="s">
        <v>3149</v>
      </c>
      <c r="R1226" t="s">
        <v>3149</v>
      </c>
      <c r="S1226" t="s">
        <v>3150</v>
      </c>
    </row>
    <row r="1227" spans="1:19" hidden="1" x14ac:dyDescent="0.35">
      <c r="A1227" t="s">
        <v>1283</v>
      </c>
      <c r="B1227" s="1">
        <v>45660</v>
      </c>
      <c r="C1227" t="s">
        <v>256</v>
      </c>
      <c r="D1227" t="s">
        <v>21</v>
      </c>
      <c r="E1227" t="s">
        <v>22</v>
      </c>
      <c r="F1227" t="s">
        <v>23</v>
      </c>
      <c r="G1227" t="s">
        <v>24</v>
      </c>
      <c r="H1227">
        <v>1</v>
      </c>
      <c r="I1227">
        <v>32989</v>
      </c>
      <c r="J1227">
        <v>32989</v>
      </c>
      <c r="K1227">
        <v>14860.17</v>
      </c>
      <c r="L1227">
        <v>-1479.51</v>
      </c>
      <c r="M1227">
        <v>-5.3400000000000003E-2</v>
      </c>
      <c r="N1227" t="s">
        <v>1284</v>
      </c>
      <c r="O1227" t="s">
        <v>745</v>
      </c>
      <c r="P1227" t="s">
        <v>53</v>
      </c>
      <c r="Q1227" t="s">
        <v>3151</v>
      </c>
      <c r="R1227" t="s">
        <v>3152</v>
      </c>
      <c r="S1227" t="s">
        <v>3153</v>
      </c>
    </row>
    <row r="1228" spans="1:19" hidden="1" x14ac:dyDescent="0.35">
      <c r="A1228" t="s">
        <v>1283</v>
      </c>
      <c r="B1228" s="1">
        <v>45660</v>
      </c>
      <c r="C1228" t="s">
        <v>256</v>
      </c>
      <c r="D1228" t="s">
        <v>21</v>
      </c>
      <c r="E1228" t="s">
        <v>22</v>
      </c>
      <c r="F1228" t="s">
        <v>23</v>
      </c>
      <c r="G1228" t="s">
        <v>24</v>
      </c>
      <c r="H1228">
        <v>1</v>
      </c>
      <c r="I1228">
        <v>32989</v>
      </c>
      <c r="J1228">
        <v>32989</v>
      </c>
      <c r="K1228">
        <v>14860.17</v>
      </c>
      <c r="L1228">
        <v>-1479.51</v>
      </c>
      <c r="M1228">
        <v>-5.3400000000000003E-2</v>
      </c>
      <c r="N1228" t="s">
        <v>1284</v>
      </c>
      <c r="O1228" t="s">
        <v>745</v>
      </c>
      <c r="P1228" t="s">
        <v>53</v>
      </c>
      <c r="Q1228" t="s">
        <v>3154</v>
      </c>
      <c r="R1228" t="s">
        <v>3154</v>
      </c>
      <c r="S1228" t="s">
        <v>3155</v>
      </c>
    </row>
    <row r="1229" spans="1:19" hidden="1" x14ac:dyDescent="0.35">
      <c r="A1229" t="s">
        <v>743</v>
      </c>
      <c r="B1229" s="1">
        <v>45660</v>
      </c>
      <c r="C1229" t="s">
        <v>256</v>
      </c>
      <c r="D1229" t="s">
        <v>21</v>
      </c>
      <c r="E1229" t="s">
        <v>22</v>
      </c>
      <c r="F1229" t="s">
        <v>23</v>
      </c>
      <c r="G1229" t="s">
        <v>24</v>
      </c>
      <c r="H1229">
        <v>1</v>
      </c>
      <c r="I1229">
        <v>32989</v>
      </c>
      <c r="J1229">
        <v>32989</v>
      </c>
      <c r="K1229">
        <v>15461.89</v>
      </c>
      <c r="L1229">
        <v>-2081.23</v>
      </c>
      <c r="M1229">
        <v>-7.51E-2</v>
      </c>
      <c r="N1229" t="s">
        <v>744</v>
      </c>
      <c r="O1229" t="s">
        <v>745</v>
      </c>
      <c r="P1229" t="s">
        <v>53</v>
      </c>
      <c r="Q1229" t="s">
        <v>3156</v>
      </c>
      <c r="R1229" t="s">
        <v>3156</v>
      </c>
      <c r="S1229" t="s">
        <v>3157</v>
      </c>
    </row>
    <row r="1230" spans="1:19" hidden="1" x14ac:dyDescent="0.35">
      <c r="A1230" t="s">
        <v>748</v>
      </c>
      <c r="B1230" s="1">
        <v>45660</v>
      </c>
      <c r="C1230" t="s">
        <v>256</v>
      </c>
      <c r="D1230" t="s">
        <v>21</v>
      </c>
      <c r="E1230" t="s">
        <v>22</v>
      </c>
      <c r="F1230" t="s">
        <v>23</v>
      </c>
      <c r="G1230" t="s">
        <v>24</v>
      </c>
      <c r="H1230">
        <v>1</v>
      </c>
      <c r="I1230">
        <v>39990</v>
      </c>
      <c r="J1230">
        <v>39990</v>
      </c>
      <c r="K1230">
        <v>11751.79</v>
      </c>
      <c r="L1230">
        <v>5806.02</v>
      </c>
      <c r="M1230">
        <v>0.17280000000000001</v>
      </c>
      <c r="N1230" t="s">
        <v>749</v>
      </c>
      <c r="O1230" t="s">
        <v>52</v>
      </c>
      <c r="P1230" t="s">
        <v>53</v>
      </c>
      <c r="Q1230" t="s">
        <v>3158</v>
      </c>
      <c r="R1230" t="s">
        <v>3158</v>
      </c>
      <c r="S1230" t="s">
        <v>3159</v>
      </c>
    </row>
    <row r="1231" spans="1:19" hidden="1" x14ac:dyDescent="0.35">
      <c r="A1231" t="s">
        <v>226</v>
      </c>
      <c r="B1231" s="1">
        <v>45660</v>
      </c>
      <c r="C1231" t="s">
        <v>1958</v>
      </c>
      <c r="D1231" t="s">
        <v>859</v>
      </c>
      <c r="E1231" t="s">
        <v>22</v>
      </c>
      <c r="G1231" t="s">
        <v>24</v>
      </c>
      <c r="H1231">
        <v>1</v>
      </c>
      <c r="I1231">
        <v>24990</v>
      </c>
      <c r="J1231">
        <v>24990</v>
      </c>
      <c r="K1231">
        <v>14342</v>
      </c>
      <c r="L1231">
        <v>778</v>
      </c>
      <c r="M1231">
        <v>3.7100000000000001E-2</v>
      </c>
      <c r="N1231" t="s">
        <v>227</v>
      </c>
      <c r="O1231" t="s">
        <v>228</v>
      </c>
      <c r="P1231" t="s">
        <v>27</v>
      </c>
      <c r="Q1231" t="s">
        <v>3160</v>
      </c>
      <c r="R1231" t="s">
        <v>3161</v>
      </c>
      <c r="S1231" t="s">
        <v>3162</v>
      </c>
    </row>
    <row r="1232" spans="1:19" hidden="1" x14ac:dyDescent="0.35">
      <c r="A1232" t="s">
        <v>1909</v>
      </c>
      <c r="B1232" s="1">
        <v>45660</v>
      </c>
      <c r="C1232" t="s">
        <v>1958</v>
      </c>
      <c r="D1232" t="s">
        <v>859</v>
      </c>
      <c r="E1232" t="s">
        <v>22</v>
      </c>
      <c r="G1232" t="s">
        <v>24</v>
      </c>
      <c r="H1232">
        <v>1</v>
      </c>
      <c r="I1232">
        <v>22990</v>
      </c>
      <c r="J1232">
        <v>22990</v>
      </c>
      <c r="K1232">
        <v>8690.34</v>
      </c>
      <c r="L1232">
        <v>4088.34</v>
      </c>
      <c r="M1232">
        <v>0.21160000000000001</v>
      </c>
      <c r="N1232" t="s">
        <v>1910</v>
      </c>
      <c r="O1232" t="s">
        <v>228</v>
      </c>
      <c r="P1232" t="s">
        <v>27</v>
      </c>
      <c r="Q1232" t="s">
        <v>3163</v>
      </c>
      <c r="R1232" t="s">
        <v>3164</v>
      </c>
      <c r="S1232" t="s">
        <v>3165</v>
      </c>
    </row>
    <row r="1233" spans="1:19" hidden="1" x14ac:dyDescent="0.35">
      <c r="A1233" t="s">
        <v>708</v>
      </c>
      <c r="B1233" s="1">
        <v>45660</v>
      </c>
      <c r="C1233" t="s">
        <v>1958</v>
      </c>
      <c r="D1233" t="s">
        <v>859</v>
      </c>
      <c r="E1233" t="s">
        <v>22</v>
      </c>
      <c r="G1233" t="s">
        <v>24</v>
      </c>
      <c r="H1233">
        <v>1</v>
      </c>
      <c r="I1233">
        <v>37990</v>
      </c>
      <c r="J1233">
        <v>37990</v>
      </c>
      <c r="K1233">
        <v>21111.87</v>
      </c>
      <c r="L1233">
        <v>5.13</v>
      </c>
      <c r="M1233">
        <v>2.0000000000000001E-4</v>
      </c>
      <c r="N1233" t="s">
        <v>709</v>
      </c>
      <c r="O1233" t="s">
        <v>710</v>
      </c>
      <c r="P1233" t="s">
        <v>27</v>
      </c>
      <c r="Q1233" t="s">
        <v>3163</v>
      </c>
      <c r="R1233" t="s">
        <v>3164</v>
      </c>
      <c r="S1233" t="s">
        <v>3166</v>
      </c>
    </row>
    <row r="1234" spans="1:19" hidden="1" x14ac:dyDescent="0.35">
      <c r="A1234" t="s">
        <v>162</v>
      </c>
      <c r="B1234" s="1">
        <v>45660</v>
      </c>
      <c r="C1234" t="s">
        <v>763</v>
      </c>
      <c r="D1234" t="s">
        <v>21</v>
      </c>
      <c r="E1234" t="s">
        <v>22</v>
      </c>
      <c r="F1234" t="s">
        <v>23</v>
      </c>
      <c r="G1234" t="s">
        <v>24</v>
      </c>
      <c r="H1234">
        <v>1</v>
      </c>
      <c r="I1234">
        <v>39990</v>
      </c>
      <c r="J1234">
        <v>39990</v>
      </c>
      <c r="K1234">
        <v>17391.47</v>
      </c>
      <c r="L1234">
        <v>1266.3399999999999</v>
      </c>
      <c r="M1234">
        <v>3.7699999999999997E-2</v>
      </c>
      <c r="N1234" t="s">
        <v>163</v>
      </c>
      <c r="O1234" t="s">
        <v>52</v>
      </c>
      <c r="P1234" t="s">
        <v>53</v>
      </c>
      <c r="Q1234" t="s">
        <v>3167</v>
      </c>
      <c r="R1234" t="s">
        <v>3168</v>
      </c>
      <c r="S1234" t="s">
        <v>3169</v>
      </c>
    </row>
    <row r="1235" spans="1:19" hidden="1" x14ac:dyDescent="0.35">
      <c r="A1235" t="s">
        <v>896</v>
      </c>
      <c r="B1235" s="1">
        <v>45660</v>
      </c>
      <c r="C1235" t="s">
        <v>763</v>
      </c>
      <c r="D1235" t="s">
        <v>21</v>
      </c>
      <c r="E1235" t="s">
        <v>22</v>
      </c>
      <c r="F1235" t="s">
        <v>23</v>
      </c>
      <c r="G1235" t="s">
        <v>24</v>
      </c>
      <c r="H1235">
        <v>1</v>
      </c>
      <c r="I1235">
        <v>22990</v>
      </c>
      <c r="J1235">
        <v>22990</v>
      </c>
      <c r="K1235">
        <v>10382.73</v>
      </c>
      <c r="L1235">
        <v>-1824.92</v>
      </c>
      <c r="M1235">
        <v>-9.4500000000000001E-2</v>
      </c>
      <c r="N1235" t="s">
        <v>897</v>
      </c>
      <c r="O1235" t="s">
        <v>898</v>
      </c>
      <c r="P1235" t="s">
        <v>27</v>
      </c>
      <c r="Q1235" t="s">
        <v>3170</v>
      </c>
      <c r="R1235" t="s">
        <v>3171</v>
      </c>
      <c r="S1235" t="s">
        <v>3172</v>
      </c>
    </row>
    <row r="1236" spans="1:19" hidden="1" x14ac:dyDescent="0.35">
      <c r="A1236" t="s">
        <v>3173</v>
      </c>
      <c r="B1236" s="1">
        <v>45660</v>
      </c>
      <c r="C1236" t="s">
        <v>763</v>
      </c>
      <c r="D1236" t="s">
        <v>21</v>
      </c>
      <c r="E1236" t="s">
        <v>22</v>
      </c>
      <c r="F1236" t="s">
        <v>23</v>
      </c>
      <c r="G1236" t="s">
        <v>24</v>
      </c>
      <c r="H1236">
        <v>1</v>
      </c>
      <c r="I1236">
        <v>23990</v>
      </c>
      <c r="J1236">
        <v>23990</v>
      </c>
      <c r="K1236">
        <v>9449.07</v>
      </c>
      <c r="L1236">
        <v>3057.48</v>
      </c>
      <c r="M1236">
        <v>0.1517</v>
      </c>
      <c r="N1236" t="s">
        <v>3174</v>
      </c>
      <c r="O1236" t="s">
        <v>910</v>
      </c>
      <c r="P1236" t="s">
        <v>144</v>
      </c>
      <c r="Q1236" t="s">
        <v>3175</v>
      </c>
      <c r="R1236" t="s">
        <v>3176</v>
      </c>
      <c r="S1236" t="s">
        <v>3177</v>
      </c>
    </row>
    <row r="1237" spans="1:19" hidden="1" x14ac:dyDescent="0.35">
      <c r="A1237" t="s">
        <v>3178</v>
      </c>
      <c r="B1237" s="1">
        <v>45660</v>
      </c>
      <c r="C1237" t="s">
        <v>763</v>
      </c>
      <c r="D1237" t="s">
        <v>21</v>
      </c>
      <c r="E1237" t="s">
        <v>22</v>
      </c>
      <c r="F1237" t="s">
        <v>23</v>
      </c>
      <c r="G1237" t="s">
        <v>24</v>
      </c>
      <c r="H1237">
        <v>1</v>
      </c>
      <c r="I1237">
        <v>26990</v>
      </c>
      <c r="J1237">
        <v>26990</v>
      </c>
      <c r="K1237">
        <v>16451</v>
      </c>
      <c r="L1237">
        <v>-6709.15</v>
      </c>
      <c r="M1237">
        <v>-0.29580000000000001</v>
      </c>
      <c r="N1237" t="s">
        <v>3179</v>
      </c>
      <c r="O1237" t="s">
        <v>910</v>
      </c>
      <c r="P1237" t="s">
        <v>144</v>
      </c>
      <c r="Q1237" t="s">
        <v>3175</v>
      </c>
      <c r="R1237" t="s">
        <v>3176</v>
      </c>
      <c r="S1237" t="s">
        <v>3180</v>
      </c>
    </row>
    <row r="1238" spans="1:19" hidden="1" x14ac:dyDescent="0.35">
      <c r="A1238" t="s">
        <v>2060</v>
      </c>
      <c r="B1238" s="1">
        <v>45660</v>
      </c>
      <c r="C1238" t="s">
        <v>763</v>
      </c>
      <c r="D1238" t="s">
        <v>21</v>
      </c>
      <c r="E1238" t="s">
        <v>22</v>
      </c>
      <c r="F1238" t="s">
        <v>23</v>
      </c>
      <c r="G1238" t="s">
        <v>24</v>
      </c>
      <c r="H1238">
        <v>1</v>
      </c>
      <c r="I1238">
        <v>23990</v>
      </c>
      <c r="J1238">
        <v>23990</v>
      </c>
      <c r="K1238">
        <v>10563.94</v>
      </c>
      <c r="L1238">
        <v>-9637.2199999999993</v>
      </c>
      <c r="M1238">
        <v>-0.47799999999999998</v>
      </c>
      <c r="N1238" t="s">
        <v>2061</v>
      </c>
      <c r="O1238" t="s">
        <v>910</v>
      </c>
      <c r="P1238" t="s">
        <v>144</v>
      </c>
      <c r="Q1238" t="s">
        <v>3175</v>
      </c>
      <c r="R1238" t="s">
        <v>3176</v>
      </c>
      <c r="S1238" t="s">
        <v>3181</v>
      </c>
    </row>
    <row r="1239" spans="1:19" hidden="1" x14ac:dyDescent="0.35">
      <c r="A1239" t="s">
        <v>218</v>
      </c>
      <c r="B1239" s="1">
        <v>45660</v>
      </c>
      <c r="C1239" t="s">
        <v>763</v>
      </c>
      <c r="D1239" t="s">
        <v>21</v>
      </c>
      <c r="E1239" t="s">
        <v>22</v>
      </c>
      <c r="F1239" t="s">
        <v>23</v>
      </c>
      <c r="G1239" t="s">
        <v>24</v>
      </c>
      <c r="H1239">
        <v>1</v>
      </c>
      <c r="I1239">
        <v>34990</v>
      </c>
      <c r="J1239">
        <v>34990</v>
      </c>
      <c r="K1239">
        <v>15147</v>
      </c>
      <c r="L1239">
        <v>-1867.34</v>
      </c>
      <c r="M1239">
        <v>-6.3500000000000001E-2</v>
      </c>
      <c r="N1239" t="s">
        <v>219</v>
      </c>
      <c r="O1239" t="s">
        <v>52</v>
      </c>
      <c r="P1239" t="s">
        <v>53</v>
      </c>
      <c r="Q1239" t="s">
        <v>3182</v>
      </c>
      <c r="R1239" t="s">
        <v>3183</v>
      </c>
      <c r="S1239" t="s">
        <v>3184</v>
      </c>
    </row>
    <row r="1240" spans="1:19" hidden="1" x14ac:dyDescent="0.35">
      <c r="A1240" t="s">
        <v>218</v>
      </c>
      <c r="B1240" s="1">
        <v>45660</v>
      </c>
      <c r="C1240" t="s">
        <v>763</v>
      </c>
      <c r="D1240" t="s">
        <v>21</v>
      </c>
      <c r="E1240" t="s">
        <v>22</v>
      </c>
      <c r="F1240" t="s">
        <v>23</v>
      </c>
      <c r="G1240" t="s">
        <v>24</v>
      </c>
      <c r="H1240">
        <v>1</v>
      </c>
      <c r="I1240">
        <v>34990</v>
      </c>
      <c r="J1240">
        <v>34990</v>
      </c>
      <c r="K1240">
        <v>15147</v>
      </c>
      <c r="L1240">
        <v>-1867.34</v>
      </c>
      <c r="M1240">
        <v>-6.3500000000000001E-2</v>
      </c>
      <c r="N1240" t="s">
        <v>219</v>
      </c>
      <c r="O1240" t="s">
        <v>52</v>
      </c>
      <c r="P1240" t="s">
        <v>53</v>
      </c>
      <c r="Q1240" t="s">
        <v>3185</v>
      </c>
      <c r="R1240" t="s">
        <v>3186</v>
      </c>
      <c r="S1240" t="s">
        <v>3187</v>
      </c>
    </row>
    <row r="1241" spans="1:19" hidden="1" x14ac:dyDescent="0.35">
      <c r="A1241" t="s">
        <v>692</v>
      </c>
      <c r="B1241" s="1">
        <v>45660</v>
      </c>
      <c r="C1241" t="s">
        <v>763</v>
      </c>
      <c r="D1241" t="s">
        <v>21</v>
      </c>
      <c r="E1241" t="s">
        <v>22</v>
      </c>
      <c r="F1241" t="s">
        <v>23</v>
      </c>
      <c r="G1241" t="s">
        <v>24</v>
      </c>
      <c r="H1241">
        <v>2</v>
      </c>
      <c r="I1241">
        <v>29980</v>
      </c>
      <c r="J1241">
        <v>14990</v>
      </c>
      <c r="K1241">
        <v>7247.15</v>
      </c>
      <c r="L1241">
        <v>-119</v>
      </c>
      <c r="M1241">
        <v>-4.7000000000000002E-3</v>
      </c>
      <c r="N1241" t="s">
        <v>693</v>
      </c>
      <c r="O1241" t="s">
        <v>40</v>
      </c>
      <c r="P1241" t="s">
        <v>41</v>
      </c>
      <c r="Q1241" t="s">
        <v>3188</v>
      </c>
      <c r="R1241" t="s">
        <v>3189</v>
      </c>
      <c r="S1241" t="s">
        <v>3190</v>
      </c>
    </row>
    <row r="1242" spans="1:19" hidden="1" x14ac:dyDescent="0.35">
      <c r="A1242" t="s">
        <v>235</v>
      </c>
      <c r="B1242" s="1">
        <v>45660</v>
      </c>
      <c r="C1242" t="s">
        <v>763</v>
      </c>
      <c r="D1242" t="s">
        <v>21</v>
      </c>
      <c r="E1242" t="s">
        <v>22</v>
      </c>
      <c r="F1242" t="s">
        <v>23</v>
      </c>
      <c r="G1242" t="s">
        <v>24</v>
      </c>
      <c r="H1242">
        <v>1</v>
      </c>
      <c r="I1242">
        <v>109990</v>
      </c>
      <c r="J1242">
        <v>109990</v>
      </c>
      <c r="K1242">
        <v>54298.65</v>
      </c>
      <c r="L1242">
        <v>1250.76</v>
      </c>
      <c r="M1242">
        <v>1.35E-2</v>
      </c>
      <c r="N1242" t="s">
        <v>236</v>
      </c>
      <c r="O1242" t="s">
        <v>237</v>
      </c>
      <c r="P1242" t="s">
        <v>41</v>
      </c>
      <c r="Q1242" t="s">
        <v>3191</v>
      </c>
      <c r="R1242" t="s">
        <v>3192</v>
      </c>
      <c r="S1242" t="s">
        <v>3193</v>
      </c>
    </row>
    <row r="1243" spans="1:19" hidden="1" x14ac:dyDescent="0.35">
      <c r="A1243" t="s">
        <v>235</v>
      </c>
      <c r="B1243" s="1">
        <v>45660</v>
      </c>
      <c r="C1243" t="s">
        <v>763</v>
      </c>
      <c r="D1243" t="s">
        <v>21</v>
      </c>
      <c r="E1243" t="s">
        <v>22</v>
      </c>
      <c r="F1243" t="s">
        <v>23</v>
      </c>
      <c r="G1243" t="s">
        <v>24</v>
      </c>
      <c r="H1243">
        <v>1</v>
      </c>
      <c r="I1243">
        <v>109990</v>
      </c>
      <c r="J1243">
        <v>109990</v>
      </c>
      <c r="K1243">
        <v>54298.65</v>
      </c>
      <c r="L1243">
        <v>1250.76</v>
      </c>
      <c r="M1243">
        <v>1.35E-2</v>
      </c>
      <c r="N1243" t="s">
        <v>236</v>
      </c>
      <c r="O1243" t="s">
        <v>237</v>
      </c>
      <c r="P1243" t="s">
        <v>41</v>
      </c>
      <c r="Q1243" t="s">
        <v>3194</v>
      </c>
      <c r="R1243" t="s">
        <v>3195</v>
      </c>
      <c r="S1243" t="s">
        <v>3196</v>
      </c>
    </row>
    <row r="1244" spans="1:19" hidden="1" x14ac:dyDescent="0.35">
      <c r="A1244" t="s">
        <v>235</v>
      </c>
      <c r="B1244" s="1">
        <v>45660</v>
      </c>
      <c r="C1244" t="s">
        <v>763</v>
      </c>
      <c r="D1244" t="s">
        <v>21</v>
      </c>
      <c r="E1244" t="s">
        <v>22</v>
      </c>
      <c r="F1244" t="s">
        <v>23</v>
      </c>
      <c r="G1244" t="s">
        <v>24</v>
      </c>
      <c r="H1244">
        <v>1</v>
      </c>
      <c r="I1244">
        <v>109990</v>
      </c>
      <c r="J1244">
        <v>109990</v>
      </c>
      <c r="K1244">
        <v>54298.65</v>
      </c>
      <c r="L1244">
        <v>1250.76</v>
      </c>
      <c r="M1244">
        <v>1.35E-2</v>
      </c>
      <c r="N1244" t="s">
        <v>236</v>
      </c>
      <c r="O1244" t="s">
        <v>237</v>
      </c>
      <c r="P1244" t="s">
        <v>41</v>
      </c>
      <c r="Q1244" t="s">
        <v>3197</v>
      </c>
      <c r="R1244" t="s">
        <v>3198</v>
      </c>
      <c r="S1244" t="s">
        <v>3199</v>
      </c>
    </row>
    <row r="1245" spans="1:19" hidden="1" x14ac:dyDescent="0.35">
      <c r="A1245" t="s">
        <v>1291</v>
      </c>
      <c r="B1245" s="1">
        <v>45660</v>
      </c>
      <c r="C1245" t="s">
        <v>763</v>
      </c>
      <c r="D1245" t="s">
        <v>21</v>
      </c>
      <c r="E1245" t="s">
        <v>22</v>
      </c>
      <c r="F1245" t="s">
        <v>23</v>
      </c>
      <c r="G1245" t="s">
        <v>24</v>
      </c>
      <c r="H1245">
        <v>1</v>
      </c>
      <c r="I1245">
        <v>19980</v>
      </c>
      <c r="J1245">
        <v>19980</v>
      </c>
      <c r="K1245">
        <v>11991.83</v>
      </c>
      <c r="L1245">
        <v>-1910.65</v>
      </c>
      <c r="M1245">
        <v>-0.1138</v>
      </c>
      <c r="N1245" t="s">
        <v>1292</v>
      </c>
      <c r="O1245" t="s">
        <v>1293</v>
      </c>
      <c r="P1245" t="s">
        <v>53</v>
      </c>
      <c r="Q1245" t="s">
        <v>3200</v>
      </c>
      <c r="R1245" t="s">
        <v>3201</v>
      </c>
      <c r="S1245" t="s">
        <v>3202</v>
      </c>
    </row>
    <row r="1246" spans="1:19" hidden="1" x14ac:dyDescent="0.35">
      <c r="A1246" t="s">
        <v>70</v>
      </c>
      <c r="B1246" s="1">
        <v>45660</v>
      </c>
      <c r="C1246" t="s">
        <v>798</v>
      </c>
      <c r="D1246" t="s">
        <v>21</v>
      </c>
      <c r="E1246" t="s">
        <v>22</v>
      </c>
      <c r="F1246" t="s">
        <v>23</v>
      </c>
      <c r="G1246" t="s">
        <v>24</v>
      </c>
      <c r="H1246">
        <v>2</v>
      </c>
      <c r="I1246">
        <v>59980</v>
      </c>
      <c r="J1246">
        <v>29990</v>
      </c>
      <c r="K1246">
        <v>16807.939999999999</v>
      </c>
      <c r="L1246">
        <v>154.38</v>
      </c>
      <c r="M1246">
        <v>3.0999999999999999E-3</v>
      </c>
      <c r="N1246" t="s">
        <v>71</v>
      </c>
      <c r="O1246" t="s">
        <v>40</v>
      </c>
      <c r="P1246" t="s">
        <v>41</v>
      </c>
      <c r="Q1246" t="s">
        <v>3203</v>
      </c>
      <c r="R1246" t="s">
        <v>3203</v>
      </c>
      <c r="S1246" t="s">
        <v>3204</v>
      </c>
    </row>
    <row r="1247" spans="1:19" hidden="1" x14ac:dyDescent="0.35">
      <c r="A1247" t="s">
        <v>887</v>
      </c>
      <c r="B1247" s="1">
        <v>45660</v>
      </c>
      <c r="C1247" t="s">
        <v>798</v>
      </c>
      <c r="D1247" t="s">
        <v>21</v>
      </c>
      <c r="E1247" t="s">
        <v>22</v>
      </c>
      <c r="F1247" t="s">
        <v>23</v>
      </c>
      <c r="G1247" t="s">
        <v>24</v>
      </c>
      <c r="H1247">
        <v>2</v>
      </c>
      <c r="I1247">
        <v>25980</v>
      </c>
      <c r="J1247">
        <v>12990</v>
      </c>
      <c r="K1247">
        <v>5953.08</v>
      </c>
      <c r="L1247">
        <v>1048.97</v>
      </c>
      <c r="M1247">
        <v>4.8000000000000001E-2</v>
      </c>
      <c r="N1247" t="s">
        <v>888</v>
      </c>
      <c r="O1247" t="s">
        <v>889</v>
      </c>
      <c r="P1247" t="s">
        <v>53</v>
      </c>
      <c r="Q1247" t="s">
        <v>3205</v>
      </c>
      <c r="R1247" t="s">
        <v>3205</v>
      </c>
      <c r="S1247" t="s">
        <v>3206</v>
      </c>
    </row>
    <row r="1248" spans="1:19" hidden="1" x14ac:dyDescent="0.35">
      <c r="A1248" t="s">
        <v>117</v>
      </c>
      <c r="B1248" s="1">
        <v>45660</v>
      </c>
      <c r="C1248" t="s">
        <v>798</v>
      </c>
      <c r="D1248" t="s">
        <v>21</v>
      </c>
      <c r="E1248" t="s">
        <v>22</v>
      </c>
      <c r="F1248" t="s">
        <v>23</v>
      </c>
      <c r="G1248" t="s">
        <v>24</v>
      </c>
      <c r="H1248">
        <v>1</v>
      </c>
      <c r="I1248">
        <v>27990</v>
      </c>
      <c r="J1248">
        <v>27990</v>
      </c>
      <c r="K1248">
        <v>13192.51</v>
      </c>
      <c r="L1248">
        <v>2566.15</v>
      </c>
      <c r="M1248">
        <v>0.1091</v>
      </c>
      <c r="N1248" t="s">
        <v>118</v>
      </c>
      <c r="O1248" t="s">
        <v>52</v>
      </c>
      <c r="P1248" t="s">
        <v>53</v>
      </c>
      <c r="Q1248" t="s">
        <v>3207</v>
      </c>
      <c r="R1248" t="s">
        <v>3207</v>
      </c>
      <c r="S1248" t="s">
        <v>3208</v>
      </c>
    </row>
    <row r="1249" spans="1:19" hidden="1" x14ac:dyDescent="0.35">
      <c r="A1249" t="s">
        <v>117</v>
      </c>
      <c r="B1249" s="1">
        <v>45660</v>
      </c>
      <c r="C1249" t="s">
        <v>798</v>
      </c>
      <c r="D1249" t="s">
        <v>21</v>
      </c>
      <c r="E1249" t="s">
        <v>22</v>
      </c>
      <c r="F1249" t="s">
        <v>23</v>
      </c>
      <c r="G1249" t="s">
        <v>24</v>
      </c>
      <c r="H1249">
        <v>1</v>
      </c>
      <c r="I1249">
        <v>27990</v>
      </c>
      <c r="J1249">
        <v>27990</v>
      </c>
      <c r="K1249">
        <v>13192.51</v>
      </c>
      <c r="L1249">
        <v>2566.15</v>
      </c>
      <c r="M1249">
        <v>0.1091</v>
      </c>
      <c r="N1249" t="s">
        <v>118</v>
      </c>
      <c r="O1249" t="s">
        <v>52</v>
      </c>
      <c r="P1249" t="s">
        <v>53</v>
      </c>
      <c r="Q1249" t="s">
        <v>3209</v>
      </c>
      <c r="R1249" t="s">
        <v>3209</v>
      </c>
      <c r="S1249" t="s">
        <v>3210</v>
      </c>
    </row>
    <row r="1250" spans="1:19" hidden="1" x14ac:dyDescent="0.35">
      <c r="A1250" t="s">
        <v>1116</v>
      </c>
      <c r="B1250" s="1">
        <v>45660</v>
      </c>
      <c r="C1250" t="s">
        <v>798</v>
      </c>
      <c r="D1250" t="s">
        <v>21</v>
      </c>
      <c r="E1250" t="s">
        <v>22</v>
      </c>
      <c r="F1250" t="s">
        <v>23</v>
      </c>
      <c r="G1250" t="s">
        <v>24</v>
      </c>
      <c r="H1250">
        <v>1</v>
      </c>
      <c r="I1250">
        <v>16990</v>
      </c>
      <c r="J1250">
        <v>16990</v>
      </c>
      <c r="K1250">
        <v>9715.76</v>
      </c>
      <c r="L1250">
        <v>-150.38999999999999</v>
      </c>
      <c r="M1250">
        <v>-1.0500000000000001E-2</v>
      </c>
      <c r="N1250" t="s">
        <v>1117</v>
      </c>
      <c r="O1250" t="s">
        <v>178</v>
      </c>
      <c r="P1250" t="s">
        <v>27</v>
      </c>
      <c r="Q1250" t="s">
        <v>3211</v>
      </c>
      <c r="R1250" t="s">
        <v>3211</v>
      </c>
      <c r="S1250" t="s">
        <v>3212</v>
      </c>
    </row>
    <row r="1251" spans="1:19" hidden="1" x14ac:dyDescent="0.35">
      <c r="A1251" t="s">
        <v>1116</v>
      </c>
      <c r="B1251" s="1">
        <v>45660</v>
      </c>
      <c r="C1251" t="s">
        <v>798</v>
      </c>
      <c r="D1251" t="s">
        <v>21</v>
      </c>
      <c r="E1251" t="s">
        <v>22</v>
      </c>
      <c r="F1251" t="s">
        <v>23</v>
      </c>
      <c r="G1251" t="s">
        <v>24</v>
      </c>
      <c r="H1251">
        <v>1</v>
      </c>
      <c r="I1251">
        <v>16990</v>
      </c>
      <c r="J1251">
        <v>16990</v>
      </c>
      <c r="K1251">
        <v>9715.76</v>
      </c>
      <c r="L1251">
        <v>-990.73</v>
      </c>
      <c r="M1251">
        <v>-6.9400000000000003E-2</v>
      </c>
      <c r="N1251" t="s">
        <v>1117</v>
      </c>
      <c r="O1251" t="s">
        <v>178</v>
      </c>
      <c r="P1251" t="s">
        <v>27</v>
      </c>
      <c r="Q1251" t="s">
        <v>3213</v>
      </c>
      <c r="R1251" t="s">
        <v>3213</v>
      </c>
      <c r="S1251" t="s">
        <v>3214</v>
      </c>
    </row>
    <row r="1252" spans="1:19" hidden="1" x14ac:dyDescent="0.35">
      <c r="A1252" t="s">
        <v>1116</v>
      </c>
      <c r="B1252" s="1">
        <v>45660</v>
      </c>
      <c r="C1252" t="s">
        <v>798</v>
      </c>
      <c r="D1252" t="s">
        <v>21</v>
      </c>
      <c r="E1252" t="s">
        <v>22</v>
      </c>
      <c r="F1252" t="s">
        <v>23</v>
      </c>
      <c r="G1252" t="s">
        <v>24</v>
      </c>
      <c r="H1252">
        <v>1</v>
      </c>
      <c r="I1252">
        <v>16990</v>
      </c>
      <c r="J1252">
        <v>16990</v>
      </c>
      <c r="K1252">
        <v>9715.76</v>
      </c>
      <c r="L1252">
        <v>-150.38999999999999</v>
      </c>
      <c r="M1252">
        <v>-1.0500000000000001E-2</v>
      </c>
      <c r="N1252" t="s">
        <v>1117</v>
      </c>
      <c r="O1252" t="s">
        <v>178</v>
      </c>
      <c r="P1252" t="s">
        <v>27</v>
      </c>
      <c r="Q1252" t="s">
        <v>3215</v>
      </c>
      <c r="R1252" t="s">
        <v>3215</v>
      </c>
      <c r="S1252" t="s">
        <v>3216</v>
      </c>
    </row>
    <row r="1253" spans="1:19" hidden="1" x14ac:dyDescent="0.35">
      <c r="A1253" t="s">
        <v>419</v>
      </c>
      <c r="B1253" s="1">
        <v>45660</v>
      </c>
      <c r="C1253" t="s">
        <v>798</v>
      </c>
      <c r="D1253" t="s">
        <v>21</v>
      </c>
      <c r="E1253" t="s">
        <v>22</v>
      </c>
      <c r="F1253" t="s">
        <v>23</v>
      </c>
      <c r="G1253" t="s">
        <v>24</v>
      </c>
      <c r="H1253">
        <v>1</v>
      </c>
      <c r="I1253">
        <v>9990</v>
      </c>
      <c r="J1253">
        <v>9990</v>
      </c>
      <c r="K1253">
        <v>1833</v>
      </c>
      <c r="L1253">
        <v>3791.21</v>
      </c>
      <c r="M1253">
        <v>0.4516</v>
      </c>
      <c r="N1253" t="s">
        <v>420</v>
      </c>
      <c r="O1253" t="s">
        <v>421</v>
      </c>
      <c r="P1253" t="s">
        <v>53</v>
      </c>
      <c r="Q1253" t="s">
        <v>3217</v>
      </c>
      <c r="R1253" t="s">
        <v>3217</v>
      </c>
      <c r="S1253" t="s">
        <v>3218</v>
      </c>
    </row>
    <row r="1254" spans="1:19" hidden="1" x14ac:dyDescent="0.35">
      <c r="A1254" t="s">
        <v>222</v>
      </c>
      <c r="B1254" s="1">
        <v>45660</v>
      </c>
      <c r="C1254" t="s">
        <v>798</v>
      </c>
      <c r="D1254" t="s">
        <v>21</v>
      </c>
      <c r="E1254" t="s">
        <v>22</v>
      </c>
      <c r="F1254" t="s">
        <v>23</v>
      </c>
      <c r="G1254" t="s">
        <v>24</v>
      </c>
      <c r="H1254">
        <v>1</v>
      </c>
      <c r="I1254">
        <v>189990</v>
      </c>
      <c r="J1254">
        <v>189990</v>
      </c>
      <c r="K1254">
        <v>86602.29</v>
      </c>
      <c r="L1254">
        <v>20366.45</v>
      </c>
      <c r="M1254">
        <v>0.12759999999999999</v>
      </c>
      <c r="N1254" t="s">
        <v>223</v>
      </c>
      <c r="O1254" t="s">
        <v>215</v>
      </c>
      <c r="P1254" t="s">
        <v>27</v>
      </c>
      <c r="Q1254" t="s">
        <v>3219</v>
      </c>
      <c r="R1254" t="s">
        <v>3219</v>
      </c>
      <c r="S1254" t="s">
        <v>3220</v>
      </c>
    </row>
    <row r="1255" spans="1:19" hidden="1" x14ac:dyDescent="0.35">
      <c r="A1255" t="s">
        <v>226</v>
      </c>
      <c r="B1255" s="1">
        <v>45660</v>
      </c>
      <c r="C1255" t="s">
        <v>798</v>
      </c>
      <c r="D1255" t="s">
        <v>21</v>
      </c>
      <c r="E1255" t="s">
        <v>22</v>
      </c>
      <c r="F1255" t="s">
        <v>23</v>
      </c>
      <c r="G1255" t="s">
        <v>24</v>
      </c>
      <c r="H1255">
        <v>1</v>
      </c>
      <c r="I1255">
        <v>24990</v>
      </c>
      <c r="J1255">
        <v>24990</v>
      </c>
      <c r="K1255">
        <v>14342</v>
      </c>
      <c r="L1255">
        <v>-272.42</v>
      </c>
      <c r="M1255">
        <v>-1.2999999999999999E-2</v>
      </c>
      <c r="N1255" t="s">
        <v>227</v>
      </c>
      <c r="O1255" t="s">
        <v>228</v>
      </c>
      <c r="P1255" t="s">
        <v>27</v>
      </c>
      <c r="Q1255" t="s">
        <v>3221</v>
      </c>
      <c r="R1255" t="s">
        <v>3221</v>
      </c>
      <c r="S1255" t="s">
        <v>3222</v>
      </c>
    </row>
    <row r="1256" spans="1:19" hidden="1" x14ac:dyDescent="0.35">
      <c r="A1256" t="s">
        <v>672</v>
      </c>
      <c r="B1256" s="1">
        <v>45660</v>
      </c>
      <c r="C1256" t="s">
        <v>798</v>
      </c>
      <c r="D1256" t="s">
        <v>21</v>
      </c>
      <c r="E1256" t="s">
        <v>22</v>
      </c>
      <c r="F1256" t="s">
        <v>23</v>
      </c>
      <c r="G1256" t="s">
        <v>24</v>
      </c>
      <c r="H1256">
        <v>1</v>
      </c>
      <c r="I1256">
        <v>10990</v>
      </c>
      <c r="J1256">
        <v>10990</v>
      </c>
      <c r="K1256">
        <v>4995.28</v>
      </c>
      <c r="L1256">
        <v>1191.95</v>
      </c>
      <c r="M1256">
        <v>0.12909999999999999</v>
      </c>
      <c r="N1256" t="s">
        <v>673</v>
      </c>
      <c r="O1256" t="s">
        <v>40</v>
      </c>
      <c r="P1256" t="s">
        <v>41</v>
      </c>
      <c r="Q1256" t="s">
        <v>3223</v>
      </c>
      <c r="R1256" t="s">
        <v>3223</v>
      </c>
      <c r="S1256" t="s">
        <v>3224</v>
      </c>
    </row>
    <row r="1257" spans="1:19" hidden="1" x14ac:dyDescent="0.35">
      <c r="A1257" t="s">
        <v>231</v>
      </c>
      <c r="B1257" s="1">
        <v>45660</v>
      </c>
      <c r="C1257" t="s">
        <v>798</v>
      </c>
      <c r="D1257" t="s">
        <v>21</v>
      </c>
      <c r="E1257" t="s">
        <v>22</v>
      </c>
      <c r="F1257" t="s">
        <v>23</v>
      </c>
      <c r="G1257" t="s">
        <v>24</v>
      </c>
      <c r="H1257">
        <v>2</v>
      </c>
      <c r="I1257">
        <v>21980</v>
      </c>
      <c r="J1257">
        <v>10990</v>
      </c>
      <c r="K1257">
        <v>4993.58</v>
      </c>
      <c r="L1257">
        <v>1547.79</v>
      </c>
      <c r="M1257">
        <v>8.3799999999999999E-2</v>
      </c>
      <c r="N1257" t="s">
        <v>232</v>
      </c>
      <c r="O1257" t="s">
        <v>40</v>
      </c>
      <c r="P1257" t="s">
        <v>41</v>
      </c>
      <c r="Q1257" t="s">
        <v>3225</v>
      </c>
      <c r="R1257" t="s">
        <v>3225</v>
      </c>
      <c r="S1257" t="s">
        <v>3226</v>
      </c>
    </row>
    <row r="1258" spans="1:19" hidden="1" x14ac:dyDescent="0.35">
      <c r="A1258" t="s">
        <v>815</v>
      </c>
      <c r="B1258" s="1">
        <v>45660</v>
      </c>
      <c r="C1258" t="s">
        <v>798</v>
      </c>
      <c r="D1258" t="s">
        <v>21</v>
      </c>
      <c r="E1258" t="s">
        <v>22</v>
      </c>
      <c r="F1258" t="s">
        <v>23</v>
      </c>
      <c r="G1258" t="s">
        <v>24</v>
      </c>
      <c r="H1258">
        <v>2</v>
      </c>
      <c r="I1258">
        <v>29980</v>
      </c>
      <c r="J1258">
        <v>14990</v>
      </c>
      <c r="K1258">
        <v>7811.87</v>
      </c>
      <c r="L1258">
        <v>1255.75</v>
      </c>
      <c r="M1258">
        <v>4.9799999999999997E-2</v>
      </c>
      <c r="N1258" t="s">
        <v>816</v>
      </c>
      <c r="O1258" t="s">
        <v>40</v>
      </c>
      <c r="P1258" t="s">
        <v>41</v>
      </c>
      <c r="Q1258" t="s">
        <v>3227</v>
      </c>
      <c r="R1258" t="s">
        <v>3227</v>
      </c>
      <c r="S1258" t="s">
        <v>3228</v>
      </c>
    </row>
    <row r="1259" spans="1:19" hidden="1" x14ac:dyDescent="0.35">
      <c r="A1259" t="s">
        <v>235</v>
      </c>
      <c r="B1259" s="1">
        <v>45660</v>
      </c>
      <c r="C1259" t="s">
        <v>798</v>
      </c>
      <c r="D1259" t="s">
        <v>21</v>
      </c>
      <c r="E1259" t="s">
        <v>22</v>
      </c>
      <c r="F1259" t="s">
        <v>23</v>
      </c>
      <c r="G1259" t="s">
        <v>24</v>
      </c>
      <c r="H1259">
        <v>1</v>
      </c>
      <c r="I1259">
        <v>109990</v>
      </c>
      <c r="J1259">
        <v>109990</v>
      </c>
      <c r="K1259">
        <v>54298.65</v>
      </c>
      <c r="L1259">
        <v>7628.07</v>
      </c>
      <c r="M1259">
        <v>8.2500000000000004E-2</v>
      </c>
      <c r="N1259" t="s">
        <v>236</v>
      </c>
      <c r="O1259" t="s">
        <v>237</v>
      </c>
      <c r="P1259" t="s">
        <v>41</v>
      </c>
      <c r="Q1259" t="s">
        <v>3229</v>
      </c>
      <c r="R1259" t="s">
        <v>3229</v>
      </c>
      <c r="S1259" t="s">
        <v>3230</v>
      </c>
    </row>
    <row r="1260" spans="1:19" hidden="1" x14ac:dyDescent="0.35">
      <c r="A1260" t="s">
        <v>1291</v>
      </c>
      <c r="B1260" s="1">
        <v>45660</v>
      </c>
      <c r="C1260" t="s">
        <v>798</v>
      </c>
      <c r="D1260" t="s">
        <v>21</v>
      </c>
      <c r="E1260" t="s">
        <v>22</v>
      </c>
      <c r="F1260" t="s">
        <v>23</v>
      </c>
      <c r="G1260" t="s">
        <v>24</v>
      </c>
      <c r="H1260">
        <v>1</v>
      </c>
      <c r="I1260">
        <v>19980</v>
      </c>
      <c r="J1260">
        <v>19980</v>
      </c>
      <c r="K1260">
        <v>11991.83</v>
      </c>
      <c r="L1260">
        <v>-742.59</v>
      </c>
      <c r="M1260">
        <v>-4.4200000000000003E-2</v>
      </c>
      <c r="N1260" t="s">
        <v>1292</v>
      </c>
      <c r="O1260" t="s">
        <v>1293</v>
      </c>
      <c r="P1260" t="s">
        <v>53</v>
      </c>
      <c r="Q1260" t="s">
        <v>3231</v>
      </c>
      <c r="R1260" t="s">
        <v>3231</v>
      </c>
      <c r="S1260" t="s">
        <v>3232</v>
      </c>
    </row>
    <row r="1261" spans="1:19" hidden="1" x14ac:dyDescent="0.35">
      <c r="A1261" t="s">
        <v>187</v>
      </c>
      <c r="B1261" s="1">
        <v>45660</v>
      </c>
      <c r="C1261" t="s">
        <v>2140</v>
      </c>
      <c r="D1261" t="s">
        <v>859</v>
      </c>
      <c r="E1261" t="s">
        <v>22</v>
      </c>
      <c r="G1261" t="s">
        <v>24</v>
      </c>
      <c r="H1261">
        <v>1</v>
      </c>
      <c r="I1261">
        <v>39493</v>
      </c>
      <c r="J1261">
        <v>39493</v>
      </c>
      <c r="K1261">
        <v>17303.150000000001</v>
      </c>
      <c r="L1261">
        <v>5091.49</v>
      </c>
      <c r="M1261">
        <v>0.15340000000000001</v>
      </c>
      <c r="N1261" t="s">
        <v>188</v>
      </c>
      <c r="O1261" t="s">
        <v>189</v>
      </c>
      <c r="P1261" t="s">
        <v>144</v>
      </c>
      <c r="Q1261" t="s">
        <v>2217</v>
      </c>
      <c r="R1261" t="s">
        <v>3233</v>
      </c>
      <c r="S1261" t="s">
        <v>3234</v>
      </c>
    </row>
    <row r="1262" spans="1:19" hidden="1" x14ac:dyDescent="0.35">
      <c r="A1262" t="s">
        <v>867</v>
      </c>
      <c r="B1262" s="1">
        <v>45660</v>
      </c>
      <c r="C1262" t="s">
        <v>41</v>
      </c>
      <c r="D1262" t="s">
        <v>859</v>
      </c>
      <c r="E1262" t="s">
        <v>22</v>
      </c>
      <c r="G1262" t="s">
        <v>24</v>
      </c>
      <c r="H1262">
        <v>1</v>
      </c>
      <c r="I1262">
        <v>39990</v>
      </c>
      <c r="J1262">
        <v>39990</v>
      </c>
      <c r="K1262">
        <v>18526.55</v>
      </c>
      <c r="L1262">
        <v>5669.05</v>
      </c>
      <c r="M1262">
        <v>0.16869999999999999</v>
      </c>
      <c r="N1262" t="s">
        <v>868</v>
      </c>
      <c r="O1262" t="s">
        <v>40</v>
      </c>
      <c r="P1262" t="s">
        <v>41</v>
      </c>
      <c r="Q1262" t="s">
        <v>3235</v>
      </c>
      <c r="R1262" t="s">
        <v>3236</v>
      </c>
      <c r="S1262" t="s">
        <v>3237</v>
      </c>
    </row>
    <row r="1263" spans="1:19" hidden="1" x14ac:dyDescent="0.35">
      <c r="A1263" t="s">
        <v>3238</v>
      </c>
      <c r="B1263" s="1">
        <v>45660</v>
      </c>
      <c r="C1263" t="s">
        <v>41</v>
      </c>
      <c r="D1263" t="s">
        <v>859</v>
      </c>
      <c r="E1263" t="s">
        <v>22</v>
      </c>
      <c r="G1263" t="s">
        <v>24</v>
      </c>
      <c r="H1263">
        <v>1</v>
      </c>
      <c r="I1263">
        <v>52990</v>
      </c>
      <c r="J1263">
        <v>52990</v>
      </c>
      <c r="K1263">
        <v>26078.45</v>
      </c>
      <c r="L1263">
        <v>2982.43</v>
      </c>
      <c r="M1263">
        <v>6.7000000000000004E-2</v>
      </c>
      <c r="N1263" t="s">
        <v>3239</v>
      </c>
      <c r="O1263" t="s">
        <v>40</v>
      </c>
      <c r="P1263" t="s">
        <v>41</v>
      </c>
      <c r="Q1263" t="s">
        <v>3240</v>
      </c>
      <c r="R1263" t="s">
        <v>3241</v>
      </c>
      <c r="S1263" t="s">
        <v>3242</v>
      </c>
    </row>
    <row r="1264" spans="1:19" hidden="1" x14ac:dyDescent="0.35">
      <c r="A1264" t="s">
        <v>2271</v>
      </c>
      <c r="B1264" s="1">
        <v>45660</v>
      </c>
      <c r="C1264" t="s">
        <v>41</v>
      </c>
      <c r="D1264" t="s">
        <v>859</v>
      </c>
      <c r="E1264" t="s">
        <v>22</v>
      </c>
      <c r="G1264" t="s">
        <v>24</v>
      </c>
      <c r="H1264">
        <v>1</v>
      </c>
      <c r="I1264">
        <v>24990</v>
      </c>
      <c r="J1264">
        <v>24990</v>
      </c>
      <c r="K1264">
        <v>12531.07</v>
      </c>
      <c r="L1264">
        <v>2588.9299999999998</v>
      </c>
      <c r="M1264">
        <v>0.12330000000000001</v>
      </c>
      <c r="N1264" t="s">
        <v>2272</v>
      </c>
      <c r="O1264" t="s">
        <v>40</v>
      </c>
      <c r="P1264" t="s">
        <v>41</v>
      </c>
      <c r="Q1264" t="s">
        <v>3243</v>
      </c>
      <c r="R1264" t="s">
        <v>3244</v>
      </c>
      <c r="S1264" t="s">
        <v>3245</v>
      </c>
    </row>
    <row r="1265" spans="1:19" hidden="1" x14ac:dyDescent="0.35">
      <c r="A1265" t="s">
        <v>2271</v>
      </c>
      <c r="B1265" s="1">
        <v>45660</v>
      </c>
      <c r="C1265" t="s">
        <v>41</v>
      </c>
      <c r="D1265" t="s">
        <v>859</v>
      </c>
      <c r="E1265" t="s">
        <v>22</v>
      </c>
      <c r="G1265" t="s">
        <v>24</v>
      </c>
      <c r="H1265">
        <v>3</v>
      </c>
      <c r="I1265">
        <v>74970</v>
      </c>
      <c r="J1265">
        <v>24990</v>
      </c>
      <c r="K1265">
        <v>12531.07</v>
      </c>
      <c r="L1265">
        <v>7766.79</v>
      </c>
      <c r="M1265">
        <v>0.12330000000000001</v>
      </c>
      <c r="N1265" t="s">
        <v>2272</v>
      </c>
      <c r="O1265" t="s">
        <v>40</v>
      </c>
      <c r="P1265" t="s">
        <v>41</v>
      </c>
      <c r="Q1265" t="s">
        <v>3246</v>
      </c>
      <c r="R1265" t="s">
        <v>3247</v>
      </c>
      <c r="S1265" t="s">
        <v>3248</v>
      </c>
    </row>
    <row r="1266" spans="1:19" hidden="1" x14ac:dyDescent="0.35">
      <c r="A1266" t="s">
        <v>395</v>
      </c>
      <c r="B1266" s="1">
        <v>45660</v>
      </c>
      <c r="C1266" t="s">
        <v>41</v>
      </c>
      <c r="D1266" t="s">
        <v>859</v>
      </c>
      <c r="E1266" t="s">
        <v>22</v>
      </c>
      <c r="G1266" t="s">
        <v>24</v>
      </c>
      <c r="H1266">
        <v>1</v>
      </c>
      <c r="I1266">
        <v>109990</v>
      </c>
      <c r="J1266">
        <v>109990</v>
      </c>
      <c r="K1266">
        <v>63815.839999999997</v>
      </c>
      <c r="L1266">
        <v>-266.95999999999998</v>
      </c>
      <c r="M1266">
        <v>-2.8999999999999998E-3</v>
      </c>
      <c r="N1266" t="s">
        <v>396</v>
      </c>
      <c r="O1266" t="s">
        <v>237</v>
      </c>
      <c r="P1266" t="s">
        <v>41</v>
      </c>
      <c r="Q1266" t="s">
        <v>3249</v>
      </c>
      <c r="R1266" t="s">
        <v>3250</v>
      </c>
      <c r="S1266" t="s">
        <v>3251</v>
      </c>
    </row>
    <row r="1267" spans="1:19" hidden="1" x14ac:dyDescent="0.35">
      <c r="A1267" t="s">
        <v>2581</v>
      </c>
      <c r="B1267" s="1">
        <v>45660</v>
      </c>
      <c r="C1267" t="s">
        <v>41</v>
      </c>
      <c r="D1267" t="s">
        <v>859</v>
      </c>
      <c r="E1267" t="s">
        <v>22</v>
      </c>
      <c r="G1267" t="s">
        <v>24</v>
      </c>
      <c r="H1267">
        <v>2</v>
      </c>
      <c r="I1267">
        <v>89979</v>
      </c>
      <c r="J1267">
        <v>44990</v>
      </c>
      <c r="K1267">
        <v>17711</v>
      </c>
      <c r="L1267">
        <v>19019.36</v>
      </c>
      <c r="M1267">
        <v>0.2515</v>
      </c>
      <c r="N1267" t="s">
        <v>2582</v>
      </c>
      <c r="O1267" t="s">
        <v>996</v>
      </c>
      <c r="P1267" t="s">
        <v>41</v>
      </c>
      <c r="Q1267" t="s">
        <v>3252</v>
      </c>
      <c r="R1267" t="s">
        <v>3253</v>
      </c>
      <c r="S1267" t="s">
        <v>3254</v>
      </c>
    </row>
    <row r="1268" spans="1:19" hidden="1" x14ac:dyDescent="0.35">
      <c r="A1268" t="s">
        <v>235</v>
      </c>
      <c r="B1268" s="1">
        <v>45660</v>
      </c>
      <c r="C1268" t="s">
        <v>41</v>
      </c>
      <c r="D1268" t="s">
        <v>859</v>
      </c>
      <c r="E1268" t="s">
        <v>22</v>
      </c>
      <c r="G1268" t="s">
        <v>24</v>
      </c>
      <c r="H1268">
        <v>1</v>
      </c>
      <c r="I1268">
        <v>94990</v>
      </c>
      <c r="J1268">
        <v>94990</v>
      </c>
      <c r="K1268">
        <v>54298.62</v>
      </c>
      <c r="L1268">
        <v>3173.94</v>
      </c>
      <c r="M1268">
        <v>3.9800000000000002E-2</v>
      </c>
      <c r="N1268" t="s">
        <v>236</v>
      </c>
      <c r="O1268" t="s">
        <v>237</v>
      </c>
      <c r="P1268" t="s">
        <v>41</v>
      </c>
      <c r="Q1268" t="s">
        <v>3255</v>
      </c>
      <c r="R1268" t="s">
        <v>3256</v>
      </c>
      <c r="S1268" t="s">
        <v>3257</v>
      </c>
    </row>
    <row r="1269" spans="1:19" hidden="1" x14ac:dyDescent="0.35">
      <c r="A1269" t="s">
        <v>2642</v>
      </c>
      <c r="B1269" s="1">
        <v>45660</v>
      </c>
      <c r="C1269" t="s">
        <v>822</v>
      </c>
      <c r="D1269" t="s">
        <v>21</v>
      </c>
      <c r="E1269" t="s">
        <v>22</v>
      </c>
      <c r="F1269" t="s">
        <v>3258</v>
      </c>
      <c r="G1269" t="s">
        <v>24</v>
      </c>
      <c r="H1269">
        <v>1</v>
      </c>
      <c r="I1269">
        <v>22990</v>
      </c>
      <c r="J1269">
        <v>22990</v>
      </c>
      <c r="K1269">
        <v>10030.75</v>
      </c>
      <c r="L1269">
        <v>3106.06</v>
      </c>
      <c r="M1269">
        <v>0.1608</v>
      </c>
      <c r="N1269" t="s">
        <v>2643</v>
      </c>
      <c r="O1269" t="s">
        <v>2644</v>
      </c>
      <c r="P1269" t="s">
        <v>144</v>
      </c>
      <c r="Q1269" t="s">
        <v>3259</v>
      </c>
      <c r="R1269" t="s">
        <v>3259</v>
      </c>
      <c r="S1269" t="s">
        <v>3260</v>
      </c>
    </row>
    <row r="1270" spans="1:19" hidden="1" x14ac:dyDescent="0.35">
      <c r="A1270" t="s">
        <v>2642</v>
      </c>
      <c r="B1270" s="1">
        <v>45660</v>
      </c>
      <c r="C1270" t="s">
        <v>822</v>
      </c>
      <c r="D1270" t="s">
        <v>21</v>
      </c>
      <c r="E1270" t="s">
        <v>22</v>
      </c>
      <c r="F1270" t="s">
        <v>3258</v>
      </c>
      <c r="G1270" t="s">
        <v>24</v>
      </c>
      <c r="H1270">
        <v>1</v>
      </c>
      <c r="I1270">
        <v>22990</v>
      </c>
      <c r="J1270">
        <v>22990</v>
      </c>
      <c r="K1270">
        <v>10030.75</v>
      </c>
      <c r="L1270">
        <v>1005.22</v>
      </c>
      <c r="M1270">
        <v>5.1999999999999998E-2</v>
      </c>
      <c r="N1270" t="s">
        <v>2643</v>
      </c>
      <c r="O1270" t="s">
        <v>2644</v>
      </c>
      <c r="P1270" t="s">
        <v>144</v>
      </c>
      <c r="Q1270" t="s">
        <v>3261</v>
      </c>
      <c r="R1270" t="s">
        <v>3261</v>
      </c>
      <c r="S1270" t="s">
        <v>3262</v>
      </c>
    </row>
    <row r="1271" spans="1:19" hidden="1" x14ac:dyDescent="0.35">
      <c r="A1271" t="s">
        <v>1009</v>
      </c>
      <c r="B1271" s="1">
        <v>45660</v>
      </c>
      <c r="C1271" t="s">
        <v>822</v>
      </c>
      <c r="D1271" t="s">
        <v>21</v>
      </c>
      <c r="E1271" t="s">
        <v>22</v>
      </c>
      <c r="F1271" t="s">
        <v>3258</v>
      </c>
      <c r="G1271" t="s">
        <v>24</v>
      </c>
      <c r="H1271">
        <v>1</v>
      </c>
      <c r="I1271">
        <v>199990</v>
      </c>
      <c r="J1271">
        <v>199990</v>
      </c>
      <c r="K1271">
        <v>104066.46</v>
      </c>
      <c r="L1271">
        <v>6019.92</v>
      </c>
      <c r="M1271">
        <v>3.5799999999999998E-2</v>
      </c>
      <c r="N1271" t="s">
        <v>1010</v>
      </c>
      <c r="O1271" t="s">
        <v>1011</v>
      </c>
      <c r="P1271" t="s">
        <v>82</v>
      </c>
      <c r="Q1271" t="s">
        <v>3263</v>
      </c>
      <c r="R1271" t="s">
        <v>3263</v>
      </c>
      <c r="S1271" t="s">
        <v>3264</v>
      </c>
    </row>
    <row r="1272" spans="1:19" hidden="1" x14ac:dyDescent="0.35">
      <c r="A1272" t="s">
        <v>79</v>
      </c>
      <c r="B1272" s="1">
        <v>45660</v>
      </c>
      <c r="C1272" t="s">
        <v>822</v>
      </c>
      <c r="D1272" t="s">
        <v>21</v>
      </c>
      <c r="E1272" t="s">
        <v>22</v>
      </c>
      <c r="F1272" t="s">
        <v>3258</v>
      </c>
      <c r="G1272" t="s">
        <v>24</v>
      </c>
      <c r="H1272">
        <v>1</v>
      </c>
      <c r="I1272">
        <v>42990</v>
      </c>
      <c r="J1272">
        <v>42990</v>
      </c>
      <c r="K1272">
        <v>21557.38</v>
      </c>
      <c r="L1272">
        <v>3008</v>
      </c>
      <c r="M1272">
        <v>8.3299999999999999E-2</v>
      </c>
      <c r="N1272" t="s">
        <v>80</v>
      </c>
      <c r="O1272" t="s">
        <v>81</v>
      </c>
      <c r="P1272" t="s">
        <v>82</v>
      </c>
      <c r="Q1272" t="s">
        <v>3265</v>
      </c>
      <c r="R1272" t="s">
        <v>3265</v>
      </c>
      <c r="S1272" t="s">
        <v>3266</v>
      </c>
    </row>
    <row r="1273" spans="1:19" hidden="1" x14ac:dyDescent="0.35">
      <c r="A1273" t="s">
        <v>99</v>
      </c>
      <c r="B1273" s="1">
        <v>45660</v>
      </c>
      <c r="C1273" t="s">
        <v>822</v>
      </c>
      <c r="D1273" t="s">
        <v>21</v>
      </c>
      <c r="E1273" t="s">
        <v>22</v>
      </c>
      <c r="F1273" t="s">
        <v>3258</v>
      </c>
      <c r="G1273" t="s">
        <v>24</v>
      </c>
      <c r="H1273">
        <v>3</v>
      </c>
      <c r="I1273">
        <v>59970</v>
      </c>
      <c r="J1273">
        <v>19990</v>
      </c>
      <c r="K1273">
        <v>9953.26</v>
      </c>
      <c r="L1273">
        <v>2223.7600000000002</v>
      </c>
      <c r="M1273">
        <v>4.41E-2</v>
      </c>
      <c r="N1273" t="s">
        <v>100</v>
      </c>
      <c r="O1273" t="s">
        <v>40</v>
      </c>
      <c r="P1273" t="s">
        <v>41</v>
      </c>
      <c r="Q1273" t="s">
        <v>3267</v>
      </c>
      <c r="R1273" t="s">
        <v>3267</v>
      </c>
      <c r="S1273" t="s">
        <v>3268</v>
      </c>
    </row>
    <row r="1274" spans="1:19" hidden="1" x14ac:dyDescent="0.35">
      <c r="A1274" t="s">
        <v>99</v>
      </c>
      <c r="B1274" s="1">
        <v>45660</v>
      </c>
      <c r="C1274" t="s">
        <v>822</v>
      </c>
      <c r="D1274" t="s">
        <v>21</v>
      </c>
      <c r="E1274" t="s">
        <v>22</v>
      </c>
      <c r="F1274" t="s">
        <v>3258</v>
      </c>
      <c r="G1274" t="s">
        <v>24</v>
      </c>
      <c r="H1274">
        <v>6</v>
      </c>
      <c r="I1274">
        <v>119940</v>
      </c>
      <c r="J1274">
        <v>19990</v>
      </c>
      <c r="K1274">
        <v>9953.26</v>
      </c>
      <c r="L1274">
        <v>6129.01</v>
      </c>
      <c r="M1274">
        <v>6.08E-2</v>
      </c>
      <c r="N1274" t="s">
        <v>100</v>
      </c>
      <c r="O1274" t="s">
        <v>40</v>
      </c>
      <c r="P1274" t="s">
        <v>41</v>
      </c>
      <c r="Q1274" t="s">
        <v>3269</v>
      </c>
      <c r="R1274" t="s">
        <v>3269</v>
      </c>
      <c r="S1274" t="s">
        <v>3270</v>
      </c>
    </row>
    <row r="1275" spans="1:19" hidden="1" x14ac:dyDescent="0.35">
      <c r="A1275" t="s">
        <v>2259</v>
      </c>
      <c r="B1275" s="1">
        <v>45660</v>
      </c>
      <c r="C1275" t="s">
        <v>822</v>
      </c>
      <c r="D1275" t="s">
        <v>21</v>
      </c>
      <c r="E1275" t="s">
        <v>22</v>
      </c>
      <c r="F1275" t="s">
        <v>3258</v>
      </c>
      <c r="G1275" t="s">
        <v>24</v>
      </c>
      <c r="H1275">
        <v>1</v>
      </c>
      <c r="I1275">
        <v>21990</v>
      </c>
      <c r="J1275">
        <v>21990</v>
      </c>
      <c r="K1275">
        <v>10453.209999999999</v>
      </c>
      <c r="L1275">
        <v>1927.29</v>
      </c>
      <c r="M1275">
        <v>0.1043</v>
      </c>
      <c r="N1275" t="s">
        <v>2260</v>
      </c>
      <c r="O1275" t="s">
        <v>40</v>
      </c>
      <c r="P1275" t="s">
        <v>41</v>
      </c>
      <c r="Q1275" t="s">
        <v>3271</v>
      </c>
      <c r="R1275" t="s">
        <v>3271</v>
      </c>
      <c r="S1275" t="s">
        <v>3272</v>
      </c>
    </row>
    <row r="1276" spans="1:19" hidden="1" x14ac:dyDescent="0.35">
      <c r="A1276" t="s">
        <v>3273</v>
      </c>
      <c r="B1276" s="1">
        <v>45660</v>
      </c>
      <c r="C1276" t="s">
        <v>822</v>
      </c>
      <c r="D1276" t="s">
        <v>21</v>
      </c>
      <c r="E1276" t="s">
        <v>22</v>
      </c>
      <c r="F1276" t="s">
        <v>3258</v>
      </c>
      <c r="G1276" t="s">
        <v>24</v>
      </c>
      <c r="H1276">
        <v>1</v>
      </c>
      <c r="I1276">
        <v>89990</v>
      </c>
      <c r="J1276">
        <v>89990</v>
      </c>
      <c r="K1276">
        <v>75168</v>
      </c>
      <c r="L1276">
        <v>-23745.47</v>
      </c>
      <c r="M1276">
        <v>-0.314</v>
      </c>
      <c r="N1276" t="s">
        <v>3274</v>
      </c>
      <c r="O1276" t="s">
        <v>1177</v>
      </c>
      <c r="P1276" t="s">
        <v>41</v>
      </c>
      <c r="Q1276" t="s">
        <v>3275</v>
      </c>
      <c r="R1276" t="s">
        <v>3275</v>
      </c>
      <c r="S1276" t="s">
        <v>3276</v>
      </c>
    </row>
    <row r="1277" spans="1:19" hidden="1" x14ac:dyDescent="0.35">
      <c r="A1277" t="s">
        <v>1136</v>
      </c>
      <c r="B1277" s="1">
        <v>45660</v>
      </c>
      <c r="C1277" t="s">
        <v>822</v>
      </c>
      <c r="D1277" t="s">
        <v>21</v>
      </c>
      <c r="E1277" t="s">
        <v>22</v>
      </c>
      <c r="F1277" t="s">
        <v>788</v>
      </c>
      <c r="G1277" t="s">
        <v>24</v>
      </c>
      <c r="H1277">
        <v>1</v>
      </c>
      <c r="I1277">
        <v>13990</v>
      </c>
      <c r="J1277">
        <v>13990</v>
      </c>
      <c r="K1277">
        <v>8391</v>
      </c>
      <c r="L1277">
        <v>-279.39999999999998</v>
      </c>
      <c r="M1277">
        <v>-2.3800000000000002E-2</v>
      </c>
      <c r="N1277" t="s">
        <v>1137</v>
      </c>
      <c r="O1277" t="s">
        <v>206</v>
      </c>
      <c r="P1277" t="s">
        <v>114</v>
      </c>
      <c r="Q1277" t="s">
        <v>3277</v>
      </c>
      <c r="R1277" t="s">
        <v>3277</v>
      </c>
      <c r="S1277" t="s">
        <v>3278</v>
      </c>
    </row>
    <row r="1278" spans="1:19" hidden="1" x14ac:dyDescent="0.35">
      <c r="A1278" t="s">
        <v>3279</v>
      </c>
      <c r="B1278" s="1">
        <v>45660</v>
      </c>
      <c r="C1278" t="s">
        <v>822</v>
      </c>
      <c r="D1278" t="s">
        <v>21</v>
      </c>
      <c r="E1278" t="s">
        <v>22</v>
      </c>
      <c r="F1278" t="s">
        <v>3258</v>
      </c>
      <c r="G1278" t="s">
        <v>24</v>
      </c>
      <c r="H1278">
        <v>1</v>
      </c>
      <c r="I1278">
        <v>10990</v>
      </c>
      <c r="J1278">
        <v>10990</v>
      </c>
      <c r="K1278">
        <v>3910.92</v>
      </c>
      <c r="L1278">
        <v>1528.4</v>
      </c>
      <c r="M1278">
        <v>0.16550000000000001</v>
      </c>
      <c r="N1278" t="s">
        <v>3280</v>
      </c>
      <c r="O1278" t="s">
        <v>448</v>
      </c>
      <c r="P1278" t="s">
        <v>114</v>
      </c>
      <c r="Q1278" t="s">
        <v>3281</v>
      </c>
      <c r="R1278" t="s">
        <v>3281</v>
      </c>
      <c r="S1278" t="s">
        <v>3282</v>
      </c>
    </row>
    <row r="1279" spans="1:19" hidden="1" x14ac:dyDescent="0.35">
      <c r="A1279" t="s">
        <v>467</v>
      </c>
      <c r="B1279" s="1">
        <v>45660</v>
      </c>
      <c r="C1279" t="s">
        <v>822</v>
      </c>
      <c r="D1279" t="s">
        <v>21</v>
      </c>
      <c r="E1279" t="s">
        <v>22</v>
      </c>
      <c r="F1279" t="s">
        <v>3258</v>
      </c>
      <c r="G1279" t="s">
        <v>24</v>
      </c>
      <c r="H1279">
        <v>1</v>
      </c>
      <c r="I1279">
        <v>49990</v>
      </c>
      <c r="J1279">
        <v>49990</v>
      </c>
      <c r="K1279">
        <v>36858.949999999997</v>
      </c>
      <c r="L1279">
        <v>-12907.02</v>
      </c>
      <c r="M1279">
        <v>-0.30719999999999997</v>
      </c>
      <c r="N1279" t="s">
        <v>468</v>
      </c>
      <c r="O1279" t="s">
        <v>52</v>
      </c>
      <c r="P1279" t="s">
        <v>53</v>
      </c>
      <c r="Q1279" t="s">
        <v>3283</v>
      </c>
      <c r="R1279" t="s">
        <v>3283</v>
      </c>
      <c r="S1279" t="s">
        <v>3284</v>
      </c>
    </row>
    <row r="1280" spans="1:19" hidden="1" x14ac:dyDescent="0.35">
      <c r="A1280" t="s">
        <v>467</v>
      </c>
      <c r="B1280" s="1">
        <v>45660</v>
      </c>
      <c r="C1280" t="s">
        <v>822</v>
      </c>
      <c r="D1280" t="s">
        <v>21</v>
      </c>
      <c r="E1280" t="s">
        <v>22</v>
      </c>
      <c r="F1280" t="s">
        <v>3258</v>
      </c>
      <c r="G1280" t="s">
        <v>24</v>
      </c>
      <c r="H1280">
        <v>1</v>
      </c>
      <c r="I1280">
        <v>49990</v>
      </c>
      <c r="J1280">
        <v>49990</v>
      </c>
      <c r="K1280">
        <v>36858.949999999997</v>
      </c>
      <c r="L1280">
        <v>-12907.02</v>
      </c>
      <c r="M1280">
        <v>-0.30719999999999997</v>
      </c>
      <c r="N1280" t="s">
        <v>468</v>
      </c>
      <c r="O1280" t="s">
        <v>52</v>
      </c>
      <c r="P1280" t="s">
        <v>53</v>
      </c>
      <c r="Q1280" t="s">
        <v>3285</v>
      </c>
      <c r="R1280" t="s">
        <v>3285</v>
      </c>
      <c r="S1280" t="s">
        <v>3286</v>
      </c>
    </row>
    <row r="1281" spans="1:19" hidden="1" x14ac:dyDescent="0.35">
      <c r="A1281" t="s">
        <v>467</v>
      </c>
      <c r="B1281" s="1">
        <v>45660</v>
      </c>
      <c r="C1281" t="s">
        <v>822</v>
      </c>
      <c r="D1281" t="s">
        <v>21</v>
      </c>
      <c r="E1281" t="s">
        <v>22</v>
      </c>
      <c r="F1281" t="s">
        <v>3258</v>
      </c>
      <c r="G1281" t="s">
        <v>24</v>
      </c>
      <c r="H1281">
        <v>1</v>
      </c>
      <c r="I1281">
        <v>49990</v>
      </c>
      <c r="J1281">
        <v>49990</v>
      </c>
      <c r="K1281">
        <v>36858.949999999997</v>
      </c>
      <c r="L1281">
        <v>-12907.02</v>
      </c>
      <c r="M1281">
        <v>-0.30719999999999997</v>
      </c>
      <c r="N1281" t="s">
        <v>468</v>
      </c>
      <c r="O1281" t="s">
        <v>52</v>
      </c>
      <c r="P1281" t="s">
        <v>53</v>
      </c>
      <c r="Q1281" t="s">
        <v>3287</v>
      </c>
      <c r="R1281" t="s">
        <v>3287</v>
      </c>
      <c r="S1281" t="s">
        <v>3288</v>
      </c>
    </row>
    <row r="1282" spans="1:19" hidden="1" x14ac:dyDescent="0.35">
      <c r="A1282" t="s">
        <v>209</v>
      </c>
      <c r="B1282" s="1">
        <v>45660</v>
      </c>
      <c r="C1282" t="s">
        <v>822</v>
      </c>
      <c r="D1282" t="s">
        <v>21</v>
      </c>
      <c r="E1282" t="s">
        <v>22</v>
      </c>
      <c r="F1282" t="s">
        <v>3258</v>
      </c>
      <c r="G1282" t="s">
        <v>24</v>
      </c>
      <c r="H1282">
        <v>1</v>
      </c>
      <c r="I1282">
        <v>74990</v>
      </c>
      <c r="J1282">
        <v>74990</v>
      </c>
      <c r="K1282">
        <v>54044.21</v>
      </c>
      <c r="L1282">
        <v>-15890.6</v>
      </c>
      <c r="M1282">
        <v>-0.25219999999999998</v>
      </c>
      <c r="N1282" t="s">
        <v>210</v>
      </c>
      <c r="O1282" t="s">
        <v>52</v>
      </c>
      <c r="P1282" t="s">
        <v>53</v>
      </c>
      <c r="Q1282" t="s">
        <v>3289</v>
      </c>
      <c r="R1282" t="s">
        <v>3289</v>
      </c>
      <c r="S1282" t="s">
        <v>3290</v>
      </c>
    </row>
    <row r="1283" spans="1:19" hidden="1" x14ac:dyDescent="0.35">
      <c r="A1283" t="s">
        <v>209</v>
      </c>
      <c r="B1283" s="1">
        <v>45660</v>
      </c>
      <c r="C1283" t="s">
        <v>822</v>
      </c>
      <c r="D1283" t="s">
        <v>21</v>
      </c>
      <c r="E1283" t="s">
        <v>22</v>
      </c>
      <c r="F1283" t="s">
        <v>3258</v>
      </c>
      <c r="G1283" t="s">
        <v>24</v>
      </c>
      <c r="H1283">
        <v>1</v>
      </c>
      <c r="I1283">
        <v>74990</v>
      </c>
      <c r="J1283">
        <v>74990</v>
      </c>
      <c r="K1283">
        <v>54044.21</v>
      </c>
      <c r="L1283">
        <v>-15890.6</v>
      </c>
      <c r="M1283">
        <v>-0.25219999999999998</v>
      </c>
      <c r="N1283" t="s">
        <v>210</v>
      </c>
      <c r="O1283" t="s">
        <v>52</v>
      </c>
      <c r="P1283" t="s">
        <v>53</v>
      </c>
      <c r="Q1283" t="s">
        <v>3291</v>
      </c>
      <c r="R1283" t="s">
        <v>3291</v>
      </c>
      <c r="S1283" t="s">
        <v>3292</v>
      </c>
    </row>
    <row r="1284" spans="1:19" hidden="1" x14ac:dyDescent="0.35">
      <c r="A1284" t="s">
        <v>560</v>
      </c>
      <c r="B1284" s="1">
        <v>45660</v>
      </c>
      <c r="C1284" t="s">
        <v>822</v>
      </c>
      <c r="D1284" t="s">
        <v>21</v>
      </c>
      <c r="E1284" t="s">
        <v>22</v>
      </c>
      <c r="F1284" t="s">
        <v>3258</v>
      </c>
      <c r="G1284" t="s">
        <v>24</v>
      </c>
      <c r="H1284">
        <v>1</v>
      </c>
      <c r="I1284">
        <v>89990</v>
      </c>
      <c r="J1284">
        <v>89990</v>
      </c>
      <c r="K1284">
        <v>72133.14</v>
      </c>
      <c r="L1284">
        <v>-25408.09</v>
      </c>
      <c r="M1284">
        <v>-0.33600000000000002</v>
      </c>
      <c r="N1284" t="s">
        <v>561</v>
      </c>
      <c r="O1284" t="s">
        <v>52</v>
      </c>
      <c r="P1284" t="s">
        <v>53</v>
      </c>
      <c r="Q1284" t="s">
        <v>3293</v>
      </c>
      <c r="R1284" t="s">
        <v>3293</v>
      </c>
      <c r="S1284" t="s">
        <v>3294</v>
      </c>
    </row>
    <row r="1285" spans="1:19" hidden="1" x14ac:dyDescent="0.35">
      <c r="A1285" t="s">
        <v>218</v>
      </c>
      <c r="B1285" s="1">
        <v>45660</v>
      </c>
      <c r="C1285" t="s">
        <v>822</v>
      </c>
      <c r="D1285" t="s">
        <v>21</v>
      </c>
      <c r="E1285" t="s">
        <v>22</v>
      </c>
      <c r="F1285" t="s">
        <v>788</v>
      </c>
      <c r="G1285" t="s">
        <v>24</v>
      </c>
      <c r="H1285">
        <v>1</v>
      </c>
      <c r="I1285">
        <v>34990</v>
      </c>
      <c r="J1285">
        <v>34990</v>
      </c>
      <c r="K1285">
        <v>15147</v>
      </c>
      <c r="L1285">
        <v>2746.11</v>
      </c>
      <c r="M1285">
        <v>9.3399999999999997E-2</v>
      </c>
      <c r="N1285" t="s">
        <v>219</v>
      </c>
      <c r="O1285" t="s">
        <v>52</v>
      </c>
      <c r="P1285" t="s">
        <v>53</v>
      </c>
      <c r="Q1285" t="s">
        <v>3295</v>
      </c>
      <c r="R1285" t="s">
        <v>3295</v>
      </c>
      <c r="S1285" t="s">
        <v>3296</v>
      </c>
    </row>
    <row r="1286" spans="1:19" hidden="1" x14ac:dyDescent="0.35">
      <c r="A1286" t="s">
        <v>222</v>
      </c>
      <c r="B1286" s="1">
        <v>45660</v>
      </c>
      <c r="C1286" t="s">
        <v>822</v>
      </c>
      <c r="D1286" t="s">
        <v>21</v>
      </c>
      <c r="E1286" t="s">
        <v>22</v>
      </c>
      <c r="F1286" t="s">
        <v>3258</v>
      </c>
      <c r="G1286" t="s">
        <v>24</v>
      </c>
      <c r="H1286">
        <v>1</v>
      </c>
      <c r="I1286">
        <v>189990</v>
      </c>
      <c r="J1286">
        <v>189990</v>
      </c>
      <c r="K1286">
        <v>86602.29</v>
      </c>
      <c r="L1286">
        <v>17349.64</v>
      </c>
      <c r="M1286">
        <v>0.1087</v>
      </c>
      <c r="N1286" t="s">
        <v>223</v>
      </c>
      <c r="O1286" t="s">
        <v>215</v>
      </c>
      <c r="P1286" t="s">
        <v>27</v>
      </c>
      <c r="Q1286" t="s">
        <v>3297</v>
      </c>
      <c r="R1286" t="s">
        <v>3297</v>
      </c>
      <c r="S1286" t="s">
        <v>3298</v>
      </c>
    </row>
    <row r="1287" spans="1:19" hidden="1" x14ac:dyDescent="0.35">
      <c r="A1287" t="s">
        <v>672</v>
      </c>
      <c r="B1287" s="1">
        <v>45660</v>
      </c>
      <c r="C1287" t="s">
        <v>822</v>
      </c>
      <c r="D1287" t="s">
        <v>21</v>
      </c>
      <c r="E1287" t="s">
        <v>22</v>
      </c>
      <c r="F1287" t="s">
        <v>3258</v>
      </c>
      <c r="G1287" t="s">
        <v>24</v>
      </c>
      <c r="H1287">
        <v>1</v>
      </c>
      <c r="I1287">
        <v>10990</v>
      </c>
      <c r="J1287">
        <v>10990</v>
      </c>
      <c r="K1287">
        <v>4995.28</v>
      </c>
      <c r="L1287">
        <v>351.61</v>
      </c>
      <c r="M1287">
        <v>3.8100000000000002E-2</v>
      </c>
      <c r="N1287" t="s">
        <v>673</v>
      </c>
      <c r="O1287" t="s">
        <v>40</v>
      </c>
      <c r="P1287" t="s">
        <v>41</v>
      </c>
      <c r="Q1287" t="s">
        <v>3299</v>
      </c>
      <c r="R1287" t="s">
        <v>3299</v>
      </c>
      <c r="S1287" t="s">
        <v>3300</v>
      </c>
    </row>
    <row r="1288" spans="1:19" hidden="1" x14ac:dyDescent="0.35">
      <c r="A1288" t="s">
        <v>692</v>
      </c>
      <c r="B1288" s="1">
        <v>45660</v>
      </c>
      <c r="C1288" t="s">
        <v>822</v>
      </c>
      <c r="D1288" t="s">
        <v>21</v>
      </c>
      <c r="E1288" t="s">
        <v>22</v>
      </c>
      <c r="F1288" t="s">
        <v>3258</v>
      </c>
      <c r="G1288" t="s">
        <v>24</v>
      </c>
      <c r="H1288">
        <v>2</v>
      </c>
      <c r="I1288">
        <v>29980</v>
      </c>
      <c r="J1288">
        <v>14990</v>
      </c>
      <c r="K1288">
        <v>7247.15</v>
      </c>
      <c r="L1288">
        <v>2385.1999999999998</v>
      </c>
      <c r="M1288">
        <v>9.4700000000000006E-2</v>
      </c>
      <c r="N1288" t="s">
        <v>693</v>
      </c>
      <c r="O1288" t="s">
        <v>40</v>
      </c>
      <c r="P1288" t="s">
        <v>41</v>
      </c>
      <c r="Q1288" t="s">
        <v>3301</v>
      </c>
      <c r="R1288" t="s">
        <v>3301</v>
      </c>
      <c r="S1288" t="s">
        <v>3302</v>
      </c>
    </row>
    <row r="1289" spans="1:19" hidden="1" x14ac:dyDescent="0.35">
      <c r="A1289" t="s">
        <v>849</v>
      </c>
      <c r="B1289" s="1">
        <v>45660</v>
      </c>
      <c r="C1289" t="s">
        <v>822</v>
      </c>
      <c r="D1289" t="s">
        <v>21</v>
      </c>
      <c r="E1289" t="s">
        <v>22</v>
      </c>
      <c r="F1289" t="s">
        <v>3258</v>
      </c>
      <c r="G1289" t="s">
        <v>24</v>
      </c>
      <c r="H1289">
        <v>1</v>
      </c>
      <c r="I1289">
        <v>8990</v>
      </c>
      <c r="J1289">
        <v>8990</v>
      </c>
      <c r="K1289">
        <v>3781.2</v>
      </c>
      <c r="L1289">
        <v>439.64</v>
      </c>
      <c r="M1289">
        <v>5.8200000000000002E-2</v>
      </c>
      <c r="N1289" t="s">
        <v>850</v>
      </c>
      <c r="O1289" t="s">
        <v>318</v>
      </c>
      <c r="P1289" t="s">
        <v>63</v>
      </c>
      <c r="Q1289" t="s">
        <v>3303</v>
      </c>
      <c r="R1289" t="s">
        <v>3303</v>
      </c>
      <c r="S1289" t="s">
        <v>3304</v>
      </c>
    </row>
    <row r="1290" spans="1:19" hidden="1" x14ac:dyDescent="0.35">
      <c r="A1290" t="s">
        <v>19</v>
      </c>
      <c r="B1290" s="1">
        <v>45661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>
        <v>2</v>
      </c>
      <c r="I1290">
        <v>159980</v>
      </c>
      <c r="J1290">
        <v>79990</v>
      </c>
      <c r="K1290">
        <v>44217.75</v>
      </c>
      <c r="L1290">
        <v>10038.950000000001</v>
      </c>
      <c r="M1290">
        <v>7.1499999999999994E-2</v>
      </c>
      <c r="N1290" t="s">
        <v>25</v>
      </c>
      <c r="O1290" t="s">
        <v>26</v>
      </c>
      <c r="P1290" t="s">
        <v>27</v>
      </c>
      <c r="Q1290" t="s">
        <v>3305</v>
      </c>
      <c r="R1290" t="s">
        <v>3305</v>
      </c>
      <c r="S1290" t="s">
        <v>3306</v>
      </c>
    </row>
    <row r="1291" spans="1:19" hidden="1" x14ac:dyDescent="0.35">
      <c r="A1291" t="s">
        <v>19</v>
      </c>
      <c r="B1291" s="1">
        <v>45661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>
        <v>1</v>
      </c>
      <c r="I1291">
        <v>79990</v>
      </c>
      <c r="J1291">
        <v>79990</v>
      </c>
      <c r="K1291">
        <v>44217.75</v>
      </c>
      <c r="L1291">
        <v>-862.46</v>
      </c>
      <c r="M1291">
        <v>-1.18E-2</v>
      </c>
      <c r="N1291" t="s">
        <v>25</v>
      </c>
      <c r="O1291" t="s">
        <v>26</v>
      </c>
      <c r="P1291" t="s">
        <v>27</v>
      </c>
      <c r="Q1291" t="s">
        <v>3307</v>
      </c>
      <c r="R1291" t="s">
        <v>3307</v>
      </c>
      <c r="S1291" t="s">
        <v>3308</v>
      </c>
    </row>
    <row r="1292" spans="1:19" hidden="1" x14ac:dyDescent="0.35">
      <c r="A1292" t="s">
        <v>19</v>
      </c>
      <c r="B1292" s="1">
        <v>45661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>
        <v>1</v>
      </c>
      <c r="I1292">
        <v>79990</v>
      </c>
      <c r="J1292">
        <v>79990</v>
      </c>
      <c r="K1292">
        <v>44217.75</v>
      </c>
      <c r="L1292">
        <v>-862.46</v>
      </c>
      <c r="M1292">
        <v>-1.18E-2</v>
      </c>
      <c r="N1292" t="s">
        <v>25</v>
      </c>
      <c r="O1292" t="s">
        <v>26</v>
      </c>
      <c r="P1292" t="s">
        <v>27</v>
      </c>
      <c r="Q1292" t="s">
        <v>3309</v>
      </c>
      <c r="R1292" t="s">
        <v>3309</v>
      </c>
      <c r="S1292" t="s">
        <v>3310</v>
      </c>
    </row>
    <row r="1293" spans="1:19" hidden="1" x14ac:dyDescent="0.35">
      <c r="A1293" t="s">
        <v>19</v>
      </c>
      <c r="B1293" s="1">
        <v>45661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>
        <v>1</v>
      </c>
      <c r="I1293">
        <v>79990</v>
      </c>
      <c r="J1293">
        <v>79990</v>
      </c>
      <c r="K1293">
        <v>44217.75</v>
      </c>
      <c r="L1293">
        <v>-862.46</v>
      </c>
      <c r="M1293">
        <v>-1.18E-2</v>
      </c>
      <c r="N1293" t="s">
        <v>25</v>
      </c>
      <c r="O1293" t="s">
        <v>26</v>
      </c>
      <c r="P1293" t="s">
        <v>27</v>
      </c>
      <c r="Q1293" t="s">
        <v>3311</v>
      </c>
      <c r="R1293" t="s">
        <v>3311</v>
      </c>
      <c r="S1293" t="s">
        <v>3312</v>
      </c>
    </row>
    <row r="1294" spans="1:19" hidden="1" x14ac:dyDescent="0.35">
      <c r="A1294" t="s">
        <v>19</v>
      </c>
      <c r="B1294" s="1">
        <v>45661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>
        <v>1</v>
      </c>
      <c r="I1294">
        <v>79990</v>
      </c>
      <c r="J1294">
        <v>79990</v>
      </c>
      <c r="K1294">
        <v>44217.75</v>
      </c>
      <c r="L1294">
        <v>-862.46</v>
      </c>
      <c r="M1294">
        <v>-1.18E-2</v>
      </c>
      <c r="N1294" t="s">
        <v>25</v>
      </c>
      <c r="O1294" t="s">
        <v>26</v>
      </c>
      <c r="P1294" t="s">
        <v>27</v>
      </c>
      <c r="Q1294" t="s">
        <v>3313</v>
      </c>
      <c r="R1294" t="s">
        <v>3313</v>
      </c>
      <c r="S1294" t="s">
        <v>3314</v>
      </c>
    </row>
    <row r="1295" spans="1:19" hidden="1" x14ac:dyDescent="0.35">
      <c r="A1295" t="s">
        <v>19</v>
      </c>
      <c r="B1295" s="1">
        <v>45661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>
        <v>1</v>
      </c>
      <c r="I1295">
        <v>79990</v>
      </c>
      <c r="J1295">
        <v>79990</v>
      </c>
      <c r="K1295">
        <v>44217.75</v>
      </c>
      <c r="L1295">
        <v>-862.46</v>
      </c>
      <c r="M1295">
        <v>-1.18E-2</v>
      </c>
      <c r="N1295" t="s">
        <v>25</v>
      </c>
      <c r="O1295" t="s">
        <v>26</v>
      </c>
      <c r="P1295" t="s">
        <v>27</v>
      </c>
      <c r="Q1295" t="s">
        <v>3315</v>
      </c>
      <c r="R1295" t="s">
        <v>3315</v>
      </c>
      <c r="S1295" t="s">
        <v>3316</v>
      </c>
    </row>
    <row r="1296" spans="1:19" hidden="1" x14ac:dyDescent="0.35">
      <c r="A1296" t="s">
        <v>19</v>
      </c>
      <c r="B1296" s="1">
        <v>45661</v>
      </c>
      <c r="C1296" t="s">
        <v>20</v>
      </c>
      <c r="D1296" t="s">
        <v>21</v>
      </c>
      <c r="E1296" t="s">
        <v>22</v>
      </c>
      <c r="F1296" t="s">
        <v>23</v>
      </c>
      <c r="G1296" t="s">
        <v>24</v>
      </c>
      <c r="H1296">
        <v>1</v>
      </c>
      <c r="I1296">
        <v>86990</v>
      </c>
      <c r="J1296">
        <v>86990</v>
      </c>
      <c r="K1296">
        <v>44217.75</v>
      </c>
      <c r="L1296">
        <v>-862.46</v>
      </c>
      <c r="M1296">
        <v>-1.18E-2</v>
      </c>
      <c r="N1296" t="s">
        <v>25</v>
      </c>
      <c r="O1296" t="s">
        <v>26</v>
      </c>
      <c r="P1296" t="s">
        <v>27</v>
      </c>
      <c r="Q1296" t="s">
        <v>3317</v>
      </c>
      <c r="R1296" t="s">
        <v>3317</v>
      </c>
      <c r="S1296" t="s">
        <v>3318</v>
      </c>
    </row>
    <row r="1297" spans="1:19" hidden="1" x14ac:dyDescent="0.35">
      <c r="A1297" t="s">
        <v>19</v>
      </c>
      <c r="B1297" s="1">
        <v>45661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>
        <v>1</v>
      </c>
      <c r="I1297">
        <v>79990</v>
      </c>
      <c r="J1297">
        <v>79990</v>
      </c>
      <c r="K1297">
        <v>44217.75</v>
      </c>
      <c r="L1297">
        <v>-862.46</v>
      </c>
      <c r="M1297">
        <v>-1.18E-2</v>
      </c>
      <c r="N1297" t="s">
        <v>25</v>
      </c>
      <c r="O1297" t="s">
        <v>26</v>
      </c>
      <c r="P1297" t="s">
        <v>27</v>
      </c>
      <c r="Q1297" t="s">
        <v>3319</v>
      </c>
      <c r="R1297" t="s">
        <v>3319</v>
      </c>
      <c r="S1297" t="s">
        <v>3320</v>
      </c>
    </row>
    <row r="1298" spans="1:19" hidden="1" x14ac:dyDescent="0.35">
      <c r="A1298" t="s">
        <v>19</v>
      </c>
      <c r="B1298" s="1">
        <v>45661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>
        <v>1</v>
      </c>
      <c r="I1298">
        <v>79990</v>
      </c>
      <c r="J1298">
        <v>79990</v>
      </c>
      <c r="K1298">
        <v>44217.75</v>
      </c>
      <c r="L1298">
        <v>-862.46</v>
      </c>
      <c r="M1298">
        <v>-1.18E-2</v>
      </c>
      <c r="N1298" t="s">
        <v>25</v>
      </c>
      <c r="O1298" t="s">
        <v>26</v>
      </c>
      <c r="P1298" t="s">
        <v>27</v>
      </c>
      <c r="Q1298" t="s">
        <v>3321</v>
      </c>
      <c r="R1298" t="s">
        <v>3321</v>
      </c>
      <c r="S1298" t="s">
        <v>3322</v>
      </c>
    </row>
    <row r="1299" spans="1:19" hidden="1" x14ac:dyDescent="0.35">
      <c r="A1299" t="s">
        <v>19</v>
      </c>
      <c r="B1299" s="1">
        <v>45661</v>
      </c>
      <c r="C1299" t="s">
        <v>20</v>
      </c>
      <c r="D1299" t="s">
        <v>21</v>
      </c>
      <c r="E1299" t="s">
        <v>22</v>
      </c>
      <c r="F1299" t="s">
        <v>23</v>
      </c>
      <c r="G1299" t="s">
        <v>24</v>
      </c>
      <c r="H1299">
        <v>1</v>
      </c>
      <c r="I1299">
        <v>79990</v>
      </c>
      <c r="J1299">
        <v>79990</v>
      </c>
      <c r="K1299">
        <v>44217.75</v>
      </c>
      <c r="L1299">
        <v>-862.46</v>
      </c>
      <c r="M1299">
        <v>-1.18E-2</v>
      </c>
      <c r="N1299" t="s">
        <v>25</v>
      </c>
      <c r="O1299" t="s">
        <v>26</v>
      </c>
      <c r="P1299" t="s">
        <v>27</v>
      </c>
      <c r="Q1299" t="s">
        <v>3323</v>
      </c>
      <c r="R1299" t="s">
        <v>3323</v>
      </c>
      <c r="S1299" t="s">
        <v>3324</v>
      </c>
    </row>
    <row r="1300" spans="1:19" hidden="1" x14ac:dyDescent="0.35">
      <c r="A1300" t="s">
        <v>19</v>
      </c>
      <c r="B1300" s="1">
        <v>45661</v>
      </c>
      <c r="C1300" t="s">
        <v>20</v>
      </c>
      <c r="D1300" t="s">
        <v>21</v>
      </c>
      <c r="E1300" t="s">
        <v>22</v>
      </c>
      <c r="F1300" t="s">
        <v>23</v>
      </c>
      <c r="G1300" t="s">
        <v>24</v>
      </c>
      <c r="H1300">
        <v>1</v>
      </c>
      <c r="I1300">
        <v>79990</v>
      </c>
      <c r="J1300">
        <v>79990</v>
      </c>
      <c r="K1300">
        <v>44217.75</v>
      </c>
      <c r="L1300">
        <v>-862.46</v>
      </c>
      <c r="M1300">
        <v>-1.18E-2</v>
      </c>
      <c r="N1300" t="s">
        <v>25</v>
      </c>
      <c r="O1300" t="s">
        <v>26</v>
      </c>
      <c r="P1300" t="s">
        <v>27</v>
      </c>
      <c r="Q1300" t="s">
        <v>3325</v>
      </c>
      <c r="R1300" t="s">
        <v>3325</v>
      </c>
      <c r="S1300" t="s">
        <v>3326</v>
      </c>
    </row>
    <row r="1301" spans="1:19" hidden="1" x14ac:dyDescent="0.35">
      <c r="A1301" t="s">
        <v>2642</v>
      </c>
      <c r="B1301" s="1">
        <v>45661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>
        <v>1</v>
      </c>
      <c r="I1301">
        <v>24990</v>
      </c>
      <c r="J1301">
        <v>24990</v>
      </c>
      <c r="K1301">
        <v>10030.75</v>
      </c>
      <c r="L1301">
        <v>-1792.26</v>
      </c>
      <c r="M1301">
        <v>-8.5300000000000001E-2</v>
      </c>
      <c r="N1301" t="s">
        <v>2643</v>
      </c>
      <c r="O1301" t="s">
        <v>2644</v>
      </c>
      <c r="P1301" t="s">
        <v>144</v>
      </c>
      <c r="Q1301" t="s">
        <v>3327</v>
      </c>
      <c r="R1301" t="s">
        <v>3327</v>
      </c>
      <c r="S1301" t="s">
        <v>3328</v>
      </c>
    </row>
    <row r="1302" spans="1:19" hidden="1" x14ac:dyDescent="0.35">
      <c r="A1302" t="s">
        <v>265</v>
      </c>
      <c r="B1302" s="1">
        <v>45661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>
        <v>1</v>
      </c>
      <c r="I1302">
        <v>16990</v>
      </c>
      <c r="J1302">
        <v>16990</v>
      </c>
      <c r="K1302">
        <v>17644.77</v>
      </c>
      <c r="L1302">
        <v>-11936.54</v>
      </c>
      <c r="M1302">
        <v>-0.83599999999999997</v>
      </c>
      <c r="N1302" t="s">
        <v>266</v>
      </c>
      <c r="O1302" t="s">
        <v>113</v>
      </c>
      <c r="P1302" t="s">
        <v>114</v>
      </c>
      <c r="Q1302" t="s">
        <v>3329</v>
      </c>
      <c r="R1302" t="s">
        <v>3329</v>
      </c>
      <c r="S1302" t="s">
        <v>3330</v>
      </c>
    </row>
    <row r="1303" spans="1:19" hidden="1" x14ac:dyDescent="0.35">
      <c r="A1303" t="s">
        <v>265</v>
      </c>
      <c r="B1303" s="1">
        <v>45661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>
        <v>1</v>
      </c>
      <c r="I1303">
        <v>16990</v>
      </c>
      <c r="J1303">
        <v>16990</v>
      </c>
      <c r="K1303">
        <v>17644.77</v>
      </c>
      <c r="L1303">
        <v>-11936.54</v>
      </c>
      <c r="M1303">
        <v>-0.83599999999999997</v>
      </c>
      <c r="N1303" t="s">
        <v>266</v>
      </c>
      <c r="O1303" t="s">
        <v>113</v>
      </c>
      <c r="P1303" t="s">
        <v>114</v>
      </c>
      <c r="Q1303" t="s">
        <v>3331</v>
      </c>
      <c r="R1303" t="s">
        <v>3331</v>
      </c>
      <c r="S1303" t="s">
        <v>3332</v>
      </c>
    </row>
    <row r="1304" spans="1:19" hidden="1" x14ac:dyDescent="0.35">
      <c r="A1304" t="s">
        <v>1986</v>
      </c>
      <c r="B1304" s="1">
        <v>45661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>
        <v>1</v>
      </c>
      <c r="I1304">
        <v>27990</v>
      </c>
      <c r="J1304">
        <v>27990</v>
      </c>
      <c r="K1304">
        <v>12208.92</v>
      </c>
      <c r="L1304">
        <v>-3247.74</v>
      </c>
      <c r="M1304">
        <v>-0.1381</v>
      </c>
      <c r="N1304" t="s">
        <v>1987</v>
      </c>
      <c r="O1304" t="s">
        <v>40</v>
      </c>
      <c r="P1304" t="s">
        <v>41</v>
      </c>
      <c r="Q1304" t="s">
        <v>3333</v>
      </c>
      <c r="R1304" t="s">
        <v>3333</v>
      </c>
      <c r="S1304" t="s">
        <v>3334</v>
      </c>
    </row>
    <row r="1305" spans="1:19" hidden="1" x14ac:dyDescent="0.35">
      <c r="A1305" t="s">
        <v>2226</v>
      </c>
      <c r="B1305" s="1">
        <v>45661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>
        <v>2</v>
      </c>
      <c r="I1305">
        <v>83980</v>
      </c>
      <c r="J1305">
        <v>41990</v>
      </c>
      <c r="K1305">
        <v>19653.25</v>
      </c>
      <c r="L1305">
        <v>-6795.93</v>
      </c>
      <c r="M1305">
        <v>-9.6299999999999997E-2</v>
      </c>
      <c r="N1305" t="s">
        <v>2227</v>
      </c>
      <c r="O1305" t="s">
        <v>40</v>
      </c>
      <c r="P1305" t="s">
        <v>41</v>
      </c>
      <c r="Q1305" t="s">
        <v>3335</v>
      </c>
      <c r="R1305" t="s">
        <v>3335</v>
      </c>
      <c r="S1305" t="s">
        <v>3336</v>
      </c>
    </row>
    <row r="1306" spans="1:19" hidden="1" x14ac:dyDescent="0.35">
      <c r="A1306" t="s">
        <v>3337</v>
      </c>
      <c r="B1306" s="1">
        <v>45661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>
        <v>1</v>
      </c>
      <c r="I1306">
        <v>52990</v>
      </c>
      <c r="J1306">
        <v>52990</v>
      </c>
      <c r="K1306">
        <v>26088.44</v>
      </c>
      <c r="L1306">
        <v>-4102.05</v>
      </c>
      <c r="M1306">
        <v>-9.2100000000000001E-2</v>
      </c>
      <c r="N1306" t="s">
        <v>3338</v>
      </c>
      <c r="O1306" t="s">
        <v>40</v>
      </c>
      <c r="P1306" t="s">
        <v>41</v>
      </c>
      <c r="Q1306" t="s">
        <v>3339</v>
      </c>
      <c r="R1306" t="s">
        <v>3339</v>
      </c>
      <c r="S1306" t="s">
        <v>3340</v>
      </c>
    </row>
    <row r="1307" spans="1:19" hidden="1" x14ac:dyDescent="0.35">
      <c r="A1307" t="s">
        <v>2323</v>
      </c>
      <c r="B1307" s="1">
        <v>45661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>
        <v>1</v>
      </c>
      <c r="I1307">
        <v>52990</v>
      </c>
      <c r="J1307">
        <v>52990</v>
      </c>
      <c r="K1307">
        <v>26077.31</v>
      </c>
      <c r="L1307">
        <v>-4090.92</v>
      </c>
      <c r="M1307">
        <v>-9.1899999999999996E-2</v>
      </c>
      <c r="N1307" t="s">
        <v>2324</v>
      </c>
      <c r="O1307" t="s">
        <v>40</v>
      </c>
      <c r="P1307" t="s">
        <v>41</v>
      </c>
      <c r="Q1307" t="s">
        <v>3341</v>
      </c>
      <c r="R1307" t="s">
        <v>3341</v>
      </c>
      <c r="S1307" t="s">
        <v>3342</v>
      </c>
    </row>
    <row r="1308" spans="1:19" hidden="1" x14ac:dyDescent="0.35">
      <c r="A1308" t="s">
        <v>3343</v>
      </c>
      <c r="B1308" s="1">
        <v>45661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>
        <v>1</v>
      </c>
      <c r="I1308">
        <v>56990</v>
      </c>
      <c r="J1308">
        <v>56990</v>
      </c>
      <c r="K1308">
        <v>27952.66</v>
      </c>
      <c r="L1308">
        <v>-3882.24</v>
      </c>
      <c r="M1308">
        <v>-8.1100000000000005E-2</v>
      </c>
      <c r="N1308" t="s">
        <v>3344</v>
      </c>
      <c r="O1308" t="s">
        <v>40</v>
      </c>
      <c r="P1308" t="s">
        <v>41</v>
      </c>
      <c r="Q1308" t="s">
        <v>3345</v>
      </c>
      <c r="R1308" t="s">
        <v>3345</v>
      </c>
      <c r="S1308" t="s">
        <v>3346</v>
      </c>
    </row>
    <row r="1309" spans="1:19" hidden="1" x14ac:dyDescent="0.35">
      <c r="A1309" t="s">
        <v>44</v>
      </c>
      <c r="B1309" s="1">
        <v>45661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>
        <v>1</v>
      </c>
      <c r="I1309">
        <v>7890</v>
      </c>
      <c r="J1309">
        <v>7890</v>
      </c>
      <c r="K1309">
        <v>3420.06</v>
      </c>
      <c r="L1309">
        <v>351.87</v>
      </c>
      <c r="M1309">
        <v>5.1799999999999999E-2</v>
      </c>
      <c r="N1309" t="s">
        <v>45</v>
      </c>
      <c r="O1309" t="s">
        <v>46</v>
      </c>
      <c r="P1309" t="s">
        <v>47</v>
      </c>
      <c r="Q1309" t="s">
        <v>3347</v>
      </c>
      <c r="R1309" t="s">
        <v>3347</v>
      </c>
      <c r="S1309" t="s">
        <v>3348</v>
      </c>
    </row>
    <row r="1310" spans="1:19" hidden="1" x14ac:dyDescent="0.35">
      <c r="A1310" t="s">
        <v>3349</v>
      </c>
      <c r="B1310" s="1">
        <v>45661</v>
      </c>
      <c r="C1310" t="s">
        <v>20</v>
      </c>
      <c r="D1310" t="s">
        <v>21</v>
      </c>
      <c r="E1310" t="s">
        <v>22</v>
      </c>
      <c r="F1310" t="s">
        <v>1498</v>
      </c>
      <c r="G1310" t="s">
        <v>24</v>
      </c>
      <c r="H1310">
        <v>3</v>
      </c>
      <c r="I1310">
        <v>89970</v>
      </c>
      <c r="J1310">
        <v>29990</v>
      </c>
      <c r="K1310">
        <v>12843.25</v>
      </c>
      <c r="L1310">
        <v>-8520.18</v>
      </c>
      <c r="M1310">
        <v>-0.11269999999999999</v>
      </c>
      <c r="N1310" t="s">
        <v>3350</v>
      </c>
      <c r="O1310" t="s">
        <v>996</v>
      </c>
      <c r="P1310" t="s">
        <v>41</v>
      </c>
      <c r="Q1310" t="s">
        <v>3351</v>
      </c>
      <c r="R1310" t="s">
        <v>3351</v>
      </c>
      <c r="S1310" t="s">
        <v>3352</v>
      </c>
    </row>
    <row r="1311" spans="1:19" hidden="1" x14ac:dyDescent="0.35">
      <c r="A1311" t="s">
        <v>50</v>
      </c>
      <c r="B1311" s="1">
        <v>45661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>
        <v>1</v>
      </c>
      <c r="I1311">
        <v>16990</v>
      </c>
      <c r="J1311">
        <v>16990</v>
      </c>
      <c r="K1311">
        <v>7705.01</v>
      </c>
      <c r="L1311">
        <v>878.01</v>
      </c>
      <c r="M1311">
        <v>6.1499999999999999E-2</v>
      </c>
      <c r="N1311" t="s">
        <v>51</v>
      </c>
      <c r="O1311" t="s">
        <v>52</v>
      </c>
      <c r="P1311" t="s">
        <v>53</v>
      </c>
      <c r="Q1311" t="s">
        <v>3353</v>
      </c>
      <c r="R1311" t="s">
        <v>3353</v>
      </c>
      <c r="S1311" t="s">
        <v>3354</v>
      </c>
    </row>
    <row r="1312" spans="1:19" hidden="1" x14ac:dyDescent="0.35">
      <c r="A1312" t="s">
        <v>2177</v>
      </c>
      <c r="B1312" s="1">
        <v>45661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>
        <v>1</v>
      </c>
      <c r="I1312">
        <v>27990</v>
      </c>
      <c r="J1312">
        <v>27990</v>
      </c>
      <c r="K1312">
        <v>12210.14</v>
      </c>
      <c r="L1312">
        <v>-3248.96</v>
      </c>
      <c r="M1312">
        <v>-0.1381</v>
      </c>
      <c r="N1312" t="s">
        <v>2178</v>
      </c>
      <c r="O1312" t="s">
        <v>40</v>
      </c>
      <c r="P1312" t="s">
        <v>41</v>
      </c>
      <c r="Q1312" t="s">
        <v>3355</v>
      </c>
      <c r="R1312" t="s">
        <v>3355</v>
      </c>
      <c r="S1312" t="s">
        <v>3356</v>
      </c>
    </row>
    <row r="1313" spans="1:19" hidden="1" x14ac:dyDescent="0.35">
      <c r="A1313" t="s">
        <v>1002</v>
      </c>
      <c r="B1313" s="1">
        <v>45661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>
        <v>1</v>
      </c>
      <c r="I1313">
        <v>33990</v>
      </c>
      <c r="J1313">
        <v>33990</v>
      </c>
      <c r="K1313">
        <v>15928.95</v>
      </c>
      <c r="L1313">
        <v>-3841.73</v>
      </c>
      <c r="M1313">
        <v>-0.13450000000000001</v>
      </c>
      <c r="N1313" t="s">
        <v>1003</v>
      </c>
      <c r="O1313" t="s">
        <v>40</v>
      </c>
      <c r="P1313" t="s">
        <v>41</v>
      </c>
      <c r="Q1313" t="s">
        <v>3335</v>
      </c>
      <c r="R1313" t="s">
        <v>3335</v>
      </c>
      <c r="S1313" t="s">
        <v>3357</v>
      </c>
    </row>
    <row r="1314" spans="1:19" hidden="1" x14ac:dyDescent="0.35">
      <c r="A1314" t="s">
        <v>1009</v>
      </c>
      <c r="B1314" s="1">
        <v>45661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>
        <v>1</v>
      </c>
      <c r="I1314">
        <v>189990</v>
      </c>
      <c r="J1314">
        <v>189990</v>
      </c>
      <c r="K1314">
        <v>104066.46</v>
      </c>
      <c r="L1314">
        <v>-1374.2</v>
      </c>
      <c r="M1314">
        <v>-8.2000000000000007E-3</v>
      </c>
      <c r="N1314" t="s">
        <v>1010</v>
      </c>
      <c r="O1314" t="s">
        <v>1011</v>
      </c>
      <c r="P1314" t="s">
        <v>82</v>
      </c>
      <c r="Q1314" t="s">
        <v>3358</v>
      </c>
      <c r="R1314" t="s">
        <v>3358</v>
      </c>
      <c r="S1314" t="s">
        <v>3359</v>
      </c>
    </row>
    <row r="1315" spans="1:19" hidden="1" x14ac:dyDescent="0.35">
      <c r="A1315" t="s">
        <v>1009</v>
      </c>
      <c r="B1315" s="1">
        <v>45661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>
        <v>1</v>
      </c>
      <c r="I1315">
        <v>189990</v>
      </c>
      <c r="J1315">
        <v>189990</v>
      </c>
      <c r="K1315">
        <v>104066.46</v>
      </c>
      <c r="L1315">
        <v>-1374.2</v>
      </c>
      <c r="M1315">
        <v>-8.2000000000000007E-3</v>
      </c>
      <c r="N1315" t="s">
        <v>1010</v>
      </c>
      <c r="O1315" t="s">
        <v>1011</v>
      </c>
      <c r="P1315" t="s">
        <v>82</v>
      </c>
      <c r="Q1315" t="s">
        <v>3360</v>
      </c>
      <c r="R1315" t="s">
        <v>3360</v>
      </c>
      <c r="S1315" t="s">
        <v>3361</v>
      </c>
    </row>
    <row r="1316" spans="1:19" hidden="1" x14ac:dyDescent="0.35">
      <c r="A1316" t="s">
        <v>79</v>
      </c>
      <c r="B1316" s="1">
        <v>45661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>
        <v>1</v>
      </c>
      <c r="I1316">
        <v>39990</v>
      </c>
      <c r="J1316">
        <v>39990</v>
      </c>
      <c r="K1316">
        <v>21557.38</v>
      </c>
      <c r="L1316">
        <v>50.01</v>
      </c>
      <c r="M1316">
        <v>1.4E-3</v>
      </c>
      <c r="N1316" t="s">
        <v>80</v>
      </c>
      <c r="O1316" t="s">
        <v>81</v>
      </c>
      <c r="P1316" t="s">
        <v>82</v>
      </c>
      <c r="Q1316" t="s">
        <v>3362</v>
      </c>
      <c r="R1316" t="s">
        <v>3362</v>
      </c>
      <c r="S1316" t="s">
        <v>3363</v>
      </c>
    </row>
    <row r="1317" spans="1:19" hidden="1" x14ac:dyDescent="0.35">
      <c r="A1317" t="s">
        <v>79</v>
      </c>
      <c r="B1317" s="1">
        <v>45661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>
        <v>1</v>
      </c>
      <c r="I1317">
        <v>39990</v>
      </c>
      <c r="J1317">
        <v>39990</v>
      </c>
      <c r="K1317">
        <v>21557.38</v>
      </c>
      <c r="L1317">
        <v>50.01</v>
      </c>
      <c r="M1317">
        <v>1.4E-3</v>
      </c>
      <c r="N1317" t="s">
        <v>80</v>
      </c>
      <c r="O1317" t="s">
        <v>81</v>
      </c>
      <c r="P1317" t="s">
        <v>82</v>
      </c>
      <c r="Q1317" t="s">
        <v>3364</v>
      </c>
      <c r="R1317" t="s">
        <v>3364</v>
      </c>
      <c r="S1317" t="s">
        <v>3365</v>
      </c>
    </row>
    <row r="1318" spans="1:19" hidden="1" x14ac:dyDescent="0.35">
      <c r="A1318" t="s">
        <v>79</v>
      </c>
      <c r="B1318" s="1">
        <v>45661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>
        <v>1</v>
      </c>
      <c r="I1318">
        <v>42990</v>
      </c>
      <c r="J1318">
        <v>42990</v>
      </c>
      <c r="K1318">
        <v>21557.38</v>
      </c>
      <c r="L1318">
        <v>50.01</v>
      </c>
      <c r="M1318">
        <v>1.4E-3</v>
      </c>
      <c r="N1318" t="s">
        <v>80</v>
      </c>
      <c r="O1318" t="s">
        <v>81</v>
      </c>
      <c r="P1318" t="s">
        <v>82</v>
      </c>
      <c r="Q1318" t="s">
        <v>3366</v>
      </c>
      <c r="R1318" t="s">
        <v>3366</v>
      </c>
      <c r="S1318" t="s">
        <v>3367</v>
      </c>
    </row>
    <row r="1319" spans="1:19" hidden="1" x14ac:dyDescent="0.35">
      <c r="A1319" t="s">
        <v>79</v>
      </c>
      <c r="B1319" s="1">
        <v>45661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>
        <v>1</v>
      </c>
      <c r="I1319">
        <v>42990</v>
      </c>
      <c r="J1319">
        <v>42990</v>
      </c>
      <c r="K1319">
        <v>21557.38</v>
      </c>
      <c r="L1319">
        <v>50.01</v>
      </c>
      <c r="M1319">
        <v>1.4E-3</v>
      </c>
      <c r="N1319" t="s">
        <v>80</v>
      </c>
      <c r="O1319" t="s">
        <v>81</v>
      </c>
      <c r="P1319" t="s">
        <v>82</v>
      </c>
      <c r="Q1319" t="s">
        <v>3368</v>
      </c>
      <c r="R1319" t="s">
        <v>3368</v>
      </c>
      <c r="S1319" t="s">
        <v>3369</v>
      </c>
    </row>
    <row r="1320" spans="1:19" hidden="1" x14ac:dyDescent="0.35">
      <c r="A1320" t="s">
        <v>79</v>
      </c>
      <c r="B1320" s="1">
        <v>45661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>
        <v>1</v>
      </c>
      <c r="I1320">
        <v>39990</v>
      </c>
      <c r="J1320">
        <v>39990</v>
      </c>
      <c r="K1320">
        <v>21557.38</v>
      </c>
      <c r="L1320">
        <v>50.01</v>
      </c>
      <c r="M1320">
        <v>1.4E-3</v>
      </c>
      <c r="N1320" t="s">
        <v>80</v>
      </c>
      <c r="O1320" t="s">
        <v>81</v>
      </c>
      <c r="P1320" t="s">
        <v>82</v>
      </c>
      <c r="Q1320" t="s">
        <v>3370</v>
      </c>
      <c r="R1320" t="s">
        <v>3370</v>
      </c>
      <c r="S1320" t="s">
        <v>3371</v>
      </c>
    </row>
    <row r="1321" spans="1:19" hidden="1" x14ac:dyDescent="0.35">
      <c r="A1321" t="s">
        <v>79</v>
      </c>
      <c r="B1321" s="1">
        <v>45661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>
        <v>1</v>
      </c>
      <c r="I1321">
        <v>39990</v>
      </c>
      <c r="J1321">
        <v>39990</v>
      </c>
      <c r="K1321">
        <v>21557.38</v>
      </c>
      <c r="L1321">
        <v>50.01</v>
      </c>
      <c r="M1321">
        <v>1.4E-3</v>
      </c>
      <c r="N1321" t="s">
        <v>80</v>
      </c>
      <c r="O1321" t="s">
        <v>81</v>
      </c>
      <c r="P1321" t="s">
        <v>82</v>
      </c>
      <c r="Q1321" t="s">
        <v>3372</v>
      </c>
      <c r="R1321" t="s">
        <v>3372</v>
      </c>
      <c r="S1321" t="s">
        <v>3373</v>
      </c>
    </row>
    <row r="1322" spans="1:19" hidden="1" x14ac:dyDescent="0.35">
      <c r="A1322" t="s">
        <v>79</v>
      </c>
      <c r="B1322" s="1">
        <v>45661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>
        <v>1</v>
      </c>
      <c r="I1322">
        <v>39990</v>
      </c>
      <c r="J1322">
        <v>39990</v>
      </c>
      <c r="K1322">
        <v>21557.38</v>
      </c>
      <c r="L1322">
        <v>50.01</v>
      </c>
      <c r="M1322">
        <v>1.4E-3</v>
      </c>
      <c r="N1322" t="s">
        <v>80</v>
      </c>
      <c r="O1322" t="s">
        <v>81</v>
      </c>
      <c r="P1322" t="s">
        <v>82</v>
      </c>
      <c r="Q1322" t="s">
        <v>3374</v>
      </c>
      <c r="R1322" t="s">
        <v>3374</v>
      </c>
      <c r="S1322" t="s">
        <v>3375</v>
      </c>
    </row>
    <row r="1323" spans="1:19" hidden="1" x14ac:dyDescent="0.35">
      <c r="A1323" t="s">
        <v>79</v>
      </c>
      <c r="B1323" s="1">
        <v>45661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>
        <v>1</v>
      </c>
      <c r="I1323">
        <v>39990</v>
      </c>
      <c r="J1323">
        <v>39990</v>
      </c>
      <c r="K1323">
        <v>21557.38</v>
      </c>
      <c r="L1323">
        <v>50.01</v>
      </c>
      <c r="M1323">
        <v>1.4E-3</v>
      </c>
      <c r="N1323" t="s">
        <v>80</v>
      </c>
      <c r="O1323" t="s">
        <v>81</v>
      </c>
      <c r="P1323" t="s">
        <v>82</v>
      </c>
      <c r="Q1323" t="s">
        <v>3376</v>
      </c>
      <c r="R1323" t="s">
        <v>3376</v>
      </c>
      <c r="S1323" t="s">
        <v>3377</v>
      </c>
    </row>
    <row r="1324" spans="1:19" hidden="1" x14ac:dyDescent="0.35">
      <c r="A1324" t="s">
        <v>79</v>
      </c>
      <c r="B1324" s="1">
        <v>45661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>
        <v>1</v>
      </c>
      <c r="I1324">
        <v>39990</v>
      </c>
      <c r="J1324">
        <v>39990</v>
      </c>
      <c r="K1324">
        <v>21557.38</v>
      </c>
      <c r="L1324">
        <v>50.01</v>
      </c>
      <c r="M1324">
        <v>1.4E-3</v>
      </c>
      <c r="N1324" t="s">
        <v>80</v>
      </c>
      <c r="O1324" t="s">
        <v>81</v>
      </c>
      <c r="P1324" t="s">
        <v>82</v>
      </c>
      <c r="Q1324" t="s">
        <v>3378</v>
      </c>
      <c r="R1324" t="s">
        <v>3378</v>
      </c>
      <c r="S1324" t="s">
        <v>3379</v>
      </c>
    </row>
    <row r="1325" spans="1:19" hidden="1" x14ac:dyDescent="0.35">
      <c r="A1325" t="s">
        <v>79</v>
      </c>
      <c r="B1325" s="1">
        <v>45661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>
        <v>1</v>
      </c>
      <c r="I1325">
        <v>39990</v>
      </c>
      <c r="J1325">
        <v>39990</v>
      </c>
      <c r="K1325">
        <v>21557.38</v>
      </c>
      <c r="L1325">
        <v>50.01</v>
      </c>
      <c r="M1325">
        <v>1.4E-3</v>
      </c>
      <c r="N1325" t="s">
        <v>80</v>
      </c>
      <c r="O1325" t="s">
        <v>81</v>
      </c>
      <c r="P1325" t="s">
        <v>82</v>
      </c>
      <c r="Q1325" t="s">
        <v>3380</v>
      </c>
      <c r="R1325" t="s">
        <v>3380</v>
      </c>
      <c r="S1325" t="s">
        <v>3381</v>
      </c>
    </row>
    <row r="1326" spans="1:19" hidden="1" x14ac:dyDescent="0.35">
      <c r="A1326" t="s">
        <v>1036</v>
      </c>
      <c r="B1326" s="1">
        <v>45661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>
        <v>1</v>
      </c>
      <c r="I1326">
        <v>42990</v>
      </c>
      <c r="J1326">
        <v>42990</v>
      </c>
      <c r="K1326">
        <v>21523.35</v>
      </c>
      <c r="L1326">
        <v>1168.08</v>
      </c>
      <c r="M1326">
        <v>3.2300000000000002E-2</v>
      </c>
      <c r="N1326" t="s">
        <v>1037</v>
      </c>
      <c r="O1326" t="s">
        <v>46</v>
      </c>
      <c r="P1326" t="s">
        <v>47</v>
      </c>
      <c r="Q1326" t="s">
        <v>3382</v>
      </c>
      <c r="R1326" t="s">
        <v>3382</v>
      </c>
      <c r="S1326" t="s">
        <v>3383</v>
      </c>
    </row>
    <row r="1327" spans="1:19" hidden="1" x14ac:dyDescent="0.35">
      <c r="A1327" t="s">
        <v>884</v>
      </c>
      <c r="B1327" s="1">
        <v>45661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>
        <v>1</v>
      </c>
      <c r="I1327">
        <v>34990</v>
      </c>
      <c r="J1327">
        <v>34990</v>
      </c>
      <c r="K1327">
        <v>20701.009999999998</v>
      </c>
      <c r="L1327">
        <v>-2715.46</v>
      </c>
      <c r="M1327">
        <v>-9.2399999999999996E-2</v>
      </c>
      <c r="N1327" t="s">
        <v>885</v>
      </c>
      <c r="O1327" t="s">
        <v>46</v>
      </c>
      <c r="P1327" t="s">
        <v>47</v>
      </c>
      <c r="Q1327" t="s">
        <v>3384</v>
      </c>
      <c r="R1327" t="s">
        <v>3384</v>
      </c>
      <c r="S1327" t="s">
        <v>3385</v>
      </c>
    </row>
    <row r="1328" spans="1:19" hidden="1" x14ac:dyDescent="0.35">
      <c r="A1328" t="s">
        <v>310</v>
      </c>
      <c r="B1328" s="1">
        <v>45661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>
        <v>1</v>
      </c>
      <c r="I1328">
        <v>18990</v>
      </c>
      <c r="J1328">
        <v>18990</v>
      </c>
      <c r="K1328">
        <v>8886.2800000000007</v>
      </c>
      <c r="L1328">
        <v>805.98</v>
      </c>
      <c r="M1328">
        <v>5.0500000000000003E-2</v>
      </c>
      <c r="N1328" t="s">
        <v>311</v>
      </c>
      <c r="O1328" t="s">
        <v>312</v>
      </c>
      <c r="P1328" t="s">
        <v>53</v>
      </c>
      <c r="Q1328" t="s">
        <v>3386</v>
      </c>
      <c r="R1328" t="s">
        <v>3386</v>
      </c>
      <c r="S1328" t="s">
        <v>3387</v>
      </c>
    </row>
    <row r="1329" spans="1:19" hidden="1" x14ac:dyDescent="0.35">
      <c r="A1329" t="s">
        <v>310</v>
      </c>
      <c r="B1329" s="1">
        <v>45661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>
        <v>1</v>
      </c>
      <c r="I1329">
        <v>18990</v>
      </c>
      <c r="J1329">
        <v>18990</v>
      </c>
      <c r="K1329">
        <v>8886.2800000000007</v>
      </c>
      <c r="L1329">
        <v>805.98</v>
      </c>
      <c r="M1329">
        <v>5.0500000000000003E-2</v>
      </c>
      <c r="N1329" t="s">
        <v>311</v>
      </c>
      <c r="O1329" t="s">
        <v>312</v>
      </c>
      <c r="P1329" t="s">
        <v>53</v>
      </c>
      <c r="Q1329" t="s">
        <v>3388</v>
      </c>
      <c r="R1329" t="s">
        <v>3388</v>
      </c>
      <c r="S1329" t="s">
        <v>3389</v>
      </c>
    </row>
    <row r="1330" spans="1:19" hidden="1" x14ac:dyDescent="0.35">
      <c r="A1330" t="s">
        <v>310</v>
      </c>
      <c r="B1330" s="1">
        <v>45661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>
        <v>1</v>
      </c>
      <c r="I1330">
        <v>18990</v>
      </c>
      <c r="J1330">
        <v>18990</v>
      </c>
      <c r="K1330">
        <v>8886.2800000000007</v>
      </c>
      <c r="L1330">
        <v>805.98</v>
      </c>
      <c r="M1330">
        <v>5.0500000000000003E-2</v>
      </c>
      <c r="N1330" t="s">
        <v>311</v>
      </c>
      <c r="O1330" t="s">
        <v>312</v>
      </c>
      <c r="P1330" t="s">
        <v>53</v>
      </c>
      <c r="Q1330" t="s">
        <v>3390</v>
      </c>
      <c r="R1330" t="s">
        <v>3390</v>
      </c>
      <c r="S1330" t="s">
        <v>3391</v>
      </c>
    </row>
    <row r="1331" spans="1:19" hidden="1" x14ac:dyDescent="0.35">
      <c r="A1331" t="s">
        <v>3392</v>
      </c>
      <c r="B1331" s="1">
        <v>45661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>
        <v>1</v>
      </c>
      <c r="I1331">
        <v>47990</v>
      </c>
      <c r="J1331">
        <v>47990</v>
      </c>
      <c r="K1331">
        <v>25165.57</v>
      </c>
      <c r="L1331">
        <v>-5784.23</v>
      </c>
      <c r="M1331">
        <v>-0.1434</v>
      </c>
      <c r="N1331" t="s">
        <v>3393</v>
      </c>
      <c r="O1331" t="s">
        <v>40</v>
      </c>
      <c r="P1331" t="s">
        <v>41</v>
      </c>
      <c r="Q1331" t="s">
        <v>3335</v>
      </c>
      <c r="R1331" t="s">
        <v>3335</v>
      </c>
      <c r="S1331" t="s">
        <v>3394</v>
      </c>
    </row>
    <row r="1332" spans="1:19" hidden="1" x14ac:dyDescent="0.35">
      <c r="A1332" t="s">
        <v>103</v>
      </c>
      <c r="B1332" s="1">
        <v>45661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>
        <v>1</v>
      </c>
      <c r="I1332">
        <v>56990</v>
      </c>
      <c r="J1332">
        <v>56990</v>
      </c>
      <c r="K1332">
        <v>27951.32</v>
      </c>
      <c r="L1332">
        <v>-3880.9</v>
      </c>
      <c r="M1332">
        <v>-8.1000000000000003E-2</v>
      </c>
      <c r="N1332" t="s">
        <v>104</v>
      </c>
      <c r="O1332" t="s">
        <v>40</v>
      </c>
      <c r="P1332" t="s">
        <v>41</v>
      </c>
      <c r="Q1332" t="s">
        <v>3395</v>
      </c>
      <c r="R1332" t="s">
        <v>3395</v>
      </c>
      <c r="S1332" t="s">
        <v>3396</v>
      </c>
    </row>
    <row r="1333" spans="1:19" hidden="1" x14ac:dyDescent="0.35">
      <c r="A1333" t="s">
        <v>107</v>
      </c>
      <c r="B1333" s="1">
        <v>45661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>
        <v>1</v>
      </c>
      <c r="I1333">
        <v>89990</v>
      </c>
      <c r="J1333">
        <v>89990</v>
      </c>
      <c r="K1333">
        <v>33838.910000000003</v>
      </c>
      <c r="L1333">
        <v>10450</v>
      </c>
      <c r="M1333">
        <v>0.13819999999999999</v>
      </c>
      <c r="N1333" t="s">
        <v>108</v>
      </c>
      <c r="O1333" t="s">
        <v>52</v>
      </c>
      <c r="P1333" t="s">
        <v>53</v>
      </c>
      <c r="Q1333" t="s">
        <v>3397</v>
      </c>
      <c r="R1333" t="s">
        <v>3397</v>
      </c>
      <c r="S1333" t="s">
        <v>3398</v>
      </c>
    </row>
    <row r="1334" spans="1:19" hidden="1" x14ac:dyDescent="0.35">
      <c r="A1334" t="s">
        <v>117</v>
      </c>
      <c r="B1334" s="1">
        <v>45661</v>
      </c>
      <c r="C1334" t="s">
        <v>20</v>
      </c>
      <c r="D1334" t="s">
        <v>21</v>
      </c>
      <c r="E1334" t="s">
        <v>22</v>
      </c>
      <c r="F1334" t="s">
        <v>1498</v>
      </c>
      <c r="G1334" t="s">
        <v>24</v>
      </c>
      <c r="H1334">
        <v>1</v>
      </c>
      <c r="I1334">
        <v>24990</v>
      </c>
      <c r="J1334">
        <v>24990</v>
      </c>
      <c r="K1334">
        <v>13192.51</v>
      </c>
      <c r="L1334">
        <v>-1525.45</v>
      </c>
      <c r="M1334">
        <v>-6.4899999999999999E-2</v>
      </c>
      <c r="N1334" t="s">
        <v>118</v>
      </c>
      <c r="O1334" t="s">
        <v>52</v>
      </c>
      <c r="P1334" t="s">
        <v>53</v>
      </c>
      <c r="Q1334" t="s">
        <v>3399</v>
      </c>
      <c r="R1334" t="s">
        <v>3399</v>
      </c>
      <c r="S1334" t="s">
        <v>3400</v>
      </c>
    </row>
    <row r="1335" spans="1:19" hidden="1" x14ac:dyDescent="0.35">
      <c r="A1335" t="s">
        <v>117</v>
      </c>
      <c r="B1335" s="1">
        <v>45661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>
        <v>1</v>
      </c>
      <c r="I1335">
        <v>24990</v>
      </c>
      <c r="J1335">
        <v>24990</v>
      </c>
      <c r="K1335">
        <v>13192.51</v>
      </c>
      <c r="L1335">
        <v>-1525.45</v>
      </c>
      <c r="M1335">
        <v>-6.4899999999999999E-2</v>
      </c>
      <c r="N1335" t="s">
        <v>118</v>
      </c>
      <c r="O1335" t="s">
        <v>52</v>
      </c>
      <c r="P1335" t="s">
        <v>53</v>
      </c>
      <c r="Q1335" t="s">
        <v>3401</v>
      </c>
      <c r="R1335" t="s">
        <v>3401</v>
      </c>
      <c r="S1335" t="s">
        <v>3402</v>
      </c>
    </row>
    <row r="1336" spans="1:19" hidden="1" x14ac:dyDescent="0.35">
      <c r="A1336" t="s">
        <v>117</v>
      </c>
      <c r="B1336" s="1">
        <v>45661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>
        <v>1</v>
      </c>
      <c r="I1336">
        <v>24990</v>
      </c>
      <c r="J1336">
        <v>24990</v>
      </c>
      <c r="K1336">
        <v>13192.51</v>
      </c>
      <c r="L1336">
        <v>-1525.45</v>
      </c>
      <c r="M1336">
        <v>-6.4899999999999999E-2</v>
      </c>
      <c r="N1336" t="s">
        <v>118</v>
      </c>
      <c r="O1336" t="s">
        <v>52</v>
      </c>
      <c r="P1336" t="s">
        <v>53</v>
      </c>
      <c r="Q1336" t="s">
        <v>3403</v>
      </c>
      <c r="R1336" t="s">
        <v>3403</v>
      </c>
      <c r="S1336" t="s">
        <v>3404</v>
      </c>
    </row>
    <row r="1337" spans="1:19" hidden="1" x14ac:dyDescent="0.35">
      <c r="A1337" t="s">
        <v>117</v>
      </c>
      <c r="B1337" s="1">
        <v>45661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>
        <v>1</v>
      </c>
      <c r="I1337">
        <v>27990</v>
      </c>
      <c r="J1337">
        <v>27990</v>
      </c>
      <c r="K1337">
        <v>13192.51</v>
      </c>
      <c r="L1337">
        <v>-1525.45</v>
      </c>
      <c r="M1337">
        <v>-6.4899999999999999E-2</v>
      </c>
      <c r="N1337" t="s">
        <v>118</v>
      </c>
      <c r="O1337" t="s">
        <v>52</v>
      </c>
      <c r="P1337" t="s">
        <v>53</v>
      </c>
      <c r="Q1337" t="s">
        <v>3405</v>
      </c>
      <c r="R1337" t="s">
        <v>3405</v>
      </c>
      <c r="S1337" t="s">
        <v>3406</v>
      </c>
    </row>
    <row r="1338" spans="1:19" hidden="1" x14ac:dyDescent="0.35">
      <c r="A1338" t="s">
        <v>117</v>
      </c>
      <c r="B1338" s="1">
        <v>45661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>
        <v>1</v>
      </c>
      <c r="I1338">
        <v>24990</v>
      </c>
      <c r="J1338">
        <v>24990</v>
      </c>
      <c r="K1338">
        <v>13192.51</v>
      </c>
      <c r="L1338">
        <v>-1525.45</v>
      </c>
      <c r="M1338">
        <v>-6.4899999999999999E-2</v>
      </c>
      <c r="N1338" t="s">
        <v>118</v>
      </c>
      <c r="O1338" t="s">
        <v>52</v>
      </c>
      <c r="P1338" t="s">
        <v>53</v>
      </c>
      <c r="Q1338" t="s">
        <v>3407</v>
      </c>
      <c r="R1338" t="s">
        <v>3407</v>
      </c>
      <c r="S1338" t="s">
        <v>3408</v>
      </c>
    </row>
    <row r="1339" spans="1:19" hidden="1" x14ac:dyDescent="0.35">
      <c r="A1339" t="s">
        <v>141</v>
      </c>
      <c r="B1339" s="1">
        <v>45661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>
        <v>1</v>
      </c>
      <c r="I1339">
        <v>19990</v>
      </c>
      <c r="J1339">
        <v>19990</v>
      </c>
      <c r="K1339">
        <v>9613.08</v>
      </c>
      <c r="L1339">
        <v>-870.39</v>
      </c>
      <c r="M1339">
        <v>-5.1799999999999999E-2</v>
      </c>
      <c r="N1339" t="s">
        <v>142</v>
      </c>
      <c r="O1339" t="s">
        <v>143</v>
      </c>
      <c r="P1339" t="s">
        <v>144</v>
      </c>
      <c r="Q1339" t="s">
        <v>3409</v>
      </c>
      <c r="R1339" t="s">
        <v>3409</v>
      </c>
      <c r="S1339" t="s">
        <v>3410</v>
      </c>
    </row>
    <row r="1340" spans="1:19" hidden="1" x14ac:dyDescent="0.35">
      <c r="A1340" t="s">
        <v>141</v>
      </c>
      <c r="B1340" s="1">
        <v>45661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>
        <v>1</v>
      </c>
      <c r="I1340">
        <v>19990</v>
      </c>
      <c r="J1340">
        <v>19990</v>
      </c>
      <c r="K1340">
        <v>9613.08</v>
      </c>
      <c r="L1340">
        <v>-870.39</v>
      </c>
      <c r="M1340">
        <v>-5.1799999999999999E-2</v>
      </c>
      <c r="N1340" t="s">
        <v>142</v>
      </c>
      <c r="O1340" t="s">
        <v>143</v>
      </c>
      <c r="P1340" t="s">
        <v>144</v>
      </c>
      <c r="Q1340" t="s">
        <v>3411</v>
      </c>
      <c r="R1340" t="s">
        <v>3411</v>
      </c>
      <c r="S1340" t="s">
        <v>3412</v>
      </c>
    </row>
    <row r="1341" spans="1:19" hidden="1" x14ac:dyDescent="0.35">
      <c r="A1341" t="s">
        <v>158</v>
      </c>
      <c r="B1341" s="1">
        <v>45661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>
        <v>1</v>
      </c>
      <c r="I1341">
        <v>299990</v>
      </c>
      <c r="J1341">
        <v>299990</v>
      </c>
      <c r="K1341">
        <v>164167.35999999999</v>
      </c>
      <c r="L1341">
        <v>-2652.4</v>
      </c>
      <c r="M1341">
        <v>-1.0500000000000001E-2</v>
      </c>
      <c r="N1341" t="s">
        <v>159</v>
      </c>
      <c r="O1341" t="s">
        <v>113</v>
      </c>
      <c r="P1341" t="s">
        <v>114</v>
      </c>
      <c r="Q1341" t="s">
        <v>3413</v>
      </c>
      <c r="R1341" t="s">
        <v>3413</v>
      </c>
      <c r="S1341" t="s">
        <v>3414</v>
      </c>
    </row>
    <row r="1342" spans="1:19" hidden="1" x14ac:dyDescent="0.35">
      <c r="A1342" t="s">
        <v>162</v>
      </c>
      <c r="B1342" s="1">
        <v>45661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>
        <v>1</v>
      </c>
      <c r="I1342">
        <v>34990</v>
      </c>
      <c r="J1342">
        <v>34990</v>
      </c>
      <c r="K1342">
        <v>17391.47</v>
      </c>
      <c r="L1342">
        <v>-833.66</v>
      </c>
      <c r="M1342">
        <v>-2.4799999999999999E-2</v>
      </c>
      <c r="N1342" t="s">
        <v>163</v>
      </c>
      <c r="O1342" t="s">
        <v>52</v>
      </c>
      <c r="P1342" t="s">
        <v>53</v>
      </c>
      <c r="Q1342" t="s">
        <v>3415</v>
      </c>
      <c r="R1342" t="s">
        <v>3415</v>
      </c>
      <c r="S1342" t="s">
        <v>3416</v>
      </c>
    </row>
    <row r="1343" spans="1:19" hidden="1" x14ac:dyDescent="0.35">
      <c r="A1343" t="s">
        <v>162</v>
      </c>
      <c r="B1343" s="1">
        <v>45661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>
        <v>1</v>
      </c>
      <c r="I1343">
        <v>39990</v>
      </c>
      <c r="J1343">
        <v>39990</v>
      </c>
      <c r="K1343">
        <v>17391.47</v>
      </c>
      <c r="L1343">
        <v>-833.66</v>
      </c>
      <c r="M1343">
        <v>-2.4799999999999999E-2</v>
      </c>
      <c r="N1343" t="s">
        <v>163</v>
      </c>
      <c r="O1343" t="s">
        <v>52</v>
      </c>
      <c r="P1343" t="s">
        <v>53</v>
      </c>
      <c r="Q1343" t="s">
        <v>3417</v>
      </c>
      <c r="R1343" t="s">
        <v>3417</v>
      </c>
      <c r="S1343" t="s">
        <v>3418</v>
      </c>
    </row>
    <row r="1344" spans="1:19" hidden="1" x14ac:dyDescent="0.35">
      <c r="A1344" t="s">
        <v>162</v>
      </c>
      <c r="B1344" s="1">
        <v>45661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>
        <v>1</v>
      </c>
      <c r="I1344">
        <v>34990</v>
      </c>
      <c r="J1344">
        <v>34990</v>
      </c>
      <c r="K1344">
        <v>17391.47</v>
      </c>
      <c r="L1344">
        <v>-833.66</v>
      </c>
      <c r="M1344">
        <v>-2.4799999999999999E-2</v>
      </c>
      <c r="N1344" t="s">
        <v>163</v>
      </c>
      <c r="O1344" t="s">
        <v>52</v>
      </c>
      <c r="P1344" t="s">
        <v>53</v>
      </c>
      <c r="Q1344" t="s">
        <v>3419</v>
      </c>
      <c r="R1344" t="s">
        <v>3419</v>
      </c>
      <c r="S1344" t="s">
        <v>3420</v>
      </c>
    </row>
    <row r="1345" spans="1:19" hidden="1" x14ac:dyDescent="0.35">
      <c r="A1345" t="s">
        <v>168</v>
      </c>
      <c r="B1345" s="1">
        <v>45661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>
        <v>1</v>
      </c>
      <c r="I1345">
        <v>39990</v>
      </c>
      <c r="J1345">
        <v>39990</v>
      </c>
      <c r="K1345">
        <v>18621.5</v>
      </c>
      <c r="L1345">
        <v>512.78</v>
      </c>
      <c r="M1345">
        <v>1.32E-2</v>
      </c>
      <c r="N1345" t="s">
        <v>169</v>
      </c>
      <c r="O1345" t="s">
        <v>52</v>
      </c>
      <c r="P1345" t="s">
        <v>53</v>
      </c>
      <c r="Q1345" t="s">
        <v>3421</v>
      </c>
      <c r="R1345" t="s">
        <v>3421</v>
      </c>
      <c r="S1345" t="s">
        <v>3422</v>
      </c>
    </row>
    <row r="1346" spans="1:19" hidden="1" x14ac:dyDescent="0.35">
      <c r="A1346" t="s">
        <v>168</v>
      </c>
      <c r="B1346" s="1">
        <v>45661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>
        <v>1</v>
      </c>
      <c r="I1346">
        <v>39990</v>
      </c>
      <c r="J1346">
        <v>39990</v>
      </c>
      <c r="K1346">
        <v>18621.5</v>
      </c>
      <c r="L1346">
        <v>512.78</v>
      </c>
      <c r="M1346">
        <v>1.32E-2</v>
      </c>
      <c r="N1346" t="s">
        <v>169</v>
      </c>
      <c r="O1346" t="s">
        <v>52</v>
      </c>
      <c r="P1346" t="s">
        <v>53</v>
      </c>
      <c r="Q1346" t="s">
        <v>3423</v>
      </c>
      <c r="R1346" t="s">
        <v>3423</v>
      </c>
      <c r="S1346" t="s">
        <v>3424</v>
      </c>
    </row>
    <row r="1347" spans="1:19" hidden="1" x14ac:dyDescent="0.35">
      <c r="A1347" t="s">
        <v>168</v>
      </c>
      <c r="B1347" s="1">
        <v>45661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>
        <v>1</v>
      </c>
      <c r="I1347">
        <v>39990</v>
      </c>
      <c r="J1347">
        <v>39990</v>
      </c>
      <c r="K1347">
        <v>18621.5</v>
      </c>
      <c r="L1347">
        <v>512.78</v>
      </c>
      <c r="M1347">
        <v>1.32E-2</v>
      </c>
      <c r="N1347" t="s">
        <v>169</v>
      </c>
      <c r="O1347" t="s">
        <v>52</v>
      </c>
      <c r="P1347" t="s">
        <v>53</v>
      </c>
      <c r="Q1347" t="s">
        <v>3425</v>
      </c>
      <c r="R1347" t="s">
        <v>3425</v>
      </c>
      <c r="S1347" t="s">
        <v>3426</v>
      </c>
    </row>
    <row r="1348" spans="1:19" hidden="1" x14ac:dyDescent="0.35">
      <c r="A1348" t="s">
        <v>172</v>
      </c>
      <c r="B1348" s="1">
        <v>45661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>
        <v>1</v>
      </c>
      <c r="I1348">
        <v>19980</v>
      </c>
      <c r="J1348">
        <v>19980</v>
      </c>
      <c r="K1348">
        <v>9939.14</v>
      </c>
      <c r="L1348">
        <v>301.7</v>
      </c>
      <c r="M1348">
        <v>1.7999999999999999E-2</v>
      </c>
      <c r="N1348" t="s">
        <v>173</v>
      </c>
      <c r="O1348" t="s">
        <v>52</v>
      </c>
      <c r="P1348" t="s">
        <v>53</v>
      </c>
      <c r="Q1348" t="s">
        <v>3427</v>
      </c>
      <c r="R1348" t="s">
        <v>3427</v>
      </c>
      <c r="S1348" t="s">
        <v>3428</v>
      </c>
    </row>
    <row r="1349" spans="1:19" hidden="1" x14ac:dyDescent="0.35">
      <c r="A1349" t="s">
        <v>172</v>
      </c>
      <c r="B1349" s="1">
        <v>45661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>
        <v>1</v>
      </c>
      <c r="I1349">
        <v>19980</v>
      </c>
      <c r="J1349">
        <v>19980</v>
      </c>
      <c r="K1349">
        <v>9939.14</v>
      </c>
      <c r="L1349">
        <v>301.7</v>
      </c>
      <c r="M1349">
        <v>1.7999999999999999E-2</v>
      </c>
      <c r="N1349" t="s">
        <v>173</v>
      </c>
      <c r="O1349" t="s">
        <v>52</v>
      </c>
      <c r="P1349" t="s">
        <v>53</v>
      </c>
      <c r="Q1349" t="s">
        <v>3429</v>
      </c>
      <c r="R1349" t="s">
        <v>3429</v>
      </c>
      <c r="S1349" t="s">
        <v>3430</v>
      </c>
    </row>
    <row r="1350" spans="1:19" hidden="1" x14ac:dyDescent="0.35">
      <c r="A1350" t="s">
        <v>399</v>
      </c>
      <c r="B1350" s="1">
        <v>45661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>
        <v>1</v>
      </c>
      <c r="I1350">
        <v>15990</v>
      </c>
      <c r="J1350">
        <v>15990</v>
      </c>
      <c r="K1350">
        <v>9247.7900000000009</v>
      </c>
      <c r="L1350">
        <v>-1085.78</v>
      </c>
      <c r="M1350">
        <v>-8.0799999999999997E-2</v>
      </c>
      <c r="N1350" t="s">
        <v>400</v>
      </c>
      <c r="O1350" t="s">
        <v>178</v>
      </c>
      <c r="P1350" t="s">
        <v>27</v>
      </c>
      <c r="Q1350" t="s">
        <v>3431</v>
      </c>
      <c r="R1350" t="s">
        <v>3431</v>
      </c>
      <c r="S1350" t="s">
        <v>3432</v>
      </c>
    </row>
    <row r="1351" spans="1:19" hidden="1" x14ac:dyDescent="0.35">
      <c r="A1351" t="s">
        <v>1962</v>
      </c>
      <c r="B1351" s="1">
        <v>45661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>
        <v>1</v>
      </c>
      <c r="I1351">
        <v>19980</v>
      </c>
      <c r="J1351">
        <v>19980</v>
      </c>
      <c r="K1351">
        <v>10717.12</v>
      </c>
      <c r="L1351">
        <v>-308.22000000000003</v>
      </c>
      <c r="M1351">
        <v>-1.84E-2</v>
      </c>
      <c r="N1351" t="s">
        <v>1963</v>
      </c>
      <c r="O1351" t="s">
        <v>898</v>
      </c>
      <c r="P1351" t="s">
        <v>27</v>
      </c>
      <c r="Q1351" t="s">
        <v>3433</v>
      </c>
      <c r="R1351" t="s">
        <v>3433</v>
      </c>
      <c r="S1351" t="s">
        <v>3434</v>
      </c>
    </row>
    <row r="1352" spans="1:19" hidden="1" x14ac:dyDescent="0.35">
      <c r="A1352" t="s">
        <v>176</v>
      </c>
      <c r="B1352" s="1">
        <v>45661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>
        <v>1</v>
      </c>
      <c r="I1352">
        <v>15990</v>
      </c>
      <c r="J1352">
        <v>15990</v>
      </c>
      <c r="K1352">
        <v>9911.3799999999992</v>
      </c>
      <c r="L1352">
        <v>-6530.88</v>
      </c>
      <c r="M1352">
        <v>-0.48599999999999999</v>
      </c>
      <c r="N1352" t="s">
        <v>177</v>
      </c>
      <c r="O1352" t="s">
        <v>178</v>
      </c>
      <c r="P1352" t="s">
        <v>27</v>
      </c>
      <c r="Q1352" t="s">
        <v>3435</v>
      </c>
      <c r="R1352" t="s">
        <v>3435</v>
      </c>
      <c r="S1352" t="s">
        <v>3436</v>
      </c>
    </row>
    <row r="1353" spans="1:19" hidden="1" x14ac:dyDescent="0.35">
      <c r="A1353" t="s">
        <v>176</v>
      </c>
      <c r="B1353" s="1">
        <v>45661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>
        <v>2</v>
      </c>
      <c r="I1353">
        <v>31980</v>
      </c>
      <c r="J1353">
        <v>15990</v>
      </c>
      <c r="K1353">
        <v>9911.3799999999992</v>
      </c>
      <c r="L1353">
        <v>-13061.76</v>
      </c>
      <c r="M1353">
        <v>-0.48599999999999999</v>
      </c>
      <c r="N1353" t="s">
        <v>177</v>
      </c>
      <c r="O1353" t="s">
        <v>178</v>
      </c>
      <c r="P1353" t="s">
        <v>27</v>
      </c>
      <c r="Q1353" t="s">
        <v>3437</v>
      </c>
      <c r="R1353" t="s">
        <v>3437</v>
      </c>
      <c r="S1353" t="s">
        <v>3438</v>
      </c>
    </row>
    <row r="1354" spans="1:19" hidden="1" x14ac:dyDescent="0.35">
      <c r="A1354" t="s">
        <v>3439</v>
      </c>
      <c r="B1354" s="1">
        <v>45661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>
        <v>1</v>
      </c>
      <c r="I1354">
        <v>44990</v>
      </c>
      <c r="J1354">
        <v>44990</v>
      </c>
      <c r="K1354">
        <v>24736</v>
      </c>
      <c r="L1354">
        <v>-2002.56</v>
      </c>
      <c r="M1354">
        <v>-5.2999999999999999E-2</v>
      </c>
      <c r="N1354" t="s">
        <v>3440</v>
      </c>
      <c r="O1354" t="s">
        <v>206</v>
      </c>
      <c r="P1354" t="s">
        <v>114</v>
      </c>
      <c r="Q1354" t="s">
        <v>3441</v>
      </c>
      <c r="R1354" t="s">
        <v>3441</v>
      </c>
      <c r="S1354" t="s">
        <v>3442</v>
      </c>
    </row>
    <row r="1355" spans="1:19" hidden="1" x14ac:dyDescent="0.35">
      <c r="A1355" t="s">
        <v>3443</v>
      </c>
      <c r="B1355" s="1">
        <v>45661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>
        <v>1</v>
      </c>
      <c r="I1355">
        <v>44990</v>
      </c>
      <c r="J1355">
        <v>44990</v>
      </c>
      <c r="K1355">
        <v>24736</v>
      </c>
      <c r="L1355">
        <v>-2002.56</v>
      </c>
      <c r="M1355">
        <v>-5.2999999999999999E-2</v>
      </c>
      <c r="N1355" t="s">
        <v>3444</v>
      </c>
      <c r="O1355" t="s">
        <v>206</v>
      </c>
      <c r="P1355" t="s">
        <v>114</v>
      </c>
      <c r="Q1355" t="s">
        <v>3441</v>
      </c>
      <c r="R1355" t="s">
        <v>3441</v>
      </c>
      <c r="S1355" t="s">
        <v>3445</v>
      </c>
    </row>
    <row r="1356" spans="1:19" hidden="1" x14ac:dyDescent="0.35">
      <c r="A1356" t="s">
        <v>3446</v>
      </c>
      <c r="B1356" s="1">
        <v>45661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>
        <v>3</v>
      </c>
      <c r="I1356">
        <v>119970</v>
      </c>
      <c r="J1356">
        <v>39990</v>
      </c>
      <c r="K1356">
        <v>18719</v>
      </c>
      <c r="L1356">
        <v>-1189.44</v>
      </c>
      <c r="M1356">
        <v>-1.18E-2</v>
      </c>
      <c r="N1356" t="s">
        <v>3447</v>
      </c>
      <c r="O1356" t="s">
        <v>1177</v>
      </c>
      <c r="P1356" t="s">
        <v>41</v>
      </c>
      <c r="Q1356" t="s">
        <v>3448</v>
      </c>
      <c r="R1356" t="s">
        <v>3448</v>
      </c>
      <c r="S1356" t="s">
        <v>3449</v>
      </c>
    </row>
    <row r="1357" spans="1:19" hidden="1" x14ac:dyDescent="0.35">
      <c r="A1357" t="s">
        <v>1136</v>
      </c>
      <c r="B1357" s="1">
        <v>45661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>
        <v>1</v>
      </c>
      <c r="I1357">
        <v>13990</v>
      </c>
      <c r="J1357">
        <v>13990</v>
      </c>
      <c r="K1357">
        <v>8391</v>
      </c>
      <c r="L1357">
        <v>-1355.04</v>
      </c>
      <c r="M1357">
        <v>-0.1153</v>
      </c>
      <c r="N1357" t="s">
        <v>1137</v>
      </c>
      <c r="O1357" t="s">
        <v>206</v>
      </c>
      <c r="P1357" t="s">
        <v>114</v>
      </c>
      <c r="Q1357" t="s">
        <v>3450</v>
      </c>
      <c r="R1357" t="s">
        <v>3450</v>
      </c>
      <c r="S1357" t="s">
        <v>3451</v>
      </c>
    </row>
    <row r="1358" spans="1:19" hidden="1" x14ac:dyDescent="0.35">
      <c r="A1358" t="s">
        <v>187</v>
      </c>
      <c r="B1358" s="1">
        <v>45661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>
        <v>1</v>
      </c>
      <c r="I1358">
        <v>36990</v>
      </c>
      <c r="J1358">
        <v>36990</v>
      </c>
      <c r="K1358">
        <v>17303.11</v>
      </c>
      <c r="L1358">
        <v>3792.52</v>
      </c>
      <c r="M1358">
        <v>0.1003</v>
      </c>
      <c r="N1358" t="s">
        <v>188</v>
      </c>
      <c r="O1358" t="s">
        <v>189</v>
      </c>
      <c r="P1358" t="s">
        <v>144</v>
      </c>
      <c r="Q1358" t="s">
        <v>3452</v>
      </c>
      <c r="R1358" t="s">
        <v>3452</v>
      </c>
      <c r="S1358" t="s">
        <v>3453</v>
      </c>
    </row>
    <row r="1359" spans="1:19" hidden="1" x14ac:dyDescent="0.35">
      <c r="A1359" t="s">
        <v>187</v>
      </c>
      <c r="B1359" s="1">
        <v>45661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>
        <v>1</v>
      </c>
      <c r="I1359">
        <v>36990</v>
      </c>
      <c r="J1359">
        <v>36990</v>
      </c>
      <c r="K1359">
        <v>17303.11</v>
      </c>
      <c r="L1359">
        <v>3656.38</v>
      </c>
      <c r="M1359">
        <v>9.4799999999999995E-2</v>
      </c>
      <c r="N1359" t="s">
        <v>188</v>
      </c>
      <c r="O1359" t="s">
        <v>189</v>
      </c>
      <c r="P1359" t="s">
        <v>144</v>
      </c>
      <c r="Q1359" t="s">
        <v>3454</v>
      </c>
      <c r="R1359" t="s">
        <v>3454</v>
      </c>
      <c r="S1359" t="s">
        <v>3455</v>
      </c>
    </row>
    <row r="1360" spans="1:19" hidden="1" x14ac:dyDescent="0.35">
      <c r="A1360" t="s">
        <v>187</v>
      </c>
      <c r="B1360" s="1">
        <v>45661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>
        <v>1</v>
      </c>
      <c r="I1360">
        <v>36990</v>
      </c>
      <c r="J1360">
        <v>36990</v>
      </c>
      <c r="K1360">
        <v>17303.11</v>
      </c>
      <c r="L1360">
        <v>3656.38</v>
      </c>
      <c r="M1360">
        <v>9.4799999999999995E-2</v>
      </c>
      <c r="N1360" t="s">
        <v>188</v>
      </c>
      <c r="O1360" t="s">
        <v>189</v>
      </c>
      <c r="P1360" t="s">
        <v>144</v>
      </c>
      <c r="Q1360" t="s">
        <v>3456</v>
      </c>
      <c r="R1360" t="s">
        <v>3456</v>
      </c>
      <c r="S1360" t="s">
        <v>3457</v>
      </c>
    </row>
    <row r="1361" spans="1:19" hidden="1" x14ac:dyDescent="0.35">
      <c r="A1361" t="s">
        <v>192</v>
      </c>
      <c r="B1361" s="1">
        <v>45661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>
        <v>1</v>
      </c>
      <c r="I1361">
        <v>59990</v>
      </c>
      <c r="J1361">
        <v>59990</v>
      </c>
      <c r="K1361">
        <v>27869.24</v>
      </c>
      <c r="L1361">
        <v>3309.58</v>
      </c>
      <c r="M1361">
        <v>6.5699999999999995E-2</v>
      </c>
      <c r="N1361" t="s">
        <v>193</v>
      </c>
      <c r="O1361" t="s">
        <v>81</v>
      </c>
      <c r="P1361" t="s">
        <v>82</v>
      </c>
      <c r="Q1361" t="s">
        <v>3458</v>
      </c>
      <c r="R1361" t="s">
        <v>3458</v>
      </c>
      <c r="S1361" t="s">
        <v>3459</v>
      </c>
    </row>
    <row r="1362" spans="1:19" hidden="1" x14ac:dyDescent="0.35">
      <c r="A1362" t="s">
        <v>919</v>
      </c>
      <c r="B1362" s="1">
        <v>45661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>
        <v>1</v>
      </c>
      <c r="I1362">
        <v>179990</v>
      </c>
      <c r="J1362">
        <v>179990</v>
      </c>
      <c r="K1362">
        <v>145877.60999999999</v>
      </c>
      <c r="L1362">
        <v>-51925.68</v>
      </c>
      <c r="M1362">
        <v>-0.34329999999999999</v>
      </c>
      <c r="N1362" t="s">
        <v>920</v>
      </c>
      <c r="O1362" t="s">
        <v>113</v>
      </c>
      <c r="P1362" t="s">
        <v>114</v>
      </c>
      <c r="Q1362" t="s">
        <v>3460</v>
      </c>
      <c r="R1362" t="s">
        <v>3460</v>
      </c>
      <c r="S1362" t="s">
        <v>3461</v>
      </c>
    </row>
    <row r="1363" spans="1:19" hidden="1" x14ac:dyDescent="0.35">
      <c r="A1363" t="s">
        <v>209</v>
      </c>
      <c r="B1363" s="1">
        <v>45661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>
        <v>1</v>
      </c>
      <c r="I1363">
        <v>74990</v>
      </c>
      <c r="J1363">
        <v>74990</v>
      </c>
      <c r="K1363">
        <v>54044.21</v>
      </c>
      <c r="L1363">
        <v>-18074.63</v>
      </c>
      <c r="M1363">
        <v>-0.2868</v>
      </c>
      <c r="N1363" t="s">
        <v>210</v>
      </c>
      <c r="O1363" t="s">
        <v>52</v>
      </c>
      <c r="P1363" t="s">
        <v>53</v>
      </c>
      <c r="Q1363" t="s">
        <v>3462</v>
      </c>
      <c r="R1363" t="s">
        <v>3462</v>
      </c>
      <c r="S1363" t="s">
        <v>3463</v>
      </c>
    </row>
    <row r="1364" spans="1:19" hidden="1" x14ac:dyDescent="0.35">
      <c r="A1364" t="s">
        <v>209</v>
      </c>
      <c r="B1364" s="1">
        <v>45661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>
        <v>1</v>
      </c>
      <c r="I1364">
        <v>74990</v>
      </c>
      <c r="J1364">
        <v>74990</v>
      </c>
      <c r="K1364">
        <v>54044.21</v>
      </c>
      <c r="L1364">
        <v>-18074.63</v>
      </c>
      <c r="M1364">
        <v>-0.2868</v>
      </c>
      <c r="N1364" t="s">
        <v>210</v>
      </c>
      <c r="O1364" t="s">
        <v>52</v>
      </c>
      <c r="P1364" t="s">
        <v>53</v>
      </c>
      <c r="Q1364" t="s">
        <v>3464</v>
      </c>
      <c r="R1364" t="s">
        <v>3464</v>
      </c>
      <c r="S1364" t="s">
        <v>3465</v>
      </c>
    </row>
    <row r="1365" spans="1:19" hidden="1" x14ac:dyDescent="0.35">
      <c r="A1365" t="s">
        <v>209</v>
      </c>
      <c r="B1365" s="1">
        <v>45661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>
        <v>1</v>
      </c>
      <c r="I1365">
        <v>74990</v>
      </c>
      <c r="J1365">
        <v>74990</v>
      </c>
      <c r="K1365">
        <v>54044.21</v>
      </c>
      <c r="L1365">
        <v>-18074.63</v>
      </c>
      <c r="M1365">
        <v>-0.2868</v>
      </c>
      <c r="N1365" t="s">
        <v>210</v>
      </c>
      <c r="O1365" t="s">
        <v>52</v>
      </c>
      <c r="P1365" t="s">
        <v>53</v>
      </c>
      <c r="Q1365" t="s">
        <v>3466</v>
      </c>
      <c r="R1365" t="s">
        <v>3466</v>
      </c>
      <c r="S1365" t="s">
        <v>3467</v>
      </c>
    </row>
    <row r="1366" spans="1:19" hidden="1" x14ac:dyDescent="0.35">
      <c r="A1366" t="s">
        <v>592</v>
      </c>
      <c r="B1366" s="1">
        <v>45661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>
        <v>2</v>
      </c>
      <c r="I1366">
        <v>25980</v>
      </c>
      <c r="J1366">
        <v>12990</v>
      </c>
      <c r="K1366">
        <v>10107.11</v>
      </c>
      <c r="L1366">
        <v>-7268.33</v>
      </c>
      <c r="M1366">
        <v>-0.33289999999999997</v>
      </c>
      <c r="N1366" t="s">
        <v>593</v>
      </c>
      <c r="O1366" t="s">
        <v>215</v>
      </c>
      <c r="P1366" t="s">
        <v>27</v>
      </c>
      <c r="Q1366" t="s">
        <v>3468</v>
      </c>
      <c r="R1366" t="s">
        <v>3468</v>
      </c>
      <c r="S1366" t="s">
        <v>3469</v>
      </c>
    </row>
    <row r="1367" spans="1:19" hidden="1" x14ac:dyDescent="0.35">
      <c r="A1367" t="s">
        <v>222</v>
      </c>
      <c r="B1367" s="1">
        <v>45661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>
        <v>1</v>
      </c>
      <c r="I1367">
        <v>189990</v>
      </c>
      <c r="J1367">
        <v>189990</v>
      </c>
      <c r="K1367">
        <v>86602.29</v>
      </c>
      <c r="L1367">
        <v>14744.6</v>
      </c>
      <c r="M1367">
        <v>9.2399999999999996E-2</v>
      </c>
      <c r="N1367" t="s">
        <v>223</v>
      </c>
      <c r="O1367" t="s">
        <v>215</v>
      </c>
      <c r="P1367" t="s">
        <v>27</v>
      </c>
      <c r="Q1367" t="s">
        <v>3470</v>
      </c>
      <c r="R1367" t="s">
        <v>3470</v>
      </c>
      <c r="S1367" t="s">
        <v>3471</v>
      </c>
    </row>
    <row r="1368" spans="1:19" hidden="1" x14ac:dyDescent="0.35">
      <c r="A1368" t="s">
        <v>222</v>
      </c>
      <c r="B1368" s="1">
        <v>45661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>
        <v>1</v>
      </c>
      <c r="I1368">
        <v>189990</v>
      </c>
      <c r="J1368">
        <v>189990</v>
      </c>
      <c r="K1368">
        <v>86602.29</v>
      </c>
      <c r="L1368">
        <v>14744.6</v>
      </c>
      <c r="M1368">
        <v>9.2399999999999996E-2</v>
      </c>
      <c r="N1368" t="s">
        <v>223</v>
      </c>
      <c r="O1368" t="s">
        <v>215</v>
      </c>
      <c r="P1368" t="s">
        <v>27</v>
      </c>
      <c r="Q1368" t="s">
        <v>3472</v>
      </c>
      <c r="R1368" t="s">
        <v>3472</v>
      </c>
      <c r="S1368" t="s">
        <v>3473</v>
      </c>
    </row>
    <row r="1369" spans="1:19" hidden="1" x14ac:dyDescent="0.35">
      <c r="A1369" t="s">
        <v>633</v>
      </c>
      <c r="B1369" s="1">
        <v>45661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>
        <v>1</v>
      </c>
      <c r="I1369">
        <v>54990</v>
      </c>
      <c r="J1369">
        <v>54990</v>
      </c>
      <c r="K1369">
        <v>32844</v>
      </c>
      <c r="L1369">
        <v>-5740.8</v>
      </c>
      <c r="M1369">
        <v>-0.1242</v>
      </c>
      <c r="N1369" t="s">
        <v>634</v>
      </c>
      <c r="O1369" t="s">
        <v>26</v>
      </c>
      <c r="P1369" t="s">
        <v>27</v>
      </c>
      <c r="Q1369" t="s">
        <v>3474</v>
      </c>
      <c r="R1369" t="s">
        <v>3474</v>
      </c>
      <c r="S1369" t="s">
        <v>3475</v>
      </c>
    </row>
    <row r="1370" spans="1:19" hidden="1" x14ac:dyDescent="0.35">
      <c r="A1370" t="s">
        <v>2567</v>
      </c>
      <c r="B1370" s="1">
        <v>45661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>
        <v>2</v>
      </c>
      <c r="I1370">
        <v>33980</v>
      </c>
      <c r="J1370">
        <v>16990</v>
      </c>
      <c r="K1370">
        <v>12121</v>
      </c>
      <c r="L1370">
        <v>-6791.91</v>
      </c>
      <c r="M1370">
        <v>-0.2379</v>
      </c>
      <c r="N1370" t="s">
        <v>2568</v>
      </c>
      <c r="O1370" t="s">
        <v>898</v>
      </c>
      <c r="P1370" t="s">
        <v>27</v>
      </c>
      <c r="Q1370" t="s">
        <v>3476</v>
      </c>
      <c r="R1370" t="s">
        <v>3476</v>
      </c>
      <c r="S1370" t="s">
        <v>3477</v>
      </c>
    </row>
    <row r="1371" spans="1:19" hidden="1" x14ac:dyDescent="0.35">
      <c r="A1371" t="s">
        <v>1175</v>
      </c>
      <c r="B1371" s="1">
        <v>45661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>
        <v>1</v>
      </c>
      <c r="I1371">
        <v>199990</v>
      </c>
      <c r="J1371">
        <v>199990</v>
      </c>
      <c r="K1371">
        <v>99125.79</v>
      </c>
      <c r="L1371">
        <v>-2315.87</v>
      </c>
      <c r="M1371">
        <v>-1.38E-2</v>
      </c>
      <c r="N1371" t="s">
        <v>1176</v>
      </c>
      <c r="O1371" t="s">
        <v>1177</v>
      </c>
      <c r="P1371" t="s">
        <v>41</v>
      </c>
      <c r="Q1371" t="s">
        <v>3478</v>
      </c>
      <c r="R1371" t="s">
        <v>3478</v>
      </c>
      <c r="S1371" t="s">
        <v>3479</v>
      </c>
    </row>
    <row r="1372" spans="1:19" hidden="1" x14ac:dyDescent="0.35">
      <c r="A1372" t="s">
        <v>931</v>
      </c>
      <c r="B1372" s="1">
        <v>45661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>
        <v>1</v>
      </c>
      <c r="I1372">
        <v>19980</v>
      </c>
      <c r="J1372">
        <v>19980</v>
      </c>
      <c r="K1372">
        <v>13067.26</v>
      </c>
      <c r="L1372">
        <v>-2658.36</v>
      </c>
      <c r="M1372">
        <v>-0.1583</v>
      </c>
      <c r="N1372" t="s">
        <v>932</v>
      </c>
      <c r="O1372" t="s">
        <v>228</v>
      </c>
      <c r="P1372" t="s">
        <v>27</v>
      </c>
      <c r="Q1372" t="s">
        <v>3480</v>
      </c>
      <c r="R1372" t="s">
        <v>3480</v>
      </c>
      <c r="S1372" t="s">
        <v>3481</v>
      </c>
    </row>
    <row r="1373" spans="1:19" hidden="1" x14ac:dyDescent="0.35">
      <c r="A1373" t="s">
        <v>226</v>
      </c>
      <c r="B1373" s="1">
        <v>45661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>
        <v>1</v>
      </c>
      <c r="I1373">
        <v>24990</v>
      </c>
      <c r="J1373">
        <v>24990</v>
      </c>
      <c r="K1373">
        <v>14342</v>
      </c>
      <c r="L1373">
        <v>-2869.06</v>
      </c>
      <c r="M1373">
        <v>-0.1366</v>
      </c>
      <c r="N1373" t="s">
        <v>227</v>
      </c>
      <c r="O1373" t="s">
        <v>228</v>
      </c>
      <c r="P1373" t="s">
        <v>27</v>
      </c>
      <c r="Q1373" t="s">
        <v>3482</v>
      </c>
      <c r="R1373" t="s">
        <v>3482</v>
      </c>
      <c r="S1373" t="s">
        <v>3483</v>
      </c>
    </row>
    <row r="1374" spans="1:19" hidden="1" x14ac:dyDescent="0.35">
      <c r="A1374" t="s">
        <v>665</v>
      </c>
      <c r="B1374" s="1">
        <v>45661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>
        <v>1</v>
      </c>
      <c r="I1374">
        <v>34990</v>
      </c>
      <c r="J1374">
        <v>34990</v>
      </c>
      <c r="K1374">
        <v>16402</v>
      </c>
      <c r="L1374">
        <v>407.92</v>
      </c>
      <c r="M1374">
        <v>1.3899999999999999E-2</v>
      </c>
      <c r="N1374" t="s">
        <v>666</v>
      </c>
      <c r="O1374" t="s">
        <v>667</v>
      </c>
      <c r="P1374" t="s">
        <v>144</v>
      </c>
      <c r="Q1374" t="s">
        <v>3484</v>
      </c>
      <c r="R1374" t="s">
        <v>3484</v>
      </c>
      <c r="S1374" t="s">
        <v>3485</v>
      </c>
    </row>
    <row r="1375" spans="1:19" hidden="1" x14ac:dyDescent="0.35">
      <c r="A1375" t="s">
        <v>672</v>
      </c>
      <c r="B1375" s="1">
        <v>45661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>
        <v>1</v>
      </c>
      <c r="I1375">
        <v>10990</v>
      </c>
      <c r="J1375">
        <v>10990</v>
      </c>
      <c r="K1375">
        <v>4995.28</v>
      </c>
      <c r="L1375">
        <v>-109.74</v>
      </c>
      <c r="M1375">
        <v>-1.1900000000000001E-2</v>
      </c>
      <c r="N1375" t="s">
        <v>673</v>
      </c>
      <c r="O1375" t="s">
        <v>40</v>
      </c>
      <c r="P1375" t="s">
        <v>41</v>
      </c>
      <c r="Q1375" t="s">
        <v>3486</v>
      </c>
      <c r="R1375" t="s">
        <v>3486</v>
      </c>
      <c r="S1375" t="s">
        <v>3487</v>
      </c>
    </row>
    <row r="1376" spans="1:19" hidden="1" x14ac:dyDescent="0.35">
      <c r="A1376" t="s">
        <v>672</v>
      </c>
      <c r="B1376" s="1">
        <v>45661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>
        <v>1</v>
      </c>
      <c r="I1376">
        <v>10990</v>
      </c>
      <c r="J1376">
        <v>10990</v>
      </c>
      <c r="K1376">
        <v>4995.28</v>
      </c>
      <c r="L1376">
        <v>-109.74</v>
      </c>
      <c r="M1376">
        <v>-1.1900000000000001E-2</v>
      </c>
      <c r="N1376" t="s">
        <v>673</v>
      </c>
      <c r="O1376" t="s">
        <v>40</v>
      </c>
      <c r="P1376" t="s">
        <v>41</v>
      </c>
      <c r="Q1376" t="s">
        <v>3488</v>
      </c>
      <c r="R1376" t="s">
        <v>3488</v>
      </c>
      <c r="S1376" t="s">
        <v>3489</v>
      </c>
    </row>
    <row r="1377" spans="1:19" hidden="1" x14ac:dyDescent="0.35">
      <c r="A1377" t="s">
        <v>815</v>
      </c>
      <c r="B1377" s="1">
        <v>45661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>
        <v>2</v>
      </c>
      <c r="I1377">
        <v>29980</v>
      </c>
      <c r="J1377">
        <v>14990</v>
      </c>
      <c r="K1377">
        <v>7811.87</v>
      </c>
      <c r="L1377">
        <v>-1684.59</v>
      </c>
      <c r="M1377">
        <v>-6.6900000000000001E-2</v>
      </c>
      <c r="N1377" t="s">
        <v>816</v>
      </c>
      <c r="O1377" t="s">
        <v>40</v>
      </c>
      <c r="P1377" t="s">
        <v>41</v>
      </c>
      <c r="Q1377" t="s">
        <v>3490</v>
      </c>
      <c r="R1377" t="s">
        <v>3490</v>
      </c>
      <c r="S1377" t="s">
        <v>3491</v>
      </c>
    </row>
    <row r="1378" spans="1:19" hidden="1" x14ac:dyDescent="0.35">
      <c r="A1378" t="s">
        <v>1192</v>
      </c>
      <c r="B1378" s="1">
        <v>45661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>
        <v>1</v>
      </c>
      <c r="I1378">
        <v>13990</v>
      </c>
      <c r="J1378">
        <v>13990</v>
      </c>
      <c r="K1378">
        <v>8058.31</v>
      </c>
      <c r="L1378">
        <v>-1139.1500000000001</v>
      </c>
      <c r="M1378">
        <v>-9.69E-2</v>
      </c>
      <c r="N1378" t="s">
        <v>1193</v>
      </c>
      <c r="O1378" t="s">
        <v>704</v>
      </c>
      <c r="P1378" t="s">
        <v>53</v>
      </c>
      <c r="Q1378" t="s">
        <v>3492</v>
      </c>
      <c r="R1378" t="s">
        <v>3492</v>
      </c>
      <c r="S1378" t="s">
        <v>3493</v>
      </c>
    </row>
    <row r="1379" spans="1:19" hidden="1" x14ac:dyDescent="0.35">
      <c r="A1379" t="s">
        <v>1192</v>
      </c>
      <c r="B1379" s="1">
        <v>45661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>
        <v>1</v>
      </c>
      <c r="I1379">
        <v>13990</v>
      </c>
      <c r="J1379">
        <v>13990</v>
      </c>
      <c r="K1379">
        <v>8058.31</v>
      </c>
      <c r="L1379">
        <v>-1139.1500000000001</v>
      </c>
      <c r="M1379">
        <v>-9.69E-2</v>
      </c>
      <c r="N1379" t="s">
        <v>1193</v>
      </c>
      <c r="O1379" t="s">
        <v>704</v>
      </c>
      <c r="P1379" t="s">
        <v>53</v>
      </c>
      <c r="Q1379" t="s">
        <v>3494</v>
      </c>
      <c r="R1379" t="s">
        <v>3494</v>
      </c>
      <c r="S1379" t="s">
        <v>3495</v>
      </c>
    </row>
    <row r="1380" spans="1:19" hidden="1" x14ac:dyDescent="0.35">
      <c r="A1380" t="s">
        <v>1200</v>
      </c>
      <c r="B1380" s="1">
        <v>45661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>
        <v>1</v>
      </c>
      <c r="I1380">
        <v>19990</v>
      </c>
      <c r="J1380">
        <v>19990</v>
      </c>
      <c r="K1380">
        <v>8461.86</v>
      </c>
      <c r="L1380">
        <v>28.73</v>
      </c>
      <c r="M1380">
        <v>1.6999999999999999E-3</v>
      </c>
      <c r="N1380" t="s">
        <v>1201</v>
      </c>
      <c r="O1380" t="s">
        <v>910</v>
      </c>
      <c r="P1380" t="s">
        <v>144</v>
      </c>
      <c r="Q1380" t="s">
        <v>3496</v>
      </c>
      <c r="R1380" t="s">
        <v>3496</v>
      </c>
      <c r="S1380" t="s">
        <v>3497</v>
      </c>
    </row>
    <row r="1381" spans="1:19" hidden="1" x14ac:dyDescent="0.35">
      <c r="A1381" t="s">
        <v>1892</v>
      </c>
      <c r="B1381" s="1">
        <v>45661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>
        <v>2</v>
      </c>
      <c r="I1381">
        <v>19980</v>
      </c>
      <c r="J1381">
        <v>9990</v>
      </c>
      <c r="K1381">
        <v>9051.24</v>
      </c>
      <c r="L1381">
        <v>-8030.55</v>
      </c>
      <c r="M1381">
        <v>-0.4783</v>
      </c>
      <c r="N1381" t="s">
        <v>1893</v>
      </c>
      <c r="O1381" t="s">
        <v>1894</v>
      </c>
      <c r="P1381" t="s">
        <v>47</v>
      </c>
      <c r="Q1381" t="s">
        <v>3498</v>
      </c>
      <c r="R1381" t="s">
        <v>3498</v>
      </c>
      <c r="S1381" t="s">
        <v>3499</v>
      </c>
    </row>
    <row r="1382" spans="1:19" hidden="1" x14ac:dyDescent="0.35">
      <c r="A1382" t="s">
        <v>1897</v>
      </c>
      <c r="B1382" s="1">
        <v>45661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>
        <v>1</v>
      </c>
      <c r="I1382">
        <v>199990</v>
      </c>
      <c r="J1382">
        <v>199990</v>
      </c>
      <c r="K1382">
        <v>99124.56</v>
      </c>
      <c r="L1382">
        <v>-2314.64</v>
      </c>
      <c r="M1382">
        <v>-1.38E-2</v>
      </c>
      <c r="N1382" t="s">
        <v>1899</v>
      </c>
      <c r="O1382" t="s">
        <v>1177</v>
      </c>
      <c r="P1382" t="s">
        <v>41</v>
      </c>
      <c r="Q1382" t="s">
        <v>3500</v>
      </c>
      <c r="R1382" t="s">
        <v>3500</v>
      </c>
      <c r="S1382" t="s">
        <v>3501</v>
      </c>
    </row>
    <row r="1383" spans="1:19" hidden="1" x14ac:dyDescent="0.35">
      <c r="A1383" t="s">
        <v>235</v>
      </c>
      <c r="B1383" s="1">
        <v>45661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>
        <v>1</v>
      </c>
      <c r="I1383">
        <v>109990</v>
      </c>
      <c r="J1383">
        <v>109990</v>
      </c>
      <c r="K1383">
        <v>54298.65</v>
      </c>
      <c r="L1383">
        <v>241.52</v>
      </c>
      <c r="M1383">
        <v>2.5999999999999999E-3</v>
      </c>
      <c r="N1383" t="s">
        <v>236</v>
      </c>
      <c r="O1383" t="s">
        <v>237</v>
      </c>
      <c r="P1383" t="s">
        <v>41</v>
      </c>
      <c r="Q1383" t="s">
        <v>3368</v>
      </c>
      <c r="R1383" t="s">
        <v>3368</v>
      </c>
      <c r="S1383" t="s">
        <v>3502</v>
      </c>
    </row>
    <row r="1384" spans="1:19" hidden="1" x14ac:dyDescent="0.35">
      <c r="A1384" t="s">
        <v>1909</v>
      </c>
      <c r="B1384" s="1">
        <v>45661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>
        <v>1</v>
      </c>
      <c r="I1384">
        <v>22990</v>
      </c>
      <c r="J1384">
        <v>22990</v>
      </c>
      <c r="K1384">
        <v>8690.2199999999993</v>
      </c>
      <c r="L1384">
        <v>1656.67</v>
      </c>
      <c r="M1384">
        <v>8.5800000000000001E-2</v>
      </c>
      <c r="N1384" t="s">
        <v>1910</v>
      </c>
      <c r="O1384" t="s">
        <v>228</v>
      </c>
      <c r="P1384" t="s">
        <v>27</v>
      </c>
      <c r="Q1384" t="s">
        <v>3503</v>
      </c>
      <c r="R1384" t="s">
        <v>3503</v>
      </c>
      <c r="S1384" t="s">
        <v>3504</v>
      </c>
    </row>
    <row r="1385" spans="1:19" hidden="1" x14ac:dyDescent="0.35">
      <c r="A1385" t="s">
        <v>708</v>
      </c>
      <c r="B1385" s="1">
        <v>45661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>
        <v>1</v>
      </c>
      <c r="I1385">
        <v>43990</v>
      </c>
      <c r="J1385">
        <v>43990</v>
      </c>
      <c r="K1385">
        <v>21111.89</v>
      </c>
      <c r="L1385">
        <v>-201.97</v>
      </c>
      <c r="M1385">
        <v>-5.4999999999999997E-3</v>
      </c>
      <c r="N1385" t="s">
        <v>709</v>
      </c>
      <c r="O1385" t="s">
        <v>710</v>
      </c>
      <c r="P1385" t="s">
        <v>27</v>
      </c>
      <c r="Q1385" t="s">
        <v>3505</v>
      </c>
      <c r="R1385" t="s">
        <v>3505</v>
      </c>
      <c r="S1385" t="s">
        <v>3506</v>
      </c>
    </row>
    <row r="1386" spans="1:19" hidden="1" x14ac:dyDescent="0.35">
      <c r="A1386" t="s">
        <v>708</v>
      </c>
      <c r="B1386" s="1">
        <v>45661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>
        <v>1</v>
      </c>
      <c r="I1386">
        <v>43990</v>
      </c>
      <c r="J1386">
        <v>43990</v>
      </c>
      <c r="K1386">
        <v>21111.89</v>
      </c>
      <c r="L1386">
        <v>-201.97</v>
      </c>
      <c r="M1386">
        <v>-5.4999999999999997E-3</v>
      </c>
      <c r="N1386" t="s">
        <v>709</v>
      </c>
      <c r="O1386" t="s">
        <v>710</v>
      </c>
      <c r="P1386" t="s">
        <v>27</v>
      </c>
      <c r="Q1386" t="s">
        <v>3507</v>
      </c>
      <c r="R1386" t="s">
        <v>3507</v>
      </c>
      <c r="S1386" t="s">
        <v>3508</v>
      </c>
    </row>
    <row r="1387" spans="1:19" hidden="1" x14ac:dyDescent="0.35">
      <c r="A1387" t="s">
        <v>708</v>
      </c>
      <c r="B1387" s="1">
        <v>45661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>
        <v>1</v>
      </c>
      <c r="I1387">
        <v>43990</v>
      </c>
      <c r="J1387">
        <v>43990</v>
      </c>
      <c r="K1387">
        <v>21111.89</v>
      </c>
      <c r="L1387">
        <v>-201.97</v>
      </c>
      <c r="M1387">
        <v>-5.4999999999999997E-3</v>
      </c>
      <c r="N1387" t="s">
        <v>709</v>
      </c>
      <c r="O1387" t="s">
        <v>710</v>
      </c>
      <c r="P1387" t="s">
        <v>27</v>
      </c>
      <c r="Q1387" t="s">
        <v>3509</v>
      </c>
      <c r="R1387" t="s">
        <v>3509</v>
      </c>
      <c r="S1387" t="s">
        <v>3510</v>
      </c>
    </row>
    <row r="1388" spans="1:19" hidden="1" x14ac:dyDescent="0.35">
      <c r="A1388" t="s">
        <v>244</v>
      </c>
      <c r="B1388" s="1">
        <v>45661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>
        <v>1</v>
      </c>
      <c r="I1388">
        <v>144990</v>
      </c>
      <c r="J1388">
        <v>144990</v>
      </c>
      <c r="K1388">
        <v>78543.58</v>
      </c>
      <c r="L1388">
        <v>-4297.5200000000004</v>
      </c>
      <c r="M1388">
        <v>-3.5299999999999998E-2</v>
      </c>
      <c r="N1388" t="s">
        <v>245</v>
      </c>
      <c r="O1388" t="s">
        <v>246</v>
      </c>
      <c r="P1388" t="s">
        <v>82</v>
      </c>
      <c r="Q1388" t="s">
        <v>3511</v>
      </c>
      <c r="R1388" t="s">
        <v>3511</v>
      </c>
      <c r="S1388" t="s">
        <v>3512</v>
      </c>
    </row>
    <row r="1389" spans="1:19" hidden="1" x14ac:dyDescent="0.35">
      <c r="A1389" t="s">
        <v>249</v>
      </c>
      <c r="B1389" s="1">
        <v>45661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>
        <v>1</v>
      </c>
      <c r="I1389">
        <v>184990</v>
      </c>
      <c r="J1389">
        <v>184990</v>
      </c>
      <c r="K1389">
        <v>105360.28</v>
      </c>
      <c r="L1389">
        <v>-2962.97</v>
      </c>
      <c r="M1389">
        <v>-1.8100000000000002E-2</v>
      </c>
      <c r="N1389" t="s">
        <v>250</v>
      </c>
      <c r="O1389" t="s">
        <v>246</v>
      </c>
      <c r="P1389" t="s">
        <v>82</v>
      </c>
      <c r="Q1389" t="s">
        <v>3513</v>
      </c>
      <c r="R1389" t="s">
        <v>3513</v>
      </c>
      <c r="S1389" t="s">
        <v>3514</v>
      </c>
    </row>
    <row r="1390" spans="1:19" hidden="1" x14ac:dyDescent="0.35">
      <c r="A1390" t="s">
        <v>249</v>
      </c>
      <c r="B1390" s="1">
        <v>45661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>
        <v>1</v>
      </c>
      <c r="I1390">
        <v>184990</v>
      </c>
      <c r="J1390">
        <v>184990</v>
      </c>
      <c r="K1390">
        <v>105360.28</v>
      </c>
      <c r="L1390">
        <v>-2962.97</v>
      </c>
      <c r="M1390">
        <v>-1.8100000000000002E-2</v>
      </c>
      <c r="N1390" t="s">
        <v>250</v>
      </c>
      <c r="O1390" t="s">
        <v>246</v>
      </c>
      <c r="P1390" t="s">
        <v>82</v>
      </c>
      <c r="Q1390" t="s">
        <v>3515</v>
      </c>
      <c r="R1390" t="s">
        <v>3515</v>
      </c>
      <c r="S1390" t="s">
        <v>3516</v>
      </c>
    </row>
    <row r="1391" spans="1:19" hidden="1" x14ac:dyDescent="0.35">
      <c r="A1391" t="s">
        <v>249</v>
      </c>
      <c r="B1391" s="1">
        <v>45661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>
        <v>1</v>
      </c>
      <c r="I1391">
        <v>194990</v>
      </c>
      <c r="J1391">
        <v>194990</v>
      </c>
      <c r="K1391">
        <v>105360.28</v>
      </c>
      <c r="L1391">
        <v>-2962.97</v>
      </c>
      <c r="M1391">
        <v>-1.8100000000000002E-2</v>
      </c>
      <c r="N1391" t="s">
        <v>250</v>
      </c>
      <c r="O1391" t="s">
        <v>246</v>
      </c>
      <c r="P1391" t="s">
        <v>82</v>
      </c>
      <c r="Q1391" t="s">
        <v>3517</v>
      </c>
      <c r="R1391" t="s">
        <v>3517</v>
      </c>
      <c r="S1391" t="s">
        <v>3518</v>
      </c>
    </row>
    <row r="1392" spans="1:19" hidden="1" x14ac:dyDescent="0.35">
      <c r="A1392" t="s">
        <v>857</v>
      </c>
      <c r="B1392" s="1">
        <v>45661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>
        <v>1</v>
      </c>
      <c r="I1392">
        <v>29990</v>
      </c>
      <c r="J1392">
        <v>29990</v>
      </c>
      <c r="K1392">
        <v>15649.41</v>
      </c>
      <c r="L1392">
        <v>-605.04</v>
      </c>
      <c r="M1392">
        <v>-2.4E-2</v>
      </c>
      <c r="N1392" t="s">
        <v>860</v>
      </c>
      <c r="O1392" t="s">
        <v>76</v>
      </c>
      <c r="P1392" t="s">
        <v>47</v>
      </c>
      <c r="Q1392" t="s">
        <v>3519</v>
      </c>
      <c r="R1392" t="s">
        <v>3519</v>
      </c>
      <c r="S1392" t="s">
        <v>3520</v>
      </c>
    </row>
    <row r="1393" spans="1:19" hidden="1" x14ac:dyDescent="0.35">
      <c r="A1393" t="s">
        <v>857</v>
      </c>
      <c r="B1393" s="1">
        <v>45661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>
        <v>1</v>
      </c>
      <c r="I1393">
        <v>29990</v>
      </c>
      <c r="J1393">
        <v>29990</v>
      </c>
      <c r="K1393">
        <v>15649.41</v>
      </c>
      <c r="L1393">
        <v>-605.04</v>
      </c>
      <c r="M1393">
        <v>-2.4E-2</v>
      </c>
      <c r="N1393" t="s">
        <v>860</v>
      </c>
      <c r="O1393" t="s">
        <v>76</v>
      </c>
      <c r="P1393" t="s">
        <v>47</v>
      </c>
      <c r="Q1393" t="s">
        <v>3521</v>
      </c>
      <c r="R1393" t="s">
        <v>3521</v>
      </c>
      <c r="S1393" t="s">
        <v>3522</v>
      </c>
    </row>
    <row r="1394" spans="1:19" hidden="1" x14ac:dyDescent="0.35">
      <c r="A1394" t="s">
        <v>728</v>
      </c>
      <c r="B1394" s="1">
        <v>45661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>
        <v>1</v>
      </c>
      <c r="I1394">
        <v>24990</v>
      </c>
      <c r="J1394">
        <v>24990</v>
      </c>
      <c r="K1394">
        <v>7066.04</v>
      </c>
      <c r="L1394">
        <v>4197.66</v>
      </c>
      <c r="M1394">
        <v>0.19989999999999999</v>
      </c>
      <c r="N1394" t="s">
        <v>729</v>
      </c>
      <c r="O1394" t="s">
        <v>704</v>
      </c>
      <c r="P1394" t="s">
        <v>53</v>
      </c>
      <c r="Q1394" t="s">
        <v>3523</v>
      </c>
      <c r="R1394" t="s">
        <v>3523</v>
      </c>
      <c r="S1394" t="s">
        <v>3524</v>
      </c>
    </row>
    <row r="1395" spans="1:19" hidden="1" x14ac:dyDescent="0.35">
      <c r="A1395" t="s">
        <v>50</v>
      </c>
      <c r="B1395" s="1">
        <v>45661</v>
      </c>
      <c r="C1395" t="s">
        <v>53</v>
      </c>
      <c r="D1395" t="s">
        <v>859</v>
      </c>
      <c r="E1395" t="s">
        <v>22</v>
      </c>
      <c r="G1395" t="s">
        <v>24</v>
      </c>
      <c r="H1395">
        <v>1</v>
      </c>
      <c r="I1395">
        <v>15990</v>
      </c>
      <c r="J1395">
        <v>15990</v>
      </c>
      <c r="K1395">
        <v>7705.02</v>
      </c>
      <c r="L1395">
        <v>1969.62</v>
      </c>
      <c r="M1395">
        <v>0.14660000000000001</v>
      </c>
      <c r="N1395" t="s">
        <v>51</v>
      </c>
      <c r="O1395" t="s">
        <v>52</v>
      </c>
      <c r="P1395" t="s">
        <v>53</v>
      </c>
      <c r="Q1395" t="s">
        <v>3525</v>
      </c>
      <c r="R1395" t="s">
        <v>3526</v>
      </c>
      <c r="S1395" t="s">
        <v>3527</v>
      </c>
    </row>
    <row r="1396" spans="1:19" hidden="1" x14ac:dyDescent="0.35">
      <c r="A1396" t="s">
        <v>310</v>
      </c>
      <c r="B1396" s="1">
        <v>45661</v>
      </c>
      <c r="C1396" t="s">
        <v>53</v>
      </c>
      <c r="D1396" t="s">
        <v>859</v>
      </c>
      <c r="E1396" t="s">
        <v>22</v>
      </c>
      <c r="G1396" t="s">
        <v>24</v>
      </c>
      <c r="H1396">
        <v>1</v>
      </c>
      <c r="I1396">
        <v>16989</v>
      </c>
      <c r="J1396">
        <v>16989</v>
      </c>
      <c r="K1396">
        <v>8901.2800000000007</v>
      </c>
      <c r="L1396">
        <v>1378.16</v>
      </c>
      <c r="M1396">
        <v>9.6500000000000002E-2</v>
      </c>
      <c r="N1396" t="s">
        <v>311</v>
      </c>
      <c r="O1396" t="s">
        <v>312</v>
      </c>
      <c r="P1396" t="s">
        <v>53</v>
      </c>
      <c r="Q1396" t="s">
        <v>3528</v>
      </c>
      <c r="R1396" t="s">
        <v>3529</v>
      </c>
      <c r="S1396" t="s">
        <v>3530</v>
      </c>
    </row>
    <row r="1397" spans="1:19" hidden="1" x14ac:dyDescent="0.35">
      <c r="A1397" t="s">
        <v>117</v>
      </c>
      <c r="B1397" s="1">
        <v>45661</v>
      </c>
      <c r="C1397" t="s">
        <v>53</v>
      </c>
      <c r="D1397" t="s">
        <v>859</v>
      </c>
      <c r="E1397" t="s">
        <v>22</v>
      </c>
      <c r="G1397" t="s">
        <v>24</v>
      </c>
      <c r="H1397">
        <v>1</v>
      </c>
      <c r="I1397">
        <v>27990</v>
      </c>
      <c r="J1397">
        <v>27990</v>
      </c>
      <c r="K1397">
        <v>13167.92</v>
      </c>
      <c r="L1397">
        <v>3767.2</v>
      </c>
      <c r="M1397">
        <v>0.16020000000000001</v>
      </c>
      <c r="N1397" t="s">
        <v>118</v>
      </c>
      <c r="O1397" t="s">
        <v>52</v>
      </c>
      <c r="P1397" t="s">
        <v>53</v>
      </c>
      <c r="Q1397" t="s">
        <v>3531</v>
      </c>
      <c r="R1397" t="s">
        <v>3532</v>
      </c>
      <c r="S1397" t="s">
        <v>3533</v>
      </c>
    </row>
    <row r="1398" spans="1:19" hidden="1" x14ac:dyDescent="0.35">
      <c r="A1398" t="s">
        <v>117</v>
      </c>
      <c r="B1398" s="1">
        <v>45661</v>
      </c>
      <c r="C1398" t="s">
        <v>53</v>
      </c>
      <c r="D1398" t="s">
        <v>859</v>
      </c>
      <c r="E1398" t="s">
        <v>22</v>
      </c>
      <c r="G1398" t="s">
        <v>24</v>
      </c>
      <c r="H1398">
        <v>1</v>
      </c>
      <c r="I1398">
        <v>27990</v>
      </c>
      <c r="J1398">
        <v>27990</v>
      </c>
      <c r="K1398">
        <v>13167.92</v>
      </c>
      <c r="L1398">
        <v>3767.2</v>
      </c>
      <c r="M1398">
        <v>0.16020000000000001</v>
      </c>
      <c r="N1398" t="s">
        <v>118</v>
      </c>
      <c r="O1398" t="s">
        <v>52</v>
      </c>
      <c r="P1398" t="s">
        <v>53</v>
      </c>
      <c r="Q1398" t="s">
        <v>3534</v>
      </c>
      <c r="R1398" t="s">
        <v>3535</v>
      </c>
      <c r="S1398" t="s">
        <v>3536</v>
      </c>
    </row>
    <row r="1399" spans="1:19" hidden="1" x14ac:dyDescent="0.35">
      <c r="A1399" t="s">
        <v>183</v>
      </c>
      <c r="B1399" s="1">
        <v>45661</v>
      </c>
      <c r="C1399" t="s">
        <v>53</v>
      </c>
      <c r="D1399" t="s">
        <v>859</v>
      </c>
      <c r="E1399" t="s">
        <v>22</v>
      </c>
      <c r="G1399" t="s">
        <v>24</v>
      </c>
      <c r="H1399">
        <v>1</v>
      </c>
      <c r="I1399">
        <v>189990</v>
      </c>
      <c r="J1399">
        <v>189990</v>
      </c>
      <c r="K1399">
        <v>75598.75</v>
      </c>
      <c r="L1399">
        <v>39352.85</v>
      </c>
      <c r="M1399">
        <v>0.2465</v>
      </c>
      <c r="N1399" t="s">
        <v>184</v>
      </c>
      <c r="O1399" t="s">
        <v>52</v>
      </c>
      <c r="P1399" t="s">
        <v>53</v>
      </c>
      <c r="Q1399" t="s">
        <v>3525</v>
      </c>
      <c r="R1399" t="s">
        <v>3526</v>
      </c>
      <c r="S1399" t="s">
        <v>3537</v>
      </c>
    </row>
    <row r="1400" spans="1:19" hidden="1" x14ac:dyDescent="0.35">
      <c r="A1400" t="s">
        <v>209</v>
      </c>
      <c r="B1400" s="1">
        <v>45661</v>
      </c>
      <c r="C1400" t="s">
        <v>53</v>
      </c>
      <c r="D1400" t="s">
        <v>859</v>
      </c>
      <c r="E1400" t="s">
        <v>22</v>
      </c>
      <c r="G1400" t="s">
        <v>24</v>
      </c>
      <c r="H1400">
        <v>1</v>
      </c>
      <c r="I1400">
        <v>74990</v>
      </c>
      <c r="J1400">
        <v>74990</v>
      </c>
      <c r="K1400">
        <v>54334.07</v>
      </c>
      <c r="L1400">
        <v>-8961.83</v>
      </c>
      <c r="M1400">
        <v>-0.14219999999999999</v>
      </c>
      <c r="N1400" t="s">
        <v>210</v>
      </c>
      <c r="O1400" t="s">
        <v>52</v>
      </c>
      <c r="P1400" t="s">
        <v>53</v>
      </c>
      <c r="Q1400" t="s">
        <v>3538</v>
      </c>
      <c r="R1400" t="s">
        <v>3539</v>
      </c>
      <c r="S1400" t="s">
        <v>3540</v>
      </c>
    </row>
    <row r="1401" spans="1:19" hidden="1" x14ac:dyDescent="0.35">
      <c r="A1401" t="s">
        <v>192</v>
      </c>
      <c r="B1401" s="1">
        <v>45661</v>
      </c>
      <c r="C1401" t="s">
        <v>82</v>
      </c>
      <c r="D1401" t="s">
        <v>859</v>
      </c>
      <c r="E1401" t="s">
        <v>22</v>
      </c>
      <c r="G1401" t="s">
        <v>24</v>
      </c>
      <c r="H1401">
        <v>1</v>
      </c>
      <c r="I1401">
        <v>54990</v>
      </c>
      <c r="J1401">
        <v>54990</v>
      </c>
      <c r="K1401">
        <v>27869.24</v>
      </c>
      <c r="L1401">
        <v>2401.96</v>
      </c>
      <c r="M1401">
        <v>5.1999999999999998E-2</v>
      </c>
      <c r="N1401" t="s">
        <v>193</v>
      </c>
      <c r="O1401" t="s">
        <v>81</v>
      </c>
      <c r="P1401" t="s">
        <v>82</v>
      </c>
      <c r="Q1401" t="s">
        <v>3541</v>
      </c>
      <c r="R1401" t="s">
        <v>3542</v>
      </c>
      <c r="S1401" t="s">
        <v>3543</v>
      </c>
    </row>
    <row r="1402" spans="1:19" hidden="1" x14ac:dyDescent="0.35">
      <c r="A1402" t="s">
        <v>255</v>
      </c>
      <c r="B1402" s="1">
        <v>45661</v>
      </c>
      <c r="C1402" t="s">
        <v>256</v>
      </c>
      <c r="D1402" t="s">
        <v>21</v>
      </c>
      <c r="E1402" t="s">
        <v>22</v>
      </c>
      <c r="F1402" t="s">
        <v>23</v>
      </c>
      <c r="G1402" t="s">
        <v>24</v>
      </c>
      <c r="H1402">
        <v>1</v>
      </c>
      <c r="I1402">
        <v>14990</v>
      </c>
      <c r="J1402">
        <v>14990</v>
      </c>
      <c r="K1402">
        <v>8940.83</v>
      </c>
      <c r="L1402">
        <v>-2181.34</v>
      </c>
      <c r="M1402">
        <v>-0.17319999999999999</v>
      </c>
      <c r="N1402" t="s">
        <v>257</v>
      </c>
      <c r="O1402" t="s">
        <v>258</v>
      </c>
      <c r="P1402" t="s">
        <v>114</v>
      </c>
      <c r="Q1402" t="s">
        <v>3544</v>
      </c>
      <c r="R1402" t="s">
        <v>3544</v>
      </c>
      <c r="S1402" t="s">
        <v>3545</v>
      </c>
    </row>
    <row r="1403" spans="1:19" hidden="1" x14ac:dyDescent="0.35">
      <c r="A1403" t="s">
        <v>255</v>
      </c>
      <c r="B1403" s="1">
        <v>45661</v>
      </c>
      <c r="C1403" t="s">
        <v>256</v>
      </c>
      <c r="D1403" t="s">
        <v>21</v>
      </c>
      <c r="E1403" t="s">
        <v>22</v>
      </c>
      <c r="F1403" t="s">
        <v>23</v>
      </c>
      <c r="G1403" t="s">
        <v>24</v>
      </c>
      <c r="H1403">
        <v>1</v>
      </c>
      <c r="I1403">
        <v>14990</v>
      </c>
      <c r="J1403">
        <v>14990</v>
      </c>
      <c r="K1403">
        <v>8940.83</v>
      </c>
      <c r="L1403">
        <v>-2181.34</v>
      </c>
      <c r="M1403">
        <v>-0.17319999999999999</v>
      </c>
      <c r="N1403" t="s">
        <v>257</v>
      </c>
      <c r="O1403" t="s">
        <v>258</v>
      </c>
      <c r="P1403" t="s">
        <v>114</v>
      </c>
      <c r="Q1403" t="s">
        <v>3546</v>
      </c>
      <c r="R1403" t="s">
        <v>3547</v>
      </c>
      <c r="S1403" t="s">
        <v>3548</v>
      </c>
    </row>
    <row r="1404" spans="1:19" hidden="1" x14ac:dyDescent="0.35">
      <c r="A1404" t="s">
        <v>255</v>
      </c>
      <c r="B1404" s="1">
        <v>45661</v>
      </c>
      <c r="C1404" t="s">
        <v>256</v>
      </c>
      <c r="D1404" t="s">
        <v>21</v>
      </c>
      <c r="E1404" t="s">
        <v>22</v>
      </c>
      <c r="F1404" t="s">
        <v>23</v>
      </c>
      <c r="G1404" t="s">
        <v>24</v>
      </c>
      <c r="H1404">
        <v>1</v>
      </c>
      <c r="I1404">
        <v>14990</v>
      </c>
      <c r="J1404">
        <v>14990</v>
      </c>
      <c r="K1404">
        <v>8940.83</v>
      </c>
      <c r="L1404">
        <v>-2181.34</v>
      </c>
      <c r="M1404">
        <v>-0.17319999999999999</v>
      </c>
      <c r="N1404" t="s">
        <v>257</v>
      </c>
      <c r="O1404" t="s">
        <v>258</v>
      </c>
      <c r="P1404" t="s">
        <v>114</v>
      </c>
      <c r="Q1404" t="s">
        <v>3549</v>
      </c>
      <c r="R1404" t="s">
        <v>3550</v>
      </c>
      <c r="S1404" t="s">
        <v>3551</v>
      </c>
    </row>
    <row r="1405" spans="1:19" hidden="1" x14ac:dyDescent="0.35">
      <c r="A1405" t="s">
        <v>19</v>
      </c>
      <c r="B1405" s="1">
        <v>45661</v>
      </c>
      <c r="C1405" t="s">
        <v>256</v>
      </c>
      <c r="D1405" t="s">
        <v>21</v>
      </c>
      <c r="E1405" t="s">
        <v>22</v>
      </c>
      <c r="F1405" t="s">
        <v>23</v>
      </c>
      <c r="G1405" t="s">
        <v>24</v>
      </c>
      <c r="H1405">
        <v>1</v>
      </c>
      <c r="I1405">
        <v>86990</v>
      </c>
      <c r="J1405">
        <v>86990</v>
      </c>
      <c r="K1405">
        <v>44217.75</v>
      </c>
      <c r="L1405">
        <v>1460.23</v>
      </c>
      <c r="M1405">
        <v>0.02</v>
      </c>
      <c r="N1405" t="s">
        <v>25</v>
      </c>
      <c r="O1405" t="s">
        <v>26</v>
      </c>
      <c r="P1405" t="s">
        <v>27</v>
      </c>
      <c r="Q1405" t="s">
        <v>3552</v>
      </c>
      <c r="R1405" t="s">
        <v>3552</v>
      </c>
      <c r="S1405" t="s">
        <v>3553</v>
      </c>
    </row>
    <row r="1406" spans="1:19" hidden="1" x14ac:dyDescent="0.35">
      <c r="A1406" t="s">
        <v>2642</v>
      </c>
      <c r="B1406" s="1">
        <v>45661</v>
      </c>
      <c r="C1406" t="s">
        <v>256</v>
      </c>
      <c r="D1406" t="s">
        <v>21</v>
      </c>
      <c r="E1406" t="s">
        <v>22</v>
      </c>
      <c r="F1406" t="s">
        <v>23</v>
      </c>
      <c r="G1406" t="s">
        <v>24</v>
      </c>
      <c r="H1406">
        <v>1</v>
      </c>
      <c r="I1406">
        <v>22995</v>
      </c>
      <c r="J1406">
        <v>22995</v>
      </c>
      <c r="K1406">
        <v>10030.75</v>
      </c>
      <c r="L1406">
        <v>-383.78</v>
      </c>
      <c r="M1406">
        <v>-1.9900000000000001E-2</v>
      </c>
      <c r="N1406" t="s">
        <v>2643</v>
      </c>
      <c r="O1406" t="s">
        <v>2644</v>
      </c>
      <c r="P1406" t="s">
        <v>144</v>
      </c>
      <c r="Q1406" t="s">
        <v>3554</v>
      </c>
      <c r="R1406" t="s">
        <v>3554</v>
      </c>
      <c r="S1406" t="s">
        <v>3555</v>
      </c>
    </row>
    <row r="1407" spans="1:19" hidden="1" x14ac:dyDescent="0.35">
      <c r="A1407" t="s">
        <v>2642</v>
      </c>
      <c r="B1407" s="1">
        <v>45661</v>
      </c>
      <c r="C1407" t="s">
        <v>256</v>
      </c>
      <c r="D1407" t="s">
        <v>21</v>
      </c>
      <c r="E1407" t="s">
        <v>22</v>
      </c>
      <c r="F1407" t="s">
        <v>23</v>
      </c>
      <c r="G1407" t="s">
        <v>24</v>
      </c>
      <c r="H1407">
        <v>1</v>
      </c>
      <c r="I1407">
        <v>22995</v>
      </c>
      <c r="J1407">
        <v>22995</v>
      </c>
      <c r="K1407">
        <v>10030.75</v>
      </c>
      <c r="L1407">
        <v>-383.78</v>
      </c>
      <c r="M1407">
        <v>-1.9900000000000001E-2</v>
      </c>
      <c r="N1407" t="s">
        <v>2643</v>
      </c>
      <c r="O1407" t="s">
        <v>2644</v>
      </c>
      <c r="P1407" t="s">
        <v>144</v>
      </c>
      <c r="Q1407" t="s">
        <v>3556</v>
      </c>
      <c r="R1407" t="s">
        <v>3557</v>
      </c>
      <c r="S1407" t="s">
        <v>3558</v>
      </c>
    </row>
    <row r="1408" spans="1:19" hidden="1" x14ac:dyDescent="0.35">
      <c r="A1408" t="s">
        <v>3349</v>
      </c>
      <c r="B1408" s="1">
        <v>45661</v>
      </c>
      <c r="C1408" t="s">
        <v>256</v>
      </c>
      <c r="D1408" t="s">
        <v>21</v>
      </c>
      <c r="E1408" t="s">
        <v>22</v>
      </c>
      <c r="F1408" t="s">
        <v>23</v>
      </c>
      <c r="G1408" t="s">
        <v>24</v>
      </c>
      <c r="H1408">
        <v>6</v>
      </c>
      <c r="I1408">
        <v>179940</v>
      </c>
      <c r="J1408">
        <v>29990</v>
      </c>
      <c r="K1408">
        <v>12843.25</v>
      </c>
      <c r="L1408">
        <v>9878.99</v>
      </c>
      <c r="M1408">
        <v>6.5299999999999997E-2</v>
      </c>
      <c r="N1408" t="s">
        <v>3350</v>
      </c>
      <c r="O1408" t="s">
        <v>996</v>
      </c>
      <c r="P1408" t="s">
        <v>41</v>
      </c>
      <c r="Q1408" t="s">
        <v>3559</v>
      </c>
      <c r="R1408" t="s">
        <v>3560</v>
      </c>
      <c r="S1408" t="s">
        <v>3561</v>
      </c>
    </row>
    <row r="1409" spans="1:19" hidden="1" x14ac:dyDescent="0.35">
      <c r="A1409" t="s">
        <v>50</v>
      </c>
      <c r="B1409" s="1">
        <v>45661</v>
      </c>
      <c r="C1409" t="s">
        <v>256</v>
      </c>
      <c r="D1409" t="s">
        <v>21</v>
      </c>
      <c r="E1409" t="s">
        <v>22</v>
      </c>
      <c r="F1409" t="s">
        <v>23</v>
      </c>
      <c r="G1409" t="s">
        <v>24</v>
      </c>
      <c r="H1409">
        <v>1</v>
      </c>
      <c r="I1409">
        <v>16990</v>
      </c>
      <c r="J1409">
        <v>16990</v>
      </c>
      <c r="K1409">
        <v>7705.01</v>
      </c>
      <c r="L1409">
        <v>37.67</v>
      </c>
      <c r="M1409">
        <v>2.5999999999999999E-3</v>
      </c>
      <c r="N1409" t="s">
        <v>51</v>
      </c>
      <c r="O1409" t="s">
        <v>52</v>
      </c>
      <c r="P1409" t="s">
        <v>53</v>
      </c>
      <c r="Q1409" t="s">
        <v>3562</v>
      </c>
      <c r="R1409" t="s">
        <v>3563</v>
      </c>
      <c r="S1409" t="s">
        <v>3564</v>
      </c>
    </row>
    <row r="1410" spans="1:19" hidden="1" x14ac:dyDescent="0.35">
      <c r="A1410" t="s">
        <v>274</v>
      </c>
      <c r="B1410" s="1">
        <v>45661</v>
      </c>
      <c r="C1410" t="s">
        <v>256</v>
      </c>
      <c r="D1410" t="s">
        <v>21</v>
      </c>
      <c r="E1410" t="s">
        <v>22</v>
      </c>
      <c r="F1410" t="s">
        <v>23</v>
      </c>
      <c r="G1410" t="s">
        <v>24</v>
      </c>
      <c r="H1410">
        <v>1</v>
      </c>
      <c r="I1410">
        <v>19990</v>
      </c>
      <c r="J1410">
        <v>19990</v>
      </c>
      <c r="K1410">
        <v>8482.01</v>
      </c>
      <c r="L1410">
        <v>-41.84</v>
      </c>
      <c r="M1410">
        <v>-2.5000000000000001E-3</v>
      </c>
      <c r="N1410" t="s">
        <v>275</v>
      </c>
      <c r="O1410" t="s">
        <v>52</v>
      </c>
      <c r="P1410" t="s">
        <v>53</v>
      </c>
      <c r="Q1410" t="s">
        <v>3565</v>
      </c>
      <c r="R1410" t="s">
        <v>3565</v>
      </c>
      <c r="S1410" t="s">
        <v>3566</v>
      </c>
    </row>
    <row r="1411" spans="1:19" hidden="1" x14ac:dyDescent="0.35">
      <c r="A1411" t="s">
        <v>274</v>
      </c>
      <c r="B1411" s="1">
        <v>45661</v>
      </c>
      <c r="C1411" t="s">
        <v>256</v>
      </c>
      <c r="D1411" t="s">
        <v>21</v>
      </c>
      <c r="E1411" t="s">
        <v>22</v>
      </c>
      <c r="F1411" t="s">
        <v>23</v>
      </c>
      <c r="G1411" t="s">
        <v>24</v>
      </c>
      <c r="H1411">
        <v>1</v>
      </c>
      <c r="I1411">
        <v>19990</v>
      </c>
      <c r="J1411">
        <v>19990</v>
      </c>
      <c r="K1411">
        <v>8482.01</v>
      </c>
      <c r="L1411">
        <v>-694.78</v>
      </c>
      <c r="M1411">
        <v>-4.1399999999999999E-2</v>
      </c>
      <c r="N1411" t="s">
        <v>275</v>
      </c>
      <c r="O1411" t="s">
        <v>52</v>
      </c>
      <c r="P1411" t="s">
        <v>53</v>
      </c>
      <c r="Q1411" t="s">
        <v>3567</v>
      </c>
      <c r="R1411" t="s">
        <v>3567</v>
      </c>
      <c r="S1411" t="s">
        <v>3568</v>
      </c>
    </row>
    <row r="1412" spans="1:19" hidden="1" x14ac:dyDescent="0.35">
      <c r="A1412" t="s">
        <v>3569</v>
      </c>
      <c r="B1412" s="1">
        <v>45661</v>
      </c>
      <c r="C1412" t="s">
        <v>256</v>
      </c>
      <c r="D1412" t="s">
        <v>21</v>
      </c>
      <c r="E1412" t="s">
        <v>22</v>
      </c>
      <c r="F1412" t="s">
        <v>23</v>
      </c>
      <c r="G1412" t="s">
        <v>24</v>
      </c>
      <c r="H1412">
        <v>2</v>
      </c>
      <c r="I1412">
        <v>49980</v>
      </c>
      <c r="J1412">
        <v>24990</v>
      </c>
      <c r="K1412">
        <v>12207.16</v>
      </c>
      <c r="L1412">
        <v>-1149.1099999999999</v>
      </c>
      <c r="M1412">
        <v>-2.7400000000000001E-2</v>
      </c>
      <c r="N1412" t="s">
        <v>3570</v>
      </c>
      <c r="O1412" t="s">
        <v>40</v>
      </c>
      <c r="P1412" t="s">
        <v>41</v>
      </c>
      <c r="Q1412" t="s">
        <v>3571</v>
      </c>
      <c r="R1412" t="s">
        <v>3572</v>
      </c>
      <c r="S1412" t="s">
        <v>3573</v>
      </c>
    </row>
    <row r="1413" spans="1:19" hidden="1" x14ac:dyDescent="0.35">
      <c r="A1413" t="s">
        <v>1009</v>
      </c>
      <c r="B1413" s="1">
        <v>45661</v>
      </c>
      <c r="C1413" t="s">
        <v>256</v>
      </c>
      <c r="D1413" t="s">
        <v>21</v>
      </c>
      <c r="E1413" t="s">
        <v>22</v>
      </c>
      <c r="F1413" t="s">
        <v>23</v>
      </c>
      <c r="G1413" t="s">
        <v>24</v>
      </c>
      <c r="H1413">
        <v>1</v>
      </c>
      <c r="I1413">
        <v>199990</v>
      </c>
      <c r="J1413">
        <v>199990</v>
      </c>
      <c r="K1413">
        <v>104066.46</v>
      </c>
      <c r="L1413">
        <v>10213.200000000001</v>
      </c>
      <c r="M1413">
        <v>6.08E-2</v>
      </c>
      <c r="N1413" t="s">
        <v>1010</v>
      </c>
      <c r="O1413" t="s">
        <v>1011</v>
      </c>
      <c r="P1413" t="s">
        <v>82</v>
      </c>
      <c r="Q1413" t="s">
        <v>3574</v>
      </c>
      <c r="R1413" t="s">
        <v>3574</v>
      </c>
      <c r="S1413" t="s">
        <v>3575</v>
      </c>
    </row>
    <row r="1414" spans="1:19" hidden="1" x14ac:dyDescent="0.35">
      <c r="A1414" t="s">
        <v>1009</v>
      </c>
      <c r="B1414" s="1">
        <v>45661</v>
      </c>
      <c r="C1414" t="s">
        <v>256</v>
      </c>
      <c r="D1414" t="s">
        <v>21</v>
      </c>
      <c r="E1414" t="s">
        <v>22</v>
      </c>
      <c r="F1414" t="s">
        <v>23</v>
      </c>
      <c r="G1414" t="s">
        <v>24</v>
      </c>
      <c r="H1414">
        <v>1</v>
      </c>
      <c r="I1414">
        <v>199990</v>
      </c>
      <c r="J1414">
        <v>199990</v>
      </c>
      <c r="K1414">
        <v>104066.46</v>
      </c>
      <c r="L1414">
        <v>10213.200000000001</v>
      </c>
      <c r="M1414">
        <v>6.08E-2</v>
      </c>
      <c r="N1414" t="s">
        <v>1010</v>
      </c>
      <c r="O1414" t="s">
        <v>1011</v>
      </c>
      <c r="P1414" t="s">
        <v>82</v>
      </c>
      <c r="Q1414" t="s">
        <v>3576</v>
      </c>
      <c r="R1414" t="s">
        <v>3576</v>
      </c>
      <c r="S1414" t="s">
        <v>3577</v>
      </c>
    </row>
    <row r="1415" spans="1:19" hidden="1" x14ac:dyDescent="0.35">
      <c r="A1415" t="s">
        <v>79</v>
      </c>
      <c r="B1415" s="1">
        <v>45661</v>
      </c>
      <c r="C1415" t="s">
        <v>256</v>
      </c>
      <c r="D1415" t="s">
        <v>21</v>
      </c>
      <c r="E1415" t="s">
        <v>22</v>
      </c>
      <c r="F1415" t="s">
        <v>23</v>
      </c>
      <c r="G1415" t="s">
        <v>24</v>
      </c>
      <c r="H1415">
        <v>1</v>
      </c>
      <c r="I1415">
        <v>42990</v>
      </c>
      <c r="J1415">
        <v>42990</v>
      </c>
      <c r="K1415">
        <v>21557.38</v>
      </c>
      <c r="L1415">
        <v>-293.69</v>
      </c>
      <c r="M1415">
        <v>-8.0999999999999996E-3</v>
      </c>
      <c r="N1415" t="s">
        <v>80</v>
      </c>
      <c r="O1415" t="s">
        <v>81</v>
      </c>
      <c r="P1415" t="s">
        <v>82</v>
      </c>
      <c r="Q1415" t="s">
        <v>3578</v>
      </c>
      <c r="R1415" t="s">
        <v>3578</v>
      </c>
      <c r="S1415" t="s">
        <v>3579</v>
      </c>
    </row>
    <row r="1416" spans="1:19" hidden="1" x14ac:dyDescent="0.35">
      <c r="A1416" t="s">
        <v>79</v>
      </c>
      <c r="B1416" s="1">
        <v>45661</v>
      </c>
      <c r="C1416" t="s">
        <v>256</v>
      </c>
      <c r="D1416" t="s">
        <v>21</v>
      </c>
      <c r="E1416" t="s">
        <v>22</v>
      </c>
      <c r="F1416" t="s">
        <v>23</v>
      </c>
      <c r="G1416" t="s">
        <v>24</v>
      </c>
      <c r="H1416">
        <v>1</v>
      </c>
      <c r="I1416">
        <v>42990</v>
      </c>
      <c r="J1416">
        <v>42990</v>
      </c>
      <c r="K1416">
        <v>21557.38</v>
      </c>
      <c r="L1416">
        <v>-652.51</v>
      </c>
      <c r="M1416">
        <v>-1.8100000000000002E-2</v>
      </c>
      <c r="N1416" t="s">
        <v>80</v>
      </c>
      <c r="O1416" t="s">
        <v>81</v>
      </c>
      <c r="P1416" t="s">
        <v>82</v>
      </c>
      <c r="Q1416" t="s">
        <v>3580</v>
      </c>
      <c r="R1416" t="s">
        <v>3580</v>
      </c>
      <c r="S1416" t="s">
        <v>3581</v>
      </c>
    </row>
    <row r="1417" spans="1:19" hidden="1" x14ac:dyDescent="0.35">
      <c r="A1417" t="s">
        <v>79</v>
      </c>
      <c r="B1417" s="1">
        <v>45661</v>
      </c>
      <c r="C1417" t="s">
        <v>256</v>
      </c>
      <c r="D1417" t="s">
        <v>21</v>
      </c>
      <c r="E1417" t="s">
        <v>22</v>
      </c>
      <c r="F1417" t="s">
        <v>23</v>
      </c>
      <c r="G1417" t="s">
        <v>24</v>
      </c>
      <c r="H1417">
        <v>1</v>
      </c>
      <c r="I1417">
        <v>42990</v>
      </c>
      <c r="J1417">
        <v>42990</v>
      </c>
      <c r="K1417">
        <v>21557.38</v>
      </c>
      <c r="L1417">
        <v>-293.69</v>
      </c>
      <c r="M1417">
        <v>-8.0999999999999996E-3</v>
      </c>
      <c r="N1417" t="s">
        <v>80</v>
      </c>
      <c r="O1417" t="s">
        <v>81</v>
      </c>
      <c r="P1417" t="s">
        <v>82</v>
      </c>
      <c r="Q1417" t="s">
        <v>3582</v>
      </c>
      <c r="R1417" t="s">
        <v>3582</v>
      </c>
      <c r="S1417" t="s">
        <v>3583</v>
      </c>
    </row>
    <row r="1418" spans="1:19" hidden="1" x14ac:dyDescent="0.35">
      <c r="A1418" t="s">
        <v>79</v>
      </c>
      <c r="B1418" s="1">
        <v>45661</v>
      </c>
      <c r="C1418" t="s">
        <v>256</v>
      </c>
      <c r="D1418" t="s">
        <v>21</v>
      </c>
      <c r="E1418" t="s">
        <v>22</v>
      </c>
      <c r="F1418" t="s">
        <v>23</v>
      </c>
      <c r="G1418" t="s">
        <v>24</v>
      </c>
      <c r="H1418">
        <v>1</v>
      </c>
      <c r="I1418">
        <v>42990</v>
      </c>
      <c r="J1418">
        <v>42990</v>
      </c>
      <c r="K1418">
        <v>21557.38</v>
      </c>
      <c r="L1418">
        <v>-293.69</v>
      </c>
      <c r="M1418">
        <v>-8.0999999999999996E-3</v>
      </c>
      <c r="N1418" t="s">
        <v>80</v>
      </c>
      <c r="O1418" t="s">
        <v>81</v>
      </c>
      <c r="P1418" t="s">
        <v>82</v>
      </c>
      <c r="Q1418" t="s">
        <v>3584</v>
      </c>
      <c r="R1418" t="s">
        <v>3584</v>
      </c>
      <c r="S1418" t="s">
        <v>3585</v>
      </c>
    </row>
    <row r="1419" spans="1:19" hidden="1" x14ac:dyDescent="0.35">
      <c r="A1419" t="s">
        <v>79</v>
      </c>
      <c r="B1419" s="1">
        <v>45661</v>
      </c>
      <c r="C1419" t="s">
        <v>256</v>
      </c>
      <c r="D1419" t="s">
        <v>21</v>
      </c>
      <c r="E1419" t="s">
        <v>22</v>
      </c>
      <c r="F1419" t="s">
        <v>23</v>
      </c>
      <c r="G1419" t="s">
        <v>24</v>
      </c>
      <c r="H1419">
        <v>1</v>
      </c>
      <c r="I1419">
        <v>42990</v>
      </c>
      <c r="J1419">
        <v>42990</v>
      </c>
      <c r="K1419">
        <v>21557.38</v>
      </c>
      <c r="L1419">
        <v>-293.69</v>
      </c>
      <c r="M1419">
        <v>-8.0999999999999996E-3</v>
      </c>
      <c r="N1419" t="s">
        <v>80</v>
      </c>
      <c r="O1419" t="s">
        <v>81</v>
      </c>
      <c r="P1419" t="s">
        <v>82</v>
      </c>
      <c r="Q1419" t="s">
        <v>3586</v>
      </c>
      <c r="R1419" t="s">
        <v>3587</v>
      </c>
      <c r="S1419" t="s">
        <v>3588</v>
      </c>
    </row>
    <row r="1420" spans="1:19" hidden="1" x14ac:dyDescent="0.35">
      <c r="A1420" t="s">
        <v>79</v>
      </c>
      <c r="B1420" s="1">
        <v>45661</v>
      </c>
      <c r="C1420" t="s">
        <v>256</v>
      </c>
      <c r="D1420" t="s">
        <v>21</v>
      </c>
      <c r="E1420" t="s">
        <v>22</v>
      </c>
      <c r="F1420" t="s">
        <v>23</v>
      </c>
      <c r="G1420" t="s">
        <v>24</v>
      </c>
      <c r="H1420">
        <v>1</v>
      </c>
      <c r="I1420">
        <v>42990</v>
      </c>
      <c r="J1420">
        <v>42990</v>
      </c>
      <c r="K1420">
        <v>21557.38</v>
      </c>
      <c r="L1420">
        <v>-293.69</v>
      </c>
      <c r="M1420">
        <v>-8.0999999999999996E-3</v>
      </c>
      <c r="N1420" t="s">
        <v>80</v>
      </c>
      <c r="O1420" t="s">
        <v>81</v>
      </c>
      <c r="P1420" t="s">
        <v>82</v>
      </c>
      <c r="Q1420" t="s">
        <v>3589</v>
      </c>
      <c r="R1420" t="s">
        <v>3589</v>
      </c>
      <c r="S1420" t="s">
        <v>3590</v>
      </c>
    </row>
    <row r="1421" spans="1:19" hidden="1" x14ac:dyDescent="0.35">
      <c r="A1421" t="s">
        <v>79</v>
      </c>
      <c r="B1421" s="1">
        <v>45661</v>
      </c>
      <c r="C1421" t="s">
        <v>256</v>
      </c>
      <c r="D1421" t="s">
        <v>21</v>
      </c>
      <c r="E1421" t="s">
        <v>22</v>
      </c>
      <c r="F1421" t="s">
        <v>23</v>
      </c>
      <c r="G1421" t="s">
        <v>24</v>
      </c>
      <c r="H1421">
        <v>1</v>
      </c>
      <c r="I1421">
        <v>42990</v>
      </c>
      <c r="J1421">
        <v>42990</v>
      </c>
      <c r="K1421">
        <v>21557.38</v>
      </c>
      <c r="L1421">
        <v>-293.69</v>
      </c>
      <c r="M1421">
        <v>-8.0999999999999996E-3</v>
      </c>
      <c r="N1421" t="s">
        <v>80</v>
      </c>
      <c r="O1421" t="s">
        <v>81</v>
      </c>
      <c r="P1421" t="s">
        <v>82</v>
      </c>
      <c r="Q1421" t="s">
        <v>3591</v>
      </c>
      <c r="R1421" t="s">
        <v>3592</v>
      </c>
      <c r="S1421" t="s">
        <v>3593</v>
      </c>
    </row>
    <row r="1422" spans="1:19" hidden="1" x14ac:dyDescent="0.35">
      <c r="A1422" t="s">
        <v>79</v>
      </c>
      <c r="B1422" s="1">
        <v>45661</v>
      </c>
      <c r="C1422" t="s">
        <v>256</v>
      </c>
      <c r="D1422" t="s">
        <v>21</v>
      </c>
      <c r="E1422" t="s">
        <v>22</v>
      </c>
      <c r="F1422" t="s">
        <v>23</v>
      </c>
      <c r="G1422" t="s">
        <v>24</v>
      </c>
      <c r="H1422">
        <v>1</v>
      </c>
      <c r="I1422">
        <v>42990</v>
      </c>
      <c r="J1422">
        <v>42990</v>
      </c>
      <c r="K1422">
        <v>21557.38</v>
      </c>
      <c r="L1422">
        <v>-652.51</v>
      </c>
      <c r="M1422">
        <v>-1.8100000000000002E-2</v>
      </c>
      <c r="N1422" t="s">
        <v>80</v>
      </c>
      <c r="O1422" t="s">
        <v>81</v>
      </c>
      <c r="P1422" t="s">
        <v>82</v>
      </c>
      <c r="Q1422" t="s">
        <v>3594</v>
      </c>
      <c r="R1422" t="s">
        <v>3594</v>
      </c>
      <c r="S1422" t="s">
        <v>3595</v>
      </c>
    </row>
    <row r="1423" spans="1:19" hidden="1" x14ac:dyDescent="0.35">
      <c r="A1423" t="s">
        <v>79</v>
      </c>
      <c r="B1423" s="1">
        <v>45661</v>
      </c>
      <c r="C1423" t="s">
        <v>256</v>
      </c>
      <c r="D1423" t="s">
        <v>21</v>
      </c>
      <c r="E1423" t="s">
        <v>22</v>
      </c>
      <c r="F1423" t="s">
        <v>23</v>
      </c>
      <c r="G1423" t="s">
        <v>24</v>
      </c>
      <c r="H1423">
        <v>1</v>
      </c>
      <c r="I1423">
        <v>42990</v>
      </c>
      <c r="J1423">
        <v>42990</v>
      </c>
      <c r="K1423">
        <v>21557.38</v>
      </c>
      <c r="L1423">
        <v>-293.69</v>
      </c>
      <c r="M1423">
        <v>-8.0999999999999996E-3</v>
      </c>
      <c r="N1423" t="s">
        <v>80</v>
      </c>
      <c r="O1423" t="s">
        <v>81</v>
      </c>
      <c r="P1423" t="s">
        <v>82</v>
      </c>
      <c r="Q1423" t="s">
        <v>3596</v>
      </c>
      <c r="R1423" t="s">
        <v>3596</v>
      </c>
      <c r="S1423" t="s">
        <v>3597</v>
      </c>
    </row>
    <row r="1424" spans="1:19" hidden="1" x14ac:dyDescent="0.35">
      <c r="A1424" t="s">
        <v>79</v>
      </c>
      <c r="B1424" s="1">
        <v>45661</v>
      </c>
      <c r="C1424" t="s">
        <v>256</v>
      </c>
      <c r="D1424" t="s">
        <v>21</v>
      </c>
      <c r="E1424" t="s">
        <v>22</v>
      </c>
      <c r="F1424" t="s">
        <v>23</v>
      </c>
      <c r="G1424" t="s">
        <v>24</v>
      </c>
      <c r="H1424">
        <v>1</v>
      </c>
      <c r="I1424">
        <v>42990</v>
      </c>
      <c r="J1424">
        <v>42990</v>
      </c>
      <c r="K1424">
        <v>21557.38</v>
      </c>
      <c r="L1424">
        <v>-652.51</v>
      </c>
      <c r="M1424">
        <v>-1.8100000000000002E-2</v>
      </c>
      <c r="N1424" t="s">
        <v>80</v>
      </c>
      <c r="O1424" t="s">
        <v>81</v>
      </c>
      <c r="P1424" t="s">
        <v>82</v>
      </c>
      <c r="Q1424" t="s">
        <v>3598</v>
      </c>
      <c r="R1424" t="s">
        <v>3598</v>
      </c>
      <c r="S1424" t="s">
        <v>3599</v>
      </c>
    </row>
    <row r="1425" spans="1:19" hidden="1" x14ac:dyDescent="0.35">
      <c r="A1425" t="s">
        <v>79</v>
      </c>
      <c r="B1425" s="1">
        <v>45661</v>
      </c>
      <c r="C1425" t="s">
        <v>256</v>
      </c>
      <c r="D1425" t="s">
        <v>21</v>
      </c>
      <c r="E1425" t="s">
        <v>22</v>
      </c>
      <c r="F1425" t="s">
        <v>23</v>
      </c>
      <c r="G1425" t="s">
        <v>24</v>
      </c>
      <c r="H1425">
        <v>1</v>
      </c>
      <c r="I1425">
        <v>42990</v>
      </c>
      <c r="J1425">
        <v>42990</v>
      </c>
      <c r="K1425">
        <v>21557.38</v>
      </c>
      <c r="L1425">
        <v>-293.69</v>
      </c>
      <c r="M1425">
        <v>-8.0999999999999996E-3</v>
      </c>
      <c r="N1425" t="s">
        <v>80</v>
      </c>
      <c r="O1425" t="s">
        <v>81</v>
      </c>
      <c r="P1425" t="s">
        <v>82</v>
      </c>
      <c r="Q1425" t="s">
        <v>3600</v>
      </c>
      <c r="R1425" t="s">
        <v>3600</v>
      </c>
      <c r="S1425" t="s">
        <v>3601</v>
      </c>
    </row>
    <row r="1426" spans="1:19" hidden="1" x14ac:dyDescent="0.35">
      <c r="A1426" t="s">
        <v>79</v>
      </c>
      <c r="B1426" s="1">
        <v>45661</v>
      </c>
      <c r="C1426" t="s">
        <v>256</v>
      </c>
      <c r="D1426" t="s">
        <v>21</v>
      </c>
      <c r="E1426" t="s">
        <v>22</v>
      </c>
      <c r="F1426" t="s">
        <v>23</v>
      </c>
      <c r="G1426" t="s">
        <v>24</v>
      </c>
      <c r="H1426">
        <v>1</v>
      </c>
      <c r="I1426">
        <v>42990</v>
      </c>
      <c r="J1426">
        <v>42990</v>
      </c>
      <c r="K1426">
        <v>21557.38</v>
      </c>
      <c r="L1426">
        <v>-293.69</v>
      </c>
      <c r="M1426">
        <v>-8.0999999999999996E-3</v>
      </c>
      <c r="N1426" t="s">
        <v>80</v>
      </c>
      <c r="O1426" t="s">
        <v>81</v>
      </c>
      <c r="P1426" t="s">
        <v>82</v>
      </c>
      <c r="Q1426" t="s">
        <v>3602</v>
      </c>
      <c r="R1426" t="s">
        <v>3602</v>
      </c>
      <c r="S1426" t="s">
        <v>3603</v>
      </c>
    </row>
    <row r="1427" spans="1:19" hidden="1" x14ac:dyDescent="0.35">
      <c r="A1427" t="s">
        <v>79</v>
      </c>
      <c r="B1427" s="1">
        <v>45661</v>
      </c>
      <c r="C1427" t="s">
        <v>256</v>
      </c>
      <c r="D1427" t="s">
        <v>21</v>
      </c>
      <c r="E1427" t="s">
        <v>22</v>
      </c>
      <c r="F1427" t="s">
        <v>23</v>
      </c>
      <c r="G1427" t="s">
        <v>24</v>
      </c>
      <c r="H1427">
        <v>1</v>
      </c>
      <c r="I1427">
        <v>42990</v>
      </c>
      <c r="J1427">
        <v>42990</v>
      </c>
      <c r="K1427">
        <v>21557.38</v>
      </c>
      <c r="L1427">
        <v>-293.69</v>
      </c>
      <c r="M1427">
        <v>-8.0999999999999996E-3</v>
      </c>
      <c r="N1427" t="s">
        <v>80</v>
      </c>
      <c r="O1427" t="s">
        <v>81</v>
      </c>
      <c r="P1427" t="s">
        <v>82</v>
      </c>
      <c r="Q1427" t="s">
        <v>3604</v>
      </c>
      <c r="R1427" t="s">
        <v>3604</v>
      </c>
      <c r="S1427" t="s">
        <v>3605</v>
      </c>
    </row>
    <row r="1428" spans="1:19" hidden="1" x14ac:dyDescent="0.35">
      <c r="A1428" t="s">
        <v>79</v>
      </c>
      <c r="B1428" s="1">
        <v>45661</v>
      </c>
      <c r="C1428" t="s">
        <v>256</v>
      </c>
      <c r="D1428" t="s">
        <v>21</v>
      </c>
      <c r="E1428" t="s">
        <v>22</v>
      </c>
      <c r="F1428" t="s">
        <v>23</v>
      </c>
      <c r="G1428" t="s">
        <v>24</v>
      </c>
      <c r="H1428">
        <v>1</v>
      </c>
      <c r="I1428">
        <v>42990</v>
      </c>
      <c r="J1428">
        <v>42990</v>
      </c>
      <c r="K1428">
        <v>21557.38</v>
      </c>
      <c r="L1428">
        <v>-293.69</v>
      </c>
      <c r="M1428">
        <v>-8.0999999999999996E-3</v>
      </c>
      <c r="N1428" t="s">
        <v>80</v>
      </c>
      <c r="O1428" t="s">
        <v>81</v>
      </c>
      <c r="P1428" t="s">
        <v>82</v>
      </c>
      <c r="Q1428" t="s">
        <v>3606</v>
      </c>
      <c r="R1428" t="s">
        <v>3606</v>
      </c>
      <c r="S1428" t="s">
        <v>3607</v>
      </c>
    </row>
    <row r="1429" spans="1:19" hidden="1" x14ac:dyDescent="0.35">
      <c r="A1429" t="s">
        <v>79</v>
      </c>
      <c r="B1429" s="1">
        <v>45661</v>
      </c>
      <c r="C1429" t="s">
        <v>256</v>
      </c>
      <c r="D1429" t="s">
        <v>21</v>
      </c>
      <c r="E1429" t="s">
        <v>22</v>
      </c>
      <c r="F1429" t="s">
        <v>23</v>
      </c>
      <c r="G1429" t="s">
        <v>24</v>
      </c>
      <c r="H1429">
        <v>1</v>
      </c>
      <c r="I1429">
        <v>42990</v>
      </c>
      <c r="J1429">
        <v>42990</v>
      </c>
      <c r="K1429">
        <v>21557.38</v>
      </c>
      <c r="L1429">
        <v>-293.69</v>
      </c>
      <c r="M1429">
        <v>-8.0999999999999996E-3</v>
      </c>
      <c r="N1429" t="s">
        <v>80</v>
      </c>
      <c r="O1429" t="s">
        <v>81</v>
      </c>
      <c r="P1429" t="s">
        <v>82</v>
      </c>
      <c r="Q1429" t="s">
        <v>3608</v>
      </c>
      <c r="R1429" t="s">
        <v>3608</v>
      </c>
      <c r="S1429" t="s">
        <v>3609</v>
      </c>
    </row>
    <row r="1430" spans="1:19" hidden="1" x14ac:dyDescent="0.35">
      <c r="A1430" t="s">
        <v>79</v>
      </c>
      <c r="B1430" s="1">
        <v>45661</v>
      </c>
      <c r="C1430" t="s">
        <v>256</v>
      </c>
      <c r="D1430" t="s">
        <v>21</v>
      </c>
      <c r="E1430" t="s">
        <v>22</v>
      </c>
      <c r="F1430" t="s">
        <v>23</v>
      </c>
      <c r="G1430" t="s">
        <v>24</v>
      </c>
      <c r="H1430">
        <v>1</v>
      </c>
      <c r="I1430">
        <v>42990</v>
      </c>
      <c r="J1430">
        <v>42990</v>
      </c>
      <c r="K1430">
        <v>21557.38</v>
      </c>
      <c r="L1430">
        <v>-293.69</v>
      </c>
      <c r="M1430">
        <v>-8.0999999999999996E-3</v>
      </c>
      <c r="N1430" t="s">
        <v>80</v>
      </c>
      <c r="O1430" t="s">
        <v>81</v>
      </c>
      <c r="P1430" t="s">
        <v>82</v>
      </c>
      <c r="Q1430" t="s">
        <v>3610</v>
      </c>
      <c r="R1430" t="s">
        <v>3611</v>
      </c>
      <c r="S1430" t="s">
        <v>3612</v>
      </c>
    </row>
    <row r="1431" spans="1:19" hidden="1" x14ac:dyDescent="0.35">
      <c r="A1431" t="s">
        <v>79</v>
      </c>
      <c r="B1431" s="1">
        <v>45661</v>
      </c>
      <c r="C1431" t="s">
        <v>256</v>
      </c>
      <c r="D1431" t="s">
        <v>21</v>
      </c>
      <c r="E1431" t="s">
        <v>22</v>
      </c>
      <c r="F1431" t="s">
        <v>23</v>
      </c>
      <c r="G1431" t="s">
        <v>24</v>
      </c>
      <c r="H1431">
        <v>1</v>
      </c>
      <c r="I1431">
        <v>42990</v>
      </c>
      <c r="J1431">
        <v>42990</v>
      </c>
      <c r="K1431">
        <v>21557.38</v>
      </c>
      <c r="L1431">
        <v>-293.69</v>
      </c>
      <c r="M1431">
        <v>-8.0999999999999996E-3</v>
      </c>
      <c r="N1431" t="s">
        <v>80</v>
      </c>
      <c r="O1431" t="s">
        <v>81</v>
      </c>
      <c r="P1431" t="s">
        <v>82</v>
      </c>
      <c r="Q1431" t="s">
        <v>3613</v>
      </c>
      <c r="R1431" t="s">
        <v>3614</v>
      </c>
      <c r="S1431" t="s">
        <v>3615</v>
      </c>
    </row>
    <row r="1432" spans="1:19" hidden="1" x14ac:dyDescent="0.35">
      <c r="A1432" t="s">
        <v>1036</v>
      </c>
      <c r="B1432" s="1">
        <v>45661</v>
      </c>
      <c r="C1432" t="s">
        <v>256</v>
      </c>
      <c r="D1432" t="s">
        <v>21</v>
      </c>
      <c r="E1432" t="s">
        <v>22</v>
      </c>
      <c r="F1432" t="s">
        <v>23</v>
      </c>
      <c r="G1432" t="s">
        <v>24</v>
      </c>
      <c r="H1432">
        <v>1</v>
      </c>
      <c r="I1432">
        <v>42990</v>
      </c>
      <c r="J1432">
        <v>42990</v>
      </c>
      <c r="K1432">
        <v>21523.35</v>
      </c>
      <c r="L1432">
        <v>-979.82</v>
      </c>
      <c r="M1432">
        <v>-2.7099999999999999E-2</v>
      </c>
      <c r="N1432" t="s">
        <v>1037</v>
      </c>
      <c r="O1432" t="s">
        <v>46</v>
      </c>
      <c r="P1432" t="s">
        <v>47</v>
      </c>
      <c r="Q1432" t="s">
        <v>3616</v>
      </c>
      <c r="R1432" t="s">
        <v>3616</v>
      </c>
      <c r="S1432" t="s">
        <v>3617</v>
      </c>
    </row>
    <row r="1433" spans="1:19" hidden="1" x14ac:dyDescent="0.35">
      <c r="A1433" t="s">
        <v>884</v>
      </c>
      <c r="B1433" s="1">
        <v>45661</v>
      </c>
      <c r="C1433" t="s">
        <v>256</v>
      </c>
      <c r="D1433" t="s">
        <v>21</v>
      </c>
      <c r="E1433" t="s">
        <v>22</v>
      </c>
      <c r="F1433" t="s">
        <v>23</v>
      </c>
      <c r="G1433" t="s">
        <v>24</v>
      </c>
      <c r="H1433">
        <v>1</v>
      </c>
      <c r="I1433">
        <v>34990</v>
      </c>
      <c r="J1433">
        <v>34990</v>
      </c>
      <c r="K1433">
        <v>20701.009999999998</v>
      </c>
      <c r="L1433">
        <v>-3124.7</v>
      </c>
      <c r="M1433">
        <v>-0.10630000000000001</v>
      </c>
      <c r="N1433" t="s">
        <v>885</v>
      </c>
      <c r="O1433" t="s">
        <v>46</v>
      </c>
      <c r="P1433" t="s">
        <v>47</v>
      </c>
      <c r="Q1433" t="s">
        <v>3618</v>
      </c>
      <c r="R1433" t="s">
        <v>3618</v>
      </c>
      <c r="S1433" t="s">
        <v>3619</v>
      </c>
    </row>
    <row r="1434" spans="1:19" hidden="1" x14ac:dyDescent="0.35">
      <c r="A1434" t="s">
        <v>316</v>
      </c>
      <c r="B1434" s="1">
        <v>45661</v>
      </c>
      <c r="C1434" t="s">
        <v>256</v>
      </c>
      <c r="D1434" t="s">
        <v>21</v>
      </c>
      <c r="E1434" t="s">
        <v>22</v>
      </c>
      <c r="F1434" t="s">
        <v>23</v>
      </c>
      <c r="G1434" t="s">
        <v>24</v>
      </c>
      <c r="H1434">
        <v>1</v>
      </c>
      <c r="I1434">
        <v>19990</v>
      </c>
      <c r="J1434">
        <v>19990</v>
      </c>
      <c r="K1434">
        <v>9200.5499999999993</v>
      </c>
      <c r="L1434">
        <v>-1078.03</v>
      </c>
      <c r="M1434">
        <v>-6.4199999999999993E-2</v>
      </c>
      <c r="N1434" t="s">
        <v>317</v>
      </c>
      <c r="O1434" t="s">
        <v>318</v>
      </c>
      <c r="P1434" t="s">
        <v>47</v>
      </c>
      <c r="Q1434" t="s">
        <v>3620</v>
      </c>
      <c r="R1434" t="s">
        <v>3620</v>
      </c>
      <c r="S1434" t="s">
        <v>3621</v>
      </c>
    </row>
    <row r="1435" spans="1:19" hidden="1" x14ac:dyDescent="0.35">
      <c r="A1435" t="s">
        <v>316</v>
      </c>
      <c r="B1435" s="1">
        <v>45661</v>
      </c>
      <c r="C1435" t="s">
        <v>256</v>
      </c>
      <c r="D1435" t="s">
        <v>21</v>
      </c>
      <c r="E1435" t="s">
        <v>22</v>
      </c>
      <c r="F1435" t="s">
        <v>23</v>
      </c>
      <c r="G1435" t="s">
        <v>24</v>
      </c>
      <c r="H1435">
        <v>1</v>
      </c>
      <c r="I1435">
        <v>19990</v>
      </c>
      <c r="J1435">
        <v>19990</v>
      </c>
      <c r="K1435">
        <v>9200.5499999999993</v>
      </c>
      <c r="L1435">
        <v>-1078.03</v>
      </c>
      <c r="M1435">
        <v>-6.4199999999999993E-2</v>
      </c>
      <c r="N1435" t="s">
        <v>317</v>
      </c>
      <c r="O1435" t="s">
        <v>318</v>
      </c>
      <c r="P1435" t="s">
        <v>47</v>
      </c>
      <c r="Q1435" t="s">
        <v>3622</v>
      </c>
      <c r="R1435" t="s">
        <v>3622</v>
      </c>
      <c r="S1435" t="s">
        <v>3623</v>
      </c>
    </row>
    <row r="1436" spans="1:19" hidden="1" x14ac:dyDescent="0.35">
      <c r="A1436" t="s">
        <v>316</v>
      </c>
      <c r="B1436" s="1">
        <v>45661</v>
      </c>
      <c r="C1436" t="s">
        <v>256</v>
      </c>
      <c r="D1436" t="s">
        <v>21</v>
      </c>
      <c r="E1436" t="s">
        <v>22</v>
      </c>
      <c r="F1436" t="s">
        <v>23</v>
      </c>
      <c r="G1436" t="s">
        <v>24</v>
      </c>
      <c r="H1436">
        <v>1</v>
      </c>
      <c r="I1436">
        <v>19990</v>
      </c>
      <c r="J1436">
        <v>19990</v>
      </c>
      <c r="K1436">
        <v>9200.5499999999993</v>
      </c>
      <c r="L1436">
        <v>-1078.03</v>
      </c>
      <c r="M1436">
        <v>-6.4199999999999993E-2</v>
      </c>
      <c r="N1436" t="s">
        <v>317</v>
      </c>
      <c r="O1436" t="s">
        <v>318</v>
      </c>
      <c r="P1436" t="s">
        <v>47</v>
      </c>
      <c r="Q1436" t="s">
        <v>3624</v>
      </c>
      <c r="R1436" t="s">
        <v>3624</v>
      </c>
      <c r="S1436" t="s">
        <v>3625</v>
      </c>
    </row>
    <row r="1437" spans="1:19" hidden="1" x14ac:dyDescent="0.35">
      <c r="A1437" t="s">
        <v>3626</v>
      </c>
      <c r="B1437" s="1">
        <v>45661</v>
      </c>
      <c r="C1437" t="s">
        <v>256</v>
      </c>
      <c r="D1437" t="s">
        <v>21</v>
      </c>
      <c r="E1437" t="s">
        <v>22</v>
      </c>
      <c r="F1437" t="s">
        <v>23</v>
      </c>
      <c r="G1437" t="s">
        <v>24</v>
      </c>
      <c r="H1437">
        <v>1</v>
      </c>
      <c r="I1437">
        <v>149995</v>
      </c>
      <c r="J1437">
        <v>149995</v>
      </c>
      <c r="K1437">
        <v>70507.69</v>
      </c>
      <c r="L1437">
        <v>13943.49</v>
      </c>
      <c r="M1437">
        <v>0.1106</v>
      </c>
      <c r="N1437" t="s">
        <v>3627</v>
      </c>
      <c r="O1437" t="s">
        <v>246</v>
      </c>
      <c r="P1437" t="s">
        <v>82</v>
      </c>
      <c r="Q1437" t="s">
        <v>3628</v>
      </c>
      <c r="R1437" t="s">
        <v>3628</v>
      </c>
      <c r="S1437" t="s">
        <v>3629</v>
      </c>
    </row>
    <row r="1438" spans="1:19" hidden="1" x14ac:dyDescent="0.35">
      <c r="A1438" t="s">
        <v>117</v>
      </c>
      <c r="B1438" s="1">
        <v>45661</v>
      </c>
      <c r="C1438" t="s">
        <v>256</v>
      </c>
      <c r="D1438" t="s">
        <v>21</v>
      </c>
      <c r="E1438" t="s">
        <v>22</v>
      </c>
      <c r="F1438" t="s">
        <v>23</v>
      </c>
      <c r="G1438" t="s">
        <v>24</v>
      </c>
      <c r="H1438">
        <v>1</v>
      </c>
      <c r="I1438">
        <v>27990</v>
      </c>
      <c r="J1438">
        <v>27990</v>
      </c>
      <c r="K1438">
        <v>13192.51</v>
      </c>
      <c r="L1438">
        <v>-968.31</v>
      </c>
      <c r="M1438">
        <v>-4.1200000000000001E-2</v>
      </c>
      <c r="N1438" t="s">
        <v>118</v>
      </c>
      <c r="O1438" t="s">
        <v>52</v>
      </c>
      <c r="P1438" t="s">
        <v>53</v>
      </c>
      <c r="Q1438" t="s">
        <v>3630</v>
      </c>
      <c r="R1438" t="s">
        <v>3630</v>
      </c>
      <c r="S1438" t="s">
        <v>3631</v>
      </c>
    </row>
    <row r="1439" spans="1:19" hidden="1" x14ac:dyDescent="0.35">
      <c r="A1439" t="s">
        <v>117</v>
      </c>
      <c r="B1439" s="1">
        <v>45661</v>
      </c>
      <c r="C1439" t="s">
        <v>256</v>
      </c>
      <c r="D1439" t="s">
        <v>21</v>
      </c>
      <c r="E1439" t="s">
        <v>22</v>
      </c>
      <c r="F1439" t="s">
        <v>23</v>
      </c>
      <c r="G1439" t="s">
        <v>24</v>
      </c>
      <c r="H1439">
        <v>1</v>
      </c>
      <c r="I1439">
        <v>27990</v>
      </c>
      <c r="J1439">
        <v>27990</v>
      </c>
      <c r="K1439">
        <v>13192.51</v>
      </c>
      <c r="L1439">
        <v>-968.31</v>
      </c>
      <c r="M1439">
        <v>-4.1200000000000001E-2</v>
      </c>
      <c r="N1439" t="s">
        <v>118</v>
      </c>
      <c r="O1439" t="s">
        <v>52</v>
      </c>
      <c r="P1439" t="s">
        <v>53</v>
      </c>
      <c r="Q1439" t="s">
        <v>3632</v>
      </c>
      <c r="R1439" t="s">
        <v>3632</v>
      </c>
      <c r="S1439" t="s">
        <v>3633</v>
      </c>
    </row>
    <row r="1440" spans="1:19" hidden="1" x14ac:dyDescent="0.35">
      <c r="A1440" t="s">
        <v>117</v>
      </c>
      <c r="B1440" s="1">
        <v>45661</v>
      </c>
      <c r="C1440" t="s">
        <v>256</v>
      </c>
      <c r="D1440" t="s">
        <v>21</v>
      </c>
      <c r="E1440" t="s">
        <v>22</v>
      </c>
      <c r="F1440" t="s">
        <v>23</v>
      </c>
      <c r="G1440" t="s">
        <v>24</v>
      </c>
      <c r="H1440">
        <v>1</v>
      </c>
      <c r="I1440">
        <v>27990</v>
      </c>
      <c r="J1440">
        <v>27990</v>
      </c>
      <c r="K1440">
        <v>13192.51</v>
      </c>
      <c r="L1440">
        <v>160.27000000000001</v>
      </c>
      <c r="M1440">
        <v>6.7999999999999996E-3</v>
      </c>
      <c r="N1440" t="s">
        <v>118</v>
      </c>
      <c r="O1440" t="s">
        <v>52</v>
      </c>
      <c r="P1440" t="s">
        <v>53</v>
      </c>
      <c r="Q1440" t="s">
        <v>3634</v>
      </c>
      <c r="R1440" t="s">
        <v>3634</v>
      </c>
      <c r="S1440" t="s">
        <v>3635</v>
      </c>
    </row>
    <row r="1441" spans="1:19" hidden="1" x14ac:dyDescent="0.35">
      <c r="A1441" t="s">
        <v>117</v>
      </c>
      <c r="B1441" s="1">
        <v>45661</v>
      </c>
      <c r="C1441" t="s">
        <v>256</v>
      </c>
      <c r="D1441" t="s">
        <v>21</v>
      </c>
      <c r="E1441" t="s">
        <v>22</v>
      </c>
      <c r="F1441" t="s">
        <v>23</v>
      </c>
      <c r="G1441" t="s">
        <v>24</v>
      </c>
      <c r="H1441">
        <v>1</v>
      </c>
      <c r="I1441">
        <v>27990</v>
      </c>
      <c r="J1441">
        <v>27990</v>
      </c>
      <c r="K1441">
        <v>13192.51</v>
      </c>
      <c r="L1441">
        <v>-1533.86</v>
      </c>
      <c r="M1441">
        <v>-6.5199999999999994E-2</v>
      </c>
      <c r="N1441" t="s">
        <v>118</v>
      </c>
      <c r="O1441" t="s">
        <v>52</v>
      </c>
      <c r="P1441" t="s">
        <v>53</v>
      </c>
      <c r="Q1441" t="s">
        <v>3636</v>
      </c>
      <c r="R1441" t="s">
        <v>3636</v>
      </c>
      <c r="S1441" t="s">
        <v>3637</v>
      </c>
    </row>
    <row r="1442" spans="1:19" hidden="1" x14ac:dyDescent="0.35">
      <c r="A1442" t="s">
        <v>117</v>
      </c>
      <c r="B1442" s="1">
        <v>45661</v>
      </c>
      <c r="C1442" t="s">
        <v>256</v>
      </c>
      <c r="D1442" t="s">
        <v>21</v>
      </c>
      <c r="E1442" t="s">
        <v>22</v>
      </c>
      <c r="F1442" t="s">
        <v>23</v>
      </c>
      <c r="G1442" t="s">
        <v>24</v>
      </c>
      <c r="H1442">
        <v>1</v>
      </c>
      <c r="I1442">
        <v>27990</v>
      </c>
      <c r="J1442">
        <v>27990</v>
      </c>
      <c r="K1442">
        <v>13192.51</v>
      </c>
      <c r="L1442">
        <v>-968.31</v>
      </c>
      <c r="M1442">
        <v>-4.1200000000000001E-2</v>
      </c>
      <c r="N1442" t="s">
        <v>118</v>
      </c>
      <c r="O1442" t="s">
        <v>52</v>
      </c>
      <c r="P1442" t="s">
        <v>53</v>
      </c>
      <c r="Q1442" t="s">
        <v>3638</v>
      </c>
      <c r="R1442" t="s">
        <v>3638</v>
      </c>
      <c r="S1442" t="s">
        <v>3639</v>
      </c>
    </row>
    <row r="1443" spans="1:19" hidden="1" x14ac:dyDescent="0.35">
      <c r="A1443" t="s">
        <v>117</v>
      </c>
      <c r="B1443" s="1">
        <v>45661</v>
      </c>
      <c r="C1443" t="s">
        <v>256</v>
      </c>
      <c r="D1443" t="s">
        <v>21</v>
      </c>
      <c r="E1443" t="s">
        <v>22</v>
      </c>
      <c r="F1443" t="s">
        <v>23</v>
      </c>
      <c r="G1443" t="s">
        <v>24</v>
      </c>
      <c r="H1443">
        <v>1</v>
      </c>
      <c r="I1443">
        <v>27990</v>
      </c>
      <c r="J1443">
        <v>27990</v>
      </c>
      <c r="K1443">
        <v>13192.51</v>
      </c>
      <c r="L1443">
        <v>-968.31</v>
      </c>
      <c r="M1443">
        <v>-4.1200000000000001E-2</v>
      </c>
      <c r="N1443" t="s">
        <v>118</v>
      </c>
      <c r="O1443" t="s">
        <v>52</v>
      </c>
      <c r="P1443" t="s">
        <v>53</v>
      </c>
      <c r="Q1443" t="s">
        <v>3640</v>
      </c>
      <c r="R1443" t="s">
        <v>3640</v>
      </c>
      <c r="S1443" t="s">
        <v>3641</v>
      </c>
    </row>
    <row r="1444" spans="1:19" hidden="1" x14ac:dyDescent="0.35">
      <c r="A1444" t="s">
        <v>117</v>
      </c>
      <c r="B1444" s="1">
        <v>45661</v>
      </c>
      <c r="C1444" t="s">
        <v>256</v>
      </c>
      <c r="D1444" t="s">
        <v>21</v>
      </c>
      <c r="E1444" t="s">
        <v>22</v>
      </c>
      <c r="F1444" t="s">
        <v>23</v>
      </c>
      <c r="G1444" t="s">
        <v>24</v>
      </c>
      <c r="H1444">
        <v>1</v>
      </c>
      <c r="I1444">
        <v>27990</v>
      </c>
      <c r="J1444">
        <v>27990</v>
      </c>
      <c r="K1444">
        <v>13192.51</v>
      </c>
      <c r="L1444">
        <v>-1533.86</v>
      </c>
      <c r="M1444">
        <v>-6.5199999999999994E-2</v>
      </c>
      <c r="N1444" t="s">
        <v>118</v>
      </c>
      <c r="O1444" t="s">
        <v>52</v>
      </c>
      <c r="P1444" t="s">
        <v>53</v>
      </c>
      <c r="Q1444" t="s">
        <v>3642</v>
      </c>
      <c r="R1444" t="s">
        <v>3642</v>
      </c>
      <c r="S1444" t="s">
        <v>3643</v>
      </c>
    </row>
    <row r="1445" spans="1:19" hidden="1" x14ac:dyDescent="0.35">
      <c r="A1445" t="s">
        <v>117</v>
      </c>
      <c r="B1445" s="1">
        <v>45661</v>
      </c>
      <c r="C1445" t="s">
        <v>256</v>
      </c>
      <c r="D1445" t="s">
        <v>21</v>
      </c>
      <c r="E1445" t="s">
        <v>22</v>
      </c>
      <c r="F1445" t="s">
        <v>23</v>
      </c>
      <c r="G1445" t="s">
        <v>24</v>
      </c>
      <c r="H1445">
        <v>1</v>
      </c>
      <c r="I1445">
        <v>27990</v>
      </c>
      <c r="J1445">
        <v>27990</v>
      </c>
      <c r="K1445">
        <v>13192.51</v>
      </c>
      <c r="L1445">
        <v>-968.31</v>
      </c>
      <c r="M1445">
        <v>-4.1200000000000001E-2</v>
      </c>
      <c r="N1445" t="s">
        <v>118</v>
      </c>
      <c r="O1445" t="s">
        <v>52</v>
      </c>
      <c r="P1445" t="s">
        <v>53</v>
      </c>
      <c r="Q1445" t="s">
        <v>3644</v>
      </c>
      <c r="R1445" t="s">
        <v>3644</v>
      </c>
      <c r="S1445" t="s">
        <v>3645</v>
      </c>
    </row>
    <row r="1446" spans="1:19" hidden="1" x14ac:dyDescent="0.35">
      <c r="A1446" t="s">
        <v>117</v>
      </c>
      <c r="B1446" s="1">
        <v>45661</v>
      </c>
      <c r="C1446" t="s">
        <v>256</v>
      </c>
      <c r="D1446" t="s">
        <v>21</v>
      </c>
      <c r="E1446" t="s">
        <v>22</v>
      </c>
      <c r="F1446" t="s">
        <v>23</v>
      </c>
      <c r="G1446" t="s">
        <v>24</v>
      </c>
      <c r="H1446">
        <v>1</v>
      </c>
      <c r="I1446">
        <v>27990</v>
      </c>
      <c r="J1446">
        <v>27990</v>
      </c>
      <c r="K1446">
        <v>13192.51</v>
      </c>
      <c r="L1446">
        <v>-968.31</v>
      </c>
      <c r="M1446">
        <v>-4.1200000000000001E-2</v>
      </c>
      <c r="N1446" t="s">
        <v>118</v>
      </c>
      <c r="O1446" t="s">
        <v>52</v>
      </c>
      <c r="P1446" t="s">
        <v>53</v>
      </c>
      <c r="Q1446" t="s">
        <v>3646</v>
      </c>
      <c r="R1446" t="s">
        <v>3646</v>
      </c>
      <c r="S1446" t="s">
        <v>3647</v>
      </c>
    </row>
    <row r="1447" spans="1:19" hidden="1" x14ac:dyDescent="0.35">
      <c r="A1447" t="s">
        <v>117</v>
      </c>
      <c r="B1447" s="1">
        <v>45661</v>
      </c>
      <c r="C1447" t="s">
        <v>256</v>
      </c>
      <c r="D1447" t="s">
        <v>21</v>
      </c>
      <c r="E1447" t="s">
        <v>22</v>
      </c>
      <c r="F1447" t="s">
        <v>23</v>
      </c>
      <c r="G1447" t="s">
        <v>24</v>
      </c>
      <c r="H1447">
        <v>1</v>
      </c>
      <c r="I1447">
        <v>27990</v>
      </c>
      <c r="J1447">
        <v>27990</v>
      </c>
      <c r="K1447">
        <v>13192.51</v>
      </c>
      <c r="L1447">
        <v>-1533.86</v>
      </c>
      <c r="M1447">
        <v>-6.5199999999999994E-2</v>
      </c>
      <c r="N1447" t="s">
        <v>118</v>
      </c>
      <c r="O1447" t="s">
        <v>52</v>
      </c>
      <c r="P1447" t="s">
        <v>53</v>
      </c>
      <c r="Q1447" t="s">
        <v>3648</v>
      </c>
      <c r="R1447" t="s">
        <v>3648</v>
      </c>
      <c r="S1447" t="s">
        <v>3649</v>
      </c>
    </row>
    <row r="1448" spans="1:19" hidden="1" x14ac:dyDescent="0.35">
      <c r="A1448" t="s">
        <v>117</v>
      </c>
      <c r="B1448" s="1">
        <v>45661</v>
      </c>
      <c r="C1448" t="s">
        <v>256</v>
      </c>
      <c r="D1448" t="s">
        <v>21</v>
      </c>
      <c r="E1448" t="s">
        <v>22</v>
      </c>
      <c r="F1448" t="s">
        <v>23</v>
      </c>
      <c r="G1448" t="s">
        <v>24</v>
      </c>
      <c r="H1448">
        <v>1</v>
      </c>
      <c r="I1448">
        <v>27990</v>
      </c>
      <c r="J1448">
        <v>27990</v>
      </c>
      <c r="K1448">
        <v>13192.51</v>
      </c>
      <c r="L1448">
        <v>-1533.86</v>
      </c>
      <c r="M1448">
        <v>-6.5199999999999994E-2</v>
      </c>
      <c r="N1448" t="s">
        <v>118</v>
      </c>
      <c r="O1448" t="s">
        <v>52</v>
      </c>
      <c r="P1448" t="s">
        <v>53</v>
      </c>
      <c r="Q1448" t="s">
        <v>3650</v>
      </c>
      <c r="R1448" t="s">
        <v>3650</v>
      </c>
      <c r="S1448" t="s">
        <v>3651</v>
      </c>
    </row>
    <row r="1449" spans="1:19" hidden="1" x14ac:dyDescent="0.35">
      <c r="A1449" t="s">
        <v>147</v>
      </c>
      <c r="B1449" s="1">
        <v>45661</v>
      </c>
      <c r="C1449" t="s">
        <v>256</v>
      </c>
      <c r="D1449" t="s">
        <v>21</v>
      </c>
      <c r="E1449" t="s">
        <v>22</v>
      </c>
      <c r="F1449" t="s">
        <v>23</v>
      </c>
      <c r="G1449" t="s">
        <v>24</v>
      </c>
      <c r="H1449">
        <v>1</v>
      </c>
      <c r="I1449">
        <v>13990</v>
      </c>
      <c r="J1449">
        <v>13990</v>
      </c>
      <c r="K1449">
        <v>6304.81</v>
      </c>
      <c r="L1449">
        <v>-108.34</v>
      </c>
      <c r="M1449">
        <v>-9.1999999999999998E-3</v>
      </c>
      <c r="N1449" t="s">
        <v>148</v>
      </c>
      <c r="O1449" t="s">
        <v>81</v>
      </c>
      <c r="P1449" t="s">
        <v>82</v>
      </c>
      <c r="Q1449" t="s">
        <v>3652</v>
      </c>
      <c r="R1449" t="s">
        <v>3652</v>
      </c>
      <c r="S1449" t="s">
        <v>3653</v>
      </c>
    </row>
    <row r="1450" spans="1:19" hidden="1" x14ac:dyDescent="0.35">
      <c r="A1450" t="s">
        <v>1493</v>
      </c>
      <c r="B1450" s="1">
        <v>45661</v>
      </c>
      <c r="C1450" t="s">
        <v>256</v>
      </c>
      <c r="D1450" t="s">
        <v>21</v>
      </c>
      <c r="E1450" t="s">
        <v>22</v>
      </c>
      <c r="F1450" t="s">
        <v>23</v>
      </c>
      <c r="G1450" t="s">
        <v>24</v>
      </c>
      <c r="H1450">
        <v>1</v>
      </c>
      <c r="I1450">
        <v>16995</v>
      </c>
      <c r="J1450">
        <v>16995</v>
      </c>
      <c r="K1450">
        <v>8979.43</v>
      </c>
      <c r="L1450">
        <v>-1091.28</v>
      </c>
      <c r="M1450">
        <v>-7.6399999999999996E-2</v>
      </c>
      <c r="N1450" t="s">
        <v>1494</v>
      </c>
      <c r="O1450" t="s">
        <v>258</v>
      </c>
      <c r="P1450" t="s">
        <v>114</v>
      </c>
      <c r="Q1450" t="s">
        <v>3654</v>
      </c>
      <c r="R1450" t="s">
        <v>3654</v>
      </c>
      <c r="S1450" t="s">
        <v>3655</v>
      </c>
    </row>
    <row r="1451" spans="1:19" hidden="1" x14ac:dyDescent="0.35">
      <c r="A1451" t="s">
        <v>168</v>
      </c>
      <c r="B1451" s="1">
        <v>45661</v>
      </c>
      <c r="C1451" t="s">
        <v>256</v>
      </c>
      <c r="D1451" t="s">
        <v>21</v>
      </c>
      <c r="E1451" t="s">
        <v>22</v>
      </c>
      <c r="F1451" t="s">
        <v>23</v>
      </c>
      <c r="G1451" t="s">
        <v>24</v>
      </c>
      <c r="H1451">
        <v>1</v>
      </c>
      <c r="I1451">
        <v>44990</v>
      </c>
      <c r="J1451">
        <v>44990</v>
      </c>
      <c r="K1451">
        <v>18621.5</v>
      </c>
      <c r="L1451">
        <v>1709.42</v>
      </c>
      <c r="M1451">
        <v>4.5199999999999997E-2</v>
      </c>
      <c r="N1451" t="s">
        <v>169</v>
      </c>
      <c r="O1451" t="s">
        <v>52</v>
      </c>
      <c r="P1451" t="s">
        <v>53</v>
      </c>
      <c r="Q1451" t="s">
        <v>3656</v>
      </c>
      <c r="R1451" t="s">
        <v>3657</v>
      </c>
      <c r="S1451" t="s">
        <v>3658</v>
      </c>
    </row>
    <row r="1452" spans="1:19" hidden="1" x14ac:dyDescent="0.35">
      <c r="A1452" t="s">
        <v>168</v>
      </c>
      <c r="B1452" s="1">
        <v>45661</v>
      </c>
      <c r="C1452" t="s">
        <v>256</v>
      </c>
      <c r="D1452" t="s">
        <v>21</v>
      </c>
      <c r="E1452" t="s">
        <v>22</v>
      </c>
      <c r="F1452" t="s">
        <v>23</v>
      </c>
      <c r="G1452" t="s">
        <v>24</v>
      </c>
      <c r="H1452">
        <v>1</v>
      </c>
      <c r="I1452">
        <v>44990</v>
      </c>
      <c r="J1452">
        <v>44990</v>
      </c>
      <c r="K1452">
        <v>18621.5</v>
      </c>
      <c r="L1452">
        <v>1709.42</v>
      </c>
      <c r="M1452">
        <v>4.5199999999999997E-2</v>
      </c>
      <c r="N1452" t="s">
        <v>169</v>
      </c>
      <c r="O1452" t="s">
        <v>52</v>
      </c>
      <c r="P1452" t="s">
        <v>53</v>
      </c>
      <c r="Q1452" t="s">
        <v>3659</v>
      </c>
      <c r="R1452" t="s">
        <v>3659</v>
      </c>
      <c r="S1452" t="s">
        <v>3660</v>
      </c>
    </row>
    <row r="1453" spans="1:19" hidden="1" x14ac:dyDescent="0.35">
      <c r="A1453" t="s">
        <v>1516</v>
      </c>
      <c r="B1453" s="1">
        <v>45661</v>
      </c>
      <c r="C1453" t="s">
        <v>256</v>
      </c>
      <c r="D1453" t="s">
        <v>21</v>
      </c>
      <c r="E1453" t="s">
        <v>22</v>
      </c>
      <c r="F1453" t="s">
        <v>23</v>
      </c>
      <c r="G1453" t="s">
        <v>24</v>
      </c>
      <c r="H1453">
        <v>1</v>
      </c>
      <c r="I1453">
        <v>16990</v>
      </c>
      <c r="J1453">
        <v>16990</v>
      </c>
      <c r="K1453">
        <v>5576.73</v>
      </c>
      <c r="L1453">
        <v>2165.9499999999998</v>
      </c>
      <c r="M1453">
        <v>0.1517</v>
      </c>
      <c r="N1453" t="s">
        <v>1517</v>
      </c>
      <c r="O1453" t="s">
        <v>52</v>
      </c>
      <c r="P1453" t="s">
        <v>53</v>
      </c>
      <c r="Q1453" t="s">
        <v>3661</v>
      </c>
      <c r="R1453" t="s">
        <v>3661</v>
      </c>
      <c r="S1453" t="s">
        <v>3662</v>
      </c>
    </row>
    <row r="1454" spans="1:19" hidden="1" x14ac:dyDescent="0.35">
      <c r="A1454" t="s">
        <v>395</v>
      </c>
      <c r="B1454" s="1">
        <v>45661</v>
      </c>
      <c r="C1454" t="s">
        <v>256</v>
      </c>
      <c r="D1454" t="s">
        <v>21</v>
      </c>
      <c r="E1454" t="s">
        <v>22</v>
      </c>
      <c r="F1454" t="s">
        <v>23</v>
      </c>
      <c r="G1454" t="s">
        <v>24</v>
      </c>
      <c r="H1454">
        <v>1</v>
      </c>
      <c r="I1454">
        <v>109990</v>
      </c>
      <c r="J1454">
        <v>109990</v>
      </c>
      <c r="K1454">
        <v>63815.839999999997</v>
      </c>
      <c r="L1454">
        <v>-2812.65</v>
      </c>
      <c r="M1454">
        <v>-3.04E-2</v>
      </c>
      <c r="N1454" t="s">
        <v>396</v>
      </c>
      <c r="O1454" t="s">
        <v>237</v>
      </c>
      <c r="P1454" t="s">
        <v>41</v>
      </c>
      <c r="Q1454" t="s">
        <v>3663</v>
      </c>
      <c r="R1454" t="s">
        <v>3663</v>
      </c>
      <c r="S1454" t="s">
        <v>3664</v>
      </c>
    </row>
    <row r="1455" spans="1:19" hidden="1" x14ac:dyDescent="0.35">
      <c r="A1455" t="s">
        <v>395</v>
      </c>
      <c r="B1455" s="1">
        <v>45661</v>
      </c>
      <c r="C1455" t="s">
        <v>256</v>
      </c>
      <c r="D1455" t="s">
        <v>21</v>
      </c>
      <c r="E1455" t="s">
        <v>22</v>
      </c>
      <c r="F1455" t="s">
        <v>23</v>
      </c>
      <c r="G1455" t="s">
        <v>24</v>
      </c>
      <c r="H1455">
        <v>1</v>
      </c>
      <c r="I1455">
        <v>109990</v>
      </c>
      <c r="J1455">
        <v>109990</v>
      </c>
      <c r="K1455">
        <v>63815.839999999997</v>
      </c>
      <c r="L1455">
        <v>-2812.65</v>
      </c>
      <c r="M1455">
        <v>-3.04E-2</v>
      </c>
      <c r="N1455" t="s">
        <v>396</v>
      </c>
      <c r="O1455" t="s">
        <v>237</v>
      </c>
      <c r="P1455" t="s">
        <v>41</v>
      </c>
      <c r="Q1455" t="s">
        <v>3665</v>
      </c>
      <c r="R1455" t="s">
        <v>3665</v>
      </c>
      <c r="S1455" t="s">
        <v>3666</v>
      </c>
    </row>
    <row r="1456" spans="1:19" hidden="1" x14ac:dyDescent="0.35">
      <c r="A1456" t="s">
        <v>395</v>
      </c>
      <c r="B1456" s="1">
        <v>45661</v>
      </c>
      <c r="C1456" t="s">
        <v>256</v>
      </c>
      <c r="D1456" t="s">
        <v>21</v>
      </c>
      <c r="E1456" t="s">
        <v>22</v>
      </c>
      <c r="F1456" t="s">
        <v>23</v>
      </c>
      <c r="G1456" t="s">
        <v>24</v>
      </c>
      <c r="H1456">
        <v>1</v>
      </c>
      <c r="I1456">
        <v>109990</v>
      </c>
      <c r="J1456">
        <v>109990</v>
      </c>
      <c r="K1456">
        <v>63815.839999999997</v>
      </c>
      <c r="L1456">
        <v>-2812.65</v>
      </c>
      <c r="M1456">
        <v>-3.04E-2</v>
      </c>
      <c r="N1456" t="s">
        <v>396</v>
      </c>
      <c r="O1456" t="s">
        <v>237</v>
      </c>
      <c r="P1456" t="s">
        <v>41</v>
      </c>
      <c r="Q1456" t="s">
        <v>3667</v>
      </c>
      <c r="R1456" t="s">
        <v>3667</v>
      </c>
      <c r="S1456" t="s">
        <v>3668</v>
      </c>
    </row>
    <row r="1457" spans="1:19" hidden="1" x14ac:dyDescent="0.35">
      <c r="A1457" t="s">
        <v>395</v>
      </c>
      <c r="B1457" s="1">
        <v>45661</v>
      </c>
      <c r="C1457" t="s">
        <v>256</v>
      </c>
      <c r="D1457" t="s">
        <v>21</v>
      </c>
      <c r="E1457" t="s">
        <v>22</v>
      </c>
      <c r="F1457" t="s">
        <v>23</v>
      </c>
      <c r="G1457" t="s">
        <v>24</v>
      </c>
      <c r="H1457">
        <v>1</v>
      </c>
      <c r="I1457">
        <v>109990</v>
      </c>
      <c r="J1457">
        <v>109990</v>
      </c>
      <c r="K1457">
        <v>63815.839999999997</v>
      </c>
      <c r="L1457">
        <v>-2812.65</v>
      </c>
      <c r="M1457">
        <v>-3.04E-2</v>
      </c>
      <c r="N1457" t="s">
        <v>396</v>
      </c>
      <c r="O1457" t="s">
        <v>237</v>
      </c>
      <c r="P1457" t="s">
        <v>41</v>
      </c>
      <c r="Q1457" t="s">
        <v>3669</v>
      </c>
      <c r="R1457" t="s">
        <v>3669</v>
      </c>
      <c r="S1457" t="s">
        <v>3670</v>
      </c>
    </row>
    <row r="1458" spans="1:19" hidden="1" x14ac:dyDescent="0.35">
      <c r="A1458" t="s">
        <v>2793</v>
      </c>
      <c r="B1458" s="1">
        <v>45661</v>
      </c>
      <c r="C1458" t="s">
        <v>256</v>
      </c>
      <c r="D1458" t="s">
        <v>21</v>
      </c>
      <c r="E1458" t="s">
        <v>22</v>
      </c>
      <c r="F1458" t="s">
        <v>23</v>
      </c>
      <c r="G1458" t="s">
        <v>24</v>
      </c>
      <c r="H1458">
        <v>1</v>
      </c>
      <c r="I1458">
        <v>59995</v>
      </c>
      <c r="J1458">
        <v>59995</v>
      </c>
      <c r="K1458">
        <v>27962.06</v>
      </c>
      <c r="L1458">
        <v>-2838.61</v>
      </c>
      <c r="M1458">
        <v>-5.6300000000000003E-2</v>
      </c>
      <c r="N1458" t="s">
        <v>2794</v>
      </c>
      <c r="O1458" t="s">
        <v>704</v>
      </c>
      <c r="P1458" t="s">
        <v>53</v>
      </c>
      <c r="Q1458" t="s">
        <v>3671</v>
      </c>
      <c r="R1458" t="s">
        <v>3671</v>
      </c>
      <c r="S1458" t="s">
        <v>3672</v>
      </c>
    </row>
    <row r="1459" spans="1:19" hidden="1" x14ac:dyDescent="0.35">
      <c r="A1459" t="s">
        <v>2793</v>
      </c>
      <c r="B1459" s="1">
        <v>45661</v>
      </c>
      <c r="C1459" t="s">
        <v>256</v>
      </c>
      <c r="D1459" t="s">
        <v>21</v>
      </c>
      <c r="E1459" t="s">
        <v>22</v>
      </c>
      <c r="F1459" t="s">
        <v>23</v>
      </c>
      <c r="G1459" t="s">
        <v>24</v>
      </c>
      <c r="H1459">
        <v>1</v>
      </c>
      <c r="I1459">
        <v>59995</v>
      </c>
      <c r="J1459">
        <v>59995</v>
      </c>
      <c r="K1459">
        <v>27962.06</v>
      </c>
      <c r="L1459">
        <v>2012.65</v>
      </c>
      <c r="M1459">
        <v>3.9899999999999998E-2</v>
      </c>
      <c r="N1459" t="s">
        <v>2794</v>
      </c>
      <c r="O1459" t="s">
        <v>704</v>
      </c>
      <c r="P1459" t="s">
        <v>53</v>
      </c>
      <c r="Q1459" t="s">
        <v>3673</v>
      </c>
      <c r="R1459" t="s">
        <v>3674</v>
      </c>
      <c r="S1459" t="s">
        <v>3675</v>
      </c>
    </row>
    <row r="1460" spans="1:19" hidden="1" x14ac:dyDescent="0.35">
      <c r="A1460" t="s">
        <v>399</v>
      </c>
      <c r="B1460" s="1">
        <v>45661</v>
      </c>
      <c r="C1460" t="s">
        <v>256</v>
      </c>
      <c r="D1460" t="s">
        <v>21</v>
      </c>
      <c r="E1460" t="s">
        <v>22</v>
      </c>
      <c r="F1460" t="s">
        <v>23</v>
      </c>
      <c r="G1460" t="s">
        <v>24</v>
      </c>
      <c r="H1460">
        <v>2</v>
      </c>
      <c r="I1460">
        <v>31980</v>
      </c>
      <c r="J1460">
        <v>15990</v>
      </c>
      <c r="K1460">
        <v>9247.7900000000009</v>
      </c>
      <c r="L1460">
        <v>-3850.54</v>
      </c>
      <c r="M1460">
        <v>-0.14330000000000001</v>
      </c>
      <c r="N1460" t="s">
        <v>400</v>
      </c>
      <c r="O1460" t="s">
        <v>178</v>
      </c>
      <c r="P1460" t="s">
        <v>27</v>
      </c>
      <c r="Q1460" t="s">
        <v>3676</v>
      </c>
      <c r="R1460" t="s">
        <v>3677</v>
      </c>
      <c r="S1460" t="s">
        <v>3678</v>
      </c>
    </row>
    <row r="1461" spans="1:19" hidden="1" x14ac:dyDescent="0.35">
      <c r="A1461" t="s">
        <v>1116</v>
      </c>
      <c r="B1461" s="1">
        <v>45661</v>
      </c>
      <c r="C1461" t="s">
        <v>256</v>
      </c>
      <c r="D1461" t="s">
        <v>21</v>
      </c>
      <c r="E1461" t="s">
        <v>22</v>
      </c>
      <c r="F1461" t="s">
        <v>23</v>
      </c>
      <c r="G1461" t="s">
        <v>24</v>
      </c>
      <c r="H1461">
        <v>1</v>
      </c>
      <c r="I1461">
        <v>15990</v>
      </c>
      <c r="J1461">
        <v>15990</v>
      </c>
      <c r="K1461">
        <v>9715.76</v>
      </c>
      <c r="L1461">
        <v>-2393.2399999999998</v>
      </c>
      <c r="M1461">
        <v>-0.17810000000000001</v>
      </c>
      <c r="N1461" t="s">
        <v>1117</v>
      </c>
      <c r="O1461" t="s">
        <v>178</v>
      </c>
      <c r="P1461" t="s">
        <v>27</v>
      </c>
      <c r="Q1461" t="s">
        <v>3679</v>
      </c>
      <c r="R1461" t="s">
        <v>3679</v>
      </c>
      <c r="S1461" t="s">
        <v>3680</v>
      </c>
    </row>
    <row r="1462" spans="1:19" hidden="1" x14ac:dyDescent="0.35">
      <c r="A1462" t="s">
        <v>908</v>
      </c>
      <c r="B1462" s="1">
        <v>45661</v>
      </c>
      <c r="C1462" t="s">
        <v>256</v>
      </c>
      <c r="D1462" t="s">
        <v>21</v>
      </c>
      <c r="E1462" t="s">
        <v>22</v>
      </c>
      <c r="F1462" t="s">
        <v>23</v>
      </c>
      <c r="G1462" t="s">
        <v>24</v>
      </c>
      <c r="H1462">
        <v>1</v>
      </c>
      <c r="I1462">
        <v>23990</v>
      </c>
      <c r="J1462">
        <v>23990</v>
      </c>
      <c r="K1462">
        <v>9449.14</v>
      </c>
      <c r="L1462">
        <v>758.25</v>
      </c>
      <c r="M1462">
        <v>3.7600000000000001E-2</v>
      </c>
      <c r="N1462" t="s">
        <v>909</v>
      </c>
      <c r="O1462" t="s">
        <v>910</v>
      </c>
      <c r="P1462" t="s">
        <v>144</v>
      </c>
      <c r="Q1462" t="s">
        <v>3681</v>
      </c>
      <c r="R1462" t="s">
        <v>3681</v>
      </c>
      <c r="S1462" t="s">
        <v>3682</v>
      </c>
    </row>
    <row r="1463" spans="1:19" hidden="1" x14ac:dyDescent="0.35">
      <c r="A1463" t="s">
        <v>908</v>
      </c>
      <c r="B1463" s="1">
        <v>45661</v>
      </c>
      <c r="C1463" t="s">
        <v>256</v>
      </c>
      <c r="D1463" t="s">
        <v>21</v>
      </c>
      <c r="E1463" t="s">
        <v>22</v>
      </c>
      <c r="F1463" t="s">
        <v>23</v>
      </c>
      <c r="G1463" t="s">
        <v>24</v>
      </c>
      <c r="H1463">
        <v>1</v>
      </c>
      <c r="I1463">
        <v>23990</v>
      </c>
      <c r="J1463">
        <v>23990</v>
      </c>
      <c r="K1463">
        <v>9449.14</v>
      </c>
      <c r="L1463">
        <v>758.25</v>
      </c>
      <c r="M1463">
        <v>3.7600000000000001E-2</v>
      </c>
      <c r="N1463" t="s">
        <v>909</v>
      </c>
      <c r="O1463" t="s">
        <v>910</v>
      </c>
      <c r="P1463" t="s">
        <v>144</v>
      </c>
      <c r="Q1463" t="s">
        <v>3683</v>
      </c>
      <c r="R1463" t="s">
        <v>3684</v>
      </c>
      <c r="S1463" t="s">
        <v>3685</v>
      </c>
    </row>
    <row r="1464" spans="1:19" hidden="1" x14ac:dyDescent="0.35">
      <c r="A1464" t="s">
        <v>908</v>
      </c>
      <c r="B1464" s="1">
        <v>45661</v>
      </c>
      <c r="C1464" t="s">
        <v>256</v>
      </c>
      <c r="D1464" t="s">
        <v>21</v>
      </c>
      <c r="E1464" t="s">
        <v>22</v>
      </c>
      <c r="F1464" t="s">
        <v>23</v>
      </c>
      <c r="G1464" t="s">
        <v>24</v>
      </c>
      <c r="H1464">
        <v>1</v>
      </c>
      <c r="I1464">
        <v>23990</v>
      </c>
      <c r="J1464">
        <v>23990</v>
      </c>
      <c r="K1464">
        <v>9449.14</v>
      </c>
      <c r="L1464">
        <v>-563.6</v>
      </c>
      <c r="M1464">
        <v>-2.8000000000000001E-2</v>
      </c>
      <c r="N1464" t="s">
        <v>909</v>
      </c>
      <c r="O1464" t="s">
        <v>910</v>
      </c>
      <c r="P1464" t="s">
        <v>144</v>
      </c>
      <c r="Q1464" t="s">
        <v>3686</v>
      </c>
      <c r="R1464" t="s">
        <v>3686</v>
      </c>
      <c r="S1464" t="s">
        <v>3687</v>
      </c>
    </row>
    <row r="1465" spans="1:19" hidden="1" x14ac:dyDescent="0.35">
      <c r="A1465" t="s">
        <v>3688</v>
      </c>
      <c r="B1465" s="1">
        <v>45661</v>
      </c>
      <c r="C1465" t="s">
        <v>256</v>
      </c>
      <c r="D1465" t="s">
        <v>21</v>
      </c>
      <c r="E1465" t="s">
        <v>22</v>
      </c>
      <c r="F1465" t="s">
        <v>23</v>
      </c>
      <c r="G1465" t="s">
        <v>24</v>
      </c>
      <c r="H1465">
        <v>1</v>
      </c>
      <c r="I1465">
        <v>49195</v>
      </c>
      <c r="J1465">
        <v>49195</v>
      </c>
      <c r="K1465">
        <v>30256</v>
      </c>
      <c r="L1465">
        <v>-5857.76</v>
      </c>
      <c r="M1465">
        <v>-0.14169999999999999</v>
      </c>
      <c r="N1465" t="s">
        <v>3689</v>
      </c>
      <c r="O1465" t="s">
        <v>206</v>
      </c>
      <c r="P1465" t="s">
        <v>114</v>
      </c>
      <c r="Q1465" t="s">
        <v>3690</v>
      </c>
      <c r="R1465" t="s">
        <v>3690</v>
      </c>
      <c r="S1465" t="s">
        <v>3691</v>
      </c>
    </row>
    <row r="1466" spans="1:19" hidden="1" x14ac:dyDescent="0.35">
      <c r="A1466" t="s">
        <v>2819</v>
      </c>
      <c r="B1466" s="1">
        <v>45661</v>
      </c>
      <c r="C1466" t="s">
        <v>256</v>
      </c>
      <c r="D1466" t="s">
        <v>21</v>
      </c>
      <c r="E1466" t="s">
        <v>22</v>
      </c>
      <c r="F1466" t="s">
        <v>23</v>
      </c>
      <c r="G1466" t="s">
        <v>24</v>
      </c>
      <c r="H1466">
        <v>1</v>
      </c>
      <c r="I1466">
        <v>56990</v>
      </c>
      <c r="J1466">
        <v>56990</v>
      </c>
      <c r="K1466">
        <v>26942.02</v>
      </c>
      <c r="L1466">
        <v>-1367.4</v>
      </c>
      <c r="M1466">
        <v>-2.86E-2</v>
      </c>
      <c r="N1466" t="s">
        <v>2820</v>
      </c>
      <c r="O1466" t="s">
        <v>1569</v>
      </c>
      <c r="P1466" t="s">
        <v>144</v>
      </c>
      <c r="Q1466" t="s">
        <v>3692</v>
      </c>
      <c r="R1466" t="s">
        <v>3692</v>
      </c>
      <c r="S1466" t="s">
        <v>3693</v>
      </c>
    </row>
    <row r="1467" spans="1:19" hidden="1" x14ac:dyDescent="0.35">
      <c r="A1467" t="s">
        <v>3694</v>
      </c>
      <c r="B1467" s="1">
        <v>45661</v>
      </c>
      <c r="C1467" t="s">
        <v>256</v>
      </c>
      <c r="D1467" t="s">
        <v>21</v>
      </c>
      <c r="E1467" t="s">
        <v>22</v>
      </c>
      <c r="F1467" t="s">
        <v>23</v>
      </c>
      <c r="G1467" t="s">
        <v>24</v>
      </c>
      <c r="H1467">
        <v>1</v>
      </c>
      <c r="I1467">
        <v>64990</v>
      </c>
      <c r="J1467">
        <v>64990</v>
      </c>
      <c r="K1467">
        <v>34363.19</v>
      </c>
      <c r="L1467">
        <v>-1071.76</v>
      </c>
      <c r="M1467">
        <v>-1.9599999999999999E-2</v>
      </c>
      <c r="N1467" t="s">
        <v>3695</v>
      </c>
      <c r="O1467" t="s">
        <v>1569</v>
      </c>
      <c r="P1467" t="s">
        <v>144</v>
      </c>
      <c r="Q1467" t="s">
        <v>3696</v>
      </c>
      <c r="R1467" t="s">
        <v>3697</v>
      </c>
      <c r="S1467" t="s">
        <v>3698</v>
      </c>
    </row>
    <row r="1468" spans="1:19" hidden="1" x14ac:dyDescent="0.35">
      <c r="A1468" t="s">
        <v>419</v>
      </c>
      <c r="B1468" s="1">
        <v>45661</v>
      </c>
      <c r="C1468" t="s">
        <v>256</v>
      </c>
      <c r="D1468" t="s">
        <v>21</v>
      </c>
      <c r="E1468" t="s">
        <v>22</v>
      </c>
      <c r="F1468" t="s">
        <v>23</v>
      </c>
      <c r="G1468" t="s">
        <v>24</v>
      </c>
      <c r="H1468">
        <v>1</v>
      </c>
      <c r="I1468">
        <v>9990</v>
      </c>
      <c r="J1468">
        <v>9990</v>
      </c>
      <c r="K1468">
        <v>1833</v>
      </c>
      <c r="L1468">
        <v>2027.34</v>
      </c>
      <c r="M1468">
        <v>0.24149999999999999</v>
      </c>
      <c r="N1468" t="s">
        <v>420</v>
      </c>
      <c r="O1468" t="s">
        <v>421</v>
      </c>
      <c r="P1468" t="s">
        <v>53</v>
      </c>
      <c r="Q1468" t="s">
        <v>3699</v>
      </c>
      <c r="R1468" t="s">
        <v>3699</v>
      </c>
      <c r="S1468" t="s">
        <v>3700</v>
      </c>
    </row>
    <row r="1469" spans="1:19" hidden="1" x14ac:dyDescent="0.35">
      <c r="A1469" t="s">
        <v>419</v>
      </c>
      <c r="B1469" s="1">
        <v>45661</v>
      </c>
      <c r="C1469" t="s">
        <v>256</v>
      </c>
      <c r="D1469" t="s">
        <v>21</v>
      </c>
      <c r="E1469" t="s">
        <v>22</v>
      </c>
      <c r="F1469" t="s">
        <v>23</v>
      </c>
      <c r="G1469" t="s">
        <v>24</v>
      </c>
      <c r="H1469">
        <v>2</v>
      </c>
      <c r="I1469">
        <v>19980</v>
      </c>
      <c r="J1469">
        <v>9990</v>
      </c>
      <c r="K1469">
        <v>1833</v>
      </c>
      <c r="L1469">
        <v>4054.67</v>
      </c>
      <c r="M1469">
        <v>0.24149999999999999</v>
      </c>
      <c r="N1469" t="s">
        <v>420</v>
      </c>
      <c r="O1469" t="s">
        <v>421</v>
      </c>
      <c r="P1469" t="s">
        <v>53</v>
      </c>
      <c r="Q1469" t="s">
        <v>3701</v>
      </c>
      <c r="R1469" t="s">
        <v>3702</v>
      </c>
      <c r="S1469" t="s">
        <v>3703</v>
      </c>
    </row>
    <row r="1470" spans="1:19" hidden="1" x14ac:dyDescent="0.35">
      <c r="A1470" t="s">
        <v>419</v>
      </c>
      <c r="B1470" s="1">
        <v>45661</v>
      </c>
      <c r="C1470" t="s">
        <v>256</v>
      </c>
      <c r="D1470" t="s">
        <v>21</v>
      </c>
      <c r="E1470" t="s">
        <v>22</v>
      </c>
      <c r="F1470" t="s">
        <v>23</v>
      </c>
      <c r="G1470" t="s">
        <v>24</v>
      </c>
      <c r="H1470">
        <v>1</v>
      </c>
      <c r="I1470">
        <v>9990</v>
      </c>
      <c r="J1470">
        <v>9990</v>
      </c>
      <c r="K1470">
        <v>1833</v>
      </c>
      <c r="L1470">
        <v>2027.34</v>
      </c>
      <c r="M1470">
        <v>0.24149999999999999</v>
      </c>
      <c r="N1470" t="s">
        <v>420</v>
      </c>
      <c r="O1470" t="s">
        <v>421</v>
      </c>
      <c r="P1470" t="s">
        <v>53</v>
      </c>
      <c r="Q1470" t="s">
        <v>3704</v>
      </c>
      <c r="R1470" t="s">
        <v>3705</v>
      </c>
      <c r="S1470" t="s">
        <v>3706</v>
      </c>
    </row>
    <row r="1471" spans="1:19" hidden="1" x14ac:dyDescent="0.35">
      <c r="A1471" t="s">
        <v>419</v>
      </c>
      <c r="B1471" s="1">
        <v>45661</v>
      </c>
      <c r="C1471" t="s">
        <v>256</v>
      </c>
      <c r="D1471" t="s">
        <v>21</v>
      </c>
      <c r="E1471" t="s">
        <v>22</v>
      </c>
      <c r="F1471" t="s">
        <v>23</v>
      </c>
      <c r="G1471" t="s">
        <v>24</v>
      </c>
      <c r="H1471">
        <v>1</v>
      </c>
      <c r="I1471">
        <v>9990</v>
      </c>
      <c r="J1471">
        <v>9990</v>
      </c>
      <c r="K1471">
        <v>1833</v>
      </c>
      <c r="L1471">
        <v>2027.34</v>
      </c>
      <c r="M1471">
        <v>0.24149999999999999</v>
      </c>
      <c r="N1471" t="s">
        <v>420</v>
      </c>
      <c r="O1471" t="s">
        <v>421</v>
      </c>
      <c r="P1471" t="s">
        <v>53</v>
      </c>
      <c r="Q1471" t="s">
        <v>3707</v>
      </c>
      <c r="R1471" t="s">
        <v>3708</v>
      </c>
      <c r="S1471" t="s">
        <v>3709</v>
      </c>
    </row>
    <row r="1472" spans="1:19" hidden="1" x14ac:dyDescent="0.35">
      <c r="A1472" t="s">
        <v>2829</v>
      </c>
      <c r="B1472" s="1">
        <v>45661</v>
      </c>
      <c r="C1472" t="s">
        <v>256</v>
      </c>
      <c r="D1472" t="s">
        <v>21</v>
      </c>
      <c r="E1472" t="s">
        <v>22</v>
      </c>
      <c r="F1472" t="s">
        <v>23</v>
      </c>
      <c r="G1472" t="s">
        <v>24</v>
      </c>
      <c r="H1472">
        <v>1</v>
      </c>
      <c r="I1472">
        <v>14990</v>
      </c>
      <c r="J1472">
        <v>14990</v>
      </c>
      <c r="K1472">
        <v>8190</v>
      </c>
      <c r="L1472">
        <v>-927.15</v>
      </c>
      <c r="M1472">
        <v>-7.3599999999999999E-2</v>
      </c>
      <c r="N1472" t="s">
        <v>2830</v>
      </c>
      <c r="O1472" t="s">
        <v>318</v>
      </c>
      <c r="P1472" t="s">
        <v>82</v>
      </c>
      <c r="Q1472" t="s">
        <v>3710</v>
      </c>
      <c r="R1472" t="s">
        <v>3710</v>
      </c>
      <c r="S1472" t="s">
        <v>3711</v>
      </c>
    </row>
    <row r="1473" spans="1:19" hidden="1" x14ac:dyDescent="0.35">
      <c r="A1473" t="s">
        <v>3712</v>
      </c>
      <c r="B1473" s="1">
        <v>45661</v>
      </c>
      <c r="C1473" t="s">
        <v>256</v>
      </c>
      <c r="D1473" t="s">
        <v>21</v>
      </c>
      <c r="E1473" t="s">
        <v>22</v>
      </c>
      <c r="F1473" t="s">
        <v>23</v>
      </c>
      <c r="G1473" t="s">
        <v>24</v>
      </c>
      <c r="H1473">
        <v>1</v>
      </c>
      <c r="I1473">
        <v>19990</v>
      </c>
      <c r="J1473">
        <v>19990</v>
      </c>
      <c r="K1473">
        <v>8801</v>
      </c>
      <c r="L1473">
        <v>-1411.26</v>
      </c>
      <c r="M1473">
        <v>-8.4000000000000005E-2</v>
      </c>
      <c r="N1473" t="s">
        <v>3713</v>
      </c>
      <c r="O1473" t="s">
        <v>206</v>
      </c>
      <c r="P1473" t="s">
        <v>114</v>
      </c>
      <c r="Q1473" t="s">
        <v>3714</v>
      </c>
      <c r="R1473" t="s">
        <v>3715</v>
      </c>
      <c r="S1473" t="s">
        <v>3716</v>
      </c>
    </row>
    <row r="1474" spans="1:19" hidden="1" x14ac:dyDescent="0.35">
      <c r="A1474" t="s">
        <v>192</v>
      </c>
      <c r="B1474" s="1">
        <v>45661</v>
      </c>
      <c r="C1474" t="s">
        <v>256</v>
      </c>
      <c r="D1474" t="s">
        <v>21</v>
      </c>
      <c r="E1474" t="s">
        <v>22</v>
      </c>
      <c r="F1474" t="s">
        <v>23</v>
      </c>
      <c r="G1474" t="s">
        <v>24</v>
      </c>
      <c r="H1474">
        <v>1</v>
      </c>
      <c r="I1474">
        <v>59990</v>
      </c>
      <c r="J1474">
        <v>59990</v>
      </c>
      <c r="K1474">
        <v>27869.24</v>
      </c>
      <c r="L1474">
        <v>590.25</v>
      </c>
      <c r="M1474">
        <v>1.17E-2</v>
      </c>
      <c r="N1474" t="s">
        <v>193</v>
      </c>
      <c r="O1474" t="s">
        <v>81</v>
      </c>
      <c r="P1474" t="s">
        <v>82</v>
      </c>
      <c r="Q1474" t="s">
        <v>3717</v>
      </c>
      <c r="R1474" t="s">
        <v>3717</v>
      </c>
      <c r="S1474" t="s">
        <v>3718</v>
      </c>
    </row>
    <row r="1475" spans="1:19" hidden="1" x14ac:dyDescent="0.35">
      <c r="A1475" t="s">
        <v>3719</v>
      </c>
      <c r="B1475" s="1">
        <v>45661</v>
      </c>
      <c r="C1475" t="s">
        <v>256</v>
      </c>
      <c r="D1475" t="s">
        <v>21</v>
      </c>
      <c r="E1475" t="s">
        <v>22</v>
      </c>
      <c r="F1475" t="s">
        <v>23</v>
      </c>
      <c r="G1475" t="s">
        <v>24</v>
      </c>
      <c r="H1475">
        <v>1</v>
      </c>
      <c r="I1475">
        <v>41990</v>
      </c>
      <c r="J1475">
        <v>41990</v>
      </c>
      <c r="K1475">
        <v>20221</v>
      </c>
      <c r="L1475">
        <v>-3091.77</v>
      </c>
      <c r="M1475">
        <v>-8.7599999999999997E-2</v>
      </c>
      <c r="N1475" t="s">
        <v>3720</v>
      </c>
      <c r="O1475" t="s">
        <v>3721</v>
      </c>
      <c r="P1475" t="s">
        <v>114</v>
      </c>
      <c r="Q1475" t="s">
        <v>3722</v>
      </c>
      <c r="R1475" t="s">
        <v>3722</v>
      </c>
      <c r="S1475" t="s">
        <v>3723</v>
      </c>
    </row>
    <row r="1476" spans="1:19" hidden="1" x14ac:dyDescent="0.35">
      <c r="A1476" t="s">
        <v>440</v>
      </c>
      <c r="B1476" s="1">
        <v>45661</v>
      </c>
      <c r="C1476" t="s">
        <v>256</v>
      </c>
      <c r="D1476" t="s">
        <v>21</v>
      </c>
      <c r="E1476" t="s">
        <v>22</v>
      </c>
      <c r="F1476" t="s">
        <v>23</v>
      </c>
      <c r="G1476" t="s">
        <v>24</v>
      </c>
      <c r="H1476">
        <v>1</v>
      </c>
      <c r="I1476">
        <v>19990</v>
      </c>
      <c r="J1476">
        <v>19990</v>
      </c>
      <c r="K1476">
        <v>12352.18</v>
      </c>
      <c r="L1476">
        <v>-4396.8900000000003</v>
      </c>
      <c r="M1476">
        <v>-0.26169999999999999</v>
      </c>
      <c r="N1476" t="s">
        <v>441</v>
      </c>
      <c r="O1476" t="s">
        <v>206</v>
      </c>
      <c r="P1476" t="s">
        <v>114</v>
      </c>
      <c r="Q1476" t="s">
        <v>3724</v>
      </c>
      <c r="R1476" t="s">
        <v>3724</v>
      </c>
      <c r="S1476" t="s">
        <v>3725</v>
      </c>
    </row>
    <row r="1477" spans="1:19" hidden="1" x14ac:dyDescent="0.35">
      <c r="A1477" t="s">
        <v>3279</v>
      </c>
      <c r="B1477" s="1">
        <v>45661</v>
      </c>
      <c r="C1477" t="s">
        <v>256</v>
      </c>
      <c r="D1477" t="s">
        <v>21</v>
      </c>
      <c r="E1477" t="s">
        <v>22</v>
      </c>
      <c r="F1477" t="s">
        <v>23</v>
      </c>
      <c r="G1477" t="s">
        <v>24</v>
      </c>
      <c r="H1477">
        <v>1</v>
      </c>
      <c r="I1477">
        <v>10990</v>
      </c>
      <c r="J1477">
        <v>10990</v>
      </c>
      <c r="K1477">
        <v>3910.92</v>
      </c>
      <c r="L1477">
        <v>504.03</v>
      </c>
      <c r="M1477">
        <v>5.4600000000000003E-2</v>
      </c>
      <c r="N1477" t="s">
        <v>3280</v>
      </c>
      <c r="O1477" t="s">
        <v>448</v>
      </c>
      <c r="P1477" t="s">
        <v>114</v>
      </c>
      <c r="Q1477" t="s">
        <v>3726</v>
      </c>
      <c r="R1477" t="s">
        <v>3726</v>
      </c>
      <c r="S1477" t="s">
        <v>3727</v>
      </c>
    </row>
    <row r="1478" spans="1:19" hidden="1" x14ac:dyDescent="0.35">
      <c r="A1478" t="s">
        <v>467</v>
      </c>
      <c r="B1478" s="1">
        <v>45661</v>
      </c>
      <c r="C1478" t="s">
        <v>256</v>
      </c>
      <c r="D1478" t="s">
        <v>21</v>
      </c>
      <c r="E1478" t="s">
        <v>22</v>
      </c>
      <c r="F1478" t="s">
        <v>23</v>
      </c>
      <c r="G1478" t="s">
        <v>24</v>
      </c>
      <c r="H1478">
        <v>1</v>
      </c>
      <c r="I1478">
        <v>49990</v>
      </c>
      <c r="J1478">
        <v>49990</v>
      </c>
      <c r="K1478">
        <v>36858.949999999997</v>
      </c>
      <c r="L1478">
        <v>-14427.19</v>
      </c>
      <c r="M1478">
        <v>-0.34339999999999998</v>
      </c>
      <c r="N1478" t="s">
        <v>468</v>
      </c>
      <c r="O1478" t="s">
        <v>52</v>
      </c>
      <c r="P1478" t="s">
        <v>53</v>
      </c>
      <c r="Q1478" t="s">
        <v>3728</v>
      </c>
      <c r="R1478" t="s">
        <v>3728</v>
      </c>
      <c r="S1478" t="s">
        <v>3729</v>
      </c>
    </row>
    <row r="1479" spans="1:19" hidden="1" x14ac:dyDescent="0.35">
      <c r="A1479" t="s">
        <v>467</v>
      </c>
      <c r="B1479" s="1">
        <v>45661</v>
      </c>
      <c r="C1479" t="s">
        <v>256</v>
      </c>
      <c r="D1479" t="s">
        <v>21</v>
      </c>
      <c r="E1479" t="s">
        <v>22</v>
      </c>
      <c r="F1479" t="s">
        <v>23</v>
      </c>
      <c r="G1479" t="s">
        <v>24</v>
      </c>
      <c r="H1479">
        <v>1</v>
      </c>
      <c r="I1479">
        <v>49990</v>
      </c>
      <c r="J1479">
        <v>49990</v>
      </c>
      <c r="K1479">
        <v>36858.949999999997</v>
      </c>
      <c r="L1479">
        <v>-14427.19</v>
      </c>
      <c r="M1479">
        <v>-0.34339999999999998</v>
      </c>
      <c r="N1479" t="s">
        <v>468</v>
      </c>
      <c r="O1479" t="s">
        <v>52</v>
      </c>
      <c r="P1479" t="s">
        <v>53</v>
      </c>
      <c r="Q1479" t="s">
        <v>3730</v>
      </c>
      <c r="R1479" t="s">
        <v>3731</v>
      </c>
      <c r="S1479" t="s">
        <v>3732</v>
      </c>
    </row>
    <row r="1480" spans="1:19" hidden="1" x14ac:dyDescent="0.35">
      <c r="A1480" t="s">
        <v>467</v>
      </c>
      <c r="B1480" s="1">
        <v>45661</v>
      </c>
      <c r="C1480" t="s">
        <v>256</v>
      </c>
      <c r="D1480" t="s">
        <v>21</v>
      </c>
      <c r="E1480" t="s">
        <v>22</v>
      </c>
      <c r="F1480" t="s">
        <v>23</v>
      </c>
      <c r="G1480" t="s">
        <v>24</v>
      </c>
      <c r="H1480">
        <v>1</v>
      </c>
      <c r="I1480">
        <v>49990</v>
      </c>
      <c r="J1480">
        <v>49990</v>
      </c>
      <c r="K1480">
        <v>36858.949999999997</v>
      </c>
      <c r="L1480">
        <v>-14427.19</v>
      </c>
      <c r="M1480">
        <v>-0.34339999999999998</v>
      </c>
      <c r="N1480" t="s">
        <v>468</v>
      </c>
      <c r="O1480" t="s">
        <v>52</v>
      </c>
      <c r="P1480" t="s">
        <v>53</v>
      </c>
      <c r="Q1480" t="s">
        <v>3733</v>
      </c>
      <c r="R1480" t="s">
        <v>3733</v>
      </c>
      <c r="S1480" t="s">
        <v>3734</v>
      </c>
    </row>
    <row r="1481" spans="1:19" hidden="1" x14ac:dyDescent="0.35">
      <c r="A1481" t="s">
        <v>467</v>
      </c>
      <c r="B1481" s="1">
        <v>45661</v>
      </c>
      <c r="C1481" t="s">
        <v>256</v>
      </c>
      <c r="D1481" t="s">
        <v>21</v>
      </c>
      <c r="E1481" t="s">
        <v>22</v>
      </c>
      <c r="F1481" t="s">
        <v>23</v>
      </c>
      <c r="G1481" t="s">
        <v>24</v>
      </c>
      <c r="H1481">
        <v>1</v>
      </c>
      <c r="I1481">
        <v>49990</v>
      </c>
      <c r="J1481">
        <v>49990</v>
      </c>
      <c r="K1481">
        <v>36858.949999999997</v>
      </c>
      <c r="L1481">
        <v>-14427.19</v>
      </c>
      <c r="M1481">
        <v>-0.34339999999999998</v>
      </c>
      <c r="N1481" t="s">
        <v>468</v>
      </c>
      <c r="O1481" t="s">
        <v>52</v>
      </c>
      <c r="P1481" t="s">
        <v>53</v>
      </c>
      <c r="Q1481" t="s">
        <v>3735</v>
      </c>
      <c r="R1481" t="s">
        <v>3735</v>
      </c>
      <c r="S1481" t="s">
        <v>3736</v>
      </c>
    </row>
    <row r="1482" spans="1:19" hidden="1" x14ac:dyDescent="0.35">
      <c r="A1482" t="s">
        <v>467</v>
      </c>
      <c r="B1482" s="1">
        <v>45661</v>
      </c>
      <c r="C1482" t="s">
        <v>256</v>
      </c>
      <c r="D1482" t="s">
        <v>21</v>
      </c>
      <c r="E1482" t="s">
        <v>22</v>
      </c>
      <c r="F1482" t="s">
        <v>23</v>
      </c>
      <c r="G1482" t="s">
        <v>24</v>
      </c>
      <c r="H1482">
        <v>1</v>
      </c>
      <c r="I1482">
        <v>49990</v>
      </c>
      <c r="J1482">
        <v>49990</v>
      </c>
      <c r="K1482">
        <v>36858.949999999997</v>
      </c>
      <c r="L1482">
        <v>-14427.19</v>
      </c>
      <c r="M1482">
        <v>-0.34339999999999998</v>
      </c>
      <c r="N1482" t="s">
        <v>468</v>
      </c>
      <c r="O1482" t="s">
        <v>52</v>
      </c>
      <c r="P1482" t="s">
        <v>53</v>
      </c>
      <c r="Q1482" t="s">
        <v>3737</v>
      </c>
      <c r="R1482" t="s">
        <v>3737</v>
      </c>
      <c r="S1482" t="s">
        <v>3738</v>
      </c>
    </row>
    <row r="1483" spans="1:19" hidden="1" x14ac:dyDescent="0.35">
      <c r="A1483" t="s">
        <v>467</v>
      </c>
      <c r="B1483" s="1">
        <v>45661</v>
      </c>
      <c r="C1483" t="s">
        <v>256</v>
      </c>
      <c r="D1483" t="s">
        <v>21</v>
      </c>
      <c r="E1483" t="s">
        <v>22</v>
      </c>
      <c r="F1483" t="s">
        <v>23</v>
      </c>
      <c r="G1483" t="s">
        <v>24</v>
      </c>
      <c r="H1483">
        <v>1</v>
      </c>
      <c r="I1483">
        <v>49990</v>
      </c>
      <c r="J1483">
        <v>49990</v>
      </c>
      <c r="K1483">
        <v>36858.949999999997</v>
      </c>
      <c r="L1483">
        <v>-14427.19</v>
      </c>
      <c r="M1483">
        <v>-0.34339999999999998</v>
      </c>
      <c r="N1483" t="s">
        <v>468</v>
      </c>
      <c r="O1483" t="s">
        <v>52</v>
      </c>
      <c r="P1483" t="s">
        <v>53</v>
      </c>
      <c r="Q1483" t="s">
        <v>3739</v>
      </c>
      <c r="R1483" t="s">
        <v>3739</v>
      </c>
      <c r="S1483" t="s">
        <v>3740</v>
      </c>
    </row>
    <row r="1484" spans="1:19" hidden="1" x14ac:dyDescent="0.35">
      <c r="A1484" t="s">
        <v>467</v>
      </c>
      <c r="B1484" s="1">
        <v>45661</v>
      </c>
      <c r="C1484" t="s">
        <v>256</v>
      </c>
      <c r="D1484" t="s">
        <v>21</v>
      </c>
      <c r="E1484" t="s">
        <v>22</v>
      </c>
      <c r="F1484" t="s">
        <v>23</v>
      </c>
      <c r="G1484" t="s">
        <v>24</v>
      </c>
      <c r="H1484">
        <v>1</v>
      </c>
      <c r="I1484">
        <v>49990</v>
      </c>
      <c r="J1484">
        <v>49990</v>
      </c>
      <c r="K1484">
        <v>36858.949999999997</v>
      </c>
      <c r="L1484">
        <v>-14427.19</v>
      </c>
      <c r="M1484">
        <v>-0.34339999999999998</v>
      </c>
      <c r="N1484" t="s">
        <v>468</v>
      </c>
      <c r="O1484" t="s">
        <v>52</v>
      </c>
      <c r="P1484" t="s">
        <v>53</v>
      </c>
      <c r="Q1484" t="s">
        <v>3741</v>
      </c>
      <c r="R1484" t="s">
        <v>3741</v>
      </c>
      <c r="S1484" t="s">
        <v>3742</v>
      </c>
    </row>
    <row r="1485" spans="1:19" hidden="1" x14ac:dyDescent="0.35">
      <c r="A1485" t="s">
        <v>467</v>
      </c>
      <c r="B1485" s="1">
        <v>45661</v>
      </c>
      <c r="C1485" t="s">
        <v>256</v>
      </c>
      <c r="D1485" t="s">
        <v>21</v>
      </c>
      <c r="E1485" t="s">
        <v>22</v>
      </c>
      <c r="F1485" t="s">
        <v>23</v>
      </c>
      <c r="G1485" t="s">
        <v>24</v>
      </c>
      <c r="H1485">
        <v>1</v>
      </c>
      <c r="I1485">
        <v>49990</v>
      </c>
      <c r="J1485">
        <v>49990</v>
      </c>
      <c r="K1485">
        <v>36858.949999999997</v>
      </c>
      <c r="L1485">
        <v>-14427.19</v>
      </c>
      <c r="M1485">
        <v>-0.34339999999999998</v>
      </c>
      <c r="N1485" t="s">
        <v>468</v>
      </c>
      <c r="O1485" t="s">
        <v>52</v>
      </c>
      <c r="P1485" t="s">
        <v>53</v>
      </c>
      <c r="Q1485" t="s">
        <v>3743</v>
      </c>
      <c r="R1485" t="s">
        <v>3743</v>
      </c>
      <c r="S1485" t="s">
        <v>3744</v>
      </c>
    </row>
    <row r="1486" spans="1:19" hidden="1" x14ac:dyDescent="0.35">
      <c r="A1486" t="s">
        <v>467</v>
      </c>
      <c r="B1486" s="1">
        <v>45661</v>
      </c>
      <c r="C1486" t="s">
        <v>256</v>
      </c>
      <c r="D1486" t="s">
        <v>21</v>
      </c>
      <c r="E1486" t="s">
        <v>22</v>
      </c>
      <c r="F1486" t="s">
        <v>23</v>
      </c>
      <c r="G1486" t="s">
        <v>24</v>
      </c>
      <c r="H1486">
        <v>1</v>
      </c>
      <c r="I1486">
        <v>49990</v>
      </c>
      <c r="J1486">
        <v>49990</v>
      </c>
      <c r="K1486">
        <v>36858.949999999997</v>
      </c>
      <c r="L1486">
        <v>-14427.19</v>
      </c>
      <c r="M1486">
        <v>-0.34339999999999998</v>
      </c>
      <c r="N1486" t="s">
        <v>468</v>
      </c>
      <c r="O1486" t="s">
        <v>52</v>
      </c>
      <c r="P1486" t="s">
        <v>53</v>
      </c>
      <c r="Q1486" t="s">
        <v>3745</v>
      </c>
      <c r="R1486" t="s">
        <v>3745</v>
      </c>
      <c r="S1486" t="s">
        <v>3746</v>
      </c>
    </row>
    <row r="1487" spans="1:19" hidden="1" x14ac:dyDescent="0.35">
      <c r="A1487" t="s">
        <v>467</v>
      </c>
      <c r="B1487" s="1">
        <v>45661</v>
      </c>
      <c r="C1487" t="s">
        <v>256</v>
      </c>
      <c r="D1487" t="s">
        <v>21</v>
      </c>
      <c r="E1487" t="s">
        <v>22</v>
      </c>
      <c r="F1487" t="s">
        <v>23</v>
      </c>
      <c r="G1487" t="s">
        <v>24</v>
      </c>
      <c r="H1487">
        <v>1</v>
      </c>
      <c r="I1487">
        <v>49990</v>
      </c>
      <c r="J1487">
        <v>49990</v>
      </c>
      <c r="K1487">
        <v>36858.949999999997</v>
      </c>
      <c r="L1487">
        <v>-14427.19</v>
      </c>
      <c r="M1487">
        <v>-0.34339999999999998</v>
      </c>
      <c r="N1487" t="s">
        <v>468</v>
      </c>
      <c r="O1487" t="s">
        <v>52</v>
      </c>
      <c r="P1487" t="s">
        <v>53</v>
      </c>
      <c r="Q1487" t="s">
        <v>3747</v>
      </c>
      <c r="R1487" t="s">
        <v>3747</v>
      </c>
      <c r="S1487" t="s">
        <v>3748</v>
      </c>
    </row>
    <row r="1488" spans="1:19" hidden="1" x14ac:dyDescent="0.35">
      <c r="A1488" t="s">
        <v>467</v>
      </c>
      <c r="B1488" s="1">
        <v>45661</v>
      </c>
      <c r="C1488" t="s">
        <v>256</v>
      </c>
      <c r="D1488" t="s">
        <v>21</v>
      </c>
      <c r="E1488" t="s">
        <v>22</v>
      </c>
      <c r="F1488" t="s">
        <v>23</v>
      </c>
      <c r="G1488" t="s">
        <v>24</v>
      </c>
      <c r="H1488">
        <v>1</v>
      </c>
      <c r="I1488">
        <v>49990</v>
      </c>
      <c r="J1488">
        <v>49990</v>
      </c>
      <c r="K1488">
        <v>36858.949999999997</v>
      </c>
      <c r="L1488">
        <v>-12012.9</v>
      </c>
      <c r="M1488">
        <v>-0.28599999999999998</v>
      </c>
      <c r="N1488" t="s">
        <v>468</v>
      </c>
      <c r="O1488" t="s">
        <v>52</v>
      </c>
      <c r="P1488" t="s">
        <v>53</v>
      </c>
      <c r="Q1488" t="s">
        <v>3749</v>
      </c>
      <c r="R1488" t="s">
        <v>3749</v>
      </c>
      <c r="S1488" t="s">
        <v>3750</v>
      </c>
    </row>
    <row r="1489" spans="1:19" hidden="1" x14ac:dyDescent="0.35">
      <c r="A1489" t="s">
        <v>467</v>
      </c>
      <c r="B1489" s="1">
        <v>45661</v>
      </c>
      <c r="C1489" t="s">
        <v>256</v>
      </c>
      <c r="D1489" t="s">
        <v>21</v>
      </c>
      <c r="E1489" t="s">
        <v>22</v>
      </c>
      <c r="F1489" t="s">
        <v>23</v>
      </c>
      <c r="G1489" t="s">
        <v>24</v>
      </c>
      <c r="H1489">
        <v>1</v>
      </c>
      <c r="I1489">
        <v>49990</v>
      </c>
      <c r="J1489">
        <v>49990</v>
      </c>
      <c r="K1489">
        <v>36858.949999999997</v>
      </c>
      <c r="L1489">
        <v>-14427.19</v>
      </c>
      <c r="M1489">
        <v>-0.34339999999999998</v>
      </c>
      <c r="N1489" t="s">
        <v>468</v>
      </c>
      <c r="O1489" t="s">
        <v>52</v>
      </c>
      <c r="P1489" t="s">
        <v>53</v>
      </c>
      <c r="Q1489" t="s">
        <v>3751</v>
      </c>
      <c r="R1489" t="s">
        <v>3751</v>
      </c>
      <c r="S1489" t="s">
        <v>3752</v>
      </c>
    </row>
    <row r="1490" spans="1:19" hidden="1" x14ac:dyDescent="0.35">
      <c r="A1490" t="s">
        <v>467</v>
      </c>
      <c r="B1490" s="1">
        <v>45661</v>
      </c>
      <c r="C1490" t="s">
        <v>256</v>
      </c>
      <c r="D1490" t="s">
        <v>21</v>
      </c>
      <c r="E1490" t="s">
        <v>22</v>
      </c>
      <c r="F1490" t="s">
        <v>23</v>
      </c>
      <c r="G1490" t="s">
        <v>24</v>
      </c>
      <c r="H1490">
        <v>1</v>
      </c>
      <c r="I1490">
        <v>49990</v>
      </c>
      <c r="J1490">
        <v>49990</v>
      </c>
      <c r="K1490">
        <v>36858.949999999997</v>
      </c>
      <c r="L1490">
        <v>-14427.19</v>
      </c>
      <c r="M1490">
        <v>-0.34339999999999998</v>
      </c>
      <c r="N1490" t="s">
        <v>468</v>
      </c>
      <c r="O1490" t="s">
        <v>52</v>
      </c>
      <c r="P1490" t="s">
        <v>53</v>
      </c>
      <c r="Q1490" t="s">
        <v>3753</v>
      </c>
      <c r="R1490" t="s">
        <v>3753</v>
      </c>
      <c r="S1490" t="s">
        <v>3754</v>
      </c>
    </row>
    <row r="1491" spans="1:19" hidden="1" x14ac:dyDescent="0.35">
      <c r="A1491" t="s">
        <v>467</v>
      </c>
      <c r="B1491" s="1">
        <v>45661</v>
      </c>
      <c r="C1491" t="s">
        <v>256</v>
      </c>
      <c r="D1491" t="s">
        <v>21</v>
      </c>
      <c r="E1491" t="s">
        <v>22</v>
      </c>
      <c r="F1491" t="s">
        <v>23</v>
      </c>
      <c r="G1491" t="s">
        <v>24</v>
      </c>
      <c r="H1491">
        <v>1</v>
      </c>
      <c r="I1491">
        <v>49990</v>
      </c>
      <c r="J1491">
        <v>49990</v>
      </c>
      <c r="K1491">
        <v>36858.949999999997</v>
      </c>
      <c r="L1491">
        <v>-14427.19</v>
      </c>
      <c r="M1491">
        <v>-0.34339999999999998</v>
      </c>
      <c r="N1491" t="s">
        <v>468</v>
      </c>
      <c r="O1491" t="s">
        <v>52</v>
      </c>
      <c r="P1491" t="s">
        <v>53</v>
      </c>
      <c r="Q1491" t="s">
        <v>3755</v>
      </c>
      <c r="R1491" t="s">
        <v>3755</v>
      </c>
      <c r="S1491" t="s">
        <v>3756</v>
      </c>
    </row>
    <row r="1492" spans="1:19" hidden="1" x14ac:dyDescent="0.35">
      <c r="A1492" t="s">
        <v>467</v>
      </c>
      <c r="B1492" s="1">
        <v>45661</v>
      </c>
      <c r="C1492" t="s">
        <v>256</v>
      </c>
      <c r="D1492" t="s">
        <v>21</v>
      </c>
      <c r="E1492" t="s">
        <v>22</v>
      </c>
      <c r="F1492" t="s">
        <v>23</v>
      </c>
      <c r="G1492" t="s">
        <v>24</v>
      </c>
      <c r="H1492">
        <v>1</v>
      </c>
      <c r="I1492">
        <v>49990</v>
      </c>
      <c r="J1492">
        <v>49990</v>
      </c>
      <c r="K1492">
        <v>36858.949999999997</v>
      </c>
      <c r="L1492">
        <v>-14427.19</v>
      </c>
      <c r="M1492">
        <v>-0.34339999999999998</v>
      </c>
      <c r="N1492" t="s">
        <v>468</v>
      </c>
      <c r="O1492" t="s">
        <v>52</v>
      </c>
      <c r="P1492" t="s">
        <v>53</v>
      </c>
      <c r="Q1492" t="s">
        <v>3757</v>
      </c>
      <c r="R1492" t="s">
        <v>3757</v>
      </c>
      <c r="S1492" t="s">
        <v>3758</v>
      </c>
    </row>
    <row r="1493" spans="1:19" hidden="1" x14ac:dyDescent="0.35">
      <c r="A1493" t="s">
        <v>467</v>
      </c>
      <c r="B1493" s="1">
        <v>45661</v>
      </c>
      <c r="C1493" t="s">
        <v>256</v>
      </c>
      <c r="D1493" t="s">
        <v>21</v>
      </c>
      <c r="E1493" t="s">
        <v>22</v>
      </c>
      <c r="F1493" t="s">
        <v>23</v>
      </c>
      <c r="G1493" t="s">
        <v>24</v>
      </c>
      <c r="H1493">
        <v>1</v>
      </c>
      <c r="I1493">
        <v>49990</v>
      </c>
      <c r="J1493">
        <v>49990</v>
      </c>
      <c r="K1493">
        <v>36858.949999999997</v>
      </c>
      <c r="L1493">
        <v>-14427.19</v>
      </c>
      <c r="M1493">
        <v>-0.34339999999999998</v>
      </c>
      <c r="N1493" t="s">
        <v>468</v>
      </c>
      <c r="O1493" t="s">
        <v>52</v>
      </c>
      <c r="P1493" t="s">
        <v>53</v>
      </c>
      <c r="Q1493" t="s">
        <v>3759</v>
      </c>
      <c r="R1493" t="s">
        <v>3759</v>
      </c>
      <c r="S1493" t="s">
        <v>3760</v>
      </c>
    </row>
    <row r="1494" spans="1:19" hidden="1" x14ac:dyDescent="0.35">
      <c r="A1494" t="s">
        <v>467</v>
      </c>
      <c r="B1494" s="1">
        <v>45661</v>
      </c>
      <c r="C1494" t="s">
        <v>256</v>
      </c>
      <c r="D1494" t="s">
        <v>21</v>
      </c>
      <c r="E1494" t="s">
        <v>22</v>
      </c>
      <c r="F1494" t="s">
        <v>23</v>
      </c>
      <c r="G1494" t="s">
        <v>24</v>
      </c>
      <c r="H1494">
        <v>1</v>
      </c>
      <c r="I1494">
        <v>49990</v>
      </c>
      <c r="J1494">
        <v>49990</v>
      </c>
      <c r="K1494">
        <v>36858.949999999997</v>
      </c>
      <c r="L1494">
        <v>-14427.19</v>
      </c>
      <c r="M1494">
        <v>-0.34339999999999998</v>
      </c>
      <c r="N1494" t="s">
        <v>468</v>
      </c>
      <c r="O1494" t="s">
        <v>52</v>
      </c>
      <c r="P1494" t="s">
        <v>53</v>
      </c>
      <c r="Q1494" t="s">
        <v>3761</v>
      </c>
      <c r="R1494" t="s">
        <v>3761</v>
      </c>
      <c r="S1494" t="s">
        <v>3762</v>
      </c>
    </row>
    <row r="1495" spans="1:19" hidden="1" x14ac:dyDescent="0.35">
      <c r="A1495" t="s">
        <v>467</v>
      </c>
      <c r="B1495" s="1">
        <v>45661</v>
      </c>
      <c r="C1495" t="s">
        <v>256</v>
      </c>
      <c r="D1495" t="s">
        <v>21</v>
      </c>
      <c r="E1495" t="s">
        <v>22</v>
      </c>
      <c r="F1495" t="s">
        <v>23</v>
      </c>
      <c r="G1495" t="s">
        <v>24</v>
      </c>
      <c r="H1495">
        <v>1</v>
      </c>
      <c r="I1495">
        <v>49990</v>
      </c>
      <c r="J1495">
        <v>49990</v>
      </c>
      <c r="K1495">
        <v>36858.949999999997</v>
      </c>
      <c r="L1495">
        <v>-14427.19</v>
      </c>
      <c r="M1495">
        <v>-0.34339999999999998</v>
      </c>
      <c r="N1495" t="s">
        <v>468</v>
      </c>
      <c r="O1495" t="s">
        <v>52</v>
      </c>
      <c r="P1495" t="s">
        <v>53</v>
      </c>
      <c r="Q1495" t="s">
        <v>3763</v>
      </c>
      <c r="R1495" t="s">
        <v>3763</v>
      </c>
      <c r="S1495" t="s">
        <v>3764</v>
      </c>
    </row>
    <row r="1496" spans="1:19" hidden="1" x14ac:dyDescent="0.35">
      <c r="A1496" t="s">
        <v>467</v>
      </c>
      <c r="B1496" s="1">
        <v>45661</v>
      </c>
      <c r="C1496" t="s">
        <v>256</v>
      </c>
      <c r="D1496" t="s">
        <v>21</v>
      </c>
      <c r="E1496" t="s">
        <v>22</v>
      </c>
      <c r="F1496" t="s">
        <v>23</v>
      </c>
      <c r="G1496" t="s">
        <v>24</v>
      </c>
      <c r="H1496">
        <v>1</v>
      </c>
      <c r="I1496">
        <v>49990</v>
      </c>
      <c r="J1496">
        <v>49990</v>
      </c>
      <c r="K1496">
        <v>36858.949999999997</v>
      </c>
      <c r="L1496">
        <v>-12012.9</v>
      </c>
      <c r="M1496">
        <v>-0.28599999999999998</v>
      </c>
      <c r="N1496" t="s">
        <v>468</v>
      </c>
      <c r="O1496" t="s">
        <v>52</v>
      </c>
      <c r="P1496" t="s">
        <v>53</v>
      </c>
      <c r="Q1496" t="s">
        <v>3765</v>
      </c>
      <c r="R1496" t="s">
        <v>3765</v>
      </c>
      <c r="S1496" t="s">
        <v>3766</v>
      </c>
    </row>
    <row r="1497" spans="1:19" hidden="1" x14ac:dyDescent="0.35">
      <c r="A1497" t="s">
        <v>467</v>
      </c>
      <c r="B1497" s="1">
        <v>45661</v>
      </c>
      <c r="C1497" t="s">
        <v>256</v>
      </c>
      <c r="D1497" t="s">
        <v>21</v>
      </c>
      <c r="E1497" t="s">
        <v>22</v>
      </c>
      <c r="F1497" t="s">
        <v>23</v>
      </c>
      <c r="G1497" t="s">
        <v>24</v>
      </c>
      <c r="H1497">
        <v>1</v>
      </c>
      <c r="I1497">
        <v>49990</v>
      </c>
      <c r="J1497">
        <v>49990</v>
      </c>
      <c r="K1497">
        <v>36858.949999999997</v>
      </c>
      <c r="L1497">
        <v>-14427.19</v>
      </c>
      <c r="M1497">
        <v>-0.34339999999999998</v>
      </c>
      <c r="N1497" t="s">
        <v>468</v>
      </c>
      <c r="O1497" t="s">
        <v>52</v>
      </c>
      <c r="P1497" t="s">
        <v>53</v>
      </c>
      <c r="Q1497" t="s">
        <v>3767</v>
      </c>
      <c r="R1497" t="s">
        <v>3767</v>
      </c>
      <c r="S1497" t="s">
        <v>3768</v>
      </c>
    </row>
    <row r="1498" spans="1:19" hidden="1" x14ac:dyDescent="0.35">
      <c r="A1498" t="s">
        <v>467</v>
      </c>
      <c r="B1498" s="1">
        <v>45661</v>
      </c>
      <c r="C1498" t="s">
        <v>256</v>
      </c>
      <c r="D1498" t="s">
        <v>21</v>
      </c>
      <c r="E1498" t="s">
        <v>22</v>
      </c>
      <c r="F1498" t="s">
        <v>23</v>
      </c>
      <c r="G1498" t="s">
        <v>24</v>
      </c>
      <c r="H1498">
        <v>1</v>
      </c>
      <c r="I1498">
        <v>49990</v>
      </c>
      <c r="J1498">
        <v>49990</v>
      </c>
      <c r="K1498">
        <v>36858.949999999997</v>
      </c>
      <c r="L1498">
        <v>-12012.9</v>
      </c>
      <c r="M1498">
        <v>-0.28599999999999998</v>
      </c>
      <c r="N1498" t="s">
        <v>468</v>
      </c>
      <c r="O1498" t="s">
        <v>52</v>
      </c>
      <c r="P1498" t="s">
        <v>53</v>
      </c>
      <c r="Q1498" t="s">
        <v>3769</v>
      </c>
      <c r="R1498" t="s">
        <v>3769</v>
      </c>
      <c r="S1498" t="s">
        <v>3770</v>
      </c>
    </row>
    <row r="1499" spans="1:19" hidden="1" x14ac:dyDescent="0.35">
      <c r="A1499" t="s">
        <v>467</v>
      </c>
      <c r="B1499" s="1">
        <v>45661</v>
      </c>
      <c r="C1499" t="s">
        <v>256</v>
      </c>
      <c r="D1499" t="s">
        <v>21</v>
      </c>
      <c r="E1499" t="s">
        <v>22</v>
      </c>
      <c r="F1499" t="s">
        <v>23</v>
      </c>
      <c r="G1499" t="s">
        <v>24</v>
      </c>
      <c r="H1499">
        <v>1</v>
      </c>
      <c r="I1499">
        <v>49990</v>
      </c>
      <c r="J1499">
        <v>49990</v>
      </c>
      <c r="K1499">
        <v>36858.949999999997</v>
      </c>
      <c r="L1499">
        <v>-14427.19</v>
      </c>
      <c r="M1499">
        <v>-0.34339999999999998</v>
      </c>
      <c r="N1499" t="s">
        <v>468</v>
      </c>
      <c r="O1499" t="s">
        <v>52</v>
      </c>
      <c r="P1499" t="s">
        <v>53</v>
      </c>
      <c r="Q1499" t="s">
        <v>3771</v>
      </c>
      <c r="R1499" t="s">
        <v>3771</v>
      </c>
      <c r="S1499" t="s">
        <v>3772</v>
      </c>
    </row>
    <row r="1500" spans="1:19" hidden="1" x14ac:dyDescent="0.35">
      <c r="A1500" t="s">
        <v>467</v>
      </c>
      <c r="B1500" s="1">
        <v>45661</v>
      </c>
      <c r="C1500" t="s">
        <v>256</v>
      </c>
      <c r="D1500" t="s">
        <v>21</v>
      </c>
      <c r="E1500" t="s">
        <v>22</v>
      </c>
      <c r="F1500" t="s">
        <v>23</v>
      </c>
      <c r="G1500" t="s">
        <v>24</v>
      </c>
      <c r="H1500">
        <v>1</v>
      </c>
      <c r="I1500">
        <v>49990</v>
      </c>
      <c r="J1500">
        <v>49990</v>
      </c>
      <c r="K1500">
        <v>36858.949999999997</v>
      </c>
      <c r="L1500">
        <v>-14427.19</v>
      </c>
      <c r="M1500">
        <v>-0.34339999999999998</v>
      </c>
      <c r="N1500" t="s">
        <v>468</v>
      </c>
      <c r="O1500" t="s">
        <v>52</v>
      </c>
      <c r="P1500" t="s">
        <v>53</v>
      </c>
      <c r="Q1500" t="s">
        <v>3773</v>
      </c>
      <c r="R1500" t="s">
        <v>3773</v>
      </c>
      <c r="S1500" t="s">
        <v>3774</v>
      </c>
    </row>
    <row r="1501" spans="1:19" hidden="1" x14ac:dyDescent="0.35">
      <c r="A1501" t="s">
        <v>467</v>
      </c>
      <c r="B1501" s="1">
        <v>45661</v>
      </c>
      <c r="C1501" t="s">
        <v>256</v>
      </c>
      <c r="D1501" t="s">
        <v>21</v>
      </c>
      <c r="E1501" t="s">
        <v>22</v>
      </c>
      <c r="F1501" t="s">
        <v>23</v>
      </c>
      <c r="G1501" t="s">
        <v>24</v>
      </c>
      <c r="H1501">
        <v>1</v>
      </c>
      <c r="I1501">
        <v>49990</v>
      </c>
      <c r="J1501">
        <v>49990</v>
      </c>
      <c r="K1501">
        <v>36858.949999999997</v>
      </c>
      <c r="L1501">
        <v>-14427.19</v>
      </c>
      <c r="M1501">
        <v>-0.34339999999999998</v>
      </c>
      <c r="N1501" t="s">
        <v>468</v>
      </c>
      <c r="O1501" t="s">
        <v>52</v>
      </c>
      <c r="P1501" t="s">
        <v>53</v>
      </c>
      <c r="Q1501" t="s">
        <v>3775</v>
      </c>
      <c r="R1501" t="s">
        <v>3775</v>
      </c>
      <c r="S1501" t="s">
        <v>3776</v>
      </c>
    </row>
    <row r="1502" spans="1:19" hidden="1" x14ac:dyDescent="0.35">
      <c r="A1502" t="s">
        <v>467</v>
      </c>
      <c r="B1502" s="1">
        <v>45661</v>
      </c>
      <c r="C1502" t="s">
        <v>256</v>
      </c>
      <c r="D1502" t="s">
        <v>21</v>
      </c>
      <c r="E1502" t="s">
        <v>22</v>
      </c>
      <c r="F1502" t="s">
        <v>23</v>
      </c>
      <c r="G1502" t="s">
        <v>24</v>
      </c>
      <c r="H1502">
        <v>1</v>
      </c>
      <c r="I1502">
        <v>49990</v>
      </c>
      <c r="J1502">
        <v>49990</v>
      </c>
      <c r="K1502">
        <v>36858.949999999997</v>
      </c>
      <c r="L1502">
        <v>-14427.19</v>
      </c>
      <c r="M1502">
        <v>-0.34339999999999998</v>
      </c>
      <c r="N1502" t="s">
        <v>468</v>
      </c>
      <c r="O1502" t="s">
        <v>52</v>
      </c>
      <c r="P1502" t="s">
        <v>53</v>
      </c>
      <c r="Q1502" t="s">
        <v>3777</v>
      </c>
      <c r="R1502" t="s">
        <v>3777</v>
      </c>
      <c r="S1502" t="s">
        <v>3778</v>
      </c>
    </row>
    <row r="1503" spans="1:19" hidden="1" x14ac:dyDescent="0.35">
      <c r="A1503" t="s">
        <v>467</v>
      </c>
      <c r="B1503" s="1">
        <v>45661</v>
      </c>
      <c r="C1503" t="s">
        <v>256</v>
      </c>
      <c r="D1503" t="s">
        <v>21</v>
      </c>
      <c r="E1503" t="s">
        <v>22</v>
      </c>
      <c r="F1503" t="s">
        <v>23</v>
      </c>
      <c r="G1503" t="s">
        <v>24</v>
      </c>
      <c r="H1503">
        <v>1</v>
      </c>
      <c r="I1503">
        <v>49990</v>
      </c>
      <c r="J1503">
        <v>49990</v>
      </c>
      <c r="K1503">
        <v>36858.949999999997</v>
      </c>
      <c r="L1503">
        <v>-12012.9</v>
      </c>
      <c r="M1503">
        <v>-0.28599999999999998</v>
      </c>
      <c r="N1503" t="s">
        <v>468</v>
      </c>
      <c r="O1503" t="s">
        <v>52</v>
      </c>
      <c r="P1503" t="s">
        <v>53</v>
      </c>
      <c r="Q1503" t="s">
        <v>3779</v>
      </c>
      <c r="R1503" t="s">
        <v>3779</v>
      </c>
      <c r="S1503" t="s">
        <v>3780</v>
      </c>
    </row>
    <row r="1504" spans="1:19" hidden="1" x14ac:dyDescent="0.35">
      <c r="A1504" t="s">
        <v>467</v>
      </c>
      <c r="B1504" s="1">
        <v>45661</v>
      </c>
      <c r="C1504" t="s">
        <v>256</v>
      </c>
      <c r="D1504" t="s">
        <v>21</v>
      </c>
      <c r="E1504" t="s">
        <v>22</v>
      </c>
      <c r="F1504" t="s">
        <v>23</v>
      </c>
      <c r="G1504" t="s">
        <v>24</v>
      </c>
      <c r="H1504">
        <v>1</v>
      </c>
      <c r="I1504">
        <v>49990</v>
      </c>
      <c r="J1504">
        <v>49990</v>
      </c>
      <c r="K1504">
        <v>36858.949999999997</v>
      </c>
      <c r="L1504">
        <v>-12012.9</v>
      </c>
      <c r="M1504">
        <v>-0.28599999999999998</v>
      </c>
      <c r="N1504" t="s">
        <v>468</v>
      </c>
      <c r="O1504" t="s">
        <v>52</v>
      </c>
      <c r="P1504" t="s">
        <v>53</v>
      </c>
      <c r="Q1504" t="s">
        <v>3781</v>
      </c>
      <c r="R1504" t="s">
        <v>3781</v>
      </c>
      <c r="S1504" t="s">
        <v>3782</v>
      </c>
    </row>
    <row r="1505" spans="1:19" hidden="1" x14ac:dyDescent="0.35">
      <c r="A1505" t="s">
        <v>467</v>
      </c>
      <c r="B1505" s="1">
        <v>45661</v>
      </c>
      <c r="C1505" t="s">
        <v>256</v>
      </c>
      <c r="D1505" t="s">
        <v>21</v>
      </c>
      <c r="E1505" t="s">
        <v>22</v>
      </c>
      <c r="F1505" t="s">
        <v>23</v>
      </c>
      <c r="G1505" t="s">
        <v>24</v>
      </c>
      <c r="H1505">
        <v>1</v>
      </c>
      <c r="I1505">
        <v>49990</v>
      </c>
      <c r="J1505">
        <v>49990</v>
      </c>
      <c r="K1505">
        <v>36858.949999999997</v>
      </c>
      <c r="L1505">
        <v>-14427.19</v>
      </c>
      <c r="M1505">
        <v>-0.34339999999999998</v>
      </c>
      <c r="N1505" t="s">
        <v>468</v>
      </c>
      <c r="O1505" t="s">
        <v>52</v>
      </c>
      <c r="P1505" t="s">
        <v>53</v>
      </c>
      <c r="Q1505" t="s">
        <v>3783</v>
      </c>
      <c r="R1505" t="s">
        <v>3783</v>
      </c>
      <c r="S1505" t="s">
        <v>3784</v>
      </c>
    </row>
    <row r="1506" spans="1:19" hidden="1" x14ac:dyDescent="0.35">
      <c r="A1506" t="s">
        <v>467</v>
      </c>
      <c r="B1506" s="1">
        <v>45661</v>
      </c>
      <c r="C1506" t="s">
        <v>256</v>
      </c>
      <c r="D1506" t="s">
        <v>21</v>
      </c>
      <c r="E1506" t="s">
        <v>22</v>
      </c>
      <c r="F1506" t="s">
        <v>23</v>
      </c>
      <c r="G1506" t="s">
        <v>24</v>
      </c>
      <c r="H1506">
        <v>1</v>
      </c>
      <c r="I1506">
        <v>49990</v>
      </c>
      <c r="J1506">
        <v>49990</v>
      </c>
      <c r="K1506">
        <v>36858.949999999997</v>
      </c>
      <c r="L1506">
        <v>-14427.19</v>
      </c>
      <c r="M1506">
        <v>-0.34339999999999998</v>
      </c>
      <c r="N1506" t="s">
        <v>468</v>
      </c>
      <c r="O1506" t="s">
        <v>52</v>
      </c>
      <c r="P1506" t="s">
        <v>53</v>
      </c>
      <c r="Q1506" t="s">
        <v>3785</v>
      </c>
      <c r="R1506" t="s">
        <v>3785</v>
      </c>
      <c r="S1506" t="s">
        <v>3786</v>
      </c>
    </row>
    <row r="1507" spans="1:19" hidden="1" x14ac:dyDescent="0.35">
      <c r="A1507" t="s">
        <v>467</v>
      </c>
      <c r="B1507" s="1">
        <v>45661</v>
      </c>
      <c r="C1507" t="s">
        <v>256</v>
      </c>
      <c r="D1507" t="s">
        <v>21</v>
      </c>
      <c r="E1507" t="s">
        <v>22</v>
      </c>
      <c r="F1507" t="s">
        <v>23</v>
      </c>
      <c r="G1507" t="s">
        <v>24</v>
      </c>
      <c r="H1507">
        <v>1</v>
      </c>
      <c r="I1507">
        <v>49990</v>
      </c>
      <c r="J1507">
        <v>49990</v>
      </c>
      <c r="K1507">
        <v>36858.949999999997</v>
      </c>
      <c r="L1507">
        <v>-12012.9</v>
      </c>
      <c r="M1507">
        <v>-0.28599999999999998</v>
      </c>
      <c r="N1507" t="s">
        <v>468</v>
      </c>
      <c r="O1507" t="s">
        <v>52</v>
      </c>
      <c r="P1507" t="s">
        <v>53</v>
      </c>
      <c r="Q1507" t="s">
        <v>3787</v>
      </c>
      <c r="R1507" t="s">
        <v>3787</v>
      </c>
      <c r="S1507" t="s">
        <v>3788</v>
      </c>
    </row>
    <row r="1508" spans="1:19" hidden="1" x14ac:dyDescent="0.35">
      <c r="A1508" t="s">
        <v>467</v>
      </c>
      <c r="B1508" s="1">
        <v>45661</v>
      </c>
      <c r="C1508" t="s">
        <v>256</v>
      </c>
      <c r="D1508" t="s">
        <v>21</v>
      </c>
      <c r="E1508" t="s">
        <v>22</v>
      </c>
      <c r="F1508" t="s">
        <v>23</v>
      </c>
      <c r="G1508" t="s">
        <v>24</v>
      </c>
      <c r="H1508">
        <v>1</v>
      </c>
      <c r="I1508">
        <v>49990</v>
      </c>
      <c r="J1508">
        <v>49990</v>
      </c>
      <c r="K1508">
        <v>36858.949999999997</v>
      </c>
      <c r="L1508">
        <v>-14427.19</v>
      </c>
      <c r="M1508">
        <v>-0.34339999999999998</v>
      </c>
      <c r="N1508" t="s">
        <v>468</v>
      </c>
      <c r="O1508" t="s">
        <v>52</v>
      </c>
      <c r="P1508" t="s">
        <v>53</v>
      </c>
      <c r="Q1508" t="s">
        <v>3789</v>
      </c>
      <c r="R1508" t="s">
        <v>3789</v>
      </c>
      <c r="S1508" t="s">
        <v>3790</v>
      </c>
    </row>
    <row r="1509" spans="1:19" hidden="1" x14ac:dyDescent="0.35">
      <c r="A1509" t="s">
        <v>467</v>
      </c>
      <c r="B1509" s="1">
        <v>45661</v>
      </c>
      <c r="C1509" t="s">
        <v>256</v>
      </c>
      <c r="D1509" t="s">
        <v>21</v>
      </c>
      <c r="E1509" t="s">
        <v>22</v>
      </c>
      <c r="F1509" t="s">
        <v>23</v>
      </c>
      <c r="G1509" t="s">
        <v>24</v>
      </c>
      <c r="H1509">
        <v>1</v>
      </c>
      <c r="I1509">
        <v>49990</v>
      </c>
      <c r="J1509">
        <v>49990</v>
      </c>
      <c r="K1509">
        <v>36858.949999999997</v>
      </c>
      <c r="L1509">
        <v>-12012.9</v>
      </c>
      <c r="M1509">
        <v>-0.28599999999999998</v>
      </c>
      <c r="N1509" t="s">
        <v>468</v>
      </c>
      <c r="O1509" t="s">
        <v>52</v>
      </c>
      <c r="P1509" t="s">
        <v>53</v>
      </c>
      <c r="Q1509" t="s">
        <v>3791</v>
      </c>
      <c r="R1509" t="s">
        <v>3791</v>
      </c>
      <c r="S1509" t="s">
        <v>3792</v>
      </c>
    </row>
    <row r="1510" spans="1:19" hidden="1" x14ac:dyDescent="0.35">
      <c r="A1510" t="s">
        <v>467</v>
      </c>
      <c r="B1510" s="1">
        <v>45661</v>
      </c>
      <c r="C1510" t="s">
        <v>256</v>
      </c>
      <c r="D1510" t="s">
        <v>21</v>
      </c>
      <c r="E1510" t="s">
        <v>22</v>
      </c>
      <c r="F1510" t="s">
        <v>23</v>
      </c>
      <c r="G1510" t="s">
        <v>24</v>
      </c>
      <c r="H1510">
        <v>1</v>
      </c>
      <c r="I1510">
        <v>49990</v>
      </c>
      <c r="J1510">
        <v>49990</v>
      </c>
      <c r="K1510">
        <v>36858.949999999997</v>
      </c>
      <c r="L1510">
        <v>-14427.19</v>
      </c>
      <c r="M1510">
        <v>-0.34339999999999998</v>
      </c>
      <c r="N1510" t="s">
        <v>468</v>
      </c>
      <c r="O1510" t="s">
        <v>52</v>
      </c>
      <c r="P1510" t="s">
        <v>53</v>
      </c>
      <c r="Q1510" t="s">
        <v>3793</v>
      </c>
      <c r="R1510" t="s">
        <v>3794</v>
      </c>
      <c r="S1510" t="s">
        <v>3795</v>
      </c>
    </row>
    <row r="1511" spans="1:19" hidden="1" x14ac:dyDescent="0.35">
      <c r="A1511" t="s">
        <v>467</v>
      </c>
      <c r="B1511" s="1">
        <v>45661</v>
      </c>
      <c r="C1511" t="s">
        <v>256</v>
      </c>
      <c r="D1511" t="s">
        <v>21</v>
      </c>
      <c r="E1511" t="s">
        <v>22</v>
      </c>
      <c r="F1511" t="s">
        <v>23</v>
      </c>
      <c r="G1511" t="s">
        <v>24</v>
      </c>
      <c r="H1511">
        <v>1</v>
      </c>
      <c r="I1511">
        <v>49990</v>
      </c>
      <c r="J1511">
        <v>49990</v>
      </c>
      <c r="K1511">
        <v>36858.949999999997</v>
      </c>
      <c r="L1511">
        <v>-14427.19</v>
      </c>
      <c r="M1511">
        <v>-0.34339999999999998</v>
      </c>
      <c r="N1511" t="s">
        <v>468</v>
      </c>
      <c r="O1511" t="s">
        <v>52</v>
      </c>
      <c r="P1511" t="s">
        <v>53</v>
      </c>
      <c r="Q1511" t="s">
        <v>3796</v>
      </c>
      <c r="R1511" t="s">
        <v>3797</v>
      </c>
      <c r="S1511" t="s">
        <v>3798</v>
      </c>
    </row>
    <row r="1512" spans="1:19" hidden="1" x14ac:dyDescent="0.35">
      <c r="A1512" t="s">
        <v>467</v>
      </c>
      <c r="B1512" s="1">
        <v>45661</v>
      </c>
      <c r="C1512" t="s">
        <v>256</v>
      </c>
      <c r="D1512" t="s">
        <v>21</v>
      </c>
      <c r="E1512" t="s">
        <v>22</v>
      </c>
      <c r="F1512" t="s">
        <v>23</v>
      </c>
      <c r="G1512" t="s">
        <v>24</v>
      </c>
      <c r="H1512">
        <v>1</v>
      </c>
      <c r="I1512">
        <v>49990</v>
      </c>
      <c r="J1512">
        <v>49990</v>
      </c>
      <c r="K1512">
        <v>36858.949999999997</v>
      </c>
      <c r="L1512">
        <v>-12012.9</v>
      </c>
      <c r="M1512">
        <v>-0.28599999999999998</v>
      </c>
      <c r="N1512" t="s">
        <v>468</v>
      </c>
      <c r="O1512" t="s">
        <v>52</v>
      </c>
      <c r="P1512" t="s">
        <v>53</v>
      </c>
      <c r="Q1512" t="s">
        <v>3799</v>
      </c>
      <c r="R1512" t="s">
        <v>3799</v>
      </c>
      <c r="S1512" t="s">
        <v>3800</v>
      </c>
    </row>
    <row r="1513" spans="1:19" hidden="1" x14ac:dyDescent="0.35">
      <c r="A1513" t="s">
        <v>467</v>
      </c>
      <c r="B1513" s="1">
        <v>45661</v>
      </c>
      <c r="C1513" t="s">
        <v>256</v>
      </c>
      <c r="D1513" t="s">
        <v>21</v>
      </c>
      <c r="E1513" t="s">
        <v>22</v>
      </c>
      <c r="F1513" t="s">
        <v>23</v>
      </c>
      <c r="G1513" t="s">
        <v>24</v>
      </c>
      <c r="H1513">
        <v>1</v>
      </c>
      <c r="I1513">
        <v>49990</v>
      </c>
      <c r="J1513">
        <v>49990</v>
      </c>
      <c r="K1513">
        <v>36858.949999999997</v>
      </c>
      <c r="L1513">
        <v>-12012.9</v>
      </c>
      <c r="M1513">
        <v>-0.28599999999999998</v>
      </c>
      <c r="N1513" t="s">
        <v>468</v>
      </c>
      <c r="O1513" t="s">
        <v>52</v>
      </c>
      <c r="P1513" t="s">
        <v>53</v>
      </c>
      <c r="Q1513" t="s">
        <v>3801</v>
      </c>
      <c r="R1513" t="s">
        <v>3801</v>
      </c>
      <c r="S1513" t="s">
        <v>3802</v>
      </c>
    </row>
    <row r="1514" spans="1:19" hidden="1" x14ac:dyDescent="0.35">
      <c r="A1514" t="s">
        <v>467</v>
      </c>
      <c r="B1514" s="1">
        <v>45661</v>
      </c>
      <c r="C1514" t="s">
        <v>256</v>
      </c>
      <c r="D1514" t="s">
        <v>21</v>
      </c>
      <c r="E1514" t="s">
        <v>22</v>
      </c>
      <c r="F1514" t="s">
        <v>23</v>
      </c>
      <c r="G1514" t="s">
        <v>24</v>
      </c>
      <c r="H1514">
        <v>1</v>
      </c>
      <c r="I1514">
        <v>49990</v>
      </c>
      <c r="J1514">
        <v>49990</v>
      </c>
      <c r="K1514">
        <v>36858.949999999997</v>
      </c>
      <c r="L1514">
        <v>-14427.19</v>
      </c>
      <c r="M1514">
        <v>-0.34339999999999998</v>
      </c>
      <c r="N1514" t="s">
        <v>468</v>
      </c>
      <c r="O1514" t="s">
        <v>52</v>
      </c>
      <c r="P1514" t="s">
        <v>53</v>
      </c>
      <c r="Q1514" t="s">
        <v>3803</v>
      </c>
      <c r="R1514" t="s">
        <v>3803</v>
      </c>
      <c r="S1514" t="s">
        <v>3804</v>
      </c>
    </row>
    <row r="1515" spans="1:19" hidden="1" x14ac:dyDescent="0.35">
      <c r="A1515" t="s">
        <v>467</v>
      </c>
      <c r="B1515" s="1">
        <v>45661</v>
      </c>
      <c r="C1515" t="s">
        <v>256</v>
      </c>
      <c r="D1515" t="s">
        <v>21</v>
      </c>
      <c r="E1515" t="s">
        <v>22</v>
      </c>
      <c r="F1515" t="s">
        <v>23</v>
      </c>
      <c r="G1515" t="s">
        <v>24</v>
      </c>
      <c r="H1515">
        <v>1</v>
      </c>
      <c r="I1515">
        <v>49990</v>
      </c>
      <c r="J1515">
        <v>49990</v>
      </c>
      <c r="K1515">
        <v>36858.949999999997</v>
      </c>
      <c r="L1515">
        <v>-14427.19</v>
      </c>
      <c r="M1515">
        <v>-0.34339999999999998</v>
      </c>
      <c r="N1515" t="s">
        <v>468</v>
      </c>
      <c r="O1515" t="s">
        <v>52</v>
      </c>
      <c r="P1515" t="s">
        <v>53</v>
      </c>
      <c r="Q1515" t="s">
        <v>3805</v>
      </c>
      <c r="R1515" t="s">
        <v>3805</v>
      </c>
      <c r="S1515" t="s">
        <v>3806</v>
      </c>
    </row>
    <row r="1516" spans="1:19" hidden="1" x14ac:dyDescent="0.35">
      <c r="A1516" t="s">
        <v>467</v>
      </c>
      <c r="B1516" s="1">
        <v>45661</v>
      </c>
      <c r="C1516" t="s">
        <v>256</v>
      </c>
      <c r="D1516" t="s">
        <v>21</v>
      </c>
      <c r="E1516" t="s">
        <v>22</v>
      </c>
      <c r="F1516" t="s">
        <v>23</v>
      </c>
      <c r="G1516" t="s">
        <v>24</v>
      </c>
      <c r="H1516">
        <v>1</v>
      </c>
      <c r="I1516">
        <v>49990</v>
      </c>
      <c r="J1516">
        <v>49990</v>
      </c>
      <c r="K1516">
        <v>36858.949999999997</v>
      </c>
      <c r="L1516">
        <v>-14427.19</v>
      </c>
      <c r="M1516">
        <v>-0.34339999999999998</v>
      </c>
      <c r="N1516" t="s">
        <v>468</v>
      </c>
      <c r="O1516" t="s">
        <v>52</v>
      </c>
      <c r="P1516" t="s">
        <v>53</v>
      </c>
      <c r="Q1516" t="s">
        <v>3807</v>
      </c>
      <c r="R1516" t="s">
        <v>3807</v>
      </c>
      <c r="S1516" t="s">
        <v>3808</v>
      </c>
    </row>
    <row r="1517" spans="1:19" hidden="1" x14ac:dyDescent="0.35">
      <c r="A1517" t="s">
        <v>467</v>
      </c>
      <c r="B1517" s="1">
        <v>45661</v>
      </c>
      <c r="C1517" t="s">
        <v>256</v>
      </c>
      <c r="D1517" t="s">
        <v>21</v>
      </c>
      <c r="E1517" t="s">
        <v>22</v>
      </c>
      <c r="F1517" t="s">
        <v>23</v>
      </c>
      <c r="G1517" t="s">
        <v>24</v>
      </c>
      <c r="H1517">
        <v>1</v>
      </c>
      <c r="I1517">
        <v>49990</v>
      </c>
      <c r="J1517">
        <v>49990</v>
      </c>
      <c r="K1517">
        <v>36858.949999999997</v>
      </c>
      <c r="L1517">
        <v>-12012.9</v>
      </c>
      <c r="M1517">
        <v>-0.28599999999999998</v>
      </c>
      <c r="N1517" t="s">
        <v>468</v>
      </c>
      <c r="O1517" t="s">
        <v>52</v>
      </c>
      <c r="P1517" t="s">
        <v>53</v>
      </c>
      <c r="Q1517" t="s">
        <v>3809</v>
      </c>
      <c r="R1517" t="s">
        <v>3809</v>
      </c>
      <c r="S1517" t="s">
        <v>3810</v>
      </c>
    </row>
    <row r="1518" spans="1:19" hidden="1" x14ac:dyDescent="0.35">
      <c r="A1518" t="s">
        <v>467</v>
      </c>
      <c r="B1518" s="1">
        <v>45661</v>
      </c>
      <c r="C1518" t="s">
        <v>256</v>
      </c>
      <c r="D1518" t="s">
        <v>21</v>
      </c>
      <c r="E1518" t="s">
        <v>22</v>
      </c>
      <c r="F1518" t="s">
        <v>23</v>
      </c>
      <c r="G1518" t="s">
        <v>24</v>
      </c>
      <c r="H1518">
        <v>1</v>
      </c>
      <c r="I1518">
        <v>49990</v>
      </c>
      <c r="J1518">
        <v>49990</v>
      </c>
      <c r="K1518">
        <v>36858.949999999997</v>
      </c>
      <c r="L1518">
        <v>-14427.19</v>
      </c>
      <c r="M1518">
        <v>-0.34339999999999998</v>
      </c>
      <c r="N1518" t="s">
        <v>468</v>
      </c>
      <c r="O1518" t="s">
        <v>52</v>
      </c>
      <c r="P1518" t="s">
        <v>53</v>
      </c>
      <c r="Q1518" t="s">
        <v>3811</v>
      </c>
      <c r="R1518" t="s">
        <v>3811</v>
      </c>
      <c r="S1518" t="s">
        <v>3812</v>
      </c>
    </row>
    <row r="1519" spans="1:19" hidden="1" x14ac:dyDescent="0.35">
      <c r="A1519" t="s">
        <v>467</v>
      </c>
      <c r="B1519" s="1">
        <v>45661</v>
      </c>
      <c r="C1519" t="s">
        <v>256</v>
      </c>
      <c r="D1519" t="s">
        <v>21</v>
      </c>
      <c r="E1519" t="s">
        <v>22</v>
      </c>
      <c r="F1519" t="s">
        <v>23</v>
      </c>
      <c r="G1519" t="s">
        <v>24</v>
      </c>
      <c r="H1519">
        <v>1</v>
      </c>
      <c r="I1519">
        <v>49990</v>
      </c>
      <c r="J1519">
        <v>49990</v>
      </c>
      <c r="K1519">
        <v>36858.949999999997</v>
      </c>
      <c r="L1519">
        <v>-14427.19</v>
      </c>
      <c r="M1519">
        <v>-0.34339999999999998</v>
      </c>
      <c r="N1519" t="s">
        <v>468</v>
      </c>
      <c r="O1519" t="s">
        <v>52</v>
      </c>
      <c r="P1519" t="s">
        <v>53</v>
      </c>
      <c r="Q1519" t="s">
        <v>3813</v>
      </c>
      <c r="R1519" t="s">
        <v>3813</v>
      </c>
      <c r="S1519" t="s">
        <v>3814</v>
      </c>
    </row>
    <row r="1520" spans="1:19" hidden="1" x14ac:dyDescent="0.35">
      <c r="A1520" t="s">
        <v>467</v>
      </c>
      <c r="B1520" s="1">
        <v>45661</v>
      </c>
      <c r="C1520" t="s">
        <v>256</v>
      </c>
      <c r="D1520" t="s">
        <v>21</v>
      </c>
      <c r="E1520" t="s">
        <v>22</v>
      </c>
      <c r="F1520" t="s">
        <v>23</v>
      </c>
      <c r="G1520" t="s">
        <v>24</v>
      </c>
      <c r="H1520">
        <v>1</v>
      </c>
      <c r="I1520">
        <v>49990</v>
      </c>
      <c r="J1520">
        <v>49990</v>
      </c>
      <c r="K1520">
        <v>36858.949999999997</v>
      </c>
      <c r="L1520">
        <v>-14427.19</v>
      </c>
      <c r="M1520">
        <v>-0.34339999999999998</v>
      </c>
      <c r="N1520" t="s">
        <v>468</v>
      </c>
      <c r="O1520" t="s">
        <v>52</v>
      </c>
      <c r="P1520" t="s">
        <v>53</v>
      </c>
      <c r="Q1520" t="s">
        <v>3815</v>
      </c>
      <c r="R1520" t="s">
        <v>3815</v>
      </c>
      <c r="S1520" t="s">
        <v>3816</v>
      </c>
    </row>
    <row r="1521" spans="1:19" hidden="1" x14ac:dyDescent="0.35">
      <c r="A1521" t="s">
        <v>467</v>
      </c>
      <c r="B1521" s="1">
        <v>45661</v>
      </c>
      <c r="C1521" t="s">
        <v>256</v>
      </c>
      <c r="D1521" t="s">
        <v>21</v>
      </c>
      <c r="E1521" t="s">
        <v>22</v>
      </c>
      <c r="F1521" t="s">
        <v>23</v>
      </c>
      <c r="G1521" t="s">
        <v>24</v>
      </c>
      <c r="H1521">
        <v>1</v>
      </c>
      <c r="I1521">
        <v>49990</v>
      </c>
      <c r="J1521">
        <v>49990</v>
      </c>
      <c r="K1521">
        <v>36858.949999999997</v>
      </c>
      <c r="L1521">
        <v>-14427.19</v>
      </c>
      <c r="M1521">
        <v>-0.34339999999999998</v>
      </c>
      <c r="N1521" t="s">
        <v>468</v>
      </c>
      <c r="O1521" t="s">
        <v>52</v>
      </c>
      <c r="P1521" t="s">
        <v>53</v>
      </c>
      <c r="Q1521" t="s">
        <v>3817</v>
      </c>
      <c r="R1521" t="s">
        <v>3817</v>
      </c>
      <c r="S1521" t="s">
        <v>3818</v>
      </c>
    </row>
    <row r="1522" spans="1:19" hidden="1" x14ac:dyDescent="0.35">
      <c r="A1522" t="s">
        <v>467</v>
      </c>
      <c r="B1522" s="1">
        <v>45661</v>
      </c>
      <c r="C1522" t="s">
        <v>256</v>
      </c>
      <c r="D1522" t="s">
        <v>21</v>
      </c>
      <c r="E1522" t="s">
        <v>22</v>
      </c>
      <c r="F1522" t="s">
        <v>23</v>
      </c>
      <c r="G1522" t="s">
        <v>24</v>
      </c>
      <c r="H1522">
        <v>1</v>
      </c>
      <c r="I1522">
        <v>49990</v>
      </c>
      <c r="J1522">
        <v>49990</v>
      </c>
      <c r="K1522">
        <v>36858.949999999997</v>
      </c>
      <c r="L1522">
        <v>-12012.9</v>
      </c>
      <c r="M1522">
        <v>-0.28599999999999998</v>
      </c>
      <c r="N1522" t="s">
        <v>468</v>
      </c>
      <c r="O1522" t="s">
        <v>52</v>
      </c>
      <c r="P1522" t="s">
        <v>53</v>
      </c>
      <c r="Q1522" t="s">
        <v>3819</v>
      </c>
      <c r="R1522" t="s">
        <v>3819</v>
      </c>
      <c r="S1522" t="s">
        <v>3820</v>
      </c>
    </row>
    <row r="1523" spans="1:19" hidden="1" x14ac:dyDescent="0.35">
      <c r="A1523" t="s">
        <v>467</v>
      </c>
      <c r="B1523" s="1">
        <v>45661</v>
      </c>
      <c r="C1523" t="s">
        <v>256</v>
      </c>
      <c r="D1523" t="s">
        <v>21</v>
      </c>
      <c r="E1523" t="s">
        <v>22</v>
      </c>
      <c r="F1523" t="s">
        <v>23</v>
      </c>
      <c r="G1523" t="s">
        <v>24</v>
      </c>
      <c r="H1523">
        <v>1</v>
      </c>
      <c r="I1523">
        <v>49990</v>
      </c>
      <c r="J1523">
        <v>49990</v>
      </c>
      <c r="K1523">
        <v>36858.949999999997</v>
      </c>
      <c r="L1523">
        <v>-14427.19</v>
      </c>
      <c r="M1523">
        <v>-0.34339999999999998</v>
      </c>
      <c r="N1523" t="s">
        <v>468</v>
      </c>
      <c r="O1523" t="s">
        <v>52</v>
      </c>
      <c r="P1523" t="s">
        <v>53</v>
      </c>
      <c r="Q1523" t="s">
        <v>3821</v>
      </c>
      <c r="R1523" t="s">
        <v>3821</v>
      </c>
      <c r="S1523" t="s">
        <v>3822</v>
      </c>
    </row>
    <row r="1524" spans="1:19" hidden="1" x14ac:dyDescent="0.35">
      <c r="A1524" t="s">
        <v>467</v>
      </c>
      <c r="B1524" s="1">
        <v>45661</v>
      </c>
      <c r="C1524" t="s">
        <v>256</v>
      </c>
      <c r="D1524" t="s">
        <v>21</v>
      </c>
      <c r="E1524" t="s">
        <v>22</v>
      </c>
      <c r="F1524" t="s">
        <v>23</v>
      </c>
      <c r="G1524" t="s">
        <v>24</v>
      </c>
      <c r="H1524">
        <v>1</v>
      </c>
      <c r="I1524">
        <v>49990</v>
      </c>
      <c r="J1524">
        <v>49990</v>
      </c>
      <c r="K1524">
        <v>36858.949999999997</v>
      </c>
      <c r="L1524">
        <v>-12012.9</v>
      </c>
      <c r="M1524">
        <v>-0.28599999999999998</v>
      </c>
      <c r="N1524" t="s">
        <v>468</v>
      </c>
      <c r="O1524" t="s">
        <v>52</v>
      </c>
      <c r="P1524" t="s">
        <v>53</v>
      </c>
      <c r="Q1524" t="s">
        <v>3823</v>
      </c>
      <c r="R1524" t="s">
        <v>3823</v>
      </c>
      <c r="S1524" t="s">
        <v>3824</v>
      </c>
    </row>
    <row r="1525" spans="1:19" hidden="1" x14ac:dyDescent="0.35">
      <c r="A1525" t="s">
        <v>209</v>
      </c>
      <c r="B1525" s="1">
        <v>45661</v>
      </c>
      <c r="C1525" t="s">
        <v>256</v>
      </c>
      <c r="D1525" t="s">
        <v>21</v>
      </c>
      <c r="E1525" t="s">
        <v>22</v>
      </c>
      <c r="F1525" t="s">
        <v>23</v>
      </c>
      <c r="G1525" t="s">
        <v>24</v>
      </c>
      <c r="H1525">
        <v>1</v>
      </c>
      <c r="I1525">
        <v>74990</v>
      </c>
      <c r="J1525">
        <v>74990</v>
      </c>
      <c r="K1525">
        <v>54044.21</v>
      </c>
      <c r="L1525">
        <v>-18335.14</v>
      </c>
      <c r="M1525">
        <v>-0.29099999999999998</v>
      </c>
      <c r="N1525" t="s">
        <v>210</v>
      </c>
      <c r="O1525" t="s">
        <v>52</v>
      </c>
      <c r="P1525" t="s">
        <v>53</v>
      </c>
      <c r="Q1525" t="s">
        <v>3825</v>
      </c>
      <c r="R1525" t="s">
        <v>3825</v>
      </c>
      <c r="S1525" t="s">
        <v>3826</v>
      </c>
    </row>
    <row r="1526" spans="1:19" hidden="1" x14ac:dyDescent="0.35">
      <c r="A1526" t="s">
        <v>209</v>
      </c>
      <c r="B1526" s="1">
        <v>45661</v>
      </c>
      <c r="C1526" t="s">
        <v>256</v>
      </c>
      <c r="D1526" t="s">
        <v>21</v>
      </c>
      <c r="E1526" t="s">
        <v>22</v>
      </c>
      <c r="F1526" t="s">
        <v>23</v>
      </c>
      <c r="G1526" t="s">
        <v>24</v>
      </c>
      <c r="H1526">
        <v>1</v>
      </c>
      <c r="I1526">
        <v>74990</v>
      </c>
      <c r="J1526">
        <v>74990</v>
      </c>
      <c r="K1526">
        <v>54044.21</v>
      </c>
      <c r="L1526">
        <v>-18335.14</v>
      </c>
      <c r="M1526">
        <v>-0.29099999999999998</v>
      </c>
      <c r="N1526" t="s">
        <v>210</v>
      </c>
      <c r="O1526" t="s">
        <v>52</v>
      </c>
      <c r="P1526" t="s">
        <v>53</v>
      </c>
      <c r="Q1526" t="s">
        <v>3827</v>
      </c>
      <c r="R1526" t="s">
        <v>3827</v>
      </c>
      <c r="S1526" t="s">
        <v>3828</v>
      </c>
    </row>
    <row r="1527" spans="1:19" hidden="1" x14ac:dyDescent="0.35">
      <c r="A1527" t="s">
        <v>209</v>
      </c>
      <c r="B1527" s="1">
        <v>45661</v>
      </c>
      <c r="C1527" t="s">
        <v>256</v>
      </c>
      <c r="D1527" t="s">
        <v>21</v>
      </c>
      <c r="E1527" t="s">
        <v>22</v>
      </c>
      <c r="F1527" t="s">
        <v>23</v>
      </c>
      <c r="G1527" t="s">
        <v>24</v>
      </c>
      <c r="H1527">
        <v>1</v>
      </c>
      <c r="I1527">
        <v>74990</v>
      </c>
      <c r="J1527">
        <v>74990</v>
      </c>
      <c r="K1527">
        <v>54044.21</v>
      </c>
      <c r="L1527">
        <v>-15122.53</v>
      </c>
      <c r="M1527">
        <v>-0.24</v>
      </c>
      <c r="N1527" t="s">
        <v>210</v>
      </c>
      <c r="O1527" t="s">
        <v>52</v>
      </c>
      <c r="P1527" t="s">
        <v>53</v>
      </c>
      <c r="Q1527" t="s">
        <v>3829</v>
      </c>
      <c r="R1527" t="s">
        <v>3829</v>
      </c>
      <c r="S1527" t="s">
        <v>3830</v>
      </c>
    </row>
    <row r="1528" spans="1:19" hidden="1" x14ac:dyDescent="0.35">
      <c r="A1528" t="s">
        <v>209</v>
      </c>
      <c r="B1528" s="1">
        <v>45661</v>
      </c>
      <c r="C1528" t="s">
        <v>256</v>
      </c>
      <c r="D1528" t="s">
        <v>21</v>
      </c>
      <c r="E1528" t="s">
        <v>22</v>
      </c>
      <c r="F1528" t="s">
        <v>23</v>
      </c>
      <c r="G1528" t="s">
        <v>24</v>
      </c>
      <c r="H1528">
        <v>1</v>
      </c>
      <c r="I1528">
        <v>74990</v>
      </c>
      <c r="J1528">
        <v>74990</v>
      </c>
      <c r="K1528">
        <v>54044.21</v>
      </c>
      <c r="L1528">
        <v>-18335.14</v>
      </c>
      <c r="M1528">
        <v>-0.29099999999999998</v>
      </c>
      <c r="N1528" t="s">
        <v>210</v>
      </c>
      <c r="O1528" t="s">
        <v>52</v>
      </c>
      <c r="P1528" t="s">
        <v>53</v>
      </c>
      <c r="Q1528" t="s">
        <v>3831</v>
      </c>
      <c r="R1528" t="s">
        <v>3831</v>
      </c>
      <c r="S1528" t="s">
        <v>3832</v>
      </c>
    </row>
    <row r="1529" spans="1:19" hidden="1" x14ac:dyDescent="0.35">
      <c r="A1529" t="s">
        <v>209</v>
      </c>
      <c r="B1529" s="1">
        <v>45661</v>
      </c>
      <c r="C1529" t="s">
        <v>256</v>
      </c>
      <c r="D1529" t="s">
        <v>21</v>
      </c>
      <c r="E1529" t="s">
        <v>22</v>
      </c>
      <c r="F1529" t="s">
        <v>23</v>
      </c>
      <c r="G1529" t="s">
        <v>24</v>
      </c>
      <c r="H1529">
        <v>1</v>
      </c>
      <c r="I1529">
        <v>74990</v>
      </c>
      <c r="J1529">
        <v>74990</v>
      </c>
      <c r="K1529">
        <v>54044.21</v>
      </c>
      <c r="L1529">
        <v>-15122.53</v>
      </c>
      <c r="M1529">
        <v>-0.24</v>
      </c>
      <c r="N1529" t="s">
        <v>210</v>
      </c>
      <c r="O1529" t="s">
        <v>52</v>
      </c>
      <c r="P1529" t="s">
        <v>53</v>
      </c>
      <c r="Q1529" t="s">
        <v>3833</v>
      </c>
      <c r="R1529" t="s">
        <v>3833</v>
      </c>
      <c r="S1529" t="s">
        <v>3834</v>
      </c>
    </row>
    <row r="1530" spans="1:19" hidden="1" x14ac:dyDescent="0.35">
      <c r="A1530" t="s">
        <v>209</v>
      </c>
      <c r="B1530" s="1">
        <v>45661</v>
      </c>
      <c r="C1530" t="s">
        <v>256</v>
      </c>
      <c r="D1530" t="s">
        <v>21</v>
      </c>
      <c r="E1530" t="s">
        <v>22</v>
      </c>
      <c r="F1530" t="s">
        <v>23</v>
      </c>
      <c r="G1530" t="s">
        <v>24</v>
      </c>
      <c r="H1530">
        <v>1</v>
      </c>
      <c r="I1530">
        <v>74990</v>
      </c>
      <c r="J1530">
        <v>74990</v>
      </c>
      <c r="K1530">
        <v>54044.21</v>
      </c>
      <c r="L1530">
        <v>-18335.14</v>
      </c>
      <c r="M1530">
        <v>-0.29099999999999998</v>
      </c>
      <c r="N1530" t="s">
        <v>210</v>
      </c>
      <c r="O1530" t="s">
        <v>52</v>
      </c>
      <c r="P1530" t="s">
        <v>53</v>
      </c>
      <c r="Q1530" t="s">
        <v>3835</v>
      </c>
      <c r="R1530" t="s">
        <v>3836</v>
      </c>
      <c r="S1530" t="s">
        <v>3837</v>
      </c>
    </row>
    <row r="1531" spans="1:19" hidden="1" x14ac:dyDescent="0.35">
      <c r="A1531" t="s">
        <v>209</v>
      </c>
      <c r="B1531" s="1">
        <v>45661</v>
      </c>
      <c r="C1531" t="s">
        <v>256</v>
      </c>
      <c r="D1531" t="s">
        <v>21</v>
      </c>
      <c r="E1531" t="s">
        <v>22</v>
      </c>
      <c r="F1531" t="s">
        <v>23</v>
      </c>
      <c r="G1531" t="s">
        <v>24</v>
      </c>
      <c r="H1531">
        <v>1</v>
      </c>
      <c r="I1531">
        <v>74990</v>
      </c>
      <c r="J1531">
        <v>74990</v>
      </c>
      <c r="K1531">
        <v>54044.21</v>
      </c>
      <c r="L1531">
        <v>-18335.14</v>
      </c>
      <c r="M1531">
        <v>-0.29099999999999998</v>
      </c>
      <c r="N1531" t="s">
        <v>210</v>
      </c>
      <c r="O1531" t="s">
        <v>52</v>
      </c>
      <c r="P1531" t="s">
        <v>53</v>
      </c>
      <c r="Q1531" t="s">
        <v>3838</v>
      </c>
      <c r="R1531" t="s">
        <v>3838</v>
      </c>
      <c r="S1531" t="s">
        <v>3839</v>
      </c>
    </row>
    <row r="1532" spans="1:19" hidden="1" x14ac:dyDescent="0.35">
      <c r="A1532" t="s">
        <v>209</v>
      </c>
      <c r="B1532" s="1">
        <v>45661</v>
      </c>
      <c r="C1532" t="s">
        <v>256</v>
      </c>
      <c r="D1532" t="s">
        <v>21</v>
      </c>
      <c r="E1532" t="s">
        <v>22</v>
      </c>
      <c r="F1532" t="s">
        <v>23</v>
      </c>
      <c r="G1532" t="s">
        <v>24</v>
      </c>
      <c r="H1532">
        <v>1</v>
      </c>
      <c r="I1532">
        <v>74990</v>
      </c>
      <c r="J1532">
        <v>74990</v>
      </c>
      <c r="K1532">
        <v>54044.21</v>
      </c>
      <c r="L1532">
        <v>-18335.14</v>
      </c>
      <c r="M1532">
        <v>-0.29099999999999998</v>
      </c>
      <c r="N1532" t="s">
        <v>210</v>
      </c>
      <c r="O1532" t="s">
        <v>52</v>
      </c>
      <c r="P1532" t="s">
        <v>53</v>
      </c>
      <c r="Q1532" t="s">
        <v>3840</v>
      </c>
      <c r="R1532" t="s">
        <v>3840</v>
      </c>
      <c r="S1532" t="s">
        <v>3841</v>
      </c>
    </row>
    <row r="1533" spans="1:19" hidden="1" x14ac:dyDescent="0.35">
      <c r="A1533" t="s">
        <v>209</v>
      </c>
      <c r="B1533" s="1">
        <v>45661</v>
      </c>
      <c r="C1533" t="s">
        <v>256</v>
      </c>
      <c r="D1533" t="s">
        <v>21</v>
      </c>
      <c r="E1533" t="s">
        <v>22</v>
      </c>
      <c r="F1533" t="s">
        <v>23</v>
      </c>
      <c r="G1533" t="s">
        <v>24</v>
      </c>
      <c r="H1533">
        <v>1</v>
      </c>
      <c r="I1533">
        <v>74990</v>
      </c>
      <c r="J1533">
        <v>74990</v>
      </c>
      <c r="K1533">
        <v>54044.21</v>
      </c>
      <c r="L1533">
        <v>-18335.14</v>
      </c>
      <c r="M1533">
        <v>-0.29099999999999998</v>
      </c>
      <c r="N1533" t="s">
        <v>210</v>
      </c>
      <c r="O1533" t="s">
        <v>52</v>
      </c>
      <c r="P1533" t="s">
        <v>53</v>
      </c>
      <c r="Q1533" t="s">
        <v>3842</v>
      </c>
      <c r="R1533" t="s">
        <v>3842</v>
      </c>
      <c r="S1533" t="s">
        <v>3843</v>
      </c>
    </row>
    <row r="1534" spans="1:19" hidden="1" x14ac:dyDescent="0.35">
      <c r="A1534" t="s">
        <v>209</v>
      </c>
      <c r="B1534" s="1">
        <v>45661</v>
      </c>
      <c r="C1534" t="s">
        <v>256</v>
      </c>
      <c r="D1534" t="s">
        <v>21</v>
      </c>
      <c r="E1534" t="s">
        <v>22</v>
      </c>
      <c r="F1534" t="s">
        <v>23</v>
      </c>
      <c r="G1534" t="s">
        <v>24</v>
      </c>
      <c r="H1534">
        <v>1</v>
      </c>
      <c r="I1534">
        <v>74990</v>
      </c>
      <c r="J1534">
        <v>74990</v>
      </c>
      <c r="K1534">
        <v>54044.21</v>
      </c>
      <c r="L1534">
        <v>-15122.53</v>
      </c>
      <c r="M1534">
        <v>-0.24</v>
      </c>
      <c r="N1534" t="s">
        <v>210</v>
      </c>
      <c r="O1534" t="s">
        <v>52</v>
      </c>
      <c r="P1534" t="s">
        <v>53</v>
      </c>
      <c r="Q1534" t="s">
        <v>3844</v>
      </c>
      <c r="R1534" t="s">
        <v>3844</v>
      </c>
      <c r="S1534" t="s">
        <v>3845</v>
      </c>
    </row>
    <row r="1535" spans="1:19" hidden="1" x14ac:dyDescent="0.35">
      <c r="A1535" t="s">
        <v>209</v>
      </c>
      <c r="B1535" s="1">
        <v>45661</v>
      </c>
      <c r="C1535" t="s">
        <v>256</v>
      </c>
      <c r="D1535" t="s">
        <v>21</v>
      </c>
      <c r="E1535" t="s">
        <v>22</v>
      </c>
      <c r="F1535" t="s">
        <v>23</v>
      </c>
      <c r="G1535" t="s">
        <v>24</v>
      </c>
      <c r="H1535">
        <v>1</v>
      </c>
      <c r="I1535">
        <v>74990</v>
      </c>
      <c r="J1535">
        <v>74990</v>
      </c>
      <c r="K1535">
        <v>54044.21</v>
      </c>
      <c r="L1535">
        <v>-18335.14</v>
      </c>
      <c r="M1535">
        <v>-0.29099999999999998</v>
      </c>
      <c r="N1535" t="s">
        <v>210</v>
      </c>
      <c r="O1535" t="s">
        <v>52</v>
      </c>
      <c r="P1535" t="s">
        <v>53</v>
      </c>
      <c r="Q1535" t="s">
        <v>3846</v>
      </c>
      <c r="R1535" t="s">
        <v>3846</v>
      </c>
      <c r="S1535" t="s">
        <v>3847</v>
      </c>
    </row>
    <row r="1536" spans="1:19" hidden="1" x14ac:dyDescent="0.35">
      <c r="A1536" t="s">
        <v>209</v>
      </c>
      <c r="B1536" s="1">
        <v>45661</v>
      </c>
      <c r="C1536" t="s">
        <v>256</v>
      </c>
      <c r="D1536" t="s">
        <v>21</v>
      </c>
      <c r="E1536" t="s">
        <v>22</v>
      </c>
      <c r="F1536" t="s">
        <v>23</v>
      </c>
      <c r="G1536" t="s">
        <v>24</v>
      </c>
      <c r="H1536">
        <v>1</v>
      </c>
      <c r="I1536">
        <v>74990</v>
      </c>
      <c r="J1536">
        <v>74990</v>
      </c>
      <c r="K1536">
        <v>54044.21</v>
      </c>
      <c r="L1536">
        <v>-18335.14</v>
      </c>
      <c r="M1536">
        <v>-0.29099999999999998</v>
      </c>
      <c r="N1536" t="s">
        <v>210</v>
      </c>
      <c r="O1536" t="s">
        <v>52</v>
      </c>
      <c r="P1536" t="s">
        <v>53</v>
      </c>
      <c r="Q1536" t="s">
        <v>3848</v>
      </c>
      <c r="R1536" t="s">
        <v>3848</v>
      </c>
      <c r="S1536" t="s">
        <v>3849</v>
      </c>
    </row>
    <row r="1537" spans="1:19" hidden="1" x14ac:dyDescent="0.35">
      <c r="A1537" t="s">
        <v>209</v>
      </c>
      <c r="B1537" s="1">
        <v>45661</v>
      </c>
      <c r="C1537" t="s">
        <v>256</v>
      </c>
      <c r="D1537" t="s">
        <v>21</v>
      </c>
      <c r="E1537" t="s">
        <v>22</v>
      </c>
      <c r="F1537" t="s">
        <v>23</v>
      </c>
      <c r="G1537" t="s">
        <v>24</v>
      </c>
      <c r="H1537">
        <v>1</v>
      </c>
      <c r="I1537">
        <v>74990</v>
      </c>
      <c r="J1537">
        <v>74990</v>
      </c>
      <c r="K1537">
        <v>54044.21</v>
      </c>
      <c r="L1537">
        <v>-15122.53</v>
      </c>
      <c r="M1537">
        <v>-0.24</v>
      </c>
      <c r="N1537" t="s">
        <v>210</v>
      </c>
      <c r="O1537" t="s">
        <v>52</v>
      </c>
      <c r="P1537" t="s">
        <v>53</v>
      </c>
      <c r="Q1537" t="s">
        <v>3850</v>
      </c>
      <c r="R1537" t="s">
        <v>3850</v>
      </c>
      <c r="S1537" t="s">
        <v>3851</v>
      </c>
    </row>
    <row r="1538" spans="1:19" hidden="1" x14ac:dyDescent="0.35">
      <c r="A1538" t="s">
        <v>209</v>
      </c>
      <c r="B1538" s="1">
        <v>45661</v>
      </c>
      <c r="C1538" t="s">
        <v>256</v>
      </c>
      <c r="D1538" t="s">
        <v>21</v>
      </c>
      <c r="E1538" t="s">
        <v>22</v>
      </c>
      <c r="F1538" t="s">
        <v>23</v>
      </c>
      <c r="G1538" t="s">
        <v>24</v>
      </c>
      <c r="H1538">
        <v>1</v>
      </c>
      <c r="I1538">
        <v>74990</v>
      </c>
      <c r="J1538">
        <v>74990</v>
      </c>
      <c r="K1538">
        <v>54044.21</v>
      </c>
      <c r="L1538">
        <v>-11822.53</v>
      </c>
      <c r="M1538">
        <v>-0.18759999999999999</v>
      </c>
      <c r="N1538" t="s">
        <v>210</v>
      </c>
      <c r="O1538" t="s">
        <v>52</v>
      </c>
      <c r="P1538" t="s">
        <v>53</v>
      </c>
      <c r="Q1538" t="s">
        <v>3852</v>
      </c>
      <c r="R1538" t="s">
        <v>3852</v>
      </c>
      <c r="S1538" t="s">
        <v>3853</v>
      </c>
    </row>
    <row r="1539" spans="1:19" hidden="1" x14ac:dyDescent="0.35">
      <c r="A1539" t="s">
        <v>209</v>
      </c>
      <c r="B1539" s="1">
        <v>45661</v>
      </c>
      <c r="C1539" t="s">
        <v>256</v>
      </c>
      <c r="D1539" t="s">
        <v>21</v>
      </c>
      <c r="E1539" t="s">
        <v>22</v>
      </c>
      <c r="F1539" t="s">
        <v>23</v>
      </c>
      <c r="G1539" t="s">
        <v>24</v>
      </c>
      <c r="H1539">
        <v>1</v>
      </c>
      <c r="I1539">
        <v>74990</v>
      </c>
      <c r="J1539">
        <v>74990</v>
      </c>
      <c r="K1539">
        <v>54044.21</v>
      </c>
      <c r="L1539">
        <v>-18335.14</v>
      </c>
      <c r="M1539">
        <v>-0.29099999999999998</v>
      </c>
      <c r="N1539" t="s">
        <v>210</v>
      </c>
      <c r="O1539" t="s">
        <v>52</v>
      </c>
      <c r="P1539" t="s">
        <v>53</v>
      </c>
      <c r="Q1539" t="s">
        <v>3854</v>
      </c>
      <c r="R1539" t="s">
        <v>3854</v>
      </c>
      <c r="S1539" t="s">
        <v>3855</v>
      </c>
    </row>
    <row r="1540" spans="1:19" hidden="1" x14ac:dyDescent="0.35">
      <c r="A1540" t="s">
        <v>560</v>
      </c>
      <c r="B1540" s="1">
        <v>45661</v>
      </c>
      <c r="C1540" t="s">
        <v>256</v>
      </c>
      <c r="D1540" t="s">
        <v>21</v>
      </c>
      <c r="E1540" t="s">
        <v>22</v>
      </c>
      <c r="F1540" t="s">
        <v>23</v>
      </c>
      <c r="G1540" t="s">
        <v>24</v>
      </c>
      <c r="H1540">
        <v>1</v>
      </c>
      <c r="I1540">
        <v>89990</v>
      </c>
      <c r="J1540">
        <v>89990</v>
      </c>
      <c r="K1540">
        <v>72133.14</v>
      </c>
      <c r="L1540">
        <v>-27978.69</v>
      </c>
      <c r="M1540">
        <v>-0.37</v>
      </c>
      <c r="N1540" t="s">
        <v>561</v>
      </c>
      <c r="O1540" t="s">
        <v>52</v>
      </c>
      <c r="P1540" t="s">
        <v>53</v>
      </c>
      <c r="Q1540" t="s">
        <v>3856</v>
      </c>
      <c r="R1540" t="s">
        <v>3856</v>
      </c>
      <c r="S1540" t="s">
        <v>3857</v>
      </c>
    </row>
    <row r="1541" spans="1:19" hidden="1" x14ac:dyDescent="0.35">
      <c r="A1541" t="s">
        <v>560</v>
      </c>
      <c r="B1541" s="1">
        <v>45661</v>
      </c>
      <c r="C1541" t="s">
        <v>256</v>
      </c>
      <c r="D1541" t="s">
        <v>21</v>
      </c>
      <c r="E1541" t="s">
        <v>22</v>
      </c>
      <c r="F1541" t="s">
        <v>23</v>
      </c>
      <c r="G1541" t="s">
        <v>24</v>
      </c>
      <c r="H1541">
        <v>1</v>
      </c>
      <c r="I1541">
        <v>89990</v>
      </c>
      <c r="J1541">
        <v>89990</v>
      </c>
      <c r="K1541">
        <v>72133.14</v>
      </c>
      <c r="L1541">
        <v>-27978.69</v>
      </c>
      <c r="M1541">
        <v>-0.37</v>
      </c>
      <c r="N1541" t="s">
        <v>561</v>
      </c>
      <c r="O1541" t="s">
        <v>52</v>
      </c>
      <c r="P1541" t="s">
        <v>53</v>
      </c>
      <c r="Q1541" t="s">
        <v>3858</v>
      </c>
      <c r="R1541" t="s">
        <v>3858</v>
      </c>
      <c r="S1541" t="s">
        <v>3859</v>
      </c>
    </row>
    <row r="1542" spans="1:19" hidden="1" x14ac:dyDescent="0.35">
      <c r="A1542" t="s">
        <v>560</v>
      </c>
      <c r="B1542" s="1">
        <v>45661</v>
      </c>
      <c r="C1542" t="s">
        <v>256</v>
      </c>
      <c r="D1542" t="s">
        <v>21</v>
      </c>
      <c r="E1542" t="s">
        <v>22</v>
      </c>
      <c r="F1542" t="s">
        <v>23</v>
      </c>
      <c r="G1542" t="s">
        <v>24</v>
      </c>
      <c r="H1542">
        <v>1</v>
      </c>
      <c r="I1542">
        <v>89990</v>
      </c>
      <c r="J1542">
        <v>89990</v>
      </c>
      <c r="K1542">
        <v>72133.14</v>
      </c>
      <c r="L1542">
        <v>-27978.69</v>
      </c>
      <c r="M1542">
        <v>-0.37</v>
      </c>
      <c r="N1542" t="s">
        <v>561</v>
      </c>
      <c r="O1542" t="s">
        <v>52</v>
      </c>
      <c r="P1542" t="s">
        <v>53</v>
      </c>
      <c r="Q1542" t="s">
        <v>3860</v>
      </c>
      <c r="R1542" t="s">
        <v>3860</v>
      </c>
      <c r="S1542" t="s">
        <v>3861</v>
      </c>
    </row>
    <row r="1543" spans="1:19" hidden="1" x14ac:dyDescent="0.35">
      <c r="A1543" t="s">
        <v>560</v>
      </c>
      <c r="B1543" s="1">
        <v>45661</v>
      </c>
      <c r="C1543" t="s">
        <v>256</v>
      </c>
      <c r="D1543" t="s">
        <v>21</v>
      </c>
      <c r="E1543" t="s">
        <v>22</v>
      </c>
      <c r="F1543" t="s">
        <v>23</v>
      </c>
      <c r="G1543" t="s">
        <v>24</v>
      </c>
      <c r="H1543">
        <v>1</v>
      </c>
      <c r="I1543">
        <v>89990</v>
      </c>
      <c r="J1543">
        <v>89990</v>
      </c>
      <c r="K1543">
        <v>72133.14</v>
      </c>
      <c r="L1543">
        <v>-27978.69</v>
      </c>
      <c r="M1543">
        <v>-0.37</v>
      </c>
      <c r="N1543" t="s">
        <v>561</v>
      </c>
      <c r="O1543" t="s">
        <v>52</v>
      </c>
      <c r="P1543" t="s">
        <v>53</v>
      </c>
      <c r="Q1543" t="s">
        <v>3862</v>
      </c>
      <c r="R1543" t="s">
        <v>3862</v>
      </c>
      <c r="S1543" t="s">
        <v>3863</v>
      </c>
    </row>
    <row r="1544" spans="1:19" hidden="1" x14ac:dyDescent="0.35">
      <c r="A1544" t="s">
        <v>560</v>
      </c>
      <c r="B1544" s="1">
        <v>45661</v>
      </c>
      <c r="C1544" t="s">
        <v>256</v>
      </c>
      <c r="D1544" t="s">
        <v>21</v>
      </c>
      <c r="E1544" t="s">
        <v>22</v>
      </c>
      <c r="F1544" t="s">
        <v>23</v>
      </c>
      <c r="G1544" t="s">
        <v>24</v>
      </c>
      <c r="H1544">
        <v>1</v>
      </c>
      <c r="I1544">
        <v>89990</v>
      </c>
      <c r="J1544">
        <v>89990</v>
      </c>
      <c r="K1544">
        <v>72133.14</v>
      </c>
      <c r="L1544">
        <v>-27978.69</v>
      </c>
      <c r="M1544">
        <v>-0.37</v>
      </c>
      <c r="N1544" t="s">
        <v>561</v>
      </c>
      <c r="O1544" t="s">
        <v>52</v>
      </c>
      <c r="P1544" t="s">
        <v>53</v>
      </c>
      <c r="Q1544" t="s">
        <v>3864</v>
      </c>
      <c r="R1544" t="s">
        <v>3864</v>
      </c>
      <c r="S1544" t="s">
        <v>3865</v>
      </c>
    </row>
    <row r="1545" spans="1:19" hidden="1" x14ac:dyDescent="0.35">
      <c r="A1545" t="s">
        <v>560</v>
      </c>
      <c r="B1545" s="1">
        <v>45661</v>
      </c>
      <c r="C1545" t="s">
        <v>256</v>
      </c>
      <c r="D1545" t="s">
        <v>21</v>
      </c>
      <c r="E1545" t="s">
        <v>22</v>
      </c>
      <c r="F1545" t="s">
        <v>23</v>
      </c>
      <c r="G1545" t="s">
        <v>24</v>
      </c>
      <c r="H1545">
        <v>1</v>
      </c>
      <c r="I1545">
        <v>89990</v>
      </c>
      <c r="J1545">
        <v>89990</v>
      </c>
      <c r="K1545">
        <v>72133.14</v>
      </c>
      <c r="L1545">
        <v>-27978.69</v>
      </c>
      <c r="M1545">
        <v>-0.37</v>
      </c>
      <c r="N1545" t="s">
        <v>561</v>
      </c>
      <c r="O1545" t="s">
        <v>52</v>
      </c>
      <c r="P1545" t="s">
        <v>53</v>
      </c>
      <c r="Q1545" t="s">
        <v>3866</v>
      </c>
      <c r="R1545" t="s">
        <v>3866</v>
      </c>
      <c r="S1545" t="s">
        <v>3867</v>
      </c>
    </row>
    <row r="1546" spans="1:19" hidden="1" x14ac:dyDescent="0.35">
      <c r="A1546" t="s">
        <v>560</v>
      </c>
      <c r="B1546" s="1">
        <v>45661</v>
      </c>
      <c r="C1546" t="s">
        <v>256</v>
      </c>
      <c r="D1546" t="s">
        <v>21</v>
      </c>
      <c r="E1546" t="s">
        <v>22</v>
      </c>
      <c r="F1546" t="s">
        <v>23</v>
      </c>
      <c r="G1546" t="s">
        <v>24</v>
      </c>
      <c r="H1546">
        <v>1</v>
      </c>
      <c r="I1546">
        <v>89990</v>
      </c>
      <c r="J1546">
        <v>89990</v>
      </c>
      <c r="K1546">
        <v>72133.14</v>
      </c>
      <c r="L1546">
        <v>-27978.69</v>
      </c>
      <c r="M1546">
        <v>-0.37</v>
      </c>
      <c r="N1546" t="s">
        <v>561</v>
      </c>
      <c r="O1546" t="s">
        <v>52</v>
      </c>
      <c r="P1546" t="s">
        <v>53</v>
      </c>
      <c r="Q1546" t="s">
        <v>3868</v>
      </c>
      <c r="R1546" t="s">
        <v>3868</v>
      </c>
      <c r="S1546" t="s">
        <v>3869</v>
      </c>
    </row>
    <row r="1547" spans="1:19" hidden="1" x14ac:dyDescent="0.35">
      <c r="A1547" t="s">
        <v>560</v>
      </c>
      <c r="B1547" s="1">
        <v>45661</v>
      </c>
      <c r="C1547" t="s">
        <v>256</v>
      </c>
      <c r="D1547" t="s">
        <v>21</v>
      </c>
      <c r="E1547" t="s">
        <v>22</v>
      </c>
      <c r="F1547" t="s">
        <v>23</v>
      </c>
      <c r="G1547" t="s">
        <v>24</v>
      </c>
      <c r="H1547">
        <v>1</v>
      </c>
      <c r="I1547">
        <v>89990</v>
      </c>
      <c r="J1547">
        <v>89990</v>
      </c>
      <c r="K1547">
        <v>72133.14</v>
      </c>
      <c r="L1547">
        <v>-27978.69</v>
      </c>
      <c r="M1547">
        <v>-0.37</v>
      </c>
      <c r="N1547" t="s">
        <v>561</v>
      </c>
      <c r="O1547" t="s">
        <v>52</v>
      </c>
      <c r="P1547" t="s">
        <v>53</v>
      </c>
      <c r="Q1547" t="s">
        <v>3870</v>
      </c>
      <c r="R1547" t="s">
        <v>3870</v>
      </c>
      <c r="S1547" t="s">
        <v>3871</v>
      </c>
    </row>
    <row r="1548" spans="1:19" hidden="1" x14ac:dyDescent="0.35">
      <c r="A1548" t="s">
        <v>560</v>
      </c>
      <c r="B1548" s="1">
        <v>45661</v>
      </c>
      <c r="C1548" t="s">
        <v>256</v>
      </c>
      <c r="D1548" t="s">
        <v>21</v>
      </c>
      <c r="E1548" t="s">
        <v>22</v>
      </c>
      <c r="F1548" t="s">
        <v>23</v>
      </c>
      <c r="G1548" t="s">
        <v>24</v>
      </c>
      <c r="H1548">
        <v>1</v>
      </c>
      <c r="I1548">
        <v>89990</v>
      </c>
      <c r="J1548">
        <v>89990</v>
      </c>
      <c r="K1548">
        <v>72133.14</v>
      </c>
      <c r="L1548">
        <v>-27978.69</v>
      </c>
      <c r="M1548">
        <v>-0.37</v>
      </c>
      <c r="N1548" t="s">
        <v>561</v>
      </c>
      <c r="O1548" t="s">
        <v>52</v>
      </c>
      <c r="P1548" t="s">
        <v>53</v>
      </c>
      <c r="Q1548" t="s">
        <v>3872</v>
      </c>
      <c r="R1548" t="s">
        <v>3873</v>
      </c>
      <c r="S1548" t="s">
        <v>3874</v>
      </c>
    </row>
    <row r="1549" spans="1:19" hidden="1" x14ac:dyDescent="0.35">
      <c r="A1549" t="s">
        <v>560</v>
      </c>
      <c r="B1549" s="1">
        <v>45661</v>
      </c>
      <c r="C1549" t="s">
        <v>256</v>
      </c>
      <c r="D1549" t="s">
        <v>21</v>
      </c>
      <c r="E1549" t="s">
        <v>22</v>
      </c>
      <c r="F1549" t="s">
        <v>23</v>
      </c>
      <c r="G1549" t="s">
        <v>24</v>
      </c>
      <c r="H1549">
        <v>1</v>
      </c>
      <c r="I1549">
        <v>89990</v>
      </c>
      <c r="J1549">
        <v>89990</v>
      </c>
      <c r="K1549">
        <v>72133.14</v>
      </c>
      <c r="L1549">
        <v>-27978.69</v>
      </c>
      <c r="M1549">
        <v>-0.37</v>
      </c>
      <c r="N1549" t="s">
        <v>561</v>
      </c>
      <c r="O1549" t="s">
        <v>52</v>
      </c>
      <c r="P1549" t="s">
        <v>53</v>
      </c>
      <c r="Q1549" t="s">
        <v>3875</v>
      </c>
      <c r="R1549" t="s">
        <v>3875</v>
      </c>
      <c r="S1549" t="s">
        <v>3876</v>
      </c>
    </row>
    <row r="1550" spans="1:19" hidden="1" x14ac:dyDescent="0.35">
      <c r="A1550" t="s">
        <v>560</v>
      </c>
      <c r="B1550" s="1">
        <v>45661</v>
      </c>
      <c r="C1550" t="s">
        <v>256</v>
      </c>
      <c r="D1550" t="s">
        <v>21</v>
      </c>
      <c r="E1550" t="s">
        <v>22</v>
      </c>
      <c r="F1550" t="s">
        <v>23</v>
      </c>
      <c r="G1550" t="s">
        <v>24</v>
      </c>
      <c r="H1550">
        <v>1</v>
      </c>
      <c r="I1550">
        <v>89990</v>
      </c>
      <c r="J1550">
        <v>89990</v>
      </c>
      <c r="K1550">
        <v>72133.14</v>
      </c>
      <c r="L1550">
        <v>-27978.69</v>
      </c>
      <c r="M1550">
        <v>-0.37</v>
      </c>
      <c r="N1550" t="s">
        <v>561</v>
      </c>
      <c r="O1550" t="s">
        <v>52</v>
      </c>
      <c r="P1550" t="s">
        <v>53</v>
      </c>
      <c r="Q1550" t="s">
        <v>3877</v>
      </c>
      <c r="R1550" t="s">
        <v>3878</v>
      </c>
      <c r="S1550" t="s">
        <v>3879</v>
      </c>
    </row>
    <row r="1551" spans="1:19" hidden="1" x14ac:dyDescent="0.35">
      <c r="A1551" t="s">
        <v>560</v>
      </c>
      <c r="B1551" s="1">
        <v>45661</v>
      </c>
      <c r="C1551" t="s">
        <v>256</v>
      </c>
      <c r="D1551" t="s">
        <v>21</v>
      </c>
      <c r="E1551" t="s">
        <v>22</v>
      </c>
      <c r="F1551" t="s">
        <v>23</v>
      </c>
      <c r="G1551" t="s">
        <v>24</v>
      </c>
      <c r="H1551">
        <v>1</v>
      </c>
      <c r="I1551">
        <v>89990</v>
      </c>
      <c r="J1551">
        <v>89990</v>
      </c>
      <c r="K1551">
        <v>72133.14</v>
      </c>
      <c r="L1551">
        <v>-27978.69</v>
      </c>
      <c r="M1551">
        <v>-0.37</v>
      </c>
      <c r="N1551" t="s">
        <v>561</v>
      </c>
      <c r="O1551" t="s">
        <v>52</v>
      </c>
      <c r="P1551" t="s">
        <v>53</v>
      </c>
      <c r="Q1551" t="s">
        <v>3880</v>
      </c>
      <c r="R1551" t="s">
        <v>3880</v>
      </c>
      <c r="S1551" t="s">
        <v>3881</v>
      </c>
    </row>
    <row r="1552" spans="1:19" hidden="1" x14ac:dyDescent="0.35">
      <c r="A1552" t="s">
        <v>560</v>
      </c>
      <c r="B1552" s="1">
        <v>45661</v>
      </c>
      <c r="C1552" t="s">
        <v>256</v>
      </c>
      <c r="D1552" t="s">
        <v>21</v>
      </c>
      <c r="E1552" t="s">
        <v>22</v>
      </c>
      <c r="F1552" t="s">
        <v>23</v>
      </c>
      <c r="G1552" t="s">
        <v>24</v>
      </c>
      <c r="H1552">
        <v>1</v>
      </c>
      <c r="I1552">
        <v>89990</v>
      </c>
      <c r="J1552">
        <v>89990</v>
      </c>
      <c r="K1552">
        <v>72133.14</v>
      </c>
      <c r="L1552">
        <v>-27978.69</v>
      </c>
      <c r="M1552">
        <v>-0.37</v>
      </c>
      <c r="N1552" t="s">
        <v>561</v>
      </c>
      <c r="O1552" t="s">
        <v>52</v>
      </c>
      <c r="P1552" t="s">
        <v>53</v>
      </c>
      <c r="Q1552" t="s">
        <v>3882</v>
      </c>
      <c r="R1552" t="s">
        <v>3882</v>
      </c>
      <c r="S1552" t="s">
        <v>3883</v>
      </c>
    </row>
    <row r="1553" spans="1:19" hidden="1" x14ac:dyDescent="0.35">
      <c r="A1553" t="s">
        <v>560</v>
      </c>
      <c r="B1553" s="1">
        <v>45661</v>
      </c>
      <c r="C1553" t="s">
        <v>256</v>
      </c>
      <c r="D1553" t="s">
        <v>21</v>
      </c>
      <c r="E1553" t="s">
        <v>22</v>
      </c>
      <c r="F1553" t="s">
        <v>23</v>
      </c>
      <c r="G1553" t="s">
        <v>24</v>
      </c>
      <c r="H1553">
        <v>1</v>
      </c>
      <c r="I1553">
        <v>89990</v>
      </c>
      <c r="J1553">
        <v>89990</v>
      </c>
      <c r="K1553">
        <v>72133.14</v>
      </c>
      <c r="L1553">
        <v>-27978.69</v>
      </c>
      <c r="M1553">
        <v>-0.37</v>
      </c>
      <c r="N1553" t="s">
        <v>561</v>
      </c>
      <c r="O1553" t="s">
        <v>52</v>
      </c>
      <c r="P1553" t="s">
        <v>53</v>
      </c>
      <c r="Q1553" t="s">
        <v>3884</v>
      </c>
      <c r="R1553" t="s">
        <v>3885</v>
      </c>
      <c r="S1553" t="s">
        <v>3886</v>
      </c>
    </row>
    <row r="1554" spans="1:19" hidden="1" x14ac:dyDescent="0.35">
      <c r="A1554" t="s">
        <v>560</v>
      </c>
      <c r="B1554" s="1">
        <v>45661</v>
      </c>
      <c r="C1554" t="s">
        <v>256</v>
      </c>
      <c r="D1554" t="s">
        <v>21</v>
      </c>
      <c r="E1554" t="s">
        <v>22</v>
      </c>
      <c r="F1554" t="s">
        <v>23</v>
      </c>
      <c r="G1554" t="s">
        <v>24</v>
      </c>
      <c r="H1554">
        <v>1</v>
      </c>
      <c r="I1554">
        <v>89990</v>
      </c>
      <c r="J1554">
        <v>89990</v>
      </c>
      <c r="K1554">
        <v>72133.14</v>
      </c>
      <c r="L1554">
        <v>-27978.69</v>
      </c>
      <c r="M1554">
        <v>-0.37</v>
      </c>
      <c r="N1554" t="s">
        <v>561</v>
      </c>
      <c r="O1554" t="s">
        <v>52</v>
      </c>
      <c r="P1554" t="s">
        <v>53</v>
      </c>
      <c r="Q1554" t="s">
        <v>3887</v>
      </c>
      <c r="R1554" t="s">
        <v>3887</v>
      </c>
      <c r="S1554" t="s">
        <v>3888</v>
      </c>
    </row>
    <row r="1555" spans="1:19" hidden="1" x14ac:dyDescent="0.35">
      <c r="A1555" t="s">
        <v>560</v>
      </c>
      <c r="B1555" s="1">
        <v>45661</v>
      </c>
      <c r="C1555" t="s">
        <v>256</v>
      </c>
      <c r="D1555" t="s">
        <v>21</v>
      </c>
      <c r="E1555" t="s">
        <v>22</v>
      </c>
      <c r="F1555" t="s">
        <v>23</v>
      </c>
      <c r="G1555" t="s">
        <v>24</v>
      </c>
      <c r="H1555">
        <v>1</v>
      </c>
      <c r="I1555">
        <v>89990</v>
      </c>
      <c r="J1555">
        <v>89990</v>
      </c>
      <c r="K1555">
        <v>72133.14</v>
      </c>
      <c r="L1555">
        <v>-27978.69</v>
      </c>
      <c r="M1555">
        <v>-0.37</v>
      </c>
      <c r="N1555" t="s">
        <v>561</v>
      </c>
      <c r="O1555" t="s">
        <v>52</v>
      </c>
      <c r="P1555" t="s">
        <v>53</v>
      </c>
      <c r="Q1555" t="s">
        <v>3889</v>
      </c>
      <c r="R1555" t="s">
        <v>3889</v>
      </c>
      <c r="S1555" t="s">
        <v>3890</v>
      </c>
    </row>
    <row r="1556" spans="1:19" hidden="1" x14ac:dyDescent="0.35">
      <c r="A1556" t="s">
        <v>592</v>
      </c>
      <c r="B1556" s="1">
        <v>45661</v>
      </c>
      <c r="C1556" t="s">
        <v>256</v>
      </c>
      <c r="D1556" t="s">
        <v>21</v>
      </c>
      <c r="E1556" t="s">
        <v>22</v>
      </c>
      <c r="F1556" t="s">
        <v>23</v>
      </c>
      <c r="G1556" t="s">
        <v>24</v>
      </c>
      <c r="H1556">
        <v>1</v>
      </c>
      <c r="I1556">
        <v>12990</v>
      </c>
      <c r="J1556">
        <v>12990</v>
      </c>
      <c r="K1556">
        <v>10107.11</v>
      </c>
      <c r="L1556">
        <v>-4473.66</v>
      </c>
      <c r="M1556">
        <v>-0.4098</v>
      </c>
      <c r="N1556" t="s">
        <v>593</v>
      </c>
      <c r="O1556" t="s">
        <v>215</v>
      </c>
      <c r="P1556" t="s">
        <v>27</v>
      </c>
      <c r="Q1556" t="s">
        <v>3891</v>
      </c>
      <c r="R1556" t="s">
        <v>3892</v>
      </c>
      <c r="S1556" t="s">
        <v>3893</v>
      </c>
    </row>
    <row r="1557" spans="1:19" hidden="1" x14ac:dyDescent="0.35">
      <c r="A1557" t="s">
        <v>592</v>
      </c>
      <c r="B1557" s="1">
        <v>45661</v>
      </c>
      <c r="C1557" t="s">
        <v>256</v>
      </c>
      <c r="D1557" t="s">
        <v>21</v>
      </c>
      <c r="E1557" t="s">
        <v>22</v>
      </c>
      <c r="F1557" t="s">
        <v>23</v>
      </c>
      <c r="G1557" t="s">
        <v>24</v>
      </c>
      <c r="H1557">
        <v>1</v>
      </c>
      <c r="I1557">
        <v>12990</v>
      </c>
      <c r="J1557">
        <v>12990</v>
      </c>
      <c r="K1557">
        <v>10107.11</v>
      </c>
      <c r="L1557">
        <v>-4473.66</v>
      </c>
      <c r="M1557">
        <v>-0.4098</v>
      </c>
      <c r="N1557" t="s">
        <v>593</v>
      </c>
      <c r="O1557" t="s">
        <v>215</v>
      </c>
      <c r="P1557" t="s">
        <v>27</v>
      </c>
      <c r="Q1557" t="s">
        <v>3894</v>
      </c>
      <c r="R1557" t="s">
        <v>3895</v>
      </c>
      <c r="S1557" t="s">
        <v>3896</v>
      </c>
    </row>
    <row r="1558" spans="1:19" hidden="1" x14ac:dyDescent="0.35">
      <c r="A1558" t="s">
        <v>218</v>
      </c>
      <c r="B1558" s="1">
        <v>45661</v>
      </c>
      <c r="C1558" t="s">
        <v>256</v>
      </c>
      <c r="D1558" t="s">
        <v>21</v>
      </c>
      <c r="E1558" t="s">
        <v>22</v>
      </c>
      <c r="F1558" t="s">
        <v>23</v>
      </c>
      <c r="G1558" t="s">
        <v>24</v>
      </c>
      <c r="H1558">
        <v>1</v>
      </c>
      <c r="I1558">
        <v>34990</v>
      </c>
      <c r="J1558">
        <v>34990</v>
      </c>
      <c r="K1558">
        <v>15147</v>
      </c>
      <c r="L1558">
        <v>1253.68</v>
      </c>
      <c r="M1558">
        <v>4.2599999999999999E-2</v>
      </c>
      <c r="N1558" t="s">
        <v>219</v>
      </c>
      <c r="O1558" t="s">
        <v>52</v>
      </c>
      <c r="P1558" t="s">
        <v>53</v>
      </c>
      <c r="Q1558" t="s">
        <v>3897</v>
      </c>
      <c r="R1558" t="s">
        <v>3897</v>
      </c>
      <c r="S1558" t="s">
        <v>3898</v>
      </c>
    </row>
    <row r="1559" spans="1:19" hidden="1" x14ac:dyDescent="0.35">
      <c r="A1559" t="s">
        <v>218</v>
      </c>
      <c r="B1559" s="1">
        <v>45661</v>
      </c>
      <c r="C1559" t="s">
        <v>256</v>
      </c>
      <c r="D1559" t="s">
        <v>21</v>
      </c>
      <c r="E1559" t="s">
        <v>22</v>
      </c>
      <c r="F1559" t="s">
        <v>23</v>
      </c>
      <c r="G1559" t="s">
        <v>24</v>
      </c>
      <c r="H1559">
        <v>1</v>
      </c>
      <c r="I1559">
        <v>34990</v>
      </c>
      <c r="J1559">
        <v>34990</v>
      </c>
      <c r="K1559">
        <v>15147</v>
      </c>
      <c r="L1559">
        <v>1253.68</v>
      </c>
      <c r="M1559">
        <v>4.2599999999999999E-2</v>
      </c>
      <c r="N1559" t="s">
        <v>219</v>
      </c>
      <c r="O1559" t="s">
        <v>52</v>
      </c>
      <c r="P1559" t="s">
        <v>53</v>
      </c>
      <c r="Q1559" t="s">
        <v>3899</v>
      </c>
      <c r="R1559" t="s">
        <v>3899</v>
      </c>
      <c r="S1559" t="s">
        <v>3900</v>
      </c>
    </row>
    <row r="1560" spans="1:19" hidden="1" x14ac:dyDescent="0.35">
      <c r="A1560" t="s">
        <v>218</v>
      </c>
      <c r="B1560" s="1">
        <v>45661</v>
      </c>
      <c r="C1560" t="s">
        <v>256</v>
      </c>
      <c r="D1560" t="s">
        <v>21</v>
      </c>
      <c r="E1560" t="s">
        <v>22</v>
      </c>
      <c r="F1560" t="s">
        <v>23</v>
      </c>
      <c r="G1560" t="s">
        <v>24</v>
      </c>
      <c r="H1560">
        <v>1</v>
      </c>
      <c r="I1560">
        <v>34990</v>
      </c>
      <c r="J1560">
        <v>34990</v>
      </c>
      <c r="K1560">
        <v>15147</v>
      </c>
      <c r="L1560">
        <v>1253.68</v>
      </c>
      <c r="M1560">
        <v>4.2599999999999999E-2</v>
      </c>
      <c r="N1560" t="s">
        <v>219</v>
      </c>
      <c r="O1560" t="s">
        <v>52</v>
      </c>
      <c r="P1560" t="s">
        <v>53</v>
      </c>
      <c r="Q1560" t="s">
        <v>3901</v>
      </c>
      <c r="R1560" t="s">
        <v>3901</v>
      </c>
      <c r="S1560" t="s">
        <v>3902</v>
      </c>
    </row>
    <row r="1561" spans="1:19" hidden="1" x14ac:dyDescent="0.35">
      <c r="A1561" t="s">
        <v>218</v>
      </c>
      <c r="B1561" s="1">
        <v>45661</v>
      </c>
      <c r="C1561" t="s">
        <v>256</v>
      </c>
      <c r="D1561" t="s">
        <v>21</v>
      </c>
      <c r="E1561" t="s">
        <v>22</v>
      </c>
      <c r="F1561" t="s">
        <v>23</v>
      </c>
      <c r="G1561" t="s">
        <v>24</v>
      </c>
      <c r="H1561">
        <v>1</v>
      </c>
      <c r="I1561">
        <v>34990</v>
      </c>
      <c r="J1561">
        <v>34990</v>
      </c>
      <c r="K1561">
        <v>15147</v>
      </c>
      <c r="L1561">
        <v>1253.68</v>
      </c>
      <c r="M1561">
        <v>4.2599999999999999E-2</v>
      </c>
      <c r="N1561" t="s">
        <v>219</v>
      </c>
      <c r="O1561" t="s">
        <v>52</v>
      </c>
      <c r="P1561" t="s">
        <v>53</v>
      </c>
      <c r="Q1561" t="s">
        <v>3903</v>
      </c>
      <c r="R1561" t="s">
        <v>3904</v>
      </c>
      <c r="S1561" t="s">
        <v>3905</v>
      </c>
    </row>
    <row r="1562" spans="1:19" hidden="1" x14ac:dyDescent="0.35">
      <c r="A1562" t="s">
        <v>218</v>
      </c>
      <c r="B1562" s="1">
        <v>45661</v>
      </c>
      <c r="C1562" t="s">
        <v>256</v>
      </c>
      <c r="D1562" t="s">
        <v>21</v>
      </c>
      <c r="E1562" t="s">
        <v>22</v>
      </c>
      <c r="F1562" t="s">
        <v>23</v>
      </c>
      <c r="G1562" t="s">
        <v>24</v>
      </c>
      <c r="H1562">
        <v>1</v>
      </c>
      <c r="I1562">
        <v>34990</v>
      </c>
      <c r="J1562">
        <v>34990</v>
      </c>
      <c r="K1562">
        <v>15147</v>
      </c>
      <c r="L1562">
        <v>1253.68</v>
      </c>
      <c r="M1562">
        <v>4.2599999999999999E-2</v>
      </c>
      <c r="N1562" t="s">
        <v>219</v>
      </c>
      <c r="O1562" t="s">
        <v>52</v>
      </c>
      <c r="P1562" t="s">
        <v>53</v>
      </c>
      <c r="Q1562" t="s">
        <v>3906</v>
      </c>
      <c r="R1562" t="s">
        <v>3906</v>
      </c>
      <c r="S1562" t="s">
        <v>3907</v>
      </c>
    </row>
    <row r="1563" spans="1:19" hidden="1" x14ac:dyDescent="0.35">
      <c r="A1563" t="s">
        <v>218</v>
      </c>
      <c r="B1563" s="1">
        <v>45661</v>
      </c>
      <c r="C1563" t="s">
        <v>256</v>
      </c>
      <c r="D1563" t="s">
        <v>21</v>
      </c>
      <c r="E1563" t="s">
        <v>22</v>
      </c>
      <c r="F1563" t="s">
        <v>23</v>
      </c>
      <c r="G1563" t="s">
        <v>24</v>
      </c>
      <c r="H1563">
        <v>1</v>
      </c>
      <c r="I1563">
        <v>34990</v>
      </c>
      <c r="J1563">
        <v>34990</v>
      </c>
      <c r="K1563">
        <v>15147</v>
      </c>
      <c r="L1563">
        <v>1253.68</v>
      </c>
      <c r="M1563">
        <v>4.2599999999999999E-2</v>
      </c>
      <c r="N1563" t="s">
        <v>219</v>
      </c>
      <c r="O1563" t="s">
        <v>52</v>
      </c>
      <c r="P1563" t="s">
        <v>53</v>
      </c>
      <c r="Q1563" t="s">
        <v>3908</v>
      </c>
      <c r="R1563" t="s">
        <v>3908</v>
      </c>
      <c r="S1563" t="s">
        <v>3909</v>
      </c>
    </row>
    <row r="1564" spans="1:19" hidden="1" x14ac:dyDescent="0.35">
      <c r="A1564" t="s">
        <v>218</v>
      </c>
      <c r="B1564" s="1">
        <v>45661</v>
      </c>
      <c r="C1564" t="s">
        <v>256</v>
      </c>
      <c r="D1564" t="s">
        <v>21</v>
      </c>
      <c r="E1564" t="s">
        <v>22</v>
      </c>
      <c r="F1564" t="s">
        <v>23</v>
      </c>
      <c r="G1564" t="s">
        <v>24</v>
      </c>
      <c r="H1564">
        <v>1</v>
      </c>
      <c r="I1564">
        <v>34990</v>
      </c>
      <c r="J1564">
        <v>34990</v>
      </c>
      <c r="K1564">
        <v>15147</v>
      </c>
      <c r="L1564">
        <v>1253.68</v>
      </c>
      <c r="M1564">
        <v>4.2599999999999999E-2</v>
      </c>
      <c r="N1564" t="s">
        <v>219</v>
      </c>
      <c r="O1564" t="s">
        <v>52</v>
      </c>
      <c r="P1564" t="s">
        <v>53</v>
      </c>
      <c r="Q1564" t="s">
        <v>3910</v>
      </c>
      <c r="R1564" t="s">
        <v>3910</v>
      </c>
      <c r="S1564" t="s">
        <v>3911</v>
      </c>
    </row>
    <row r="1565" spans="1:19" hidden="1" x14ac:dyDescent="0.35">
      <c r="A1565" t="s">
        <v>218</v>
      </c>
      <c r="B1565" s="1">
        <v>45661</v>
      </c>
      <c r="C1565" t="s">
        <v>256</v>
      </c>
      <c r="D1565" t="s">
        <v>21</v>
      </c>
      <c r="E1565" t="s">
        <v>22</v>
      </c>
      <c r="F1565" t="s">
        <v>23</v>
      </c>
      <c r="G1565" t="s">
        <v>24</v>
      </c>
      <c r="H1565">
        <v>1</v>
      </c>
      <c r="I1565">
        <v>34990</v>
      </c>
      <c r="J1565">
        <v>34990</v>
      </c>
      <c r="K1565">
        <v>15147</v>
      </c>
      <c r="L1565">
        <v>1253.68</v>
      </c>
      <c r="M1565">
        <v>4.2599999999999999E-2</v>
      </c>
      <c r="N1565" t="s">
        <v>219</v>
      </c>
      <c r="O1565" t="s">
        <v>52</v>
      </c>
      <c r="P1565" t="s">
        <v>53</v>
      </c>
      <c r="Q1565" t="s">
        <v>3912</v>
      </c>
      <c r="R1565" t="s">
        <v>3912</v>
      </c>
      <c r="S1565" t="s">
        <v>3913</v>
      </c>
    </row>
    <row r="1566" spans="1:19" hidden="1" x14ac:dyDescent="0.35">
      <c r="A1566" t="s">
        <v>218</v>
      </c>
      <c r="B1566" s="1">
        <v>45661</v>
      </c>
      <c r="C1566" t="s">
        <v>256</v>
      </c>
      <c r="D1566" t="s">
        <v>21</v>
      </c>
      <c r="E1566" t="s">
        <v>22</v>
      </c>
      <c r="F1566" t="s">
        <v>23</v>
      </c>
      <c r="G1566" t="s">
        <v>24</v>
      </c>
      <c r="H1566">
        <v>1</v>
      </c>
      <c r="I1566">
        <v>34990</v>
      </c>
      <c r="J1566">
        <v>34990</v>
      </c>
      <c r="K1566">
        <v>15147</v>
      </c>
      <c r="L1566">
        <v>1253.68</v>
      </c>
      <c r="M1566">
        <v>4.2599999999999999E-2</v>
      </c>
      <c r="N1566" t="s">
        <v>219</v>
      </c>
      <c r="O1566" t="s">
        <v>52</v>
      </c>
      <c r="P1566" t="s">
        <v>53</v>
      </c>
      <c r="Q1566" t="s">
        <v>3914</v>
      </c>
      <c r="R1566" t="s">
        <v>3914</v>
      </c>
      <c r="S1566" t="s">
        <v>3915</v>
      </c>
    </row>
    <row r="1567" spans="1:19" hidden="1" x14ac:dyDescent="0.35">
      <c r="A1567" t="s">
        <v>218</v>
      </c>
      <c r="B1567" s="1">
        <v>45661</v>
      </c>
      <c r="C1567" t="s">
        <v>256</v>
      </c>
      <c r="D1567" t="s">
        <v>21</v>
      </c>
      <c r="E1567" t="s">
        <v>22</v>
      </c>
      <c r="F1567" t="s">
        <v>23</v>
      </c>
      <c r="G1567" t="s">
        <v>24</v>
      </c>
      <c r="H1567">
        <v>1</v>
      </c>
      <c r="I1567">
        <v>34990</v>
      </c>
      <c r="J1567">
        <v>34990</v>
      </c>
      <c r="K1567">
        <v>15147</v>
      </c>
      <c r="L1567">
        <v>1253.68</v>
      </c>
      <c r="M1567">
        <v>4.2599999999999999E-2</v>
      </c>
      <c r="N1567" t="s">
        <v>219</v>
      </c>
      <c r="O1567" t="s">
        <v>52</v>
      </c>
      <c r="P1567" t="s">
        <v>53</v>
      </c>
      <c r="Q1567" t="s">
        <v>3916</v>
      </c>
      <c r="R1567" t="s">
        <v>3916</v>
      </c>
      <c r="S1567" t="s">
        <v>3917</v>
      </c>
    </row>
    <row r="1568" spans="1:19" hidden="1" x14ac:dyDescent="0.35">
      <c r="A1568" t="s">
        <v>218</v>
      </c>
      <c r="B1568" s="1">
        <v>45661</v>
      </c>
      <c r="C1568" t="s">
        <v>256</v>
      </c>
      <c r="D1568" t="s">
        <v>21</v>
      </c>
      <c r="E1568" t="s">
        <v>22</v>
      </c>
      <c r="F1568" t="s">
        <v>23</v>
      </c>
      <c r="G1568" t="s">
        <v>24</v>
      </c>
      <c r="H1568">
        <v>1</v>
      </c>
      <c r="I1568">
        <v>34990</v>
      </c>
      <c r="J1568">
        <v>34990</v>
      </c>
      <c r="K1568">
        <v>15147</v>
      </c>
      <c r="L1568">
        <v>1253.68</v>
      </c>
      <c r="M1568">
        <v>4.2599999999999999E-2</v>
      </c>
      <c r="N1568" t="s">
        <v>219</v>
      </c>
      <c r="O1568" t="s">
        <v>52</v>
      </c>
      <c r="P1568" t="s">
        <v>53</v>
      </c>
      <c r="Q1568" t="s">
        <v>3918</v>
      </c>
      <c r="R1568" t="s">
        <v>3918</v>
      </c>
      <c r="S1568" t="s">
        <v>3919</v>
      </c>
    </row>
    <row r="1569" spans="1:19" hidden="1" x14ac:dyDescent="0.35">
      <c r="A1569" t="s">
        <v>633</v>
      </c>
      <c r="B1569" s="1">
        <v>45661</v>
      </c>
      <c r="C1569" t="s">
        <v>256</v>
      </c>
      <c r="D1569" t="s">
        <v>21</v>
      </c>
      <c r="E1569" t="s">
        <v>22</v>
      </c>
      <c r="F1569" t="s">
        <v>23</v>
      </c>
      <c r="G1569" t="s">
        <v>24</v>
      </c>
      <c r="H1569">
        <v>1</v>
      </c>
      <c r="I1569">
        <v>54990</v>
      </c>
      <c r="J1569">
        <v>54990</v>
      </c>
      <c r="K1569">
        <v>32844</v>
      </c>
      <c r="L1569">
        <v>-5748.37</v>
      </c>
      <c r="M1569">
        <v>-0.1244</v>
      </c>
      <c r="N1569" t="s">
        <v>634</v>
      </c>
      <c r="O1569" t="s">
        <v>26</v>
      </c>
      <c r="P1569" t="s">
        <v>27</v>
      </c>
      <c r="Q1569" t="s">
        <v>3920</v>
      </c>
      <c r="R1569" t="s">
        <v>3921</v>
      </c>
      <c r="S1569" t="s">
        <v>3922</v>
      </c>
    </row>
    <row r="1570" spans="1:19" hidden="1" x14ac:dyDescent="0.35">
      <c r="A1570" t="s">
        <v>633</v>
      </c>
      <c r="B1570" s="1">
        <v>45661</v>
      </c>
      <c r="C1570" t="s">
        <v>256</v>
      </c>
      <c r="D1570" t="s">
        <v>21</v>
      </c>
      <c r="E1570" t="s">
        <v>22</v>
      </c>
      <c r="F1570" t="s">
        <v>23</v>
      </c>
      <c r="G1570" t="s">
        <v>24</v>
      </c>
      <c r="H1570">
        <v>1</v>
      </c>
      <c r="I1570">
        <v>54990</v>
      </c>
      <c r="J1570">
        <v>54990</v>
      </c>
      <c r="K1570">
        <v>32844</v>
      </c>
      <c r="L1570">
        <v>-5182.82</v>
      </c>
      <c r="M1570">
        <v>-0.11219999999999999</v>
      </c>
      <c r="N1570" t="s">
        <v>634</v>
      </c>
      <c r="O1570" t="s">
        <v>26</v>
      </c>
      <c r="P1570" t="s">
        <v>27</v>
      </c>
      <c r="Q1570" t="s">
        <v>3923</v>
      </c>
      <c r="R1570" t="s">
        <v>3923</v>
      </c>
      <c r="S1570" t="s">
        <v>3924</v>
      </c>
    </row>
    <row r="1571" spans="1:19" hidden="1" x14ac:dyDescent="0.35">
      <c r="A1571" t="s">
        <v>226</v>
      </c>
      <c r="B1571" s="1">
        <v>45661</v>
      </c>
      <c r="C1571" t="s">
        <v>256</v>
      </c>
      <c r="D1571" t="s">
        <v>21</v>
      </c>
      <c r="E1571" t="s">
        <v>22</v>
      </c>
      <c r="F1571" t="s">
        <v>23</v>
      </c>
      <c r="G1571" t="s">
        <v>24</v>
      </c>
      <c r="H1571">
        <v>1</v>
      </c>
      <c r="I1571">
        <v>24990</v>
      </c>
      <c r="J1571">
        <v>24990</v>
      </c>
      <c r="K1571">
        <v>14342</v>
      </c>
      <c r="L1571">
        <v>-3969.06</v>
      </c>
      <c r="M1571">
        <v>-0.189</v>
      </c>
      <c r="N1571" t="s">
        <v>227</v>
      </c>
      <c r="O1571" t="s">
        <v>228</v>
      </c>
      <c r="P1571" t="s">
        <v>27</v>
      </c>
      <c r="Q1571" t="s">
        <v>3925</v>
      </c>
      <c r="R1571" t="s">
        <v>3925</v>
      </c>
      <c r="S1571" t="s">
        <v>3926</v>
      </c>
    </row>
    <row r="1572" spans="1:19" hidden="1" x14ac:dyDescent="0.35">
      <c r="A1572" t="s">
        <v>646</v>
      </c>
      <c r="B1572" s="1">
        <v>45661</v>
      </c>
      <c r="C1572" t="s">
        <v>256</v>
      </c>
      <c r="D1572" t="s">
        <v>21</v>
      </c>
      <c r="E1572" t="s">
        <v>22</v>
      </c>
      <c r="F1572" t="s">
        <v>23</v>
      </c>
      <c r="G1572" t="s">
        <v>24</v>
      </c>
      <c r="H1572">
        <v>1</v>
      </c>
      <c r="I1572">
        <v>8990</v>
      </c>
      <c r="J1572">
        <v>8990</v>
      </c>
      <c r="K1572">
        <v>4420</v>
      </c>
      <c r="L1572">
        <v>-384.04</v>
      </c>
      <c r="M1572">
        <v>-5.0799999999999998E-2</v>
      </c>
      <c r="N1572" t="s">
        <v>647</v>
      </c>
      <c r="O1572" t="s">
        <v>648</v>
      </c>
      <c r="P1572" t="s">
        <v>47</v>
      </c>
      <c r="Q1572" t="s">
        <v>3927</v>
      </c>
      <c r="R1572" t="s">
        <v>3928</v>
      </c>
      <c r="S1572" t="s">
        <v>3929</v>
      </c>
    </row>
    <row r="1573" spans="1:19" hidden="1" x14ac:dyDescent="0.35">
      <c r="A1573" t="s">
        <v>646</v>
      </c>
      <c r="B1573" s="1">
        <v>45661</v>
      </c>
      <c r="C1573" t="s">
        <v>256</v>
      </c>
      <c r="D1573" t="s">
        <v>21</v>
      </c>
      <c r="E1573" t="s">
        <v>22</v>
      </c>
      <c r="F1573" t="s">
        <v>23</v>
      </c>
      <c r="G1573" t="s">
        <v>24</v>
      </c>
      <c r="H1573">
        <v>1</v>
      </c>
      <c r="I1573">
        <v>8990</v>
      </c>
      <c r="J1573">
        <v>8990</v>
      </c>
      <c r="K1573">
        <v>4420</v>
      </c>
      <c r="L1573">
        <v>-384.04</v>
      </c>
      <c r="M1573">
        <v>-5.0799999999999998E-2</v>
      </c>
      <c r="N1573" t="s">
        <v>647</v>
      </c>
      <c r="O1573" t="s">
        <v>648</v>
      </c>
      <c r="P1573" t="s">
        <v>47</v>
      </c>
      <c r="Q1573" t="s">
        <v>3930</v>
      </c>
      <c r="R1573" t="s">
        <v>3931</v>
      </c>
      <c r="S1573" t="s">
        <v>3932</v>
      </c>
    </row>
    <row r="1574" spans="1:19" hidden="1" x14ac:dyDescent="0.35">
      <c r="A1574" t="s">
        <v>646</v>
      </c>
      <c r="B1574" s="1">
        <v>45661</v>
      </c>
      <c r="C1574" t="s">
        <v>256</v>
      </c>
      <c r="D1574" t="s">
        <v>21</v>
      </c>
      <c r="E1574" t="s">
        <v>22</v>
      </c>
      <c r="F1574" t="s">
        <v>23</v>
      </c>
      <c r="G1574" t="s">
        <v>24</v>
      </c>
      <c r="H1574">
        <v>1</v>
      </c>
      <c r="I1574">
        <v>8990</v>
      </c>
      <c r="J1574">
        <v>8990</v>
      </c>
      <c r="K1574">
        <v>4420</v>
      </c>
      <c r="L1574">
        <v>-384.04</v>
      </c>
      <c r="M1574">
        <v>-5.0799999999999998E-2</v>
      </c>
      <c r="N1574" t="s">
        <v>647</v>
      </c>
      <c r="O1574" t="s">
        <v>648</v>
      </c>
      <c r="P1574" t="s">
        <v>47</v>
      </c>
      <c r="Q1574" t="s">
        <v>3933</v>
      </c>
      <c r="R1574" t="s">
        <v>3933</v>
      </c>
      <c r="S1574" t="s">
        <v>3934</v>
      </c>
    </row>
    <row r="1575" spans="1:19" hidden="1" x14ac:dyDescent="0.35">
      <c r="A1575" t="s">
        <v>934</v>
      </c>
      <c r="B1575" s="1">
        <v>45661</v>
      </c>
      <c r="C1575" t="s">
        <v>256</v>
      </c>
      <c r="D1575" t="s">
        <v>21</v>
      </c>
      <c r="E1575" t="s">
        <v>22</v>
      </c>
      <c r="F1575" t="s">
        <v>23</v>
      </c>
      <c r="G1575" t="s">
        <v>24</v>
      </c>
      <c r="H1575">
        <v>1</v>
      </c>
      <c r="I1575">
        <v>29990</v>
      </c>
      <c r="J1575">
        <v>29990</v>
      </c>
      <c r="K1575">
        <v>13257</v>
      </c>
      <c r="L1575">
        <v>328.55</v>
      </c>
      <c r="M1575">
        <v>1.2999999999999999E-2</v>
      </c>
      <c r="N1575" t="s">
        <v>935</v>
      </c>
      <c r="O1575" t="s">
        <v>667</v>
      </c>
      <c r="P1575" t="s">
        <v>144</v>
      </c>
      <c r="Q1575" t="s">
        <v>3935</v>
      </c>
      <c r="R1575" t="s">
        <v>3935</v>
      </c>
      <c r="S1575" t="s">
        <v>3936</v>
      </c>
    </row>
    <row r="1576" spans="1:19" hidden="1" x14ac:dyDescent="0.35">
      <c r="A1576" t="s">
        <v>934</v>
      </c>
      <c r="B1576" s="1">
        <v>45661</v>
      </c>
      <c r="C1576" t="s">
        <v>256</v>
      </c>
      <c r="D1576" t="s">
        <v>21</v>
      </c>
      <c r="E1576" t="s">
        <v>22</v>
      </c>
      <c r="F1576" t="s">
        <v>23</v>
      </c>
      <c r="G1576" t="s">
        <v>24</v>
      </c>
      <c r="H1576">
        <v>1</v>
      </c>
      <c r="I1576">
        <v>29990</v>
      </c>
      <c r="J1576">
        <v>29990</v>
      </c>
      <c r="K1576">
        <v>13257</v>
      </c>
      <c r="L1576">
        <v>-237</v>
      </c>
      <c r="M1576">
        <v>-9.4000000000000004E-3</v>
      </c>
      <c r="N1576" t="s">
        <v>935</v>
      </c>
      <c r="O1576" t="s">
        <v>667</v>
      </c>
      <c r="P1576" t="s">
        <v>144</v>
      </c>
      <c r="Q1576" t="s">
        <v>3937</v>
      </c>
      <c r="R1576" t="s">
        <v>3937</v>
      </c>
      <c r="S1576" t="s">
        <v>3938</v>
      </c>
    </row>
    <row r="1577" spans="1:19" hidden="1" x14ac:dyDescent="0.35">
      <c r="A1577" t="s">
        <v>231</v>
      </c>
      <c r="B1577" s="1">
        <v>45661</v>
      </c>
      <c r="C1577" t="s">
        <v>256</v>
      </c>
      <c r="D1577" t="s">
        <v>21</v>
      </c>
      <c r="E1577" t="s">
        <v>22</v>
      </c>
      <c r="F1577" t="s">
        <v>23</v>
      </c>
      <c r="G1577" t="s">
        <v>24</v>
      </c>
      <c r="H1577">
        <v>2</v>
      </c>
      <c r="I1577">
        <v>21980</v>
      </c>
      <c r="J1577">
        <v>10990</v>
      </c>
      <c r="K1577">
        <v>4993.58</v>
      </c>
      <c r="L1577">
        <v>-789.18</v>
      </c>
      <c r="M1577">
        <v>-4.2700000000000002E-2</v>
      </c>
      <c r="N1577" t="s">
        <v>232</v>
      </c>
      <c r="O1577" t="s">
        <v>40</v>
      </c>
      <c r="P1577" t="s">
        <v>41</v>
      </c>
      <c r="Q1577" t="s">
        <v>3939</v>
      </c>
      <c r="R1577" t="s">
        <v>3940</v>
      </c>
      <c r="S1577" t="s">
        <v>3941</v>
      </c>
    </row>
    <row r="1578" spans="1:19" hidden="1" x14ac:dyDescent="0.35">
      <c r="A1578" t="s">
        <v>1876</v>
      </c>
      <c r="B1578" s="1">
        <v>45661</v>
      </c>
      <c r="C1578" t="s">
        <v>256</v>
      </c>
      <c r="D1578" t="s">
        <v>21</v>
      </c>
      <c r="E1578" t="s">
        <v>22</v>
      </c>
      <c r="F1578" t="s">
        <v>23</v>
      </c>
      <c r="G1578" t="s">
        <v>24</v>
      </c>
      <c r="H1578">
        <v>1</v>
      </c>
      <c r="I1578">
        <v>10990</v>
      </c>
      <c r="J1578">
        <v>10990</v>
      </c>
      <c r="K1578">
        <v>4991.93</v>
      </c>
      <c r="L1578">
        <v>-392.93</v>
      </c>
      <c r="M1578">
        <v>-4.2500000000000003E-2</v>
      </c>
      <c r="N1578" t="s">
        <v>1877</v>
      </c>
      <c r="O1578" t="s">
        <v>40</v>
      </c>
      <c r="P1578" t="s">
        <v>41</v>
      </c>
      <c r="Q1578" t="s">
        <v>3942</v>
      </c>
      <c r="R1578" t="s">
        <v>3942</v>
      </c>
      <c r="S1578" t="s">
        <v>3943</v>
      </c>
    </row>
    <row r="1579" spans="1:19" hidden="1" x14ac:dyDescent="0.35">
      <c r="A1579" t="s">
        <v>1204</v>
      </c>
      <c r="B1579" s="1">
        <v>45661</v>
      </c>
      <c r="C1579" t="s">
        <v>256</v>
      </c>
      <c r="D1579" t="s">
        <v>21</v>
      </c>
      <c r="E1579" t="s">
        <v>22</v>
      </c>
      <c r="F1579" t="s">
        <v>23</v>
      </c>
      <c r="G1579" t="s">
        <v>24</v>
      </c>
      <c r="H1579">
        <v>1</v>
      </c>
      <c r="I1579">
        <v>22995</v>
      </c>
      <c r="J1579">
        <v>22995</v>
      </c>
      <c r="K1579">
        <v>7066.05</v>
      </c>
      <c r="L1579">
        <v>1065.79</v>
      </c>
      <c r="M1579">
        <v>5.5199999999999999E-2</v>
      </c>
      <c r="N1579" t="s">
        <v>1205</v>
      </c>
      <c r="O1579" t="s">
        <v>704</v>
      </c>
      <c r="P1579" t="s">
        <v>53</v>
      </c>
      <c r="Q1579" t="s">
        <v>3944</v>
      </c>
      <c r="R1579" t="s">
        <v>3944</v>
      </c>
      <c r="S1579" t="s">
        <v>3945</v>
      </c>
    </row>
    <row r="1580" spans="1:19" hidden="1" x14ac:dyDescent="0.35">
      <c r="A1580" t="s">
        <v>240</v>
      </c>
      <c r="B1580" s="1">
        <v>45661</v>
      </c>
      <c r="C1580" t="s">
        <v>256</v>
      </c>
      <c r="D1580" t="s">
        <v>21</v>
      </c>
      <c r="E1580" t="s">
        <v>22</v>
      </c>
      <c r="F1580" t="s">
        <v>23</v>
      </c>
      <c r="G1580" t="s">
        <v>24</v>
      </c>
      <c r="H1580">
        <v>1</v>
      </c>
      <c r="I1580">
        <v>69990</v>
      </c>
      <c r="J1580">
        <v>69990</v>
      </c>
      <c r="K1580">
        <v>22720.080000000002</v>
      </c>
      <c r="L1580">
        <v>12064.63</v>
      </c>
      <c r="M1580">
        <v>0.2051</v>
      </c>
      <c r="N1580" t="s">
        <v>241</v>
      </c>
      <c r="O1580" t="s">
        <v>26</v>
      </c>
      <c r="P1580" t="s">
        <v>27</v>
      </c>
      <c r="Q1580" t="s">
        <v>3946</v>
      </c>
      <c r="R1580" t="s">
        <v>3946</v>
      </c>
      <c r="S1580" t="s">
        <v>3947</v>
      </c>
    </row>
    <row r="1581" spans="1:19" hidden="1" x14ac:dyDescent="0.35">
      <c r="A1581" t="s">
        <v>240</v>
      </c>
      <c r="B1581" s="1">
        <v>45661</v>
      </c>
      <c r="C1581" t="s">
        <v>256</v>
      </c>
      <c r="D1581" t="s">
        <v>21</v>
      </c>
      <c r="E1581" t="s">
        <v>22</v>
      </c>
      <c r="F1581" t="s">
        <v>23</v>
      </c>
      <c r="G1581" t="s">
        <v>24</v>
      </c>
      <c r="H1581">
        <v>1</v>
      </c>
      <c r="I1581">
        <v>69990</v>
      </c>
      <c r="J1581">
        <v>69990</v>
      </c>
      <c r="K1581">
        <v>22720.080000000002</v>
      </c>
      <c r="L1581">
        <v>16686.48</v>
      </c>
      <c r="M1581">
        <v>0.28370000000000001</v>
      </c>
      <c r="N1581" t="s">
        <v>241</v>
      </c>
      <c r="O1581" t="s">
        <v>26</v>
      </c>
      <c r="P1581" t="s">
        <v>27</v>
      </c>
      <c r="Q1581" t="s">
        <v>3948</v>
      </c>
      <c r="R1581" t="s">
        <v>3948</v>
      </c>
      <c r="S1581" t="s">
        <v>3949</v>
      </c>
    </row>
    <row r="1582" spans="1:19" hidden="1" x14ac:dyDescent="0.35">
      <c r="A1582" t="s">
        <v>240</v>
      </c>
      <c r="B1582" s="1">
        <v>45661</v>
      </c>
      <c r="C1582" t="s">
        <v>256</v>
      </c>
      <c r="D1582" t="s">
        <v>21</v>
      </c>
      <c r="E1582" t="s">
        <v>22</v>
      </c>
      <c r="F1582" t="s">
        <v>23</v>
      </c>
      <c r="G1582" t="s">
        <v>24</v>
      </c>
      <c r="H1582">
        <v>1</v>
      </c>
      <c r="I1582">
        <v>69990</v>
      </c>
      <c r="J1582">
        <v>69990</v>
      </c>
      <c r="K1582">
        <v>22720.080000000002</v>
      </c>
      <c r="L1582">
        <v>12064.63</v>
      </c>
      <c r="M1582">
        <v>0.2051</v>
      </c>
      <c r="N1582" t="s">
        <v>241</v>
      </c>
      <c r="O1582" t="s">
        <v>26</v>
      </c>
      <c r="P1582" t="s">
        <v>27</v>
      </c>
      <c r="Q1582" t="s">
        <v>3950</v>
      </c>
      <c r="R1582" t="s">
        <v>3951</v>
      </c>
      <c r="S1582" t="s">
        <v>3952</v>
      </c>
    </row>
    <row r="1583" spans="1:19" hidden="1" x14ac:dyDescent="0.35">
      <c r="A1583" t="s">
        <v>244</v>
      </c>
      <c r="B1583" s="1">
        <v>45661</v>
      </c>
      <c r="C1583" t="s">
        <v>256</v>
      </c>
      <c r="D1583" t="s">
        <v>21</v>
      </c>
      <c r="E1583" t="s">
        <v>22</v>
      </c>
      <c r="F1583" t="s">
        <v>23</v>
      </c>
      <c r="G1583" t="s">
        <v>24</v>
      </c>
      <c r="H1583">
        <v>1</v>
      </c>
      <c r="I1583">
        <v>144990</v>
      </c>
      <c r="J1583">
        <v>144990</v>
      </c>
      <c r="K1583">
        <v>78543.58</v>
      </c>
      <c r="L1583">
        <v>3089.87</v>
      </c>
      <c r="M1583">
        <v>2.5399999999999999E-2</v>
      </c>
      <c r="N1583" t="s">
        <v>245</v>
      </c>
      <c r="O1583" t="s">
        <v>246</v>
      </c>
      <c r="P1583" t="s">
        <v>82</v>
      </c>
      <c r="Q1583" t="s">
        <v>3953</v>
      </c>
      <c r="R1583" t="s">
        <v>3953</v>
      </c>
      <c r="S1583" t="s">
        <v>3954</v>
      </c>
    </row>
    <row r="1584" spans="1:19" hidden="1" x14ac:dyDescent="0.35">
      <c r="A1584" t="s">
        <v>244</v>
      </c>
      <c r="B1584" s="1">
        <v>45661</v>
      </c>
      <c r="C1584" t="s">
        <v>256</v>
      </c>
      <c r="D1584" t="s">
        <v>21</v>
      </c>
      <c r="E1584" t="s">
        <v>22</v>
      </c>
      <c r="F1584" t="s">
        <v>23</v>
      </c>
      <c r="G1584" t="s">
        <v>24</v>
      </c>
      <c r="H1584">
        <v>1</v>
      </c>
      <c r="I1584">
        <v>144990</v>
      </c>
      <c r="J1584">
        <v>144990</v>
      </c>
      <c r="K1584">
        <v>78543.58</v>
      </c>
      <c r="L1584">
        <v>3089.87</v>
      </c>
      <c r="M1584">
        <v>2.5399999999999999E-2</v>
      </c>
      <c r="N1584" t="s">
        <v>245</v>
      </c>
      <c r="O1584" t="s">
        <v>246</v>
      </c>
      <c r="P1584" t="s">
        <v>82</v>
      </c>
      <c r="Q1584" t="s">
        <v>3955</v>
      </c>
      <c r="R1584" t="s">
        <v>3955</v>
      </c>
      <c r="S1584" t="s">
        <v>3956</v>
      </c>
    </row>
    <row r="1585" spans="1:19" hidden="1" x14ac:dyDescent="0.35">
      <c r="A1585" t="s">
        <v>249</v>
      </c>
      <c r="B1585" s="1">
        <v>45661</v>
      </c>
      <c r="C1585" t="s">
        <v>256</v>
      </c>
      <c r="D1585" t="s">
        <v>21</v>
      </c>
      <c r="E1585" t="s">
        <v>22</v>
      </c>
      <c r="F1585" t="s">
        <v>1898</v>
      </c>
      <c r="G1585" t="s">
        <v>24</v>
      </c>
      <c r="H1585">
        <v>1</v>
      </c>
      <c r="I1585">
        <v>194990</v>
      </c>
      <c r="J1585">
        <v>194990</v>
      </c>
      <c r="K1585">
        <v>105360.28</v>
      </c>
      <c r="L1585">
        <v>4424.42</v>
      </c>
      <c r="M1585">
        <v>2.7E-2</v>
      </c>
      <c r="N1585" t="s">
        <v>250</v>
      </c>
      <c r="O1585" t="s">
        <v>246</v>
      </c>
      <c r="P1585" t="s">
        <v>82</v>
      </c>
      <c r="Q1585" t="s">
        <v>3957</v>
      </c>
      <c r="R1585" t="s">
        <v>3957</v>
      </c>
      <c r="S1585" t="s">
        <v>3958</v>
      </c>
    </row>
    <row r="1586" spans="1:19" hidden="1" x14ac:dyDescent="0.35">
      <c r="A1586" t="s">
        <v>249</v>
      </c>
      <c r="B1586" s="1">
        <v>45661</v>
      </c>
      <c r="C1586" t="s">
        <v>256</v>
      </c>
      <c r="D1586" t="s">
        <v>21</v>
      </c>
      <c r="E1586" t="s">
        <v>22</v>
      </c>
      <c r="F1586" t="s">
        <v>1898</v>
      </c>
      <c r="G1586" t="s">
        <v>24</v>
      </c>
      <c r="H1586">
        <v>1</v>
      </c>
      <c r="I1586">
        <v>194990</v>
      </c>
      <c r="J1586">
        <v>194990</v>
      </c>
      <c r="K1586">
        <v>105360.28</v>
      </c>
      <c r="L1586">
        <v>4424.42</v>
      </c>
      <c r="M1586">
        <v>2.7E-2</v>
      </c>
      <c r="N1586" t="s">
        <v>250</v>
      </c>
      <c r="O1586" t="s">
        <v>246</v>
      </c>
      <c r="P1586" t="s">
        <v>82</v>
      </c>
      <c r="Q1586" t="s">
        <v>3959</v>
      </c>
      <c r="R1586" t="s">
        <v>3959</v>
      </c>
      <c r="S1586" t="s">
        <v>3960</v>
      </c>
    </row>
    <row r="1587" spans="1:19" hidden="1" x14ac:dyDescent="0.35">
      <c r="A1587" t="s">
        <v>728</v>
      </c>
      <c r="B1587" s="1">
        <v>45661</v>
      </c>
      <c r="C1587" t="s">
        <v>256</v>
      </c>
      <c r="D1587" t="s">
        <v>21</v>
      </c>
      <c r="E1587" t="s">
        <v>22</v>
      </c>
      <c r="F1587" t="s">
        <v>23</v>
      </c>
      <c r="G1587" t="s">
        <v>24</v>
      </c>
      <c r="H1587">
        <v>1</v>
      </c>
      <c r="I1587">
        <v>22995</v>
      </c>
      <c r="J1587">
        <v>22995</v>
      </c>
      <c r="K1587">
        <v>7066.04</v>
      </c>
      <c r="L1587">
        <v>2387.65</v>
      </c>
      <c r="M1587">
        <v>0.1236</v>
      </c>
      <c r="N1587" t="s">
        <v>729</v>
      </c>
      <c r="O1587" t="s">
        <v>704</v>
      </c>
      <c r="P1587" t="s">
        <v>53</v>
      </c>
      <c r="Q1587" t="s">
        <v>3961</v>
      </c>
      <c r="R1587" t="s">
        <v>3961</v>
      </c>
      <c r="S1587" t="s">
        <v>3962</v>
      </c>
    </row>
    <row r="1588" spans="1:19" hidden="1" x14ac:dyDescent="0.35">
      <c r="A1588" t="s">
        <v>1923</v>
      </c>
      <c r="B1588" s="1">
        <v>45661</v>
      </c>
      <c r="C1588" t="s">
        <v>256</v>
      </c>
      <c r="D1588" t="s">
        <v>21</v>
      </c>
      <c r="E1588" t="s">
        <v>22</v>
      </c>
      <c r="F1588" t="s">
        <v>23</v>
      </c>
      <c r="G1588" t="s">
        <v>24</v>
      </c>
      <c r="H1588">
        <v>1</v>
      </c>
      <c r="I1588">
        <v>23990</v>
      </c>
      <c r="J1588">
        <v>23990</v>
      </c>
      <c r="K1588">
        <v>10848.95</v>
      </c>
      <c r="L1588">
        <v>-1762.57</v>
      </c>
      <c r="M1588">
        <v>-8.7400000000000005E-2</v>
      </c>
      <c r="N1588" t="s">
        <v>1924</v>
      </c>
      <c r="O1588" t="s">
        <v>1925</v>
      </c>
      <c r="P1588" t="s">
        <v>63</v>
      </c>
      <c r="Q1588" t="s">
        <v>3963</v>
      </c>
      <c r="R1588" t="s">
        <v>3964</v>
      </c>
      <c r="S1588" t="s">
        <v>3965</v>
      </c>
    </row>
    <row r="1589" spans="1:19" hidden="1" x14ac:dyDescent="0.35">
      <c r="A1589" t="s">
        <v>3966</v>
      </c>
      <c r="B1589" s="1">
        <v>45661</v>
      </c>
      <c r="C1589" t="s">
        <v>256</v>
      </c>
      <c r="D1589" t="s">
        <v>21</v>
      </c>
      <c r="E1589" t="s">
        <v>22</v>
      </c>
      <c r="F1589" t="s">
        <v>23</v>
      </c>
      <c r="G1589" t="s">
        <v>24</v>
      </c>
      <c r="H1589">
        <v>1</v>
      </c>
      <c r="I1589">
        <v>16990</v>
      </c>
      <c r="J1589">
        <v>16990</v>
      </c>
      <c r="K1589">
        <v>5977.77</v>
      </c>
      <c r="L1589">
        <v>2049.7800000000002</v>
      </c>
      <c r="M1589">
        <v>0.14360000000000001</v>
      </c>
      <c r="N1589" t="s">
        <v>3967</v>
      </c>
      <c r="O1589" t="s">
        <v>1925</v>
      </c>
      <c r="P1589" t="s">
        <v>63</v>
      </c>
      <c r="Q1589" t="s">
        <v>3968</v>
      </c>
      <c r="R1589" t="s">
        <v>3969</v>
      </c>
      <c r="S1589" t="s">
        <v>3970</v>
      </c>
    </row>
    <row r="1590" spans="1:19" hidden="1" x14ac:dyDescent="0.35">
      <c r="A1590" t="s">
        <v>3971</v>
      </c>
      <c r="B1590" s="1">
        <v>45661</v>
      </c>
      <c r="C1590" t="s">
        <v>256</v>
      </c>
      <c r="D1590" t="s">
        <v>21</v>
      </c>
      <c r="E1590" t="s">
        <v>22</v>
      </c>
      <c r="F1590" t="s">
        <v>23</v>
      </c>
      <c r="G1590" t="s">
        <v>24</v>
      </c>
      <c r="H1590">
        <v>1</v>
      </c>
      <c r="I1590">
        <v>17990</v>
      </c>
      <c r="J1590">
        <v>17990</v>
      </c>
      <c r="K1590">
        <v>6914.81</v>
      </c>
      <c r="L1590">
        <v>1684.18</v>
      </c>
      <c r="M1590">
        <v>0.1114</v>
      </c>
      <c r="N1590" t="s">
        <v>3972</v>
      </c>
      <c r="O1590" t="s">
        <v>318</v>
      </c>
      <c r="P1590" t="s">
        <v>63</v>
      </c>
      <c r="Q1590" t="s">
        <v>3973</v>
      </c>
      <c r="R1590" t="s">
        <v>3973</v>
      </c>
      <c r="S1590" t="s">
        <v>3974</v>
      </c>
    </row>
    <row r="1591" spans="1:19" hidden="1" x14ac:dyDescent="0.35">
      <c r="A1591" t="s">
        <v>732</v>
      </c>
      <c r="B1591" s="1">
        <v>45661</v>
      </c>
      <c r="C1591" t="s">
        <v>256</v>
      </c>
      <c r="D1591" t="s">
        <v>21</v>
      </c>
      <c r="E1591" t="s">
        <v>22</v>
      </c>
      <c r="F1591" t="s">
        <v>23</v>
      </c>
      <c r="G1591" t="s">
        <v>24</v>
      </c>
      <c r="H1591">
        <v>1</v>
      </c>
      <c r="I1591">
        <v>10890</v>
      </c>
      <c r="J1591">
        <v>10890</v>
      </c>
      <c r="K1591">
        <v>5292.22</v>
      </c>
      <c r="L1591">
        <v>-750.38</v>
      </c>
      <c r="M1591">
        <v>-8.2000000000000003E-2</v>
      </c>
      <c r="N1591" t="s">
        <v>733</v>
      </c>
      <c r="O1591" t="s">
        <v>318</v>
      </c>
      <c r="P1591" t="s">
        <v>82</v>
      </c>
      <c r="Q1591" t="s">
        <v>3975</v>
      </c>
      <c r="R1591" t="s">
        <v>3975</v>
      </c>
      <c r="S1591" t="s">
        <v>3976</v>
      </c>
    </row>
    <row r="1592" spans="1:19" hidden="1" x14ac:dyDescent="0.35">
      <c r="A1592" t="s">
        <v>732</v>
      </c>
      <c r="B1592" s="1">
        <v>45661</v>
      </c>
      <c r="C1592" t="s">
        <v>256</v>
      </c>
      <c r="D1592" t="s">
        <v>21</v>
      </c>
      <c r="E1592" t="s">
        <v>22</v>
      </c>
      <c r="F1592" t="s">
        <v>23</v>
      </c>
      <c r="G1592" t="s">
        <v>24</v>
      </c>
      <c r="H1592">
        <v>1</v>
      </c>
      <c r="I1592">
        <v>10890</v>
      </c>
      <c r="J1592">
        <v>10890</v>
      </c>
      <c r="K1592">
        <v>5292.22</v>
      </c>
      <c r="L1592">
        <v>-750.38</v>
      </c>
      <c r="M1592">
        <v>-8.2000000000000003E-2</v>
      </c>
      <c r="N1592" t="s">
        <v>733</v>
      </c>
      <c r="O1592" t="s">
        <v>318</v>
      </c>
      <c r="P1592" t="s">
        <v>82</v>
      </c>
      <c r="Q1592" t="s">
        <v>3977</v>
      </c>
      <c r="R1592" t="s">
        <v>3977</v>
      </c>
      <c r="S1592" t="s">
        <v>3978</v>
      </c>
    </row>
    <row r="1593" spans="1:19" hidden="1" x14ac:dyDescent="0.35">
      <c r="A1593" t="s">
        <v>732</v>
      </c>
      <c r="B1593" s="1">
        <v>45661</v>
      </c>
      <c r="C1593" t="s">
        <v>256</v>
      </c>
      <c r="D1593" t="s">
        <v>21</v>
      </c>
      <c r="E1593" t="s">
        <v>22</v>
      </c>
      <c r="F1593" t="s">
        <v>23</v>
      </c>
      <c r="G1593" t="s">
        <v>24</v>
      </c>
      <c r="H1593">
        <v>2</v>
      </c>
      <c r="I1593">
        <v>21780</v>
      </c>
      <c r="J1593">
        <v>10890</v>
      </c>
      <c r="K1593">
        <v>5292.22</v>
      </c>
      <c r="L1593">
        <v>-1500.74</v>
      </c>
      <c r="M1593">
        <v>-8.2000000000000003E-2</v>
      </c>
      <c r="N1593" t="s">
        <v>733</v>
      </c>
      <c r="O1593" t="s">
        <v>318</v>
      </c>
      <c r="P1593" t="s">
        <v>82</v>
      </c>
      <c r="Q1593" t="s">
        <v>3979</v>
      </c>
      <c r="R1593" t="s">
        <v>3979</v>
      </c>
      <c r="S1593" t="s">
        <v>3980</v>
      </c>
    </row>
    <row r="1594" spans="1:19" hidden="1" x14ac:dyDescent="0.35">
      <c r="A1594" t="s">
        <v>732</v>
      </c>
      <c r="B1594" s="1">
        <v>45661</v>
      </c>
      <c r="C1594" t="s">
        <v>256</v>
      </c>
      <c r="D1594" t="s">
        <v>21</v>
      </c>
      <c r="E1594" t="s">
        <v>22</v>
      </c>
      <c r="F1594" t="s">
        <v>23</v>
      </c>
      <c r="G1594" t="s">
        <v>24</v>
      </c>
      <c r="H1594">
        <v>1</v>
      </c>
      <c r="I1594">
        <v>10890</v>
      </c>
      <c r="J1594">
        <v>10890</v>
      </c>
      <c r="K1594">
        <v>5292.22</v>
      </c>
      <c r="L1594">
        <v>-750.38</v>
      </c>
      <c r="M1594">
        <v>-8.2000000000000003E-2</v>
      </c>
      <c r="N1594" t="s">
        <v>733</v>
      </c>
      <c r="O1594" t="s">
        <v>318</v>
      </c>
      <c r="P1594" t="s">
        <v>82</v>
      </c>
      <c r="Q1594" t="s">
        <v>3981</v>
      </c>
      <c r="R1594" t="s">
        <v>3981</v>
      </c>
      <c r="S1594" t="s">
        <v>3982</v>
      </c>
    </row>
    <row r="1595" spans="1:19" hidden="1" x14ac:dyDescent="0.35">
      <c r="A1595" t="s">
        <v>732</v>
      </c>
      <c r="B1595" s="1">
        <v>45661</v>
      </c>
      <c r="C1595" t="s">
        <v>256</v>
      </c>
      <c r="D1595" t="s">
        <v>21</v>
      </c>
      <c r="E1595" t="s">
        <v>22</v>
      </c>
      <c r="F1595" t="s">
        <v>23</v>
      </c>
      <c r="G1595" t="s">
        <v>24</v>
      </c>
      <c r="H1595">
        <v>1</v>
      </c>
      <c r="I1595">
        <v>10890</v>
      </c>
      <c r="J1595">
        <v>10890</v>
      </c>
      <c r="K1595">
        <v>5292.22</v>
      </c>
      <c r="L1595">
        <v>-750.38</v>
      </c>
      <c r="M1595">
        <v>-8.2000000000000003E-2</v>
      </c>
      <c r="N1595" t="s">
        <v>733</v>
      </c>
      <c r="O1595" t="s">
        <v>318</v>
      </c>
      <c r="P1595" t="s">
        <v>82</v>
      </c>
      <c r="Q1595" t="s">
        <v>3983</v>
      </c>
      <c r="R1595" t="s">
        <v>3983</v>
      </c>
      <c r="S1595" t="s">
        <v>3984</v>
      </c>
    </row>
    <row r="1596" spans="1:19" hidden="1" x14ac:dyDescent="0.35">
      <c r="A1596" t="s">
        <v>1283</v>
      </c>
      <c r="B1596" s="1">
        <v>45661</v>
      </c>
      <c r="C1596" t="s">
        <v>256</v>
      </c>
      <c r="D1596" t="s">
        <v>21</v>
      </c>
      <c r="E1596" t="s">
        <v>22</v>
      </c>
      <c r="F1596" t="s">
        <v>23</v>
      </c>
      <c r="G1596" t="s">
        <v>24</v>
      </c>
      <c r="H1596">
        <v>1</v>
      </c>
      <c r="I1596">
        <v>32989</v>
      </c>
      <c r="J1596">
        <v>32989</v>
      </c>
      <c r="K1596">
        <v>14860.17</v>
      </c>
      <c r="L1596">
        <v>-1479.51</v>
      </c>
      <c r="M1596">
        <v>-5.3400000000000003E-2</v>
      </c>
      <c r="N1596" t="s">
        <v>1284</v>
      </c>
      <c r="O1596" t="s">
        <v>745</v>
      </c>
      <c r="P1596" t="s">
        <v>53</v>
      </c>
      <c r="Q1596" t="s">
        <v>3985</v>
      </c>
      <c r="R1596" t="s">
        <v>3985</v>
      </c>
      <c r="S1596" t="s">
        <v>3986</v>
      </c>
    </row>
    <row r="1597" spans="1:19" hidden="1" x14ac:dyDescent="0.35">
      <c r="A1597" t="s">
        <v>1283</v>
      </c>
      <c r="B1597" s="1">
        <v>45661</v>
      </c>
      <c r="C1597" t="s">
        <v>256</v>
      </c>
      <c r="D1597" t="s">
        <v>21</v>
      </c>
      <c r="E1597" t="s">
        <v>22</v>
      </c>
      <c r="F1597" t="s">
        <v>23</v>
      </c>
      <c r="G1597" t="s">
        <v>24</v>
      </c>
      <c r="H1597">
        <v>1</v>
      </c>
      <c r="I1597">
        <v>32989</v>
      </c>
      <c r="J1597">
        <v>32989</v>
      </c>
      <c r="K1597">
        <v>14860.17</v>
      </c>
      <c r="L1597">
        <v>136.46</v>
      </c>
      <c r="M1597">
        <v>4.8999999999999998E-3</v>
      </c>
      <c r="N1597" t="s">
        <v>1284</v>
      </c>
      <c r="O1597" t="s">
        <v>745</v>
      </c>
      <c r="P1597" t="s">
        <v>53</v>
      </c>
      <c r="Q1597" t="s">
        <v>3987</v>
      </c>
      <c r="R1597" t="s">
        <v>3987</v>
      </c>
      <c r="S1597" t="s">
        <v>3988</v>
      </c>
    </row>
    <row r="1598" spans="1:19" hidden="1" x14ac:dyDescent="0.35">
      <c r="A1598" t="s">
        <v>1283</v>
      </c>
      <c r="B1598" s="1">
        <v>45661</v>
      </c>
      <c r="C1598" t="s">
        <v>256</v>
      </c>
      <c r="D1598" t="s">
        <v>21</v>
      </c>
      <c r="E1598" t="s">
        <v>22</v>
      </c>
      <c r="F1598" t="s">
        <v>23</v>
      </c>
      <c r="G1598" t="s">
        <v>24</v>
      </c>
      <c r="H1598">
        <v>1</v>
      </c>
      <c r="I1598">
        <v>32989</v>
      </c>
      <c r="J1598">
        <v>32989</v>
      </c>
      <c r="K1598">
        <v>14860.17</v>
      </c>
      <c r="L1598">
        <v>136.46</v>
      </c>
      <c r="M1598">
        <v>4.8999999999999998E-3</v>
      </c>
      <c r="N1598" t="s">
        <v>1284</v>
      </c>
      <c r="O1598" t="s">
        <v>745</v>
      </c>
      <c r="P1598" t="s">
        <v>53</v>
      </c>
      <c r="Q1598" t="s">
        <v>3989</v>
      </c>
      <c r="R1598" t="s">
        <v>3989</v>
      </c>
      <c r="S1598" t="s">
        <v>3990</v>
      </c>
    </row>
    <row r="1599" spans="1:19" hidden="1" x14ac:dyDescent="0.35">
      <c r="A1599" t="s">
        <v>1283</v>
      </c>
      <c r="B1599" s="1">
        <v>45661</v>
      </c>
      <c r="C1599" t="s">
        <v>256</v>
      </c>
      <c r="D1599" t="s">
        <v>21</v>
      </c>
      <c r="E1599" t="s">
        <v>22</v>
      </c>
      <c r="F1599" t="s">
        <v>23</v>
      </c>
      <c r="G1599" t="s">
        <v>24</v>
      </c>
      <c r="H1599">
        <v>1</v>
      </c>
      <c r="I1599">
        <v>32989</v>
      </c>
      <c r="J1599">
        <v>32989</v>
      </c>
      <c r="K1599">
        <v>14860.17</v>
      </c>
      <c r="L1599">
        <v>-1479.51</v>
      </c>
      <c r="M1599">
        <v>-5.3400000000000003E-2</v>
      </c>
      <c r="N1599" t="s">
        <v>1284</v>
      </c>
      <c r="O1599" t="s">
        <v>745</v>
      </c>
      <c r="P1599" t="s">
        <v>53</v>
      </c>
      <c r="Q1599" t="s">
        <v>3991</v>
      </c>
      <c r="R1599" t="s">
        <v>3992</v>
      </c>
      <c r="S1599" t="s">
        <v>3993</v>
      </c>
    </row>
    <row r="1600" spans="1:19" hidden="1" x14ac:dyDescent="0.35">
      <c r="A1600" t="s">
        <v>743</v>
      </c>
      <c r="B1600" s="1">
        <v>45661</v>
      </c>
      <c r="C1600" t="s">
        <v>256</v>
      </c>
      <c r="D1600" t="s">
        <v>21</v>
      </c>
      <c r="E1600" t="s">
        <v>22</v>
      </c>
      <c r="F1600" t="s">
        <v>23</v>
      </c>
      <c r="G1600" t="s">
        <v>24</v>
      </c>
      <c r="H1600">
        <v>1</v>
      </c>
      <c r="I1600">
        <v>32989</v>
      </c>
      <c r="J1600">
        <v>32989</v>
      </c>
      <c r="K1600">
        <v>15461.89</v>
      </c>
      <c r="L1600">
        <v>-465.26</v>
      </c>
      <c r="M1600">
        <v>-1.6799999999999999E-2</v>
      </c>
      <c r="N1600" t="s">
        <v>744</v>
      </c>
      <c r="O1600" t="s">
        <v>745</v>
      </c>
      <c r="P1600" t="s">
        <v>53</v>
      </c>
      <c r="Q1600" t="s">
        <v>3994</v>
      </c>
      <c r="R1600" t="s">
        <v>3994</v>
      </c>
      <c r="S1600" t="s">
        <v>3995</v>
      </c>
    </row>
    <row r="1601" spans="1:19" hidden="1" x14ac:dyDescent="0.35">
      <c r="A1601" t="s">
        <v>743</v>
      </c>
      <c r="B1601" s="1">
        <v>45661</v>
      </c>
      <c r="C1601" t="s">
        <v>256</v>
      </c>
      <c r="D1601" t="s">
        <v>21</v>
      </c>
      <c r="E1601" t="s">
        <v>22</v>
      </c>
      <c r="F1601" t="s">
        <v>23</v>
      </c>
      <c r="G1601" t="s">
        <v>24</v>
      </c>
      <c r="H1601">
        <v>1</v>
      </c>
      <c r="I1601">
        <v>32989</v>
      </c>
      <c r="J1601">
        <v>32989</v>
      </c>
      <c r="K1601">
        <v>15461.89</v>
      </c>
      <c r="L1601">
        <v>-465.26</v>
      </c>
      <c r="M1601">
        <v>-1.6799999999999999E-2</v>
      </c>
      <c r="N1601" t="s">
        <v>744</v>
      </c>
      <c r="O1601" t="s">
        <v>745</v>
      </c>
      <c r="P1601" t="s">
        <v>53</v>
      </c>
      <c r="Q1601" t="s">
        <v>3996</v>
      </c>
      <c r="R1601" t="s">
        <v>3996</v>
      </c>
      <c r="S1601" t="s">
        <v>3997</v>
      </c>
    </row>
    <row r="1602" spans="1:19" hidden="1" x14ac:dyDescent="0.35">
      <c r="A1602" t="s">
        <v>743</v>
      </c>
      <c r="B1602" s="1">
        <v>45661</v>
      </c>
      <c r="C1602" t="s">
        <v>256</v>
      </c>
      <c r="D1602" t="s">
        <v>21</v>
      </c>
      <c r="E1602" t="s">
        <v>22</v>
      </c>
      <c r="F1602" t="s">
        <v>23</v>
      </c>
      <c r="G1602" t="s">
        <v>24</v>
      </c>
      <c r="H1602">
        <v>1</v>
      </c>
      <c r="I1602">
        <v>32989</v>
      </c>
      <c r="J1602">
        <v>32989</v>
      </c>
      <c r="K1602">
        <v>15461.89</v>
      </c>
      <c r="L1602">
        <v>-2081.23</v>
      </c>
      <c r="M1602">
        <v>-7.51E-2</v>
      </c>
      <c r="N1602" t="s">
        <v>744</v>
      </c>
      <c r="O1602" t="s">
        <v>745</v>
      </c>
      <c r="P1602" t="s">
        <v>53</v>
      </c>
      <c r="Q1602" t="s">
        <v>3998</v>
      </c>
      <c r="R1602" t="s">
        <v>3999</v>
      </c>
      <c r="S1602" t="s">
        <v>4000</v>
      </c>
    </row>
    <row r="1603" spans="1:19" hidden="1" x14ac:dyDescent="0.35">
      <c r="A1603" t="s">
        <v>1291</v>
      </c>
      <c r="B1603" s="1">
        <v>45661</v>
      </c>
      <c r="C1603" t="s">
        <v>256</v>
      </c>
      <c r="D1603" t="s">
        <v>21</v>
      </c>
      <c r="E1603" t="s">
        <v>22</v>
      </c>
      <c r="F1603" t="s">
        <v>23</v>
      </c>
      <c r="G1603" t="s">
        <v>24</v>
      </c>
      <c r="H1603">
        <v>1</v>
      </c>
      <c r="I1603">
        <v>19980</v>
      </c>
      <c r="J1603">
        <v>19980</v>
      </c>
      <c r="K1603">
        <v>11991.83</v>
      </c>
      <c r="L1603">
        <v>-2591.33</v>
      </c>
      <c r="M1603">
        <v>-0.15429999999999999</v>
      </c>
      <c r="N1603" t="s">
        <v>1292</v>
      </c>
      <c r="O1603" t="s">
        <v>1293</v>
      </c>
      <c r="P1603" t="s">
        <v>53</v>
      </c>
      <c r="Q1603" t="s">
        <v>4001</v>
      </c>
      <c r="R1603" t="s">
        <v>4002</v>
      </c>
      <c r="S1603" t="s">
        <v>4003</v>
      </c>
    </row>
    <row r="1604" spans="1:19" hidden="1" x14ac:dyDescent="0.35">
      <c r="A1604" t="s">
        <v>399</v>
      </c>
      <c r="B1604" s="1">
        <v>45661</v>
      </c>
      <c r="C1604" t="s">
        <v>1958</v>
      </c>
      <c r="D1604" t="s">
        <v>859</v>
      </c>
      <c r="E1604" t="s">
        <v>22</v>
      </c>
      <c r="G1604" t="s">
        <v>24</v>
      </c>
      <c r="H1604">
        <v>4</v>
      </c>
      <c r="I1604">
        <v>51960</v>
      </c>
      <c r="J1604">
        <v>12990</v>
      </c>
      <c r="K1604">
        <v>9247.52</v>
      </c>
      <c r="L1604">
        <v>-6196</v>
      </c>
      <c r="M1604">
        <v>-0.1419</v>
      </c>
      <c r="N1604" t="s">
        <v>400</v>
      </c>
      <c r="O1604" t="s">
        <v>178</v>
      </c>
      <c r="P1604" t="s">
        <v>27</v>
      </c>
      <c r="Q1604" t="s">
        <v>4004</v>
      </c>
      <c r="R1604" t="s">
        <v>4005</v>
      </c>
      <c r="S1604" t="s">
        <v>4006</v>
      </c>
    </row>
    <row r="1605" spans="1:19" hidden="1" x14ac:dyDescent="0.35">
      <c r="A1605" t="s">
        <v>79</v>
      </c>
      <c r="B1605" s="1">
        <v>45661</v>
      </c>
      <c r="C1605" t="s">
        <v>763</v>
      </c>
      <c r="D1605" t="s">
        <v>21</v>
      </c>
      <c r="E1605" t="s">
        <v>22</v>
      </c>
      <c r="F1605" t="s">
        <v>23</v>
      </c>
      <c r="G1605" t="s">
        <v>24</v>
      </c>
      <c r="H1605">
        <v>1</v>
      </c>
      <c r="I1605">
        <v>42990</v>
      </c>
      <c r="J1605">
        <v>42990</v>
      </c>
      <c r="K1605">
        <v>21557.38</v>
      </c>
      <c r="L1605">
        <v>-3706.29</v>
      </c>
      <c r="M1605">
        <v>-0.1026</v>
      </c>
      <c r="N1605" t="s">
        <v>80</v>
      </c>
      <c r="O1605" t="s">
        <v>81</v>
      </c>
      <c r="P1605" t="s">
        <v>82</v>
      </c>
      <c r="Q1605" t="s">
        <v>4007</v>
      </c>
      <c r="R1605" t="s">
        <v>4008</v>
      </c>
      <c r="S1605" t="s">
        <v>4009</v>
      </c>
    </row>
    <row r="1606" spans="1:19" hidden="1" x14ac:dyDescent="0.35">
      <c r="A1606" t="s">
        <v>4010</v>
      </c>
      <c r="B1606" s="1">
        <v>45661</v>
      </c>
      <c r="C1606" t="s">
        <v>763</v>
      </c>
      <c r="D1606" t="s">
        <v>21</v>
      </c>
      <c r="E1606" t="s">
        <v>22</v>
      </c>
      <c r="F1606" t="s">
        <v>23</v>
      </c>
      <c r="G1606" t="s">
        <v>24</v>
      </c>
      <c r="H1606">
        <v>1</v>
      </c>
      <c r="I1606">
        <v>18990</v>
      </c>
      <c r="J1606">
        <v>18990</v>
      </c>
      <c r="K1606">
        <v>9618.7199999999993</v>
      </c>
      <c r="L1606">
        <v>-245.79</v>
      </c>
      <c r="M1606">
        <v>-1.54E-2</v>
      </c>
      <c r="N1606" t="s">
        <v>4011</v>
      </c>
      <c r="O1606" t="s">
        <v>40</v>
      </c>
      <c r="P1606" t="s">
        <v>41</v>
      </c>
      <c r="Q1606" t="s">
        <v>4012</v>
      </c>
      <c r="R1606" t="s">
        <v>4013</v>
      </c>
      <c r="S1606" t="s">
        <v>4014</v>
      </c>
    </row>
    <row r="1607" spans="1:19" hidden="1" x14ac:dyDescent="0.35">
      <c r="A1607" t="s">
        <v>99</v>
      </c>
      <c r="B1607" s="1">
        <v>45661</v>
      </c>
      <c r="C1607" t="s">
        <v>763</v>
      </c>
      <c r="D1607" t="s">
        <v>21</v>
      </c>
      <c r="E1607" t="s">
        <v>22</v>
      </c>
      <c r="F1607" t="s">
        <v>23</v>
      </c>
      <c r="G1607" t="s">
        <v>24</v>
      </c>
      <c r="H1607">
        <v>1</v>
      </c>
      <c r="I1607">
        <v>19990</v>
      </c>
      <c r="J1607">
        <v>19990</v>
      </c>
      <c r="K1607">
        <v>9953.26</v>
      </c>
      <c r="L1607">
        <v>-34.1</v>
      </c>
      <c r="M1607">
        <v>-2E-3</v>
      </c>
      <c r="N1607" t="s">
        <v>100</v>
      </c>
      <c r="O1607" t="s">
        <v>40</v>
      </c>
      <c r="P1607" t="s">
        <v>41</v>
      </c>
      <c r="Q1607" t="s">
        <v>4015</v>
      </c>
      <c r="R1607" t="s">
        <v>4016</v>
      </c>
      <c r="S1607" t="s">
        <v>4017</v>
      </c>
    </row>
    <row r="1608" spans="1:19" hidden="1" x14ac:dyDescent="0.35">
      <c r="A1608" t="s">
        <v>168</v>
      </c>
      <c r="B1608" s="1">
        <v>45661</v>
      </c>
      <c r="C1608" t="s">
        <v>763</v>
      </c>
      <c r="D1608" t="s">
        <v>21</v>
      </c>
      <c r="E1608" t="s">
        <v>22</v>
      </c>
      <c r="F1608" t="s">
        <v>23</v>
      </c>
      <c r="G1608" t="s">
        <v>24</v>
      </c>
      <c r="H1608">
        <v>1</v>
      </c>
      <c r="I1608">
        <v>44990</v>
      </c>
      <c r="J1608">
        <v>44990</v>
      </c>
      <c r="K1608">
        <v>18621.5</v>
      </c>
      <c r="L1608">
        <v>2893.45</v>
      </c>
      <c r="M1608">
        <v>7.6499999999999999E-2</v>
      </c>
      <c r="N1608" t="s">
        <v>169</v>
      </c>
      <c r="O1608" t="s">
        <v>52</v>
      </c>
      <c r="P1608" t="s">
        <v>53</v>
      </c>
      <c r="Q1608" t="s">
        <v>4018</v>
      </c>
      <c r="R1608" t="s">
        <v>4019</v>
      </c>
      <c r="S1608" t="s">
        <v>4020</v>
      </c>
    </row>
    <row r="1609" spans="1:19" hidden="1" x14ac:dyDescent="0.35">
      <c r="A1609" t="s">
        <v>419</v>
      </c>
      <c r="B1609" s="1">
        <v>45661</v>
      </c>
      <c r="C1609" t="s">
        <v>763</v>
      </c>
      <c r="D1609" t="s">
        <v>21</v>
      </c>
      <c r="E1609" t="s">
        <v>22</v>
      </c>
      <c r="F1609" t="s">
        <v>23</v>
      </c>
      <c r="G1609" t="s">
        <v>24</v>
      </c>
      <c r="H1609">
        <v>1</v>
      </c>
      <c r="I1609">
        <v>9990</v>
      </c>
      <c r="J1609">
        <v>9990</v>
      </c>
      <c r="K1609">
        <v>1833</v>
      </c>
      <c r="L1609">
        <v>2875.24</v>
      </c>
      <c r="M1609">
        <v>0.34250000000000003</v>
      </c>
      <c r="N1609" t="s">
        <v>420</v>
      </c>
      <c r="O1609" t="s">
        <v>421</v>
      </c>
      <c r="P1609" t="s">
        <v>53</v>
      </c>
      <c r="Q1609" t="s">
        <v>4021</v>
      </c>
      <c r="R1609" t="s">
        <v>4022</v>
      </c>
      <c r="S1609" t="s">
        <v>4023</v>
      </c>
    </row>
    <row r="1610" spans="1:19" hidden="1" x14ac:dyDescent="0.35">
      <c r="A1610" t="s">
        <v>204</v>
      </c>
      <c r="B1610" s="1">
        <v>45661</v>
      </c>
      <c r="C1610" t="s">
        <v>763</v>
      </c>
      <c r="D1610" t="s">
        <v>21</v>
      </c>
      <c r="E1610" t="s">
        <v>22</v>
      </c>
      <c r="F1610" t="s">
        <v>23</v>
      </c>
      <c r="G1610" t="s">
        <v>24</v>
      </c>
      <c r="H1610">
        <v>1</v>
      </c>
      <c r="I1610">
        <v>9990</v>
      </c>
      <c r="J1610">
        <v>9990</v>
      </c>
      <c r="K1610">
        <v>6174.87</v>
      </c>
      <c r="L1610">
        <v>-1466.63</v>
      </c>
      <c r="M1610">
        <v>-0.17469999999999999</v>
      </c>
      <c r="N1610" t="s">
        <v>205</v>
      </c>
      <c r="O1610" t="s">
        <v>206</v>
      </c>
      <c r="P1610" t="s">
        <v>114</v>
      </c>
      <c r="Q1610" t="s">
        <v>4024</v>
      </c>
      <c r="R1610" t="s">
        <v>4025</v>
      </c>
      <c r="S1610" t="s">
        <v>4026</v>
      </c>
    </row>
    <row r="1611" spans="1:19" hidden="1" x14ac:dyDescent="0.35">
      <c r="A1611" t="s">
        <v>218</v>
      </c>
      <c r="B1611" s="1">
        <v>45661</v>
      </c>
      <c r="C1611" t="s">
        <v>763</v>
      </c>
      <c r="D1611" t="s">
        <v>21</v>
      </c>
      <c r="E1611" t="s">
        <v>22</v>
      </c>
      <c r="F1611" t="s">
        <v>23</v>
      </c>
      <c r="G1611" t="s">
        <v>24</v>
      </c>
      <c r="H1611">
        <v>1</v>
      </c>
      <c r="I1611">
        <v>34990</v>
      </c>
      <c r="J1611">
        <v>34990</v>
      </c>
      <c r="K1611">
        <v>15147</v>
      </c>
      <c r="L1611">
        <v>-1867.34</v>
      </c>
      <c r="M1611">
        <v>-6.3500000000000001E-2</v>
      </c>
      <c r="N1611" t="s">
        <v>219</v>
      </c>
      <c r="O1611" t="s">
        <v>52</v>
      </c>
      <c r="P1611" t="s">
        <v>53</v>
      </c>
      <c r="Q1611" t="s">
        <v>4027</v>
      </c>
      <c r="R1611" t="s">
        <v>4028</v>
      </c>
      <c r="S1611" t="s">
        <v>4029</v>
      </c>
    </row>
    <row r="1612" spans="1:19" hidden="1" x14ac:dyDescent="0.35">
      <c r="A1612" t="s">
        <v>218</v>
      </c>
      <c r="B1612" s="1">
        <v>45661</v>
      </c>
      <c r="C1612" t="s">
        <v>763</v>
      </c>
      <c r="D1612" t="s">
        <v>21</v>
      </c>
      <c r="E1612" t="s">
        <v>22</v>
      </c>
      <c r="F1612" t="s">
        <v>23</v>
      </c>
      <c r="G1612" t="s">
        <v>24</v>
      </c>
      <c r="H1612">
        <v>1</v>
      </c>
      <c r="I1612">
        <v>34990</v>
      </c>
      <c r="J1612">
        <v>34990</v>
      </c>
      <c r="K1612">
        <v>15147</v>
      </c>
      <c r="L1612">
        <v>-1867.34</v>
      </c>
      <c r="M1612">
        <v>-6.3500000000000001E-2</v>
      </c>
      <c r="N1612" t="s">
        <v>219</v>
      </c>
      <c r="O1612" t="s">
        <v>52</v>
      </c>
      <c r="P1612" t="s">
        <v>53</v>
      </c>
      <c r="Q1612" t="s">
        <v>4030</v>
      </c>
      <c r="R1612" t="s">
        <v>4031</v>
      </c>
      <c r="S1612" t="s">
        <v>4032</v>
      </c>
    </row>
    <row r="1613" spans="1:19" hidden="1" x14ac:dyDescent="0.35">
      <c r="A1613" t="s">
        <v>226</v>
      </c>
      <c r="B1613" s="1">
        <v>45661</v>
      </c>
      <c r="C1613" t="s">
        <v>763</v>
      </c>
      <c r="D1613" t="s">
        <v>21</v>
      </c>
      <c r="E1613" t="s">
        <v>22</v>
      </c>
      <c r="F1613" t="s">
        <v>23</v>
      </c>
      <c r="G1613" t="s">
        <v>24</v>
      </c>
      <c r="H1613">
        <v>1</v>
      </c>
      <c r="I1613">
        <v>24990</v>
      </c>
      <c r="J1613">
        <v>24990</v>
      </c>
      <c r="K1613">
        <v>14342</v>
      </c>
      <c r="L1613">
        <v>-1272.42</v>
      </c>
      <c r="M1613">
        <v>-6.0600000000000001E-2</v>
      </c>
      <c r="N1613" t="s">
        <v>227</v>
      </c>
      <c r="O1613" t="s">
        <v>228</v>
      </c>
      <c r="P1613" t="s">
        <v>27</v>
      </c>
      <c r="Q1613" t="s">
        <v>4033</v>
      </c>
      <c r="R1613" t="s">
        <v>4034</v>
      </c>
      <c r="S1613" t="s">
        <v>4035</v>
      </c>
    </row>
    <row r="1614" spans="1:19" hidden="1" x14ac:dyDescent="0.35">
      <c r="A1614" t="s">
        <v>226</v>
      </c>
      <c r="B1614" s="1">
        <v>45661</v>
      </c>
      <c r="C1614" t="s">
        <v>763</v>
      </c>
      <c r="D1614" t="s">
        <v>21</v>
      </c>
      <c r="E1614" t="s">
        <v>22</v>
      </c>
      <c r="F1614" t="s">
        <v>23</v>
      </c>
      <c r="G1614" t="s">
        <v>24</v>
      </c>
      <c r="H1614">
        <v>1</v>
      </c>
      <c r="I1614">
        <v>24990</v>
      </c>
      <c r="J1614">
        <v>24990</v>
      </c>
      <c r="K1614">
        <v>14342</v>
      </c>
      <c r="L1614">
        <v>-1272.42</v>
      </c>
      <c r="M1614">
        <v>-6.0600000000000001E-2</v>
      </c>
      <c r="N1614" t="s">
        <v>227</v>
      </c>
      <c r="O1614" t="s">
        <v>228</v>
      </c>
      <c r="P1614" t="s">
        <v>27</v>
      </c>
      <c r="Q1614" t="s">
        <v>4036</v>
      </c>
      <c r="R1614" t="s">
        <v>4037</v>
      </c>
      <c r="S1614" t="s">
        <v>4038</v>
      </c>
    </row>
    <row r="1615" spans="1:19" hidden="1" x14ac:dyDescent="0.35">
      <c r="A1615" t="s">
        <v>692</v>
      </c>
      <c r="B1615" s="1">
        <v>45661</v>
      </c>
      <c r="C1615" t="s">
        <v>763</v>
      </c>
      <c r="D1615" t="s">
        <v>21</v>
      </c>
      <c r="E1615" t="s">
        <v>22</v>
      </c>
      <c r="F1615" t="s">
        <v>23</v>
      </c>
      <c r="G1615" t="s">
        <v>24</v>
      </c>
      <c r="H1615">
        <v>2</v>
      </c>
      <c r="I1615">
        <v>29980</v>
      </c>
      <c r="J1615">
        <v>14990</v>
      </c>
      <c r="K1615">
        <v>7247.15</v>
      </c>
      <c r="L1615">
        <v>-119</v>
      </c>
      <c r="M1615">
        <v>-4.7000000000000002E-3</v>
      </c>
      <c r="N1615" t="s">
        <v>693</v>
      </c>
      <c r="O1615" t="s">
        <v>40</v>
      </c>
      <c r="P1615" t="s">
        <v>41</v>
      </c>
      <c r="Q1615" t="s">
        <v>4039</v>
      </c>
      <c r="R1615" t="s">
        <v>4040</v>
      </c>
      <c r="S1615" t="s">
        <v>4041</v>
      </c>
    </row>
    <row r="1616" spans="1:19" hidden="1" x14ac:dyDescent="0.35">
      <c r="A1616" t="s">
        <v>2642</v>
      </c>
      <c r="B1616" s="1">
        <v>45661</v>
      </c>
      <c r="C1616" t="s">
        <v>2049</v>
      </c>
      <c r="D1616" t="s">
        <v>859</v>
      </c>
      <c r="E1616" t="s">
        <v>22</v>
      </c>
      <c r="G1616" t="s">
        <v>24</v>
      </c>
      <c r="H1616">
        <v>1</v>
      </c>
      <c r="I1616">
        <v>21990</v>
      </c>
      <c r="J1616">
        <v>21990</v>
      </c>
      <c r="K1616">
        <v>9806.9500000000007</v>
      </c>
      <c r="L1616">
        <v>3497.93</v>
      </c>
      <c r="M1616">
        <v>0.1893</v>
      </c>
      <c r="N1616" t="s">
        <v>2643</v>
      </c>
      <c r="O1616" t="s">
        <v>2644</v>
      </c>
      <c r="P1616" t="s">
        <v>144</v>
      </c>
      <c r="Q1616" t="s">
        <v>4042</v>
      </c>
      <c r="R1616" t="s">
        <v>4043</v>
      </c>
      <c r="S1616" t="s">
        <v>4044</v>
      </c>
    </row>
    <row r="1617" spans="1:19" hidden="1" x14ac:dyDescent="0.35">
      <c r="A1617" t="s">
        <v>4045</v>
      </c>
      <c r="B1617" s="1">
        <v>45661</v>
      </c>
      <c r="C1617" t="s">
        <v>63</v>
      </c>
      <c r="D1617" t="s">
        <v>859</v>
      </c>
      <c r="E1617" t="s">
        <v>22</v>
      </c>
      <c r="G1617" t="s">
        <v>24</v>
      </c>
      <c r="H1617">
        <v>1</v>
      </c>
      <c r="I1617">
        <v>19990</v>
      </c>
      <c r="J1617">
        <v>19990</v>
      </c>
      <c r="K1617">
        <v>3167.66</v>
      </c>
      <c r="L1617">
        <v>8927.6200000000008</v>
      </c>
      <c r="M1617">
        <v>0.53139999999999998</v>
      </c>
      <c r="N1617" t="s">
        <v>4046</v>
      </c>
      <c r="O1617" t="s">
        <v>4047</v>
      </c>
      <c r="P1617" t="s">
        <v>114</v>
      </c>
      <c r="Q1617" t="s">
        <v>4048</v>
      </c>
      <c r="R1617" t="s">
        <v>4049</v>
      </c>
      <c r="S1617" t="s">
        <v>4050</v>
      </c>
    </row>
    <row r="1618" spans="1:19" hidden="1" x14ac:dyDescent="0.35">
      <c r="A1618" t="s">
        <v>274</v>
      </c>
      <c r="B1618" s="1">
        <v>45661</v>
      </c>
      <c r="C1618" t="s">
        <v>798</v>
      </c>
      <c r="D1618" t="s">
        <v>21</v>
      </c>
      <c r="E1618" t="s">
        <v>22</v>
      </c>
      <c r="F1618" t="s">
        <v>23</v>
      </c>
      <c r="G1618" t="s">
        <v>24</v>
      </c>
      <c r="H1618">
        <v>1</v>
      </c>
      <c r="I1618">
        <v>19990</v>
      </c>
      <c r="J1618">
        <v>19990</v>
      </c>
      <c r="K1618">
        <v>8482.01</v>
      </c>
      <c r="L1618">
        <v>2772.44</v>
      </c>
      <c r="M1618">
        <v>0.16500000000000001</v>
      </c>
      <c r="N1618" t="s">
        <v>275</v>
      </c>
      <c r="O1618" t="s">
        <v>52</v>
      </c>
      <c r="P1618" t="s">
        <v>53</v>
      </c>
      <c r="Q1618" t="s">
        <v>4051</v>
      </c>
      <c r="R1618" t="s">
        <v>4051</v>
      </c>
      <c r="S1618" t="s">
        <v>4052</v>
      </c>
    </row>
    <row r="1619" spans="1:19" hidden="1" x14ac:dyDescent="0.35">
      <c r="A1619" t="s">
        <v>767</v>
      </c>
      <c r="B1619" s="1">
        <v>45661</v>
      </c>
      <c r="C1619" t="s">
        <v>798</v>
      </c>
      <c r="D1619" t="s">
        <v>21</v>
      </c>
      <c r="E1619" t="s">
        <v>22</v>
      </c>
      <c r="F1619" t="s">
        <v>23</v>
      </c>
      <c r="G1619" t="s">
        <v>24</v>
      </c>
      <c r="H1619">
        <v>1</v>
      </c>
      <c r="I1619">
        <v>32990</v>
      </c>
      <c r="J1619">
        <v>32990</v>
      </c>
      <c r="K1619">
        <v>16680.39</v>
      </c>
      <c r="L1619">
        <v>1893.4</v>
      </c>
      <c r="M1619">
        <v>6.83E-2</v>
      </c>
      <c r="N1619" t="s">
        <v>768</v>
      </c>
      <c r="O1619" t="s">
        <v>40</v>
      </c>
      <c r="P1619" t="s">
        <v>41</v>
      </c>
      <c r="Q1619" t="s">
        <v>4053</v>
      </c>
      <c r="R1619" t="s">
        <v>4053</v>
      </c>
      <c r="S1619" t="s">
        <v>4054</v>
      </c>
    </row>
    <row r="1620" spans="1:19" hidden="1" x14ac:dyDescent="0.35">
      <c r="A1620" t="s">
        <v>4055</v>
      </c>
      <c r="B1620" s="1">
        <v>45661</v>
      </c>
      <c r="C1620" t="s">
        <v>798</v>
      </c>
      <c r="D1620" t="s">
        <v>21</v>
      </c>
      <c r="E1620" t="s">
        <v>22</v>
      </c>
      <c r="F1620" t="s">
        <v>23</v>
      </c>
      <c r="G1620" t="s">
        <v>24</v>
      </c>
      <c r="H1620">
        <v>1</v>
      </c>
      <c r="I1620">
        <v>429990</v>
      </c>
      <c r="J1620">
        <v>429990</v>
      </c>
      <c r="K1620">
        <v>222889.81</v>
      </c>
      <c r="L1620">
        <v>19204.98</v>
      </c>
      <c r="M1620">
        <v>5.3100000000000001E-2</v>
      </c>
      <c r="N1620" t="s">
        <v>4056</v>
      </c>
      <c r="O1620" t="s">
        <v>76</v>
      </c>
      <c r="P1620" t="s">
        <v>47</v>
      </c>
      <c r="Q1620" t="s">
        <v>4057</v>
      </c>
      <c r="R1620" t="s">
        <v>4057</v>
      </c>
      <c r="S1620" t="s">
        <v>4058</v>
      </c>
    </row>
    <row r="1621" spans="1:19" hidden="1" x14ac:dyDescent="0.35">
      <c r="A1621" t="s">
        <v>176</v>
      </c>
      <c r="B1621" s="1">
        <v>45661</v>
      </c>
      <c r="C1621" t="s">
        <v>798</v>
      </c>
      <c r="D1621" t="s">
        <v>21</v>
      </c>
      <c r="E1621" t="s">
        <v>22</v>
      </c>
      <c r="F1621" t="s">
        <v>23</v>
      </c>
      <c r="G1621" t="s">
        <v>24</v>
      </c>
      <c r="H1621">
        <v>1</v>
      </c>
      <c r="I1621">
        <v>15990</v>
      </c>
      <c r="J1621">
        <v>15990</v>
      </c>
      <c r="K1621">
        <v>9911.3799999999992</v>
      </c>
      <c r="L1621">
        <v>-909.03</v>
      </c>
      <c r="M1621">
        <v>-6.7699999999999996E-2</v>
      </c>
      <c r="N1621" t="s">
        <v>177</v>
      </c>
      <c r="O1621" t="s">
        <v>178</v>
      </c>
      <c r="P1621" t="s">
        <v>27</v>
      </c>
      <c r="Q1621" t="s">
        <v>4059</v>
      </c>
      <c r="R1621" t="s">
        <v>4059</v>
      </c>
      <c r="S1621" t="s">
        <v>4060</v>
      </c>
    </row>
    <row r="1622" spans="1:19" hidden="1" x14ac:dyDescent="0.35">
      <c r="A1622" t="s">
        <v>176</v>
      </c>
      <c r="B1622" s="1">
        <v>45661</v>
      </c>
      <c r="C1622" t="s">
        <v>798</v>
      </c>
      <c r="D1622" t="s">
        <v>21</v>
      </c>
      <c r="E1622" t="s">
        <v>22</v>
      </c>
      <c r="F1622" t="s">
        <v>23</v>
      </c>
      <c r="G1622" t="s">
        <v>24</v>
      </c>
      <c r="H1622">
        <v>1</v>
      </c>
      <c r="I1622">
        <v>15990</v>
      </c>
      <c r="J1622">
        <v>15990</v>
      </c>
      <c r="K1622">
        <v>9911.3799999999992</v>
      </c>
      <c r="L1622">
        <v>-909.03</v>
      </c>
      <c r="M1622">
        <v>-6.7699999999999996E-2</v>
      </c>
      <c r="N1622" t="s">
        <v>177</v>
      </c>
      <c r="O1622" t="s">
        <v>178</v>
      </c>
      <c r="P1622" t="s">
        <v>27</v>
      </c>
      <c r="Q1622" t="s">
        <v>4061</v>
      </c>
      <c r="R1622" t="s">
        <v>4061</v>
      </c>
      <c r="S1622" t="s">
        <v>4062</v>
      </c>
    </row>
    <row r="1623" spans="1:19" hidden="1" x14ac:dyDescent="0.35">
      <c r="A1623" t="s">
        <v>1120</v>
      </c>
      <c r="B1623" s="1">
        <v>45661</v>
      </c>
      <c r="C1623" t="s">
        <v>798</v>
      </c>
      <c r="D1623" t="s">
        <v>21</v>
      </c>
      <c r="E1623" t="s">
        <v>22</v>
      </c>
      <c r="F1623" t="s">
        <v>23</v>
      </c>
      <c r="G1623" t="s">
        <v>24</v>
      </c>
      <c r="H1623">
        <v>1</v>
      </c>
      <c r="I1623">
        <v>189990</v>
      </c>
      <c r="J1623">
        <v>189990</v>
      </c>
      <c r="K1623">
        <v>73862.75</v>
      </c>
      <c r="L1623">
        <v>33105.99</v>
      </c>
      <c r="M1623">
        <v>0.2074</v>
      </c>
      <c r="N1623" t="s">
        <v>1121</v>
      </c>
      <c r="O1623" t="s">
        <v>52</v>
      </c>
      <c r="P1623" t="s">
        <v>53</v>
      </c>
      <c r="Q1623" t="s">
        <v>4063</v>
      </c>
      <c r="R1623" t="s">
        <v>4063</v>
      </c>
      <c r="S1623" t="s">
        <v>4064</v>
      </c>
    </row>
    <row r="1624" spans="1:19" hidden="1" x14ac:dyDescent="0.35">
      <c r="A1624" t="s">
        <v>446</v>
      </c>
      <c r="B1624" s="1">
        <v>45661</v>
      </c>
      <c r="C1624" t="s">
        <v>798</v>
      </c>
      <c r="D1624" t="s">
        <v>21</v>
      </c>
      <c r="E1624" t="s">
        <v>22</v>
      </c>
      <c r="F1624" t="s">
        <v>23</v>
      </c>
      <c r="G1624" t="s">
        <v>24</v>
      </c>
      <c r="H1624">
        <v>1</v>
      </c>
      <c r="I1624">
        <v>11990</v>
      </c>
      <c r="J1624">
        <v>11990</v>
      </c>
      <c r="K1624">
        <v>5074.37</v>
      </c>
      <c r="L1624">
        <v>835.55</v>
      </c>
      <c r="M1624">
        <v>8.2900000000000001E-2</v>
      </c>
      <c r="N1624" t="s">
        <v>447</v>
      </c>
      <c r="O1624" t="s">
        <v>448</v>
      </c>
      <c r="P1624" t="s">
        <v>114</v>
      </c>
      <c r="Q1624" t="s">
        <v>4065</v>
      </c>
      <c r="R1624" t="s">
        <v>4065</v>
      </c>
      <c r="S1624" t="s">
        <v>4066</v>
      </c>
    </row>
    <row r="1625" spans="1:19" hidden="1" x14ac:dyDescent="0.35">
      <c r="A1625" t="s">
        <v>209</v>
      </c>
      <c r="B1625" s="1">
        <v>45661</v>
      </c>
      <c r="C1625" t="s">
        <v>798</v>
      </c>
      <c r="D1625" t="s">
        <v>21</v>
      </c>
      <c r="E1625" t="s">
        <v>22</v>
      </c>
      <c r="F1625" t="s">
        <v>23</v>
      </c>
      <c r="G1625" t="s">
        <v>24</v>
      </c>
      <c r="H1625">
        <v>1</v>
      </c>
      <c r="I1625">
        <v>74990</v>
      </c>
      <c r="J1625">
        <v>74990</v>
      </c>
      <c r="K1625">
        <v>54044.21</v>
      </c>
      <c r="L1625">
        <v>-11823.37</v>
      </c>
      <c r="M1625">
        <v>-0.18759999999999999</v>
      </c>
      <c r="N1625" t="s">
        <v>210</v>
      </c>
      <c r="O1625" t="s">
        <v>52</v>
      </c>
      <c r="P1625" t="s">
        <v>53</v>
      </c>
      <c r="Q1625" t="s">
        <v>4067</v>
      </c>
      <c r="R1625" t="s">
        <v>4067</v>
      </c>
      <c r="S1625" t="s">
        <v>4068</v>
      </c>
    </row>
    <row r="1626" spans="1:19" hidden="1" x14ac:dyDescent="0.35">
      <c r="A1626" t="s">
        <v>592</v>
      </c>
      <c r="B1626" s="1">
        <v>45661</v>
      </c>
      <c r="C1626" t="s">
        <v>798</v>
      </c>
      <c r="D1626" t="s">
        <v>21</v>
      </c>
      <c r="E1626" t="s">
        <v>22</v>
      </c>
      <c r="F1626" t="s">
        <v>23</v>
      </c>
      <c r="G1626" t="s">
        <v>24</v>
      </c>
      <c r="H1626">
        <v>1</v>
      </c>
      <c r="I1626">
        <v>12990</v>
      </c>
      <c r="J1626">
        <v>12990</v>
      </c>
      <c r="K1626">
        <v>10107.11</v>
      </c>
      <c r="L1626">
        <v>-2793.83</v>
      </c>
      <c r="M1626">
        <v>-0.25590000000000002</v>
      </c>
      <c r="N1626" t="s">
        <v>593</v>
      </c>
      <c r="O1626" t="s">
        <v>215</v>
      </c>
      <c r="P1626" t="s">
        <v>27</v>
      </c>
      <c r="Q1626" t="s">
        <v>4069</v>
      </c>
      <c r="R1626" t="s">
        <v>4069</v>
      </c>
      <c r="S1626" t="s">
        <v>4070</v>
      </c>
    </row>
    <row r="1627" spans="1:19" hidden="1" x14ac:dyDescent="0.35">
      <c r="A1627" t="s">
        <v>218</v>
      </c>
      <c r="B1627" s="1">
        <v>45661</v>
      </c>
      <c r="C1627" t="s">
        <v>798</v>
      </c>
      <c r="D1627" t="s">
        <v>21</v>
      </c>
      <c r="E1627" t="s">
        <v>22</v>
      </c>
      <c r="F1627" t="s">
        <v>23</v>
      </c>
      <c r="G1627" t="s">
        <v>24</v>
      </c>
      <c r="H1627">
        <v>1</v>
      </c>
      <c r="I1627">
        <v>34990</v>
      </c>
      <c r="J1627">
        <v>34990</v>
      </c>
      <c r="K1627">
        <v>15147</v>
      </c>
      <c r="L1627">
        <v>4552.84</v>
      </c>
      <c r="M1627">
        <v>0.15479999999999999</v>
      </c>
      <c r="N1627" t="s">
        <v>219</v>
      </c>
      <c r="O1627" t="s">
        <v>52</v>
      </c>
      <c r="P1627" t="s">
        <v>53</v>
      </c>
      <c r="Q1627" t="s">
        <v>4071</v>
      </c>
      <c r="R1627" t="s">
        <v>4071</v>
      </c>
      <c r="S1627" t="s">
        <v>4072</v>
      </c>
    </row>
    <row r="1628" spans="1:19" hidden="1" x14ac:dyDescent="0.35">
      <c r="A1628" t="s">
        <v>1975</v>
      </c>
      <c r="B1628" s="1">
        <v>45661</v>
      </c>
      <c r="C1628" t="s">
        <v>798</v>
      </c>
      <c r="D1628" t="s">
        <v>21</v>
      </c>
      <c r="E1628" t="s">
        <v>22</v>
      </c>
      <c r="F1628" t="s">
        <v>23</v>
      </c>
      <c r="G1628" t="s">
        <v>24</v>
      </c>
      <c r="H1628">
        <v>1</v>
      </c>
      <c r="I1628">
        <v>12990</v>
      </c>
      <c r="J1628">
        <v>12990</v>
      </c>
      <c r="K1628">
        <v>7229</v>
      </c>
      <c r="L1628">
        <v>84.28</v>
      </c>
      <c r="M1628">
        <v>7.7000000000000002E-3</v>
      </c>
      <c r="N1628" t="s">
        <v>1976</v>
      </c>
      <c r="O1628" t="s">
        <v>228</v>
      </c>
      <c r="P1628" t="s">
        <v>27</v>
      </c>
      <c r="Q1628" t="s">
        <v>4073</v>
      </c>
      <c r="R1628" t="s">
        <v>4073</v>
      </c>
      <c r="S1628" t="s">
        <v>4074</v>
      </c>
    </row>
    <row r="1629" spans="1:19" hidden="1" x14ac:dyDescent="0.35">
      <c r="A1629" t="s">
        <v>1975</v>
      </c>
      <c r="B1629" s="1">
        <v>45661</v>
      </c>
      <c r="C1629" t="s">
        <v>798</v>
      </c>
      <c r="D1629" t="s">
        <v>21</v>
      </c>
      <c r="E1629" t="s">
        <v>22</v>
      </c>
      <c r="F1629" t="s">
        <v>23</v>
      </c>
      <c r="G1629" t="s">
        <v>24</v>
      </c>
      <c r="H1629">
        <v>1</v>
      </c>
      <c r="I1629">
        <v>12990</v>
      </c>
      <c r="J1629">
        <v>12990</v>
      </c>
      <c r="K1629">
        <v>7229</v>
      </c>
      <c r="L1629">
        <v>84.28</v>
      </c>
      <c r="M1629">
        <v>7.7000000000000002E-3</v>
      </c>
      <c r="N1629" t="s">
        <v>1976</v>
      </c>
      <c r="O1629" t="s">
        <v>228</v>
      </c>
      <c r="P1629" t="s">
        <v>27</v>
      </c>
      <c r="Q1629" t="s">
        <v>4075</v>
      </c>
      <c r="R1629" t="s">
        <v>4075</v>
      </c>
      <c r="S1629" t="s">
        <v>4076</v>
      </c>
    </row>
    <row r="1630" spans="1:19" hidden="1" x14ac:dyDescent="0.35">
      <c r="A1630" t="s">
        <v>672</v>
      </c>
      <c r="B1630" s="1">
        <v>45661</v>
      </c>
      <c r="C1630" t="s">
        <v>798</v>
      </c>
      <c r="D1630" t="s">
        <v>21</v>
      </c>
      <c r="E1630" t="s">
        <v>22</v>
      </c>
      <c r="F1630" t="s">
        <v>23</v>
      </c>
      <c r="G1630" t="s">
        <v>24</v>
      </c>
      <c r="H1630">
        <v>1</v>
      </c>
      <c r="I1630">
        <v>10990</v>
      </c>
      <c r="J1630">
        <v>10990</v>
      </c>
      <c r="K1630">
        <v>4995.28</v>
      </c>
      <c r="L1630">
        <v>1191.95</v>
      </c>
      <c r="M1630">
        <v>0.12909999999999999</v>
      </c>
      <c r="N1630" t="s">
        <v>673</v>
      </c>
      <c r="O1630" t="s">
        <v>40</v>
      </c>
      <c r="P1630" t="s">
        <v>41</v>
      </c>
      <c r="Q1630" t="s">
        <v>4077</v>
      </c>
      <c r="R1630" t="s">
        <v>4077</v>
      </c>
      <c r="S1630" t="s">
        <v>4078</v>
      </c>
    </row>
    <row r="1631" spans="1:19" hidden="1" x14ac:dyDescent="0.35">
      <c r="A1631" t="s">
        <v>672</v>
      </c>
      <c r="B1631" s="1">
        <v>45661</v>
      </c>
      <c r="C1631" t="s">
        <v>798</v>
      </c>
      <c r="D1631" t="s">
        <v>21</v>
      </c>
      <c r="E1631" t="s">
        <v>22</v>
      </c>
      <c r="F1631" t="s">
        <v>23</v>
      </c>
      <c r="G1631" t="s">
        <v>24</v>
      </c>
      <c r="H1631">
        <v>7</v>
      </c>
      <c r="I1631">
        <v>76930</v>
      </c>
      <c r="J1631">
        <v>10990</v>
      </c>
      <c r="K1631">
        <v>4995.28</v>
      </c>
      <c r="L1631">
        <v>8346.1200000000008</v>
      </c>
      <c r="M1631">
        <v>0.12909999999999999</v>
      </c>
      <c r="N1631" t="s">
        <v>673</v>
      </c>
      <c r="O1631" t="s">
        <v>40</v>
      </c>
      <c r="P1631" t="s">
        <v>41</v>
      </c>
      <c r="Q1631" t="s">
        <v>4079</v>
      </c>
      <c r="R1631" t="s">
        <v>4079</v>
      </c>
      <c r="S1631" t="s">
        <v>4080</v>
      </c>
    </row>
    <row r="1632" spans="1:19" hidden="1" x14ac:dyDescent="0.35">
      <c r="A1632" t="s">
        <v>1876</v>
      </c>
      <c r="B1632" s="1">
        <v>45661</v>
      </c>
      <c r="C1632" t="s">
        <v>798</v>
      </c>
      <c r="D1632" t="s">
        <v>21</v>
      </c>
      <c r="E1632" t="s">
        <v>22</v>
      </c>
      <c r="F1632" t="s">
        <v>23</v>
      </c>
      <c r="G1632" t="s">
        <v>24</v>
      </c>
      <c r="H1632">
        <v>2</v>
      </c>
      <c r="I1632">
        <v>21980</v>
      </c>
      <c r="J1632">
        <v>10990</v>
      </c>
      <c r="K1632">
        <v>4991.93</v>
      </c>
      <c r="L1632">
        <v>2391.44</v>
      </c>
      <c r="M1632">
        <v>0.1295</v>
      </c>
      <c r="N1632" t="s">
        <v>1877</v>
      </c>
      <c r="O1632" t="s">
        <v>40</v>
      </c>
      <c r="P1632" t="s">
        <v>41</v>
      </c>
      <c r="Q1632" t="s">
        <v>4081</v>
      </c>
      <c r="R1632" t="s">
        <v>4081</v>
      </c>
      <c r="S1632" t="s">
        <v>4082</v>
      </c>
    </row>
    <row r="1633" spans="1:19" hidden="1" x14ac:dyDescent="0.35">
      <c r="A1633" t="s">
        <v>1876</v>
      </c>
      <c r="B1633" s="1">
        <v>45661</v>
      </c>
      <c r="C1633" t="s">
        <v>798</v>
      </c>
      <c r="D1633" t="s">
        <v>21</v>
      </c>
      <c r="E1633" t="s">
        <v>22</v>
      </c>
      <c r="F1633" t="s">
        <v>23</v>
      </c>
      <c r="G1633" t="s">
        <v>24</v>
      </c>
      <c r="H1633">
        <v>1</v>
      </c>
      <c r="I1633">
        <v>10990</v>
      </c>
      <c r="J1633">
        <v>10990</v>
      </c>
      <c r="K1633">
        <v>4991.93</v>
      </c>
      <c r="L1633">
        <v>1195.31</v>
      </c>
      <c r="M1633">
        <v>0.12939999999999999</v>
      </c>
      <c r="N1633" t="s">
        <v>1877</v>
      </c>
      <c r="O1633" t="s">
        <v>40</v>
      </c>
      <c r="P1633" t="s">
        <v>41</v>
      </c>
      <c r="Q1633" t="s">
        <v>4083</v>
      </c>
      <c r="R1633" t="s">
        <v>4083</v>
      </c>
      <c r="S1633" t="s">
        <v>4084</v>
      </c>
    </row>
    <row r="1634" spans="1:19" hidden="1" x14ac:dyDescent="0.35">
      <c r="A1634" t="s">
        <v>815</v>
      </c>
      <c r="B1634" s="1">
        <v>45661</v>
      </c>
      <c r="C1634" t="s">
        <v>798</v>
      </c>
      <c r="D1634" t="s">
        <v>21</v>
      </c>
      <c r="E1634" t="s">
        <v>22</v>
      </c>
      <c r="F1634" t="s">
        <v>23</v>
      </c>
      <c r="G1634" t="s">
        <v>24</v>
      </c>
      <c r="H1634">
        <v>1</v>
      </c>
      <c r="I1634">
        <v>14990</v>
      </c>
      <c r="J1634">
        <v>14990</v>
      </c>
      <c r="K1634">
        <v>7811.87</v>
      </c>
      <c r="L1634">
        <v>627.45000000000005</v>
      </c>
      <c r="M1634">
        <v>4.9799999999999997E-2</v>
      </c>
      <c r="N1634" t="s">
        <v>816</v>
      </c>
      <c r="O1634" t="s">
        <v>40</v>
      </c>
      <c r="P1634" t="s">
        <v>41</v>
      </c>
      <c r="Q1634" t="s">
        <v>4085</v>
      </c>
      <c r="R1634" t="s">
        <v>4085</v>
      </c>
      <c r="S1634" t="s">
        <v>4086</v>
      </c>
    </row>
    <row r="1635" spans="1:19" hidden="1" x14ac:dyDescent="0.35">
      <c r="A1635" t="s">
        <v>732</v>
      </c>
      <c r="B1635" s="1">
        <v>45661</v>
      </c>
      <c r="C1635" t="s">
        <v>798</v>
      </c>
      <c r="D1635" t="s">
        <v>21</v>
      </c>
      <c r="E1635" t="s">
        <v>22</v>
      </c>
      <c r="F1635" t="s">
        <v>23</v>
      </c>
      <c r="G1635" t="s">
        <v>24</v>
      </c>
      <c r="H1635">
        <v>1</v>
      </c>
      <c r="I1635">
        <v>10890</v>
      </c>
      <c r="J1635">
        <v>10890</v>
      </c>
      <c r="K1635">
        <v>5292.22</v>
      </c>
      <c r="L1635">
        <v>838.7</v>
      </c>
      <c r="M1635">
        <v>9.1600000000000001E-2</v>
      </c>
      <c r="N1635" t="s">
        <v>733</v>
      </c>
      <c r="O1635" t="s">
        <v>318</v>
      </c>
      <c r="P1635" t="s">
        <v>82</v>
      </c>
      <c r="Q1635" t="s">
        <v>4087</v>
      </c>
      <c r="R1635" t="s">
        <v>4087</v>
      </c>
      <c r="S1635" t="s">
        <v>4088</v>
      </c>
    </row>
    <row r="1636" spans="1:19" hidden="1" x14ac:dyDescent="0.35">
      <c r="A1636" t="s">
        <v>738</v>
      </c>
      <c r="B1636" s="1">
        <v>45661</v>
      </c>
      <c r="C1636" t="s">
        <v>798</v>
      </c>
      <c r="D1636" t="s">
        <v>21</v>
      </c>
      <c r="E1636" t="s">
        <v>22</v>
      </c>
      <c r="F1636" t="s">
        <v>23</v>
      </c>
      <c r="G1636" t="s">
        <v>24</v>
      </c>
      <c r="H1636">
        <v>1</v>
      </c>
      <c r="I1636">
        <v>38990</v>
      </c>
      <c r="J1636">
        <v>38990</v>
      </c>
      <c r="K1636">
        <v>19686.16</v>
      </c>
      <c r="L1636">
        <v>2265.77</v>
      </c>
      <c r="M1636">
        <v>6.9199999999999998E-2</v>
      </c>
      <c r="N1636" t="s">
        <v>739</v>
      </c>
      <c r="O1636" t="s">
        <v>740</v>
      </c>
      <c r="P1636" t="s">
        <v>53</v>
      </c>
      <c r="Q1636" t="s">
        <v>4089</v>
      </c>
      <c r="R1636" t="s">
        <v>4089</v>
      </c>
      <c r="S1636" t="s">
        <v>4090</v>
      </c>
    </row>
    <row r="1637" spans="1:19" hidden="1" x14ac:dyDescent="0.35">
      <c r="A1637" t="s">
        <v>99</v>
      </c>
      <c r="B1637" s="1">
        <v>45661</v>
      </c>
      <c r="C1637" t="s">
        <v>41</v>
      </c>
      <c r="D1637" t="s">
        <v>859</v>
      </c>
      <c r="E1637" t="s">
        <v>22</v>
      </c>
      <c r="G1637" t="s">
        <v>24</v>
      </c>
      <c r="H1637">
        <v>1</v>
      </c>
      <c r="I1637">
        <v>18990</v>
      </c>
      <c r="J1637">
        <v>18990</v>
      </c>
      <c r="K1637">
        <v>9953.26</v>
      </c>
      <c r="L1637">
        <v>1536.5</v>
      </c>
      <c r="M1637">
        <v>9.6299999999999997E-2</v>
      </c>
      <c r="N1637" t="s">
        <v>100</v>
      </c>
      <c r="O1637" t="s">
        <v>40</v>
      </c>
      <c r="P1637" t="s">
        <v>41</v>
      </c>
      <c r="Q1637" t="s">
        <v>4091</v>
      </c>
      <c r="R1637" t="s">
        <v>4092</v>
      </c>
      <c r="S1637" t="s">
        <v>4093</v>
      </c>
    </row>
    <row r="1638" spans="1:19" hidden="1" x14ac:dyDescent="0.35">
      <c r="A1638" t="s">
        <v>235</v>
      </c>
      <c r="B1638" s="1">
        <v>45661</v>
      </c>
      <c r="C1638" t="s">
        <v>41</v>
      </c>
      <c r="D1638" t="s">
        <v>859</v>
      </c>
      <c r="E1638" t="s">
        <v>22</v>
      </c>
      <c r="G1638" t="s">
        <v>24</v>
      </c>
      <c r="H1638">
        <v>1</v>
      </c>
      <c r="I1638">
        <v>94990</v>
      </c>
      <c r="J1638">
        <v>94990</v>
      </c>
      <c r="K1638">
        <v>54298.62</v>
      </c>
      <c r="L1638">
        <v>174.66</v>
      </c>
      <c r="M1638">
        <v>2.2000000000000001E-3</v>
      </c>
      <c r="N1638" t="s">
        <v>236</v>
      </c>
      <c r="O1638" t="s">
        <v>237</v>
      </c>
      <c r="P1638" t="s">
        <v>41</v>
      </c>
      <c r="Q1638" t="s">
        <v>4094</v>
      </c>
      <c r="R1638" t="s">
        <v>4095</v>
      </c>
      <c r="S1638" t="s">
        <v>4096</v>
      </c>
    </row>
    <row r="1639" spans="1:19" hidden="1" x14ac:dyDescent="0.35">
      <c r="A1639" t="s">
        <v>4097</v>
      </c>
      <c r="B1639" s="1">
        <v>45661</v>
      </c>
      <c r="C1639" t="s">
        <v>822</v>
      </c>
      <c r="D1639" t="s">
        <v>21</v>
      </c>
      <c r="E1639" t="s">
        <v>22</v>
      </c>
      <c r="F1639" t="s">
        <v>3258</v>
      </c>
      <c r="G1639" t="s">
        <v>24</v>
      </c>
      <c r="H1639">
        <v>1</v>
      </c>
      <c r="I1639">
        <v>49990</v>
      </c>
      <c r="J1639">
        <v>49990</v>
      </c>
      <c r="K1639">
        <v>25167.040000000001</v>
      </c>
      <c r="L1639">
        <v>877.33</v>
      </c>
      <c r="M1639">
        <v>2.0899999999999998E-2</v>
      </c>
      <c r="N1639" t="s">
        <v>4098</v>
      </c>
      <c r="O1639" t="s">
        <v>40</v>
      </c>
      <c r="P1639" t="s">
        <v>41</v>
      </c>
      <c r="Q1639" t="s">
        <v>4099</v>
      </c>
      <c r="R1639" t="s">
        <v>4099</v>
      </c>
      <c r="S1639" t="s">
        <v>4100</v>
      </c>
    </row>
    <row r="1640" spans="1:19" hidden="1" x14ac:dyDescent="0.35">
      <c r="A1640" t="s">
        <v>821</v>
      </c>
      <c r="B1640" s="1">
        <v>45661</v>
      </c>
      <c r="C1640" t="s">
        <v>822</v>
      </c>
      <c r="D1640" t="s">
        <v>21</v>
      </c>
      <c r="E1640" t="s">
        <v>22</v>
      </c>
      <c r="F1640" t="s">
        <v>3258</v>
      </c>
      <c r="G1640" t="s">
        <v>24</v>
      </c>
      <c r="H1640">
        <v>4</v>
      </c>
      <c r="I1640">
        <v>51960</v>
      </c>
      <c r="J1640">
        <v>12990</v>
      </c>
      <c r="K1640">
        <v>8400</v>
      </c>
      <c r="L1640">
        <v>-6446.04</v>
      </c>
      <c r="M1640">
        <v>-0.14760000000000001</v>
      </c>
      <c r="N1640" t="s">
        <v>823</v>
      </c>
      <c r="O1640" t="s">
        <v>318</v>
      </c>
      <c r="P1640" t="s">
        <v>824</v>
      </c>
      <c r="Q1640" t="s">
        <v>4101</v>
      </c>
      <c r="R1640" t="s">
        <v>4101</v>
      </c>
      <c r="S1640" t="s">
        <v>4102</v>
      </c>
    </row>
    <row r="1641" spans="1:19" hidden="1" x14ac:dyDescent="0.35">
      <c r="A1641" t="s">
        <v>3349</v>
      </c>
      <c r="B1641" s="1">
        <v>45661</v>
      </c>
      <c r="C1641" t="s">
        <v>822</v>
      </c>
      <c r="D1641" t="s">
        <v>21</v>
      </c>
      <c r="E1641" t="s">
        <v>22</v>
      </c>
      <c r="F1641" t="s">
        <v>1898</v>
      </c>
      <c r="G1641" t="s">
        <v>24</v>
      </c>
      <c r="H1641">
        <v>1</v>
      </c>
      <c r="I1641">
        <v>29990</v>
      </c>
      <c r="J1641">
        <v>29990</v>
      </c>
      <c r="K1641">
        <v>12843.25</v>
      </c>
      <c r="L1641">
        <v>4041.46</v>
      </c>
      <c r="M1641">
        <v>0.16039999999999999</v>
      </c>
      <c r="N1641" t="s">
        <v>3350</v>
      </c>
      <c r="O1641" t="s">
        <v>996</v>
      </c>
      <c r="P1641" t="s">
        <v>41</v>
      </c>
      <c r="Q1641" t="s">
        <v>4103</v>
      </c>
      <c r="R1641" t="s">
        <v>4103</v>
      </c>
      <c r="S1641" t="s">
        <v>4104</v>
      </c>
    </row>
    <row r="1642" spans="1:19" hidden="1" x14ac:dyDescent="0.35">
      <c r="A1642" t="s">
        <v>79</v>
      </c>
      <c r="B1642" s="1">
        <v>45661</v>
      </c>
      <c r="C1642" t="s">
        <v>822</v>
      </c>
      <c r="D1642" t="s">
        <v>21</v>
      </c>
      <c r="E1642" t="s">
        <v>22</v>
      </c>
      <c r="F1642" t="s">
        <v>3258</v>
      </c>
      <c r="G1642" t="s">
        <v>24</v>
      </c>
      <c r="H1642">
        <v>1</v>
      </c>
      <c r="I1642">
        <v>42990</v>
      </c>
      <c r="J1642">
        <v>42990</v>
      </c>
      <c r="K1642">
        <v>21557.38</v>
      </c>
      <c r="L1642">
        <v>3008</v>
      </c>
      <c r="M1642">
        <v>8.3299999999999999E-2</v>
      </c>
      <c r="N1642" t="s">
        <v>80</v>
      </c>
      <c r="O1642" t="s">
        <v>81</v>
      </c>
      <c r="P1642" t="s">
        <v>82</v>
      </c>
      <c r="Q1642" t="s">
        <v>4105</v>
      </c>
      <c r="R1642" t="s">
        <v>4105</v>
      </c>
      <c r="S1642" t="s">
        <v>4106</v>
      </c>
    </row>
    <row r="1643" spans="1:19" hidden="1" x14ac:dyDescent="0.35">
      <c r="A1643" t="s">
        <v>4010</v>
      </c>
      <c r="B1643" s="1">
        <v>45661</v>
      </c>
      <c r="C1643" t="s">
        <v>822</v>
      </c>
      <c r="D1643" t="s">
        <v>21</v>
      </c>
      <c r="E1643" t="s">
        <v>22</v>
      </c>
      <c r="F1643" t="s">
        <v>3258</v>
      </c>
      <c r="G1643" t="s">
        <v>24</v>
      </c>
      <c r="H1643">
        <v>1</v>
      </c>
      <c r="I1643">
        <v>18990</v>
      </c>
      <c r="J1643">
        <v>18990</v>
      </c>
      <c r="K1643">
        <v>9618.7199999999993</v>
      </c>
      <c r="L1643">
        <v>1072.7</v>
      </c>
      <c r="M1643">
        <v>6.7199999999999996E-2</v>
      </c>
      <c r="N1643" t="s">
        <v>4011</v>
      </c>
      <c r="O1643" t="s">
        <v>40</v>
      </c>
      <c r="P1643" t="s">
        <v>41</v>
      </c>
      <c r="Q1643" t="s">
        <v>4107</v>
      </c>
      <c r="R1643" t="s">
        <v>4107</v>
      </c>
      <c r="S1643" t="s">
        <v>4108</v>
      </c>
    </row>
    <row r="1644" spans="1:19" hidden="1" x14ac:dyDescent="0.35">
      <c r="A1644" t="s">
        <v>2271</v>
      </c>
      <c r="B1644" s="1">
        <v>45661</v>
      </c>
      <c r="C1644" t="s">
        <v>822</v>
      </c>
      <c r="D1644" t="s">
        <v>21</v>
      </c>
      <c r="E1644" t="s">
        <v>22</v>
      </c>
      <c r="F1644" t="s">
        <v>1898</v>
      </c>
      <c r="G1644" t="s">
        <v>24</v>
      </c>
      <c r="H1644">
        <v>1</v>
      </c>
      <c r="I1644">
        <v>25990</v>
      </c>
      <c r="J1644">
        <v>25990</v>
      </c>
      <c r="K1644">
        <v>12531.07</v>
      </c>
      <c r="L1644">
        <v>2101.54</v>
      </c>
      <c r="M1644">
        <v>9.6199999999999994E-2</v>
      </c>
      <c r="N1644" t="s">
        <v>2272</v>
      </c>
      <c r="O1644" t="s">
        <v>40</v>
      </c>
      <c r="P1644" t="s">
        <v>41</v>
      </c>
      <c r="Q1644" t="s">
        <v>4109</v>
      </c>
      <c r="R1644" t="s">
        <v>4109</v>
      </c>
      <c r="S1644" t="s">
        <v>4110</v>
      </c>
    </row>
    <row r="1645" spans="1:19" hidden="1" x14ac:dyDescent="0.35">
      <c r="A1645" t="s">
        <v>103</v>
      </c>
      <c r="B1645" s="1">
        <v>45661</v>
      </c>
      <c r="C1645" t="s">
        <v>822</v>
      </c>
      <c r="D1645" t="s">
        <v>21</v>
      </c>
      <c r="E1645" t="s">
        <v>22</v>
      </c>
      <c r="F1645" t="s">
        <v>3258</v>
      </c>
      <c r="G1645" t="s">
        <v>24</v>
      </c>
      <c r="H1645">
        <v>1</v>
      </c>
      <c r="I1645">
        <v>56990</v>
      </c>
      <c r="J1645">
        <v>56990</v>
      </c>
      <c r="K1645">
        <v>27951.32</v>
      </c>
      <c r="L1645">
        <v>2034.23</v>
      </c>
      <c r="M1645">
        <v>4.2500000000000003E-2</v>
      </c>
      <c r="N1645" t="s">
        <v>104</v>
      </c>
      <c r="O1645" t="s">
        <v>40</v>
      </c>
      <c r="P1645" t="s">
        <v>41</v>
      </c>
      <c r="Q1645" t="s">
        <v>4111</v>
      </c>
      <c r="R1645" t="s">
        <v>4111</v>
      </c>
      <c r="S1645" t="s">
        <v>4112</v>
      </c>
    </row>
    <row r="1646" spans="1:19" hidden="1" x14ac:dyDescent="0.35">
      <c r="A1646" t="s">
        <v>321</v>
      </c>
      <c r="B1646" s="1">
        <v>45661</v>
      </c>
      <c r="C1646" t="s">
        <v>822</v>
      </c>
      <c r="D1646" t="s">
        <v>21</v>
      </c>
      <c r="E1646" t="s">
        <v>22</v>
      </c>
      <c r="F1646" t="s">
        <v>3258</v>
      </c>
      <c r="G1646" t="s">
        <v>24</v>
      </c>
      <c r="H1646">
        <v>1</v>
      </c>
      <c r="I1646">
        <v>34990</v>
      </c>
      <c r="J1646">
        <v>34990</v>
      </c>
      <c r="K1646">
        <v>16738.79</v>
      </c>
      <c r="L1646">
        <v>-316.27</v>
      </c>
      <c r="M1646">
        <v>-1.0800000000000001E-2</v>
      </c>
      <c r="N1646" t="s">
        <v>322</v>
      </c>
      <c r="O1646" t="s">
        <v>113</v>
      </c>
      <c r="P1646" t="s">
        <v>114</v>
      </c>
      <c r="Q1646" t="s">
        <v>4113</v>
      </c>
      <c r="R1646" t="s">
        <v>4113</v>
      </c>
      <c r="S1646" t="s">
        <v>4114</v>
      </c>
    </row>
    <row r="1647" spans="1:19" hidden="1" x14ac:dyDescent="0.35">
      <c r="A1647" t="s">
        <v>117</v>
      </c>
      <c r="B1647" s="1">
        <v>45661</v>
      </c>
      <c r="C1647" t="s">
        <v>822</v>
      </c>
      <c r="D1647" t="s">
        <v>21</v>
      </c>
      <c r="E1647" t="s">
        <v>22</v>
      </c>
      <c r="F1647" t="s">
        <v>3258</v>
      </c>
      <c r="G1647" t="s">
        <v>24</v>
      </c>
      <c r="H1647">
        <v>1</v>
      </c>
      <c r="I1647">
        <v>27990</v>
      </c>
      <c r="J1647">
        <v>27990</v>
      </c>
      <c r="K1647">
        <v>13192.51</v>
      </c>
      <c r="L1647">
        <v>2331.69</v>
      </c>
      <c r="M1647">
        <v>9.9099999999999994E-2</v>
      </c>
      <c r="N1647" t="s">
        <v>118</v>
      </c>
      <c r="O1647" t="s">
        <v>52</v>
      </c>
      <c r="P1647" t="s">
        <v>53</v>
      </c>
      <c r="Q1647" t="s">
        <v>4115</v>
      </c>
      <c r="R1647" t="s">
        <v>4115</v>
      </c>
      <c r="S1647" t="s">
        <v>4116</v>
      </c>
    </row>
    <row r="1648" spans="1:19" hidden="1" x14ac:dyDescent="0.35">
      <c r="A1648" t="s">
        <v>117</v>
      </c>
      <c r="B1648" s="1">
        <v>45661</v>
      </c>
      <c r="C1648" t="s">
        <v>822</v>
      </c>
      <c r="D1648" t="s">
        <v>21</v>
      </c>
      <c r="E1648" t="s">
        <v>22</v>
      </c>
      <c r="F1648" t="s">
        <v>1898</v>
      </c>
      <c r="G1648" t="s">
        <v>24</v>
      </c>
      <c r="H1648">
        <v>1</v>
      </c>
      <c r="I1648">
        <v>27990</v>
      </c>
      <c r="J1648">
        <v>27990</v>
      </c>
      <c r="K1648">
        <v>13192.51</v>
      </c>
      <c r="L1648">
        <v>2331.69</v>
      </c>
      <c r="M1648">
        <v>9.9099999999999994E-2</v>
      </c>
      <c r="N1648" t="s">
        <v>118</v>
      </c>
      <c r="O1648" t="s">
        <v>52</v>
      </c>
      <c r="P1648" t="s">
        <v>53</v>
      </c>
      <c r="Q1648" t="s">
        <v>4117</v>
      </c>
      <c r="R1648" t="s">
        <v>4117</v>
      </c>
      <c r="S1648" t="s">
        <v>4118</v>
      </c>
    </row>
    <row r="1649" spans="1:19" hidden="1" x14ac:dyDescent="0.35">
      <c r="A1649" t="s">
        <v>117</v>
      </c>
      <c r="B1649" s="1">
        <v>45661</v>
      </c>
      <c r="C1649" t="s">
        <v>822</v>
      </c>
      <c r="D1649" t="s">
        <v>21</v>
      </c>
      <c r="E1649" t="s">
        <v>22</v>
      </c>
      <c r="F1649" t="s">
        <v>3258</v>
      </c>
      <c r="G1649" t="s">
        <v>24</v>
      </c>
      <c r="H1649">
        <v>1</v>
      </c>
      <c r="I1649">
        <v>27990</v>
      </c>
      <c r="J1649">
        <v>27990</v>
      </c>
      <c r="K1649">
        <v>13192.51</v>
      </c>
      <c r="L1649">
        <v>2331.69</v>
      </c>
      <c r="M1649">
        <v>9.9099999999999994E-2</v>
      </c>
      <c r="N1649" t="s">
        <v>118</v>
      </c>
      <c r="O1649" t="s">
        <v>52</v>
      </c>
      <c r="P1649" t="s">
        <v>53</v>
      </c>
      <c r="Q1649" t="s">
        <v>4119</v>
      </c>
      <c r="R1649" t="s">
        <v>4119</v>
      </c>
      <c r="S1649" t="s">
        <v>4120</v>
      </c>
    </row>
    <row r="1650" spans="1:19" hidden="1" x14ac:dyDescent="0.35">
      <c r="A1650" t="s">
        <v>150</v>
      </c>
      <c r="B1650" s="1">
        <v>45661</v>
      </c>
      <c r="C1650" t="s">
        <v>822</v>
      </c>
      <c r="D1650" t="s">
        <v>21</v>
      </c>
      <c r="E1650" t="s">
        <v>22</v>
      </c>
      <c r="F1650" t="s">
        <v>1898</v>
      </c>
      <c r="G1650" t="s">
        <v>24</v>
      </c>
      <c r="H1650">
        <v>1</v>
      </c>
      <c r="I1650">
        <v>109990</v>
      </c>
      <c r="J1650">
        <v>109990</v>
      </c>
      <c r="K1650">
        <v>83025.850000000006</v>
      </c>
      <c r="L1650">
        <v>-25796.61</v>
      </c>
      <c r="M1650">
        <v>-0.27910000000000001</v>
      </c>
      <c r="N1650" t="s">
        <v>151</v>
      </c>
      <c r="O1650" t="s">
        <v>113</v>
      </c>
      <c r="P1650" t="s">
        <v>114</v>
      </c>
      <c r="Q1650" t="s">
        <v>4121</v>
      </c>
      <c r="R1650" t="s">
        <v>4121</v>
      </c>
      <c r="S1650" t="s">
        <v>4122</v>
      </c>
    </row>
    <row r="1651" spans="1:19" hidden="1" x14ac:dyDescent="0.35">
      <c r="A1651" t="s">
        <v>4123</v>
      </c>
      <c r="B1651" s="1">
        <v>45661</v>
      </c>
      <c r="C1651" t="s">
        <v>822</v>
      </c>
      <c r="D1651" t="s">
        <v>21</v>
      </c>
      <c r="E1651" t="s">
        <v>22</v>
      </c>
      <c r="F1651" t="s">
        <v>3258</v>
      </c>
      <c r="G1651" t="s">
        <v>24</v>
      </c>
      <c r="H1651">
        <v>1</v>
      </c>
      <c r="I1651">
        <v>13990</v>
      </c>
      <c r="J1651">
        <v>13990</v>
      </c>
      <c r="K1651">
        <v>6577</v>
      </c>
      <c r="L1651">
        <v>-4322.55</v>
      </c>
      <c r="M1651">
        <v>-0.36770000000000003</v>
      </c>
      <c r="N1651" t="s">
        <v>4124</v>
      </c>
      <c r="O1651" t="s">
        <v>318</v>
      </c>
      <c r="P1651" t="s">
        <v>82</v>
      </c>
      <c r="Q1651" t="s">
        <v>4125</v>
      </c>
      <c r="R1651" t="s">
        <v>4125</v>
      </c>
      <c r="S1651" t="s">
        <v>4126</v>
      </c>
    </row>
    <row r="1652" spans="1:19" hidden="1" x14ac:dyDescent="0.35">
      <c r="A1652" t="s">
        <v>4127</v>
      </c>
      <c r="B1652" s="1">
        <v>45661</v>
      </c>
      <c r="C1652" t="s">
        <v>822</v>
      </c>
      <c r="D1652" t="s">
        <v>21</v>
      </c>
      <c r="E1652" t="s">
        <v>22</v>
      </c>
      <c r="F1652" t="s">
        <v>3258</v>
      </c>
      <c r="G1652" t="s">
        <v>24</v>
      </c>
      <c r="H1652">
        <v>1</v>
      </c>
      <c r="I1652">
        <v>13990</v>
      </c>
      <c r="J1652">
        <v>13990</v>
      </c>
      <c r="K1652">
        <v>6577</v>
      </c>
      <c r="L1652">
        <v>-4322.55</v>
      </c>
      <c r="M1652">
        <v>-0.36770000000000003</v>
      </c>
      <c r="N1652" t="s">
        <v>4128</v>
      </c>
      <c r="O1652" t="s">
        <v>318</v>
      </c>
      <c r="P1652" t="s">
        <v>82</v>
      </c>
      <c r="Q1652" t="s">
        <v>4125</v>
      </c>
      <c r="R1652" t="s">
        <v>4125</v>
      </c>
      <c r="S1652" t="s">
        <v>4129</v>
      </c>
    </row>
    <row r="1653" spans="1:19" hidden="1" x14ac:dyDescent="0.35">
      <c r="A1653" t="s">
        <v>467</v>
      </c>
      <c r="B1653" s="1">
        <v>45661</v>
      </c>
      <c r="C1653" t="s">
        <v>822</v>
      </c>
      <c r="D1653" t="s">
        <v>21</v>
      </c>
      <c r="E1653" t="s">
        <v>22</v>
      </c>
      <c r="F1653" t="s">
        <v>3258</v>
      </c>
      <c r="G1653" t="s">
        <v>24</v>
      </c>
      <c r="H1653">
        <v>1</v>
      </c>
      <c r="I1653">
        <v>49990</v>
      </c>
      <c r="J1653">
        <v>49990</v>
      </c>
      <c r="K1653">
        <v>36858.949999999997</v>
      </c>
      <c r="L1653">
        <v>-12907.02</v>
      </c>
      <c r="M1653">
        <v>-0.30719999999999997</v>
      </c>
      <c r="N1653" t="s">
        <v>468</v>
      </c>
      <c r="O1653" t="s">
        <v>52</v>
      </c>
      <c r="P1653" t="s">
        <v>53</v>
      </c>
      <c r="Q1653" t="s">
        <v>4130</v>
      </c>
      <c r="R1653" t="s">
        <v>4130</v>
      </c>
      <c r="S1653" t="s">
        <v>4131</v>
      </c>
    </row>
    <row r="1654" spans="1:19" hidden="1" x14ac:dyDescent="0.35">
      <c r="A1654" t="s">
        <v>467</v>
      </c>
      <c r="B1654" s="1">
        <v>45661</v>
      </c>
      <c r="C1654" t="s">
        <v>822</v>
      </c>
      <c r="D1654" t="s">
        <v>21</v>
      </c>
      <c r="E1654" t="s">
        <v>22</v>
      </c>
      <c r="F1654" t="s">
        <v>3258</v>
      </c>
      <c r="G1654" t="s">
        <v>24</v>
      </c>
      <c r="H1654">
        <v>1</v>
      </c>
      <c r="I1654">
        <v>49990</v>
      </c>
      <c r="J1654">
        <v>49990</v>
      </c>
      <c r="K1654">
        <v>36858.949999999997</v>
      </c>
      <c r="L1654">
        <v>-12907.02</v>
      </c>
      <c r="M1654">
        <v>-0.30719999999999997</v>
      </c>
      <c r="N1654" t="s">
        <v>468</v>
      </c>
      <c r="O1654" t="s">
        <v>52</v>
      </c>
      <c r="P1654" t="s">
        <v>53</v>
      </c>
      <c r="Q1654" t="s">
        <v>4132</v>
      </c>
      <c r="R1654" t="s">
        <v>4132</v>
      </c>
      <c r="S1654" t="s">
        <v>4133</v>
      </c>
    </row>
    <row r="1655" spans="1:19" hidden="1" x14ac:dyDescent="0.35">
      <c r="A1655" t="s">
        <v>209</v>
      </c>
      <c r="B1655" s="1">
        <v>45661</v>
      </c>
      <c r="C1655" t="s">
        <v>822</v>
      </c>
      <c r="D1655" t="s">
        <v>21</v>
      </c>
      <c r="E1655" t="s">
        <v>22</v>
      </c>
      <c r="F1655" t="s">
        <v>3258</v>
      </c>
      <c r="G1655" t="s">
        <v>24</v>
      </c>
      <c r="H1655">
        <v>1</v>
      </c>
      <c r="I1655">
        <v>74990</v>
      </c>
      <c r="J1655">
        <v>74990</v>
      </c>
      <c r="K1655">
        <v>54044.21</v>
      </c>
      <c r="L1655">
        <v>-15890.6</v>
      </c>
      <c r="M1655">
        <v>-0.25219999999999998</v>
      </c>
      <c r="N1655" t="s">
        <v>210</v>
      </c>
      <c r="O1655" t="s">
        <v>52</v>
      </c>
      <c r="P1655" t="s">
        <v>53</v>
      </c>
      <c r="Q1655" t="s">
        <v>4134</v>
      </c>
      <c r="R1655" t="s">
        <v>4134</v>
      </c>
      <c r="S1655" t="s">
        <v>4135</v>
      </c>
    </row>
    <row r="1656" spans="1:19" hidden="1" x14ac:dyDescent="0.35">
      <c r="A1656" t="s">
        <v>218</v>
      </c>
      <c r="B1656" s="1">
        <v>45661</v>
      </c>
      <c r="C1656" t="s">
        <v>822</v>
      </c>
      <c r="D1656" t="s">
        <v>21</v>
      </c>
      <c r="E1656" t="s">
        <v>22</v>
      </c>
      <c r="F1656" t="s">
        <v>3258</v>
      </c>
      <c r="G1656" t="s">
        <v>24</v>
      </c>
      <c r="H1656">
        <v>1</v>
      </c>
      <c r="I1656">
        <v>34990</v>
      </c>
      <c r="J1656">
        <v>34990</v>
      </c>
      <c r="K1656">
        <v>15147</v>
      </c>
      <c r="L1656">
        <v>2746.11</v>
      </c>
      <c r="M1656">
        <v>9.3399999999999997E-2</v>
      </c>
      <c r="N1656" t="s">
        <v>219</v>
      </c>
      <c r="O1656" t="s">
        <v>52</v>
      </c>
      <c r="P1656" t="s">
        <v>53</v>
      </c>
      <c r="Q1656" t="s">
        <v>4136</v>
      </c>
      <c r="R1656" t="s">
        <v>4136</v>
      </c>
      <c r="S1656" t="s">
        <v>4137</v>
      </c>
    </row>
    <row r="1657" spans="1:19" hidden="1" x14ac:dyDescent="0.35">
      <c r="A1657" t="s">
        <v>222</v>
      </c>
      <c r="B1657" s="1">
        <v>45661</v>
      </c>
      <c r="C1657" t="s">
        <v>822</v>
      </c>
      <c r="D1657" t="s">
        <v>21</v>
      </c>
      <c r="E1657" t="s">
        <v>22</v>
      </c>
      <c r="F1657" t="s">
        <v>1898</v>
      </c>
      <c r="G1657" t="s">
        <v>24</v>
      </c>
      <c r="H1657">
        <v>1</v>
      </c>
      <c r="I1657">
        <v>189990</v>
      </c>
      <c r="J1657">
        <v>189990</v>
      </c>
      <c r="K1657">
        <v>86602.29</v>
      </c>
      <c r="L1657">
        <v>17349.64</v>
      </c>
      <c r="M1657">
        <v>0.1087</v>
      </c>
      <c r="N1657" t="s">
        <v>223</v>
      </c>
      <c r="O1657" t="s">
        <v>215</v>
      </c>
      <c r="P1657" t="s">
        <v>27</v>
      </c>
      <c r="Q1657" t="s">
        <v>4138</v>
      </c>
      <c r="R1657" t="s">
        <v>4138</v>
      </c>
      <c r="S1657" t="s">
        <v>4139</v>
      </c>
    </row>
    <row r="1658" spans="1:19" hidden="1" x14ac:dyDescent="0.35">
      <c r="A1658" t="s">
        <v>244</v>
      </c>
      <c r="B1658" s="1">
        <v>45661</v>
      </c>
      <c r="C1658" t="s">
        <v>822</v>
      </c>
      <c r="D1658" t="s">
        <v>21</v>
      </c>
      <c r="E1658" t="s">
        <v>22</v>
      </c>
      <c r="F1658" t="s">
        <v>3258</v>
      </c>
      <c r="G1658" t="s">
        <v>24</v>
      </c>
      <c r="H1658">
        <v>1</v>
      </c>
      <c r="I1658">
        <v>144990</v>
      </c>
      <c r="J1658">
        <v>144990</v>
      </c>
      <c r="K1658">
        <v>78543.58</v>
      </c>
      <c r="L1658">
        <v>-978.19</v>
      </c>
      <c r="M1658">
        <v>-8.0000000000000002E-3</v>
      </c>
      <c r="N1658" t="s">
        <v>245</v>
      </c>
      <c r="O1658" t="s">
        <v>246</v>
      </c>
      <c r="P1658" t="s">
        <v>82</v>
      </c>
      <c r="Q1658" t="s">
        <v>4140</v>
      </c>
      <c r="R1658" t="s">
        <v>4140</v>
      </c>
      <c r="S1658" t="s">
        <v>4141</v>
      </c>
    </row>
    <row r="1659" spans="1:19" hidden="1" x14ac:dyDescent="0.35">
      <c r="A1659" t="s">
        <v>249</v>
      </c>
      <c r="B1659" s="1">
        <v>45661</v>
      </c>
      <c r="C1659" t="s">
        <v>822</v>
      </c>
      <c r="D1659" t="s">
        <v>21</v>
      </c>
      <c r="E1659" t="s">
        <v>22</v>
      </c>
      <c r="F1659" t="s">
        <v>3258</v>
      </c>
      <c r="G1659" t="s">
        <v>24</v>
      </c>
      <c r="H1659">
        <v>1</v>
      </c>
      <c r="I1659">
        <v>194990</v>
      </c>
      <c r="J1659">
        <v>194990</v>
      </c>
      <c r="K1659">
        <v>105360.28</v>
      </c>
      <c r="L1659">
        <v>440.38</v>
      </c>
      <c r="M1659">
        <v>2.7000000000000001E-3</v>
      </c>
      <c r="N1659" t="s">
        <v>250</v>
      </c>
      <c r="O1659" t="s">
        <v>246</v>
      </c>
      <c r="P1659" t="s">
        <v>82</v>
      </c>
      <c r="Q1659" t="s">
        <v>4142</v>
      </c>
      <c r="R1659" t="s">
        <v>4142</v>
      </c>
      <c r="S1659" t="s">
        <v>4143</v>
      </c>
    </row>
    <row r="1660" spans="1:19" hidden="1" x14ac:dyDescent="0.35">
      <c r="A1660" t="s">
        <v>249</v>
      </c>
      <c r="B1660" s="1">
        <v>45661</v>
      </c>
      <c r="C1660" t="s">
        <v>822</v>
      </c>
      <c r="D1660" t="s">
        <v>21</v>
      </c>
      <c r="E1660" t="s">
        <v>22</v>
      </c>
      <c r="F1660" t="s">
        <v>3258</v>
      </c>
      <c r="G1660" t="s">
        <v>24</v>
      </c>
      <c r="H1660">
        <v>1</v>
      </c>
      <c r="I1660">
        <v>194990</v>
      </c>
      <c r="J1660">
        <v>194990</v>
      </c>
      <c r="K1660">
        <v>105360.28</v>
      </c>
      <c r="L1660">
        <v>440.38</v>
      </c>
      <c r="M1660">
        <v>2.7000000000000001E-3</v>
      </c>
      <c r="N1660" t="s">
        <v>250</v>
      </c>
      <c r="O1660" t="s">
        <v>246</v>
      </c>
      <c r="P1660" t="s">
        <v>82</v>
      </c>
      <c r="Q1660" t="s">
        <v>4144</v>
      </c>
      <c r="R1660" t="s">
        <v>4144</v>
      </c>
      <c r="S1660" t="s">
        <v>4145</v>
      </c>
    </row>
    <row r="1661" spans="1:19" hidden="1" x14ac:dyDescent="0.35">
      <c r="A1661" t="s">
        <v>849</v>
      </c>
      <c r="B1661" s="1">
        <v>45661</v>
      </c>
      <c r="C1661" t="s">
        <v>822</v>
      </c>
      <c r="D1661" t="s">
        <v>21</v>
      </c>
      <c r="E1661" t="s">
        <v>22</v>
      </c>
      <c r="F1661" t="s">
        <v>3258</v>
      </c>
      <c r="G1661" t="s">
        <v>24</v>
      </c>
      <c r="H1661">
        <v>2</v>
      </c>
      <c r="I1661">
        <v>17980</v>
      </c>
      <c r="J1661">
        <v>8990</v>
      </c>
      <c r="K1661">
        <v>3781.2</v>
      </c>
      <c r="L1661">
        <v>2560.7800000000002</v>
      </c>
      <c r="M1661">
        <v>0.16950000000000001</v>
      </c>
      <c r="N1661" t="s">
        <v>850</v>
      </c>
      <c r="O1661" t="s">
        <v>318</v>
      </c>
      <c r="P1661" t="s">
        <v>63</v>
      </c>
      <c r="Q1661" t="s">
        <v>4146</v>
      </c>
      <c r="R1661" t="s">
        <v>4146</v>
      </c>
      <c r="S1661" t="s">
        <v>4147</v>
      </c>
    </row>
    <row r="1662" spans="1:19" hidden="1" x14ac:dyDescent="0.35">
      <c r="A1662" t="s">
        <v>3966</v>
      </c>
      <c r="B1662" s="1">
        <v>45661</v>
      </c>
      <c r="C1662" t="s">
        <v>822</v>
      </c>
      <c r="D1662" t="s">
        <v>21</v>
      </c>
      <c r="E1662" t="s">
        <v>22</v>
      </c>
      <c r="F1662" t="s">
        <v>3258</v>
      </c>
      <c r="G1662" t="s">
        <v>24</v>
      </c>
      <c r="H1662">
        <v>1</v>
      </c>
      <c r="I1662">
        <v>17990</v>
      </c>
      <c r="J1662">
        <v>17990</v>
      </c>
      <c r="K1662">
        <v>5977.77</v>
      </c>
      <c r="L1662">
        <v>3310.29</v>
      </c>
      <c r="M1662">
        <v>0.219</v>
      </c>
      <c r="N1662" t="s">
        <v>3967</v>
      </c>
      <c r="O1662" t="s">
        <v>1925</v>
      </c>
      <c r="P1662" t="s">
        <v>63</v>
      </c>
      <c r="Q1662" t="s">
        <v>4148</v>
      </c>
      <c r="R1662" t="s">
        <v>4148</v>
      </c>
      <c r="S1662" t="s">
        <v>4149</v>
      </c>
    </row>
    <row r="1663" spans="1:19" hidden="1" x14ac:dyDescent="0.35">
      <c r="A1663" t="s">
        <v>1938</v>
      </c>
      <c r="B1663" s="1">
        <v>45661</v>
      </c>
      <c r="C1663" t="s">
        <v>822</v>
      </c>
      <c r="D1663" t="s">
        <v>21</v>
      </c>
      <c r="E1663" t="s">
        <v>22</v>
      </c>
      <c r="F1663" t="s">
        <v>3258</v>
      </c>
      <c r="G1663" t="s">
        <v>24</v>
      </c>
      <c r="H1663">
        <v>1</v>
      </c>
      <c r="I1663">
        <v>64990</v>
      </c>
      <c r="J1663">
        <v>64990</v>
      </c>
      <c r="K1663">
        <v>30994.94</v>
      </c>
      <c r="L1663">
        <v>2494.8200000000002</v>
      </c>
      <c r="M1663">
        <v>4.5699999999999998E-2</v>
      </c>
      <c r="N1663" t="s">
        <v>1939</v>
      </c>
      <c r="O1663" t="s">
        <v>1940</v>
      </c>
      <c r="P1663" t="s">
        <v>53</v>
      </c>
      <c r="Q1663" t="s">
        <v>4150</v>
      </c>
      <c r="R1663" t="s">
        <v>4150</v>
      </c>
      <c r="S1663" t="s">
        <v>4151</v>
      </c>
    </row>
    <row r="1664" spans="1:19" hidden="1" x14ac:dyDescent="0.35">
      <c r="A1664" t="s">
        <v>19</v>
      </c>
      <c r="B1664" s="1">
        <v>45662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>
        <v>1</v>
      </c>
      <c r="I1664">
        <v>79990</v>
      </c>
      <c r="J1664">
        <v>79990</v>
      </c>
      <c r="K1664">
        <v>44217.75</v>
      </c>
      <c r="L1664">
        <v>-862.46</v>
      </c>
      <c r="M1664">
        <v>-1.18E-2</v>
      </c>
      <c r="N1664" t="s">
        <v>25</v>
      </c>
      <c r="O1664" t="s">
        <v>26</v>
      </c>
      <c r="P1664" t="s">
        <v>27</v>
      </c>
      <c r="Q1664" t="s">
        <v>4152</v>
      </c>
      <c r="R1664" t="s">
        <v>4152</v>
      </c>
      <c r="S1664" t="s">
        <v>4153</v>
      </c>
    </row>
    <row r="1665" spans="1:19" hidden="1" x14ac:dyDescent="0.35">
      <c r="A1665" t="s">
        <v>19</v>
      </c>
      <c r="B1665" s="1">
        <v>45662</v>
      </c>
      <c r="C1665" t="s">
        <v>20</v>
      </c>
      <c r="D1665" t="s">
        <v>21</v>
      </c>
      <c r="E1665" t="s">
        <v>22</v>
      </c>
      <c r="F1665" t="s">
        <v>23</v>
      </c>
      <c r="G1665" t="s">
        <v>24</v>
      </c>
      <c r="H1665">
        <v>1</v>
      </c>
      <c r="I1665">
        <v>86990</v>
      </c>
      <c r="J1665">
        <v>86990</v>
      </c>
      <c r="K1665">
        <v>44217.75</v>
      </c>
      <c r="L1665">
        <v>-862.46</v>
      </c>
      <c r="M1665">
        <v>-1.18E-2</v>
      </c>
      <c r="N1665" t="s">
        <v>25</v>
      </c>
      <c r="O1665" t="s">
        <v>26</v>
      </c>
      <c r="P1665" t="s">
        <v>27</v>
      </c>
      <c r="Q1665" t="s">
        <v>4154</v>
      </c>
      <c r="R1665" t="s">
        <v>4154</v>
      </c>
      <c r="S1665" t="s">
        <v>4155</v>
      </c>
    </row>
    <row r="1666" spans="1:19" hidden="1" x14ac:dyDescent="0.35">
      <c r="A1666" t="s">
        <v>19</v>
      </c>
      <c r="B1666" s="1">
        <v>45662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>
        <v>1</v>
      </c>
      <c r="I1666">
        <v>79990</v>
      </c>
      <c r="J1666">
        <v>79990</v>
      </c>
      <c r="K1666">
        <v>44217.75</v>
      </c>
      <c r="L1666">
        <v>-862.46</v>
      </c>
      <c r="M1666">
        <v>-1.18E-2</v>
      </c>
      <c r="N1666" t="s">
        <v>25</v>
      </c>
      <c r="O1666" t="s">
        <v>26</v>
      </c>
      <c r="P1666" t="s">
        <v>27</v>
      </c>
      <c r="Q1666" t="s">
        <v>4156</v>
      </c>
      <c r="R1666" t="s">
        <v>4156</v>
      </c>
      <c r="S1666" t="s">
        <v>4157</v>
      </c>
    </row>
    <row r="1667" spans="1:19" hidden="1" x14ac:dyDescent="0.35">
      <c r="A1667" t="s">
        <v>19</v>
      </c>
      <c r="B1667" s="1">
        <v>45662</v>
      </c>
      <c r="C1667" t="s">
        <v>20</v>
      </c>
      <c r="D1667" t="s">
        <v>21</v>
      </c>
      <c r="E1667" t="s">
        <v>22</v>
      </c>
      <c r="F1667" t="s">
        <v>23</v>
      </c>
      <c r="G1667" t="s">
        <v>24</v>
      </c>
      <c r="H1667">
        <v>1</v>
      </c>
      <c r="I1667">
        <v>79990</v>
      </c>
      <c r="J1667">
        <v>79990</v>
      </c>
      <c r="K1667">
        <v>44217.75</v>
      </c>
      <c r="L1667">
        <v>-862.46</v>
      </c>
      <c r="M1667">
        <v>-1.18E-2</v>
      </c>
      <c r="N1667" t="s">
        <v>25</v>
      </c>
      <c r="O1667" t="s">
        <v>26</v>
      </c>
      <c r="P1667" t="s">
        <v>27</v>
      </c>
      <c r="Q1667" t="s">
        <v>4158</v>
      </c>
      <c r="R1667" t="s">
        <v>4158</v>
      </c>
      <c r="S1667" t="s">
        <v>4159</v>
      </c>
    </row>
    <row r="1668" spans="1:19" hidden="1" x14ac:dyDescent="0.35">
      <c r="A1668" t="s">
        <v>19</v>
      </c>
      <c r="B1668" s="1">
        <v>45662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>
        <v>1</v>
      </c>
      <c r="I1668">
        <v>79990</v>
      </c>
      <c r="J1668">
        <v>79990</v>
      </c>
      <c r="K1668">
        <v>44217.75</v>
      </c>
      <c r="L1668">
        <v>-862.46</v>
      </c>
      <c r="M1668">
        <v>-1.18E-2</v>
      </c>
      <c r="N1668" t="s">
        <v>25</v>
      </c>
      <c r="O1668" t="s">
        <v>26</v>
      </c>
      <c r="P1668" t="s">
        <v>27</v>
      </c>
      <c r="Q1668" t="s">
        <v>4160</v>
      </c>
      <c r="R1668" t="s">
        <v>4160</v>
      </c>
      <c r="S1668" t="s">
        <v>4161</v>
      </c>
    </row>
    <row r="1669" spans="1:19" hidden="1" x14ac:dyDescent="0.35">
      <c r="A1669" t="s">
        <v>19</v>
      </c>
      <c r="B1669" s="1">
        <v>45662</v>
      </c>
      <c r="C1669" t="s">
        <v>20</v>
      </c>
      <c r="D1669" t="s">
        <v>21</v>
      </c>
      <c r="E1669" t="s">
        <v>22</v>
      </c>
      <c r="F1669" t="s">
        <v>23</v>
      </c>
      <c r="G1669" t="s">
        <v>24</v>
      </c>
      <c r="H1669">
        <v>1</v>
      </c>
      <c r="I1669">
        <v>79990</v>
      </c>
      <c r="J1669">
        <v>79990</v>
      </c>
      <c r="K1669">
        <v>44217.75</v>
      </c>
      <c r="L1669">
        <v>-862.46</v>
      </c>
      <c r="M1669">
        <v>-1.18E-2</v>
      </c>
      <c r="N1669" t="s">
        <v>25</v>
      </c>
      <c r="O1669" t="s">
        <v>26</v>
      </c>
      <c r="P1669" t="s">
        <v>27</v>
      </c>
      <c r="Q1669" t="s">
        <v>4162</v>
      </c>
      <c r="R1669" t="s">
        <v>4162</v>
      </c>
      <c r="S1669" t="s">
        <v>4163</v>
      </c>
    </row>
    <row r="1670" spans="1:19" hidden="1" x14ac:dyDescent="0.35">
      <c r="A1670" t="s">
        <v>19</v>
      </c>
      <c r="B1670" s="1">
        <v>45662</v>
      </c>
      <c r="C1670" t="s">
        <v>20</v>
      </c>
      <c r="D1670" t="s">
        <v>21</v>
      </c>
      <c r="E1670" t="s">
        <v>22</v>
      </c>
      <c r="F1670" t="s">
        <v>23</v>
      </c>
      <c r="G1670" t="s">
        <v>24</v>
      </c>
      <c r="H1670">
        <v>1</v>
      </c>
      <c r="I1670">
        <v>79990</v>
      </c>
      <c r="J1670">
        <v>79990</v>
      </c>
      <c r="K1670">
        <v>44217.75</v>
      </c>
      <c r="L1670">
        <v>-862.46</v>
      </c>
      <c r="M1670">
        <v>-1.18E-2</v>
      </c>
      <c r="N1670" t="s">
        <v>25</v>
      </c>
      <c r="O1670" t="s">
        <v>26</v>
      </c>
      <c r="P1670" t="s">
        <v>27</v>
      </c>
      <c r="Q1670" t="s">
        <v>4164</v>
      </c>
      <c r="R1670" t="s">
        <v>4164</v>
      </c>
      <c r="S1670" t="s">
        <v>4165</v>
      </c>
    </row>
    <row r="1671" spans="1:19" hidden="1" x14ac:dyDescent="0.35">
      <c r="A1671" t="s">
        <v>19</v>
      </c>
      <c r="B1671" s="1">
        <v>45662</v>
      </c>
      <c r="C1671" t="s">
        <v>20</v>
      </c>
      <c r="D1671" t="s">
        <v>21</v>
      </c>
      <c r="E1671" t="s">
        <v>22</v>
      </c>
      <c r="F1671" t="s">
        <v>23</v>
      </c>
      <c r="G1671" t="s">
        <v>24</v>
      </c>
      <c r="H1671">
        <v>3</v>
      </c>
      <c r="I1671">
        <v>239970</v>
      </c>
      <c r="J1671">
        <v>79990</v>
      </c>
      <c r="K1671">
        <v>44217.75</v>
      </c>
      <c r="L1671">
        <v>-2587.38</v>
      </c>
      <c r="M1671">
        <v>-1.18E-2</v>
      </c>
      <c r="N1671" t="s">
        <v>25</v>
      </c>
      <c r="O1671" t="s">
        <v>26</v>
      </c>
      <c r="P1671" t="s">
        <v>27</v>
      </c>
      <c r="Q1671" t="s">
        <v>4166</v>
      </c>
      <c r="R1671" t="s">
        <v>4166</v>
      </c>
      <c r="S1671" t="s">
        <v>4167</v>
      </c>
    </row>
    <row r="1672" spans="1:19" hidden="1" x14ac:dyDescent="0.35">
      <c r="A1672" t="s">
        <v>19</v>
      </c>
      <c r="B1672" s="1">
        <v>45662</v>
      </c>
      <c r="C1672" t="s">
        <v>20</v>
      </c>
      <c r="D1672" t="s">
        <v>21</v>
      </c>
      <c r="E1672" t="s">
        <v>22</v>
      </c>
      <c r="F1672" t="s">
        <v>23</v>
      </c>
      <c r="G1672" t="s">
        <v>24</v>
      </c>
      <c r="H1672">
        <v>1</v>
      </c>
      <c r="I1672">
        <v>79990</v>
      </c>
      <c r="J1672">
        <v>79990</v>
      </c>
      <c r="K1672">
        <v>44217.75</v>
      </c>
      <c r="L1672">
        <v>-862.46</v>
      </c>
      <c r="M1672">
        <v>-1.18E-2</v>
      </c>
      <c r="N1672" t="s">
        <v>25</v>
      </c>
      <c r="O1672" t="s">
        <v>26</v>
      </c>
      <c r="P1672" t="s">
        <v>27</v>
      </c>
      <c r="Q1672" t="s">
        <v>4168</v>
      </c>
      <c r="R1672" t="s">
        <v>4168</v>
      </c>
      <c r="S1672" t="s">
        <v>4169</v>
      </c>
    </row>
    <row r="1673" spans="1:19" hidden="1" x14ac:dyDescent="0.35">
      <c r="A1673" t="s">
        <v>19</v>
      </c>
      <c r="B1673" s="1">
        <v>45662</v>
      </c>
      <c r="C1673" t="s">
        <v>20</v>
      </c>
      <c r="D1673" t="s">
        <v>21</v>
      </c>
      <c r="E1673" t="s">
        <v>22</v>
      </c>
      <c r="F1673" t="s">
        <v>23</v>
      </c>
      <c r="G1673" t="s">
        <v>24</v>
      </c>
      <c r="H1673">
        <v>1</v>
      </c>
      <c r="I1673">
        <v>79990</v>
      </c>
      <c r="J1673">
        <v>79990</v>
      </c>
      <c r="K1673">
        <v>44217.75</v>
      </c>
      <c r="L1673">
        <v>-862.46</v>
      </c>
      <c r="M1673">
        <v>-1.18E-2</v>
      </c>
      <c r="N1673" t="s">
        <v>25</v>
      </c>
      <c r="O1673" t="s">
        <v>26</v>
      </c>
      <c r="P1673" t="s">
        <v>27</v>
      </c>
      <c r="Q1673" t="s">
        <v>4170</v>
      </c>
      <c r="R1673" t="s">
        <v>4170</v>
      </c>
      <c r="S1673" t="s">
        <v>4171</v>
      </c>
    </row>
    <row r="1674" spans="1:19" hidden="1" x14ac:dyDescent="0.35">
      <c r="A1674" t="s">
        <v>265</v>
      </c>
      <c r="B1674" s="1">
        <v>45662</v>
      </c>
      <c r="C1674" t="s">
        <v>20</v>
      </c>
      <c r="D1674" t="s">
        <v>21</v>
      </c>
      <c r="E1674" t="s">
        <v>22</v>
      </c>
      <c r="F1674" t="s">
        <v>23</v>
      </c>
      <c r="G1674" t="s">
        <v>24</v>
      </c>
      <c r="H1674">
        <v>1</v>
      </c>
      <c r="I1674">
        <v>16990</v>
      </c>
      <c r="J1674">
        <v>16990</v>
      </c>
      <c r="K1674">
        <v>17644.77</v>
      </c>
      <c r="L1674">
        <v>-11936.54</v>
      </c>
      <c r="M1674">
        <v>-0.83599999999999997</v>
      </c>
      <c r="N1674" t="s">
        <v>266</v>
      </c>
      <c r="O1674" t="s">
        <v>113</v>
      </c>
      <c r="P1674" t="s">
        <v>114</v>
      </c>
      <c r="Q1674" t="s">
        <v>4172</v>
      </c>
      <c r="R1674" t="s">
        <v>4172</v>
      </c>
      <c r="S1674" t="s">
        <v>4173</v>
      </c>
    </row>
    <row r="1675" spans="1:19" hidden="1" x14ac:dyDescent="0.35">
      <c r="A1675" t="s">
        <v>270</v>
      </c>
      <c r="B1675" s="1">
        <v>45662</v>
      </c>
      <c r="C1675" t="s">
        <v>20</v>
      </c>
      <c r="D1675" t="s">
        <v>21</v>
      </c>
      <c r="E1675" t="s">
        <v>22</v>
      </c>
      <c r="F1675" t="s">
        <v>23</v>
      </c>
      <c r="G1675" t="s">
        <v>24</v>
      </c>
      <c r="H1675">
        <v>1</v>
      </c>
      <c r="I1675">
        <v>14990</v>
      </c>
      <c r="J1675">
        <v>14990</v>
      </c>
      <c r="K1675">
        <v>4961</v>
      </c>
      <c r="L1675">
        <v>2512.77</v>
      </c>
      <c r="M1675">
        <v>0.19950000000000001</v>
      </c>
      <c r="N1675" t="s">
        <v>271</v>
      </c>
      <c r="O1675" t="s">
        <v>52</v>
      </c>
      <c r="P1675" t="s">
        <v>53</v>
      </c>
      <c r="Q1675" t="s">
        <v>4174</v>
      </c>
      <c r="R1675" t="s">
        <v>4174</v>
      </c>
      <c r="S1675" t="s">
        <v>4175</v>
      </c>
    </row>
    <row r="1676" spans="1:19" hidden="1" x14ac:dyDescent="0.35">
      <c r="A1676" t="s">
        <v>270</v>
      </c>
      <c r="B1676" s="1">
        <v>45662</v>
      </c>
      <c r="C1676" t="s">
        <v>20</v>
      </c>
      <c r="D1676" t="s">
        <v>21</v>
      </c>
      <c r="E1676" t="s">
        <v>22</v>
      </c>
      <c r="F1676" t="s">
        <v>23</v>
      </c>
      <c r="G1676" t="s">
        <v>24</v>
      </c>
      <c r="H1676">
        <v>1</v>
      </c>
      <c r="I1676">
        <v>14990</v>
      </c>
      <c r="J1676">
        <v>14990</v>
      </c>
      <c r="K1676">
        <v>4961</v>
      </c>
      <c r="L1676">
        <v>2512.77</v>
      </c>
      <c r="M1676">
        <v>0.19950000000000001</v>
      </c>
      <c r="N1676" t="s">
        <v>271</v>
      </c>
      <c r="O1676" t="s">
        <v>52</v>
      </c>
      <c r="P1676" t="s">
        <v>53</v>
      </c>
      <c r="Q1676" t="s">
        <v>4176</v>
      </c>
      <c r="R1676" t="s">
        <v>4176</v>
      </c>
      <c r="S1676" t="s">
        <v>4177</v>
      </c>
    </row>
    <row r="1677" spans="1:19" hidden="1" x14ac:dyDescent="0.35">
      <c r="A1677" t="s">
        <v>50</v>
      </c>
      <c r="B1677" s="1">
        <v>45662</v>
      </c>
      <c r="C1677" t="s">
        <v>20</v>
      </c>
      <c r="D1677" t="s">
        <v>21</v>
      </c>
      <c r="E1677" t="s">
        <v>22</v>
      </c>
      <c r="F1677" t="s">
        <v>23</v>
      </c>
      <c r="G1677" t="s">
        <v>24</v>
      </c>
      <c r="H1677">
        <v>1</v>
      </c>
      <c r="I1677">
        <v>16990</v>
      </c>
      <c r="J1677">
        <v>16990</v>
      </c>
      <c r="K1677">
        <v>7705.01</v>
      </c>
      <c r="L1677">
        <v>878.01</v>
      </c>
      <c r="M1677">
        <v>6.1499999999999999E-2</v>
      </c>
      <c r="N1677" t="s">
        <v>51</v>
      </c>
      <c r="O1677" t="s">
        <v>52</v>
      </c>
      <c r="P1677" t="s">
        <v>53</v>
      </c>
      <c r="Q1677" t="s">
        <v>4178</v>
      </c>
      <c r="R1677" t="s">
        <v>4178</v>
      </c>
      <c r="S1677" t="s">
        <v>4179</v>
      </c>
    </row>
    <row r="1678" spans="1:19" hidden="1" x14ac:dyDescent="0.35">
      <c r="A1678" t="s">
        <v>60</v>
      </c>
      <c r="B1678" s="1">
        <v>45662</v>
      </c>
      <c r="C1678" t="s">
        <v>20</v>
      </c>
      <c r="D1678" t="s">
        <v>21</v>
      </c>
      <c r="E1678" t="s">
        <v>22</v>
      </c>
      <c r="F1678" t="s">
        <v>23</v>
      </c>
      <c r="G1678" t="s">
        <v>24</v>
      </c>
      <c r="H1678">
        <v>2</v>
      </c>
      <c r="I1678">
        <v>25980</v>
      </c>
      <c r="J1678">
        <v>12990</v>
      </c>
      <c r="K1678">
        <v>5564.6</v>
      </c>
      <c r="L1678">
        <v>1381.41</v>
      </c>
      <c r="M1678">
        <v>6.3299999999999995E-2</v>
      </c>
      <c r="N1678" t="s">
        <v>61</v>
      </c>
      <c r="O1678" t="s">
        <v>62</v>
      </c>
      <c r="P1678" t="s">
        <v>63</v>
      </c>
      <c r="Q1678" t="s">
        <v>4180</v>
      </c>
      <c r="R1678" t="s">
        <v>4180</v>
      </c>
      <c r="S1678" t="s">
        <v>4181</v>
      </c>
    </row>
    <row r="1679" spans="1:19" hidden="1" x14ac:dyDescent="0.35">
      <c r="A1679" t="s">
        <v>994</v>
      </c>
      <c r="B1679" s="1">
        <v>45662</v>
      </c>
      <c r="C1679" t="s">
        <v>20</v>
      </c>
      <c r="D1679" t="s">
        <v>21</v>
      </c>
      <c r="E1679" t="s">
        <v>22</v>
      </c>
      <c r="F1679" t="s">
        <v>23</v>
      </c>
      <c r="G1679" t="s">
        <v>24</v>
      </c>
      <c r="H1679">
        <v>8</v>
      </c>
      <c r="I1679">
        <v>359920</v>
      </c>
      <c r="J1679">
        <v>44990</v>
      </c>
      <c r="K1679">
        <v>19537.54</v>
      </c>
      <c r="L1679">
        <v>-13753.79</v>
      </c>
      <c r="M1679">
        <v>-4.5499999999999999E-2</v>
      </c>
      <c r="N1679" t="s">
        <v>995</v>
      </c>
      <c r="O1679" t="s">
        <v>996</v>
      </c>
      <c r="P1679" t="s">
        <v>41</v>
      </c>
      <c r="Q1679" t="s">
        <v>4182</v>
      </c>
      <c r="R1679" t="s">
        <v>4182</v>
      </c>
      <c r="S1679" t="s">
        <v>4183</v>
      </c>
    </row>
    <row r="1680" spans="1:19" hidden="1" x14ac:dyDescent="0.35">
      <c r="A1680" t="s">
        <v>1369</v>
      </c>
      <c r="B1680" s="1">
        <v>45662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>
        <v>1</v>
      </c>
      <c r="I1680">
        <v>89990</v>
      </c>
      <c r="J1680">
        <v>89990</v>
      </c>
      <c r="K1680">
        <v>77674</v>
      </c>
      <c r="L1680">
        <v>-32629.63</v>
      </c>
      <c r="M1680">
        <v>-0.43149999999999999</v>
      </c>
      <c r="N1680" t="s">
        <v>1370</v>
      </c>
      <c r="O1680" t="s">
        <v>1371</v>
      </c>
      <c r="P1680" t="s">
        <v>201</v>
      </c>
      <c r="Q1680" t="s">
        <v>4184</v>
      </c>
      <c r="R1680" t="s">
        <v>4184</v>
      </c>
      <c r="S1680" t="s">
        <v>4185</v>
      </c>
    </row>
    <row r="1681" spans="1:19" hidden="1" x14ac:dyDescent="0.35">
      <c r="A1681" t="s">
        <v>2185</v>
      </c>
      <c r="B1681" s="1">
        <v>45662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>
        <v>1</v>
      </c>
      <c r="I1681">
        <v>42990</v>
      </c>
      <c r="J1681">
        <v>42990</v>
      </c>
      <c r="K1681">
        <v>20330.55</v>
      </c>
      <c r="L1681">
        <v>-3554.25</v>
      </c>
      <c r="M1681">
        <v>-9.8400000000000001E-2</v>
      </c>
      <c r="N1681" t="s">
        <v>2186</v>
      </c>
      <c r="O1681" t="s">
        <v>40</v>
      </c>
      <c r="P1681" t="s">
        <v>41</v>
      </c>
      <c r="Q1681" t="s">
        <v>4186</v>
      </c>
      <c r="R1681" t="s">
        <v>4186</v>
      </c>
      <c r="S1681" t="s">
        <v>4187</v>
      </c>
    </row>
    <row r="1682" spans="1:19" hidden="1" x14ac:dyDescent="0.35">
      <c r="A1682" t="s">
        <v>767</v>
      </c>
      <c r="B1682" s="1">
        <v>45662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>
        <v>1</v>
      </c>
      <c r="I1682">
        <v>34990</v>
      </c>
      <c r="J1682">
        <v>34990</v>
      </c>
      <c r="K1682">
        <v>16680.39</v>
      </c>
      <c r="L1682">
        <v>-4072.15</v>
      </c>
      <c r="M1682">
        <v>-0.13850000000000001</v>
      </c>
      <c r="N1682" t="s">
        <v>768</v>
      </c>
      <c r="O1682" t="s">
        <v>40</v>
      </c>
      <c r="P1682" t="s">
        <v>41</v>
      </c>
      <c r="Q1682" t="s">
        <v>4188</v>
      </c>
      <c r="R1682" t="s">
        <v>4188</v>
      </c>
      <c r="S1682" t="s">
        <v>4189</v>
      </c>
    </row>
    <row r="1683" spans="1:19" hidden="1" x14ac:dyDescent="0.35">
      <c r="A1683" t="s">
        <v>767</v>
      </c>
      <c r="B1683" s="1">
        <v>45662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>
        <v>3</v>
      </c>
      <c r="I1683">
        <v>104970</v>
      </c>
      <c r="J1683">
        <v>34990</v>
      </c>
      <c r="K1683">
        <v>16680.39</v>
      </c>
      <c r="L1683">
        <v>-12216.47</v>
      </c>
      <c r="M1683">
        <v>-0.13850000000000001</v>
      </c>
      <c r="N1683" t="s">
        <v>768</v>
      </c>
      <c r="O1683" t="s">
        <v>40</v>
      </c>
      <c r="P1683" t="s">
        <v>41</v>
      </c>
      <c r="Q1683" t="s">
        <v>4190</v>
      </c>
      <c r="R1683" t="s">
        <v>4190</v>
      </c>
      <c r="S1683" t="s">
        <v>4191</v>
      </c>
    </row>
    <row r="1684" spans="1:19" hidden="1" x14ac:dyDescent="0.35">
      <c r="A1684" t="s">
        <v>74</v>
      </c>
      <c r="B1684" s="1">
        <v>45662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>
        <v>1</v>
      </c>
      <c r="I1684">
        <v>27990</v>
      </c>
      <c r="J1684">
        <v>27990</v>
      </c>
      <c r="K1684">
        <v>14318</v>
      </c>
      <c r="L1684">
        <v>-1710.6</v>
      </c>
      <c r="M1684">
        <v>-7.2700000000000001E-2</v>
      </c>
      <c r="N1684" t="s">
        <v>75</v>
      </c>
      <c r="O1684" t="s">
        <v>76</v>
      </c>
      <c r="P1684" t="s">
        <v>47</v>
      </c>
      <c r="Q1684" t="s">
        <v>4192</v>
      </c>
      <c r="R1684" t="s">
        <v>4192</v>
      </c>
      <c r="S1684" t="s">
        <v>4193</v>
      </c>
    </row>
    <row r="1685" spans="1:19" hidden="1" x14ac:dyDescent="0.35">
      <c r="A1685" t="s">
        <v>1009</v>
      </c>
      <c r="B1685" s="1">
        <v>45662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>
        <v>1</v>
      </c>
      <c r="I1685">
        <v>189990</v>
      </c>
      <c r="J1685">
        <v>189990</v>
      </c>
      <c r="K1685">
        <v>104066.46</v>
      </c>
      <c r="L1685">
        <v>-1374.2</v>
      </c>
      <c r="M1685">
        <v>-8.2000000000000007E-3</v>
      </c>
      <c r="N1685" t="s">
        <v>1010</v>
      </c>
      <c r="O1685" t="s">
        <v>1011</v>
      </c>
      <c r="P1685" t="s">
        <v>82</v>
      </c>
      <c r="Q1685" t="s">
        <v>4194</v>
      </c>
      <c r="R1685" t="s">
        <v>4194</v>
      </c>
      <c r="S1685" t="s">
        <v>4195</v>
      </c>
    </row>
    <row r="1686" spans="1:19" hidden="1" x14ac:dyDescent="0.35">
      <c r="A1686" t="s">
        <v>1009</v>
      </c>
      <c r="B1686" s="1">
        <v>45662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>
        <v>1</v>
      </c>
      <c r="I1686">
        <v>189990</v>
      </c>
      <c r="J1686">
        <v>189990</v>
      </c>
      <c r="K1686">
        <v>104066.46</v>
      </c>
      <c r="L1686">
        <v>-1374.2</v>
      </c>
      <c r="M1686">
        <v>-8.2000000000000007E-3</v>
      </c>
      <c r="N1686" t="s">
        <v>1010</v>
      </c>
      <c r="O1686" t="s">
        <v>1011</v>
      </c>
      <c r="P1686" t="s">
        <v>82</v>
      </c>
      <c r="Q1686" t="s">
        <v>4196</v>
      </c>
      <c r="R1686" t="s">
        <v>4196</v>
      </c>
      <c r="S1686" t="s">
        <v>4197</v>
      </c>
    </row>
    <row r="1687" spans="1:19" hidden="1" x14ac:dyDescent="0.35">
      <c r="A1687" t="s">
        <v>1009</v>
      </c>
      <c r="B1687" s="1">
        <v>45662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>
        <v>1</v>
      </c>
      <c r="I1687">
        <v>189990</v>
      </c>
      <c r="J1687">
        <v>189990</v>
      </c>
      <c r="K1687">
        <v>104066.46</v>
      </c>
      <c r="L1687">
        <v>-1374.2</v>
      </c>
      <c r="M1687">
        <v>-8.2000000000000007E-3</v>
      </c>
      <c r="N1687" t="s">
        <v>1010</v>
      </c>
      <c r="O1687" t="s">
        <v>1011</v>
      </c>
      <c r="P1687" t="s">
        <v>82</v>
      </c>
      <c r="Q1687" t="s">
        <v>4198</v>
      </c>
      <c r="R1687" t="s">
        <v>4198</v>
      </c>
      <c r="S1687" t="s">
        <v>4199</v>
      </c>
    </row>
    <row r="1688" spans="1:19" hidden="1" x14ac:dyDescent="0.35">
      <c r="A1688" t="s">
        <v>1009</v>
      </c>
      <c r="B1688" s="1">
        <v>45662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>
        <v>1</v>
      </c>
      <c r="I1688">
        <v>189990</v>
      </c>
      <c r="J1688">
        <v>189990</v>
      </c>
      <c r="K1688">
        <v>104066.46</v>
      </c>
      <c r="L1688">
        <v>-1374.2</v>
      </c>
      <c r="M1688">
        <v>-8.2000000000000007E-3</v>
      </c>
      <c r="N1688" t="s">
        <v>1010</v>
      </c>
      <c r="O1688" t="s">
        <v>1011</v>
      </c>
      <c r="P1688" t="s">
        <v>82</v>
      </c>
      <c r="Q1688" t="s">
        <v>4200</v>
      </c>
      <c r="R1688" t="s">
        <v>4200</v>
      </c>
      <c r="S1688" t="s">
        <v>4201</v>
      </c>
    </row>
    <row r="1689" spans="1:19" hidden="1" x14ac:dyDescent="0.35">
      <c r="A1689" t="s">
        <v>79</v>
      </c>
      <c r="B1689" s="1">
        <v>45662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>
        <v>1</v>
      </c>
      <c r="I1689">
        <v>39990</v>
      </c>
      <c r="J1689">
        <v>39990</v>
      </c>
      <c r="K1689">
        <v>21557.38</v>
      </c>
      <c r="L1689">
        <v>50.01</v>
      </c>
      <c r="M1689">
        <v>1.4E-3</v>
      </c>
      <c r="N1689" t="s">
        <v>80</v>
      </c>
      <c r="O1689" t="s">
        <v>81</v>
      </c>
      <c r="P1689" t="s">
        <v>82</v>
      </c>
      <c r="Q1689" t="s">
        <v>4202</v>
      </c>
      <c r="R1689" t="s">
        <v>4202</v>
      </c>
      <c r="S1689" t="s">
        <v>4203</v>
      </c>
    </row>
    <row r="1690" spans="1:19" hidden="1" x14ac:dyDescent="0.35">
      <c r="A1690" t="s">
        <v>79</v>
      </c>
      <c r="B1690" s="1">
        <v>45662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>
        <v>1</v>
      </c>
      <c r="I1690">
        <v>39990</v>
      </c>
      <c r="J1690">
        <v>39990</v>
      </c>
      <c r="K1690">
        <v>21557.38</v>
      </c>
      <c r="L1690">
        <v>50.01</v>
      </c>
      <c r="M1690">
        <v>1.4E-3</v>
      </c>
      <c r="N1690" t="s">
        <v>80</v>
      </c>
      <c r="O1690" t="s">
        <v>81</v>
      </c>
      <c r="P1690" t="s">
        <v>82</v>
      </c>
      <c r="Q1690" t="s">
        <v>4204</v>
      </c>
      <c r="R1690" t="s">
        <v>4204</v>
      </c>
      <c r="S1690" t="s">
        <v>4205</v>
      </c>
    </row>
    <row r="1691" spans="1:19" hidden="1" x14ac:dyDescent="0.35">
      <c r="A1691" t="s">
        <v>79</v>
      </c>
      <c r="B1691" s="1">
        <v>45662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>
        <v>1</v>
      </c>
      <c r="I1691">
        <v>39990</v>
      </c>
      <c r="J1691">
        <v>39990</v>
      </c>
      <c r="K1691">
        <v>21557.38</v>
      </c>
      <c r="L1691">
        <v>50.01</v>
      </c>
      <c r="M1691">
        <v>1.4E-3</v>
      </c>
      <c r="N1691" t="s">
        <v>80</v>
      </c>
      <c r="O1691" t="s">
        <v>81</v>
      </c>
      <c r="P1691" t="s">
        <v>82</v>
      </c>
      <c r="Q1691" t="s">
        <v>4206</v>
      </c>
      <c r="R1691" t="s">
        <v>4206</v>
      </c>
      <c r="S1691" t="s">
        <v>4207</v>
      </c>
    </row>
    <row r="1692" spans="1:19" hidden="1" x14ac:dyDescent="0.35">
      <c r="A1692" t="s">
        <v>79</v>
      </c>
      <c r="B1692" s="1">
        <v>45662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>
        <v>1</v>
      </c>
      <c r="I1692">
        <v>39990</v>
      </c>
      <c r="J1692">
        <v>39990</v>
      </c>
      <c r="K1692">
        <v>21557.38</v>
      </c>
      <c r="L1692">
        <v>50.01</v>
      </c>
      <c r="M1692">
        <v>1.4E-3</v>
      </c>
      <c r="N1692" t="s">
        <v>80</v>
      </c>
      <c r="O1692" t="s">
        <v>81</v>
      </c>
      <c r="P1692" t="s">
        <v>82</v>
      </c>
      <c r="Q1692" t="s">
        <v>4208</v>
      </c>
      <c r="R1692" t="s">
        <v>4208</v>
      </c>
      <c r="S1692" t="s">
        <v>4209</v>
      </c>
    </row>
    <row r="1693" spans="1:19" hidden="1" x14ac:dyDescent="0.35">
      <c r="A1693" t="s">
        <v>79</v>
      </c>
      <c r="B1693" s="1">
        <v>45662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>
        <v>1</v>
      </c>
      <c r="I1693">
        <v>39990</v>
      </c>
      <c r="J1693">
        <v>39990</v>
      </c>
      <c r="K1693">
        <v>21557.38</v>
      </c>
      <c r="L1693">
        <v>50.01</v>
      </c>
      <c r="M1693">
        <v>1.4E-3</v>
      </c>
      <c r="N1693" t="s">
        <v>80</v>
      </c>
      <c r="O1693" t="s">
        <v>81</v>
      </c>
      <c r="P1693" t="s">
        <v>82</v>
      </c>
      <c r="Q1693" t="s">
        <v>4210</v>
      </c>
      <c r="R1693" t="s">
        <v>4210</v>
      </c>
      <c r="S1693" t="s">
        <v>4211</v>
      </c>
    </row>
    <row r="1694" spans="1:19" hidden="1" x14ac:dyDescent="0.35">
      <c r="A1694" t="s">
        <v>79</v>
      </c>
      <c r="B1694" s="1">
        <v>45662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>
        <v>1</v>
      </c>
      <c r="I1694">
        <v>39990</v>
      </c>
      <c r="J1694">
        <v>39990</v>
      </c>
      <c r="K1694">
        <v>21557.38</v>
      </c>
      <c r="L1694">
        <v>50.01</v>
      </c>
      <c r="M1694">
        <v>1.4E-3</v>
      </c>
      <c r="N1694" t="s">
        <v>80</v>
      </c>
      <c r="O1694" t="s">
        <v>81</v>
      </c>
      <c r="P1694" t="s">
        <v>82</v>
      </c>
      <c r="Q1694" t="s">
        <v>4212</v>
      </c>
      <c r="R1694" t="s">
        <v>4212</v>
      </c>
      <c r="S1694" t="s">
        <v>4213</v>
      </c>
    </row>
    <row r="1695" spans="1:19" hidden="1" x14ac:dyDescent="0.35">
      <c r="A1695" t="s">
        <v>79</v>
      </c>
      <c r="B1695" s="1">
        <v>45662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>
        <v>1</v>
      </c>
      <c r="I1695">
        <v>39990</v>
      </c>
      <c r="J1695">
        <v>39990</v>
      </c>
      <c r="K1695">
        <v>21557.38</v>
      </c>
      <c r="L1695">
        <v>50.01</v>
      </c>
      <c r="M1695">
        <v>1.4E-3</v>
      </c>
      <c r="N1695" t="s">
        <v>80</v>
      </c>
      <c r="O1695" t="s">
        <v>81</v>
      </c>
      <c r="P1695" t="s">
        <v>82</v>
      </c>
      <c r="Q1695" t="s">
        <v>4214</v>
      </c>
      <c r="R1695" t="s">
        <v>4214</v>
      </c>
      <c r="S1695" t="s">
        <v>4215</v>
      </c>
    </row>
    <row r="1696" spans="1:19" hidden="1" x14ac:dyDescent="0.35">
      <c r="A1696" t="s">
        <v>79</v>
      </c>
      <c r="B1696" s="1">
        <v>45662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>
        <v>1</v>
      </c>
      <c r="I1696">
        <v>39990</v>
      </c>
      <c r="J1696">
        <v>39990</v>
      </c>
      <c r="K1696">
        <v>21557.38</v>
      </c>
      <c r="L1696">
        <v>50.01</v>
      </c>
      <c r="M1696">
        <v>1.4E-3</v>
      </c>
      <c r="N1696" t="s">
        <v>80</v>
      </c>
      <c r="O1696" t="s">
        <v>81</v>
      </c>
      <c r="P1696" t="s">
        <v>82</v>
      </c>
      <c r="Q1696" t="s">
        <v>4216</v>
      </c>
      <c r="R1696" t="s">
        <v>4216</v>
      </c>
      <c r="S1696" t="s">
        <v>4217</v>
      </c>
    </row>
    <row r="1697" spans="1:19" hidden="1" x14ac:dyDescent="0.35">
      <c r="A1697" t="s">
        <v>79</v>
      </c>
      <c r="B1697" s="1">
        <v>45662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>
        <v>1</v>
      </c>
      <c r="I1697">
        <v>39990</v>
      </c>
      <c r="J1697">
        <v>39990</v>
      </c>
      <c r="K1697">
        <v>21557.38</v>
      </c>
      <c r="L1697">
        <v>50.01</v>
      </c>
      <c r="M1697">
        <v>1.4E-3</v>
      </c>
      <c r="N1697" t="s">
        <v>80</v>
      </c>
      <c r="O1697" t="s">
        <v>81</v>
      </c>
      <c r="P1697" t="s">
        <v>82</v>
      </c>
      <c r="Q1697" t="s">
        <v>4218</v>
      </c>
      <c r="R1697" t="s">
        <v>4218</v>
      </c>
      <c r="S1697" t="s">
        <v>4219</v>
      </c>
    </row>
    <row r="1698" spans="1:19" hidden="1" x14ac:dyDescent="0.35">
      <c r="A1698" t="s">
        <v>79</v>
      </c>
      <c r="B1698" s="1">
        <v>45662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>
        <v>1</v>
      </c>
      <c r="I1698">
        <v>39990</v>
      </c>
      <c r="J1698">
        <v>39990</v>
      </c>
      <c r="K1698">
        <v>21557.38</v>
      </c>
      <c r="L1698">
        <v>50.01</v>
      </c>
      <c r="M1698">
        <v>1.4E-3</v>
      </c>
      <c r="N1698" t="s">
        <v>80</v>
      </c>
      <c r="O1698" t="s">
        <v>81</v>
      </c>
      <c r="P1698" t="s">
        <v>82</v>
      </c>
      <c r="Q1698" t="s">
        <v>4220</v>
      </c>
      <c r="R1698" t="s">
        <v>4220</v>
      </c>
      <c r="S1698" t="s">
        <v>4221</v>
      </c>
    </row>
    <row r="1699" spans="1:19" hidden="1" x14ac:dyDescent="0.35">
      <c r="A1699" t="s">
        <v>79</v>
      </c>
      <c r="B1699" s="1">
        <v>45662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>
        <v>1</v>
      </c>
      <c r="I1699">
        <v>42990</v>
      </c>
      <c r="J1699">
        <v>42990</v>
      </c>
      <c r="K1699">
        <v>21557.38</v>
      </c>
      <c r="L1699">
        <v>50.01</v>
      </c>
      <c r="M1699">
        <v>1.4E-3</v>
      </c>
      <c r="N1699" t="s">
        <v>80</v>
      </c>
      <c r="O1699" t="s">
        <v>81</v>
      </c>
      <c r="P1699" t="s">
        <v>82</v>
      </c>
      <c r="Q1699" t="s">
        <v>4222</v>
      </c>
      <c r="R1699" t="s">
        <v>4222</v>
      </c>
      <c r="S1699" t="s">
        <v>4223</v>
      </c>
    </row>
    <row r="1700" spans="1:19" hidden="1" x14ac:dyDescent="0.35">
      <c r="A1700" t="s">
        <v>79</v>
      </c>
      <c r="B1700" s="1">
        <v>45662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>
        <v>1</v>
      </c>
      <c r="I1700">
        <v>39990</v>
      </c>
      <c r="J1700">
        <v>39990</v>
      </c>
      <c r="K1700">
        <v>21557.38</v>
      </c>
      <c r="L1700">
        <v>50.01</v>
      </c>
      <c r="M1700">
        <v>1.4E-3</v>
      </c>
      <c r="N1700" t="s">
        <v>80</v>
      </c>
      <c r="O1700" t="s">
        <v>81</v>
      </c>
      <c r="P1700" t="s">
        <v>82</v>
      </c>
      <c r="Q1700" t="s">
        <v>4224</v>
      </c>
      <c r="R1700" t="s">
        <v>4224</v>
      </c>
      <c r="S1700" t="s">
        <v>4225</v>
      </c>
    </row>
    <row r="1701" spans="1:19" hidden="1" x14ac:dyDescent="0.35">
      <c r="A1701" t="s">
        <v>884</v>
      </c>
      <c r="B1701" s="1">
        <v>45662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>
        <v>1</v>
      </c>
      <c r="I1701">
        <v>34990</v>
      </c>
      <c r="J1701">
        <v>34990</v>
      </c>
      <c r="K1701">
        <v>20701.009999999998</v>
      </c>
      <c r="L1701">
        <v>-2715.46</v>
      </c>
      <c r="M1701">
        <v>-9.2399999999999996E-2</v>
      </c>
      <c r="N1701" t="s">
        <v>885</v>
      </c>
      <c r="O1701" t="s">
        <v>46</v>
      </c>
      <c r="P1701" t="s">
        <v>47</v>
      </c>
      <c r="Q1701" t="s">
        <v>4226</v>
      </c>
      <c r="R1701" t="s">
        <v>4226</v>
      </c>
      <c r="S1701" t="s">
        <v>4227</v>
      </c>
    </row>
    <row r="1702" spans="1:19" hidden="1" x14ac:dyDescent="0.35">
      <c r="A1702" t="s">
        <v>2075</v>
      </c>
      <c r="B1702" s="1">
        <v>45662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>
        <v>1</v>
      </c>
      <c r="I1702">
        <v>94990</v>
      </c>
      <c r="J1702">
        <v>94990</v>
      </c>
      <c r="K1702">
        <v>50966.23</v>
      </c>
      <c r="L1702">
        <v>-3106.74</v>
      </c>
      <c r="M1702">
        <v>-3.8899999999999997E-2</v>
      </c>
      <c r="N1702" t="s">
        <v>2076</v>
      </c>
      <c r="O1702" t="s">
        <v>113</v>
      </c>
      <c r="P1702" t="s">
        <v>114</v>
      </c>
      <c r="Q1702" t="s">
        <v>4228</v>
      </c>
      <c r="R1702" t="s">
        <v>4228</v>
      </c>
      <c r="S1702" t="s">
        <v>4229</v>
      </c>
    </row>
    <row r="1703" spans="1:19" hidden="1" x14ac:dyDescent="0.35">
      <c r="A1703" t="s">
        <v>111</v>
      </c>
      <c r="B1703" s="1">
        <v>45662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>
        <v>1</v>
      </c>
      <c r="I1703">
        <v>21990</v>
      </c>
      <c r="J1703">
        <v>21990</v>
      </c>
      <c r="K1703">
        <v>11646.74</v>
      </c>
      <c r="L1703">
        <v>-1862.88</v>
      </c>
      <c r="M1703">
        <v>-0.1008</v>
      </c>
      <c r="N1703" t="s">
        <v>112</v>
      </c>
      <c r="O1703" t="s">
        <v>113</v>
      </c>
      <c r="P1703" t="s">
        <v>114</v>
      </c>
      <c r="Q1703" t="s">
        <v>4230</v>
      </c>
      <c r="R1703" t="s">
        <v>4230</v>
      </c>
      <c r="S1703" t="s">
        <v>4231</v>
      </c>
    </row>
    <row r="1704" spans="1:19" hidden="1" x14ac:dyDescent="0.35">
      <c r="A1704" t="s">
        <v>111</v>
      </c>
      <c r="B1704" s="1">
        <v>45662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>
        <v>1</v>
      </c>
      <c r="I1704">
        <v>21990</v>
      </c>
      <c r="J1704">
        <v>21990</v>
      </c>
      <c r="K1704">
        <v>11646.74</v>
      </c>
      <c r="L1704">
        <v>-1862.88</v>
      </c>
      <c r="M1704">
        <v>-0.1008</v>
      </c>
      <c r="N1704" t="s">
        <v>112</v>
      </c>
      <c r="O1704" t="s">
        <v>113</v>
      </c>
      <c r="P1704" t="s">
        <v>114</v>
      </c>
      <c r="Q1704" t="s">
        <v>4232</v>
      </c>
      <c r="R1704" t="s">
        <v>4232</v>
      </c>
      <c r="S1704" t="s">
        <v>4233</v>
      </c>
    </row>
    <row r="1705" spans="1:19" hidden="1" x14ac:dyDescent="0.35">
      <c r="A1705" t="s">
        <v>4234</v>
      </c>
      <c r="B1705" s="1">
        <v>45662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>
        <v>1</v>
      </c>
      <c r="I1705">
        <v>34490</v>
      </c>
      <c r="J1705">
        <v>34490</v>
      </c>
      <c r="K1705">
        <v>16173.06</v>
      </c>
      <c r="L1705">
        <v>-1037.0999999999999</v>
      </c>
      <c r="M1705">
        <v>-3.49E-2</v>
      </c>
      <c r="N1705" t="s">
        <v>4235</v>
      </c>
      <c r="O1705" t="s">
        <v>312</v>
      </c>
      <c r="P1705" t="s">
        <v>53</v>
      </c>
      <c r="Q1705" t="s">
        <v>4236</v>
      </c>
      <c r="R1705" t="s">
        <v>4236</v>
      </c>
      <c r="S1705" t="s">
        <v>4237</v>
      </c>
    </row>
    <row r="1706" spans="1:19" hidden="1" x14ac:dyDescent="0.35">
      <c r="A1706" t="s">
        <v>117</v>
      </c>
      <c r="B1706" s="1">
        <v>45662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>
        <v>1</v>
      </c>
      <c r="I1706">
        <v>24990</v>
      </c>
      <c r="J1706">
        <v>24990</v>
      </c>
      <c r="K1706">
        <v>13192.51</v>
      </c>
      <c r="L1706">
        <v>-1525.45</v>
      </c>
      <c r="M1706">
        <v>-6.4899999999999999E-2</v>
      </c>
      <c r="N1706" t="s">
        <v>118</v>
      </c>
      <c r="O1706" t="s">
        <v>52</v>
      </c>
      <c r="P1706" t="s">
        <v>53</v>
      </c>
      <c r="Q1706" t="s">
        <v>4238</v>
      </c>
      <c r="R1706" t="s">
        <v>4238</v>
      </c>
      <c r="S1706" t="s">
        <v>4239</v>
      </c>
    </row>
    <row r="1707" spans="1:19" hidden="1" x14ac:dyDescent="0.35">
      <c r="A1707" t="s">
        <v>1092</v>
      </c>
      <c r="B1707" s="1">
        <v>45662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>
        <v>1</v>
      </c>
      <c r="I1707">
        <v>19990</v>
      </c>
      <c r="J1707">
        <v>19990</v>
      </c>
      <c r="K1707">
        <v>7748.69</v>
      </c>
      <c r="L1707">
        <v>-351.38</v>
      </c>
      <c r="M1707">
        <v>-2.0899999999999998E-2</v>
      </c>
      <c r="N1707" t="s">
        <v>1093</v>
      </c>
      <c r="O1707" t="s">
        <v>258</v>
      </c>
      <c r="P1707" t="s">
        <v>114</v>
      </c>
      <c r="Q1707" t="s">
        <v>4240</v>
      </c>
      <c r="R1707" t="s">
        <v>4240</v>
      </c>
      <c r="S1707" t="s">
        <v>4241</v>
      </c>
    </row>
    <row r="1708" spans="1:19" hidden="1" x14ac:dyDescent="0.35">
      <c r="A1708" t="s">
        <v>4242</v>
      </c>
      <c r="B1708" s="1">
        <v>45662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>
        <v>1</v>
      </c>
      <c r="I1708">
        <v>69990</v>
      </c>
      <c r="J1708">
        <v>69990</v>
      </c>
      <c r="K1708">
        <v>41376.550000000003</v>
      </c>
      <c r="L1708">
        <v>-7592.68</v>
      </c>
      <c r="M1708">
        <v>-0.12909999999999999</v>
      </c>
      <c r="N1708" t="s">
        <v>4243</v>
      </c>
      <c r="O1708" t="s">
        <v>113</v>
      </c>
      <c r="P1708" t="s">
        <v>114</v>
      </c>
      <c r="Q1708" t="s">
        <v>4244</v>
      </c>
      <c r="R1708" t="s">
        <v>4244</v>
      </c>
      <c r="S1708" t="s">
        <v>4245</v>
      </c>
    </row>
    <row r="1709" spans="1:19" hidden="1" x14ac:dyDescent="0.35">
      <c r="A1709" t="s">
        <v>1308</v>
      </c>
      <c r="B1709" s="1">
        <v>45662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>
        <v>1</v>
      </c>
      <c r="I1709">
        <v>329990</v>
      </c>
      <c r="J1709">
        <v>329990</v>
      </c>
      <c r="K1709">
        <v>179778.54</v>
      </c>
      <c r="L1709">
        <v>-2297.19</v>
      </c>
      <c r="M1709">
        <v>-8.3000000000000001E-3</v>
      </c>
      <c r="N1709" t="s">
        <v>1310</v>
      </c>
      <c r="O1709" t="s">
        <v>113</v>
      </c>
      <c r="P1709" t="s">
        <v>114</v>
      </c>
      <c r="Q1709" t="s">
        <v>4246</v>
      </c>
      <c r="R1709" t="s">
        <v>4246</v>
      </c>
      <c r="S1709" t="s">
        <v>4247</v>
      </c>
    </row>
    <row r="1710" spans="1:19" hidden="1" x14ac:dyDescent="0.35">
      <c r="A1710" t="s">
        <v>162</v>
      </c>
      <c r="B1710" s="1">
        <v>45662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>
        <v>1</v>
      </c>
      <c r="I1710">
        <v>39990</v>
      </c>
      <c r="J1710">
        <v>39990</v>
      </c>
      <c r="K1710">
        <v>17391.47</v>
      </c>
      <c r="L1710">
        <v>-833.66</v>
      </c>
      <c r="M1710">
        <v>-2.4799999999999999E-2</v>
      </c>
      <c r="N1710" t="s">
        <v>163</v>
      </c>
      <c r="O1710" t="s">
        <v>52</v>
      </c>
      <c r="P1710" t="s">
        <v>53</v>
      </c>
      <c r="Q1710" t="s">
        <v>4248</v>
      </c>
      <c r="R1710" t="s">
        <v>4248</v>
      </c>
      <c r="S1710" t="s">
        <v>4249</v>
      </c>
    </row>
    <row r="1711" spans="1:19" hidden="1" x14ac:dyDescent="0.35">
      <c r="A1711" t="s">
        <v>162</v>
      </c>
      <c r="B1711" s="1">
        <v>45662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>
        <v>1</v>
      </c>
      <c r="I1711">
        <v>39990</v>
      </c>
      <c r="J1711">
        <v>39990</v>
      </c>
      <c r="K1711">
        <v>17391.47</v>
      </c>
      <c r="L1711">
        <v>-833.66</v>
      </c>
      <c r="M1711">
        <v>-2.4799999999999999E-2</v>
      </c>
      <c r="N1711" t="s">
        <v>163</v>
      </c>
      <c r="O1711" t="s">
        <v>52</v>
      </c>
      <c r="P1711" t="s">
        <v>53</v>
      </c>
      <c r="Q1711" t="s">
        <v>4250</v>
      </c>
      <c r="R1711" t="s">
        <v>4250</v>
      </c>
      <c r="S1711" t="s">
        <v>4251</v>
      </c>
    </row>
    <row r="1712" spans="1:19" hidden="1" x14ac:dyDescent="0.35">
      <c r="A1712" t="s">
        <v>162</v>
      </c>
      <c r="B1712" s="1">
        <v>45662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>
        <v>1</v>
      </c>
      <c r="I1712">
        <v>34990</v>
      </c>
      <c r="J1712">
        <v>34990</v>
      </c>
      <c r="K1712">
        <v>17391.47</v>
      </c>
      <c r="L1712">
        <v>-833.66</v>
      </c>
      <c r="M1712">
        <v>-2.4799999999999999E-2</v>
      </c>
      <c r="N1712" t="s">
        <v>163</v>
      </c>
      <c r="O1712" t="s">
        <v>52</v>
      </c>
      <c r="P1712" t="s">
        <v>53</v>
      </c>
      <c r="Q1712" t="s">
        <v>4252</v>
      </c>
      <c r="R1712" t="s">
        <v>4252</v>
      </c>
      <c r="S1712" t="s">
        <v>4253</v>
      </c>
    </row>
    <row r="1713" spans="1:19" hidden="1" x14ac:dyDescent="0.35">
      <c r="A1713" t="s">
        <v>162</v>
      </c>
      <c r="B1713" s="1">
        <v>45662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>
        <v>1</v>
      </c>
      <c r="I1713">
        <v>34990</v>
      </c>
      <c r="J1713">
        <v>34990</v>
      </c>
      <c r="K1713">
        <v>17391.47</v>
      </c>
      <c r="L1713">
        <v>-833.66</v>
      </c>
      <c r="M1713">
        <v>-2.4799999999999999E-2</v>
      </c>
      <c r="N1713" t="s">
        <v>163</v>
      </c>
      <c r="O1713" t="s">
        <v>52</v>
      </c>
      <c r="P1713" t="s">
        <v>53</v>
      </c>
      <c r="Q1713" t="s">
        <v>4254</v>
      </c>
      <c r="R1713" t="s">
        <v>4254</v>
      </c>
      <c r="S1713" t="s">
        <v>4255</v>
      </c>
    </row>
    <row r="1714" spans="1:19" hidden="1" x14ac:dyDescent="0.35">
      <c r="A1714" t="s">
        <v>162</v>
      </c>
      <c r="B1714" s="1">
        <v>45662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>
        <v>1</v>
      </c>
      <c r="I1714">
        <v>34990</v>
      </c>
      <c r="J1714">
        <v>34990</v>
      </c>
      <c r="K1714">
        <v>17391.47</v>
      </c>
      <c r="L1714">
        <v>-833.66</v>
      </c>
      <c r="M1714">
        <v>-2.4799999999999999E-2</v>
      </c>
      <c r="N1714" t="s">
        <v>163</v>
      </c>
      <c r="O1714" t="s">
        <v>52</v>
      </c>
      <c r="P1714" t="s">
        <v>53</v>
      </c>
      <c r="Q1714" t="s">
        <v>4256</v>
      </c>
      <c r="R1714" t="s">
        <v>4256</v>
      </c>
      <c r="S1714" t="s">
        <v>4257</v>
      </c>
    </row>
    <row r="1715" spans="1:19" hidden="1" x14ac:dyDescent="0.35">
      <c r="A1715" t="s">
        <v>162</v>
      </c>
      <c r="B1715" s="1">
        <v>45662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>
        <v>1</v>
      </c>
      <c r="I1715">
        <v>34990</v>
      </c>
      <c r="J1715">
        <v>34990</v>
      </c>
      <c r="K1715">
        <v>17391.47</v>
      </c>
      <c r="L1715">
        <v>-833.66</v>
      </c>
      <c r="M1715">
        <v>-2.4799999999999999E-2</v>
      </c>
      <c r="N1715" t="s">
        <v>163</v>
      </c>
      <c r="O1715" t="s">
        <v>52</v>
      </c>
      <c r="P1715" t="s">
        <v>53</v>
      </c>
      <c r="Q1715" t="s">
        <v>4258</v>
      </c>
      <c r="R1715" t="s">
        <v>4258</v>
      </c>
      <c r="S1715" t="s">
        <v>4259</v>
      </c>
    </row>
    <row r="1716" spans="1:19" hidden="1" x14ac:dyDescent="0.35">
      <c r="A1716" t="s">
        <v>162</v>
      </c>
      <c r="B1716" s="1">
        <v>45662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>
        <v>1</v>
      </c>
      <c r="I1716">
        <v>34990</v>
      </c>
      <c r="J1716">
        <v>34990</v>
      </c>
      <c r="K1716">
        <v>17391.47</v>
      </c>
      <c r="L1716">
        <v>-833.66</v>
      </c>
      <c r="M1716">
        <v>-2.4799999999999999E-2</v>
      </c>
      <c r="N1716" t="s">
        <v>163</v>
      </c>
      <c r="O1716" t="s">
        <v>52</v>
      </c>
      <c r="P1716" t="s">
        <v>53</v>
      </c>
      <c r="Q1716" t="s">
        <v>4260</v>
      </c>
      <c r="R1716" t="s">
        <v>4260</v>
      </c>
      <c r="S1716" t="s">
        <v>4261</v>
      </c>
    </row>
    <row r="1717" spans="1:19" hidden="1" x14ac:dyDescent="0.35">
      <c r="A1717" t="s">
        <v>168</v>
      </c>
      <c r="B1717" s="1">
        <v>45662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>
        <v>1</v>
      </c>
      <c r="I1717">
        <v>39990</v>
      </c>
      <c r="J1717">
        <v>39990</v>
      </c>
      <c r="K1717">
        <v>18621.5</v>
      </c>
      <c r="L1717">
        <v>512.78</v>
      </c>
      <c r="M1717">
        <v>1.32E-2</v>
      </c>
      <c r="N1717" t="s">
        <v>169</v>
      </c>
      <c r="O1717" t="s">
        <v>52</v>
      </c>
      <c r="P1717" t="s">
        <v>53</v>
      </c>
      <c r="Q1717" t="s">
        <v>4262</v>
      </c>
      <c r="R1717" t="s">
        <v>4262</v>
      </c>
      <c r="S1717" t="s">
        <v>4263</v>
      </c>
    </row>
    <row r="1718" spans="1:19" hidden="1" x14ac:dyDescent="0.35">
      <c r="A1718" t="s">
        <v>168</v>
      </c>
      <c r="B1718" s="1">
        <v>45662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>
        <v>1</v>
      </c>
      <c r="I1718">
        <v>39990</v>
      </c>
      <c r="J1718">
        <v>39990</v>
      </c>
      <c r="K1718">
        <v>18621.5</v>
      </c>
      <c r="L1718">
        <v>709.42</v>
      </c>
      <c r="M1718">
        <v>1.8800000000000001E-2</v>
      </c>
      <c r="N1718" t="s">
        <v>169</v>
      </c>
      <c r="O1718" t="s">
        <v>52</v>
      </c>
      <c r="P1718" t="s">
        <v>53</v>
      </c>
      <c r="Q1718" t="s">
        <v>4264</v>
      </c>
      <c r="R1718" t="s">
        <v>4264</v>
      </c>
      <c r="S1718" t="s">
        <v>4265</v>
      </c>
    </row>
    <row r="1719" spans="1:19" hidden="1" x14ac:dyDescent="0.35">
      <c r="A1719" t="s">
        <v>168</v>
      </c>
      <c r="B1719" s="1">
        <v>45662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>
        <v>1</v>
      </c>
      <c r="I1719">
        <v>39990</v>
      </c>
      <c r="J1719">
        <v>39990</v>
      </c>
      <c r="K1719">
        <v>18621.5</v>
      </c>
      <c r="L1719">
        <v>709.42</v>
      </c>
      <c r="M1719">
        <v>1.8800000000000001E-2</v>
      </c>
      <c r="N1719" t="s">
        <v>169</v>
      </c>
      <c r="O1719" t="s">
        <v>52</v>
      </c>
      <c r="P1719" t="s">
        <v>53</v>
      </c>
      <c r="Q1719" t="s">
        <v>4266</v>
      </c>
      <c r="R1719" t="s">
        <v>4266</v>
      </c>
      <c r="S1719" t="s">
        <v>4267</v>
      </c>
    </row>
    <row r="1720" spans="1:19" hidden="1" x14ac:dyDescent="0.35">
      <c r="A1720" t="s">
        <v>168</v>
      </c>
      <c r="B1720" s="1">
        <v>45662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>
        <v>1</v>
      </c>
      <c r="I1720">
        <v>39990</v>
      </c>
      <c r="J1720">
        <v>39990</v>
      </c>
      <c r="K1720">
        <v>18621.5</v>
      </c>
      <c r="L1720">
        <v>709.42</v>
      </c>
      <c r="M1720">
        <v>1.8800000000000001E-2</v>
      </c>
      <c r="N1720" t="s">
        <v>169</v>
      </c>
      <c r="O1720" t="s">
        <v>52</v>
      </c>
      <c r="P1720" t="s">
        <v>53</v>
      </c>
      <c r="Q1720" t="s">
        <v>4268</v>
      </c>
      <c r="R1720" t="s">
        <v>4268</v>
      </c>
      <c r="S1720" t="s">
        <v>4269</v>
      </c>
    </row>
    <row r="1721" spans="1:19" hidden="1" x14ac:dyDescent="0.35">
      <c r="A1721" t="s">
        <v>172</v>
      </c>
      <c r="B1721" s="1">
        <v>45662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>
        <v>2</v>
      </c>
      <c r="I1721">
        <v>39960</v>
      </c>
      <c r="J1721">
        <v>19980</v>
      </c>
      <c r="K1721">
        <v>9939.14</v>
      </c>
      <c r="L1721">
        <v>4130.3100000000004</v>
      </c>
      <c r="M1721">
        <v>0.123</v>
      </c>
      <c r="N1721" t="s">
        <v>173</v>
      </c>
      <c r="O1721" t="s">
        <v>52</v>
      </c>
      <c r="P1721" t="s">
        <v>53</v>
      </c>
      <c r="Q1721" t="s">
        <v>4256</v>
      </c>
      <c r="R1721" t="s">
        <v>4256</v>
      </c>
      <c r="S1721" t="s">
        <v>4270</v>
      </c>
    </row>
    <row r="1722" spans="1:19" hidden="1" x14ac:dyDescent="0.35">
      <c r="A1722" t="s">
        <v>172</v>
      </c>
      <c r="B1722" s="1">
        <v>45662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>
        <v>1</v>
      </c>
      <c r="I1722">
        <v>19980</v>
      </c>
      <c r="J1722">
        <v>19980</v>
      </c>
      <c r="K1722">
        <v>9939.14</v>
      </c>
      <c r="L1722">
        <v>301.7</v>
      </c>
      <c r="M1722">
        <v>1.7999999999999999E-2</v>
      </c>
      <c r="N1722" t="s">
        <v>173</v>
      </c>
      <c r="O1722" t="s">
        <v>52</v>
      </c>
      <c r="P1722" t="s">
        <v>53</v>
      </c>
      <c r="Q1722" t="s">
        <v>4254</v>
      </c>
      <c r="R1722" t="s">
        <v>4254</v>
      </c>
      <c r="S1722" t="s">
        <v>4271</v>
      </c>
    </row>
    <row r="1723" spans="1:19" hidden="1" x14ac:dyDescent="0.35">
      <c r="A1723" t="s">
        <v>172</v>
      </c>
      <c r="B1723" s="1">
        <v>45662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>
        <v>1</v>
      </c>
      <c r="I1723">
        <v>19980</v>
      </c>
      <c r="J1723">
        <v>19980</v>
      </c>
      <c r="K1723">
        <v>9939.14</v>
      </c>
      <c r="L1723">
        <v>301.7</v>
      </c>
      <c r="M1723">
        <v>1.7999999999999999E-2</v>
      </c>
      <c r="N1723" t="s">
        <v>173</v>
      </c>
      <c r="O1723" t="s">
        <v>52</v>
      </c>
      <c r="P1723" t="s">
        <v>53</v>
      </c>
      <c r="Q1723" t="s">
        <v>4272</v>
      </c>
      <c r="R1723" t="s">
        <v>4272</v>
      </c>
      <c r="S1723" t="s">
        <v>4273</v>
      </c>
    </row>
    <row r="1724" spans="1:19" hidden="1" x14ac:dyDescent="0.35">
      <c r="A1724" t="s">
        <v>172</v>
      </c>
      <c r="B1724" s="1">
        <v>45662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>
        <v>1</v>
      </c>
      <c r="I1724">
        <v>19980</v>
      </c>
      <c r="J1724">
        <v>19980</v>
      </c>
      <c r="K1724">
        <v>9939.14</v>
      </c>
      <c r="L1724">
        <v>301.7</v>
      </c>
      <c r="M1724">
        <v>1.7999999999999999E-2</v>
      </c>
      <c r="N1724" t="s">
        <v>173</v>
      </c>
      <c r="O1724" t="s">
        <v>52</v>
      </c>
      <c r="P1724" t="s">
        <v>53</v>
      </c>
      <c r="Q1724" t="s">
        <v>4274</v>
      </c>
      <c r="R1724" t="s">
        <v>4274</v>
      </c>
      <c r="S1724" t="s">
        <v>4275</v>
      </c>
    </row>
    <row r="1725" spans="1:19" hidden="1" x14ac:dyDescent="0.35">
      <c r="A1725" t="s">
        <v>399</v>
      </c>
      <c r="B1725" s="1">
        <v>45662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>
        <v>2</v>
      </c>
      <c r="I1725">
        <v>31980</v>
      </c>
      <c r="J1725">
        <v>15990</v>
      </c>
      <c r="K1725">
        <v>9247.7900000000009</v>
      </c>
      <c r="L1725">
        <v>-2171.5500000000002</v>
      </c>
      <c r="M1725">
        <v>-8.0799999999999997E-2</v>
      </c>
      <c r="N1725" t="s">
        <v>400</v>
      </c>
      <c r="O1725" t="s">
        <v>178</v>
      </c>
      <c r="P1725" t="s">
        <v>27</v>
      </c>
      <c r="Q1725" t="s">
        <v>4276</v>
      </c>
      <c r="R1725" t="s">
        <v>4276</v>
      </c>
      <c r="S1725" t="s">
        <v>4277</v>
      </c>
    </row>
    <row r="1726" spans="1:19" hidden="1" x14ac:dyDescent="0.35">
      <c r="A1726" t="s">
        <v>4278</v>
      </c>
      <c r="B1726" s="1">
        <v>45662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>
        <v>1</v>
      </c>
      <c r="I1726">
        <v>22990</v>
      </c>
      <c r="J1726">
        <v>22990</v>
      </c>
      <c r="K1726">
        <v>10905</v>
      </c>
      <c r="L1726">
        <v>-498.45</v>
      </c>
      <c r="M1726">
        <v>-2.58E-2</v>
      </c>
      <c r="N1726" t="s">
        <v>4279</v>
      </c>
      <c r="O1726" t="s">
        <v>898</v>
      </c>
      <c r="P1726" t="s">
        <v>27</v>
      </c>
      <c r="Q1726" t="s">
        <v>4280</v>
      </c>
      <c r="R1726" t="s">
        <v>4280</v>
      </c>
      <c r="S1726" t="s">
        <v>4281</v>
      </c>
    </row>
    <row r="1727" spans="1:19" hidden="1" x14ac:dyDescent="0.35">
      <c r="A1727" t="s">
        <v>176</v>
      </c>
      <c r="B1727" s="1">
        <v>45662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>
        <v>1</v>
      </c>
      <c r="I1727">
        <v>15990</v>
      </c>
      <c r="J1727">
        <v>15990</v>
      </c>
      <c r="K1727">
        <v>9911.3799999999992</v>
      </c>
      <c r="L1727">
        <v>-6530.88</v>
      </c>
      <c r="M1727">
        <v>-0.48599999999999999</v>
      </c>
      <c r="N1727" t="s">
        <v>177</v>
      </c>
      <c r="O1727" t="s">
        <v>178</v>
      </c>
      <c r="P1727" t="s">
        <v>27</v>
      </c>
      <c r="Q1727" t="s">
        <v>4282</v>
      </c>
      <c r="R1727" t="s">
        <v>4282</v>
      </c>
      <c r="S1727" t="s">
        <v>4283</v>
      </c>
    </row>
    <row r="1728" spans="1:19" hidden="1" x14ac:dyDescent="0.35">
      <c r="A1728" t="s">
        <v>176</v>
      </c>
      <c r="B1728" s="1">
        <v>45662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>
        <v>2</v>
      </c>
      <c r="I1728">
        <v>31980</v>
      </c>
      <c r="J1728">
        <v>15990</v>
      </c>
      <c r="K1728">
        <v>9911.3799999999992</v>
      </c>
      <c r="L1728">
        <v>-5423.95</v>
      </c>
      <c r="M1728">
        <v>-0.20180000000000001</v>
      </c>
      <c r="N1728" t="s">
        <v>177</v>
      </c>
      <c r="O1728" t="s">
        <v>178</v>
      </c>
      <c r="P1728" t="s">
        <v>27</v>
      </c>
      <c r="Q1728" t="s">
        <v>4284</v>
      </c>
      <c r="R1728" t="s">
        <v>4284</v>
      </c>
      <c r="S1728" t="s">
        <v>4285</v>
      </c>
    </row>
    <row r="1729" spans="1:19" hidden="1" x14ac:dyDescent="0.35">
      <c r="A1729" t="s">
        <v>176</v>
      </c>
      <c r="B1729" s="1">
        <v>45662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>
        <v>1</v>
      </c>
      <c r="I1729">
        <v>15990</v>
      </c>
      <c r="J1729">
        <v>15990</v>
      </c>
      <c r="K1729">
        <v>9911.3799999999992</v>
      </c>
      <c r="L1729">
        <v>-6530.88</v>
      </c>
      <c r="M1729">
        <v>-0.48599999999999999</v>
      </c>
      <c r="N1729" t="s">
        <v>177</v>
      </c>
      <c r="O1729" t="s">
        <v>178</v>
      </c>
      <c r="P1729" t="s">
        <v>27</v>
      </c>
      <c r="Q1729" t="s">
        <v>4286</v>
      </c>
      <c r="R1729" t="s">
        <v>4286</v>
      </c>
      <c r="S1729" t="s">
        <v>4287</v>
      </c>
    </row>
    <row r="1730" spans="1:19" hidden="1" x14ac:dyDescent="0.35">
      <c r="A1730" t="s">
        <v>176</v>
      </c>
      <c r="B1730" s="1">
        <v>45662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>
        <v>2</v>
      </c>
      <c r="I1730">
        <v>31980</v>
      </c>
      <c r="J1730">
        <v>15990</v>
      </c>
      <c r="K1730">
        <v>9911.3799999999992</v>
      </c>
      <c r="L1730">
        <v>-13061.76</v>
      </c>
      <c r="M1730">
        <v>-0.48599999999999999</v>
      </c>
      <c r="N1730" t="s">
        <v>177</v>
      </c>
      <c r="O1730" t="s">
        <v>178</v>
      </c>
      <c r="P1730" t="s">
        <v>27</v>
      </c>
      <c r="Q1730" t="s">
        <v>4288</v>
      </c>
      <c r="R1730" t="s">
        <v>4288</v>
      </c>
      <c r="S1730" t="s">
        <v>4289</v>
      </c>
    </row>
    <row r="1731" spans="1:19" hidden="1" x14ac:dyDescent="0.35">
      <c r="A1731" t="s">
        <v>2349</v>
      </c>
      <c r="B1731" s="1">
        <v>45662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>
        <v>1</v>
      </c>
      <c r="I1731">
        <v>62990</v>
      </c>
      <c r="J1731">
        <v>62990</v>
      </c>
      <c r="K1731">
        <v>31008.63</v>
      </c>
      <c r="L1731">
        <v>-1694.52</v>
      </c>
      <c r="M1731">
        <v>-3.2000000000000001E-2</v>
      </c>
      <c r="N1731" t="s">
        <v>2350</v>
      </c>
      <c r="O1731" t="s">
        <v>1569</v>
      </c>
      <c r="P1731" t="s">
        <v>824</v>
      </c>
      <c r="Q1731" t="s">
        <v>4290</v>
      </c>
      <c r="R1731" t="s">
        <v>4290</v>
      </c>
      <c r="S1731" t="s">
        <v>4291</v>
      </c>
    </row>
    <row r="1732" spans="1:19" hidden="1" x14ac:dyDescent="0.35">
      <c r="A1732" t="s">
        <v>1567</v>
      </c>
      <c r="B1732" s="1">
        <v>45662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>
        <v>1</v>
      </c>
      <c r="I1732">
        <v>46990</v>
      </c>
      <c r="J1732">
        <v>46990</v>
      </c>
      <c r="K1732">
        <v>23303.71</v>
      </c>
      <c r="L1732">
        <v>-3060.18</v>
      </c>
      <c r="M1732">
        <v>-7.5399999999999995E-2</v>
      </c>
      <c r="N1732" t="s">
        <v>1568</v>
      </c>
      <c r="O1732" t="s">
        <v>1569</v>
      </c>
      <c r="P1732" t="s">
        <v>144</v>
      </c>
      <c r="Q1732" t="s">
        <v>4292</v>
      </c>
      <c r="R1732" t="s">
        <v>4292</v>
      </c>
      <c r="S1732" t="s">
        <v>4293</v>
      </c>
    </row>
    <row r="1733" spans="1:19" hidden="1" x14ac:dyDescent="0.35">
      <c r="A1733" t="s">
        <v>4294</v>
      </c>
      <c r="B1733" s="1">
        <v>45662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>
        <v>1</v>
      </c>
      <c r="I1733">
        <v>23990</v>
      </c>
      <c r="J1733">
        <v>23990</v>
      </c>
      <c r="K1733">
        <v>9751.56</v>
      </c>
      <c r="L1733">
        <v>1410.45</v>
      </c>
      <c r="M1733">
        <v>7.0000000000000007E-2</v>
      </c>
      <c r="N1733" t="s">
        <v>4295</v>
      </c>
      <c r="O1733" t="s">
        <v>206</v>
      </c>
      <c r="P1733" t="s">
        <v>114</v>
      </c>
      <c r="Q1733" t="s">
        <v>4296</v>
      </c>
      <c r="R1733" t="s">
        <v>4296</v>
      </c>
      <c r="S1733" t="s">
        <v>4297</v>
      </c>
    </row>
    <row r="1734" spans="1:19" hidden="1" x14ac:dyDescent="0.35">
      <c r="A1734" t="s">
        <v>187</v>
      </c>
      <c r="B1734" s="1">
        <v>45662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>
        <v>1</v>
      </c>
      <c r="I1734">
        <v>36990</v>
      </c>
      <c r="J1734">
        <v>36990</v>
      </c>
      <c r="K1734">
        <v>17303.11</v>
      </c>
      <c r="L1734">
        <v>3792.52</v>
      </c>
      <c r="M1734">
        <v>0.1003</v>
      </c>
      <c r="N1734" t="s">
        <v>188</v>
      </c>
      <c r="O1734" t="s">
        <v>189</v>
      </c>
      <c r="P1734" t="s">
        <v>144</v>
      </c>
      <c r="Q1734" t="s">
        <v>4298</v>
      </c>
      <c r="R1734" t="s">
        <v>4298</v>
      </c>
      <c r="S1734" t="s">
        <v>4299</v>
      </c>
    </row>
    <row r="1735" spans="1:19" hidden="1" x14ac:dyDescent="0.35">
      <c r="A1735" t="s">
        <v>192</v>
      </c>
      <c r="B1735" s="1">
        <v>45662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>
        <v>1</v>
      </c>
      <c r="I1735">
        <v>59990</v>
      </c>
      <c r="J1735">
        <v>59990</v>
      </c>
      <c r="K1735">
        <v>27869.24</v>
      </c>
      <c r="L1735">
        <v>3309.58</v>
      </c>
      <c r="M1735">
        <v>6.5699999999999995E-2</v>
      </c>
      <c r="N1735" t="s">
        <v>193</v>
      </c>
      <c r="O1735" t="s">
        <v>81</v>
      </c>
      <c r="P1735" t="s">
        <v>82</v>
      </c>
      <c r="Q1735" t="s">
        <v>4300</v>
      </c>
      <c r="R1735" t="s">
        <v>4300</v>
      </c>
      <c r="S1735" t="s">
        <v>4301</v>
      </c>
    </row>
    <row r="1736" spans="1:19" hidden="1" x14ac:dyDescent="0.35">
      <c r="A1736" t="s">
        <v>198</v>
      </c>
      <c r="B1736" s="1">
        <v>45662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>
        <v>1</v>
      </c>
      <c r="I1736">
        <v>13990</v>
      </c>
      <c r="J1736">
        <v>13990</v>
      </c>
      <c r="K1736">
        <v>7661.76</v>
      </c>
      <c r="L1736">
        <v>-1213.19</v>
      </c>
      <c r="M1736">
        <v>-0.1032</v>
      </c>
      <c r="N1736" t="s">
        <v>199</v>
      </c>
      <c r="O1736" t="s">
        <v>200</v>
      </c>
      <c r="P1736" t="s">
        <v>201</v>
      </c>
      <c r="Q1736" t="s">
        <v>4302</v>
      </c>
      <c r="R1736" t="s">
        <v>4302</v>
      </c>
      <c r="S1736" t="s">
        <v>4303</v>
      </c>
    </row>
    <row r="1737" spans="1:19" hidden="1" x14ac:dyDescent="0.35">
      <c r="A1737" t="s">
        <v>4304</v>
      </c>
      <c r="B1737" s="1">
        <v>45662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>
        <v>1</v>
      </c>
      <c r="I1737">
        <v>64990</v>
      </c>
      <c r="J1737">
        <v>64990</v>
      </c>
      <c r="K1737">
        <v>35715</v>
      </c>
      <c r="L1737">
        <v>-4746.26</v>
      </c>
      <c r="M1737">
        <v>-8.6900000000000005E-2</v>
      </c>
      <c r="N1737" t="s">
        <v>4305</v>
      </c>
      <c r="O1737" t="s">
        <v>924</v>
      </c>
      <c r="P1737" t="s">
        <v>114</v>
      </c>
      <c r="Q1737" t="s">
        <v>4306</v>
      </c>
      <c r="R1737" t="s">
        <v>4306</v>
      </c>
      <c r="S1737" t="s">
        <v>4307</v>
      </c>
    </row>
    <row r="1738" spans="1:19" hidden="1" x14ac:dyDescent="0.35">
      <c r="A1738" t="s">
        <v>209</v>
      </c>
      <c r="B1738" s="1">
        <v>45662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>
        <v>1</v>
      </c>
      <c r="I1738">
        <v>74990</v>
      </c>
      <c r="J1738">
        <v>74990</v>
      </c>
      <c r="K1738">
        <v>54044.21</v>
      </c>
      <c r="L1738">
        <v>-18074.63</v>
      </c>
      <c r="M1738">
        <v>-0.2868</v>
      </c>
      <c r="N1738" t="s">
        <v>210</v>
      </c>
      <c r="O1738" t="s">
        <v>52</v>
      </c>
      <c r="P1738" t="s">
        <v>53</v>
      </c>
      <c r="Q1738" t="s">
        <v>4308</v>
      </c>
      <c r="R1738" t="s">
        <v>4308</v>
      </c>
      <c r="S1738" t="s">
        <v>4309</v>
      </c>
    </row>
    <row r="1739" spans="1:19" hidden="1" x14ac:dyDescent="0.35">
      <c r="A1739" t="s">
        <v>209</v>
      </c>
      <c r="B1739" s="1">
        <v>45662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>
        <v>1</v>
      </c>
      <c r="I1739">
        <v>74990</v>
      </c>
      <c r="J1739">
        <v>74990</v>
      </c>
      <c r="K1739">
        <v>54044.21</v>
      </c>
      <c r="L1739">
        <v>-18074.63</v>
      </c>
      <c r="M1739">
        <v>-0.2868</v>
      </c>
      <c r="N1739" t="s">
        <v>210</v>
      </c>
      <c r="O1739" t="s">
        <v>52</v>
      </c>
      <c r="P1739" t="s">
        <v>53</v>
      </c>
      <c r="Q1739" t="s">
        <v>4310</v>
      </c>
      <c r="R1739" t="s">
        <v>4310</v>
      </c>
      <c r="S1739" t="s">
        <v>4311</v>
      </c>
    </row>
    <row r="1740" spans="1:19" hidden="1" x14ac:dyDescent="0.35">
      <c r="A1740" t="s">
        <v>209</v>
      </c>
      <c r="B1740" s="1">
        <v>45662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>
        <v>1</v>
      </c>
      <c r="I1740">
        <v>74990</v>
      </c>
      <c r="J1740">
        <v>74990</v>
      </c>
      <c r="K1740">
        <v>54044.21</v>
      </c>
      <c r="L1740">
        <v>-18074.63</v>
      </c>
      <c r="M1740">
        <v>-0.2868</v>
      </c>
      <c r="N1740" t="s">
        <v>210</v>
      </c>
      <c r="O1740" t="s">
        <v>52</v>
      </c>
      <c r="P1740" t="s">
        <v>53</v>
      </c>
      <c r="Q1740" t="s">
        <v>4312</v>
      </c>
      <c r="R1740" t="s">
        <v>4312</v>
      </c>
      <c r="S1740" t="s">
        <v>4313</v>
      </c>
    </row>
    <row r="1741" spans="1:19" hidden="1" x14ac:dyDescent="0.35">
      <c r="A1741" t="s">
        <v>209</v>
      </c>
      <c r="B1741" s="1">
        <v>45662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>
        <v>1</v>
      </c>
      <c r="I1741">
        <v>74990</v>
      </c>
      <c r="J1741">
        <v>74990</v>
      </c>
      <c r="K1741">
        <v>54044.21</v>
      </c>
      <c r="L1741">
        <v>-18074.63</v>
      </c>
      <c r="M1741">
        <v>-0.2868</v>
      </c>
      <c r="N1741" t="s">
        <v>210</v>
      </c>
      <c r="O1741" t="s">
        <v>52</v>
      </c>
      <c r="P1741" t="s">
        <v>53</v>
      </c>
      <c r="Q1741" t="s">
        <v>4314</v>
      </c>
      <c r="R1741" t="s">
        <v>4314</v>
      </c>
      <c r="S1741" t="s">
        <v>4315</v>
      </c>
    </row>
    <row r="1742" spans="1:19" hidden="1" x14ac:dyDescent="0.35">
      <c r="A1742" t="s">
        <v>209</v>
      </c>
      <c r="B1742" s="1">
        <v>45662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>
        <v>1</v>
      </c>
      <c r="I1742">
        <v>74990</v>
      </c>
      <c r="J1742">
        <v>74990</v>
      </c>
      <c r="K1742">
        <v>54044.21</v>
      </c>
      <c r="L1742">
        <v>-18074.63</v>
      </c>
      <c r="M1742">
        <v>-0.2868</v>
      </c>
      <c r="N1742" t="s">
        <v>210</v>
      </c>
      <c r="O1742" t="s">
        <v>52</v>
      </c>
      <c r="P1742" t="s">
        <v>53</v>
      </c>
      <c r="Q1742" t="s">
        <v>4316</v>
      </c>
      <c r="R1742" t="s">
        <v>4316</v>
      </c>
      <c r="S1742" t="s">
        <v>4317</v>
      </c>
    </row>
    <row r="1743" spans="1:19" hidden="1" x14ac:dyDescent="0.35">
      <c r="A1743" t="s">
        <v>209</v>
      </c>
      <c r="B1743" s="1">
        <v>45662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>
        <v>1</v>
      </c>
      <c r="I1743">
        <v>74990</v>
      </c>
      <c r="J1743">
        <v>74990</v>
      </c>
      <c r="K1743">
        <v>54044.21</v>
      </c>
      <c r="L1743">
        <v>-18271.259999999998</v>
      </c>
      <c r="M1743">
        <v>-0.28499999999999998</v>
      </c>
      <c r="N1743" t="s">
        <v>210</v>
      </c>
      <c r="O1743" t="s">
        <v>52</v>
      </c>
      <c r="P1743" t="s">
        <v>53</v>
      </c>
      <c r="Q1743" t="s">
        <v>4318</v>
      </c>
      <c r="R1743" t="s">
        <v>4318</v>
      </c>
      <c r="S1743" t="s">
        <v>4319</v>
      </c>
    </row>
    <row r="1744" spans="1:19" hidden="1" x14ac:dyDescent="0.35">
      <c r="A1744" t="s">
        <v>209</v>
      </c>
      <c r="B1744" s="1">
        <v>45662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>
        <v>1</v>
      </c>
      <c r="I1744">
        <v>74990</v>
      </c>
      <c r="J1744">
        <v>74990</v>
      </c>
      <c r="K1744">
        <v>54044.21</v>
      </c>
      <c r="L1744">
        <v>-18074.63</v>
      </c>
      <c r="M1744">
        <v>-0.2868</v>
      </c>
      <c r="N1744" t="s">
        <v>210</v>
      </c>
      <c r="O1744" t="s">
        <v>52</v>
      </c>
      <c r="P1744" t="s">
        <v>53</v>
      </c>
      <c r="Q1744" t="s">
        <v>4320</v>
      </c>
      <c r="R1744" t="s">
        <v>4320</v>
      </c>
      <c r="S1744" t="s">
        <v>4321</v>
      </c>
    </row>
    <row r="1745" spans="1:19" hidden="1" x14ac:dyDescent="0.35">
      <c r="A1745" t="s">
        <v>213</v>
      </c>
      <c r="B1745" s="1">
        <v>45662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>
        <v>2</v>
      </c>
      <c r="I1745">
        <v>15980</v>
      </c>
      <c r="J1745">
        <v>7990</v>
      </c>
      <c r="K1745">
        <v>7068</v>
      </c>
      <c r="L1745">
        <v>-6820.36</v>
      </c>
      <c r="M1745">
        <v>-0.50790000000000002</v>
      </c>
      <c r="N1745" t="s">
        <v>214</v>
      </c>
      <c r="O1745" t="s">
        <v>215</v>
      </c>
      <c r="P1745" t="s">
        <v>27</v>
      </c>
      <c r="Q1745" t="s">
        <v>4322</v>
      </c>
      <c r="R1745" t="s">
        <v>4322</v>
      </c>
      <c r="S1745" t="s">
        <v>4323</v>
      </c>
    </row>
    <row r="1746" spans="1:19" hidden="1" x14ac:dyDescent="0.35">
      <c r="A1746" t="s">
        <v>213</v>
      </c>
      <c r="B1746" s="1">
        <v>45662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>
        <v>3</v>
      </c>
      <c r="I1746">
        <v>23970</v>
      </c>
      <c r="J1746">
        <v>7990</v>
      </c>
      <c r="K1746">
        <v>7068</v>
      </c>
      <c r="L1746">
        <v>-10230.549999999999</v>
      </c>
      <c r="M1746">
        <v>-0.50790000000000002</v>
      </c>
      <c r="N1746" t="s">
        <v>214</v>
      </c>
      <c r="O1746" t="s">
        <v>215</v>
      </c>
      <c r="P1746" t="s">
        <v>27</v>
      </c>
      <c r="Q1746" t="s">
        <v>4324</v>
      </c>
      <c r="R1746" t="s">
        <v>4324</v>
      </c>
      <c r="S1746" t="s">
        <v>4325</v>
      </c>
    </row>
    <row r="1747" spans="1:19" hidden="1" x14ac:dyDescent="0.35">
      <c r="A1747" t="s">
        <v>592</v>
      </c>
      <c r="B1747" s="1">
        <v>45662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>
        <v>1</v>
      </c>
      <c r="I1747">
        <v>12990</v>
      </c>
      <c r="J1747">
        <v>12990</v>
      </c>
      <c r="K1747">
        <v>10107.11</v>
      </c>
      <c r="L1747">
        <v>-3634.17</v>
      </c>
      <c r="M1747">
        <v>-0.33289999999999997</v>
      </c>
      <c r="N1747" t="s">
        <v>593</v>
      </c>
      <c r="O1747" t="s">
        <v>215</v>
      </c>
      <c r="P1747" t="s">
        <v>27</v>
      </c>
      <c r="Q1747" t="s">
        <v>4324</v>
      </c>
      <c r="R1747" t="s">
        <v>4324</v>
      </c>
      <c r="S1747" t="s">
        <v>4326</v>
      </c>
    </row>
    <row r="1748" spans="1:19" hidden="1" x14ac:dyDescent="0.35">
      <c r="A1748" t="s">
        <v>592</v>
      </c>
      <c r="B1748" s="1">
        <v>45662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>
        <v>1</v>
      </c>
      <c r="I1748">
        <v>12990</v>
      </c>
      <c r="J1748">
        <v>12990</v>
      </c>
      <c r="K1748">
        <v>10107.11</v>
      </c>
      <c r="L1748">
        <v>-3634.17</v>
      </c>
      <c r="M1748">
        <v>-0.33289999999999997</v>
      </c>
      <c r="N1748" t="s">
        <v>593</v>
      </c>
      <c r="O1748" t="s">
        <v>215</v>
      </c>
      <c r="P1748" t="s">
        <v>27</v>
      </c>
      <c r="Q1748" t="s">
        <v>4212</v>
      </c>
      <c r="R1748" t="s">
        <v>4212</v>
      </c>
      <c r="S1748" t="s">
        <v>4327</v>
      </c>
    </row>
    <row r="1749" spans="1:19" hidden="1" x14ac:dyDescent="0.35">
      <c r="A1749" t="s">
        <v>218</v>
      </c>
      <c r="B1749" s="1">
        <v>45662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>
        <v>1</v>
      </c>
      <c r="I1749">
        <v>34990</v>
      </c>
      <c r="J1749">
        <v>34990</v>
      </c>
      <c r="K1749">
        <v>15147</v>
      </c>
      <c r="L1749">
        <v>1557.04</v>
      </c>
      <c r="M1749">
        <v>5.1900000000000002E-2</v>
      </c>
      <c r="N1749" t="s">
        <v>219</v>
      </c>
      <c r="O1749" t="s">
        <v>52</v>
      </c>
      <c r="P1749" t="s">
        <v>53</v>
      </c>
      <c r="Q1749" t="s">
        <v>4328</v>
      </c>
      <c r="R1749" t="s">
        <v>4328</v>
      </c>
      <c r="S1749" t="s">
        <v>4329</v>
      </c>
    </row>
    <row r="1750" spans="1:19" hidden="1" x14ac:dyDescent="0.35">
      <c r="A1750" t="s">
        <v>218</v>
      </c>
      <c r="B1750" s="1">
        <v>45662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>
        <v>1</v>
      </c>
      <c r="I1750">
        <v>34990</v>
      </c>
      <c r="J1750">
        <v>34990</v>
      </c>
      <c r="K1750">
        <v>15147</v>
      </c>
      <c r="L1750">
        <v>1662.92</v>
      </c>
      <c r="M1750">
        <v>5.6599999999999998E-2</v>
      </c>
      <c r="N1750" t="s">
        <v>219</v>
      </c>
      <c r="O1750" t="s">
        <v>52</v>
      </c>
      <c r="P1750" t="s">
        <v>53</v>
      </c>
      <c r="Q1750" t="s">
        <v>4330</v>
      </c>
      <c r="R1750" t="s">
        <v>4330</v>
      </c>
      <c r="S1750" t="s">
        <v>4331</v>
      </c>
    </row>
    <row r="1751" spans="1:19" hidden="1" x14ac:dyDescent="0.35">
      <c r="A1751" t="s">
        <v>218</v>
      </c>
      <c r="B1751" s="1">
        <v>45662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>
        <v>1</v>
      </c>
      <c r="I1751">
        <v>34990</v>
      </c>
      <c r="J1751">
        <v>34990</v>
      </c>
      <c r="K1751">
        <v>15147</v>
      </c>
      <c r="L1751">
        <v>1557.04</v>
      </c>
      <c r="M1751">
        <v>5.1900000000000002E-2</v>
      </c>
      <c r="N1751" t="s">
        <v>219</v>
      </c>
      <c r="O1751" t="s">
        <v>52</v>
      </c>
      <c r="P1751" t="s">
        <v>53</v>
      </c>
      <c r="Q1751" t="s">
        <v>4332</v>
      </c>
      <c r="R1751" t="s">
        <v>4332</v>
      </c>
      <c r="S1751" t="s">
        <v>4333</v>
      </c>
    </row>
    <row r="1752" spans="1:19" hidden="1" x14ac:dyDescent="0.35">
      <c r="A1752" t="s">
        <v>222</v>
      </c>
      <c r="B1752" s="1">
        <v>45662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>
        <v>1</v>
      </c>
      <c r="I1752">
        <v>189990</v>
      </c>
      <c r="J1752">
        <v>189990</v>
      </c>
      <c r="K1752">
        <v>86602.29</v>
      </c>
      <c r="L1752">
        <v>14744.6</v>
      </c>
      <c r="M1752">
        <v>9.2399999999999996E-2</v>
      </c>
      <c r="N1752" t="s">
        <v>223</v>
      </c>
      <c r="O1752" t="s">
        <v>215</v>
      </c>
      <c r="P1752" t="s">
        <v>27</v>
      </c>
      <c r="Q1752" t="s">
        <v>4334</v>
      </c>
      <c r="R1752" t="s">
        <v>4334</v>
      </c>
      <c r="S1752" t="s">
        <v>4335</v>
      </c>
    </row>
    <row r="1753" spans="1:19" hidden="1" x14ac:dyDescent="0.35">
      <c r="A1753" t="s">
        <v>222</v>
      </c>
      <c r="B1753" s="1">
        <v>45662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>
        <v>1</v>
      </c>
      <c r="I1753">
        <v>189990</v>
      </c>
      <c r="J1753">
        <v>189990</v>
      </c>
      <c r="K1753">
        <v>86602.29</v>
      </c>
      <c r="L1753">
        <v>14744.6</v>
      </c>
      <c r="M1753">
        <v>9.2399999999999996E-2</v>
      </c>
      <c r="N1753" t="s">
        <v>223</v>
      </c>
      <c r="O1753" t="s">
        <v>215</v>
      </c>
      <c r="P1753" t="s">
        <v>27</v>
      </c>
      <c r="Q1753" t="s">
        <v>4336</v>
      </c>
      <c r="R1753" t="s">
        <v>4336</v>
      </c>
      <c r="S1753" t="s">
        <v>4337</v>
      </c>
    </row>
    <row r="1754" spans="1:19" hidden="1" x14ac:dyDescent="0.35">
      <c r="A1754" t="s">
        <v>2354</v>
      </c>
      <c r="B1754" s="1">
        <v>45662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>
        <v>1</v>
      </c>
      <c r="I1754">
        <v>39990</v>
      </c>
      <c r="J1754">
        <v>39990</v>
      </c>
      <c r="K1754">
        <v>21377.23</v>
      </c>
      <c r="L1754">
        <v>-1458.92</v>
      </c>
      <c r="M1754">
        <v>-4.3400000000000001E-2</v>
      </c>
      <c r="N1754" t="s">
        <v>2355</v>
      </c>
      <c r="O1754" t="s">
        <v>215</v>
      </c>
      <c r="P1754" t="s">
        <v>27</v>
      </c>
      <c r="Q1754" t="s">
        <v>4338</v>
      </c>
      <c r="R1754" t="s">
        <v>4338</v>
      </c>
      <c r="S1754" t="s">
        <v>4339</v>
      </c>
    </row>
    <row r="1755" spans="1:19" hidden="1" x14ac:dyDescent="0.35">
      <c r="A1755" t="s">
        <v>2354</v>
      </c>
      <c r="B1755" s="1">
        <v>45662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>
        <v>1</v>
      </c>
      <c r="I1755">
        <v>39990</v>
      </c>
      <c r="J1755">
        <v>39990</v>
      </c>
      <c r="K1755">
        <v>21377.23</v>
      </c>
      <c r="L1755">
        <v>-1458.92</v>
      </c>
      <c r="M1755">
        <v>-4.3400000000000001E-2</v>
      </c>
      <c r="N1755" t="s">
        <v>2355</v>
      </c>
      <c r="O1755" t="s">
        <v>215</v>
      </c>
      <c r="P1755" t="s">
        <v>27</v>
      </c>
      <c r="Q1755" t="s">
        <v>4340</v>
      </c>
      <c r="R1755" t="s">
        <v>4340</v>
      </c>
      <c r="S1755" t="s">
        <v>4341</v>
      </c>
    </row>
    <row r="1756" spans="1:19" hidden="1" x14ac:dyDescent="0.35">
      <c r="A1756" t="s">
        <v>2567</v>
      </c>
      <c r="B1756" s="1">
        <v>45662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>
        <v>1</v>
      </c>
      <c r="I1756">
        <v>16990</v>
      </c>
      <c r="J1756">
        <v>16990</v>
      </c>
      <c r="K1756">
        <v>12121</v>
      </c>
      <c r="L1756">
        <v>-3395.97</v>
      </c>
      <c r="M1756">
        <v>-0.2379</v>
      </c>
      <c r="N1756" t="s">
        <v>2568</v>
      </c>
      <c r="O1756" t="s">
        <v>898</v>
      </c>
      <c r="P1756" t="s">
        <v>27</v>
      </c>
      <c r="Q1756" t="s">
        <v>4342</v>
      </c>
      <c r="R1756" t="s">
        <v>4342</v>
      </c>
      <c r="S1756" t="s">
        <v>4343</v>
      </c>
    </row>
    <row r="1757" spans="1:19" hidden="1" x14ac:dyDescent="0.35">
      <c r="A1757" t="s">
        <v>4344</v>
      </c>
      <c r="B1757" s="1">
        <v>45662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>
        <v>1</v>
      </c>
      <c r="I1757">
        <v>27990</v>
      </c>
      <c r="J1757">
        <v>27990</v>
      </c>
      <c r="K1757">
        <v>12943</v>
      </c>
      <c r="L1757">
        <v>-1412.09</v>
      </c>
      <c r="M1757">
        <v>-5.8200000000000002E-2</v>
      </c>
      <c r="N1757" t="s">
        <v>4345</v>
      </c>
      <c r="O1757" t="s">
        <v>1811</v>
      </c>
      <c r="P1757" t="s">
        <v>144</v>
      </c>
      <c r="Q1757" t="s">
        <v>4346</v>
      </c>
      <c r="R1757" t="s">
        <v>4346</v>
      </c>
      <c r="S1757" t="s">
        <v>4347</v>
      </c>
    </row>
    <row r="1758" spans="1:19" hidden="1" x14ac:dyDescent="0.35">
      <c r="A1758" t="s">
        <v>226</v>
      </c>
      <c r="B1758" s="1">
        <v>45662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>
        <v>1</v>
      </c>
      <c r="I1758">
        <v>24990</v>
      </c>
      <c r="J1758">
        <v>24990</v>
      </c>
      <c r="K1758">
        <v>14342</v>
      </c>
      <c r="L1758">
        <v>-2869.06</v>
      </c>
      <c r="M1758">
        <v>-0.1366</v>
      </c>
      <c r="N1758" t="s">
        <v>227</v>
      </c>
      <c r="O1758" t="s">
        <v>228</v>
      </c>
      <c r="P1758" t="s">
        <v>27</v>
      </c>
      <c r="Q1758" t="s">
        <v>4348</v>
      </c>
      <c r="R1758" t="s">
        <v>4348</v>
      </c>
      <c r="S1758" t="s">
        <v>4349</v>
      </c>
    </row>
    <row r="1759" spans="1:19" hidden="1" x14ac:dyDescent="0.35">
      <c r="A1759" t="s">
        <v>4350</v>
      </c>
      <c r="B1759" s="1">
        <v>45662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>
        <v>1</v>
      </c>
      <c r="I1759">
        <v>12990</v>
      </c>
      <c r="J1759">
        <v>12990</v>
      </c>
      <c r="K1759">
        <v>6558.31</v>
      </c>
      <c r="L1759">
        <v>-193.77</v>
      </c>
      <c r="M1759">
        <v>-1.78E-2</v>
      </c>
      <c r="N1759" t="s">
        <v>697</v>
      </c>
      <c r="O1759" t="s">
        <v>698</v>
      </c>
      <c r="P1759" t="s">
        <v>53</v>
      </c>
      <c r="Q1759" t="s">
        <v>4351</v>
      </c>
      <c r="R1759" t="s">
        <v>4351</v>
      </c>
      <c r="S1759" t="s">
        <v>4352</v>
      </c>
    </row>
    <row r="1760" spans="1:19" hidden="1" x14ac:dyDescent="0.35">
      <c r="A1760" t="s">
        <v>231</v>
      </c>
      <c r="B1760" s="1">
        <v>45662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>
        <v>2</v>
      </c>
      <c r="I1760">
        <v>21980</v>
      </c>
      <c r="J1760">
        <v>10990</v>
      </c>
      <c r="K1760">
        <v>4993.58</v>
      </c>
      <c r="L1760">
        <v>-216.07</v>
      </c>
      <c r="M1760">
        <v>-1.17E-2</v>
      </c>
      <c r="N1760" t="s">
        <v>232</v>
      </c>
      <c r="O1760" t="s">
        <v>40</v>
      </c>
      <c r="P1760" t="s">
        <v>41</v>
      </c>
      <c r="Q1760" t="s">
        <v>4353</v>
      </c>
      <c r="R1760" t="s">
        <v>4353</v>
      </c>
      <c r="S1760" t="s">
        <v>4354</v>
      </c>
    </row>
    <row r="1761" spans="1:19" hidden="1" x14ac:dyDescent="0.35">
      <c r="A1761" t="s">
        <v>4355</v>
      </c>
      <c r="B1761" s="1">
        <v>45662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>
        <v>2</v>
      </c>
      <c r="I1761">
        <v>29980</v>
      </c>
      <c r="J1761">
        <v>14990</v>
      </c>
      <c r="K1761">
        <v>7618.5</v>
      </c>
      <c r="L1761">
        <v>-1297.83</v>
      </c>
      <c r="M1761">
        <v>-5.1499999999999997E-2</v>
      </c>
      <c r="N1761" t="s">
        <v>4356</v>
      </c>
      <c r="O1761" t="s">
        <v>40</v>
      </c>
      <c r="P1761" t="s">
        <v>41</v>
      </c>
      <c r="Q1761" t="s">
        <v>4357</v>
      </c>
      <c r="R1761" t="s">
        <v>4357</v>
      </c>
      <c r="S1761" t="s">
        <v>4358</v>
      </c>
    </row>
    <row r="1762" spans="1:19" hidden="1" x14ac:dyDescent="0.35">
      <c r="A1762" t="s">
        <v>1897</v>
      </c>
      <c r="B1762" s="1">
        <v>45662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>
        <v>1</v>
      </c>
      <c r="I1762">
        <v>199990</v>
      </c>
      <c r="J1762">
        <v>199990</v>
      </c>
      <c r="K1762">
        <v>99124.56</v>
      </c>
      <c r="L1762">
        <v>-2314.64</v>
      </c>
      <c r="M1762">
        <v>-1.38E-2</v>
      </c>
      <c r="N1762" t="s">
        <v>1899</v>
      </c>
      <c r="O1762" t="s">
        <v>1177</v>
      </c>
      <c r="P1762" t="s">
        <v>41</v>
      </c>
      <c r="Q1762" t="s">
        <v>4359</v>
      </c>
      <c r="R1762" t="s">
        <v>4359</v>
      </c>
      <c r="S1762" t="s">
        <v>4360</v>
      </c>
    </row>
    <row r="1763" spans="1:19" hidden="1" x14ac:dyDescent="0.35">
      <c r="A1763" t="s">
        <v>2581</v>
      </c>
      <c r="B1763" s="1">
        <v>45662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>
        <v>1</v>
      </c>
      <c r="I1763">
        <v>44990</v>
      </c>
      <c r="J1763">
        <v>44990</v>
      </c>
      <c r="K1763">
        <v>17711</v>
      </c>
      <c r="L1763">
        <v>107.32</v>
      </c>
      <c r="M1763">
        <v>2.8E-3</v>
      </c>
      <c r="N1763" t="s">
        <v>2582</v>
      </c>
      <c r="O1763" t="s">
        <v>996</v>
      </c>
      <c r="P1763" t="s">
        <v>41</v>
      </c>
      <c r="Q1763" t="s">
        <v>4361</v>
      </c>
      <c r="R1763" t="s">
        <v>4361</v>
      </c>
      <c r="S1763" t="s">
        <v>4362</v>
      </c>
    </row>
    <row r="1764" spans="1:19" hidden="1" x14ac:dyDescent="0.35">
      <c r="A1764" t="s">
        <v>702</v>
      </c>
      <c r="B1764" s="1">
        <v>45662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>
        <v>1</v>
      </c>
      <c r="I1764">
        <v>26990</v>
      </c>
      <c r="J1764">
        <v>26990</v>
      </c>
      <c r="K1764">
        <v>9527.7900000000009</v>
      </c>
      <c r="L1764">
        <v>2845.15</v>
      </c>
      <c r="M1764">
        <v>0.12540000000000001</v>
      </c>
      <c r="N1764" t="s">
        <v>703</v>
      </c>
      <c r="O1764" t="s">
        <v>704</v>
      </c>
      <c r="P1764" t="s">
        <v>53</v>
      </c>
      <c r="Q1764" t="s">
        <v>4363</v>
      </c>
      <c r="R1764" t="s">
        <v>4363</v>
      </c>
      <c r="S1764" t="s">
        <v>4364</v>
      </c>
    </row>
    <row r="1765" spans="1:19" hidden="1" x14ac:dyDescent="0.35">
      <c r="A1765" t="s">
        <v>235</v>
      </c>
      <c r="B1765" s="1">
        <v>45662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>
        <v>1</v>
      </c>
      <c r="I1765">
        <v>109990</v>
      </c>
      <c r="J1765">
        <v>109990</v>
      </c>
      <c r="K1765">
        <v>54298.65</v>
      </c>
      <c r="L1765">
        <v>241.52</v>
      </c>
      <c r="M1765">
        <v>2.5999999999999999E-3</v>
      </c>
      <c r="N1765" t="s">
        <v>236</v>
      </c>
      <c r="O1765" t="s">
        <v>237</v>
      </c>
      <c r="P1765" t="s">
        <v>41</v>
      </c>
      <c r="Q1765" t="s">
        <v>4365</v>
      </c>
      <c r="R1765" t="s">
        <v>4365</v>
      </c>
      <c r="S1765" t="s">
        <v>4366</v>
      </c>
    </row>
    <row r="1766" spans="1:19" hidden="1" x14ac:dyDescent="0.35">
      <c r="A1766" t="s">
        <v>235</v>
      </c>
      <c r="B1766" s="1">
        <v>45662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>
        <v>1</v>
      </c>
      <c r="I1766">
        <v>109990</v>
      </c>
      <c r="J1766">
        <v>109990</v>
      </c>
      <c r="K1766">
        <v>54298.65</v>
      </c>
      <c r="L1766">
        <v>241.52</v>
      </c>
      <c r="M1766">
        <v>2.5999999999999999E-3</v>
      </c>
      <c r="N1766" t="s">
        <v>236</v>
      </c>
      <c r="O1766" t="s">
        <v>237</v>
      </c>
      <c r="P1766" t="s">
        <v>41</v>
      </c>
      <c r="Q1766" t="s">
        <v>4367</v>
      </c>
      <c r="R1766" t="s">
        <v>4367</v>
      </c>
      <c r="S1766" t="s">
        <v>4368</v>
      </c>
    </row>
    <row r="1767" spans="1:19" hidden="1" x14ac:dyDescent="0.35">
      <c r="A1767" t="s">
        <v>708</v>
      </c>
      <c r="B1767" s="1">
        <v>45662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>
        <v>1</v>
      </c>
      <c r="I1767">
        <v>43990</v>
      </c>
      <c r="J1767">
        <v>43990</v>
      </c>
      <c r="K1767">
        <v>21111.89</v>
      </c>
      <c r="L1767">
        <v>-201.97</v>
      </c>
      <c r="M1767">
        <v>-5.4999999999999997E-3</v>
      </c>
      <c r="N1767" t="s">
        <v>709</v>
      </c>
      <c r="O1767" t="s">
        <v>710</v>
      </c>
      <c r="P1767" t="s">
        <v>27</v>
      </c>
      <c r="Q1767" t="s">
        <v>4369</v>
      </c>
      <c r="R1767" t="s">
        <v>4369</v>
      </c>
      <c r="S1767" t="s">
        <v>4370</v>
      </c>
    </row>
    <row r="1768" spans="1:19" hidden="1" x14ac:dyDescent="0.35">
      <c r="A1768" t="s">
        <v>244</v>
      </c>
      <c r="B1768" s="1">
        <v>45662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>
        <v>1</v>
      </c>
      <c r="I1768">
        <v>144990</v>
      </c>
      <c r="J1768">
        <v>144990</v>
      </c>
      <c r="K1768">
        <v>78543.58</v>
      </c>
      <c r="L1768">
        <v>-4297.5200000000004</v>
      </c>
      <c r="M1768">
        <v>-3.5299999999999998E-2</v>
      </c>
      <c r="N1768" t="s">
        <v>245</v>
      </c>
      <c r="O1768" t="s">
        <v>246</v>
      </c>
      <c r="P1768" t="s">
        <v>82</v>
      </c>
      <c r="Q1768" t="s">
        <v>4371</v>
      </c>
      <c r="R1768" t="s">
        <v>4371</v>
      </c>
      <c r="S1768" t="s">
        <v>4372</v>
      </c>
    </row>
    <row r="1769" spans="1:19" hidden="1" x14ac:dyDescent="0.35">
      <c r="A1769" t="s">
        <v>244</v>
      </c>
      <c r="B1769" s="1">
        <v>45662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>
        <v>1</v>
      </c>
      <c r="I1769">
        <v>144990</v>
      </c>
      <c r="J1769">
        <v>144990</v>
      </c>
      <c r="K1769">
        <v>78543.58</v>
      </c>
      <c r="L1769">
        <v>-4297.5200000000004</v>
      </c>
      <c r="M1769">
        <v>-3.5299999999999998E-2</v>
      </c>
      <c r="N1769" t="s">
        <v>245</v>
      </c>
      <c r="O1769" t="s">
        <v>246</v>
      </c>
      <c r="P1769" t="s">
        <v>82</v>
      </c>
      <c r="Q1769" t="s">
        <v>4373</v>
      </c>
      <c r="R1769" t="s">
        <v>4373</v>
      </c>
      <c r="S1769" t="s">
        <v>4374</v>
      </c>
    </row>
    <row r="1770" spans="1:19" hidden="1" x14ac:dyDescent="0.35">
      <c r="A1770" t="s">
        <v>249</v>
      </c>
      <c r="B1770" s="1">
        <v>45662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>
        <v>1</v>
      </c>
      <c r="I1770">
        <v>184990</v>
      </c>
      <c r="J1770">
        <v>184990</v>
      </c>
      <c r="K1770">
        <v>105360.28</v>
      </c>
      <c r="L1770">
        <v>-2962.97</v>
      </c>
      <c r="M1770">
        <v>-1.8100000000000002E-2</v>
      </c>
      <c r="N1770" t="s">
        <v>250</v>
      </c>
      <c r="O1770" t="s">
        <v>246</v>
      </c>
      <c r="P1770" t="s">
        <v>82</v>
      </c>
      <c r="Q1770" t="s">
        <v>4375</v>
      </c>
      <c r="R1770" t="s">
        <v>4375</v>
      </c>
      <c r="S1770" t="s">
        <v>4376</v>
      </c>
    </row>
    <row r="1771" spans="1:19" hidden="1" x14ac:dyDescent="0.35">
      <c r="A1771" t="s">
        <v>249</v>
      </c>
      <c r="B1771" s="1">
        <v>45662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>
        <v>1</v>
      </c>
      <c r="I1771">
        <v>194990</v>
      </c>
      <c r="J1771">
        <v>194990</v>
      </c>
      <c r="K1771">
        <v>105360.28</v>
      </c>
      <c r="L1771">
        <v>-2962.97</v>
      </c>
      <c r="M1771">
        <v>-1.8100000000000002E-2</v>
      </c>
      <c r="N1771" t="s">
        <v>250</v>
      </c>
      <c r="O1771" t="s">
        <v>246</v>
      </c>
      <c r="P1771" t="s">
        <v>82</v>
      </c>
      <c r="Q1771" t="s">
        <v>4377</v>
      </c>
      <c r="R1771" t="s">
        <v>4377</v>
      </c>
      <c r="S1771" t="s">
        <v>4378</v>
      </c>
    </row>
    <row r="1772" spans="1:19" hidden="1" x14ac:dyDescent="0.35">
      <c r="A1772" t="s">
        <v>857</v>
      </c>
      <c r="B1772" s="1">
        <v>45662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>
        <v>1</v>
      </c>
      <c r="I1772">
        <v>29990</v>
      </c>
      <c r="J1772">
        <v>29990</v>
      </c>
      <c r="K1772">
        <v>15649.41</v>
      </c>
      <c r="L1772">
        <v>-605.04</v>
      </c>
      <c r="M1772">
        <v>-2.4E-2</v>
      </c>
      <c r="N1772" t="s">
        <v>860</v>
      </c>
      <c r="O1772" t="s">
        <v>76</v>
      </c>
      <c r="P1772" t="s">
        <v>47</v>
      </c>
      <c r="Q1772" t="s">
        <v>4379</v>
      </c>
      <c r="R1772" t="s">
        <v>4379</v>
      </c>
      <c r="S1772" t="s">
        <v>4380</v>
      </c>
    </row>
    <row r="1773" spans="1:19" hidden="1" x14ac:dyDescent="0.35">
      <c r="A1773" t="s">
        <v>857</v>
      </c>
      <c r="B1773" s="1">
        <v>45662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>
        <v>1</v>
      </c>
      <c r="I1773">
        <v>29990</v>
      </c>
      <c r="J1773">
        <v>29990</v>
      </c>
      <c r="K1773">
        <v>15649.41</v>
      </c>
      <c r="L1773">
        <v>-605.04</v>
      </c>
      <c r="M1773">
        <v>-2.4E-2</v>
      </c>
      <c r="N1773" t="s">
        <v>860</v>
      </c>
      <c r="O1773" t="s">
        <v>76</v>
      </c>
      <c r="P1773" t="s">
        <v>47</v>
      </c>
      <c r="Q1773" t="s">
        <v>4381</v>
      </c>
      <c r="R1773" t="s">
        <v>4381</v>
      </c>
      <c r="S1773" t="s">
        <v>4382</v>
      </c>
    </row>
    <row r="1774" spans="1:19" hidden="1" x14ac:dyDescent="0.35">
      <c r="A1774" t="s">
        <v>857</v>
      </c>
      <c r="B1774" s="1">
        <v>45662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>
        <v>1</v>
      </c>
      <c r="I1774">
        <v>29990</v>
      </c>
      <c r="J1774">
        <v>29990</v>
      </c>
      <c r="K1774">
        <v>15649.41</v>
      </c>
      <c r="L1774">
        <v>-605.04</v>
      </c>
      <c r="M1774">
        <v>-2.4E-2</v>
      </c>
      <c r="N1774" t="s">
        <v>860</v>
      </c>
      <c r="O1774" t="s">
        <v>76</v>
      </c>
      <c r="P1774" t="s">
        <v>47</v>
      </c>
      <c r="Q1774" t="s">
        <v>4383</v>
      </c>
      <c r="R1774" t="s">
        <v>4383</v>
      </c>
      <c r="S1774" t="s">
        <v>4384</v>
      </c>
    </row>
    <row r="1775" spans="1:19" hidden="1" x14ac:dyDescent="0.35">
      <c r="A1775" t="s">
        <v>849</v>
      </c>
      <c r="B1775" s="1">
        <v>45662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>
        <v>3</v>
      </c>
      <c r="I1775">
        <v>26970</v>
      </c>
      <c r="J1775">
        <v>8990</v>
      </c>
      <c r="K1775">
        <v>3781.2</v>
      </c>
      <c r="L1775">
        <v>1094.54</v>
      </c>
      <c r="M1775">
        <v>4.8300000000000003E-2</v>
      </c>
      <c r="N1775" t="s">
        <v>850</v>
      </c>
      <c r="O1775" t="s">
        <v>318</v>
      </c>
      <c r="P1775" t="s">
        <v>63</v>
      </c>
      <c r="Q1775" t="s">
        <v>4385</v>
      </c>
      <c r="R1775" t="s">
        <v>4385</v>
      </c>
      <c r="S1775" t="s">
        <v>4386</v>
      </c>
    </row>
    <row r="1776" spans="1:19" hidden="1" x14ac:dyDescent="0.35">
      <c r="A1776" t="s">
        <v>849</v>
      </c>
      <c r="B1776" s="1">
        <v>45662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>
        <v>2</v>
      </c>
      <c r="I1776">
        <v>17980</v>
      </c>
      <c r="J1776">
        <v>8990</v>
      </c>
      <c r="K1776">
        <v>3781.2</v>
      </c>
      <c r="L1776">
        <v>729.69</v>
      </c>
      <c r="M1776">
        <v>4.8300000000000003E-2</v>
      </c>
      <c r="N1776" t="s">
        <v>850</v>
      </c>
      <c r="O1776" t="s">
        <v>318</v>
      </c>
      <c r="P1776" t="s">
        <v>63</v>
      </c>
      <c r="Q1776" t="s">
        <v>4387</v>
      </c>
      <c r="R1776" t="s">
        <v>4387</v>
      </c>
      <c r="S1776" t="s">
        <v>4388</v>
      </c>
    </row>
    <row r="1777" spans="1:19" hidden="1" x14ac:dyDescent="0.35">
      <c r="A1777" t="s">
        <v>1923</v>
      </c>
      <c r="B1777" s="1">
        <v>45662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>
        <v>1</v>
      </c>
      <c r="I1777">
        <v>23990</v>
      </c>
      <c r="J1777">
        <v>23990</v>
      </c>
      <c r="K1777">
        <v>10848.95</v>
      </c>
      <c r="L1777">
        <v>-139.88</v>
      </c>
      <c r="M1777">
        <v>-6.8999999999999999E-3</v>
      </c>
      <c r="N1777" t="s">
        <v>1924</v>
      </c>
      <c r="O1777" t="s">
        <v>1925</v>
      </c>
      <c r="P1777" t="s">
        <v>63</v>
      </c>
      <c r="Q1777" t="s">
        <v>4389</v>
      </c>
      <c r="R1777" t="s">
        <v>4389</v>
      </c>
      <c r="S1777" t="s">
        <v>4390</v>
      </c>
    </row>
    <row r="1778" spans="1:19" hidden="1" x14ac:dyDescent="0.35">
      <c r="A1778" t="s">
        <v>3971</v>
      </c>
      <c r="B1778" s="1">
        <v>45662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>
        <v>1</v>
      </c>
      <c r="I1778">
        <v>17990</v>
      </c>
      <c r="J1778">
        <v>17990</v>
      </c>
      <c r="K1778">
        <v>6914.81</v>
      </c>
      <c r="L1778">
        <v>-793.97</v>
      </c>
      <c r="M1778">
        <v>-5.2499999999999998E-2</v>
      </c>
      <c r="N1778" t="s">
        <v>3972</v>
      </c>
      <c r="O1778" t="s">
        <v>318</v>
      </c>
      <c r="P1778" t="s">
        <v>63</v>
      </c>
      <c r="Q1778" t="s">
        <v>4391</v>
      </c>
      <c r="R1778" t="s">
        <v>4391</v>
      </c>
      <c r="S1778" t="s">
        <v>4392</v>
      </c>
    </row>
    <row r="1779" spans="1:19" hidden="1" x14ac:dyDescent="0.35">
      <c r="A1779" t="s">
        <v>162</v>
      </c>
      <c r="B1779" s="1">
        <v>45662</v>
      </c>
      <c r="C1779" t="s">
        <v>53</v>
      </c>
      <c r="D1779" t="s">
        <v>859</v>
      </c>
      <c r="E1779" t="s">
        <v>22</v>
      </c>
      <c r="G1779" t="s">
        <v>24</v>
      </c>
      <c r="H1779">
        <v>1</v>
      </c>
      <c r="I1779">
        <v>39990</v>
      </c>
      <c r="J1779">
        <v>39990</v>
      </c>
      <c r="K1779">
        <v>17690.599999999999</v>
      </c>
      <c r="L1779">
        <v>6505</v>
      </c>
      <c r="M1779">
        <v>0.19359999999999999</v>
      </c>
      <c r="N1779" t="s">
        <v>163</v>
      </c>
      <c r="O1779" t="s">
        <v>52</v>
      </c>
      <c r="P1779" t="s">
        <v>53</v>
      </c>
      <c r="Q1779" t="s">
        <v>4393</v>
      </c>
      <c r="R1779" t="s">
        <v>4394</v>
      </c>
      <c r="S1779" t="s">
        <v>4395</v>
      </c>
    </row>
    <row r="1780" spans="1:19" hidden="1" x14ac:dyDescent="0.35">
      <c r="A1780" t="s">
        <v>1516</v>
      </c>
      <c r="B1780" s="1">
        <v>45662</v>
      </c>
      <c r="C1780" t="s">
        <v>53</v>
      </c>
      <c r="D1780" t="s">
        <v>859</v>
      </c>
      <c r="E1780" t="s">
        <v>22</v>
      </c>
      <c r="G1780" t="s">
        <v>24</v>
      </c>
      <c r="H1780">
        <v>1</v>
      </c>
      <c r="I1780">
        <v>15990</v>
      </c>
      <c r="J1780">
        <v>15990</v>
      </c>
      <c r="K1780">
        <v>5638.18</v>
      </c>
      <c r="L1780">
        <v>4036.46</v>
      </c>
      <c r="M1780">
        <v>0.3004</v>
      </c>
      <c r="N1780" t="s">
        <v>1517</v>
      </c>
      <c r="O1780" t="s">
        <v>52</v>
      </c>
      <c r="P1780" t="s">
        <v>53</v>
      </c>
      <c r="Q1780" t="s">
        <v>4393</v>
      </c>
      <c r="R1780" t="s">
        <v>4394</v>
      </c>
      <c r="S1780" t="s">
        <v>4396</v>
      </c>
    </row>
    <row r="1781" spans="1:19" hidden="1" x14ac:dyDescent="0.35">
      <c r="A1781" t="s">
        <v>1120</v>
      </c>
      <c r="B1781" s="1">
        <v>45662</v>
      </c>
      <c r="C1781" t="s">
        <v>53</v>
      </c>
      <c r="D1781" t="s">
        <v>859</v>
      </c>
      <c r="E1781" t="s">
        <v>22</v>
      </c>
      <c r="G1781" t="s">
        <v>24</v>
      </c>
      <c r="H1781">
        <v>1</v>
      </c>
      <c r="I1781">
        <v>189990</v>
      </c>
      <c r="J1781">
        <v>189990</v>
      </c>
      <c r="K1781">
        <v>73862.75</v>
      </c>
      <c r="L1781">
        <v>41089.57</v>
      </c>
      <c r="M1781">
        <v>0.25740000000000002</v>
      </c>
      <c r="N1781" t="s">
        <v>1121</v>
      </c>
      <c r="O1781" t="s">
        <v>52</v>
      </c>
      <c r="P1781" t="s">
        <v>53</v>
      </c>
      <c r="Q1781" t="s">
        <v>4397</v>
      </c>
      <c r="R1781" t="s">
        <v>4398</v>
      </c>
      <c r="S1781" t="s">
        <v>4399</v>
      </c>
    </row>
    <row r="1782" spans="1:19" hidden="1" x14ac:dyDescent="0.35">
      <c r="A1782" t="s">
        <v>2625</v>
      </c>
      <c r="B1782" s="1">
        <v>45662</v>
      </c>
      <c r="C1782" t="s">
        <v>1309</v>
      </c>
      <c r="D1782" t="s">
        <v>859</v>
      </c>
      <c r="E1782" t="s">
        <v>22</v>
      </c>
      <c r="G1782" t="s">
        <v>24</v>
      </c>
      <c r="H1782">
        <v>4</v>
      </c>
      <c r="I1782">
        <v>7960</v>
      </c>
      <c r="J1782">
        <v>1990</v>
      </c>
      <c r="K1782">
        <v>2058.29</v>
      </c>
      <c r="L1782">
        <v>-3417.08</v>
      </c>
      <c r="M1782">
        <v>-0.51090000000000002</v>
      </c>
      <c r="N1782" t="s">
        <v>2626</v>
      </c>
      <c r="O1782" t="s">
        <v>206</v>
      </c>
      <c r="P1782" t="s">
        <v>114</v>
      </c>
      <c r="Q1782" t="s">
        <v>4400</v>
      </c>
      <c r="R1782" t="s">
        <v>4401</v>
      </c>
      <c r="S1782" t="s">
        <v>4402</v>
      </c>
    </row>
    <row r="1783" spans="1:19" hidden="1" x14ac:dyDescent="0.35">
      <c r="A1783" t="s">
        <v>255</v>
      </c>
      <c r="B1783" s="1">
        <v>45662</v>
      </c>
      <c r="C1783" t="s">
        <v>256</v>
      </c>
      <c r="D1783" t="s">
        <v>21</v>
      </c>
      <c r="E1783" t="s">
        <v>22</v>
      </c>
      <c r="F1783" t="s">
        <v>23</v>
      </c>
      <c r="G1783" t="s">
        <v>24</v>
      </c>
      <c r="H1783">
        <v>1</v>
      </c>
      <c r="I1783">
        <v>14990</v>
      </c>
      <c r="J1783">
        <v>14990</v>
      </c>
      <c r="K1783">
        <v>8940.83</v>
      </c>
      <c r="L1783">
        <v>-2181.34</v>
      </c>
      <c r="M1783">
        <v>-0.17319999999999999</v>
      </c>
      <c r="N1783" t="s">
        <v>257</v>
      </c>
      <c r="O1783" t="s">
        <v>258</v>
      </c>
      <c r="P1783" t="s">
        <v>114</v>
      </c>
      <c r="Q1783" t="s">
        <v>4403</v>
      </c>
      <c r="R1783" t="s">
        <v>4404</v>
      </c>
      <c r="S1783" t="s">
        <v>4405</v>
      </c>
    </row>
    <row r="1784" spans="1:19" hidden="1" x14ac:dyDescent="0.35">
      <c r="A1784" t="s">
        <v>255</v>
      </c>
      <c r="B1784" s="1">
        <v>45662</v>
      </c>
      <c r="C1784" t="s">
        <v>256</v>
      </c>
      <c r="D1784" t="s">
        <v>21</v>
      </c>
      <c r="E1784" t="s">
        <v>22</v>
      </c>
      <c r="F1784" t="s">
        <v>23</v>
      </c>
      <c r="G1784" t="s">
        <v>24</v>
      </c>
      <c r="H1784">
        <v>1</v>
      </c>
      <c r="I1784">
        <v>14990</v>
      </c>
      <c r="J1784">
        <v>14990</v>
      </c>
      <c r="K1784">
        <v>8940.83</v>
      </c>
      <c r="L1784">
        <v>-2181.34</v>
      </c>
      <c r="M1784">
        <v>-0.17319999999999999</v>
      </c>
      <c r="N1784" t="s">
        <v>257</v>
      </c>
      <c r="O1784" t="s">
        <v>258</v>
      </c>
      <c r="P1784" t="s">
        <v>114</v>
      </c>
      <c r="Q1784" t="s">
        <v>4406</v>
      </c>
      <c r="R1784" t="s">
        <v>4407</v>
      </c>
      <c r="S1784" t="s">
        <v>4408</v>
      </c>
    </row>
    <row r="1785" spans="1:19" hidden="1" x14ac:dyDescent="0.35">
      <c r="A1785" t="s">
        <v>255</v>
      </c>
      <c r="B1785" s="1">
        <v>45662</v>
      </c>
      <c r="C1785" t="s">
        <v>256</v>
      </c>
      <c r="D1785" t="s">
        <v>21</v>
      </c>
      <c r="E1785" t="s">
        <v>22</v>
      </c>
      <c r="F1785" t="s">
        <v>23</v>
      </c>
      <c r="G1785" t="s">
        <v>24</v>
      </c>
      <c r="H1785">
        <v>1</v>
      </c>
      <c r="I1785">
        <v>14990</v>
      </c>
      <c r="J1785">
        <v>14990</v>
      </c>
      <c r="K1785">
        <v>8940.83</v>
      </c>
      <c r="L1785">
        <v>-2181.34</v>
      </c>
      <c r="M1785">
        <v>-0.17319999999999999</v>
      </c>
      <c r="N1785" t="s">
        <v>257</v>
      </c>
      <c r="O1785" t="s">
        <v>258</v>
      </c>
      <c r="P1785" t="s">
        <v>114</v>
      </c>
      <c r="Q1785" t="s">
        <v>4409</v>
      </c>
      <c r="R1785" t="s">
        <v>4409</v>
      </c>
      <c r="S1785" t="s">
        <v>4410</v>
      </c>
    </row>
    <row r="1786" spans="1:19" hidden="1" x14ac:dyDescent="0.35">
      <c r="A1786" t="s">
        <v>19</v>
      </c>
      <c r="B1786" s="1">
        <v>45662</v>
      </c>
      <c r="C1786" t="s">
        <v>256</v>
      </c>
      <c r="D1786" t="s">
        <v>21</v>
      </c>
      <c r="E1786" t="s">
        <v>22</v>
      </c>
      <c r="F1786" t="s">
        <v>23</v>
      </c>
      <c r="G1786" t="s">
        <v>24</v>
      </c>
      <c r="H1786">
        <v>1</v>
      </c>
      <c r="I1786">
        <v>86990</v>
      </c>
      <c r="J1786">
        <v>86990</v>
      </c>
      <c r="K1786">
        <v>44217.75</v>
      </c>
      <c r="L1786">
        <v>1460.23</v>
      </c>
      <c r="M1786">
        <v>0.02</v>
      </c>
      <c r="N1786" t="s">
        <v>25</v>
      </c>
      <c r="O1786" t="s">
        <v>26</v>
      </c>
      <c r="P1786" t="s">
        <v>27</v>
      </c>
      <c r="Q1786" t="s">
        <v>4411</v>
      </c>
      <c r="R1786" t="s">
        <v>4411</v>
      </c>
      <c r="S1786" t="s">
        <v>4412</v>
      </c>
    </row>
    <row r="1787" spans="1:19" hidden="1" x14ac:dyDescent="0.35">
      <c r="A1787" t="s">
        <v>19</v>
      </c>
      <c r="B1787" s="1">
        <v>45662</v>
      </c>
      <c r="C1787" t="s">
        <v>256</v>
      </c>
      <c r="D1787" t="s">
        <v>21</v>
      </c>
      <c r="E1787" t="s">
        <v>22</v>
      </c>
      <c r="F1787" t="s">
        <v>23</v>
      </c>
      <c r="G1787" t="s">
        <v>24</v>
      </c>
      <c r="H1787">
        <v>1</v>
      </c>
      <c r="I1787">
        <v>86990</v>
      </c>
      <c r="J1787">
        <v>86990</v>
      </c>
      <c r="K1787">
        <v>44217.75</v>
      </c>
      <c r="L1787">
        <v>1460.23</v>
      </c>
      <c r="M1787">
        <v>0.02</v>
      </c>
      <c r="N1787" t="s">
        <v>25</v>
      </c>
      <c r="O1787" t="s">
        <v>26</v>
      </c>
      <c r="P1787" t="s">
        <v>27</v>
      </c>
      <c r="Q1787" t="s">
        <v>4413</v>
      </c>
      <c r="R1787" t="s">
        <v>4413</v>
      </c>
      <c r="S1787" t="s">
        <v>4414</v>
      </c>
    </row>
    <row r="1788" spans="1:19" hidden="1" x14ac:dyDescent="0.35">
      <c r="A1788" t="s">
        <v>265</v>
      </c>
      <c r="B1788" s="1">
        <v>45662</v>
      </c>
      <c r="C1788" t="s">
        <v>256</v>
      </c>
      <c r="D1788" t="s">
        <v>21</v>
      </c>
      <c r="E1788" t="s">
        <v>22</v>
      </c>
      <c r="F1788" t="s">
        <v>23</v>
      </c>
      <c r="G1788" t="s">
        <v>24</v>
      </c>
      <c r="H1788">
        <v>1</v>
      </c>
      <c r="I1788">
        <v>16990</v>
      </c>
      <c r="J1788">
        <v>16990</v>
      </c>
      <c r="K1788">
        <v>17644.77</v>
      </c>
      <c r="L1788">
        <v>-9759.23</v>
      </c>
      <c r="M1788">
        <v>-0.6835</v>
      </c>
      <c r="N1788" t="s">
        <v>266</v>
      </c>
      <c r="O1788" t="s">
        <v>113</v>
      </c>
      <c r="P1788" t="s">
        <v>114</v>
      </c>
      <c r="Q1788" t="s">
        <v>4415</v>
      </c>
      <c r="R1788" t="s">
        <v>4415</v>
      </c>
      <c r="S1788" t="s">
        <v>4416</v>
      </c>
    </row>
    <row r="1789" spans="1:19" hidden="1" x14ac:dyDescent="0.35">
      <c r="A1789" t="s">
        <v>265</v>
      </c>
      <c r="B1789" s="1">
        <v>45662</v>
      </c>
      <c r="C1789" t="s">
        <v>256</v>
      </c>
      <c r="D1789" t="s">
        <v>21</v>
      </c>
      <c r="E1789" t="s">
        <v>22</v>
      </c>
      <c r="F1789" t="s">
        <v>23</v>
      </c>
      <c r="G1789" t="s">
        <v>24</v>
      </c>
      <c r="H1789">
        <v>1</v>
      </c>
      <c r="I1789">
        <v>16990</v>
      </c>
      <c r="J1789">
        <v>16990</v>
      </c>
      <c r="K1789">
        <v>17644.77</v>
      </c>
      <c r="L1789">
        <v>-9759.23</v>
      </c>
      <c r="M1789">
        <v>-0.6835</v>
      </c>
      <c r="N1789" t="s">
        <v>266</v>
      </c>
      <c r="O1789" t="s">
        <v>113</v>
      </c>
      <c r="P1789" t="s">
        <v>114</v>
      </c>
      <c r="Q1789" t="s">
        <v>4417</v>
      </c>
      <c r="R1789" t="s">
        <v>4418</v>
      </c>
      <c r="S1789" t="s">
        <v>4419</v>
      </c>
    </row>
    <row r="1790" spans="1:19" hidden="1" x14ac:dyDescent="0.35">
      <c r="A1790" t="s">
        <v>265</v>
      </c>
      <c r="B1790" s="1">
        <v>45662</v>
      </c>
      <c r="C1790" t="s">
        <v>256</v>
      </c>
      <c r="D1790" t="s">
        <v>21</v>
      </c>
      <c r="E1790" t="s">
        <v>22</v>
      </c>
      <c r="F1790" t="s">
        <v>23</v>
      </c>
      <c r="G1790" t="s">
        <v>24</v>
      </c>
      <c r="H1790">
        <v>1</v>
      </c>
      <c r="I1790">
        <v>16990</v>
      </c>
      <c r="J1790">
        <v>16990</v>
      </c>
      <c r="K1790">
        <v>17644.77</v>
      </c>
      <c r="L1790">
        <v>-9759.23</v>
      </c>
      <c r="M1790">
        <v>-0.6835</v>
      </c>
      <c r="N1790" t="s">
        <v>266</v>
      </c>
      <c r="O1790" t="s">
        <v>113</v>
      </c>
      <c r="P1790" t="s">
        <v>114</v>
      </c>
      <c r="Q1790" t="s">
        <v>4420</v>
      </c>
      <c r="R1790" t="s">
        <v>4420</v>
      </c>
      <c r="S1790" t="s">
        <v>4421</v>
      </c>
    </row>
    <row r="1791" spans="1:19" hidden="1" x14ac:dyDescent="0.35">
      <c r="A1791" t="s">
        <v>265</v>
      </c>
      <c r="B1791" s="1">
        <v>45662</v>
      </c>
      <c r="C1791" t="s">
        <v>256</v>
      </c>
      <c r="D1791" t="s">
        <v>21</v>
      </c>
      <c r="E1791" t="s">
        <v>22</v>
      </c>
      <c r="F1791" t="s">
        <v>23</v>
      </c>
      <c r="G1791" t="s">
        <v>24</v>
      </c>
      <c r="H1791">
        <v>1</v>
      </c>
      <c r="I1791">
        <v>16990</v>
      </c>
      <c r="J1791">
        <v>16990</v>
      </c>
      <c r="K1791">
        <v>17644.77</v>
      </c>
      <c r="L1791">
        <v>-9759.23</v>
      </c>
      <c r="M1791">
        <v>-0.6835</v>
      </c>
      <c r="N1791" t="s">
        <v>266</v>
      </c>
      <c r="O1791" t="s">
        <v>113</v>
      </c>
      <c r="P1791" t="s">
        <v>114</v>
      </c>
      <c r="Q1791" t="s">
        <v>4422</v>
      </c>
      <c r="R1791" t="s">
        <v>4423</v>
      </c>
      <c r="S1791" t="s">
        <v>4424</v>
      </c>
    </row>
    <row r="1792" spans="1:19" hidden="1" x14ac:dyDescent="0.35">
      <c r="A1792" t="s">
        <v>4425</v>
      </c>
      <c r="B1792" s="1">
        <v>45662</v>
      </c>
      <c r="C1792" t="s">
        <v>256</v>
      </c>
      <c r="D1792" t="s">
        <v>21</v>
      </c>
      <c r="E1792" t="s">
        <v>22</v>
      </c>
      <c r="F1792" t="s">
        <v>23</v>
      </c>
      <c r="G1792" t="s">
        <v>24</v>
      </c>
      <c r="H1792">
        <v>1</v>
      </c>
      <c r="I1792">
        <v>52990</v>
      </c>
      <c r="J1792">
        <v>52990</v>
      </c>
      <c r="K1792">
        <v>26077.31</v>
      </c>
      <c r="L1792">
        <v>4202.3599999999997</v>
      </c>
      <c r="M1792">
        <v>9.4399999999999998E-2</v>
      </c>
      <c r="N1792" t="s">
        <v>4426</v>
      </c>
      <c r="O1792" t="s">
        <v>40</v>
      </c>
      <c r="P1792" t="s">
        <v>41</v>
      </c>
      <c r="Q1792" t="s">
        <v>4427</v>
      </c>
      <c r="R1792" t="s">
        <v>4427</v>
      </c>
      <c r="S1792" t="s">
        <v>4428</v>
      </c>
    </row>
    <row r="1793" spans="1:19" hidden="1" x14ac:dyDescent="0.35">
      <c r="A1793" t="s">
        <v>274</v>
      </c>
      <c r="B1793" s="1">
        <v>45662</v>
      </c>
      <c r="C1793" t="s">
        <v>256</v>
      </c>
      <c r="D1793" t="s">
        <v>21</v>
      </c>
      <c r="E1793" t="s">
        <v>22</v>
      </c>
      <c r="F1793" t="s">
        <v>23</v>
      </c>
      <c r="G1793" t="s">
        <v>24</v>
      </c>
      <c r="H1793">
        <v>1</v>
      </c>
      <c r="I1793">
        <v>19990</v>
      </c>
      <c r="J1793">
        <v>19990</v>
      </c>
      <c r="K1793">
        <v>8482.01</v>
      </c>
      <c r="L1793">
        <v>-41.84</v>
      </c>
      <c r="M1793">
        <v>-2.5000000000000001E-3</v>
      </c>
      <c r="N1793" t="s">
        <v>275</v>
      </c>
      <c r="O1793" t="s">
        <v>52</v>
      </c>
      <c r="P1793" t="s">
        <v>53</v>
      </c>
      <c r="Q1793" t="s">
        <v>4429</v>
      </c>
      <c r="R1793" t="s">
        <v>4429</v>
      </c>
      <c r="S1793" t="s">
        <v>4430</v>
      </c>
    </row>
    <row r="1794" spans="1:19" hidden="1" x14ac:dyDescent="0.35">
      <c r="A1794" t="s">
        <v>282</v>
      </c>
      <c r="B1794" s="1">
        <v>45662</v>
      </c>
      <c r="C1794" t="s">
        <v>256</v>
      </c>
      <c r="D1794" t="s">
        <v>21</v>
      </c>
      <c r="E1794" t="s">
        <v>22</v>
      </c>
      <c r="F1794" t="s">
        <v>23</v>
      </c>
      <c r="G1794" t="s">
        <v>24</v>
      </c>
      <c r="H1794">
        <v>1</v>
      </c>
      <c r="I1794">
        <v>20990</v>
      </c>
      <c r="J1794">
        <v>20990</v>
      </c>
      <c r="K1794">
        <v>9637.01</v>
      </c>
      <c r="L1794">
        <v>-642.22</v>
      </c>
      <c r="M1794">
        <v>-3.6400000000000002E-2</v>
      </c>
      <c r="N1794" t="s">
        <v>283</v>
      </c>
      <c r="O1794" t="s">
        <v>52</v>
      </c>
      <c r="P1794" t="s">
        <v>53</v>
      </c>
      <c r="Q1794" t="s">
        <v>4431</v>
      </c>
      <c r="R1794" t="s">
        <v>4431</v>
      </c>
      <c r="S1794" t="s">
        <v>4432</v>
      </c>
    </row>
    <row r="1795" spans="1:19" hidden="1" x14ac:dyDescent="0.35">
      <c r="A1795" t="s">
        <v>60</v>
      </c>
      <c r="B1795" s="1">
        <v>45662</v>
      </c>
      <c r="C1795" t="s">
        <v>256</v>
      </c>
      <c r="D1795" t="s">
        <v>21</v>
      </c>
      <c r="E1795" t="s">
        <v>22</v>
      </c>
      <c r="F1795" t="s">
        <v>23</v>
      </c>
      <c r="G1795" t="s">
        <v>24</v>
      </c>
      <c r="H1795">
        <v>2</v>
      </c>
      <c r="I1795">
        <v>25980</v>
      </c>
      <c r="J1795">
        <v>12990</v>
      </c>
      <c r="K1795">
        <v>5564.6</v>
      </c>
      <c r="L1795">
        <v>137.71</v>
      </c>
      <c r="M1795">
        <v>6.3E-3</v>
      </c>
      <c r="N1795" t="s">
        <v>61</v>
      </c>
      <c r="O1795" t="s">
        <v>62</v>
      </c>
      <c r="P1795" t="s">
        <v>63</v>
      </c>
      <c r="Q1795" t="s">
        <v>4433</v>
      </c>
      <c r="R1795" t="s">
        <v>4433</v>
      </c>
      <c r="S1795" t="s">
        <v>4434</v>
      </c>
    </row>
    <row r="1796" spans="1:19" hidden="1" x14ac:dyDescent="0.35">
      <c r="A1796" t="s">
        <v>60</v>
      </c>
      <c r="B1796" s="1">
        <v>45662</v>
      </c>
      <c r="C1796" t="s">
        <v>256</v>
      </c>
      <c r="D1796" t="s">
        <v>21</v>
      </c>
      <c r="E1796" t="s">
        <v>22</v>
      </c>
      <c r="F1796" t="s">
        <v>23</v>
      </c>
      <c r="G1796" t="s">
        <v>24</v>
      </c>
      <c r="H1796">
        <v>2</v>
      </c>
      <c r="I1796">
        <v>25980</v>
      </c>
      <c r="J1796">
        <v>12990</v>
      </c>
      <c r="K1796">
        <v>5564.6</v>
      </c>
      <c r="L1796">
        <v>137.71</v>
      </c>
      <c r="M1796">
        <v>6.3E-3</v>
      </c>
      <c r="N1796" t="s">
        <v>61</v>
      </c>
      <c r="O1796" t="s">
        <v>62</v>
      </c>
      <c r="P1796" t="s">
        <v>63</v>
      </c>
      <c r="Q1796" t="s">
        <v>4435</v>
      </c>
      <c r="R1796" t="s">
        <v>4435</v>
      </c>
      <c r="S1796" t="s">
        <v>4436</v>
      </c>
    </row>
    <row r="1797" spans="1:19" hidden="1" x14ac:dyDescent="0.35">
      <c r="A1797" t="s">
        <v>79</v>
      </c>
      <c r="B1797" s="1">
        <v>45662</v>
      </c>
      <c r="C1797" t="s">
        <v>256</v>
      </c>
      <c r="D1797" t="s">
        <v>21</v>
      </c>
      <c r="E1797" t="s">
        <v>22</v>
      </c>
      <c r="F1797" t="s">
        <v>23</v>
      </c>
      <c r="G1797" t="s">
        <v>24</v>
      </c>
      <c r="H1797">
        <v>1</v>
      </c>
      <c r="I1797">
        <v>42990</v>
      </c>
      <c r="J1797">
        <v>42990</v>
      </c>
      <c r="K1797">
        <v>21557.38</v>
      </c>
      <c r="L1797">
        <v>-293.69</v>
      </c>
      <c r="M1797">
        <v>-8.0999999999999996E-3</v>
      </c>
      <c r="N1797" t="s">
        <v>80</v>
      </c>
      <c r="O1797" t="s">
        <v>81</v>
      </c>
      <c r="P1797" t="s">
        <v>82</v>
      </c>
      <c r="Q1797" t="s">
        <v>4437</v>
      </c>
      <c r="R1797" t="s">
        <v>4437</v>
      </c>
      <c r="S1797" t="s">
        <v>4438</v>
      </c>
    </row>
    <row r="1798" spans="1:19" hidden="1" x14ac:dyDescent="0.35">
      <c r="A1798" t="s">
        <v>79</v>
      </c>
      <c r="B1798" s="1">
        <v>45662</v>
      </c>
      <c r="C1798" t="s">
        <v>256</v>
      </c>
      <c r="D1798" t="s">
        <v>21</v>
      </c>
      <c r="E1798" t="s">
        <v>22</v>
      </c>
      <c r="F1798" t="s">
        <v>23</v>
      </c>
      <c r="G1798" t="s">
        <v>24</v>
      </c>
      <c r="H1798">
        <v>1</v>
      </c>
      <c r="I1798">
        <v>42990</v>
      </c>
      <c r="J1798">
        <v>42990</v>
      </c>
      <c r="K1798">
        <v>21557.38</v>
      </c>
      <c r="L1798">
        <v>-293.69</v>
      </c>
      <c r="M1798">
        <v>-8.0999999999999996E-3</v>
      </c>
      <c r="N1798" t="s">
        <v>80</v>
      </c>
      <c r="O1798" t="s">
        <v>81</v>
      </c>
      <c r="P1798" t="s">
        <v>82</v>
      </c>
      <c r="Q1798" t="s">
        <v>4439</v>
      </c>
      <c r="R1798" t="s">
        <v>4440</v>
      </c>
      <c r="S1798" t="s">
        <v>4441</v>
      </c>
    </row>
    <row r="1799" spans="1:19" hidden="1" x14ac:dyDescent="0.35">
      <c r="A1799" t="s">
        <v>79</v>
      </c>
      <c r="B1799" s="1">
        <v>45662</v>
      </c>
      <c r="C1799" t="s">
        <v>256</v>
      </c>
      <c r="D1799" t="s">
        <v>21</v>
      </c>
      <c r="E1799" t="s">
        <v>22</v>
      </c>
      <c r="F1799" t="s">
        <v>23</v>
      </c>
      <c r="G1799" t="s">
        <v>24</v>
      </c>
      <c r="H1799">
        <v>1</v>
      </c>
      <c r="I1799">
        <v>42990</v>
      </c>
      <c r="J1799">
        <v>42990</v>
      </c>
      <c r="K1799">
        <v>21557.38</v>
      </c>
      <c r="L1799">
        <v>-652.51</v>
      </c>
      <c r="M1799">
        <v>-1.8100000000000002E-2</v>
      </c>
      <c r="N1799" t="s">
        <v>80</v>
      </c>
      <c r="O1799" t="s">
        <v>81</v>
      </c>
      <c r="P1799" t="s">
        <v>82</v>
      </c>
      <c r="Q1799" t="s">
        <v>4442</v>
      </c>
      <c r="R1799" t="s">
        <v>4443</v>
      </c>
      <c r="S1799" t="s">
        <v>4444</v>
      </c>
    </row>
    <row r="1800" spans="1:19" hidden="1" x14ac:dyDescent="0.35">
      <c r="A1800" t="s">
        <v>79</v>
      </c>
      <c r="B1800" s="1">
        <v>45662</v>
      </c>
      <c r="C1800" t="s">
        <v>256</v>
      </c>
      <c r="D1800" t="s">
        <v>21</v>
      </c>
      <c r="E1800" t="s">
        <v>22</v>
      </c>
      <c r="F1800" t="s">
        <v>23</v>
      </c>
      <c r="G1800" t="s">
        <v>24</v>
      </c>
      <c r="H1800">
        <v>1</v>
      </c>
      <c r="I1800">
        <v>42990</v>
      </c>
      <c r="J1800">
        <v>42990</v>
      </c>
      <c r="K1800">
        <v>21557.38</v>
      </c>
      <c r="L1800">
        <v>-293.69</v>
      </c>
      <c r="M1800">
        <v>-8.0999999999999996E-3</v>
      </c>
      <c r="N1800" t="s">
        <v>80</v>
      </c>
      <c r="O1800" t="s">
        <v>81</v>
      </c>
      <c r="P1800" t="s">
        <v>82</v>
      </c>
      <c r="Q1800" t="s">
        <v>4445</v>
      </c>
      <c r="R1800" t="s">
        <v>4445</v>
      </c>
      <c r="S1800" t="s">
        <v>4446</v>
      </c>
    </row>
    <row r="1801" spans="1:19" hidden="1" x14ac:dyDescent="0.35">
      <c r="A1801" t="s">
        <v>79</v>
      </c>
      <c r="B1801" s="1">
        <v>45662</v>
      </c>
      <c r="C1801" t="s">
        <v>256</v>
      </c>
      <c r="D1801" t="s">
        <v>21</v>
      </c>
      <c r="E1801" t="s">
        <v>22</v>
      </c>
      <c r="F1801" t="s">
        <v>23</v>
      </c>
      <c r="G1801" t="s">
        <v>24</v>
      </c>
      <c r="H1801">
        <v>1</v>
      </c>
      <c r="I1801">
        <v>42990</v>
      </c>
      <c r="J1801">
        <v>42990</v>
      </c>
      <c r="K1801">
        <v>21557.38</v>
      </c>
      <c r="L1801">
        <v>-293.69</v>
      </c>
      <c r="M1801">
        <v>-8.0999999999999996E-3</v>
      </c>
      <c r="N1801" t="s">
        <v>80</v>
      </c>
      <c r="O1801" t="s">
        <v>81</v>
      </c>
      <c r="P1801" t="s">
        <v>82</v>
      </c>
      <c r="Q1801" t="s">
        <v>4447</v>
      </c>
      <c r="R1801" t="s">
        <v>4447</v>
      </c>
      <c r="S1801" t="s">
        <v>4448</v>
      </c>
    </row>
    <row r="1802" spans="1:19" hidden="1" x14ac:dyDescent="0.35">
      <c r="A1802" t="s">
        <v>79</v>
      </c>
      <c r="B1802" s="1">
        <v>45662</v>
      </c>
      <c r="C1802" t="s">
        <v>256</v>
      </c>
      <c r="D1802" t="s">
        <v>21</v>
      </c>
      <c r="E1802" t="s">
        <v>22</v>
      </c>
      <c r="F1802" t="s">
        <v>23</v>
      </c>
      <c r="G1802" t="s">
        <v>24</v>
      </c>
      <c r="H1802">
        <v>1</v>
      </c>
      <c r="I1802">
        <v>42990</v>
      </c>
      <c r="J1802">
        <v>42990</v>
      </c>
      <c r="K1802">
        <v>21557.38</v>
      </c>
      <c r="L1802">
        <v>-652.51</v>
      </c>
      <c r="M1802">
        <v>-1.8100000000000002E-2</v>
      </c>
      <c r="N1802" t="s">
        <v>80</v>
      </c>
      <c r="O1802" t="s">
        <v>81</v>
      </c>
      <c r="P1802" t="s">
        <v>82</v>
      </c>
      <c r="Q1802" t="s">
        <v>4449</v>
      </c>
      <c r="R1802" t="s">
        <v>4450</v>
      </c>
      <c r="S1802" t="s">
        <v>4451</v>
      </c>
    </row>
    <row r="1803" spans="1:19" hidden="1" x14ac:dyDescent="0.35">
      <c r="A1803" t="s">
        <v>79</v>
      </c>
      <c r="B1803" s="1">
        <v>45662</v>
      </c>
      <c r="C1803" t="s">
        <v>256</v>
      </c>
      <c r="D1803" t="s">
        <v>21</v>
      </c>
      <c r="E1803" t="s">
        <v>22</v>
      </c>
      <c r="F1803" t="s">
        <v>23</v>
      </c>
      <c r="G1803" t="s">
        <v>24</v>
      </c>
      <c r="H1803">
        <v>1</v>
      </c>
      <c r="I1803">
        <v>42990</v>
      </c>
      <c r="J1803">
        <v>42990</v>
      </c>
      <c r="K1803">
        <v>21557.38</v>
      </c>
      <c r="L1803">
        <v>-293.69</v>
      </c>
      <c r="M1803">
        <v>-8.0999999999999996E-3</v>
      </c>
      <c r="N1803" t="s">
        <v>80</v>
      </c>
      <c r="O1803" t="s">
        <v>81</v>
      </c>
      <c r="P1803" t="s">
        <v>82</v>
      </c>
      <c r="Q1803" t="s">
        <v>4452</v>
      </c>
      <c r="R1803" t="s">
        <v>4452</v>
      </c>
      <c r="S1803" t="s">
        <v>4453</v>
      </c>
    </row>
    <row r="1804" spans="1:19" hidden="1" x14ac:dyDescent="0.35">
      <c r="A1804" t="s">
        <v>79</v>
      </c>
      <c r="B1804" s="1">
        <v>45662</v>
      </c>
      <c r="C1804" t="s">
        <v>256</v>
      </c>
      <c r="D1804" t="s">
        <v>21</v>
      </c>
      <c r="E1804" t="s">
        <v>22</v>
      </c>
      <c r="F1804" t="s">
        <v>23</v>
      </c>
      <c r="G1804" t="s">
        <v>24</v>
      </c>
      <c r="H1804">
        <v>1</v>
      </c>
      <c r="I1804">
        <v>42990</v>
      </c>
      <c r="J1804">
        <v>42990</v>
      </c>
      <c r="K1804">
        <v>21557.38</v>
      </c>
      <c r="L1804">
        <v>-293.69</v>
      </c>
      <c r="M1804">
        <v>-8.0999999999999996E-3</v>
      </c>
      <c r="N1804" t="s">
        <v>80</v>
      </c>
      <c r="O1804" t="s">
        <v>81</v>
      </c>
      <c r="P1804" t="s">
        <v>82</v>
      </c>
      <c r="Q1804" t="s">
        <v>4454</v>
      </c>
      <c r="R1804" t="s">
        <v>4455</v>
      </c>
      <c r="S1804" t="s">
        <v>4456</v>
      </c>
    </row>
    <row r="1805" spans="1:19" hidden="1" x14ac:dyDescent="0.35">
      <c r="A1805" t="s">
        <v>79</v>
      </c>
      <c r="B1805" s="1">
        <v>45662</v>
      </c>
      <c r="C1805" t="s">
        <v>256</v>
      </c>
      <c r="D1805" t="s">
        <v>21</v>
      </c>
      <c r="E1805" t="s">
        <v>22</v>
      </c>
      <c r="F1805" t="s">
        <v>23</v>
      </c>
      <c r="G1805" t="s">
        <v>24</v>
      </c>
      <c r="H1805">
        <v>2</v>
      </c>
      <c r="I1805">
        <v>85980</v>
      </c>
      <c r="J1805">
        <v>42990</v>
      </c>
      <c r="K1805">
        <v>21557.38</v>
      </c>
      <c r="L1805">
        <v>-587.35</v>
      </c>
      <c r="M1805">
        <v>-8.0999999999999996E-3</v>
      </c>
      <c r="N1805" t="s">
        <v>80</v>
      </c>
      <c r="O1805" t="s">
        <v>81</v>
      </c>
      <c r="P1805" t="s">
        <v>82</v>
      </c>
      <c r="Q1805" t="s">
        <v>4457</v>
      </c>
      <c r="R1805" t="s">
        <v>4458</v>
      </c>
      <c r="S1805" t="s">
        <v>4459</v>
      </c>
    </row>
    <row r="1806" spans="1:19" hidden="1" x14ac:dyDescent="0.35">
      <c r="A1806" t="s">
        <v>79</v>
      </c>
      <c r="B1806" s="1">
        <v>45662</v>
      </c>
      <c r="C1806" t="s">
        <v>256</v>
      </c>
      <c r="D1806" t="s">
        <v>21</v>
      </c>
      <c r="E1806" t="s">
        <v>22</v>
      </c>
      <c r="F1806" t="s">
        <v>23</v>
      </c>
      <c r="G1806" t="s">
        <v>24</v>
      </c>
      <c r="H1806">
        <v>1</v>
      </c>
      <c r="I1806">
        <v>42990</v>
      </c>
      <c r="J1806">
        <v>42990</v>
      </c>
      <c r="K1806">
        <v>21557.38</v>
      </c>
      <c r="L1806">
        <v>-293.69</v>
      </c>
      <c r="M1806">
        <v>-8.0999999999999996E-3</v>
      </c>
      <c r="N1806" t="s">
        <v>80</v>
      </c>
      <c r="O1806" t="s">
        <v>81</v>
      </c>
      <c r="P1806" t="s">
        <v>82</v>
      </c>
      <c r="Q1806" t="s">
        <v>4460</v>
      </c>
      <c r="R1806" t="s">
        <v>4461</v>
      </c>
      <c r="S1806" t="s">
        <v>4462</v>
      </c>
    </row>
    <row r="1807" spans="1:19" hidden="1" x14ac:dyDescent="0.35">
      <c r="A1807" t="s">
        <v>79</v>
      </c>
      <c r="B1807" s="1">
        <v>45662</v>
      </c>
      <c r="C1807" t="s">
        <v>256</v>
      </c>
      <c r="D1807" t="s">
        <v>21</v>
      </c>
      <c r="E1807" t="s">
        <v>22</v>
      </c>
      <c r="F1807" t="s">
        <v>23</v>
      </c>
      <c r="G1807" t="s">
        <v>24</v>
      </c>
      <c r="H1807">
        <v>1</v>
      </c>
      <c r="I1807">
        <v>42990</v>
      </c>
      <c r="J1807">
        <v>42990</v>
      </c>
      <c r="K1807">
        <v>21557.38</v>
      </c>
      <c r="L1807">
        <v>-293.69</v>
      </c>
      <c r="M1807">
        <v>-8.0999999999999996E-3</v>
      </c>
      <c r="N1807" t="s">
        <v>80</v>
      </c>
      <c r="O1807" t="s">
        <v>81</v>
      </c>
      <c r="P1807" t="s">
        <v>82</v>
      </c>
      <c r="Q1807" t="s">
        <v>4463</v>
      </c>
      <c r="R1807" t="s">
        <v>4464</v>
      </c>
      <c r="S1807" t="s">
        <v>4465</v>
      </c>
    </row>
    <row r="1808" spans="1:19" hidden="1" x14ac:dyDescent="0.35">
      <c r="A1808" t="s">
        <v>79</v>
      </c>
      <c r="B1808" s="1">
        <v>45662</v>
      </c>
      <c r="C1808" t="s">
        <v>256</v>
      </c>
      <c r="D1808" t="s">
        <v>21</v>
      </c>
      <c r="E1808" t="s">
        <v>22</v>
      </c>
      <c r="F1808" t="s">
        <v>23</v>
      </c>
      <c r="G1808" t="s">
        <v>24</v>
      </c>
      <c r="H1808">
        <v>1</v>
      </c>
      <c r="I1808">
        <v>42990</v>
      </c>
      <c r="J1808">
        <v>42990</v>
      </c>
      <c r="K1808">
        <v>21557.38</v>
      </c>
      <c r="L1808">
        <v>-293.69</v>
      </c>
      <c r="M1808">
        <v>-8.0999999999999996E-3</v>
      </c>
      <c r="N1808" t="s">
        <v>80</v>
      </c>
      <c r="O1808" t="s">
        <v>81</v>
      </c>
      <c r="P1808" t="s">
        <v>82</v>
      </c>
      <c r="Q1808" t="s">
        <v>4466</v>
      </c>
      <c r="R1808" t="s">
        <v>4466</v>
      </c>
      <c r="S1808" t="s">
        <v>4467</v>
      </c>
    </row>
    <row r="1809" spans="1:19" hidden="1" x14ac:dyDescent="0.35">
      <c r="A1809" t="s">
        <v>79</v>
      </c>
      <c r="B1809" s="1">
        <v>45662</v>
      </c>
      <c r="C1809" t="s">
        <v>256</v>
      </c>
      <c r="D1809" t="s">
        <v>21</v>
      </c>
      <c r="E1809" t="s">
        <v>22</v>
      </c>
      <c r="F1809" t="s">
        <v>23</v>
      </c>
      <c r="G1809" t="s">
        <v>24</v>
      </c>
      <c r="H1809">
        <v>1</v>
      </c>
      <c r="I1809">
        <v>42990</v>
      </c>
      <c r="J1809">
        <v>42990</v>
      </c>
      <c r="K1809">
        <v>21557.38</v>
      </c>
      <c r="L1809">
        <v>-293.69</v>
      </c>
      <c r="M1809">
        <v>-8.0999999999999996E-3</v>
      </c>
      <c r="N1809" t="s">
        <v>80</v>
      </c>
      <c r="O1809" t="s">
        <v>81</v>
      </c>
      <c r="P1809" t="s">
        <v>82</v>
      </c>
      <c r="Q1809" t="s">
        <v>4468</v>
      </c>
      <c r="R1809" t="s">
        <v>4468</v>
      </c>
      <c r="S1809" t="s">
        <v>4469</v>
      </c>
    </row>
    <row r="1810" spans="1:19" hidden="1" x14ac:dyDescent="0.35">
      <c r="A1810" t="s">
        <v>79</v>
      </c>
      <c r="B1810" s="1">
        <v>45662</v>
      </c>
      <c r="C1810" t="s">
        <v>256</v>
      </c>
      <c r="D1810" t="s">
        <v>21</v>
      </c>
      <c r="E1810" t="s">
        <v>22</v>
      </c>
      <c r="F1810" t="s">
        <v>23</v>
      </c>
      <c r="G1810" t="s">
        <v>24</v>
      </c>
      <c r="H1810">
        <v>1</v>
      </c>
      <c r="I1810">
        <v>42990</v>
      </c>
      <c r="J1810">
        <v>42990</v>
      </c>
      <c r="K1810">
        <v>21557.38</v>
      </c>
      <c r="L1810">
        <v>-293.69</v>
      </c>
      <c r="M1810">
        <v>-8.0999999999999996E-3</v>
      </c>
      <c r="N1810" t="s">
        <v>80</v>
      </c>
      <c r="O1810" t="s">
        <v>81</v>
      </c>
      <c r="P1810" t="s">
        <v>82</v>
      </c>
      <c r="Q1810" t="s">
        <v>4470</v>
      </c>
      <c r="R1810" t="s">
        <v>4470</v>
      </c>
      <c r="S1810" t="s">
        <v>4471</v>
      </c>
    </row>
    <row r="1811" spans="1:19" hidden="1" x14ac:dyDescent="0.35">
      <c r="A1811" t="s">
        <v>79</v>
      </c>
      <c r="B1811" s="1">
        <v>45662</v>
      </c>
      <c r="C1811" t="s">
        <v>256</v>
      </c>
      <c r="D1811" t="s">
        <v>21</v>
      </c>
      <c r="E1811" t="s">
        <v>22</v>
      </c>
      <c r="F1811" t="s">
        <v>23</v>
      </c>
      <c r="G1811" t="s">
        <v>24</v>
      </c>
      <c r="H1811">
        <v>1</v>
      </c>
      <c r="I1811">
        <v>42990</v>
      </c>
      <c r="J1811">
        <v>42990</v>
      </c>
      <c r="K1811">
        <v>21557.38</v>
      </c>
      <c r="L1811">
        <v>-293.69</v>
      </c>
      <c r="M1811">
        <v>-8.0999999999999996E-3</v>
      </c>
      <c r="N1811" t="s">
        <v>80</v>
      </c>
      <c r="O1811" t="s">
        <v>81</v>
      </c>
      <c r="P1811" t="s">
        <v>82</v>
      </c>
      <c r="Q1811" t="s">
        <v>4472</v>
      </c>
      <c r="R1811" t="s">
        <v>4472</v>
      </c>
      <c r="S1811" t="s">
        <v>4473</v>
      </c>
    </row>
    <row r="1812" spans="1:19" hidden="1" x14ac:dyDescent="0.35">
      <c r="A1812" t="s">
        <v>79</v>
      </c>
      <c r="B1812" s="1">
        <v>45662</v>
      </c>
      <c r="C1812" t="s">
        <v>256</v>
      </c>
      <c r="D1812" t="s">
        <v>21</v>
      </c>
      <c r="E1812" t="s">
        <v>22</v>
      </c>
      <c r="F1812" t="s">
        <v>23</v>
      </c>
      <c r="G1812" t="s">
        <v>24</v>
      </c>
      <c r="H1812">
        <v>1</v>
      </c>
      <c r="I1812">
        <v>42990</v>
      </c>
      <c r="J1812">
        <v>42990</v>
      </c>
      <c r="K1812">
        <v>21557.38</v>
      </c>
      <c r="L1812">
        <v>-293.69</v>
      </c>
      <c r="M1812">
        <v>-8.0999999999999996E-3</v>
      </c>
      <c r="N1812" t="s">
        <v>80</v>
      </c>
      <c r="O1812" t="s">
        <v>81</v>
      </c>
      <c r="P1812" t="s">
        <v>82</v>
      </c>
      <c r="Q1812" t="s">
        <v>4474</v>
      </c>
      <c r="R1812" t="s">
        <v>4474</v>
      </c>
      <c r="S1812" t="s">
        <v>4475</v>
      </c>
    </row>
    <row r="1813" spans="1:19" hidden="1" x14ac:dyDescent="0.35">
      <c r="A1813" t="s">
        <v>79</v>
      </c>
      <c r="B1813" s="1">
        <v>45662</v>
      </c>
      <c r="C1813" t="s">
        <v>256</v>
      </c>
      <c r="D1813" t="s">
        <v>21</v>
      </c>
      <c r="E1813" t="s">
        <v>22</v>
      </c>
      <c r="F1813" t="s">
        <v>23</v>
      </c>
      <c r="G1813" t="s">
        <v>24</v>
      </c>
      <c r="H1813">
        <v>1</v>
      </c>
      <c r="I1813">
        <v>42990</v>
      </c>
      <c r="J1813">
        <v>42990</v>
      </c>
      <c r="K1813">
        <v>21557.38</v>
      </c>
      <c r="L1813">
        <v>-293.69</v>
      </c>
      <c r="M1813">
        <v>-8.0999999999999996E-3</v>
      </c>
      <c r="N1813" t="s">
        <v>80</v>
      </c>
      <c r="O1813" t="s">
        <v>81</v>
      </c>
      <c r="P1813" t="s">
        <v>82</v>
      </c>
      <c r="Q1813" t="s">
        <v>4476</v>
      </c>
      <c r="R1813" t="s">
        <v>4476</v>
      </c>
      <c r="S1813" t="s">
        <v>4477</v>
      </c>
    </row>
    <row r="1814" spans="1:19" hidden="1" x14ac:dyDescent="0.35">
      <c r="A1814" t="s">
        <v>79</v>
      </c>
      <c r="B1814" s="1">
        <v>45662</v>
      </c>
      <c r="C1814" t="s">
        <v>256</v>
      </c>
      <c r="D1814" t="s">
        <v>21</v>
      </c>
      <c r="E1814" t="s">
        <v>22</v>
      </c>
      <c r="F1814" t="s">
        <v>23</v>
      </c>
      <c r="G1814" t="s">
        <v>24</v>
      </c>
      <c r="H1814">
        <v>1</v>
      </c>
      <c r="I1814">
        <v>42990</v>
      </c>
      <c r="J1814">
        <v>42990</v>
      </c>
      <c r="K1814">
        <v>21557.38</v>
      </c>
      <c r="L1814">
        <v>-293.69</v>
      </c>
      <c r="M1814">
        <v>-8.0999999999999996E-3</v>
      </c>
      <c r="N1814" t="s">
        <v>80</v>
      </c>
      <c r="O1814" t="s">
        <v>81</v>
      </c>
      <c r="P1814" t="s">
        <v>82</v>
      </c>
      <c r="Q1814" t="s">
        <v>4478</v>
      </c>
      <c r="R1814" t="s">
        <v>4479</v>
      </c>
      <c r="S1814" t="s">
        <v>4480</v>
      </c>
    </row>
    <row r="1815" spans="1:19" hidden="1" x14ac:dyDescent="0.35">
      <c r="A1815" t="s">
        <v>79</v>
      </c>
      <c r="B1815" s="1">
        <v>45662</v>
      </c>
      <c r="C1815" t="s">
        <v>256</v>
      </c>
      <c r="D1815" t="s">
        <v>21</v>
      </c>
      <c r="E1815" t="s">
        <v>22</v>
      </c>
      <c r="F1815" t="s">
        <v>23</v>
      </c>
      <c r="G1815" t="s">
        <v>24</v>
      </c>
      <c r="H1815">
        <v>1</v>
      </c>
      <c r="I1815">
        <v>42990</v>
      </c>
      <c r="J1815">
        <v>42990</v>
      </c>
      <c r="K1815">
        <v>21557.38</v>
      </c>
      <c r="L1815">
        <v>-652.51</v>
      </c>
      <c r="M1815">
        <v>-1.8100000000000002E-2</v>
      </c>
      <c r="N1815" t="s">
        <v>80</v>
      </c>
      <c r="O1815" t="s">
        <v>81</v>
      </c>
      <c r="P1815" t="s">
        <v>82</v>
      </c>
      <c r="Q1815" t="s">
        <v>4481</v>
      </c>
      <c r="R1815" t="s">
        <v>4481</v>
      </c>
      <c r="S1815" t="s">
        <v>4482</v>
      </c>
    </row>
    <row r="1816" spans="1:19" hidden="1" x14ac:dyDescent="0.35">
      <c r="A1816" t="s">
        <v>79</v>
      </c>
      <c r="B1816" s="1">
        <v>45662</v>
      </c>
      <c r="C1816" t="s">
        <v>256</v>
      </c>
      <c r="D1816" t="s">
        <v>21</v>
      </c>
      <c r="E1816" t="s">
        <v>22</v>
      </c>
      <c r="F1816" t="s">
        <v>23</v>
      </c>
      <c r="G1816" t="s">
        <v>24</v>
      </c>
      <c r="H1816">
        <v>1</v>
      </c>
      <c r="I1816">
        <v>42990</v>
      </c>
      <c r="J1816">
        <v>42990</v>
      </c>
      <c r="K1816">
        <v>21557.38</v>
      </c>
      <c r="L1816">
        <v>-652.51</v>
      </c>
      <c r="M1816">
        <v>-1.8100000000000002E-2</v>
      </c>
      <c r="N1816" t="s">
        <v>80</v>
      </c>
      <c r="O1816" t="s">
        <v>81</v>
      </c>
      <c r="P1816" t="s">
        <v>82</v>
      </c>
      <c r="Q1816" t="s">
        <v>4483</v>
      </c>
      <c r="R1816" t="s">
        <v>4483</v>
      </c>
      <c r="S1816" t="s">
        <v>4484</v>
      </c>
    </row>
    <row r="1817" spans="1:19" hidden="1" x14ac:dyDescent="0.35">
      <c r="A1817" t="s">
        <v>79</v>
      </c>
      <c r="B1817" s="1">
        <v>45662</v>
      </c>
      <c r="C1817" t="s">
        <v>256</v>
      </c>
      <c r="D1817" t="s">
        <v>21</v>
      </c>
      <c r="E1817" t="s">
        <v>22</v>
      </c>
      <c r="F1817" t="s">
        <v>23</v>
      </c>
      <c r="G1817" t="s">
        <v>24</v>
      </c>
      <c r="H1817">
        <v>1</v>
      </c>
      <c r="I1817">
        <v>42990</v>
      </c>
      <c r="J1817">
        <v>42990</v>
      </c>
      <c r="K1817">
        <v>21557.38</v>
      </c>
      <c r="L1817">
        <v>-293.69</v>
      </c>
      <c r="M1817">
        <v>-8.0999999999999996E-3</v>
      </c>
      <c r="N1817" t="s">
        <v>80</v>
      </c>
      <c r="O1817" t="s">
        <v>81</v>
      </c>
      <c r="P1817" t="s">
        <v>82</v>
      </c>
      <c r="Q1817" t="s">
        <v>4485</v>
      </c>
      <c r="R1817" t="s">
        <v>4485</v>
      </c>
      <c r="S1817" t="s">
        <v>4486</v>
      </c>
    </row>
    <row r="1818" spans="1:19" hidden="1" x14ac:dyDescent="0.35">
      <c r="A1818" t="s">
        <v>79</v>
      </c>
      <c r="B1818" s="1">
        <v>45662</v>
      </c>
      <c r="C1818" t="s">
        <v>256</v>
      </c>
      <c r="D1818" t="s">
        <v>21</v>
      </c>
      <c r="E1818" t="s">
        <v>22</v>
      </c>
      <c r="F1818" t="s">
        <v>23</v>
      </c>
      <c r="G1818" t="s">
        <v>24</v>
      </c>
      <c r="H1818">
        <v>1</v>
      </c>
      <c r="I1818">
        <v>42990</v>
      </c>
      <c r="J1818">
        <v>42990</v>
      </c>
      <c r="K1818">
        <v>21557.38</v>
      </c>
      <c r="L1818">
        <v>-293.69</v>
      </c>
      <c r="M1818">
        <v>-8.0999999999999996E-3</v>
      </c>
      <c r="N1818" t="s">
        <v>80</v>
      </c>
      <c r="O1818" t="s">
        <v>81</v>
      </c>
      <c r="P1818" t="s">
        <v>82</v>
      </c>
      <c r="Q1818" t="s">
        <v>4487</v>
      </c>
      <c r="R1818" t="s">
        <v>4488</v>
      </c>
      <c r="S1818" t="s">
        <v>4489</v>
      </c>
    </row>
    <row r="1819" spans="1:19" hidden="1" x14ac:dyDescent="0.35">
      <c r="A1819" t="s">
        <v>79</v>
      </c>
      <c r="B1819" s="1">
        <v>45662</v>
      </c>
      <c r="C1819" t="s">
        <v>256</v>
      </c>
      <c r="D1819" t="s">
        <v>21</v>
      </c>
      <c r="E1819" t="s">
        <v>22</v>
      </c>
      <c r="F1819" t="s">
        <v>23</v>
      </c>
      <c r="G1819" t="s">
        <v>24</v>
      </c>
      <c r="H1819">
        <v>1</v>
      </c>
      <c r="I1819">
        <v>42990</v>
      </c>
      <c r="J1819">
        <v>42990</v>
      </c>
      <c r="K1819">
        <v>21557.38</v>
      </c>
      <c r="L1819">
        <v>-652.51</v>
      </c>
      <c r="M1819">
        <v>-1.8100000000000002E-2</v>
      </c>
      <c r="N1819" t="s">
        <v>80</v>
      </c>
      <c r="O1819" t="s">
        <v>81</v>
      </c>
      <c r="P1819" t="s">
        <v>82</v>
      </c>
      <c r="Q1819" t="s">
        <v>4490</v>
      </c>
      <c r="R1819" t="s">
        <v>4490</v>
      </c>
      <c r="S1819" t="s">
        <v>4491</v>
      </c>
    </row>
    <row r="1820" spans="1:19" hidden="1" x14ac:dyDescent="0.35">
      <c r="A1820" t="s">
        <v>79</v>
      </c>
      <c r="B1820" s="1">
        <v>45662</v>
      </c>
      <c r="C1820" t="s">
        <v>256</v>
      </c>
      <c r="D1820" t="s">
        <v>21</v>
      </c>
      <c r="E1820" t="s">
        <v>22</v>
      </c>
      <c r="F1820" t="s">
        <v>23</v>
      </c>
      <c r="G1820" t="s">
        <v>24</v>
      </c>
      <c r="H1820">
        <v>1</v>
      </c>
      <c r="I1820">
        <v>42990</v>
      </c>
      <c r="J1820">
        <v>42990</v>
      </c>
      <c r="K1820">
        <v>21557.38</v>
      </c>
      <c r="L1820">
        <v>-293.69</v>
      </c>
      <c r="M1820">
        <v>-8.0999999999999996E-3</v>
      </c>
      <c r="N1820" t="s">
        <v>80</v>
      </c>
      <c r="O1820" t="s">
        <v>81</v>
      </c>
      <c r="P1820" t="s">
        <v>82</v>
      </c>
      <c r="Q1820" t="s">
        <v>4492</v>
      </c>
      <c r="R1820" t="s">
        <v>4493</v>
      </c>
      <c r="S1820" t="s">
        <v>4494</v>
      </c>
    </row>
    <row r="1821" spans="1:19" hidden="1" x14ac:dyDescent="0.35">
      <c r="A1821" t="s">
        <v>79</v>
      </c>
      <c r="B1821" s="1">
        <v>45662</v>
      </c>
      <c r="C1821" t="s">
        <v>256</v>
      </c>
      <c r="D1821" t="s">
        <v>21</v>
      </c>
      <c r="E1821" t="s">
        <v>22</v>
      </c>
      <c r="F1821" t="s">
        <v>23</v>
      </c>
      <c r="G1821" t="s">
        <v>24</v>
      </c>
      <c r="H1821">
        <v>1</v>
      </c>
      <c r="I1821">
        <v>42990</v>
      </c>
      <c r="J1821">
        <v>42990</v>
      </c>
      <c r="K1821">
        <v>21557.38</v>
      </c>
      <c r="L1821">
        <v>-293.69</v>
      </c>
      <c r="M1821">
        <v>-8.0999999999999996E-3</v>
      </c>
      <c r="N1821" t="s">
        <v>80</v>
      </c>
      <c r="O1821" t="s">
        <v>81</v>
      </c>
      <c r="P1821" t="s">
        <v>82</v>
      </c>
      <c r="Q1821" t="s">
        <v>4495</v>
      </c>
      <c r="R1821" t="s">
        <v>4495</v>
      </c>
      <c r="S1821" t="s">
        <v>4496</v>
      </c>
    </row>
    <row r="1822" spans="1:19" hidden="1" x14ac:dyDescent="0.35">
      <c r="A1822" t="s">
        <v>79</v>
      </c>
      <c r="B1822" s="1">
        <v>45662</v>
      </c>
      <c r="C1822" t="s">
        <v>256</v>
      </c>
      <c r="D1822" t="s">
        <v>21</v>
      </c>
      <c r="E1822" t="s">
        <v>22</v>
      </c>
      <c r="F1822" t="s">
        <v>23</v>
      </c>
      <c r="G1822" t="s">
        <v>24</v>
      </c>
      <c r="H1822">
        <v>1</v>
      </c>
      <c r="I1822">
        <v>42990</v>
      </c>
      <c r="J1822">
        <v>42990</v>
      </c>
      <c r="K1822">
        <v>21557.38</v>
      </c>
      <c r="L1822">
        <v>-293.69</v>
      </c>
      <c r="M1822">
        <v>-8.0999999999999996E-3</v>
      </c>
      <c r="N1822" t="s">
        <v>80</v>
      </c>
      <c r="O1822" t="s">
        <v>81</v>
      </c>
      <c r="P1822" t="s">
        <v>82</v>
      </c>
      <c r="Q1822" t="s">
        <v>4497</v>
      </c>
      <c r="R1822" t="s">
        <v>4497</v>
      </c>
      <c r="S1822" t="s">
        <v>4498</v>
      </c>
    </row>
    <row r="1823" spans="1:19" hidden="1" x14ac:dyDescent="0.35">
      <c r="A1823" t="s">
        <v>79</v>
      </c>
      <c r="B1823" s="1">
        <v>45662</v>
      </c>
      <c r="C1823" t="s">
        <v>256</v>
      </c>
      <c r="D1823" t="s">
        <v>21</v>
      </c>
      <c r="E1823" t="s">
        <v>22</v>
      </c>
      <c r="F1823" t="s">
        <v>23</v>
      </c>
      <c r="G1823" t="s">
        <v>24</v>
      </c>
      <c r="H1823">
        <v>1</v>
      </c>
      <c r="I1823">
        <v>42990</v>
      </c>
      <c r="J1823">
        <v>42990</v>
      </c>
      <c r="K1823">
        <v>21557.38</v>
      </c>
      <c r="L1823">
        <v>-293.69</v>
      </c>
      <c r="M1823">
        <v>-8.0999999999999996E-3</v>
      </c>
      <c r="N1823" t="s">
        <v>80</v>
      </c>
      <c r="O1823" t="s">
        <v>81</v>
      </c>
      <c r="P1823" t="s">
        <v>82</v>
      </c>
      <c r="Q1823" t="s">
        <v>4499</v>
      </c>
      <c r="R1823" t="s">
        <v>4499</v>
      </c>
      <c r="S1823" t="s">
        <v>4500</v>
      </c>
    </row>
    <row r="1824" spans="1:19" hidden="1" x14ac:dyDescent="0.35">
      <c r="A1824" t="s">
        <v>79</v>
      </c>
      <c r="B1824" s="1">
        <v>45662</v>
      </c>
      <c r="C1824" t="s">
        <v>256</v>
      </c>
      <c r="D1824" t="s">
        <v>21</v>
      </c>
      <c r="E1824" t="s">
        <v>22</v>
      </c>
      <c r="F1824" t="s">
        <v>23</v>
      </c>
      <c r="G1824" t="s">
        <v>24</v>
      </c>
      <c r="H1824">
        <v>1</v>
      </c>
      <c r="I1824">
        <v>42990</v>
      </c>
      <c r="J1824">
        <v>42990</v>
      </c>
      <c r="K1824">
        <v>21557.38</v>
      </c>
      <c r="L1824">
        <v>-293.69</v>
      </c>
      <c r="M1824">
        <v>-8.0999999999999996E-3</v>
      </c>
      <c r="N1824" t="s">
        <v>80</v>
      </c>
      <c r="O1824" t="s">
        <v>81</v>
      </c>
      <c r="P1824" t="s">
        <v>82</v>
      </c>
      <c r="Q1824" t="s">
        <v>4501</v>
      </c>
      <c r="R1824" t="s">
        <v>4501</v>
      </c>
      <c r="S1824" t="s">
        <v>4502</v>
      </c>
    </row>
    <row r="1825" spans="1:19" hidden="1" x14ac:dyDescent="0.35">
      <c r="A1825" t="s">
        <v>79</v>
      </c>
      <c r="B1825" s="1">
        <v>45662</v>
      </c>
      <c r="C1825" t="s">
        <v>256</v>
      </c>
      <c r="D1825" t="s">
        <v>21</v>
      </c>
      <c r="E1825" t="s">
        <v>22</v>
      </c>
      <c r="F1825" t="s">
        <v>23</v>
      </c>
      <c r="G1825" t="s">
        <v>24</v>
      </c>
      <c r="H1825">
        <v>1</v>
      </c>
      <c r="I1825">
        <v>42990</v>
      </c>
      <c r="J1825">
        <v>42990</v>
      </c>
      <c r="K1825">
        <v>21557.38</v>
      </c>
      <c r="L1825">
        <v>-293.69</v>
      </c>
      <c r="M1825">
        <v>-8.0999999999999996E-3</v>
      </c>
      <c r="N1825" t="s">
        <v>80</v>
      </c>
      <c r="O1825" t="s">
        <v>81</v>
      </c>
      <c r="P1825" t="s">
        <v>82</v>
      </c>
      <c r="Q1825" t="s">
        <v>4503</v>
      </c>
      <c r="R1825" t="s">
        <v>4503</v>
      </c>
      <c r="S1825" t="s">
        <v>4504</v>
      </c>
    </row>
    <row r="1826" spans="1:19" hidden="1" x14ac:dyDescent="0.35">
      <c r="A1826" t="s">
        <v>79</v>
      </c>
      <c r="B1826" s="1">
        <v>45662</v>
      </c>
      <c r="C1826" t="s">
        <v>256</v>
      </c>
      <c r="D1826" t="s">
        <v>21</v>
      </c>
      <c r="E1826" t="s">
        <v>22</v>
      </c>
      <c r="F1826" t="s">
        <v>23</v>
      </c>
      <c r="G1826" t="s">
        <v>24</v>
      </c>
      <c r="H1826">
        <v>1</v>
      </c>
      <c r="I1826">
        <v>42990</v>
      </c>
      <c r="J1826">
        <v>42990</v>
      </c>
      <c r="K1826">
        <v>21557.38</v>
      </c>
      <c r="L1826">
        <v>-293.69</v>
      </c>
      <c r="M1826">
        <v>-8.0999999999999996E-3</v>
      </c>
      <c r="N1826" t="s">
        <v>80</v>
      </c>
      <c r="O1826" t="s">
        <v>81</v>
      </c>
      <c r="P1826" t="s">
        <v>82</v>
      </c>
      <c r="Q1826" t="s">
        <v>4505</v>
      </c>
      <c r="R1826" t="s">
        <v>4505</v>
      </c>
      <c r="S1826" t="s">
        <v>4506</v>
      </c>
    </row>
    <row r="1827" spans="1:19" hidden="1" x14ac:dyDescent="0.35">
      <c r="A1827" t="s">
        <v>79</v>
      </c>
      <c r="B1827" s="1">
        <v>45662</v>
      </c>
      <c r="C1827" t="s">
        <v>256</v>
      </c>
      <c r="D1827" t="s">
        <v>21</v>
      </c>
      <c r="E1827" t="s">
        <v>22</v>
      </c>
      <c r="F1827" t="s">
        <v>23</v>
      </c>
      <c r="G1827" t="s">
        <v>24</v>
      </c>
      <c r="H1827">
        <v>2</v>
      </c>
      <c r="I1827">
        <v>85980</v>
      </c>
      <c r="J1827">
        <v>42990</v>
      </c>
      <c r="K1827">
        <v>21557.38</v>
      </c>
      <c r="L1827">
        <v>-587.35</v>
      </c>
      <c r="M1827">
        <v>-8.0999999999999996E-3</v>
      </c>
      <c r="N1827" t="s">
        <v>80</v>
      </c>
      <c r="O1827" t="s">
        <v>81</v>
      </c>
      <c r="P1827" t="s">
        <v>82</v>
      </c>
      <c r="Q1827" t="s">
        <v>4507</v>
      </c>
      <c r="R1827" t="s">
        <v>4508</v>
      </c>
      <c r="S1827" t="s">
        <v>4509</v>
      </c>
    </row>
    <row r="1828" spans="1:19" hidden="1" x14ac:dyDescent="0.35">
      <c r="A1828" t="s">
        <v>79</v>
      </c>
      <c r="B1828" s="1">
        <v>45662</v>
      </c>
      <c r="C1828" t="s">
        <v>256</v>
      </c>
      <c r="D1828" t="s">
        <v>21</v>
      </c>
      <c r="E1828" t="s">
        <v>22</v>
      </c>
      <c r="F1828" t="s">
        <v>23</v>
      </c>
      <c r="G1828" t="s">
        <v>24</v>
      </c>
      <c r="H1828">
        <v>1</v>
      </c>
      <c r="I1828">
        <v>42990</v>
      </c>
      <c r="J1828">
        <v>42990</v>
      </c>
      <c r="K1828">
        <v>21557.38</v>
      </c>
      <c r="L1828">
        <v>-293.69</v>
      </c>
      <c r="M1828">
        <v>-8.0999999999999996E-3</v>
      </c>
      <c r="N1828" t="s">
        <v>80</v>
      </c>
      <c r="O1828" t="s">
        <v>81</v>
      </c>
      <c r="P1828" t="s">
        <v>82</v>
      </c>
      <c r="Q1828" t="s">
        <v>4510</v>
      </c>
      <c r="R1828" t="s">
        <v>4510</v>
      </c>
      <c r="S1828" t="s">
        <v>4511</v>
      </c>
    </row>
    <row r="1829" spans="1:19" hidden="1" x14ac:dyDescent="0.35">
      <c r="A1829" t="s">
        <v>79</v>
      </c>
      <c r="B1829" s="1">
        <v>45662</v>
      </c>
      <c r="C1829" t="s">
        <v>256</v>
      </c>
      <c r="D1829" t="s">
        <v>21</v>
      </c>
      <c r="E1829" t="s">
        <v>22</v>
      </c>
      <c r="F1829" t="s">
        <v>23</v>
      </c>
      <c r="G1829" t="s">
        <v>24</v>
      </c>
      <c r="H1829">
        <v>1</v>
      </c>
      <c r="I1829">
        <v>42990</v>
      </c>
      <c r="J1829">
        <v>42990</v>
      </c>
      <c r="K1829">
        <v>21557.38</v>
      </c>
      <c r="L1829">
        <v>-652.51</v>
      </c>
      <c r="M1829">
        <v>-1.8100000000000002E-2</v>
      </c>
      <c r="N1829" t="s">
        <v>80</v>
      </c>
      <c r="O1829" t="s">
        <v>81</v>
      </c>
      <c r="P1829" t="s">
        <v>82</v>
      </c>
      <c r="Q1829" t="s">
        <v>4512</v>
      </c>
      <c r="R1829" t="s">
        <v>4512</v>
      </c>
      <c r="S1829" t="s">
        <v>4513</v>
      </c>
    </row>
    <row r="1830" spans="1:19" hidden="1" x14ac:dyDescent="0.35">
      <c r="A1830" t="s">
        <v>79</v>
      </c>
      <c r="B1830" s="1">
        <v>45662</v>
      </c>
      <c r="C1830" t="s">
        <v>256</v>
      </c>
      <c r="D1830" t="s">
        <v>21</v>
      </c>
      <c r="E1830" t="s">
        <v>22</v>
      </c>
      <c r="F1830" t="s">
        <v>23</v>
      </c>
      <c r="G1830" t="s">
        <v>24</v>
      </c>
      <c r="H1830">
        <v>1</v>
      </c>
      <c r="I1830">
        <v>42990</v>
      </c>
      <c r="J1830">
        <v>42990</v>
      </c>
      <c r="K1830">
        <v>21557.38</v>
      </c>
      <c r="L1830">
        <v>-293.69</v>
      </c>
      <c r="M1830">
        <v>-8.0999999999999996E-3</v>
      </c>
      <c r="N1830" t="s">
        <v>80</v>
      </c>
      <c r="O1830" t="s">
        <v>81</v>
      </c>
      <c r="P1830" t="s">
        <v>82</v>
      </c>
      <c r="Q1830" t="s">
        <v>4514</v>
      </c>
      <c r="R1830" t="s">
        <v>4514</v>
      </c>
      <c r="S1830" t="s">
        <v>4515</v>
      </c>
    </row>
    <row r="1831" spans="1:19" hidden="1" x14ac:dyDescent="0.35">
      <c r="A1831" t="s">
        <v>79</v>
      </c>
      <c r="B1831" s="1">
        <v>45662</v>
      </c>
      <c r="C1831" t="s">
        <v>256</v>
      </c>
      <c r="D1831" t="s">
        <v>21</v>
      </c>
      <c r="E1831" t="s">
        <v>22</v>
      </c>
      <c r="F1831" t="s">
        <v>23</v>
      </c>
      <c r="G1831" t="s">
        <v>24</v>
      </c>
      <c r="H1831">
        <v>1</v>
      </c>
      <c r="I1831">
        <v>42990</v>
      </c>
      <c r="J1831">
        <v>42990</v>
      </c>
      <c r="K1831">
        <v>21557.38</v>
      </c>
      <c r="L1831">
        <v>-293.69</v>
      </c>
      <c r="M1831">
        <v>-8.0999999999999996E-3</v>
      </c>
      <c r="N1831" t="s">
        <v>80</v>
      </c>
      <c r="O1831" t="s">
        <v>81</v>
      </c>
      <c r="P1831" t="s">
        <v>82</v>
      </c>
      <c r="Q1831" t="s">
        <v>4516</v>
      </c>
      <c r="R1831" t="s">
        <v>4517</v>
      </c>
      <c r="S1831" t="s">
        <v>4518</v>
      </c>
    </row>
    <row r="1832" spans="1:19" hidden="1" x14ac:dyDescent="0.35">
      <c r="A1832" t="s">
        <v>79</v>
      </c>
      <c r="B1832" s="1">
        <v>45662</v>
      </c>
      <c r="C1832" t="s">
        <v>256</v>
      </c>
      <c r="D1832" t="s">
        <v>21</v>
      </c>
      <c r="E1832" t="s">
        <v>22</v>
      </c>
      <c r="F1832" t="s">
        <v>23</v>
      </c>
      <c r="G1832" t="s">
        <v>24</v>
      </c>
      <c r="H1832">
        <v>2</v>
      </c>
      <c r="I1832">
        <v>85980</v>
      </c>
      <c r="J1832">
        <v>42990</v>
      </c>
      <c r="K1832">
        <v>21557.38</v>
      </c>
      <c r="L1832">
        <v>-587.35</v>
      </c>
      <c r="M1832">
        <v>-8.0999999999999996E-3</v>
      </c>
      <c r="N1832" t="s">
        <v>80</v>
      </c>
      <c r="O1832" t="s">
        <v>81</v>
      </c>
      <c r="P1832" t="s">
        <v>82</v>
      </c>
      <c r="Q1832" t="s">
        <v>4519</v>
      </c>
      <c r="R1832" t="s">
        <v>4520</v>
      </c>
      <c r="S1832" t="s">
        <v>4521</v>
      </c>
    </row>
    <row r="1833" spans="1:19" hidden="1" x14ac:dyDescent="0.35">
      <c r="A1833" t="s">
        <v>79</v>
      </c>
      <c r="B1833" s="1">
        <v>45662</v>
      </c>
      <c r="C1833" t="s">
        <v>256</v>
      </c>
      <c r="D1833" t="s">
        <v>21</v>
      </c>
      <c r="E1833" t="s">
        <v>22</v>
      </c>
      <c r="F1833" t="s">
        <v>23</v>
      </c>
      <c r="G1833" t="s">
        <v>24</v>
      </c>
      <c r="H1833">
        <v>1</v>
      </c>
      <c r="I1833">
        <v>42990</v>
      </c>
      <c r="J1833">
        <v>42990</v>
      </c>
      <c r="K1833">
        <v>21557.38</v>
      </c>
      <c r="L1833">
        <v>-293.69</v>
      </c>
      <c r="M1833">
        <v>-8.0999999999999996E-3</v>
      </c>
      <c r="N1833" t="s">
        <v>80</v>
      </c>
      <c r="O1833" t="s">
        <v>81</v>
      </c>
      <c r="P1833" t="s">
        <v>82</v>
      </c>
      <c r="Q1833" t="s">
        <v>4522</v>
      </c>
      <c r="R1833" t="s">
        <v>4522</v>
      </c>
      <c r="S1833" t="s">
        <v>4523</v>
      </c>
    </row>
    <row r="1834" spans="1:19" hidden="1" x14ac:dyDescent="0.35">
      <c r="A1834" t="s">
        <v>79</v>
      </c>
      <c r="B1834" s="1">
        <v>45662</v>
      </c>
      <c r="C1834" t="s">
        <v>256</v>
      </c>
      <c r="D1834" t="s">
        <v>21</v>
      </c>
      <c r="E1834" t="s">
        <v>22</v>
      </c>
      <c r="F1834" t="s">
        <v>23</v>
      </c>
      <c r="G1834" t="s">
        <v>24</v>
      </c>
      <c r="H1834">
        <v>1</v>
      </c>
      <c r="I1834">
        <v>42990</v>
      </c>
      <c r="J1834">
        <v>42990</v>
      </c>
      <c r="K1834">
        <v>21557.38</v>
      </c>
      <c r="L1834">
        <v>-293.69</v>
      </c>
      <c r="M1834">
        <v>-8.0999999999999996E-3</v>
      </c>
      <c r="N1834" t="s">
        <v>80</v>
      </c>
      <c r="O1834" t="s">
        <v>81</v>
      </c>
      <c r="P1834" t="s">
        <v>82</v>
      </c>
      <c r="Q1834" t="s">
        <v>4524</v>
      </c>
      <c r="R1834" t="s">
        <v>4525</v>
      </c>
      <c r="S1834" t="s">
        <v>4526</v>
      </c>
    </row>
    <row r="1835" spans="1:19" hidden="1" x14ac:dyDescent="0.35">
      <c r="A1835" t="s">
        <v>79</v>
      </c>
      <c r="B1835" s="1">
        <v>45662</v>
      </c>
      <c r="C1835" t="s">
        <v>256</v>
      </c>
      <c r="D1835" t="s">
        <v>21</v>
      </c>
      <c r="E1835" t="s">
        <v>22</v>
      </c>
      <c r="F1835" t="s">
        <v>23</v>
      </c>
      <c r="G1835" t="s">
        <v>24</v>
      </c>
      <c r="H1835">
        <v>1</v>
      </c>
      <c r="I1835">
        <v>42990</v>
      </c>
      <c r="J1835">
        <v>42990</v>
      </c>
      <c r="K1835">
        <v>21557.38</v>
      </c>
      <c r="L1835">
        <v>-293.69</v>
      </c>
      <c r="M1835">
        <v>-8.0999999999999996E-3</v>
      </c>
      <c r="N1835" t="s">
        <v>80</v>
      </c>
      <c r="O1835" t="s">
        <v>81</v>
      </c>
      <c r="P1835" t="s">
        <v>82</v>
      </c>
      <c r="Q1835" t="s">
        <v>4527</v>
      </c>
      <c r="R1835" t="s">
        <v>4527</v>
      </c>
      <c r="S1835" t="s">
        <v>4528</v>
      </c>
    </row>
    <row r="1836" spans="1:19" hidden="1" x14ac:dyDescent="0.35">
      <c r="A1836" t="s">
        <v>79</v>
      </c>
      <c r="B1836" s="1">
        <v>45662</v>
      </c>
      <c r="C1836" t="s">
        <v>256</v>
      </c>
      <c r="D1836" t="s">
        <v>21</v>
      </c>
      <c r="E1836" t="s">
        <v>22</v>
      </c>
      <c r="F1836" t="s">
        <v>23</v>
      </c>
      <c r="G1836" t="s">
        <v>24</v>
      </c>
      <c r="H1836">
        <v>1</v>
      </c>
      <c r="I1836">
        <v>42990</v>
      </c>
      <c r="J1836">
        <v>42990</v>
      </c>
      <c r="K1836">
        <v>21557.38</v>
      </c>
      <c r="L1836">
        <v>-652.51</v>
      </c>
      <c r="M1836">
        <v>-1.8100000000000002E-2</v>
      </c>
      <c r="N1836" t="s">
        <v>80</v>
      </c>
      <c r="O1836" t="s">
        <v>81</v>
      </c>
      <c r="P1836" t="s">
        <v>82</v>
      </c>
      <c r="Q1836" t="s">
        <v>4529</v>
      </c>
      <c r="R1836" t="s">
        <v>4529</v>
      </c>
      <c r="S1836" t="s">
        <v>4530</v>
      </c>
    </row>
    <row r="1837" spans="1:19" hidden="1" x14ac:dyDescent="0.35">
      <c r="A1837" t="s">
        <v>79</v>
      </c>
      <c r="B1837" s="1">
        <v>45662</v>
      </c>
      <c r="C1837" t="s">
        <v>256</v>
      </c>
      <c r="D1837" t="s">
        <v>21</v>
      </c>
      <c r="E1837" t="s">
        <v>22</v>
      </c>
      <c r="F1837" t="s">
        <v>23</v>
      </c>
      <c r="G1837" t="s">
        <v>24</v>
      </c>
      <c r="H1837">
        <v>1</v>
      </c>
      <c r="I1837">
        <v>42990</v>
      </c>
      <c r="J1837">
        <v>42990</v>
      </c>
      <c r="K1837">
        <v>21557.38</v>
      </c>
      <c r="L1837">
        <v>-293.69</v>
      </c>
      <c r="M1837">
        <v>-8.0999999999999996E-3</v>
      </c>
      <c r="N1837" t="s">
        <v>80</v>
      </c>
      <c r="O1837" t="s">
        <v>81</v>
      </c>
      <c r="P1837" t="s">
        <v>82</v>
      </c>
      <c r="Q1837" t="s">
        <v>4531</v>
      </c>
      <c r="R1837" t="s">
        <v>4531</v>
      </c>
      <c r="S1837" t="s">
        <v>4532</v>
      </c>
    </row>
    <row r="1838" spans="1:19" hidden="1" x14ac:dyDescent="0.35">
      <c r="A1838" t="s">
        <v>79</v>
      </c>
      <c r="B1838" s="1">
        <v>45662</v>
      </c>
      <c r="C1838" t="s">
        <v>256</v>
      </c>
      <c r="D1838" t="s">
        <v>21</v>
      </c>
      <c r="E1838" t="s">
        <v>22</v>
      </c>
      <c r="F1838" t="s">
        <v>23</v>
      </c>
      <c r="G1838" t="s">
        <v>24</v>
      </c>
      <c r="H1838">
        <v>1</v>
      </c>
      <c r="I1838">
        <v>42990</v>
      </c>
      <c r="J1838">
        <v>42990</v>
      </c>
      <c r="K1838">
        <v>21557.38</v>
      </c>
      <c r="L1838">
        <v>-293.69</v>
      </c>
      <c r="M1838">
        <v>-8.0999999999999996E-3</v>
      </c>
      <c r="N1838" t="s">
        <v>80</v>
      </c>
      <c r="O1838" t="s">
        <v>81</v>
      </c>
      <c r="P1838" t="s">
        <v>82</v>
      </c>
      <c r="Q1838" t="s">
        <v>4533</v>
      </c>
      <c r="R1838" t="s">
        <v>4533</v>
      </c>
      <c r="S1838" t="s">
        <v>4534</v>
      </c>
    </row>
    <row r="1839" spans="1:19" hidden="1" x14ac:dyDescent="0.35">
      <c r="A1839" t="s">
        <v>79</v>
      </c>
      <c r="B1839" s="1">
        <v>45662</v>
      </c>
      <c r="C1839" t="s">
        <v>256</v>
      </c>
      <c r="D1839" t="s">
        <v>21</v>
      </c>
      <c r="E1839" t="s">
        <v>22</v>
      </c>
      <c r="F1839" t="s">
        <v>23</v>
      </c>
      <c r="G1839" t="s">
        <v>24</v>
      </c>
      <c r="H1839">
        <v>1</v>
      </c>
      <c r="I1839">
        <v>42990</v>
      </c>
      <c r="J1839">
        <v>42990</v>
      </c>
      <c r="K1839">
        <v>21557.38</v>
      </c>
      <c r="L1839">
        <v>-293.69</v>
      </c>
      <c r="M1839">
        <v>-8.0999999999999996E-3</v>
      </c>
      <c r="N1839" t="s">
        <v>80</v>
      </c>
      <c r="O1839" t="s">
        <v>81</v>
      </c>
      <c r="P1839" t="s">
        <v>82</v>
      </c>
      <c r="Q1839" t="s">
        <v>4535</v>
      </c>
      <c r="R1839" t="s">
        <v>4536</v>
      </c>
      <c r="S1839" t="s">
        <v>4537</v>
      </c>
    </row>
    <row r="1840" spans="1:19" hidden="1" x14ac:dyDescent="0.35">
      <c r="A1840" t="s">
        <v>79</v>
      </c>
      <c r="B1840" s="1">
        <v>45662</v>
      </c>
      <c r="C1840" t="s">
        <v>256</v>
      </c>
      <c r="D1840" t="s">
        <v>21</v>
      </c>
      <c r="E1840" t="s">
        <v>22</v>
      </c>
      <c r="F1840" t="s">
        <v>23</v>
      </c>
      <c r="G1840" t="s">
        <v>24</v>
      </c>
      <c r="H1840">
        <v>1</v>
      </c>
      <c r="I1840">
        <v>42990</v>
      </c>
      <c r="J1840">
        <v>42990</v>
      </c>
      <c r="K1840">
        <v>21557.38</v>
      </c>
      <c r="L1840">
        <v>-293.69</v>
      </c>
      <c r="M1840">
        <v>-8.0999999999999996E-3</v>
      </c>
      <c r="N1840" t="s">
        <v>80</v>
      </c>
      <c r="O1840" t="s">
        <v>81</v>
      </c>
      <c r="P1840" t="s">
        <v>82</v>
      </c>
      <c r="Q1840" t="s">
        <v>4538</v>
      </c>
      <c r="R1840" t="s">
        <v>4538</v>
      </c>
      <c r="S1840" t="s">
        <v>4539</v>
      </c>
    </row>
    <row r="1841" spans="1:19" hidden="1" x14ac:dyDescent="0.35">
      <c r="A1841" t="s">
        <v>79</v>
      </c>
      <c r="B1841" s="1">
        <v>45662</v>
      </c>
      <c r="C1841" t="s">
        <v>256</v>
      </c>
      <c r="D1841" t="s">
        <v>21</v>
      </c>
      <c r="E1841" t="s">
        <v>22</v>
      </c>
      <c r="F1841" t="s">
        <v>23</v>
      </c>
      <c r="G1841" t="s">
        <v>24</v>
      </c>
      <c r="H1841">
        <v>1</v>
      </c>
      <c r="I1841">
        <v>42990</v>
      </c>
      <c r="J1841">
        <v>42990</v>
      </c>
      <c r="K1841">
        <v>21557.38</v>
      </c>
      <c r="L1841">
        <v>-293.69</v>
      </c>
      <c r="M1841">
        <v>-8.0999999999999996E-3</v>
      </c>
      <c r="N1841" t="s">
        <v>80</v>
      </c>
      <c r="O1841" t="s">
        <v>81</v>
      </c>
      <c r="P1841" t="s">
        <v>82</v>
      </c>
      <c r="Q1841" t="s">
        <v>4540</v>
      </c>
      <c r="R1841" t="s">
        <v>4541</v>
      </c>
      <c r="S1841" t="s">
        <v>4542</v>
      </c>
    </row>
    <row r="1842" spans="1:19" hidden="1" x14ac:dyDescent="0.35">
      <c r="A1842" t="s">
        <v>79</v>
      </c>
      <c r="B1842" s="1">
        <v>45662</v>
      </c>
      <c r="C1842" t="s">
        <v>256</v>
      </c>
      <c r="D1842" t="s">
        <v>21</v>
      </c>
      <c r="E1842" t="s">
        <v>22</v>
      </c>
      <c r="F1842" t="s">
        <v>23</v>
      </c>
      <c r="G1842" t="s">
        <v>24</v>
      </c>
      <c r="H1842">
        <v>1</v>
      </c>
      <c r="I1842">
        <v>42990</v>
      </c>
      <c r="J1842">
        <v>42990</v>
      </c>
      <c r="K1842">
        <v>21557.38</v>
      </c>
      <c r="L1842">
        <v>-293.69</v>
      </c>
      <c r="M1842">
        <v>-8.0999999999999996E-3</v>
      </c>
      <c r="N1842" t="s">
        <v>80</v>
      </c>
      <c r="O1842" t="s">
        <v>81</v>
      </c>
      <c r="P1842" t="s">
        <v>82</v>
      </c>
      <c r="Q1842" t="s">
        <v>4543</v>
      </c>
      <c r="R1842" t="s">
        <v>4543</v>
      </c>
      <c r="S1842" t="s">
        <v>4544</v>
      </c>
    </row>
    <row r="1843" spans="1:19" hidden="1" x14ac:dyDescent="0.35">
      <c r="A1843" t="s">
        <v>79</v>
      </c>
      <c r="B1843" s="1">
        <v>45662</v>
      </c>
      <c r="C1843" t="s">
        <v>256</v>
      </c>
      <c r="D1843" t="s">
        <v>21</v>
      </c>
      <c r="E1843" t="s">
        <v>22</v>
      </c>
      <c r="F1843" t="s">
        <v>23</v>
      </c>
      <c r="G1843" t="s">
        <v>24</v>
      </c>
      <c r="H1843">
        <v>1</v>
      </c>
      <c r="I1843">
        <v>42990</v>
      </c>
      <c r="J1843">
        <v>42990</v>
      </c>
      <c r="K1843">
        <v>21557.38</v>
      </c>
      <c r="L1843">
        <v>-652.51</v>
      </c>
      <c r="M1843">
        <v>-1.8100000000000002E-2</v>
      </c>
      <c r="N1843" t="s">
        <v>80</v>
      </c>
      <c r="O1843" t="s">
        <v>81</v>
      </c>
      <c r="P1843" t="s">
        <v>82</v>
      </c>
      <c r="Q1843" t="s">
        <v>4545</v>
      </c>
      <c r="R1843" t="s">
        <v>4545</v>
      </c>
      <c r="S1843" t="s">
        <v>4546</v>
      </c>
    </row>
    <row r="1844" spans="1:19" hidden="1" x14ac:dyDescent="0.35">
      <c r="A1844" t="s">
        <v>79</v>
      </c>
      <c r="B1844" s="1">
        <v>45662</v>
      </c>
      <c r="C1844" t="s">
        <v>256</v>
      </c>
      <c r="D1844" t="s">
        <v>21</v>
      </c>
      <c r="E1844" t="s">
        <v>22</v>
      </c>
      <c r="F1844" t="s">
        <v>23</v>
      </c>
      <c r="G1844" t="s">
        <v>24</v>
      </c>
      <c r="H1844">
        <v>1</v>
      </c>
      <c r="I1844">
        <v>42990</v>
      </c>
      <c r="J1844">
        <v>42990</v>
      </c>
      <c r="K1844">
        <v>21557.38</v>
      </c>
      <c r="L1844">
        <v>-293.69</v>
      </c>
      <c r="M1844">
        <v>-8.0999999999999996E-3</v>
      </c>
      <c r="N1844" t="s">
        <v>80</v>
      </c>
      <c r="O1844" t="s">
        <v>81</v>
      </c>
      <c r="P1844" t="s">
        <v>82</v>
      </c>
      <c r="Q1844" t="s">
        <v>4547</v>
      </c>
      <c r="R1844" t="s">
        <v>4547</v>
      </c>
      <c r="S1844" t="s">
        <v>4548</v>
      </c>
    </row>
    <row r="1845" spans="1:19" hidden="1" x14ac:dyDescent="0.35">
      <c r="A1845" t="s">
        <v>884</v>
      </c>
      <c r="B1845" s="1">
        <v>45662</v>
      </c>
      <c r="C1845" t="s">
        <v>256</v>
      </c>
      <c r="D1845" t="s">
        <v>21</v>
      </c>
      <c r="E1845" t="s">
        <v>22</v>
      </c>
      <c r="F1845" t="s">
        <v>23</v>
      </c>
      <c r="G1845" t="s">
        <v>24</v>
      </c>
      <c r="H1845">
        <v>1</v>
      </c>
      <c r="I1845">
        <v>34990</v>
      </c>
      <c r="J1845">
        <v>34990</v>
      </c>
      <c r="K1845">
        <v>20701.009999999998</v>
      </c>
      <c r="L1845">
        <v>-3690.25</v>
      </c>
      <c r="M1845">
        <v>-0.1255</v>
      </c>
      <c r="N1845" t="s">
        <v>885</v>
      </c>
      <c r="O1845" t="s">
        <v>46</v>
      </c>
      <c r="P1845" t="s">
        <v>47</v>
      </c>
      <c r="Q1845" t="s">
        <v>4549</v>
      </c>
      <c r="R1845" t="s">
        <v>4550</v>
      </c>
      <c r="S1845" t="s">
        <v>4551</v>
      </c>
    </row>
    <row r="1846" spans="1:19" hidden="1" x14ac:dyDescent="0.35">
      <c r="A1846" t="s">
        <v>884</v>
      </c>
      <c r="B1846" s="1">
        <v>45662</v>
      </c>
      <c r="C1846" t="s">
        <v>256</v>
      </c>
      <c r="D1846" t="s">
        <v>21</v>
      </c>
      <c r="E1846" t="s">
        <v>22</v>
      </c>
      <c r="F1846" t="s">
        <v>23</v>
      </c>
      <c r="G1846" t="s">
        <v>24</v>
      </c>
      <c r="H1846">
        <v>1</v>
      </c>
      <c r="I1846">
        <v>34990</v>
      </c>
      <c r="J1846">
        <v>34990</v>
      </c>
      <c r="K1846">
        <v>20701.009999999998</v>
      </c>
      <c r="L1846">
        <v>-3690.25</v>
      </c>
      <c r="M1846">
        <v>-0.1255</v>
      </c>
      <c r="N1846" t="s">
        <v>885</v>
      </c>
      <c r="O1846" t="s">
        <v>46</v>
      </c>
      <c r="P1846" t="s">
        <v>47</v>
      </c>
      <c r="Q1846" t="s">
        <v>4552</v>
      </c>
      <c r="R1846" t="s">
        <v>4552</v>
      </c>
      <c r="S1846" t="s">
        <v>4553</v>
      </c>
    </row>
    <row r="1847" spans="1:19" hidden="1" x14ac:dyDescent="0.35">
      <c r="A1847" t="s">
        <v>884</v>
      </c>
      <c r="B1847" s="1">
        <v>45662</v>
      </c>
      <c r="C1847" t="s">
        <v>256</v>
      </c>
      <c r="D1847" t="s">
        <v>21</v>
      </c>
      <c r="E1847" t="s">
        <v>22</v>
      </c>
      <c r="F1847" t="s">
        <v>23</v>
      </c>
      <c r="G1847" t="s">
        <v>24</v>
      </c>
      <c r="H1847">
        <v>1</v>
      </c>
      <c r="I1847">
        <v>34990</v>
      </c>
      <c r="J1847">
        <v>34990</v>
      </c>
      <c r="K1847">
        <v>20701.009999999998</v>
      </c>
      <c r="L1847">
        <v>-3124.7</v>
      </c>
      <c r="M1847">
        <v>-0.10630000000000001</v>
      </c>
      <c r="N1847" t="s">
        <v>885</v>
      </c>
      <c r="O1847" t="s">
        <v>46</v>
      </c>
      <c r="P1847" t="s">
        <v>47</v>
      </c>
      <c r="Q1847" t="s">
        <v>4554</v>
      </c>
      <c r="R1847" t="s">
        <v>4554</v>
      </c>
      <c r="S1847" t="s">
        <v>4555</v>
      </c>
    </row>
    <row r="1848" spans="1:19" hidden="1" x14ac:dyDescent="0.35">
      <c r="A1848" t="s">
        <v>884</v>
      </c>
      <c r="B1848" s="1">
        <v>45662</v>
      </c>
      <c r="C1848" t="s">
        <v>256</v>
      </c>
      <c r="D1848" t="s">
        <v>21</v>
      </c>
      <c r="E1848" t="s">
        <v>22</v>
      </c>
      <c r="F1848" t="s">
        <v>23</v>
      </c>
      <c r="G1848" t="s">
        <v>24</v>
      </c>
      <c r="H1848">
        <v>1</v>
      </c>
      <c r="I1848">
        <v>34990</v>
      </c>
      <c r="J1848">
        <v>34990</v>
      </c>
      <c r="K1848">
        <v>20701.009999999998</v>
      </c>
      <c r="L1848">
        <v>-3690.25</v>
      </c>
      <c r="M1848">
        <v>-0.1255</v>
      </c>
      <c r="N1848" t="s">
        <v>885</v>
      </c>
      <c r="O1848" t="s">
        <v>46</v>
      </c>
      <c r="P1848" t="s">
        <v>47</v>
      </c>
      <c r="Q1848" t="s">
        <v>4556</v>
      </c>
      <c r="R1848" t="s">
        <v>4556</v>
      </c>
      <c r="S1848" t="s">
        <v>4557</v>
      </c>
    </row>
    <row r="1849" spans="1:19" hidden="1" x14ac:dyDescent="0.35">
      <c r="A1849" t="s">
        <v>4558</v>
      </c>
      <c r="B1849" s="1">
        <v>45662</v>
      </c>
      <c r="C1849" t="s">
        <v>256</v>
      </c>
      <c r="D1849" t="s">
        <v>21</v>
      </c>
      <c r="E1849" t="s">
        <v>22</v>
      </c>
      <c r="F1849" t="s">
        <v>23</v>
      </c>
      <c r="G1849" t="s">
        <v>24</v>
      </c>
      <c r="H1849">
        <v>1</v>
      </c>
      <c r="I1849">
        <v>6990</v>
      </c>
      <c r="J1849">
        <v>6990</v>
      </c>
      <c r="K1849">
        <v>2867.23</v>
      </c>
      <c r="L1849">
        <v>-49.75</v>
      </c>
      <c r="M1849">
        <v>-8.5000000000000006E-3</v>
      </c>
      <c r="N1849" t="s">
        <v>4559</v>
      </c>
      <c r="O1849" t="s">
        <v>4560</v>
      </c>
      <c r="P1849" t="s">
        <v>63</v>
      </c>
      <c r="Q1849" t="s">
        <v>4561</v>
      </c>
      <c r="R1849" t="s">
        <v>4561</v>
      </c>
      <c r="S1849" t="s">
        <v>4562</v>
      </c>
    </row>
    <row r="1850" spans="1:19" hidden="1" x14ac:dyDescent="0.35">
      <c r="A1850" t="s">
        <v>321</v>
      </c>
      <c r="B1850" s="1">
        <v>45662</v>
      </c>
      <c r="C1850" t="s">
        <v>256</v>
      </c>
      <c r="D1850" t="s">
        <v>21</v>
      </c>
      <c r="E1850" t="s">
        <v>22</v>
      </c>
      <c r="F1850" t="s">
        <v>23</v>
      </c>
      <c r="G1850" t="s">
        <v>24</v>
      </c>
      <c r="H1850">
        <v>1</v>
      </c>
      <c r="I1850">
        <v>34990</v>
      </c>
      <c r="J1850">
        <v>34990</v>
      </c>
      <c r="K1850">
        <v>16738.79</v>
      </c>
      <c r="L1850">
        <v>-1954.08</v>
      </c>
      <c r="M1850">
        <v>-6.6500000000000004E-2</v>
      </c>
      <c r="N1850" t="s">
        <v>322</v>
      </c>
      <c r="O1850" t="s">
        <v>113</v>
      </c>
      <c r="P1850" t="s">
        <v>114</v>
      </c>
      <c r="Q1850" t="s">
        <v>4563</v>
      </c>
      <c r="R1850" t="s">
        <v>4563</v>
      </c>
      <c r="S1850" t="s">
        <v>4564</v>
      </c>
    </row>
    <row r="1851" spans="1:19" hidden="1" x14ac:dyDescent="0.35">
      <c r="A1851" t="s">
        <v>321</v>
      </c>
      <c r="B1851" s="1">
        <v>45662</v>
      </c>
      <c r="C1851" t="s">
        <v>256</v>
      </c>
      <c r="D1851" t="s">
        <v>21</v>
      </c>
      <c r="E1851" t="s">
        <v>22</v>
      </c>
      <c r="F1851" t="s">
        <v>23</v>
      </c>
      <c r="G1851" t="s">
        <v>24</v>
      </c>
      <c r="H1851">
        <v>1</v>
      </c>
      <c r="I1851">
        <v>34990</v>
      </c>
      <c r="J1851">
        <v>34990</v>
      </c>
      <c r="K1851">
        <v>16738.79</v>
      </c>
      <c r="L1851">
        <v>-1954.08</v>
      </c>
      <c r="M1851">
        <v>-6.6500000000000004E-2</v>
      </c>
      <c r="N1851" t="s">
        <v>322</v>
      </c>
      <c r="O1851" t="s">
        <v>113</v>
      </c>
      <c r="P1851" t="s">
        <v>114</v>
      </c>
      <c r="Q1851" t="s">
        <v>4565</v>
      </c>
      <c r="R1851" t="s">
        <v>4565</v>
      </c>
      <c r="S1851" t="s">
        <v>4566</v>
      </c>
    </row>
    <row r="1852" spans="1:19" hidden="1" x14ac:dyDescent="0.35">
      <c r="A1852" t="s">
        <v>2075</v>
      </c>
      <c r="B1852" s="1">
        <v>45662</v>
      </c>
      <c r="C1852" t="s">
        <v>256</v>
      </c>
      <c r="D1852" t="s">
        <v>21</v>
      </c>
      <c r="E1852" t="s">
        <v>22</v>
      </c>
      <c r="F1852" t="s">
        <v>788</v>
      </c>
      <c r="G1852" t="s">
        <v>24</v>
      </c>
      <c r="H1852">
        <v>1</v>
      </c>
      <c r="I1852">
        <v>94990</v>
      </c>
      <c r="J1852">
        <v>94990</v>
      </c>
      <c r="K1852">
        <v>50966.23</v>
      </c>
      <c r="L1852">
        <v>2515.9499999999998</v>
      </c>
      <c r="M1852">
        <v>3.15E-2</v>
      </c>
      <c r="N1852" t="s">
        <v>2076</v>
      </c>
      <c r="O1852" t="s">
        <v>113</v>
      </c>
      <c r="P1852" t="s">
        <v>114</v>
      </c>
      <c r="Q1852" t="s">
        <v>4567</v>
      </c>
      <c r="R1852" t="s">
        <v>4568</v>
      </c>
      <c r="S1852" t="s">
        <v>4569</v>
      </c>
    </row>
    <row r="1853" spans="1:19" hidden="1" x14ac:dyDescent="0.35">
      <c r="A1853" t="s">
        <v>117</v>
      </c>
      <c r="B1853" s="1">
        <v>45662</v>
      </c>
      <c r="C1853" t="s">
        <v>256</v>
      </c>
      <c r="D1853" t="s">
        <v>21</v>
      </c>
      <c r="E1853" t="s">
        <v>22</v>
      </c>
      <c r="F1853" t="s">
        <v>23</v>
      </c>
      <c r="G1853" t="s">
        <v>24</v>
      </c>
      <c r="H1853">
        <v>1</v>
      </c>
      <c r="I1853">
        <v>27990</v>
      </c>
      <c r="J1853">
        <v>27990</v>
      </c>
      <c r="K1853">
        <v>13192.51</v>
      </c>
      <c r="L1853">
        <v>-1533.86</v>
      </c>
      <c r="M1853">
        <v>-6.5199999999999994E-2</v>
      </c>
      <c r="N1853" t="s">
        <v>118</v>
      </c>
      <c r="O1853" t="s">
        <v>52</v>
      </c>
      <c r="P1853" t="s">
        <v>53</v>
      </c>
      <c r="Q1853" t="s">
        <v>4570</v>
      </c>
      <c r="R1853" t="s">
        <v>4571</v>
      </c>
      <c r="S1853" t="s">
        <v>4572</v>
      </c>
    </row>
    <row r="1854" spans="1:19" hidden="1" x14ac:dyDescent="0.35">
      <c r="A1854" t="s">
        <v>117</v>
      </c>
      <c r="B1854" s="1">
        <v>45662</v>
      </c>
      <c r="C1854" t="s">
        <v>256</v>
      </c>
      <c r="D1854" t="s">
        <v>21</v>
      </c>
      <c r="E1854" t="s">
        <v>22</v>
      </c>
      <c r="F1854" t="s">
        <v>23</v>
      </c>
      <c r="G1854" t="s">
        <v>24</v>
      </c>
      <c r="H1854">
        <v>1</v>
      </c>
      <c r="I1854">
        <v>27990</v>
      </c>
      <c r="J1854">
        <v>27990</v>
      </c>
      <c r="K1854">
        <v>13192.51</v>
      </c>
      <c r="L1854">
        <v>-968.31</v>
      </c>
      <c r="M1854">
        <v>-4.1200000000000001E-2</v>
      </c>
      <c r="N1854" t="s">
        <v>118</v>
      </c>
      <c r="O1854" t="s">
        <v>52</v>
      </c>
      <c r="P1854" t="s">
        <v>53</v>
      </c>
      <c r="Q1854" t="s">
        <v>4573</v>
      </c>
      <c r="R1854" t="s">
        <v>4573</v>
      </c>
      <c r="S1854" t="s">
        <v>4574</v>
      </c>
    </row>
    <row r="1855" spans="1:19" hidden="1" x14ac:dyDescent="0.35">
      <c r="A1855" t="s">
        <v>117</v>
      </c>
      <c r="B1855" s="1">
        <v>45662</v>
      </c>
      <c r="C1855" t="s">
        <v>256</v>
      </c>
      <c r="D1855" t="s">
        <v>21</v>
      </c>
      <c r="E1855" t="s">
        <v>22</v>
      </c>
      <c r="F1855" t="s">
        <v>23</v>
      </c>
      <c r="G1855" t="s">
        <v>24</v>
      </c>
      <c r="H1855">
        <v>1</v>
      </c>
      <c r="I1855">
        <v>27990</v>
      </c>
      <c r="J1855">
        <v>27990</v>
      </c>
      <c r="K1855">
        <v>13192.51</v>
      </c>
      <c r="L1855">
        <v>-1533.86</v>
      </c>
      <c r="M1855">
        <v>-6.5199999999999994E-2</v>
      </c>
      <c r="N1855" t="s">
        <v>118</v>
      </c>
      <c r="O1855" t="s">
        <v>52</v>
      </c>
      <c r="P1855" t="s">
        <v>53</v>
      </c>
      <c r="Q1855" t="s">
        <v>4575</v>
      </c>
      <c r="R1855" t="s">
        <v>4575</v>
      </c>
      <c r="S1855" t="s">
        <v>4576</v>
      </c>
    </row>
    <row r="1856" spans="1:19" hidden="1" x14ac:dyDescent="0.35">
      <c r="A1856" t="s">
        <v>117</v>
      </c>
      <c r="B1856" s="1">
        <v>45662</v>
      </c>
      <c r="C1856" t="s">
        <v>256</v>
      </c>
      <c r="D1856" t="s">
        <v>21</v>
      </c>
      <c r="E1856" t="s">
        <v>22</v>
      </c>
      <c r="F1856" t="s">
        <v>23</v>
      </c>
      <c r="G1856" t="s">
        <v>24</v>
      </c>
      <c r="H1856">
        <v>1</v>
      </c>
      <c r="I1856">
        <v>27990</v>
      </c>
      <c r="J1856">
        <v>27990</v>
      </c>
      <c r="K1856">
        <v>13192.51</v>
      </c>
      <c r="L1856">
        <v>-968.31</v>
      </c>
      <c r="M1856">
        <v>-4.1200000000000001E-2</v>
      </c>
      <c r="N1856" t="s">
        <v>118</v>
      </c>
      <c r="O1856" t="s">
        <v>52</v>
      </c>
      <c r="P1856" t="s">
        <v>53</v>
      </c>
      <c r="Q1856" t="s">
        <v>4577</v>
      </c>
      <c r="R1856" t="s">
        <v>4577</v>
      </c>
      <c r="S1856" t="s">
        <v>4578</v>
      </c>
    </row>
    <row r="1857" spans="1:19" hidden="1" x14ac:dyDescent="0.35">
      <c r="A1857" t="s">
        <v>2048</v>
      </c>
      <c r="B1857" s="1">
        <v>45662</v>
      </c>
      <c r="C1857" t="s">
        <v>256</v>
      </c>
      <c r="D1857" t="s">
        <v>21</v>
      </c>
      <c r="E1857" t="s">
        <v>22</v>
      </c>
      <c r="F1857" t="s">
        <v>23</v>
      </c>
      <c r="G1857" t="s">
        <v>24</v>
      </c>
      <c r="H1857">
        <v>1</v>
      </c>
      <c r="I1857">
        <v>26990</v>
      </c>
      <c r="J1857">
        <v>26990</v>
      </c>
      <c r="K1857">
        <v>11935.08</v>
      </c>
      <c r="L1857">
        <v>-38.61</v>
      </c>
      <c r="M1857">
        <v>-1.6999999999999999E-3</v>
      </c>
      <c r="N1857" t="s">
        <v>2050</v>
      </c>
      <c r="O1857" t="s">
        <v>143</v>
      </c>
      <c r="P1857" t="s">
        <v>144</v>
      </c>
      <c r="Q1857" t="s">
        <v>4579</v>
      </c>
      <c r="R1857" t="s">
        <v>4579</v>
      </c>
      <c r="S1857" t="s">
        <v>4580</v>
      </c>
    </row>
    <row r="1858" spans="1:19" hidden="1" x14ac:dyDescent="0.35">
      <c r="A1858" t="s">
        <v>150</v>
      </c>
      <c r="B1858" s="1">
        <v>45662</v>
      </c>
      <c r="C1858" t="s">
        <v>256</v>
      </c>
      <c r="D1858" t="s">
        <v>21</v>
      </c>
      <c r="E1858" t="s">
        <v>22</v>
      </c>
      <c r="F1858" t="s">
        <v>23</v>
      </c>
      <c r="G1858" t="s">
        <v>24</v>
      </c>
      <c r="H1858">
        <v>1</v>
      </c>
      <c r="I1858">
        <v>109990</v>
      </c>
      <c r="J1858">
        <v>109990</v>
      </c>
      <c r="K1858">
        <v>83025.850000000006</v>
      </c>
      <c r="L1858">
        <v>-21098.29</v>
      </c>
      <c r="M1858">
        <v>-0.2283</v>
      </c>
      <c r="N1858" t="s">
        <v>151</v>
      </c>
      <c r="O1858" t="s">
        <v>113</v>
      </c>
      <c r="P1858" t="s">
        <v>114</v>
      </c>
      <c r="Q1858" t="s">
        <v>4581</v>
      </c>
      <c r="R1858" t="s">
        <v>4581</v>
      </c>
      <c r="S1858" t="s">
        <v>4582</v>
      </c>
    </row>
    <row r="1859" spans="1:19" hidden="1" x14ac:dyDescent="0.35">
      <c r="A1859" t="s">
        <v>1493</v>
      </c>
      <c r="B1859" s="1">
        <v>45662</v>
      </c>
      <c r="C1859" t="s">
        <v>256</v>
      </c>
      <c r="D1859" t="s">
        <v>21</v>
      </c>
      <c r="E1859" t="s">
        <v>22</v>
      </c>
      <c r="F1859" t="s">
        <v>23</v>
      </c>
      <c r="G1859" t="s">
        <v>24</v>
      </c>
      <c r="H1859">
        <v>1</v>
      </c>
      <c r="I1859">
        <v>16995</v>
      </c>
      <c r="J1859">
        <v>16995</v>
      </c>
      <c r="K1859">
        <v>8979.43</v>
      </c>
      <c r="L1859">
        <v>-1091.28</v>
      </c>
      <c r="M1859">
        <v>-7.6399999999999996E-2</v>
      </c>
      <c r="N1859" t="s">
        <v>1494</v>
      </c>
      <c r="O1859" t="s">
        <v>258</v>
      </c>
      <c r="P1859" t="s">
        <v>114</v>
      </c>
      <c r="Q1859" t="s">
        <v>4583</v>
      </c>
      <c r="R1859" t="s">
        <v>4583</v>
      </c>
      <c r="S1859" t="s">
        <v>4584</v>
      </c>
    </row>
    <row r="1860" spans="1:19" hidden="1" x14ac:dyDescent="0.35">
      <c r="A1860" t="s">
        <v>158</v>
      </c>
      <c r="B1860" s="1">
        <v>45662</v>
      </c>
      <c r="C1860" t="s">
        <v>256</v>
      </c>
      <c r="D1860" t="s">
        <v>21</v>
      </c>
      <c r="E1860" t="s">
        <v>22</v>
      </c>
      <c r="F1860" t="s">
        <v>23</v>
      </c>
      <c r="G1860" t="s">
        <v>24</v>
      </c>
      <c r="H1860">
        <v>1</v>
      </c>
      <c r="I1860">
        <v>299990</v>
      </c>
      <c r="J1860">
        <v>299990</v>
      </c>
      <c r="K1860">
        <v>164167.35999999999</v>
      </c>
      <c r="L1860">
        <v>4734.99</v>
      </c>
      <c r="M1860">
        <v>1.8800000000000001E-2</v>
      </c>
      <c r="N1860" t="s">
        <v>159</v>
      </c>
      <c r="O1860" t="s">
        <v>113</v>
      </c>
      <c r="P1860" t="s">
        <v>114</v>
      </c>
      <c r="Q1860" t="s">
        <v>4585</v>
      </c>
      <c r="R1860" t="s">
        <v>4585</v>
      </c>
      <c r="S1860" t="s">
        <v>4586</v>
      </c>
    </row>
    <row r="1861" spans="1:19" hidden="1" x14ac:dyDescent="0.35">
      <c r="A1861" t="s">
        <v>162</v>
      </c>
      <c r="B1861" s="1">
        <v>45662</v>
      </c>
      <c r="C1861" t="s">
        <v>256</v>
      </c>
      <c r="D1861" t="s">
        <v>21</v>
      </c>
      <c r="E1861" t="s">
        <v>22</v>
      </c>
      <c r="F1861" t="s">
        <v>23</v>
      </c>
      <c r="G1861" t="s">
        <v>24</v>
      </c>
      <c r="H1861">
        <v>1</v>
      </c>
      <c r="I1861">
        <v>39990</v>
      </c>
      <c r="J1861">
        <v>39990</v>
      </c>
      <c r="K1861">
        <v>17391.47</v>
      </c>
      <c r="L1861">
        <v>166.34</v>
      </c>
      <c r="M1861">
        <v>4.8999999999999998E-3</v>
      </c>
      <c r="N1861" t="s">
        <v>163</v>
      </c>
      <c r="O1861" t="s">
        <v>52</v>
      </c>
      <c r="P1861" t="s">
        <v>53</v>
      </c>
      <c r="Q1861" t="s">
        <v>4587</v>
      </c>
      <c r="R1861" t="s">
        <v>4587</v>
      </c>
      <c r="S1861" t="s">
        <v>4588</v>
      </c>
    </row>
    <row r="1862" spans="1:19" hidden="1" x14ac:dyDescent="0.35">
      <c r="A1862" t="s">
        <v>162</v>
      </c>
      <c r="B1862" s="1">
        <v>45662</v>
      </c>
      <c r="C1862" t="s">
        <v>256</v>
      </c>
      <c r="D1862" t="s">
        <v>21</v>
      </c>
      <c r="E1862" t="s">
        <v>22</v>
      </c>
      <c r="F1862" t="s">
        <v>23</v>
      </c>
      <c r="G1862" t="s">
        <v>24</v>
      </c>
      <c r="H1862">
        <v>1</v>
      </c>
      <c r="I1862">
        <v>39990</v>
      </c>
      <c r="J1862">
        <v>39990</v>
      </c>
      <c r="K1862">
        <v>17391.47</v>
      </c>
      <c r="L1862">
        <v>166.34</v>
      </c>
      <c r="M1862">
        <v>4.8999999999999998E-3</v>
      </c>
      <c r="N1862" t="s">
        <v>163</v>
      </c>
      <c r="O1862" t="s">
        <v>52</v>
      </c>
      <c r="P1862" t="s">
        <v>53</v>
      </c>
      <c r="Q1862" t="s">
        <v>4589</v>
      </c>
      <c r="R1862" t="s">
        <v>4589</v>
      </c>
      <c r="S1862" t="s">
        <v>4590</v>
      </c>
    </row>
    <row r="1863" spans="1:19" hidden="1" x14ac:dyDescent="0.35">
      <c r="A1863" t="s">
        <v>162</v>
      </c>
      <c r="B1863" s="1">
        <v>45662</v>
      </c>
      <c r="C1863" t="s">
        <v>256</v>
      </c>
      <c r="D1863" t="s">
        <v>21</v>
      </c>
      <c r="E1863" t="s">
        <v>22</v>
      </c>
      <c r="F1863" t="s">
        <v>23</v>
      </c>
      <c r="G1863" t="s">
        <v>24</v>
      </c>
      <c r="H1863">
        <v>1</v>
      </c>
      <c r="I1863">
        <v>39990</v>
      </c>
      <c r="J1863">
        <v>39990</v>
      </c>
      <c r="K1863">
        <v>17391.47</v>
      </c>
      <c r="L1863">
        <v>1488.19</v>
      </c>
      <c r="M1863">
        <v>4.4299999999999999E-2</v>
      </c>
      <c r="N1863" t="s">
        <v>163</v>
      </c>
      <c r="O1863" t="s">
        <v>52</v>
      </c>
      <c r="P1863" t="s">
        <v>53</v>
      </c>
      <c r="Q1863" t="s">
        <v>4591</v>
      </c>
      <c r="R1863" t="s">
        <v>4591</v>
      </c>
      <c r="S1863" t="s">
        <v>4592</v>
      </c>
    </row>
    <row r="1864" spans="1:19" hidden="1" x14ac:dyDescent="0.35">
      <c r="A1864" t="s">
        <v>162</v>
      </c>
      <c r="B1864" s="1">
        <v>45662</v>
      </c>
      <c r="C1864" t="s">
        <v>256</v>
      </c>
      <c r="D1864" t="s">
        <v>21</v>
      </c>
      <c r="E1864" t="s">
        <v>22</v>
      </c>
      <c r="F1864" t="s">
        <v>23</v>
      </c>
      <c r="G1864" t="s">
        <v>24</v>
      </c>
      <c r="H1864">
        <v>1</v>
      </c>
      <c r="I1864">
        <v>39990</v>
      </c>
      <c r="J1864">
        <v>39990</v>
      </c>
      <c r="K1864">
        <v>17391.47</v>
      </c>
      <c r="L1864">
        <v>166.34</v>
      </c>
      <c r="M1864">
        <v>4.8999999999999998E-3</v>
      </c>
      <c r="N1864" t="s">
        <v>163</v>
      </c>
      <c r="O1864" t="s">
        <v>52</v>
      </c>
      <c r="P1864" t="s">
        <v>53</v>
      </c>
      <c r="Q1864" t="s">
        <v>4593</v>
      </c>
      <c r="R1864" t="s">
        <v>4594</v>
      </c>
      <c r="S1864" t="s">
        <v>4595</v>
      </c>
    </row>
    <row r="1865" spans="1:19" hidden="1" x14ac:dyDescent="0.35">
      <c r="A1865" t="s">
        <v>168</v>
      </c>
      <c r="B1865" s="1">
        <v>45662</v>
      </c>
      <c r="C1865" t="s">
        <v>256</v>
      </c>
      <c r="D1865" t="s">
        <v>21</v>
      </c>
      <c r="E1865" t="s">
        <v>22</v>
      </c>
      <c r="F1865" t="s">
        <v>23</v>
      </c>
      <c r="G1865" t="s">
        <v>24</v>
      </c>
      <c r="H1865">
        <v>1</v>
      </c>
      <c r="I1865">
        <v>44990</v>
      </c>
      <c r="J1865">
        <v>44990</v>
      </c>
      <c r="K1865">
        <v>18621.5</v>
      </c>
      <c r="L1865">
        <v>1709.42</v>
      </c>
      <c r="M1865">
        <v>4.5199999999999997E-2</v>
      </c>
      <c r="N1865" t="s">
        <v>169</v>
      </c>
      <c r="O1865" t="s">
        <v>52</v>
      </c>
      <c r="P1865" t="s">
        <v>53</v>
      </c>
      <c r="Q1865" t="s">
        <v>4596</v>
      </c>
      <c r="R1865" t="s">
        <v>4596</v>
      </c>
      <c r="S1865" t="s">
        <v>4597</v>
      </c>
    </row>
    <row r="1866" spans="1:19" hidden="1" x14ac:dyDescent="0.35">
      <c r="A1866" t="s">
        <v>172</v>
      </c>
      <c r="B1866" s="1">
        <v>45662</v>
      </c>
      <c r="C1866" t="s">
        <v>256</v>
      </c>
      <c r="D1866" t="s">
        <v>21</v>
      </c>
      <c r="E1866" t="s">
        <v>22</v>
      </c>
      <c r="F1866" t="s">
        <v>23</v>
      </c>
      <c r="G1866" t="s">
        <v>24</v>
      </c>
      <c r="H1866">
        <v>1</v>
      </c>
      <c r="I1866">
        <v>21990</v>
      </c>
      <c r="J1866">
        <v>21990</v>
      </c>
      <c r="K1866">
        <v>9939.14</v>
      </c>
      <c r="L1866">
        <v>-1440.15</v>
      </c>
      <c r="M1866">
        <v>-7.7899999999999997E-2</v>
      </c>
      <c r="N1866" t="s">
        <v>173</v>
      </c>
      <c r="O1866" t="s">
        <v>52</v>
      </c>
      <c r="P1866" t="s">
        <v>53</v>
      </c>
      <c r="Q1866" t="s">
        <v>4598</v>
      </c>
      <c r="R1866" t="s">
        <v>4599</v>
      </c>
      <c r="S1866" t="s">
        <v>4600</v>
      </c>
    </row>
    <row r="1867" spans="1:19" hidden="1" x14ac:dyDescent="0.35">
      <c r="A1867" t="s">
        <v>829</v>
      </c>
      <c r="B1867" s="1">
        <v>45662</v>
      </c>
      <c r="C1867" t="s">
        <v>256</v>
      </c>
      <c r="D1867" t="s">
        <v>21</v>
      </c>
      <c r="E1867" t="s">
        <v>22</v>
      </c>
      <c r="F1867" t="s">
        <v>23</v>
      </c>
      <c r="G1867" t="s">
        <v>24</v>
      </c>
      <c r="H1867">
        <v>1</v>
      </c>
      <c r="I1867">
        <v>16990</v>
      </c>
      <c r="J1867">
        <v>16990</v>
      </c>
      <c r="K1867">
        <v>5500.59</v>
      </c>
      <c r="L1867">
        <v>2242.09</v>
      </c>
      <c r="M1867">
        <v>0.157</v>
      </c>
      <c r="N1867" t="s">
        <v>830</v>
      </c>
      <c r="O1867" t="s">
        <v>52</v>
      </c>
      <c r="P1867" t="s">
        <v>53</v>
      </c>
      <c r="Q1867" t="s">
        <v>4601</v>
      </c>
      <c r="R1867" t="s">
        <v>4602</v>
      </c>
      <c r="S1867" t="s">
        <v>4603</v>
      </c>
    </row>
    <row r="1868" spans="1:19" hidden="1" x14ac:dyDescent="0.35">
      <c r="A1868" t="s">
        <v>2797</v>
      </c>
      <c r="B1868" s="1">
        <v>45662</v>
      </c>
      <c r="C1868" t="s">
        <v>256</v>
      </c>
      <c r="D1868" t="s">
        <v>21</v>
      </c>
      <c r="E1868" t="s">
        <v>22</v>
      </c>
      <c r="F1868" t="s">
        <v>23</v>
      </c>
      <c r="G1868" t="s">
        <v>24</v>
      </c>
      <c r="H1868">
        <v>4</v>
      </c>
      <c r="I1868">
        <v>23960</v>
      </c>
      <c r="J1868">
        <v>5990</v>
      </c>
      <c r="K1868">
        <v>2300.4499999999998</v>
      </c>
      <c r="L1868">
        <v>-415.93</v>
      </c>
      <c r="M1868">
        <v>-2.07E-2</v>
      </c>
      <c r="N1868" t="s">
        <v>2798</v>
      </c>
      <c r="O1868" t="s">
        <v>143</v>
      </c>
      <c r="P1868" t="s">
        <v>144</v>
      </c>
      <c r="Q1868" t="s">
        <v>4604</v>
      </c>
      <c r="R1868" t="s">
        <v>4605</v>
      </c>
      <c r="S1868" t="s">
        <v>4606</v>
      </c>
    </row>
    <row r="1869" spans="1:19" hidden="1" x14ac:dyDescent="0.35">
      <c r="A1869" t="s">
        <v>399</v>
      </c>
      <c r="B1869" s="1">
        <v>45662</v>
      </c>
      <c r="C1869" t="s">
        <v>256</v>
      </c>
      <c r="D1869" t="s">
        <v>21</v>
      </c>
      <c r="E1869" t="s">
        <v>22</v>
      </c>
      <c r="F1869" t="s">
        <v>23</v>
      </c>
      <c r="G1869" t="s">
        <v>24</v>
      </c>
      <c r="H1869">
        <v>1</v>
      </c>
      <c r="I1869">
        <v>15990</v>
      </c>
      <c r="J1869">
        <v>15990</v>
      </c>
      <c r="K1869">
        <v>9247.7900000000009</v>
      </c>
      <c r="L1869">
        <v>-1925.27</v>
      </c>
      <c r="M1869">
        <v>-0.14330000000000001</v>
      </c>
      <c r="N1869" t="s">
        <v>400</v>
      </c>
      <c r="O1869" t="s">
        <v>178</v>
      </c>
      <c r="P1869" t="s">
        <v>27</v>
      </c>
      <c r="Q1869" t="s">
        <v>4607</v>
      </c>
      <c r="R1869" t="s">
        <v>4608</v>
      </c>
      <c r="S1869" t="s">
        <v>4609</v>
      </c>
    </row>
    <row r="1870" spans="1:19" hidden="1" x14ac:dyDescent="0.35">
      <c r="A1870" t="s">
        <v>399</v>
      </c>
      <c r="B1870" s="1">
        <v>45662</v>
      </c>
      <c r="C1870" t="s">
        <v>256</v>
      </c>
      <c r="D1870" t="s">
        <v>21</v>
      </c>
      <c r="E1870" t="s">
        <v>22</v>
      </c>
      <c r="F1870" t="s">
        <v>23</v>
      </c>
      <c r="G1870" t="s">
        <v>24</v>
      </c>
      <c r="H1870">
        <v>2</v>
      </c>
      <c r="I1870">
        <v>31980</v>
      </c>
      <c r="J1870">
        <v>15990</v>
      </c>
      <c r="K1870">
        <v>9247.7900000000009</v>
      </c>
      <c r="L1870">
        <v>-3850.54</v>
      </c>
      <c r="M1870">
        <v>-0.14330000000000001</v>
      </c>
      <c r="N1870" t="s">
        <v>400</v>
      </c>
      <c r="O1870" t="s">
        <v>178</v>
      </c>
      <c r="P1870" t="s">
        <v>27</v>
      </c>
      <c r="Q1870" t="s">
        <v>4610</v>
      </c>
      <c r="R1870" t="s">
        <v>4611</v>
      </c>
      <c r="S1870" t="s">
        <v>4612</v>
      </c>
    </row>
    <row r="1871" spans="1:19" hidden="1" x14ac:dyDescent="0.35">
      <c r="A1871" t="s">
        <v>1116</v>
      </c>
      <c r="B1871" s="1">
        <v>45662</v>
      </c>
      <c r="C1871" t="s">
        <v>256</v>
      </c>
      <c r="D1871" t="s">
        <v>21</v>
      </c>
      <c r="E1871" t="s">
        <v>22</v>
      </c>
      <c r="F1871" t="s">
        <v>23</v>
      </c>
      <c r="G1871" t="s">
        <v>24</v>
      </c>
      <c r="H1871">
        <v>1</v>
      </c>
      <c r="I1871">
        <v>15990</v>
      </c>
      <c r="J1871">
        <v>15990</v>
      </c>
      <c r="K1871">
        <v>9715.76</v>
      </c>
      <c r="L1871">
        <v>-2393.2399999999998</v>
      </c>
      <c r="M1871">
        <v>-0.17810000000000001</v>
      </c>
      <c r="N1871" t="s">
        <v>1117</v>
      </c>
      <c r="O1871" t="s">
        <v>178</v>
      </c>
      <c r="P1871" t="s">
        <v>27</v>
      </c>
      <c r="Q1871" t="s">
        <v>4613</v>
      </c>
      <c r="R1871" t="s">
        <v>4613</v>
      </c>
      <c r="S1871" t="s">
        <v>4614</v>
      </c>
    </row>
    <row r="1872" spans="1:19" hidden="1" x14ac:dyDescent="0.35">
      <c r="A1872" t="s">
        <v>912</v>
      </c>
      <c r="B1872" s="1">
        <v>45662</v>
      </c>
      <c r="C1872" t="s">
        <v>256</v>
      </c>
      <c r="D1872" t="s">
        <v>21</v>
      </c>
      <c r="E1872" t="s">
        <v>22</v>
      </c>
      <c r="F1872" t="s">
        <v>23</v>
      </c>
      <c r="G1872" t="s">
        <v>24</v>
      </c>
      <c r="H1872">
        <v>1</v>
      </c>
      <c r="I1872">
        <v>23990</v>
      </c>
      <c r="J1872">
        <v>23990</v>
      </c>
      <c r="K1872">
        <v>9449.14</v>
      </c>
      <c r="L1872">
        <v>758.25</v>
      </c>
      <c r="M1872">
        <v>3.7600000000000001E-2</v>
      </c>
      <c r="N1872" t="s">
        <v>913</v>
      </c>
      <c r="O1872" t="s">
        <v>910</v>
      </c>
      <c r="P1872" t="s">
        <v>144</v>
      </c>
      <c r="Q1872" t="s">
        <v>4615</v>
      </c>
      <c r="R1872" t="s">
        <v>4615</v>
      </c>
      <c r="S1872" t="s">
        <v>4616</v>
      </c>
    </row>
    <row r="1873" spans="1:19" hidden="1" x14ac:dyDescent="0.35">
      <c r="A1873" t="s">
        <v>4617</v>
      </c>
      <c r="B1873" s="1">
        <v>45662</v>
      </c>
      <c r="C1873" t="s">
        <v>256</v>
      </c>
      <c r="D1873" t="s">
        <v>21</v>
      </c>
      <c r="E1873" t="s">
        <v>22</v>
      </c>
      <c r="F1873" t="s">
        <v>23</v>
      </c>
      <c r="G1873" t="s">
        <v>24</v>
      </c>
      <c r="H1873">
        <v>1</v>
      </c>
      <c r="I1873">
        <v>69990</v>
      </c>
      <c r="J1873">
        <v>69990</v>
      </c>
      <c r="K1873">
        <v>34851.46</v>
      </c>
      <c r="L1873">
        <v>857.62</v>
      </c>
      <c r="M1873">
        <v>1.46E-2</v>
      </c>
      <c r="N1873" t="s">
        <v>4618</v>
      </c>
      <c r="O1873" t="s">
        <v>206</v>
      </c>
      <c r="P1873" t="s">
        <v>114</v>
      </c>
      <c r="Q1873" t="s">
        <v>4619</v>
      </c>
      <c r="R1873" t="s">
        <v>4619</v>
      </c>
      <c r="S1873" t="s">
        <v>4620</v>
      </c>
    </row>
    <row r="1874" spans="1:19" hidden="1" x14ac:dyDescent="0.35">
      <c r="A1874" t="s">
        <v>1317</v>
      </c>
      <c r="B1874" s="1">
        <v>45662</v>
      </c>
      <c r="C1874" t="s">
        <v>256</v>
      </c>
      <c r="D1874" t="s">
        <v>21</v>
      </c>
      <c r="E1874" t="s">
        <v>22</v>
      </c>
      <c r="F1874" t="s">
        <v>23</v>
      </c>
      <c r="G1874" t="s">
        <v>24</v>
      </c>
      <c r="H1874">
        <v>1</v>
      </c>
      <c r="I1874">
        <v>54995</v>
      </c>
      <c r="J1874">
        <v>54995</v>
      </c>
      <c r="K1874">
        <v>29836.799999999999</v>
      </c>
      <c r="L1874">
        <v>-2173.0100000000002</v>
      </c>
      <c r="M1874">
        <v>-4.7E-2</v>
      </c>
      <c r="N1874" t="s">
        <v>1318</v>
      </c>
      <c r="O1874" t="s">
        <v>206</v>
      </c>
      <c r="P1874" t="s">
        <v>114</v>
      </c>
      <c r="Q1874" t="s">
        <v>4621</v>
      </c>
      <c r="R1874" t="s">
        <v>4621</v>
      </c>
      <c r="S1874" t="s">
        <v>4622</v>
      </c>
    </row>
    <row r="1875" spans="1:19" hidden="1" x14ac:dyDescent="0.35">
      <c r="A1875" t="s">
        <v>3694</v>
      </c>
      <c r="B1875" s="1">
        <v>45662</v>
      </c>
      <c r="C1875" t="s">
        <v>256</v>
      </c>
      <c r="D1875" t="s">
        <v>21</v>
      </c>
      <c r="E1875" t="s">
        <v>22</v>
      </c>
      <c r="F1875" t="s">
        <v>23</v>
      </c>
      <c r="G1875" t="s">
        <v>24</v>
      </c>
      <c r="H1875">
        <v>1</v>
      </c>
      <c r="I1875">
        <v>64990</v>
      </c>
      <c r="J1875">
        <v>64990</v>
      </c>
      <c r="K1875">
        <v>34363.19</v>
      </c>
      <c r="L1875">
        <v>-8402.01</v>
      </c>
      <c r="M1875">
        <v>-0.15379999999999999</v>
      </c>
      <c r="N1875" t="s">
        <v>3695</v>
      </c>
      <c r="O1875" t="s">
        <v>1569</v>
      </c>
      <c r="P1875" t="s">
        <v>144</v>
      </c>
      <c r="Q1875" t="s">
        <v>4623</v>
      </c>
      <c r="R1875" t="s">
        <v>4624</v>
      </c>
      <c r="S1875" t="s">
        <v>4625</v>
      </c>
    </row>
    <row r="1876" spans="1:19" hidden="1" x14ac:dyDescent="0.35">
      <c r="A1876" t="s">
        <v>1567</v>
      </c>
      <c r="B1876" s="1">
        <v>45662</v>
      </c>
      <c r="C1876" t="s">
        <v>256</v>
      </c>
      <c r="D1876" t="s">
        <v>21</v>
      </c>
      <c r="E1876" t="s">
        <v>22</v>
      </c>
      <c r="F1876" t="s">
        <v>23</v>
      </c>
      <c r="G1876" t="s">
        <v>24</v>
      </c>
      <c r="H1876">
        <v>1</v>
      </c>
      <c r="I1876">
        <v>46990</v>
      </c>
      <c r="J1876">
        <v>46990</v>
      </c>
      <c r="K1876">
        <v>23303.71</v>
      </c>
      <c r="L1876">
        <v>-2561.02</v>
      </c>
      <c r="M1876">
        <v>-6.4899999999999999E-2</v>
      </c>
      <c r="N1876" t="s">
        <v>1568</v>
      </c>
      <c r="O1876" t="s">
        <v>1569</v>
      </c>
      <c r="P1876" t="s">
        <v>144</v>
      </c>
      <c r="Q1876" t="s">
        <v>4626</v>
      </c>
      <c r="R1876" t="s">
        <v>4626</v>
      </c>
      <c r="S1876" t="s">
        <v>4627</v>
      </c>
    </row>
    <row r="1877" spans="1:19" hidden="1" x14ac:dyDescent="0.35">
      <c r="A1877" t="s">
        <v>419</v>
      </c>
      <c r="B1877" s="1">
        <v>45662</v>
      </c>
      <c r="C1877" t="s">
        <v>256</v>
      </c>
      <c r="D1877" t="s">
        <v>21</v>
      </c>
      <c r="E1877" t="s">
        <v>22</v>
      </c>
      <c r="F1877" t="s">
        <v>23</v>
      </c>
      <c r="G1877" t="s">
        <v>24</v>
      </c>
      <c r="H1877">
        <v>1</v>
      </c>
      <c r="I1877">
        <v>9990</v>
      </c>
      <c r="J1877">
        <v>9990</v>
      </c>
      <c r="K1877">
        <v>1833</v>
      </c>
      <c r="L1877">
        <v>2027.34</v>
      </c>
      <c r="M1877">
        <v>0.24149999999999999</v>
      </c>
      <c r="N1877" t="s">
        <v>420</v>
      </c>
      <c r="O1877" t="s">
        <v>421</v>
      </c>
      <c r="P1877" t="s">
        <v>53</v>
      </c>
      <c r="Q1877" t="s">
        <v>4628</v>
      </c>
      <c r="R1877" t="s">
        <v>4628</v>
      </c>
      <c r="S1877" t="s">
        <v>4629</v>
      </c>
    </row>
    <row r="1878" spans="1:19" hidden="1" x14ac:dyDescent="0.35">
      <c r="A1878" t="s">
        <v>2829</v>
      </c>
      <c r="B1878" s="1">
        <v>45662</v>
      </c>
      <c r="C1878" t="s">
        <v>256</v>
      </c>
      <c r="D1878" t="s">
        <v>21</v>
      </c>
      <c r="E1878" t="s">
        <v>22</v>
      </c>
      <c r="F1878" t="s">
        <v>23</v>
      </c>
      <c r="G1878" t="s">
        <v>24</v>
      </c>
      <c r="H1878">
        <v>1</v>
      </c>
      <c r="I1878">
        <v>14990</v>
      </c>
      <c r="J1878">
        <v>14990</v>
      </c>
      <c r="K1878">
        <v>8190</v>
      </c>
      <c r="L1878">
        <v>-927.15</v>
      </c>
      <c r="M1878">
        <v>-7.3599999999999999E-2</v>
      </c>
      <c r="N1878" t="s">
        <v>2830</v>
      </c>
      <c r="O1878" t="s">
        <v>318</v>
      </c>
      <c r="P1878" t="s">
        <v>82</v>
      </c>
      <c r="Q1878" t="s">
        <v>4630</v>
      </c>
      <c r="R1878" t="s">
        <v>4630</v>
      </c>
      <c r="S1878" t="s">
        <v>4631</v>
      </c>
    </row>
    <row r="1879" spans="1:19" hidden="1" x14ac:dyDescent="0.35">
      <c r="A1879" t="s">
        <v>1581</v>
      </c>
      <c r="B1879" s="1">
        <v>45662</v>
      </c>
      <c r="C1879" t="s">
        <v>256</v>
      </c>
      <c r="D1879" t="s">
        <v>21</v>
      </c>
      <c r="E1879" t="s">
        <v>22</v>
      </c>
      <c r="F1879" t="s">
        <v>23</v>
      </c>
      <c r="G1879" t="s">
        <v>24</v>
      </c>
      <c r="H1879">
        <v>1</v>
      </c>
      <c r="I1879">
        <v>19990</v>
      </c>
      <c r="J1879">
        <v>19990</v>
      </c>
      <c r="K1879">
        <v>8763.32</v>
      </c>
      <c r="L1879">
        <v>-1205.51</v>
      </c>
      <c r="M1879">
        <v>-7.1800000000000003E-2</v>
      </c>
      <c r="N1879" t="s">
        <v>1582</v>
      </c>
      <c r="O1879" t="s">
        <v>206</v>
      </c>
      <c r="P1879" t="s">
        <v>114</v>
      </c>
      <c r="Q1879" t="s">
        <v>4632</v>
      </c>
      <c r="R1879" t="s">
        <v>4632</v>
      </c>
      <c r="S1879" t="s">
        <v>4633</v>
      </c>
    </row>
    <row r="1880" spans="1:19" hidden="1" x14ac:dyDescent="0.35">
      <c r="A1880" t="s">
        <v>192</v>
      </c>
      <c r="B1880" s="1">
        <v>45662</v>
      </c>
      <c r="C1880" t="s">
        <v>256</v>
      </c>
      <c r="D1880" t="s">
        <v>21</v>
      </c>
      <c r="E1880" t="s">
        <v>22</v>
      </c>
      <c r="F1880" t="s">
        <v>23</v>
      </c>
      <c r="G1880" t="s">
        <v>24</v>
      </c>
      <c r="H1880">
        <v>1</v>
      </c>
      <c r="I1880">
        <v>59990</v>
      </c>
      <c r="J1880">
        <v>59990</v>
      </c>
      <c r="K1880">
        <v>27869.24</v>
      </c>
      <c r="L1880">
        <v>590.25</v>
      </c>
      <c r="M1880">
        <v>1.17E-2</v>
      </c>
      <c r="N1880" t="s">
        <v>193</v>
      </c>
      <c r="O1880" t="s">
        <v>81</v>
      </c>
      <c r="P1880" t="s">
        <v>82</v>
      </c>
      <c r="Q1880" t="s">
        <v>4634</v>
      </c>
      <c r="R1880" t="s">
        <v>4634</v>
      </c>
      <c r="S1880" t="s">
        <v>4635</v>
      </c>
    </row>
    <row r="1881" spans="1:19" hidden="1" x14ac:dyDescent="0.35">
      <c r="A1881" t="s">
        <v>919</v>
      </c>
      <c r="B1881" s="1">
        <v>45662</v>
      </c>
      <c r="C1881" t="s">
        <v>256</v>
      </c>
      <c r="D1881" t="s">
        <v>21</v>
      </c>
      <c r="E1881" t="s">
        <v>22</v>
      </c>
      <c r="F1881" t="s">
        <v>23</v>
      </c>
      <c r="G1881" t="s">
        <v>24</v>
      </c>
      <c r="H1881">
        <v>1</v>
      </c>
      <c r="I1881">
        <v>179990</v>
      </c>
      <c r="J1881">
        <v>179990</v>
      </c>
      <c r="K1881">
        <v>145877.60999999999</v>
      </c>
      <c r="L1881">
        <v>-44538.28</v>
      </c>
      <c r="M1881">
        <v>-0.29449999999999998</v>
      </c>
      <c r="N1881" t="s">
        <v>920</v>
      </c>
      <c r="O1881" t="s">
        <v>113</v>
      </c>
      <c r="P1881" t="s">
        <v>114</v>
      </c>
      <c r="Q1881" t="s">
        <v>4636</v>
      </c>
      <c r="R1881" t="s">
        <v>4636</v>
      </c>
      <c r="S1881" t="s">
        <v>4637</v>
      </c>
    </row>
    <row r="1882" spans="1:19" hidden="1" x14ac:dyDescent="0.35">
      <c r="A1882" t="s">
        <v>426</v>
      </c>
      <c r="B1882" s="1">
        <v>45662</v>
      </c>
      <c r="C1882" t="s">
        <v>256</v>
      </c>
      <c r="D1882" t="s">
        <v>21</v>
      </c>
      <c r="E1882" t="s">
        <v>22</v>
      </c>
      <c r="F1882" t="s">
        <v>23</v>
      </c>
      <c r="G1882" t="s">
        <v>24</v>
      </c>
      <c r="H1882">
        <v>1</v>
      </c>
      <c r="I1882">
        <v>19990</v>
      </c>
      <c r="J1882">
        <v>19990</v>
      </c>
      <c r="K1882">
        <v>13620</v>
      </c>
      <c r="L1882">
        <v>-4969.75</v>
      </c>
      <c r="M1882">
        <v>-0.29580000000000001</v>
      </c>
      <c r="N1882" t="s">
        <v>427</v>
      </c>
      <c r="O1882" t="s">
        <v>206</v>
      </c>
      <c r="P1882" t="s">
        <v>114</v>
      </c>
      <c r="Q1882" t="s">
        <v>4638</v>
      </c>
      <c r="R1882" t="s">
        <v>4638</v>
      </c>
      <c r="S1882" t="s">
        <v>4639</v>
      </c>
    </row>
    <row r="1883" spans="1:19" hidden="1" x14ac:dyDescent="0.35">
      <c r="A1883" t="s">
        <v>3279</v>
      </c>
      <c r="B1883" s="1">
        <v>45662</v>
      </c>
      <c r="C1883" t="s">
        <v>256</v>
      </c>
      <c r="D1883" t="s">
        <v>21</v>
      </c>
      <c r="E1883" t="s">
        <v>22</v>
      </c>
      <c r="F1883" t="s">
        <v>23</v>
      </c>
      <c r="G1883" t="s">
        <v>24</v>
      </c>
      <c r="H1883">
        <v>1</v>
      </c>
      <c r="I1883">
        <v>10990</v>
      </c>
      <c r="J1883">
        <v>10990</v>
      </c>
      <c r="K1883">
        <v>3910.92</v>
      </c>
      <c r="L1883">
        <v>504.03</v>
      </c>
      <c r="M1883">
        <v>5.4600000000000003E-2</v>
      </c>
      <c r="N1883" t="s">
        <v>3280</v>
      </c>
      <c r="O1883" t="s">
        <v>448</v>
      </c>
      <c r="P1883" t="s">
        <v>114</v>
      </c>
      <c r="Q1883" t="s">
        <v>4640</v>
      </c>
      <c r="R1883" t="s">
        <v>4640</v>
      </c>
      <c r="S1883" t="s">
        <v>4641</v>
      </c>
    </row>
    <row r="1884" spans="1:19" hidden="1" x14ac:dyDescent="0.35">
      <c r="A1884" t="s">
        <v>446</v>
      </c>
      <c r="B1884" s="1">
        <v>45662</v>
      </c>
      <c r="C1884" t="s">
        <v>256</v>
      </c>
      <c r="D1884" t="s">
        <v>21</v>
      </c>
      <c r="E1884" t="s">
        <v>22</v>
      </c>
      <c r="F1884" t="s">
        <v>23</v>
      </c>
      <c r="G1884" t="s">
        <v>24</v>
      </c>
      <c r="H1884">
        <v>1</v>
      </c>
      <c r="I1884">
        <v>11990</v>
      </c>
      <c r="J1884">
        <v>11990</v>
      </c>
      <c r="K1884">
        <v>5074.37</v>
      </c>
      <c r="L1884">
        <v>-104.79</v>
      </c>
      <c r="M1884">
        <v>-1.04E-2</v>
      </c>
      <c r="N1884" t="s">
        <v>447</v>
      </c>
      <c r="O1884" t="s">
        <v>448</v>
      </c>
      <c r="P1884" t="s">
        <v>114</v>
      </c>
      <c r="Q1884" t="s">
        <v>4642</v>
      </c>
      <c r="R1884" t="s">
        <v>4643</v>
      </c>
      <c r="S1884" t="s">
        <v>4644</v>
      </c>
    </row>
    <row r="1885" spans="1:19" hidden="1" x14ac:dyDescent="0.35">
      <c r="A1885" t="s">
        <v>446</v>
      </c>
      <c r="B1885" s="1">
        <v>45662</v>
      </c>
      <c r="C1885" t="s">
        <v>256</v>
      </c>
      <c r="D1885" t="s">
        <v>21</v>
      </c>
      <c r="E1885" t="s">
        <v>22</v>
      </c>
      <c r="F1885" t="s">
        <v>23</v>
      </c>
      <c r="G1885" t="s">
        <v>24</v>
      </c>
      <c r="H1885">
        <v>1</v>
      </c>
      <c r="I1885">
        <v>11990</v>
      </c>
      <c r="J1885">
        <v>11990</v>
      </c>
      <c r="K1885">
        <v>5074.37</v>
      </c>
      <c r="L1885">
        <v>-104.79</v>
      </c>
      <c r="M1885">
        <v>-1.04E-2</v>
      </c>
      <c r="N1885" t="s">
        <v>447</v>
      </c>
      <c r="O1885" t="s">
        <v>448</v>
      </c>
      <c r="P1885" t="s">
        <v>114</v>
      </c>
      <c r="Q1885" t="s">
        <v>4645</v>
      </c>
      <c r="R1885" t="s">
        <v>4645</v>
      </c>
      <c r="S1885" t="s">
        <v>4646</v>
      </c>
    </row>
    <row r="1886" spans="1:19" hidden="1" x14ac:dyDescent="0.35">
      <c r="A1886" t="s">
        <v>4647</v>
      </c>
      <c r="B1886" s="1">
        <v>45662</v>
      </c>
      <c r="C1886" t="s">
        <v>256</v>
      </c>
      <c r="D1886" t="s">
        <v>21</v>
      </c>
      <c r="E1886" t="s">
        <v>22</v>
      </c>
      <c r="F1886" t="s">
        <v>23</v>
      </c>
      <c r="G1886" t="s">
        <v>24</v>
      </c>
      <c r="H1886">
        <v>2</v>
      </c>
      <c r="I1886">
        <v>7980</v>
      </c>
      <c r="J1886">
        <v>3990</v>
      </c>
      <c r="K1886">
        <v>306.07</v>
      </c>
      <c r="L1886">
        <v>1461.47</v>
      </c>
      <c r="M1886">
        <v>0.21790000000000001</v>
      </c>
      <c r="N1886" t="s">
        <v>4648</v>
      </c>
      <c r="O1886" t="s">
        <v>448</v>
      </c>
      <c r="P1886" t="s">
        <v>114</v>
      </c>
      <c r="Q1886" t="s">
        <v>4649</v>
      </c>
      <c r="R1886" t="s">
        <v>4649</v>
      </c>
      <c r="S1886" t="s">
        <v>4650</v>
      </c>
    </row>
    <row r="1887" spans="1:19" hidden="1" x14ac:dyDescent="0.35">
      <c r="A1887" t="s">
        <v>467</v>
      </c>
      <c r="B1887" s="1">
        <v>45662</v>
      </c>
      <c r="C1887" t="s">
        <v>256</v>
      </c>
      <c r="D1887" t="s">
        <v>21</v>
      </c>
      <c r="E1887" t="s">
        <v>22</v>
      </c>
      <c r="F1887" t="s">
        <v>23</v>
      </c>
      <c r="G1887" t="s">
        <v>24</v>
      </c>
      <c r="H1887">
        <v>1</v>
      </c>
      <c r="I1887">
        <v>49990</v>
      </c>
      <c r="J1887">
        <v>49990</v>
      </c>
      <c r="K1887">
        <v>36858.949999999997</v>
      </c>
      <c r="L1887">
        <v>-14427.19</v>
      </c>
      <c r="M1887">
        <v>-0.34339999999999998</v>
      </c>
      <c r="N1887" t="s">
        <v>468</v>
      </c>
      <c r="O1887" t="s">
        <v>52</v>
      </c>
      <c r="P1887" t="s">
        <v>53</v>
      </c>
      <c r="Q1887" t="s">
        <v>4651</v>
      </c>
      <c r="R1887" t="s">
        <v>4651</v>
      </c>
      <c r="S1887" t="s">
        <v>4652</v>
      </c>
    </row>
    <row r="1888" spans="1:19" hidden="1" x14ac:dyDescent="0.35">
      <c r="A1888" t="s">
        <v>467</v>
      </c>
      <c r="B1888" s="1">
        <v>45662</v>
      </c>
      <c r="C1888" t="s">
        <v>256</v>
      </c>
      <c r="D1888" t="s">
        <v>21</v>
      </c>
      <c r="E1888" t="s">
        <v>22</v>
      </c>
      <c r="F1888" t="s">
        <v>23</v>
      </c>
      <c r="G1888" t="s">
        <v>24</v>
      </c>
      <c r="H1888">
        <v>1</v>
      </c>
      <c r="I1888">
        <v>49990</v>
      </c>
      <c r="J1888">
        <v>49990</v>
      </c>
      <c r="K1888">
        <v>36858.949999999997</v>
      </c>
      <c r="L1888">
        <v>-14427.19</v>
      </c>
      <c r="M1888">
        <v>-0.34339999999999998</v>
      </c>
      <c r="N1888" t="s">
        <v>468</v>
      </c>
      <c r="O1888" t="s">
        <v>52</v>
      </c>
      <c r="P1888" t="s">
        <v>53</v>
      </c>
      <c r="Q1888" t="s">
        <v>4653</v>
      </c>
      <c r="R1888" t="s">
        <v>4653</v>
      </c>
      <c r="S1888" t="s">
        <v>4654</v>
      </c>
    </row>
    <row r="1889" spans="1:19" hidden="1" x14ac:dyDescent="0.35">
      <c r="A1889" t="s">
        <v>467</v>
      </c>
      <c r="B1889" s="1">
        <v>45662</v>
      </c>
      <c r="C1889" t="s">
        <v>256</v>
      </c>
      <c r="D1889" t="s">
        <v>21</v>
      </c>
      <c r="E1889" t="s">
        <v>22</v>
      </c>
      <c r="F1889" t="s">
        <v>23</v>
      </c>
      <c r="G1889" t="s">
        <v>24</v>
      </c>
      <c r="H1889">
        <v>1</v>
      </c>
      <c r="I1889">
        <v>49990</v>
      </c>
      <c r="J1889">
        <v>49990</v>
      </c>
      <c r="K1889">
        <v>36858.949999999997</v>
      </c>
      <c r="L1889">
        <v>-14427.19</v>
      </c>
      <c r="M1889">
        <v>-0.34339999999999998</v>
      </c>
      <c r="N1889" t="s">
        <v>468</v>
      </c>
      <c r="O1889" t="s">
        <v>52</v>
      </c>
      <c r="P1889" t="s">
        <v>53</v>
      </c>
      <c r="Q1889" t="s">
        <v>4655</v>
      </c>
      <c r="R1889" t="s">
        <v>4655</v>
      </c>
      <c r="S1889" t="s">
        <v>4656</v>
      </c>
    </row>
    <row r="1890" spans="1:19" hidden="1" x14ac:dyDescent="0.35">
      <c r="A1890" t="s">
        <v>467</v>
      </c>
      <c r="B1890" s="1">
        <v>45662</v>
      </c>
      <c r="C1890" t="s">
        <v>256</v>
      </c>
      <c r="D1890" t="s">
        <v>21</v>
      </c>
      <c r="E1890" t="s">
        <v>22</v>
      </c>
      <c r="F1890" t="s">
        <v>23</v>
      </c>
      <c r="G1890" t="s">
        <v>24</v>
      </c>
      <c r="H1890">
        <v>1</v>
      </c>
      <c r="I1890">
        <v>49990</v>
      </c>
      <c r="J1890">
        <v>49990</v>
      </c>
      <c r="K1890">
        <v>36858.949999999997</v>
      </c>
      <c r="L1890">
        <v>-14427.19</v>
      </c>
      <c r="M1890">
        <v>-0.34339999999999998</v>
      </c>
      <c r="N1890" t="s">
        <v>468</v>
      </c>
      <c r="O1890" t="s">
        <v>52</v>
      </c>
      <c r="P1890" t="s">
        <v>53</v>
      </c>
      <c r="Q1890" t="s">
        <v>4657</v>
      </c>
      <c r="R1890" t="s">
        <v>4657</v>
      </c>
      <c r="S1890" t="s">
        <v>4658</v>
      </c>
    </row>
    <row r="1891" spans="1:19" hidden="1" x14ac:dyDescent="0.35">
      <c r="A1891" t="s">
        <v>467</v>
      </c>
      <c r="B1891" s="1">
        <v>45662</v>
      </c>
      <c r="C1891" t="s">
        <v>256</v>
      </c>
      <c r="D1891" t="s">
        <v>21</v>
      </c>
      <c r="E1891" t="s">
        <v>22</v>
      </c>
      <c r="F1891" t="s">
        <v>23</v>
      </c>
      <c r="G1891" t="s">
        <v>24</v>
      </c>
      <c r="H1891">
        <v>1</v>
      </c>
      <c r="I1891">
        <v>49990</v>
      </c>
      <c r="J1891">
        <v>49990</v>
      </c>
      <c r="K1891">
        <v>36858.949999999997</v>
      </c>
      <c r="L1891">
        <v>-14427.19</v>
      </c>
      <c r="M1891">
        <v>-0.34339999999999998</v>
      </c>
      <c r="N1891" t="s">
        <v>468</v>
      </c>
      <c r="O1891" t="s">
        <v>52</v>
      </c>
      <c r="P1891" t="s">
        <v>53</v>
      </c>
      <c r="Q1891" t="s">
        <v>4659</v>
      </c>
      <c r="R1891" t="s">
        <v>4659</v>
      </c>
      <c r="S1891" t="s">
        <v>4660</v>
      </c>
    </row>
    <row r="1892" spans="1:19" hidden="1" x14ac:dyDescent="0.35">
      <c r="A1892" t="s">
        <v>467</v>
      </c>
      <c r="B1892" s="1">
        <v>45662</v>
      </c>
      <c r="C1892" t="s">
        <v>256</v>
      </c>
      <c r="D1892" t="s">
        <v>21</v>
      </c>
      <c r="E1892" t="s">
        <v>22</v>
      </c>
      <c r="F1892" t="s">
        <v>23</v>
      </c>
      <c r="G1892" t="s">
        <v>24</v>
      </c>
      <c r="H1892">
        <v>1</v>
      </c>
      <c r="I1892">
        <v>49990</v>
      </c>
      <c r="J1892">
        <v>49990</v>
      </c>
      <c r="K1892">
        <v>36858.949999999997</v>
      </c>
      <c r="L1892">
        <v>-14427.19</v>
      </c>
      <c r="M1892">
        <v>-0.34339999999999998</v>
      </c>
      <c r="N1892" t="s">
        <v>468</v>
      </c>
      <c r="O1892" t="s">
        <v>52</v>
      </c>
      <c r="P1892" t="s">
        <v>53</v>
      </c>
      <c r="Q1892" t="s">
        <v>4661</v>
      </c>
      <c r="R1892" t="s">
        <v>4661</v>
      </c>
      <c r="S1892" t="s">
        <v>4662</v>
      </c>
    </row>
    <row r="1893" spans="1:19" hidden="1" x14ac:dyDescent="0.35">
      <c r="A1893" t="s">
        <v>467</v>
      </c>
      <c r="B1893" s="1">
        <v>45662</v>
      </c>
      <c r="C1893" t="s">
        <v>256</v>
      </c>
      <c r="D1893" t="s">
        <v>21</v>
      </c>
      <c r="E1893" t="s">
        <v>22</v>
      </c>
      <c r="F1893" t="s">
        <v>23</v>
      </c>
      <c r="G1893" t="s">
        <v>24</v>
      </c>
      <c r="H1893">
        <v>1</v>
      </c>
      <c r="I1893">
        <v>49990</v>
      </c>
      <c r="J1893">
        <v>49990</v>
      </c>
      <c r="K1893">
        <v>36858.949999999997</v>
      </c>
      <c r="L1893">
        <v>-14427.19</v>
      </c>
      <c r="M1893">
        <v>-0.34339999999999998</v>
      </c>
      <c r="N1893" t="s">
        <v>468</v>
      </c>
      <c r="O1893" t="s">
        <v>52</v>
      </c>
      <c r="P1893" t="s">
        <v>53</v>
      </c>
      <c r="Q1893" t="s">
        <v>4663</v>
      </c>
      <c r="R1893" t="s">
        <v>4663</v>
      </c>
      <c r="S1893" t="s">
        <v>4664</v>
      </c>
    </row>
    <row r="1894" spans="1:19" hidden="1" x14ac:dyDescent="0.35">
      <c r="A1894" t="s">
        <v>467</v>
      </c>
      <c r="B1894" s="1">
        <v>45662</v>
      </c>
      <c r="C1894" t="s">
        <v>256</v>
      </c>
      <c r="D1894" t="s">
        <v>21</v>
      </c>
      <c r="E1894" t="s">
        <v>22</v>
      </c>
      <c r="F1894" t="s">
        <v>23</v>
      </c>
      <c r="G1894" t="s">
        <v>24</v>
      </c>
      <c r="H1894">
        <v>1</v>
      </c>
      <c r="I1894">
        <v>49990</v>
      </c>
      <c r="J1894">
        <v>49990</v>
      </c>
      <c r="K1894">
        <v>36858.949999999997</v>
      </c>
      <c r="L1894">
        <v>-14427.19</v>
      </c>
      <c r="M1894">
        <v>-0.34339999999999998</v>
      </c>
      <c r="N1894" t="s">
        <v>468</v>
      </c>
      <c r="O1894" t="s">
        <v>52</v>
      </c>
      <c r="P1894" t="s">
        <v>53</v>
      </c>
      <c r="Q1894" t="s">
        <v>4665</v>
      </c>
      <c r="R1894" t="s">
        <v>4665</v>
      </c>
      <c r="S1894" t="s">
        <v>4666</v>
      </c>
    </row>
    <row r="1895" spans="1:19" hidden="1" x14ac:dyDescent="0.35">
      <c r="A1895" t="s">
        <v>467</v>
      </c>
      <c r="B1895" s="1">
        <v>45662</v>
      </c>
      <c r="C1895" t="s">
        <v>256</v>
      </c>
      <c r="D1895" t="s">
        <v>21</v>
      </c>
      <c r="E1895" t="s">
        <v>22</v>
      </c>
      <c r="F1895" t="s">
        <v>23</v>
      </c>
      <c r="G1895" t="s">
        <v>24</v>
      </c>
      <c r="H1895">
        <v>1</v>
      </c>
      <c r="I1895">
        <v>49990</v>
      </c>
      <c r="J1895">
        <v>49990</v>
      </c>
      <c r="K1895">
        <v>36858.949999999997</v>
      </c>
      <c r="L1895">
        <v>-12012.9</v>
      </c>
      <c r="M1895">
        <v>-0.28599999999999998</v>
      </c>
      <c r="N1895" t="s">
        <v>468</v>
      </c>
      <c r="O1895" t="s">
        <v>52</v>
      </c>
      <c r="P1895" t="s">
        <v>53</v>
      </c>
      <c r="Q1895" t="s">
        <v>4667</v>
      </c>
      <c r="R1895" t="s">
        <v>4667</v>
      </c>
      <c r="S1895" t="s">
        <v>4668</v>
      </c>
    </row>
    <row r="1896" spans="1:19" hidden="1" x14ac:dyDescent="0.35">
      <c r="A1896" t="s">
        <v>467</v>
      </c>
      <c r="B1896" s="1">
        <v>45662</v>
      </c>
      <c r="C1896" t="s">
        <v>256</v>
      </c>
      <c r="D1896" t="s">
        <v>21</v>
      </c>
      <c r="E1896" t="s">
        <v>22</v>
      </c>
      <c r="F1896" t="s">
        <v>23</v>
      </c>
      <c r="G1896" t="s">
        <v>24</v>
      </c>
      <c r="H1896">
        <v>1</v>
      </c>
      <c r="I1896">
        <v>49990</v>
      </c>
      <c r="J1896">
        <v>49990</v>
      </c>
      <c r="K1896">
        <v>36858.949999999997</v>
      </c>
      <c r="L1896">
        <v>-14427.19</v>
      </c>
      <c r="M1896">
        <v>-0.34339999999999998</v>
      </c>
      <c r="N1896" t="s">
        <v>468</v>
      </c>
      <c r="O1896" t="s">
        <v>52</v>
      </c>
      <c r="P1896" t="s">
        <v>53</v>
      </c>
      <c r="Q1896" t="s">
        <v>4669</v>
      </c>
      <c r="R1896" t="s">
        <v>4669</v>
      </c>
      <c r="S1896" t="s">
        <v>4670</v>
      </c>
    </row>
    <row r="1897" spans="1:19" hidden="1" x14ac:dyDescent="0.35">
      <c r="A1897" t="s">
        <v>467</v>
      </c>
      <c r="B1897" s="1">
        <v>45662</v>
      </c>
      <c r="C1897" t="s">
        <v>256</v>
      </c>
      <c r="D1897" t="s">
        <v>21</v>
      </c>
      <c r="E1897" t="s">
        <v>22</v>
      </c>
      <c r="F1897" t="s">
        <v>23</v>
      </c>
      <c r="G1897" t="s">
        <v>24</v>
      </c>
      <c r="H1897">
        <v>1</v>
      </c>
      <c r="I1897">
        <v>49990</v>
      </c>
      <c r="J1897">
        <v>49990</v>
      </c>
      <c r="K1897">
        <v>36858.949999999997</v>
      </c>
      <c r="L1897">
        <v>-12012.9</v>
      </c>
      <c r="M1897">
        <v>-0.28599999999999998</v>
      </c>
      <c r="N1897" t="s">
        <v>468</v>
      </c>
      <c r="O1897" t="s">
        <v>52</v>
      </c>
      <c r="P1897" t="s">
        <v>53</v>
      </c>
      <c r="Q1897" t="s">
        <v>4671</v>
      </c>
      <c r="R1897" t="s">
        <v>4671</v>
      </c>
      <c r="S1897" t="s">
        <v>4672</v>
      </c>
    </row>
    <row r="1898" spans="1:19" hidden="1" x14ac:dyDescent="0.35">
      <c r="A1898" t="s">
        <v>467</v>
      </c>
      <c r="B1898" s="1">
        <v>45662</v>
      </c>
      <c r="C1898" t="s">
        <v>256</v>
      </c>
      <c r="D1898" t="s">
        <v>21</v>
      </c>
      <c r="E1898" t="s">
        <v>22</v>
      </c>
      <c r="F1898" t="s">
        <v>23</v>
      </c>
      <c r="G1898" t="s">
        <v>24</v>
      </c>
      <c r="H1898">
        <v>1</v>
      </c>
      <c r="I1898">
        <v>49990</v>
      </c>
      <c r="J1898">
        <v>49990</v>
      </c>
      <c r="K1898">
        <v>36858.949999999997</v>
      </c>
      <c r="L1898">
        <v>-14427.19</v>
      </c>
      <c r="M1898">
        <v>-0.34339999999999998</v>
      </c>
      <c r="N1898" t="s">
        <v>468</v>
      </c>
      <c r="O1898" t="s">
        <v>52</v>
      </c>
      <c r="P1898" t="s">
        <v>53</v>
      </c>
      <c r="Q1898" t="s">
        <v>4673</v>
      </c>
      <c r="R1898" t="s">
        <v>4674</v>
      </c>
      <c r="S1898" t="s">
        <v>4675</v>
      </c>
    </row>
    <row r="1899" spans="1:19" hidden="1" x14ac:dyDescent="0.35">
      <c r="A1899" t="s">
        <v>467</v>
      </c>
      <c r="B1899" s="1">
        <v>45662</v>
      </c>
      <c r="C1899" t="s">
        <v>256</v>
      </c>
      <c r="D1899" t="s">
        <v>21</v>
      </c>
      <c r="E1899" t="s">
        <v>22</v>
      </c>
      <c r="F1899" t="s">
        <v>23</v>
      </c>
      <c r="G1899" t="s">
        <v>24</v>
      </c>
      <c r="H1899">
        <v>1</v>
      </c>
      <c r="I1899">
        <v>49990</v>
      </c>
      <c r="J1899">
        <v>49990</v>
      </c>
      <c r="K1899">
        <v>36858.949999999997</v>
      </c>
      <c r="L1899">
        <v>-14427.19</v>
      </c>
      <c r="M1899">
        <v>-0.34339999999999998</v>
      </c>
      <c r="N1899" t="s">
        <v>468</v>
      </c>
      <c r="O1899" t="s">
        <v>52</v>
      </c>
      <c r="P1899" t="s">
        <v>53</v>
      </c>
      <c r="Q1899" t="s">
        <v>4676</v>
      </c>
      <c r="R1899" t="s">
        <v>4677</v>
      </c>
      <c r="S1899" t="s">
        <v>4678</v>
      </c>
    </row>
    <row r="1900" spans="1:19" hidden="1" x14ac:dyDescent="0.35">
      <c r="A1900" t="s">
        <v>467</v>
      </c>
      <c r="B1900" s="1">
        <v>45662</v>
      </c>
      <c r="C1900" t="s">
        <v>256</v>
      </c>
      <c r="D1900" t="s">
        <v>21</v>
      </c>
      <c r="E1900" t="s">
        <v>22</v>
      </c>
      <c r="F1900" t="s">
        <v>23</v>
      </c>
      <c r="G1900" t="s">
        <v>24</v>
      </c>
      <c r="H1900">
        <v>1</v>
      </c>
      <c r="I1900">
        <v>49990</v>
      </c>
      <c r="J1900">
        <v>49990</v>
      </c>
      <c r="K1900">
        <v>36858.949999999997</v>
      </c>
      <c r="L1900">
        <v>-14427.19</v>
      </c>
      <c r="M1900">
        <v>-0.34339999999999998</v>
      </c>
      <c r="N1900" t="s">
        <v>468</v>
      </c>
      <c r="O1900" t="s">
        <v>52</v>
      </c>
      <c r="P1900" t="s">
        <v>53</v>
      </c>
      <c r="Q1900" t="s">
        <v>4679</v>
      </c>
      <c r="R1900" t="s">
        <v>4679</v>
      </c>
      <c r="S1900" t="s">
        <v>4680</v>
      </c>
    </row>
    <row r="1901" spans="1:19" hidden="1" x14ac:dyDescent="0.35">
      <c r="A1901" t="s">
        <v>467</v>
      </c>
      <c r="B1901" s="1">
        <v>45662</v>
      </c>
      <c r="C1901" t="s">
        <v>256</v>
      </c>
      <c r="D1901" t="s">
        <v>21</v>
      </c>
      <c r="E1901" t="s">
        <v>22</v>
      </c>
      <c r="F1901" t="s">
        <v>23</v>
      </c>
      <c r="G1901" t="s">
        <v>24</v>
      </c>
      <c r="H1901">
        <v>1</v>
      </c>
      <c r="I1901">
        <v>49990</v>
      </c>
      <c r="J1901">
        <v>49990</v>
      </c>
      <c r="K1901">
        <v>36858.949999999997</v>
      </c>
      <c r="L1901">
        <v>-14427.19</v>
      </c>
      <c r="M1901">
        <v>-0.34339999999999998</v>
      </c>
      <c r="N1901" t="s">
        <v>468</v>
      </c>
      <c r="O1901" t="s">
        <v>52</v>
      </c>
      <c r="P1901" t="s">
        <v>53</v>
      </c>
      <c r="Q1901" t="s">
        <v>4681</v>
      </c>
      <c r="R1901" t="s">
        <v>4681</v>
      </c>
      <c r="S1901" t="s">
        <v>4682</v>
      </c>
    </row>
    <row r="1902" spans="1:19" hidden="1" x14ac:dyDescent="0.35">
      <c r="A1902" t="s">
        <v>467</v>
      </c>
      <c r="B1902" s="1">
        <v>45662</v>
      </c>
      <c r="C1902" t="s">
        <v>256</v>
      </c>
      <c r="D1902" t="s">
        <v>21</v>
      </c>
      <c r="E1902" t="s">
        <v>22</v>
      </c>
      <c r="F1902" t="s">
        <v>23</v>
      </c>
      <c r="G1902" t="s">
        <v>24</v>
      </c>
      <c r="H1902">
        <v>1</v>
      </c>
      <c r="I1902">
        <v>49990</v>
      </c>
      <c r="J1902">
        <v>49990</v>
      </c>
      <c r="K1902">
        <v>36858.949999999997</v>
      </c>
      <c r="L1902">
        <v>-14427.19</v>
      </c>
      <c r="M1902">
        <v>-0.34339999999999998</v>
      </c>
      <c r="N1902" t="s">
        <v>468</v>
      </c>
      <c r="O1902" t="s">
        <v>52</v>
      </c>
      <c r="P1902" t="s">
        <v>53</v>
      </c>
      <c r="Q1902" t="s">
        <v>4683</v>
      </c>
      <c r="R1902" t="s">
        <v>4683</v>
      </c>
      <c r="S1902" t="s">
        <v>4684</v>
      </c>
    </row>
    <row r="1903" spans="1:19" hidden="1" x14ac:dyDescent="0.35">
      <c r="A1903" t="s">
        <v>467</v>
      </c>
      <c r="B1903" s="1">
        <v>45662</v>
      </c>
      <c r="C1903" t="s">
        <v>256</v>
      </c>
      <c r="D1903" t="s">
        <v>21</v>
      </c>
      <c r="E1903" t="s">
        <v>22</v>
      </c>
      <c r="F1903" t="s">
        <v>23</v>
      </c>
      <c r="G1903" t="s">
        <v>24</v>
      </c>
      <c r="H1903">
        <v>1</v>
      </c>
      <c r="I1903">
        <v>49990</v>
      </c>
      <c r="J1903">
        <v>49990</v>
      </c>
      <c r="K1903">
        <v>36858.949999999997</v>
      </c>
      <c r="L1903">
        <v>-14427.19</v>
      </c>
      <c r="M1903">
        <v>-0.34339999999999998</v>
      </c>
      <c r="N1903" t="s">
        <v>468</v>
      </c>
      <c r="O1903" t="s">
        <v>52</v>
      </c>
      <c r="P1903" t="s">
        <v>53</v>
      </c>
      <c r="Q1903" t="s">
        <v>4685</v>
      </c>
      <c r="R1903" t="s">
        <v>4686</v>
      </c>
      <c r="S1903" t="s">
        <v>4687</v>
      </c>
    </row>
    <row r="1904" spans="1:19" hidden="1" x14ac:dyDescent="0.35">
      <c r="A1904" t="s">
        <v>467</v>
      </c>
      <c r="B1904" s="1">
        <v>45662</v>
      </c>
      <c r="C1904" t="s">
        <v>256</v>
      </c>
      <c r="D1904" t="s">
        <v>21</v>
      </c>
      <c r="E1904" t="s">
        <v>22</v>
      </c>
      <c r="F1904" t="s">
        <v>23</v>
      </c>
      <c r="G1904" t="s">
        <v>24</v>
      </c>
      <c r="H1904">
        <v>1</v>
      </c>
      <c r="I1904">
        <v>49990</v>
      </c>
      <c r="J1904">
        <v>49990</v>
      </c>
      <c r="K1904">
        <v>36858.949999999997</v>
      </c>
      <c r="L1904">
        <v>-14427.19</v>
      </c>
      <c r="M1904">
        <v>-0.34339999999999998</v>
      </c>
      <c r="N1904" t="s">
        <v>468</v>
      </c>
      <c r="O1904" t="s">
        <v>52</v>
      </c>
      <c r="P1904" t="s">
        <v>53</v>
      </c>
      <c r="Q1904" t="s">
        <v>4688</v>
      </c>
      <c r="R1904" t="s">
        <v>4689</v>
      </c>
      <c r="S1904" t="s">
        <v>4690</v>
      </c>
    </row>
    <row r="1905" spans="1:19" hidden="1" x14ac:dyDescent="0.35">
      <c r="A1905" t="s">
        <v>467</v>
      </c>
      <c r="B1905" s="1">
        <v>45662</v>
      </c>
      <c r="C1905" t="s">
        <v>256</v>
      </c>
      <c r="D1905" t="s">
        <v>21</v>
      </c>
      <c r="E1905" t="s">
        <v>22</v>
      </c>
      <c r="F1905" t="s">
        <v>23</v>
      </c>
      <c r="G1905" t="s">
        <v>24</v>
      </c>
      <c r="H1905">
        <v>1</v>
      </c>
      <c r="I1905">
        <v>49990</v>
      </c>
      <c r="J1905">
        <v>49990</v>
      </c>
      <c r="K1905">
        <v>36858.949999999997</v>
      </c>
      <c r="L1905">
        <v>-12012.9</v>
      </c>
      <c r="M1905">
        <v>-0.28599999999999998</v>
      </c>
      <c r="N1905" t="s">
        <v>468</v>
      </c>
      <c r="O1905" t="s">
        <v>52</v>
      </c>
      <c r="P1905" t="s">
        <v>53</v>
      </c>
      <c r="Q1905" t="s">
        <v>4691</v>
      </c>
      <c r="R1905" t="s">
        <v>4691</v>
      </c>
      <c r="S1905" t="s">
        <v>4692</v>
      </c>
    </row>
    <row r="1906" spans="1:19" hidden="1" x14ac:dyDescent="0.35">
      <c r="A1906" t="s">
        <v>467</v>
      </c>
      <c r="B1906" s="1">
        <v>45662</v>
      </c>
      <c r="C1906" t="s">
        <v>256</v>
      </c>
      <c r="D1906" t="s">
        <v>21</v>
      </c>
      <c r="E1906" t="s">
        <v>22</v>
      </c>
      <c r="F1906" t="s">
        <v>23</v>
      </c>
      <c r="G1906" t="s">
        <v>24</v>
      </c>
      <c r="H1906">
        <v>1</v>
      </c>
      <c r="I1906">
        <v>49990</v>
      </c>
      <c r="J1906">
        <v>49990</v>
      </c>
      <c r="K1906">
        <v>36858.949999999997</v>
      </c>
      <c r="L1906">
        <v>-14427.19</v>
      </c>
      <c r="M1906">
        <v>-0.34339999999999998</v>
      </c>
      <c r="N1906" t="s">
        <v>468</v>
      </c>
      <c r="O1906" t="s">
        <v>52</v>
      </c>
      <c r="P1906" t="s">
        <v>53</v>
      </c>
      <c r="Q1906" t="s">
        <v>4693</v>
      </c>
      <c r="R1906" t="s">
        <v>4693</v>
      </c>
      <c r="S1906" t="s">
        <v>4694</v>
      </c>
    </row>
    <row r="1907" spans="1:19" hidden="1" x14ac:dyDescent="0.35">
      <c r="A1907" t="s">
        <v>467</v>
      </c>
      <c r="B1907" s="1">
        <v>45662</v>
      </c>
      <c r="C1907" t="s">
        <v>256</v>
      </c>
      <c r="D1907" t="s">
        <v>21</v>
      </c>
      <c r="E1907" t="s">
        <v>22</v>
      </c>
      <c r="F1907" t="s">
        <v>23</v>
      </c>
      <c r="G1907" t="s">
        <v>24</v>
      </c>
      <c r="H1907">
        <v>1</v>
      </c>
      <c r="I1907">
        <v>49990</v>
      </c>
      <c r="J1907">
        <v>49990</v>
      </c>
      <c r="K1907">
        <v>36858.949999999997</v>
      </c>
      <c r="L1907">
        <v>-12012.9</v>
      </c>
      <c r="M1907">
        <v>-0.28599999999999998</v>
      </c>
      <c r="N1907" t="s">
        <v>468</v>
      </c>
      <c r="O1907" t="s">
        <v>52</v>
      </c>
      <c r="P1907" t="s">
        <v>53</v>
      </c>
      <c r="Q1907" t="s">
        <v>4695</v>
      </c>
      <c r="R1907" t="s">
        <v>4695</v>
      </c>
      <c r="S1907" t="s">
        <v>4696</v>
      </c>
    </row>
    <row r="1908" spans="1:19" hidden="1" x14ac:dyDescent="0.35">
      <c r="A1908" t="s">
        <v>467</v>
      </c>
      <c r="B1908" s="1">
        <v>45662</v>
      </c>
      <c r="C1908" t="s">
        <v>256</v>
      </c>
      <c r="D1908" t="s">
        <v>21</v>
      </c>
      <c r="E1908" t="s">
        <v>22</v>
      </c>
      <c r="F1908" t="s">
        <v>23</v>
      </c>
      <c r="G1908" t="s">
        <v>24</v>
      </c>
      <c r="H1908">
        <v>1</v>
      </c>
      <c r="I1908">
        <v>49990</v>
      </c>
      <c r="J1908">
        <v>49990</v>
      </c>
      <c r="K1908">
        <v>36858.949999999997</v>
      </c>
      <c r="L1908">
        <v>-14427.19</v>
      </c>
      <c r="M1908">
        <v>-0.34339999999999998</v>
      </c>
      <c r="N1908" t="s">
        <v>468</v>
      </c>
      <c r="O1908" t="s">
        <v>52</v>
      </c>
      <c r="P1908" t="s">
        <v>53</v>
      </c>
      <c r="Q1908" t="s">
        <v>4697</v>
      </c>
      <c r="R1908" t="s">
        <v>4697</v>
      </c>
      <c r="S1908" t="s">
        <v>4698</v>
      </c>
    </row>
    <row r="1909" spans="1:19" hidden="1" x14ac:dyDescent="0.35">
      <c r="A1909" t="s">
        <v>467</v>
      </c>
      <c r="B1909" s="1">
        <v>45662</v>
      </c>
      <c r="C1909" t="s">
        <v>256</v>
      </c>
      <c r="D1909" t="s">
        <v>21</v>
      </c>
      <c r="E1909" t="s">
        <v>22</v>
      </c>
      <c r="F1909" t="s">
        <v>23</v>
      </c>
      <c r="G1909" t="s">
        <v>24</v>
      </c>
      <c r="H1909">
        <v>1</v>
      </c>
      <c r="I1909">
        <v>49990</v>
      </c>
      <c r="J1909">
        <v>49990</v>
      </c>
      <c r="K1909">
        <v>36858.949999999997</v>
      </c>
      <c r="L1909">
        <v>-14427.19</v>
      </c>
      <c r="M1909">
        <v>-0.34339999999999998</v>
      </c>
      <c r="N1909" t="s">
        <v>468</v>
      </c>
      <c r="O1909" t="s">
        <v>52</v>
      </c>
      <c r="P1909" t="s">
        <v>53</v>
      </c>
      <c r="Q1909" t="s">
        <v>4699</v>
      </c>
      <c r="R1909" t="s">
        <v>4699</v>
      </c>
      <c r="S1909" t="s">
        <v>4700</v>
      </c>
    </row>
    <row r="1910" spans="1:19" hidden="1" x14ac:dyDescent="0.35">
      <c r="A1910" t="s">
        <v>467</v>
      </c>
      <c r="B1910" s="1">
        <v>45662</v>
      </c>
      <c r="C1910" t="s">
        <v>256</v>
      </c>
      <c r="D1910" t="s">
        <v>21</v>
      </c>
      <c r="E1910" t="s">
        <v>22</v>
      </c>
      <c r="F1910" t="s">
        <v>23</v>
      </c>
      <c r="G1910" t="s">
        <v>24</v>
      </c>
      <c r="H1910">
        <v>1</v>
      </c>
      <c r="I1910">
        <v>49990</v>
      </c>
      <c r="J1910">
        <v>49990</v>
      </c>
      <c r="K1910">
        <v>36858.949999999997</v>
      </c>
      <c r="L1910">
        <v>-14427.19</v>
      </c>
      <c r="M1910">
        <v>-0.34339999999999998</v>
      </c>
      <c r="N1910" t="s">
        <v>468</v>
      </c>
      <c r="O1910" t="s">
        <v>52</v>
      </c>
      <c r="P1910" t="s">
        <v>53</v>
      </c>
      <c r="Q1910" t="s">
        <v>4701</v>
      </c>
      <c r="R1910" t="s">
        <v>4701</v>
      </c>
      <c r="S1910" t="s">
        <v>4702</v>
      </c>
    </row>
    <row r="1911" spans="1:19" hidden="1" x14ac:dyDescent="0.35">
      <c r="A1911" t="s">
        <v>467</v>
      </c>
      <c r="B1911" s="1">
        <v>45662</v>
      </c>
      <c r="C1911" t="s">
        <v>256</v>
      </c>
      <c r="D1911" t="s">
        <v>21</v>
      </c>
      <c r="E1911" t="s">
        <v>22</v>
      </c>
      <c r="F1911" t="s">
        <v>23</v>
      </c>
      <c r="G1911" t="s">
        <v>24</v>
      </c>
      <c r="H1911">
        <v>1</v>
      </c>
      <c r="I1911">
        <v>49990</v>
      </c>
      <c r="J1911">
        <v>49990</v>
      </c>
      <c r="K1911">
        <v>36858.949999999997</v>
      </c>
      <c r="L1911">
        <v>-14427.19</v>
      </c>
      <c r="M1911">
        <v>-0.34339999999999998</v>
      </c>
      <c r="N1911" t="s">
        <v>468</v>
      </c>
      <c r="O1911" t="s">
        <v>52</v>
      </c>
      <c r="P1911" t="s">
        <v>53</v>
      </c>
      <c r="Q1911" t="s">
        <v>4703</v>
      </c>
      <c r="R1911" t="s">
        <v>4703</v>
      </c>
      <c r="S1911" t="s">
        <v>4704</v>
      </c>
    </row>
    <row r="1912" spans="1:19" hidden="1" x14ac:dyDescent="0.35">
      <c r="A1912" t="s">
        <v>467</v>
      </c>
      <c r="B1912" s="1">
        <v>45662</v>
      </c>
      <c r="C1912" t="s">
        <v>256</v>
      </c>
      <c r="D1912" t="s">
        <v>21</v>
      </c>
      <c r="E1912" t="s">
        <v>22</v>
      </c>
      <c r="F1912" t="s">
        <v>23</v>
      </c>
      <c r="G1912" t="s">
        <v>24</v>
      </c>
      <c r="H1912">
        <v>1</v>
      </c>
      <c r="I1912">
        <v>49990</v>
      </c>
      <c r="J1912">
        <v>49990</v>
      </c>
      <c r="K1912">
        <v>36858.949999999997</v>
      </c>
      <c r="L1912">
        <v>-14427.19</v>
      </c>
      <c r="M1912">
        <v>-0.34339999999999998</v>
      </c>
      <c r="N1912" t="s">
        <v>468</v>
      </c>
      <c r="O1912" t="s">
        <v>52</v>
      </c>
      <c r="P1912" t="s">
        <v>53</v>
      </c>
      <c r="Q1912" t="s">
        <v>4705</v>
      </c>
      <c r="R1912" t="s">
        <v>4705</v>
      </c>
      <c r="S1912" t="s">
        <v>4706</v>
      </c>
    </row>
    <row r="1913" spans="1:19" hidden="1" x14ac:dyDescent="0.35">
      <c r="A1913" t="s">
        <v>467</v>
      </c>
      <c r="B1913" s="1">
        <v>45662</v>
      </c>
      <c r="C1913" t="s">
        <v>256</v>
      </c>
      <c r="D1913" t="s">
        <v>21</v>
      </c>
      <c r="E1913" t="s">
        <v>22</v>
      </c>
      <c r="F1913" t="s">
        <v>23</v>
      </c>
      <c r="G1913" t="s">
        <v>24</v>
      </c>
      <c r="H1913">
        <v>1</v>
      </c>
      <c r="I1913">
        <v>49990</v>
      </c>
      <c r="J1913">
        <v>49990</v>
      </c>
      <c r="K1913">
        <v>36858.949999999997</v>
      </c>
      <c r="L1913">
        <v>-14427.19</v>
      </c>
      <c r="M1913">
        <v>-0.34339999999999998</v>
      </c>
      <c r="N1913" t="s">
        <v>468</v>
      </c>
      <c r="O1913" t="s">
        <v>52</v>
      </c>
      <c r="P1913" t="s">
        <v>53</v>
      </c>
      <c r="Q1913" t="s">
        <v>4707</v>
      </c>
      <c r="R1913" t="s">
        <v>4707</v>
      </c>
      <c r="S1913" t="s">
        <v>4708</v>
      </c>
    </row>
    <row r="1914" spans="1:19" hidden="1" x14ac:dyDescent="0.35">
      <c r="A1914" t="s">
        <v>467</v>
      </c>
      <c r="B1914" s="1">
        <v>45662</v>
      </c>
      <c r="C1914" t="s">
        <v>256</v>
      </c>
      <c r="D1914" t="s">
        <v>21</v>
      </c>
      <c r="E1914" t="s">
        <v>22</v>
      </c>
      <c r="F1914" t="s">
        <v>23</v>
      </c>
      <c r="G1914" t="s">
        <v>24</v>
      </c>
      <c r="H1914">
        <v>1</v>
      </c>
      <c r="I1914">
        <v>49990</v>
      </c>
      <c r="J1914">
        <v>49990</v>
      </c>
      <c r="K1914">
        <v>36858.949999999997</v>
      </c>
      <c r="L1914">
        <v>-14427.19</v>
      </c>
      <c r="M1914">
        <v>-0.34339999999999998</v>
      </c>
      <c r="N1914" t="s">
        <v>468</v>
      </c>
      <c r="O1914" t="s">
        <v>52</v>
      </c>
      <c r="P1914" t="s">
        <v>53</v>
      </c>
      <c r="Q1914" t="s">
        <v>4709</v>
      </c>
      <c r="R1914" t="s">
        <v>4709</v>
      </c>
      <c r="S1914" t="s">
        <v>4710</v>
      </c>
    </row>
    <row r="1915" spans="1:19" hidden="1" x14ac:dyDescent="0.35">
      <c r="A1915" t="s">
        <v>467</v>
      </c>
      <c r="B1915" s="1">
        <v>45662</v>
      </c>
      <c r="C1915" t="s">
        <v>256</v>
      </c>
      <c r="D1915" t="s">
        <v>21</v>
      </c>
      <c r="E1915" t="s">
        <v>22</v>
      </c>
      <c r="F1915" t="s">
        <v>23</v>
      </c>
      <c r="G1915" t="s">
        <v>24</v>
      </c>
      <c r="H1915">
        <v>1</v>
      </c>
      <c r="I1915">
        <v>49990</v>
      </c>
      <c r="J1915">
        <v>49990</v>
      </c>
      <c r="K1915">
        <v>36858.949999999997</v>
      </c>
      <c r="L1915">
        <v>-8949.8700000000008</v>
      </c>
      <c r="M1915">
        <v>-0.21299999999999999</v>
      </c>
      <c r="N1915" t="s">
        <v>468</v>
      </c>
      <c r="O1915" t="s">
        <v>52</v>
      </c>
      <c r="P1915" t="s">
        <v>53</v>
      </c>
      <c r="Q1915" t="s">
        <v>4711</v>
      </c>
      <c r="R1915" t="s">
        <v>4711</v>
      </c>
      <c r="S1915" t="s">
        <v>4712</v>
      </c>
    </row>
    <row r="1916" spans="1:19" hidden="1" x14ac:dyDescent="0.35">
      <c r="A1916" t="s">
        <v>467</v>
      </c>
      <c r="B1916" s="1">
        <v>45662</v>
      </c>
      <c r="C1916" t="s">
        <v>256</v>
      </c>
      <c r="D1916" t="s">
        <v>21</v>
      </c>
      <c r="E1916" t="s">
        <v>22</v>
      </c>
      <c r="F1916" t="s">
        <v>23</v>
      </c>
      <c r="G1916" t="s">
        <v>24</v>
      </c>
      <c r="H1916">
        <v>1</v>
      </c>
      <c r="I1916">
        <v>49990</v>
      </c>
      <c r="J1916">
        <v>49990</v>
      </c>
      <c r="K1916">
        <v>36858.949999999997</v>
      </c>
      <c r="L1916">
        <v>-14427.19</v>
      </c>
      <c r="M1916">
        <v>-0.34339999999999998</v>
      </c>
      <c r="N1916" t="s">
        <v>468</v>
      </c>
      <c r="O1916" t="s">
        <v>52</v>
      </c>
      <c r="P1916" t="s">
        <v>53</v>
      </c>
      <c r="Q1916" t="s">
        <v>4713</v>
      </c>
      <c r="R1916" t="s">
        <v>4713</v>
      </c>
      <c r="S1916" t="s">
        <v>4714</v>
      </c>
    </row>
    <row r="1917" spans="1:19" hidden="1" x14ac:dyDescent="0.35">
      <c r="A1917" t="s">
        <v>467</v>
      </c>
      <c r="B1917" s="1">
        <v>45662</v>
      </c>
      <c r="C1917" t="s">
        <v>256</v>
      </c>
      <c r="D1917" t="s">
        <v>21</v>
      </c>
      <c r="E1917" t="s">
        <v>22</v>
      </c>
      <c r="F1917" t="s">
        <v>23</v>
      </c>
      <c r="G1917" t="s">
        <v>24</v>
      </c>
      <c r="H1917">
        <v>1</v>
      </c>
      <c r="I1917">
        <v>49990</v>
      </c>
      <c r="J1917">
        <v>49990</v>
      </c>
      <c r="K1917">
        <v>36858.949999999997</v>
      </c>
      <c r="L1917">
        <v>-14427.19</v>
      </c>
      <c r="M1917">
        <v>-0.34339999999999998</v>
      </c>
      <c r="N1917" t="s">
        <v>468</v>
      </c>
      <c r="O1917" t="s">
        <v>52</v>
      </c>
      <c r="P1917" t="s">
        <v>53</v>
      </c>
      <c r="Q1917" t="s">
        <v>4715</v>
      </c>
      <c r="R1917" t="s">
        <v>4715</v>
      </c>
      <c r="S1917" t="s">
        <v>4716</v>
      </c>
    </row>
    <row r="1918" spans="1:19" hidden="1" x14ac:dyDescent="0.35">
      <c r="A1918" t="s">
        <v>467</v>
      </c>
      <c r="B1918" s="1">
        <v>45662</v>
      </c>
      <c r="C1918" t="s">
        <v>256</v>
      </c>
      <c r="D1918" t="s">
        <v>21</v>
      </c>
      <c r="E1918" t="s">
        <v>22</v>
      </c>
      <c r="F1918" t="s">
        <v>23</v>
      </c>
      <c r="G1918" t="s">
        <v>24</v>
      </c>
      <c r="H1918">
        <v>1</v>
      </c>
      <c r="I1918">
        <v>49990</v>
      </c>
      <c r="J1918">
        <v>49990</v>
      </c>
      <c r="K1918">
        <v>36858.949999999997</v>
      </c>
      <c r="L1918">
        <v>-14427.19</v>
      </c>
      <c r="M1918">
        <v>-0.34339999999999998</v>
      </c>
      <c r="N1918" t="s">
        <v>468</v>
      </c>
      <c r="O1918" t="s">
        <v>52</v>
      </c>
      <c r="P1918" t="s">
        <v>53</v>
      </c>
      <c r="Q1918" t="s">
        <v>4717</v>
      </c>
      <c r="R1918" t="s">
        <v>4717</v>
      </c>
      <c r="S1918" t="s">
        <v>4718</v>
      </c>
    </row>
    <row r="1919" spans="1:19" hidden="1" x14ac:dyDescent="0.35">
      <c r="A1919" t="s">
        <v>467</v>
      </c>
      <c r="B1919" s="1">
        <v>45662</v>
      </c>
      <c r="C1919" t="s">
        <v>256</v>
      </c>
      <c r="D1919" t="s">
        <v>21</v>
      </c>
      <c r="E1919" t="s">
        <v>22</v>
      </c>
      <c r="F1919" t="s">
        <v>23</v>
      </c>
      <c r="G1919" t="s">
        <v>24</v>
      </c>
      <c r="H1919">
        <v>1</v>
      </c>
      <c r="I1919">
        <v>49990</v>
      </c>
      <c r="J1919">
        <v>49990</v>
      </c>
      <c r="K1919">
        <v>36858.949999999997</v>
      </c>
      <c r="L1919">
        <v>-14427.19</v>
      </c>
      <c r="M1919">
        <v>-0.34339999999999998</v>
      </c>
      <c r="N1919" t="s">
        <v>468</v>
      </c>
      <c r="O1919" t="s">
        <v>52</v>
      </c>
      <c r="P1919" t="s">
        <v>53</v>
      </c>
      <c r="Q1919" t="s">
        <v>4719</v>
      </c>
      <c r="R1919" t="s">
        <v>4719</v>
      </c>
      <c r="S1919" t="s">
        <v>4720</v>
      </c>
    </row>
    <row r="1920" spans="1:19" hidden="1" x14ac:dyDescent="0.35">
      <c r="A1920" t="s">
        <v>467</v>
      </c>
      <c r="B1920" s="1">
        <v>45662</v>
      </c>
      <c r="C1920" t="s">
        <v>256</v>
      </c>
      <c r="D1920" t="s">
        <v>21</v>
      </c>
      <c r="E1920" t="s">
        <v>22</v>
      </c>
      <c r="F1920" t="s">
        <v>23</v>
      </c>
      <c r="G1920" t="s">
        <v>24</v>
      </c>
      <c r="H1920">
        <v>1</v>
      </c>
      <c r="I1920">
        <v>49990</v>
      </c>
      <c r="J1920">
        <v>49990</v>
      </c>
      <c r="K1920">
        <v>36858.949999999997</v>
      </c>
      <c r="L1920">
        <v>-14427.19</v>
      </c>
      <c r="M1920">
        <v>-0.34339999999999998</v>
      </c>
      <c r="N1920" t="s">
        <v>468</v>
      </c>
      <c r="O1920" t="s">
        <v>52</v>
      </c>
      <c r="P1920" t="s">
        <v>53</v>
      </c>
      <c r="Q1920" t="s">
        <v>4721</v>
      </c>
      <c r="R1920" t="s">
        <v>4721</v>
      </c>
      <c r="S1920" t="s">
        <v>4722</v>
      </c>
    </row>
    <row r="1921" spans="1:19" hidden="1" x14ac:dyDescent="0.35">
      <c r="A1921" t="s">
        <v>467</v>
      </c>
      <c r="B1921" s="1">
        <v>45662</v>
      </c>
      <c r="C1921" t="s">
        <v>256</v>
      </c>
      <c r="D1921" t="s">
        <v>21</v>
      </c>
      <c r="E1921" t="s">
        <v>22</v>
      </c>
      <c r="F1921" t="s">
        <v>23</v>
      </c>
      <c r="G1921" t="s">
        <v>24</v>
      </c>
      <c r="H1921">
        <v>1</v>
      </c>
      <c r="I1921">
        <v>49990</v>
      </c>
      <c r="J1921">
        <v>49990</v>
      </c>
      <c r="K1921">
        <v>36858.949999999997</v>
      </c>
      <c r="L1921">
        <v>-12012.9</v>
      </c>
      <c r="M1921">
        <v>-0.28599999999999998</v>
      </c>
      <c r="N1921" t="s">
        <v>468</v>
      </c>
      <c r="O1921" t="s">
        <v>52</v>
      </c>
      <c r="P1921" t="s">
        <v>53</v>
      </c>
      <c r="Q1921" t="s">
        <v>4723</v>
      </c>
      <c r="R1921" t="s">
        <v>4723</v>
      </c>
      <c r="S1921" t="s">
        <v>4724</v>
      </c>
    </row>
    <row r="1922" spans="1:19" hidden="1" x14ac:dyDescent="0.35">
      <c r="A1922" t="s">
        <v>467</v>
      </c>
      <c r="B1922" s="1">
        <v>45662</v>
      </c>
      <c r="C1922" t="s">
        <v>256</v>
      </c>
      <c r="D1922" t="s">
        <v>21</v>
      </c>
      <c r="E1922" t="s">
        <v>22</v>
      </c>
      <c r="F1922" t="s">
        <v>23</v>
      </c>
      <c r="G1922" t="s">
        <v>24</v>
      </c>
      <c r="H1922">
        <v>1</v>
      </c>
      <c r="I1922">
        <v>49990</v>
      </c>
      <c r="J1922">
        <v>49990</v>
      </c>
      <c r="K1922">
        <v>36858.949999999997</v>
      </c>
      <c r="L1922">
        <v>-12012.9</v>
      </c>
      <c r="M1922">
        <v>-0.28599999999999998</v>
      </c>
      <c r="N1922" t="s">
        <v>468</v>
      </c>
      <c r="O1922" t="s">
        <v>52</v>
      </c>
      <c r="P1922" t="s">
        <v>53</v>
      </c>
      <c r="Q1922" t="s">
        <v>4725</v>
      </c>
      <c r="R1922" t="s">
        <v>4725</v>
      </c>
      <c r="S1922" t="s">
        <v>4726</v>
      </c>
    </row>
    <row r="1923" spans="1:19" hidden="1" x14ac:dyDescent="0.35">
      <c r="A1923" t="s">
        <v>467</v>
      </c>
      <c r="B1923" s="1">
        <v>45662</v>
      </c>
      <c r="C1923" t="s">
        <v>256</v>
      </c>
      <c r="D1923" t="s">
        <v>21</v>
      </c>
      <c r="E1923" t="s">
        <v>22</v>
      </c>
      <c r="F1923" t="s">
        <v>23</v>
      </c>
      <c r="G1923" t="s">
        <v>24</v>
      </c>
      <c r="H1923">
        <v>1</v>
      </c>
      <c r="I1923">
        <v>49990</v>
      </c>
      <c r="J1923">
        <v>49990</v>
      </c>
      <c r="K1923">
        <v>36858.949999999997</v>
      </c>
      <c r="L1923">
        <v>-14427.19</v>
      </c>
      <c r="M1923">
        <v>-0.34339999999999998</v>
      </c>
      <c r="N1923" t="s">
        <v>468</v>
      </c>
      <c r="O1923" t="s">
        <v>52</v>
      </c>
      <c r="P1923" t="s">
        <v>53</v>
      </c>
      <c r="Q1923" t="s">
        <v>4727</v>
      </c>
      <c r="R1923" t="s">
        <v>4727</v>
      </c>
      <c r="S1923" t="s">
        <v>4728</v>
      </c>
    </row>
    <row r="1924" spans="1:19" hidden="1" x14ac:dyDescent="0.35">
      <c r="A1924" t="s">
        <v>467</v>
      </c>
      <c r="B1924" s="1">
        <v>45662</v>
      </c>
      <c r="C1924" t="s">
        <v>256</v>
      </c>
      <c r="D1924" t="s">
        <v>21</v>
      </c>
      <c r="E1924" t="s">
        <v>22</v>
      </c>
      <c r="F1924" t="s">
        <v>23</v>
      </c>
      <c r="G1924" t="s">
        <v>24</v>
      </c>
      <c r="H1924">
        <v>1</v>
      </c>
      <c r="I1924">
        <v>49990</v>
      </c>
      <c r="J1924">
        <v>49990</v>
      </c>
      <c r="K1924">
        <v>36858.949999999997</v>
      </c>
      <c r="L1924">
        <v>-14427.19</v>
      </c>
      <c r="M1924">
        <v>-0.34339999999999998</v>
      </c>
      <c r="N1924" t="s">
        <v>468</v>
      </c>
      <c r="O1924" t="s">
        <v>52</v>
      </c>
      <c r="P1924" t="s">
        <v>53</v>
      </c>
      <c r="Q1924" t="s">
        <v>4729</v>
      </c>
      <c r="R1924" t="s">
        <v>4729</v>
      </c>
      <c r="S1924" t="s">
        <v>4730</v>
      </c>
    </row>
    <row r="1925" spans="1:19" hidden="1" x14ac:dyDescent="0.35">
      <c r="A1925" t="s">
        <v>467</v>
      </c>
      <c r="B1925" s="1">
        <v>45662</v>
      </c>
      <c r="C1925" t="s">
        <v>256</v>
      </c>
      <c r="D1925" t="s">
        <v>21</v>
      </c>
      <c r="E1925" t="s">
        <v>22</v>
      </c>
      <c r="F1925" t="s">
        <v>23</v>
      </c>
      <c r="G1925" t="s">
        <v>24</v>
      </c>
      <c r="H1925">
        <v>1</v>
      </c>
      <c r="I1925">
        <v>49990</v>
      </c>
      <c r="J1925">
        <v>49990</v>
      </c>
      <c r="K1925">
        <v>36858.949999999997</v>
      </c>
      <c r="L1925">
        <v>-14427.19</v>
      </c>
      <c r="M1925">
        <v>-0.34339999999999998</v>
      </c>
      <c r="N1925" t="s">
        <v>468</v>
      </c>
      <c r="O1925" t="s">
        <v>52</v>
      </c>
      <c r="P1925" t="s">
        <v>53</v>
      </c>
      <c r="Q1925" t="s">
        <v>4731</v>
      </c>
      <c r="R1925" t="s">
        <v>4731</v>
      </c>
      <c r="S1925" t="s">
        <v>4732</v>
      </c>
    </row>
    <row r="1926" spans="1:19" hidden="1" x14ac:dyDescent="0.35">
      <c r="A1926" t="s">
        <v>467</v>
      </c>
      <c r="B1926" s="1">
        <v>45662</v>
      </c>
      <c r="C1926" t="s">
        <v>256</v>
      </c>
      <c r="D1926" t="s">
        <v>21</v>
      </c>
      <c r="E1926" t="s">
        <v>22</v>
      </c>
      <c r="F1926" t="s">
        <v>23</v>
      </c>
      <c r="G1926" t="s">
        <v>24</v>
      </c>
      <c r="H1926">
        <v>1</v>
      </c>
      <c r="I1926">
        <v>49990</v>
      </c>
      <c r="J1926">
        <v>49990</v>
      </c>
      <c r="K1926">
        <v>36858.949999999997</v>
      </c>
      <c r="L1926">
        <v>-14427.19</v>
      </c>
      <c r="M1926">
        <v>-0.34339999999999998</v>
      </c>
      <c r="N1926" t="s">
        <v>468</v>
      </c>
      <c r="O1926" t="s">
        <v>52</v>
      </c>
      <c r="P1926" t="s">
        <v>53</v>
      </c>
      <c r="Q1926" t="s">
        <v>4733</v>
      </c>
      <c r="R1926" t="s">
        <v>4733</v>
      </c>
      <c r="S1926" t="s">
        <v>4734</v>
      </c>
    </row>
    <row r="1927" spans="1:19" hidden="1" x14ac:dyDescent="0.35">
      <c r="A1927" t="s">
        <v>467</v>
      </c>
      <c r="B1927" s="1">
        <v>45662</v>
      </c>
      <c r="C1927" t="s">
        <v>256</v>
      </c>
      <c r="D1927" t="s">
        <v>21</v>
      </c>
      <c r="E1927" t="s">
        <v>22</v>
      </c>
      <c r="F1927" t="s">
        <v>23</v>
      </c>
      <c r="G1927" t="s">
        <v>24</v>
      </c>
      <c r="H1927">
        <v>1</v>
      </c>
      <c r="I1927">
        <v>49990</v>
      </c>
      <c r="J1927">
        <v>49990</v>
      </c>
      <c r="K1927">
        <v>36858.949999999997</v>
      </c>
      <c r="L1927">
        <v>-14427.19</v>
      </c>
      <c r="M1927">
        <v>-0.34339999999999998</v>
      </c>
      <c r="N1927" t="s">
        <v>468</v>
      </c>
      <c r="O1927" t="s">
        <v>52</v>
      </c>
      <c r="P1927" t="s">
        <v>53</v>
      </c>
      <c r="Q1927" t="s">
        <v>4735</v>
      </c>
      <c r="R1927" t="s">
        <v>4735</v>
      </c>
      <c r="S1927" t="s">
        <v>4736</v>
      </c>
    </row>
    <row r="1928" spans="1:19" hidden="1" x14ac:dyDescent="0.35">
      <c r="A1928" t="s">
        <v>467</v>
      </c>
      <c r="B1928" s="1">
        <v>45662</v>
      </c>
      <c r="C1928" t="s">
        <v>256</v>
      </c>
      <c r="D1928" t="s">
        <v>21</v>
      </c>
      <c r="E1928" t="s">
        <v>22</v>
      </c>
      <c r="F1928" t="s">
        <v>23</v>
      </c>
      <c r="G1928" t="s">
        <v>24</v>
      </c>
      <c r="H1928">
        <v>1</v>
      </c>
      <c r="I1928">
        <v>49990</v>
      </c>
      <c r="J1928">
        <v>49990</v>
      </c>
      <c r="K1928">
        <v>36858.949999999997</v>
      </c>
      <c r="L1928">
        <v>-8949.8700000000008</v>
      </c>
      <c r="M1928">
        <v>-0.21299999999999999</v>
      </c>
      <c r="N1928" t="s">
        <v>468</v>
      </c>
      <c r="O1928" t="s">
        <v>52</v>
      </c>
      <c r="P1928" t="s">
        <v>53</v>
      </c>
      <c r="Q1928" t="s">
        <v>4737</v>
      </c>
      <c r="R1928" t="s">
        <v>4737</v>
      </c>
      <c r="S1928" t="s">
        <v>4738</v>
      </c>
    </row>
    <row r="1929" spans="1:19" hidden="1" x14ac:dyDescent="0.35">
      <c r="A1929" t="s">
        <v>467</v>
      </c>
      <c r="B1929" s="1">
        <v>45662</v>
      </c>
      <c r="C1929" t="s">
        <v>256</v>
      </c>
      <c r="D1929" t="s">
        <v>21</v>
      </c>
      <c r="E1929" t="s">
        <v>22</v>
      </c>
      <c r="F1929" t="s">
        <v>23</v>
      </c>
      <c r="G1929" t="s">
        <v>24</v>
      </c>
      <c r="H1929">
        <v>1</v>
      </c>
      <c r="I1929">
        <v>49990</v>
      </c>
      <c r="J1929">
        <v>49990</v>
      </c>
      <c r="K1929">
        <v>36858.949999999997</v>
      </c>
      <c r="L1929">
        <v>-14427.19</v>
      </c>
      <c r="M1929">
        <v>-0.34339999999999998</v>
      </c>
      <c r="N1929" t="s">
        <v>468</v>
      </c>
      <c r="O1929" t="s">
        <v>52</v>
      </c>
      <c r="P1929" t="s">
        <v>53</v>
      </c>
      <c r="Q1929" t="s">
        <v>4739</v>
      </c>
      <c r="R1929" t="s">
        <v>4739</v>
      </c>
      <c r="S1929" t="s">
        <v>4740</v>
      </c>
    </row>
    <row r="1930" spans="1:19" hidden="1" x14ac:dyDescent="0.35">
      <c r="A1930" t="s">
        <v>467</v>
      </c>
      <c r="B1930" s="1">
        <v>45662</v>
      </c>
      <c r="C1930" t="s">
        <v>256</v>
      </c>
      <c r="D1930" t="s">
        <v>21</v>
      </c>
      <c r="E1930" t="s">
        <v>22</v>
      </c>
      <c r="F1930" t="s">
        <v>23</v>
      </c>
      <c r="G1930" t="s">
        <v>24</v>
      </c>
      <c r="H1930">
        <v>1</v>
      </c>
      <c r="I1930">
        <v>49990</v>
      </c>
      <c r="J1930">
        <v>49990</v>
      </c>
      <c r="K1930">
        <v>36858.949999999997</v>
      </c>
      <c r="L1930">
        <v>-14427.19</v>
      </c>
      <c r="M1930">
        <v>-0.34339999999999998</v>
      </c>
      <c r="N1930" t="s">
        <v>468</v>
      </c>
      <c r="O1930" t="s">
        <v>52</v>
      </c>
      <c r="P1930" t="s">
        <v>53</v>
      </c>
      <c r="Q1930" t="s">
        <v>4741</v>
      </c>
      <c r="R1930" t="s">
        <v>4741</v>
      </c>
      <c r="S1930" t="s">
        <v>4742</v>
      </c>
    </row>
    <row r="1931" spans="1:19" hidden="1" x14ac:dyDescent="0.35">
      <c r="A1931" t="s">
        <v>467</v>
      </c>
      <c r="B1931" s="1">
        <v>45662</v>
      </c>
      <c r="C1931" t="s">
        <v>256</v>
      </c>
      <c r="D1931" t="s">
        <v>21</v>
      </c>
      <c r="E1931" t="s">
        <v>22</v>
      </c>
      <c r="F1931" t="s">
        <v>23</v>
      </c>
      <c r="G1931" t="s">
        <v>24</v>
      </c>
      <c r="H1931">
        <v>1</v>
      </c>
      <c r="I1931">
        <v>49990</v>
      </c>
      <c r="J1931">
        <v>49990</v>
      </c>
      <c r="K1931">
        <v>36858.949999999997</v>
      </c>
      <c r="L1931">
        <v>-14427.19</v>
      </c>
      <c r="M1931">
        <v>-0.34339999999999998</v>
      </c>
      <c r="N1931" t="s">
        <v>468</v>
      </c>
      <c r="O1931" t="s">
        <v>52</v>
      </c>
      <c r="P1931" t="s">
        <v>53</v>
      </c>
      <c r="Q1931" t="s">
        <v>4743</v>
      </c>
      <c r="R1931" t="s">
        <v>4743</v>
      </c>
      <c r="S1931" t="s">
        <v>4744</v>
      </c>
    </row>
    <row r="1932" spans="1:19" hidden="1" x14ac:dyDescent="0.35">
      <c r="A1932" t="s">
        <v>467</v>
      </c>
      <c r="B1932" s="1">
        <v>45662</v>
      </c>
      <c r="C1932" t="s">
        <v>256</v>
      </c>
      <c r="D1932" t="s">
        <v>21</v>
      </c>
      <c r="E1932" t="s">
        <v>22</v>
      </c>
      <c r="F1932" t="s">
        <v>23</v>
      </c>
      <c r="G1932" t="s">
        <v>24</v>
      </c>
      <c r="H1932">
        <v>1</v>
      </c>
      <c r="I1932">
        <v>49990</v>
      </c>
      <c r="J1932">
        <v>49990</v>
      </c>
      <c r="K1932">
        <v>36858.949999999997</v>
      </c>
      <c r="L1932">
        <v>-14427.19</v>
      </c>
      <c r="M1932">
        <v>-0.34339999999999998</v>
      </c>
      <c r="N1932" t="s">
        <v>468</v>
      </c>
      <c r="O1932" t="s">
        <v>52</v>
      </c>
      <c r="P1932" t="s">
        <v>53</v>
      </c>
      <c r="Q1932" t="s">
        <v>4745</v>
      </c>
      <c r="R1932" t="s">
        <v>4745</v>
      </c>
      <c r="S1932" t="s">
        <v>4746</v>
      </c>
    </row>
    <row r="1933" spans="1:19" hidden="1" x14ac:dyDescent="0.35">
      <c r="A1933" t="s">
        <v>467</v>
      </c>
      <c r="B1933" s="1">
        <v>45662</v>
      </c>
      <c r="C1933" t="s">
        <v>256</v>
      </c>
      <c r="D1933" t="s">
        <v>21</v>
      </c>
      <c r="E1933" t="s">
        <v>22</v>
      </c>
      <c r="F1933" t="s">
        <v>23</v>
      </c>
      <c r="G1933" t="s">
        <v>24</v>
      </c>
      <c r="H1933">
        <v>1</v>
      </c>
      <c r="I1933">
        <v>49990</v>
      </c>
      <c r="J1933">
        <v>49990</v>
      </c>
      <c r="K1933">
        <v>36858.949999999997</v>
      </c>
      <c r="L1933">
        <v>-14427.19</v>
      </c>
      <c r="M1933">
        <v>-0.34339999999999998</v>
      </c>
      <c r="N1933" t="s">
        <v>468</v>
      </c>
      <c r="O1933" t="s">
        <v>52</v>
      </c>
      <c r="P1933" t="s">
        <v>53</v>
      </c>
      <c r="Q1933" t="s">
        <v>4747</v>
      </c>
      <c r="R1933" t="s">
        <v>4747</v>
      </c>
      <c r="S1933" t="s">
        <v>4748</v>
      </c>
    </row>
    <row r="1934" spans="1:19" hidden="1" x14ac:dyDescent="0.35">
      <c r="A1934" t="s">
        <v>467</v>
      </c>
      <c r="B1934" s="1">
        <v>45662</v>
      </c>
      <c r="C1934" t="s">
        <v>256</v>
      </c>
      <c r="D1934" t="s">
        <v>21</v>
      </c>
      <c r="E1934" t="s">
        <v>22</v>
      </c>
      <c r="F1934" t="s">
        <v>23</v>
      </c>
      <c r="G1934" t="s">
        <v>24</v>
      </c>
      <c r="H1934">
        <v>1</v>
      </c>
      <c r="I1934">
        <v>49990</v>
      </c>
      <c r="J1934">
        <v>49990</v>
      </c>
      <c r="K1934">
        <v>36858.949999999997</v>
      </c>
      <c r="L1934">
        <v>-14427.19</v>
      </c>
      <c r="M1934">
        <v>-0.34339999999999998</v>
      </c>
      <c r="N1934" t="s">
        <v>468</v>
      </c>
      <c r="O1934" t="s">
        <v>52</v>
      </c>
      <c r="P1934" t="s">
        <v>53</v>
      </c>
      <c r="Q1934" t="s">
        <v>4749</v>
      </c>
      <c r="R1934" t="s">
        <v>4749</v>
      </c>
      <c r="S1934" t="s">
        <v>4750</v>
      </c>
    </row>
    <row r="1935" spans="1:19" hidden="1" x14ac:dyDescent="0.35">
      <c r="A1935" t="s">
        <v>209</v>
      </c>
      <c r="B1935" s="1">
        <v>45662</v>
      </c>
      <c r="C1935" t="s">
        <v>256</v>
      </c>
      <c r="D1935" t="s">
        <v>21</v>
      </c>
      <c r="E1935" t="s">
        <v>22</v>
      </c>
      <c r="F1935" t="s">
        <v>23</v>
      </c>
      <c r="G1935" t="s">
        <v>24</v>
      </c>
      <c r="H1935">
        <v>1</v>
      </c>
      <c r="I1935">
        <v>74990</v>
      </c>
      <c r="J1935">
        <v>74990</v>
      </c>
      <c r="K1935">
        <v>54044.21</v>
      </c>
      <c r="L1935">
        <v>-15122.53</v>
      </c>
      <c r="M1935">
        <v>-0.24</v>
      </c>
      <c r="N1935" t="s">
        <v>210</v>
      </c>
      <c r="O1935" t="s">
        <v>52</v>
      </c>
      <c r="P1935" t="s">
        <v>53</v>
      </c>
      <c r="Q1935" t="s">
        <v>4751</v>
      </c>
      <c r="R1935" t="s">
        <v>4751</v>
      </c>
      <c r="S1935" t="s">
        <v>4752</v>
      </c>
    </row>
    <row r="1936" spans="1:19" hidden="1" x14ac:dyDescent="0.35">
      <c r="A1936" t="s">
        <v>209</v>
      </c>
      <c r="B1936" s="1">
        <v>45662</v>
      </c>
      <c r="C1936" t="s">
        <v>256</v>
      </c>
      <c r="D1936" t="s">
        <v>21</v>
      </c>
      <c r="E1936" t="s">
        <v>22</v>
      </c>
      <c r="F1936" t="s">
        <v>23</v>
      </c>
      <c r="G1936" t="s">
        <v>24</v>
      </c>
      <c r="H1936">
        <v>1</v>
      </c>
      <c r="I1936">
        <v>74990</v>
      </c>
      <c r="J1936">
        <v>74990</v>
      </c>
      <c r="K1936">
        <v>54044.21</v>
      </c>
      <c r="L1936">
        <v>-15122.53</v>
      </c>
      <c r="M1936">
        <v>-0.24</v>
      </c>
      <c r="N1936" t="s">
        <v>210</v>
      </c>
      <c r="O1936" t="s">
        <v>52</v>
      </c>
      <c r="P1936" t="s">
        <v>53</v>
      </c>
      <c r="Q1936" t="s">
        <v>4753</v>
      </c>
      <c r="R1936" t="s">
        <v>4753</v>
      </c>
      <c r="S1936" t="s">
        <v>4754</v>
      </c>
    </row>
    <row r="1937" spans="1:19" hidden="1" x14ac:dyDescent="0.35">
      <c r="A1937" t="s">
        <v>209</v>
      </c>
      <c r="B1937" s="1">
        <v>45662</v>
      </c>
      <c r="C1937" t="s">
        <v>256</v>
      </c>
      <c r="D1937" t="s">
        <v>21</v>
      </c>
      <c r="E1937" t="s">
        <v>22</v>
      </c>
      <c r="F1937" t="s">
        <v>23</v>
      </c>
      <c r="G1937" t="s">
        <v>24</v>
      </c>
      <c r="H1937">
        <v>1</v>
      </c>
      <c r="I1937">
        <v>74990</v>
      </c>
      <c r="J1937">
        <v>74990</v>
      </c>
      <c r="K1937">
        <v>54044.21</v>
      </c>
      <c r="L1937">
        <v>-18335.14</v>
      </c>
      <c r="M1937">
        <v>-0.29099999999999998</v>
      </c>
      <c r="N1937" t="s">
        <v>210</v>
      </c>
      <c r="O1937" t="s">
        <v>52</v>
      </c>
      <c r="P1937" t="s">
        <v>53</v>
      </c>
      <c r="Q1937" t="s">
        <v>4755</v>
      </c>
      <c r="R1937" t="s">
        <v>4755</v>
      </c>
      <c r="S1937" t="s">
        <v>4756</v>
      </c>
    </row>
    <row r="1938" spans="1:19" hidden="1" x14ac:dyDescent="0.35">
      <c r="A1938" t="s">
        <v>209</v>
      </c>
      <c r="B1938" s="1">
        <v>45662</v>
      </c>
      <c r="C1938" t="s">
        <v>256</v>
      </c>
      <c r="D1938" t="s">
        <v>21</v>
      </c>
      <c r="E1938" t="s">
        <v>22</v>
      </c>
      <c r="F1938" t="s">
        <v>23</v>
      </c>
      <c r="G1938" t="s">
        <v>24</v>
      </c>
      <c r="H1938">
        <v>1</v>
      </c>
      <c r="I1938">
        <v>74990</v>
      </c>
      <c r="J1938">
        <v>74990</v>
      </c>
      <c r="K1938">
        <v>54044.21</v>
      </c>
      <c r="L1938">
        <v>-18335.14</v>
      </c>
      <c r="M1938">
        <v>-0.29099999999999998</v>
      </c>
      <c r="N1938" t="s">
        <v>210</v>
      </c>
      <c r="O1938" t="s">
        <v>52</v>
      </c>
      <c r="P1938" t="s">
        <v>53</v>
      </c>
      <c r="Q1938" t="s">
        <v>4757</v>
      </c>
      <c r="R1938" t="s">
        <v>4757</v>
      </c>
      <c r="S1938" t="s">
        <v>4758</v>
      </c>
    </row>
    <row r="1939" spans="1:19" hidden="1" x14ac:dyDescent="0.35">
      <c r="A1939" t="s">
        <v>209</v>
      </c>
      <c r="B1939" s="1">
        <v>45662</v>
      </c>
      <c r="C1939" t="s">
        <v>256</v>
      </c>
      <c r="D1939" t="s">
        <v>21</v>
      </c>
      <c r="E1939" t="s">
        <v>22</v>
      </c>
      <c r="F1939" t="s">
        <v>23</v>
      </c>
      <c r="G1939" t="s">
        <v>24</v>
      </c>
      <c r="H1939">
        <v>1</v>
      </c>
      <c r="I1939">
        <v>74990</v>
      </c>
      <c r="J1939">
        <v>74990</v>
      </c>
      <c r="K1939">
        <v>54044.21</v>
      </c>
      <c r="L1939">
        <v>-18335.14</v>
      </c>
      <c r="M1939">
        <v>-0.29099999999999998</v>
      </c>
      <c r="N1939" t="s">
        <v>210</v>
      </c>
      <c r="O1939" t="s">
        <v>52</v>
      </c>
      <c r="P1939" t="s">
        <v>53</v>
      </c>
      <c r="Q1939" t="s">
        <v>4759</v>
      </c>
      <c r="R1939" t="s">
        <v>4759</v>
      </c>
      <c r="S1939" t="s">
        <v>4760</v>
      </c>
    </row>
    <row r="1940" spans="1:19" hidden="1" x14ac:dyDescent="0.35">
      <c r="A1940" t="s">
        <v>209</v>
      </c>
      <c r="B1940" s="1">
        <v>45662</v>
      </c>
      <c r="C1940" t="s">
        <v>256</v>
      </c>
      <c r="D1940" t="s">
        <v>21</v>
      </c>
      <c r="E1940" t="s">
        <v>22</v>
      </c>
      <c r="F1940" t="s">
        <v>23</v>
      </c>
      <c r="G1940" t="s">
        <v>24</v>
      </c>
      <c r="H1940">
        <v>1</v>
      </c>
      <c r="I1940">
        <v>74990</v>
      </c>
      <c r="J1940">
        <v>74990</v>
      </c>
      <c r="K1940">
        <v>54044.21</v>
      </c>
      <c r="L1940">
        <v>-15122.53</v>
      </c>
      <c r="M1940">
        <v>-0.24</v>
      </c>
      <c r="N1940" t="s">
        <v>210</v>
      </c>
      <c r="O1940" t="s">
        <v>52</v>
      </c>
      <c r="P1940" t="s">
        <v>53</v>
      </c>
      <c r="Q1940" t="s">
        <v>4761</v>
      </c>
      <c r="R1940" t="s">
        <v>4761</v>
      </c>
      <c r="S1940" t="s">
        <v>4762</v>
      </c>
    </row>
    <row r="1941" spans="1:19" hidden="1" x14ac:dyDescent="0.35">
      <c r="A1941" t="s">
        <v>209</v>
      </c>
      <c r="B1941" s="1">
        <v>45662</v>
      </c>
      <c r="C1941" t="s">
        <v>256</v>
      </c>
      <c r="D1941" t="s">
        <v>21</v>
      </c>
      <c r="E1941" t="s">
        <v>22</v>
      </c>
      <c r="F1941" t="s">
        <v>23</v>
      </c>
      <c r="G1941" t="s">
        <v>24</v>
      </c>
      <c r="H1941">
        <v>1</v>
      </c>
      <c r="I1941">
        <v>74990</v>
      </c>
      <c r="J1941">
        <v>74990</v>
      </c>
      <c r="K1941">
        <v>54044.21</v>
      </c>
      <c r="L1941">
        <v>-18335.14</v>
      </c>
      <c r="M1941">
        <v>-0.29099999999999998</v>
      </c>
      <c r="N1941" t="s">
        <v>210</v>
      </c>
      <c r="O1941" t="s">
        <v>52</v>
      </c>
      <c r="P1941" t="s">
        <v>53</v>
      </c>
      <c r="Q1941" t="s">
        <v>4763</v>
      </c>
      <c r="R1941" t="s">
        <v>4763</v>
      </c>
      <c r="S1941" t="s">
        <v>4764</v>
      </c>
    </row>
    <row r="1942" spans="1:19" hidden="1" x14ac:dyDescent="0.35">
      <c r="A1942" t="s">
        <v>209</v>
      </c>
      <c r="B1942" s="1">
        <v>45662</v>
      </c>
      <c r="C1942" t="s">
        <v>256</v>
      </c>
      <c r="D1942" t="s">
        <v>21</v>
      </c>
      <c r="E1942" t="s">
        <v>22</v>
      </c>
      <c r="F1942" t="s">
        <v>23</v>
      </c>
      <c r="G1942" t="s">
        <v>24</v>
      </c>
      <c r="H1942">
        <v>1</v>
      </c>
      <c r="I1942">
        <v>74990</v>
      </c>
      <c r="J1942">
        <v>74990</v>
      </c>
      <c r="K1942">
        <v>54044.21</v>
      </c>
      <c r="L1942">
        <v>-18335.14</v>
      </c>
      <c r="M1942">
        <v>-0.29099999999999998</v>
      </c>
      <c r="N1942" t="s">
        <v>210</v>
      </c>
      <c r="O1942" t="s">
        <v>52</v>
      </c>
      <c r="P1942" t="s">
        <v>53</v>
      </c>
      <c r="Q1942" t="s">
        <v>4765</v>
      </c>
      <c r="R1942" t="s">
        <v>4765</v>
      </c>
      <c r="S1942" t="s">
        <v>4766</v>
      </c>
    </row>
    <row r="1943" spans="1:19" hidden="1" x14ac:dyDescent="0.35">
      <c r="A1943" t="s">
        <v>209</v>
      </c>
      <c r="B1943" s="1">
        <v>45662</v>
      </c>
      <c r="C1943" t="s">
        <v>256</v>
      </c>
      <c r="D1943" t="s">
        <v>21</v>
      </c>
      <c r="E1943" t="s">
        <v>22</v>
      </c>
      <c r="F1943" t="s">
        <v>23</v>
      </c>
      <c r="G1943" t="s">
        <v>24</v>
      </c>
      <c r="H1943">
        <v>1</v>
      </c>
      <c r="I1943">
        <v>74990</v>
      </c>
      <c r="J1943">
        <v>74990</v>
      </c>
      <c r="K1943">
        <v>54044.21</v>
      </c>
      <c r="L1943">
        <v>-18335.14</v>
      </c>
      <c r="M1943">
        <v>-0.29099999999999998</v>
      </c>
      <c r="N1943" t="s">
        <v>210</v>
      </c>
      <c r="O1943" t="s">
        <v>52</v>
      </c>
      <c r="P1943" t="s">
        <v>53</v>
      </c>
      <c r="Q1943" t="s">
        <v>4767</v>
      </c>
      <c r="R1943" t="s">
        <v>4767</v>
      </c>
      <c r="S1943" t="s">
        <v>4768</v>
      </c>
    </row>
    <row r="1944" spans="1:19" hidden="1" x14ac:dyDescent="0.35">
      <c r="A1944" t="s">
        <v>209</v>
      </c>
      <c r="B1944" s="1">
        <v>45662</v>
      </c>
      <c r="C1944" t="s">
        <v>256</v>
      </c>
      <c r="D1944" t="s">
        <v>21</v>
      </c>
      <c r="E1944" t="s">
        <v>22</v>
      </c>
      <c r="F1944" t="s">
        <v>23</v>
      </c>
      <c r="G1944" t="s">
        <v>24</v>
      </c>
      <c r="H1944">
        <v>1</v>
      </c>
      <c r="I1944">
        <v>74990</v>
      </c>
      <c r="J1944">
        <v>74990</v>
      </c>
      <c r="K1944">
        <v>54044.21</v>
      </c>
      <c r="L1944">
        <v>-15122.53</v>
      </c>
      <c r="M1944">
        <v>-0.24</v>
      </c>
      <c r="N1944" t="s">
        <v>210</v>
      </c>
      <c r="O1944" t="s">
        <v>52</v>
      </c>
      <c r="P1944" t="s">
        <v>53</v>
      </c>
      <c r="Q1944" t="s">
        <v>4769</v>
      </c>
      <c r="R1944" t="s">
        <v>4769</v>
      </c>
      <c r="S1944" t="s">
        <v>4770</v>
      </c>
    </row>
    <row r="1945" spans="1:19" hidden="1" x14ac:dyDescent="0.35">
      <c r="A1945" t="s">
        <v>209</v>
      </c>
      <c r="B1945" s="1">
        <v>45662</v>
      </c>
      <c r="C1945" t="s">
        <v>256</v>
      </c>
      <c r="D1945" t="s">
        <v>21</v>
      </c>
      <c r="E1945" t="s">
        <v>22</v>
      </c>
      <c r="F1945" t="s">
        <v>23</v>
      </c>
      <c r="G1945" t="s">
        <v>24</v>
      </c>
      <c r="H1945">
        <v>1</v>
      </c>
      <c r="I1945">
        <v>74990</v>
      </c>
      <c r="J1945">
        <v>74990</v>
      </c>
      <c r="K1945">
        <v>54044.21</v>
      </c>
      <c r="L1945">
        <v>-18335.14</v>
      </c>
      <c r="M1945">
        <v>-0.29099999999999998</v>
      </c>
      <c r="N1945" t="s">
        <v>210</v>
      </c>
      <c r="O1945" t="s">
        <v>52</v>
      </c>
      <c r="P1945" t="s">
        <v>53</v>
      </c>
      <c r="Q1945" t="s">
        <v>4771</v>
      </c>
      <c r="R1945" t="s">
        <v>4772</v>
      </c>
      <c r="S1945" t="s">
        <v>4773</v>
      </c>
    </row>
    <row r="1946" spans="1:19" hidden="1" x14ac:dyDescent="0.35">
      <c r="A1946" t="s">
        <v>209</v>
      </c>
      <c r="B1946" s="1">
        <v>45662</v>
      </c>
      <c r="C1946" t="s">
        <v>256</v>
      </c>
      <c r="D1946" t="s">
        <v>21</v>
      </c>
      <c r="E1946" t="s">
        <v>22</v>
      </c>
      <c r="F1946" t="s">
        <v>23</v>
      </c>
      <c r="G1946" t="s">
        <v>24</v>
      </c>
      <c r="H1946">
        <v>1</v>
      </c>
      <c r="I1946">
        <v>74990</v>
      </c>
      <c r="J1946">
        <v>74990</v>
      </c>
      <c r="K1946">
        <v>54044.21</v>
      </c>
      <c r="L1946">
        <v>-18335.14</v>
      </c>
      <c r="M1946">
        <v>-0.29099999999999998</v>
      </c>
      <c r="N1946" t="s">
        <v>210</v>
      </c>
      <c r="O1946" t="s">
        <v>52</v>
      </c>
      <c r="P1946" t="s">
        <v>53</v>
      </c>
      <c r="Q1946" t="s">
        <v>4774</v>
      </c>
      <c r="R1946" t="s">
        <v>4775</v>
      </c>
      <c r="S1946" t="s">
        <v>4776</v>
      </c>
    </row>
    <row r="1947" spans="1:19" hidden="1" x14ac:dyDescent="0.35">
      <c r="A1947" t="s">
        <v>209</v>
      </c>
      <c r="B1947" s="1">
        <v>45662</v>
      </c>
      <c r="C1947" t="s">
        <v>256</v>
      </c>
      <c r="D1947" t="s">
        <v>21</v>
      </c>
      <c r="E1947" t="s">
        <v>22</v>
      </c>
      <c r="F1947" t="s">
        <v>23</v>
      </c>
      <c r="G1947" t="s">
        <v>24</v>
      </c>
      <c r="H1947">
        <v>1</v>
      </c>
      <c r="I1947">
        <v>74990</v>
      </c>
      <c r="J1947">
        <v>74990</v>
      </c>
      <c r="K1947">
        <v>54044.21</v>
      </c>
      <c r="L1947">
        <v>-18335.14</v>
      </c>
      <c r="M1947">
        <v>-0.29099999999999998</v>
      </c>
      <c r="N1947" t="s">
        <v>210</v>
      </c>
      <c r="O1947" t="s">
        <v>52</v>
      </c>
      <c r="P1947" t="s">
        <v>53</v>
      </c>
      <c r="Q1947" t="s">
        <v>4777</v>
      </c>
      <c r="R1947" t="s">
        <v>4777</v>
      </c>
      <c r="S1947" t="s">
        <v>4778</v>
      </c>
    </row>
    <row r="1948" spans="1:19" hidden="1" x14ac:dyDescent="0.35">
      <c r="A1948" t="s">
        <v>209</v>
      </c>
      <c r="B1948" s="1">
        <v>45662</v>
      </c>
      <c r="C1948" t="s">
        <v>256</v>
      </c>
      <c r="D1948" t="s">
        <v>21</v>
      </c>
      <c r="E1948" t="s">
        <v>22</v>
      </c>
      <c r="F1948" t="s">
        <v>23</v>
      </c>
      <c r="G1948" t="s">
        <v>24</v>
      </c>
      <c r="H1948">
        <v>1</v>
      </c>
      <c r="I1948">
        <v>74990</v>
      </c>
      <c r="J1948">
        <v>74990</v>
      </c>
      <c r="K1948">
        <v>54044.21</v>
      </c>
      <c r="L1948">
        <v>-18335.14</v>
      </c>
      <c r="M1948">
        <v>-0.29099999999999998</v>
      </c>
      <c r="N1948" t="s">
        <v>210</v>
      </c>
      <c r="O1948" t="s">
        <v>52</v>
      </c>
      <c r="P1948" t="s">
        <v>53</v>
      </c>
      <c r="Q1948" t="s">
        <v>4779</v>
      </c>
      <c r="R1948" t="s">
        <v>4779</v>
      </c>
      <c r="S1948" t="s">
        <v>4780</v>
      </c>
    </row>
    <row r="1949" spans="1:19" hidden="1" x14ac:dyDescent="0.35">
      <c r="A1949" t="s">
        <v>209</v>
      </c>
      <c r="B1949" s="1">
        <v>45662</v>
      </c>
      <c r="C1949" t="s">
        <v>256</v>
      </c>
      <c r="D1949" t="s">
        <v>21</v>
      </c>
      <c r="E1949" t="s">
        <v>22</v>
      </c>
      <c r="F1949" t="s">
        <v>23</v>
      </c>
      <c r="G1949" t="s">
        <v>24</v>
      </c>
      <c r="H1949">
        <v>1</v>
      </c>
      <c r="I1949">
        <v>74990</v>
      </c>
      <c r="J1949">
        <v>74990</v>
      </c>
      <c r="K1949">
        <v>54044.21</v>
      </c>
      <c r="L1949">
        <v>-18335.14</v>
      </c>
      <c r="M1949">
        <v>-0.29099999999999998</v>
      </c>
      <c r="N1949" t="s">
        <v>210</v>
      </c>
      <c r="O1949" t="s">
        <v>52</v>
      </c>
      <c r="P1949" t="s">
        <v>53</v>
      </c>
      <c r="Q1949" t="s">
        <v>4781</v>
      </c>
      <c r="R1949" t="s">
        <v>4782</v>
      </c>
      <c r="S1949" t="s">
        <v>4783</v>
      </c>
    </row>
    <row r="1950" spans="1:19" hidden="1" x14ac:dyDescent="0.35">
      <c r="A1950" t="s">
        <v>209</v>
      </c>
      <c r="B1950" s="1">
        <v>45662</v>
      </c>
      <c r="C1950" t="s">
        <v>256</v>
      </c>
      <c r="D1950" t="s">
        <v>21</v>
      </c>
      <c r="E1950" t="s">
        <v>22</v>
      </c>
      <c r="F1950" t="s">
        <v>23</v>
      </c>
      <c r="G1950" t="s">
        <v>24</v>
      </c>
      <c r="H1950">
        <v>1</v>
      </c>
      <c r="I1950">
        <v>74990</v>
      </c>
      <c r="J1950">
        <v>74990</v>
      </c>
      <c r="K1950">
        <v>54044.21</v>
      </c>
      <c r="L1950">
        <v>-18335.14</v>
      </c>
      <c r="M1950">
        <v>-0.29099999999999998</v>
      </c>
      <c r="N1950" t="s">
        <v>210</v>
      </c>
      <c r="O1950" t="s">
        <v>52</v>
      </c>
      <c r="P1950" t="s">
        <v>53</v>
      </c>
      <c r="Q1950" t="s">
        <v>4784</v>
      </c>
      <c r="R1950" t="s">
        <v>4784</v>
      </c>
      <c r="S1950" t="s">
        <v>4785</v>
      </c>
    </row>
    <row r="1951" spans="1:19" hidden="1" x14ac:dyDescent="0.35">
      <c r="A1951" t="s">
        <v>209</v>
      </c>
      <c r="B1951" s="1">
        <v>45662</v>
      </c>
      <c r="C1951" t="s">
        <v>256</v>
      </c>
      <c r="D1951" t="s">
        <v>21</v>
      </c>
      <c r="E1951" t="s">
        <v>22</v>
      </c>
      <c r="F1951" t="s">
        <v>23</v>
      </c>
      <c r="G1951" t="s">
        <v>24</v>
      </c>
      <c r="H1951">
        <v>1</v>
      </c>
      <c r="I1951">
        <v>74990</v>
      </c>
      <c r="J1951">
        <v>74990</v>
      </c>
      <c r="K1951">
        <v>54044.21</v>
      </c>
      <c r="L1951">
        <v>-18335.14</v>
      </c>
      <c r="M1951">
        <v>-0.29099999999999998</v>
      </c>
      <c r="N1951" t="s">
        <v>210</v>
      </c>
      <c r="O1951" t="s">
        <v>52</v>
      </c>
      <c r="P1951" t="s">
        <v>53</v>
      </c>
      <c r="Q1951" t="s">
        <v>4786</v>
      </c>
      <c r="R1951" t="s">
        <v>4786</v>
      </c>
      <c r="S1951" t="s">
        <v>4787</v>
      </c>
    </row>
    <row r="1952" spans="1:19" hidden="1" x14ac:dyDescent="0.35">
      <c r="A1952" t="s">
        <v>209</v>
      </c>
      <c r="B1952" s="1">
        <v>45662</v>
      </c>
      <c r="C1952" t="s">
        <v>256</v>
      </c>
      <c r="D1952" t="s">
        <v>21</v>
      </c>
      <c r="E1952" t="s">
        <v>22</v>
      </c>
      <c r="F1952" t="s">
        <v>23</v>
      </c>
      <c r="G1952" t="s">
        <v>24</v>
      </c>
      <c r="H1952">
        <v>1</v>
      </c>
      <c r="I1952">
        <v>74990</v>
      </c>
      <c r="J1952">
        <v>74990</v>
      </c>
      <c r="K1952">
        <v>54044.21</v>
      </c>
      <c r="L1952">
        <v>-18335.14</v>
      </c>
      <c r="M1952">
        <v>-0.29099999999999998</v>
      </c>
      <c r="N1952" t="s">
        <v>210</v>
      </c>
      <c r="O1952" t="s">
        <v>52</v>
      </c>
      <c r="P1952" t="s">
        <v>53</v>
      </c>
      <c r="Q1952" t="s">
        <v>4788</v>
      </c>
      <c r="R1952" t="s">
        <v>4789</v>
      </c>
      <c r="S1952" t="s">
        <v>4790</v>
      </c>
    </row>
    <row r="1953" spans="1:19" hidden="1" x14ac:dyDescent="0.35">
      <c r="A1953" t="s">
        <v>209</v>
      </c>
      <c r="B1953" s="1">
        <v>45662</v>
      </c>
      <c r="C1953" t="s">
        <v>256</v>
      </c>
      <c r="D1953" t="s">
        <v>21</v>
      </c>
      <c r="E1953" t="s">
        <v>22</v>
      </c>
      <c r="F1953" t="s">
        <v>23</v>
      </c>
      <c r="G1953" t="s">
        <v>24</v>
      </c>
      <c r="H1953">
        <v>1</v>
      </c>
      <c r="I1953">
        <v>74990</v>
      </c>
      <c r="J1953">
        <v>74990</v>
      </c>
      <c r="K1953">
        <v>54044.21</v>
      </c>
      <c r="L1953">
        <v>-18335.14</v>
      </c>
      <c r="M1953">
        <v>-0.29099999999999998</v>
      </c>
      <c r="N1953" t="s">
        <v>210</v>
      </c>
      <c r="O1953" t="s">
        <v>52</v>
      </c>
      <c r="P1953" t="s">
        <v>53</v>
      </c>
      <c r="Q1953" t="s">
        <v>4791</v>
      </c>
      <c r="R1953" t="s">
        <v>4791</v>
      </c>
      <c r="S1953" t="s">
        <v>4792</v>
      </c>
    </row>
    <row r="1954" spans="1:19" hidden="1" x14ac:dyDescent="0.35">
      <c r="A1954" t="s">
        <v>209</v>
      </c>
      <c r="B1954" s="1">
        <v>45662</v>
      </c>
      <c r="C1954" t="s">
        <v>256</v>
      </c>
      <c r="D1954" t="s">
        <v>21</v>
      </c>
      <c r="E1954" t="s">
        <v>22</v>
      </c>
      <c r="F1954" t="s">
        <v>23</v>
      </c>
      <c r="G1954" t="s">
        <v>24</v>
      </c>
      <c r="H1954">
        <v>1</v>
      </c>
      <c r="I1954">
        <v>74990</v>
      </c>
      <c r="J1954">
        <v>74990</v>
      </c>
      <c r="K1954">
        <v>54044.21</v>
      </c>
      <c r="L1954">
        <v>-18335.14</v>
      </c>
      <c r="M1954">
        <v>-0.29099999999999998</v>
      </c>
      <c r="N1954" t="s">
        <v>210</v>
      </c>
      <c r="O1954" t="s">
        <v>52</v>
      </c>
      <c r="P1954" t="s">
        <v>53</v>
      </c>
      <c r="Q1954" t="s">
        <v>4793</v>
      </c>
      <c r="R1954" t="s">
        <v>4793</v>
      </c>
      <c r="S1954" t="s">
        <v>4794</v>
      </c>
    </row>
    <row r="1955" spans="1:19" hidden="1" x14ac:dyDescent="0.35">
      <c r="A1955" t="s">
        <v>209</v>
      </c>
      <c r="B1955" s="1">
        <v>45662</v>
      </c>
      <c r="C1955" t="s">
        <v>256</v>
      </c>
      <c r="D1955" t="s">
        <v>21</v>
      </c>
      <c r="E1955" t="s">
        <v>22</v>
      </c>
      <c r="F1955" t="s">
        <v>23</v>
      </c>
      <c r="G1955" t="s">
        <v>24</v>
      </c>
      <c r="H1955">
        <v>1</v>
      </c>
      <c r="I1955">
        <v>74990</v>
      </c>
      <c r="J1955">
        <v>74990</v>
      </c>
      <c r="K1955">
        <v>54044.21</v>
      </c>
      <c r="L1955">
        <v>-18335.14</v>
      </c>
      <c r="M1955">
        <v>-0.29099999999999998</v>
      </c>
      <c r="N1955" t="s">
        <v>210</v>
      </c>
      <c r="O1955" t="s">
        <v>52</v>
      </c>
      <c r="P1955" t="s">
        <v>53</v>
      </c>
      <c r="Q1955" t="s">
        <v>4795</v>
      </c>
      <c r="R1955" t="s">
        <v>4795</v>
      </c>
      <c r="S1955" t="s">
        <v>4796</v>
      </c>
    </row>
    <row r="1956" spans="1:19" hidden="1" x14ac:dyDescent="0.35">
      <c r="A1956" t="s">
        <v>560</v>
      </c>
      <c r="B1956" s="1">
        <v>45662</v>
      </c>
      <c r="C1956" t="s">
        <v>256</v>
      </c>
      <c r="D1956" t="s">
        <v>21</v>
      </c>
      <c r="E1956" t="s">
        <v>22</v>
      </c>
      <c r="F1956" t="s">
        <v>23</v>
      </c>
      <c r="G1956" t="s">
        <v>24</v>
      </c>
      <c r="H1956">
        <v>1</v>
      </c>
      <c r="I1956">
        <v>89990</v>
      </c>
      <c r="J1956">
        <v>89990</v>
      </c>
      <c r="K1956">
        <v>72133.14</v>
      </c>
      <c r="L1956">
        <v>-27978.69</v>
      </c>
      <c r="M1956">
        <v>-0.37</v>
      </c>
      <c r="N1956" t="s">
        <v>561</v>
      </c>
      <c r="O1956" t="s">
        <v>52</v>
      </c>
      <c r="P1956" t="s">
        <v>53</v>
      </c>
      <c r="Q1956" t="s">
        <v>4797</v>
      </c>
      <c r="R1956" t="s">
        <v>4797</v>
      </c>
      <c r="S1956" t="s">
        <v>4798</v>
      </c>
    </row>
    <row r="1957" spans="1:19" hidden="1" x14ac:dyDescent="0.35">
      <c r="A1957" t="s">
        <v>560</v>
      </c>
      <c r="B1957" s="1">
        <v>45662</v>
      </c>
      <c r="C1957" t="s">
        <v>256</v>
      </c>
      <c r="D1957" t="s">
        <v>21</v>
      </c>
      <c r="E1957" t="s">
        <v>22</v>
      </c>
      <c r="F1957" t="s">
        <v>23</v>
      </c>
      <c r="G1957" t="s">
        <v>24</v>
      </c>
      <c r="H1957">
        <v>1</v>
      </c>
      <c r="I1957">
        <v>89990</v>
      </c>
      <c r="J1957">
        <v>89990</v>
      </c>
      <c r="K1957">
        <v>72133.14</v>
      </c>
      <c r="L1957">
        <v>-27978.69</v>
      </c>
      <c r="M1957">
        <v>-0.37</v>
      </c>
      <c r="N1957" t="s">
        <v>561</v>
      </c>
      <c r="O1957" t="s">
        <v>52</v>
      </c>
      <c r="P1957" t="s">
        <v>53</v>
      </c>
      <c r="Q1957" t="s">
        <v>4799</v>
      </c>
      <c r="R1957" t="s">
        <v>4799</v>
      </c>
      <c r="S1957" t="s">
        <v>4800</v>
      </c>
    </row>
    <row r="1958" spans="1:19" hidden="1" x14ac:dyDescent="0.35">
      <c r="A1958" t="s">
        <v>560</v>
      </c>
      <c r="B1958" s="1">
        <v>45662</v>
      </c>
      <c r="C1958" t="s">
        <v>256</v>
      </c>
      <c r="D1958" t="s">
        <v>21</v>
      </c>
      <c r="E1958" t="s">
        <v>22</v>
      </c>
      <c r="F1958" t="s">
        <v>23</v>
      </c>
      <c r="G1958" t="s">
        <v>24</v>
      </c>
      <c r="H1958">
        <v>1</v>
      </c>
      <c r="I1958">
        <v>89990</v>
      </c>
      <c r="J1958">
        <v>89990</v>
      </c>
      <c r="K1958">
        <v>72133.14</v>
      </c>
      <c r="L1958">
        <v>-27978.69</v>
      </c>
      <c r="M1958">
        <v>-0.37</v>
      </c>
      <c r="N1958" t="s">
        <v>561</v>
      </c>
      <c r="O1958" t="s">
        <v>52</v>
      </c>
      <c r="P1958" t="s">
        <v>53</v>
      </c>
      <c r="Q1958" t="s">
        <v>4801</v>
      </c>
      <c r="R1958" t="s">
        <v>4801</v>
      </c>
      <c r="S1958" t="s">
        <v>4802</v>
      </c>
    </row>
    <row r="1959" spans="1:19" hidden="1" x14ac:dyDescent="0.35">
      <c r="A1959" t="s">
        <v>560</v>
      </c>
      <c r="B1959" s="1">
        <v>45662</v>
      </c>
      <c r="C1959" t="s">
        <v>256</v>
      </c>
      <c r="D1959" t="s">
        <v>21</v>
      </c>
      <c r="E1959" t="s">
        <v>22</v>
      </c>
      <c r="F1959" t="s">
        <v>23</v>
      </c>
      <c r="G1959" t="s">
        <v>24</v>
      </c>
      <c r="H1959">
        <v>1</v>
      </c>
      <c r="I1959">
        <v>89990</v>
      </c>
      <c r="J1959">
        <v>89990</v>
      </c>
      <c r="K1959">
        <v>72133.14</v>
      </c>
      <c r="L1959">
        <v>-24766.080000000002</v>
      </c>
      <c r="M1959">
        <v>-0.32750000000000001</v>
      </c>
      <c r="N1959" t="s">
        <v>561</v>
      </c>
      <c r="O1959" t="s">
        <v>52</v>
      </c>
      <c r="P1959" t="s">
        <v>53</v>
      </c>
      <c r="Q1959" t="s">
        <v>4803</v>
      </c>
      <c r="R1959" t="s">
        <v>4803</v>
      </c>
      <c r="S1959" t="s">
        <v>4804</v>
      </c>
    </row>
    <row r="1960" spans="1:19" hidden="1" x14ac:dyDescent="0.35">
      <c r="A1960" t="s">
        <v>560</v>
      </c>
      <c r="B1960" s="1">
        <v>45662</v>
      </c>
      <c r="C1960" t="s">
        <v>256</v>
      </c>
      <c r="D1960" t="s">
        <v>21</v>
      </c>
      <c r="E1960" t="s">
        <v>22</v>
      </c>
      <c r="F1960" t="s">
        <v>23</v>
      </c>
      <c r="G1960" t="s">
        <v>24</v>
      </c>
      <c r="H1960">
        <v>1</v>
      </c>
      <c r="I1960">
        <v>89990</v>
      </c>
      <c r="J1960">
        <v>89990</v>
      </c>
      <c r="K1960">
        <v>72133.14</v>
      </c>
      <c r="L1960">
        <v>-27978.69</v>
      </c>
      <c r="M1960">
        <v>-0.37</v>
      </c>
      <c r="N1960" t="s">
        <v>561</v>
      </c>
      <c r="O1960" t="s">
        <v>52</v>
      </c>
      <c r="P1960" t="s">
        <v>53</v>
      </c>
      <c r="Q1960" t="s">
        <v>4805</v>
      </c>
      <c r="R1960" t="s">
        <v>4805</v>
      </c>
      <c r="S1960" t="s">
        <v>4806</v>
      </c>
    </row>
    <row r="1961" spans="1:19" hidden="1" x14ac:dyDescent="0.35">
      <c r="A1961" t="s">
        <v>560</v>
      </c>
      <c r="B1961" s="1">
        <v>45662</v>
      </c>
      <c r="C1961" t="s">
        <v>256</v>
      </c>
      <c r="D1961" t="s">
        <v>21</v>
      </c>
      <c r="E1961" t="s">
        <v>22</v>
      </c>
      <c r="F1961" t="s">
        <v>23</v>
      </c>
      <c r="G1961" t="s">
        <v>24</v>
      </c>
      <c r="H1961">
        <v>1</v>
      </c>
      <c r="I1961">
        <v>89990</v>
      </c>
      <c r="J1961">
        <v>89990</v>
      </c>
      <c r="K1961">
        <v>72133.14</v>
      </c>
      <c r="L1961">
        <v>-27978.69</v>
      </c>
      <c r="M1961">
        <v>-0.37</v>
      </c>
      <c r="N1961" t="s">
        <v>561</v>
      </c>
      <c r="O1961" t="s">
        <v>52</v>
      </c>
      <c r="P1961" t="s">
        <v>53</v>
      </c>
      <c r="Q1961" t="s">
        <v>4807</v>
      </c>
      <c r="R1961" t="s">
        <v>4807</v>
      </c>
      <c r="S1961" t="s">
        <v>4808</v>
      </c>
    </row>
    <row r="1962" spans="1:19" hidden="1" x14ac:dyDescent="0.35">
      <c r="A1962" t="s">
        <v>560</v>
      </c>
      <c r="B1962" s="1">
        <v>45662</v>
      </c>
      <c r="C1962" t="s">
        <v>256</v>
      </c>
      <c r="D1962" t="s">
        <v>21</v>
      </c>
      <c r="E1962" t="s">
        <v>22</v>
      </c>
      <c r="F1962" t="s">
        <v>23</v>
      </c>
      <c r="G1962" t="s">
        <v>24</v>
      </c>
      <c r="H1962">
        <v>1</v>
      </c>
      <c r="I1962">
        <v>89990</v>
      </c>
      <c r="J1962">
        <v>89990</v>
      </c>
      <c r="K1962">
        <v>72133.14</v>
      </c>
      <c r="L1962">
        <v>-27978.69</v>
      </c>
      <c r="M1962">
        <v>-0.37</v>
      </c>
      <c r="N1962" t="s">
        <v>561</v>
      </c>
      <c r="O1962" t="s">
        <v>52</v>
      </c>
      <c r="P1962" t="s">
        <v>53</v>
      </c>
      <c r="Q1962" t="s">
        <v>4809</v>
      </c>
      <c r="R1962" t="s">
        <v>4809</v>
      </c>
      <c r="S1962" t="s">
        <v>4810</v>
      </c>
    </row>
    <row r="1963" spans="1:19" hidden="1" x14ac:dyDescent="0.35">
      <c r="A1963" t="s">
        <v>560</v>
      </c>
      <c r="B1963" s="1">
        <v>45662</v>
      </c>
      <c r="C1963" t="s">
        <v>256</v>
      </c>
      <c r="D1963" t="s">
        <v>21</v>
      </c>
      <c r="E1963" t="s">
        <v>22</v>
      </c>
      <c r="F1963" t="s">
        <v>23</v>
      </c>
      <c r="G1963" t="s">
        <v>24</v>
      </c>
      <c r="H1963">
        <v>1</v>
      </c>
      <c r="I1963">
        <v>89990</v>
      </c>
      <c r="J1963">
        <v>89990</v>
      </c>
      <c r="K1963">
        <v>72133.14</v>
      </c>
      <c r="L1963">
        <v>-24766.080000000002</v>
      </c>
      <c r="M1963">
        <v>-0.32750000000000001</v>
      </c>
      <c r="N1963" t="s">
        <v>561</v>
      </c>
      <c r="O1963" t="s">
        <v>52</v>
      </c>
      <c r="P1963" t="s">
        <v>53</v>
      </c>
      <c r="Q1963" t="s">
        <v>4811</v>
      </c>
      <c r="R1963" t="s">
        <v>4812</v>
      </c>
      <c r="S1963" t="s">
        <v>4813</v>
      </c>
    </row>
    <row r="1964" spans="1:19" hidden="1" x14ac:dyDescent="0.35">
      <c r="A1964" t="s">
        <v>560</v>
      </c>
      <c r="B1964" s="1">
        <v>45662</v>
      </c>
      <c r="C1964" t="s">
        <v>256</v>
      </c>
      <c r="D1964" t="s">
        <v>21</v>
      </c>
      <c r="E1964" t="s">
        <v>22</v>
      </c>
      <c r="F1964" t="s">
        <v>23</v>
      </c>
      <c r="G1964" t="s">
        <v>24</v>
      </c>
      <c r="H1964">
        <v>1</v>
      </c>
      <c r="I1964">
        <v>89990</v>
      </c>
      <c r="J1964">
        <v>89990</v>
      </c>
      <c r="K1964">
        <v>72133.14</v>
      </c>
      <c r="L1964">
        <v>-27978.69</v>
      </c>
      <c r="M1964">
        <v>-0.37</v>
      </c>
      <c r="N1964" t="s">
        <v>561</v>
      </c>
      <c r="O1964" t="s">
        <v>52</v>
      </c>
      <c r="P1964" t="s">
        <v>53</v>
      </c>
      <c r="Q1964" t="s">
        <v>4814</v>
      </c>
      <c r="R1964" t="s">
        <v>4814</v>
      </c>
      <c r="S1964" t="s">
        <v>4815</v>
      </c>
    </row>
    <row r="1965" spans="1:19" hidden="1" x14ac:dyDescent="0.35">
      <c r="A1965" t="s">
        <v>560</v>
      </c>
      <c r="B1965" s="1">
        <v>45662</v>
      </c>
      <c r="C1965" t="s">
        <v>256</v>
      </c>
      <c r="D1965" t="s">
        <v>21</v>
      </c>
      <c r="E1965" t="s">
        <v>22</v>
      </c>
      <c r="F1965" t="s">
        <v>23</v>
      </c>
      <c r="G1965" t="s">
        <v>24</v>
      </c>
      <c r="H1965">
        <v>1</v>
      </c>
      <c r="I1965">
        <v>89990</v>
      </c>
      <c r="J1965">
        <v>89990</v>
      </c>
      <c r="K1965">
        <v>72133.14</v>
      </c>
      <c r="L1965">
        <v>-27978.69</v>
      </c>
      <c r="M1965">
        <v>-0.37</v>
      </c>
      <c r="N1965" t="s">
        <v>561</v>
      </c>
      <c r="O1965" t="s">
        <v>52</v>
      </c>
      <c r="P1965" t="s">
        <v>53</v>
      </c>
      <c r="Q1965" t="s">
        <v>4816</v>
      </c>
      <c r="R1965" t="s">
        <v>4817</v>
      </c>
      <c r="S1965" t="s">
        <v>4818</v>
      </c>
    </row>
    <row r="1966" spans="1:19" hidden="1" x14ac:dyDescent="0.35">
      <c r="A1966" t="s">
        <v>560</v>
      </c>
      <c r="B1966" s="1">
        <v>45662</v>
      </c>
      <c r="C1966" t="s">
        <v>256</v>
      </c>
      <c r="D1966" t="s">
        <v>21</v>
      </c>
      <c r="E1966" t="s">
        <v>22</v>
      </c>
      <c r="F1966" t="s">
        <v>23</v>
      </c>
      <c r="G1966" t="s">
        <v>24</v>
      </c>
      <c r="H1966">
        <v>1</v>
      </c>
      <c r="I1966">
        <v>89990</v>
      </c>
      <c r="J1966">
        <v>89990</v>
      </c>
      <c r="K1966">
        <v>72133.14</v>
      </c>
      <c r="L1966">
        <v>-27978.69</v>
      </c>
      <c r="M1966">
        <v>-0.37</v>
      </c>
      <c r="N1966" t="s">
        <v>561</v>
      </c>
      <c r="O1966" t="s">
        <v>52</v>
      </c>
      <c r="P1966" t="s">
        <v>53</v>
      </c>
      <c r="Q1966" t="s">
        <v>4819</v>
      </c>
      <c r="R1966" t="s">
        <v>4819</v>
      </c>
      <c r="S1966" t="s">
        <v>4820</v>
      </c>
    </row>
    <row r="1967" spans="1:19" hidden="1" x14ac:dyDescent="0.35">
      <c r="A1967" t="s">
        <v>222</v>
      </c>
      <c r="B1967" s="1">
        <v>45662</v>
      </c>
      <c r="C1967" t="s">
        <v>256</v>
      </c>
      <c r="D1967" t="s">
        <v>21</v>
      </c>
      <c r="E1967" t="s">
        <v>22</v>
      </c>
      <c r="F1967" t="s">
        <v>23</v>
      </c>
      <c r="G1967" t="s">
        <v>24</v>
      </c>
      <c r="H1967">
        <v>1</v>
      </c>
      <c r="I1967">
        <v>187995</v>
      </c>
      <c r="J1967">
        <v>187995</v>
      </c>
      <c r="K1967">
        <v>86602.29</v>
      </c>
      <c r="L1967">
        <v>16722.830000000002</v>
      </c>
      <c r="M1967">
        <v>0.10589999999999999</v>
      </c>
      <c r="N1967" t="s">
        <v>223</v>
      </c>
      <c r="O1967" t="s">
        <v>215</v>
      </c>
      <c r="P1967" t="s">
        <v>27</v>
      </c>
      <c r="Q1967" t="s">
        <v>4821</v>
      </c>
      <c r="R1967" t="s">
        <v>4822</v>
      </c>
      <c r="S1967" t="s">
        <v>4823</v>
      </c>
    </row>
    <row r="1968" spans="1:19" hidden="1" x14ac:dyDescent="0.35">
      <c r="A1968" t="s">
        <v>222</v>
      </c>
      <c r="B1968" s="1">
        <v>45662</v>
      </c>
      <c r="C1968" t="s">
        <v>256</v>
      </c>
      <c r="D1968" t="s">
        <v>21</v>
      </c>
      <c r="E1968" t="s">
        <v>22</v>
      </c>
      <c r="F1968" t="s">
        <v>23</v>
      </c>
      <c r="G1968" t="s">
        <v>24</v>
      </c>
      <c r="H1968">
        <v>1</v>
      </c>
      <c r="I1968">
        <v>187995</v>
      </c>
      <c r="J1968">
        <v>187995</v>
      </c>
      <c r="K1968">
        <v>86602.29</v>
      </c>
      <c r="L1968">
        <v>16722.830000000002</v>
      </c>
      <c r="M1968">
        <v>0.10589999999999999</v>
      </c>
      <c r="N1968" t="s">
        <v>223</v>
      </c>
      <c r="O1968" t="s">
        <v>215</v>
      </c>
      <c r="P1968" t="s">
        <v>27</v>
      </c>
      <c r="Q1968" t="s">
        <v>4824</v>
      </c>
      <c r="R1968" t="s">
        <v>4824</v>
      </c>
      <c r="S1968" t="s">
        <v>4825</v>
      </c>
    </row>
    <row r="1969" spans="1:19" hidden="1" x14ac:dyDescent="0.35">
      <c r="A1969" t="s">
        <v>222</v>
      </c>
      <c r="B1969" s="1">
        <v>45662</v>
      </c>
      <c r="C1969" t="s">
        <v>256</v>
      </c>
      <c r="D1969" t="s">
        <v>21</v>
      </c>
      <c r="E1969" t="s">
        <v>22</v>
      </c>
      <c r="F1969" t="s">
        <v>23</v>
      </c>
      <c r="G1969" t="s">
        <v>24</v>
      </c>
      <c r="H1969">
        <v>1</v>
      </c>
      <c r="I1969">
        <v>189990</v>
      </c>
      <c r="J1969">
        <v>189990</v>
      </c>
      <c r="K1969">
        <v>86602.29</v>
      </c>
      <c r="L1969">
        <v>17067.29</v>
      </c>
      <c r="M1969">
        <v>0.1069</v>
      </c>
      <c r="N1969" t="s">
        <v>223</v>
      </c>
      <c r="O1969" t="s">
        <v>215</v>
      </c>
      <c r="P1969" t="s">
        <v>27</v>
      </c>
      <c r="Q1969" t="s">
        <v>4826</v>
      </c>
      <c r="R1969" t="s">
        <v>4826</v>
      </c>
      <c r="S1969" t="s">
        <v>4827</v>
      </c>
    </row>
    <row r="1970" spans="1:19" hidden="1" x14ac:dyDescent="0.35">
      <c r="A1970" t="s">
        <v>2354</v>
      </c>
      <c r="B1970" s="1">
        <v>45662</v>
      </c>
      <c r="C1970" t="s">
        <v>256</v>
      </c>
      <c r="D1970" t="s">
        <v>21</v>
      </c>
      <c r="E1970" t="s">
        <v>22</v>
      </c>
      <c r="F1970" t="s">
        <v>23</v>
      </c>
      <c r="G1970" t="s">
        <v>24</v>
      </c>
      <c r="H1970">
        <v>1</v>
      </c>
      <c r="I1970">
        <v>39990</v>
      </c>
      <c r="J1970">
        <v>39990</v>
      </c>
      <c r="K1970">
        <v>21377.23</v>
      </c>
      <c r="L1970">
        <v>-2558.92</v>
      </c>
      <c r="M1970">
        <v>-7.6100000000000001E-2</v>
      </c>
      <c r="N1970" t="s">
        <v>2355</v>
      </c>
      <c r="O1970" t="s">
        <v>215</v>
      </c>
      <c r="P1970" t="s">
        <v>27</v>
      </c>
      <c r="Q1970" t="s">
        <v>4828</v>
      </c>
      <c r="R1970" t="s">
        <v>4829</v>
      </c>
      <c r="S1970" t="s">
        <v>4830</v>
      </c>
    </row>
    <row r="1971" spans="1:19" hidden="1" x14ac:dyDescent="0.35">
      <c r="A1971" t="s">
        <v>633</v>
      </c>
      <c r="B1971" s="1">
        <v>45662</v>
      </c>
      <c r="C1971" t="s">
        <v>256</v>
      </c>
      <c r="D1971" t="s">
        <v>21</v>
      </c>
      <c r="E1971" t="s">
        <v>22</v>
      </c>
      <c r="F1971" t="s">
        <v>23</v>
      </c>
      <c r="G1971" t="s">
        <v>24</v>
      </c>
      <c r="H1971">
        <v>1</v>
      </c>
      <c r="I1971">
        <v>54990</v>
      </c>
      <c r="J1971">
        <v>54990</v>
      </c>
      <c r="K1971">
        <v>32844</v>
      </c>
      <c r="L1971">
        <v>-5748.37</v>
      </c>
      <c r="M1971">
        <v>-0.1244</v>
      </c>
      <c r="N1971" t="s">
        <v>634</v>
      </c>
      <c r="O1971" t="s">
        <v>26</v>
      </c>
      <c r="P1971" t="s">
        <v>27</v>
      </c>
      <c r="Q1971" t="s">
        <v>4831</v>
      </c>
      <c r="R1971" t="s">
        <v>4832</v>
      </c>
      <c r="S1971" t="s">
        <v>4833</v>
      </c>
    </row>
    <row r="1972" spans="1:19" hidden="1" x14ac:dyDescent="0.35">
      <c r="A1972" t="s">
        <v>931</v>
      </c>
      <c r="B1972" s="1">
        <v>45662</v>
      </c>
      <c r="C1972" t="s">
        <v>256</v>
      </c>
      <c r="D1972" t="s">
        <v>21</v>
      </c>
      <c r="E1972" t="s">
        <v>22</v>
      </c>
      <c r="F1972" t="s">
        <v>23</v>
      </c>
      <c r="G1972" t="s">
        <v>24</v>
      </c>
      <c r="H1972">
        <v>1</v>
      </c>
      <c r="I1972">
        <v>19980</v>
      </c>
      <c r="J1972">
        <v>19980</v>
      </c>
      <c r="K1972">
        <v>13067.26</v>
      </c>
      <c r="L1972">
        <v>-3498.69</v>
      </c>
      <c r="M1972">
        <v>-0.2084</v>
      </c>
      <c r="N1972" t="s">
        <v>932</v>
      </c>
      <c r="O1972" t="s">
        <v>228</v>
      </c>
      <c r="P1972" t="s">
        <v>27</v>
      </c>
      <c r="Q1972" t="s">
        <v>4834</v>
      </c>
      <c r="R1972" t="s">
        <v>4835</v>
      </c>
      <c r="S1972" t="s">
        <v>4836</v>
      </c>
    </row>
    <row r="1973" spans="1:19" hidden="1" x14ac:dyDescent="0.35">
      <c r="A1973" t="s">
        <v>226</v>
      </c>
      <c r="B1973" s="1">
        <v>45662</v>
      </c>
      <c r="C1973" t="s">
        <v>256</v>
      </c>
      <c r="D1973" t="s">
        <v>21</v>
      </c>
      <c r="E1973" t="s">
        <v>22</v>
      </c>
      <c r="F1973" t="s">
        <v>23</v>
      </c>
      <c r="G1973" t="s">
        <v>24</v>
      </c>
      <c r="H1973">
        <v>1</v>
      </c>
      <c r="I1973">
        <v>24990</v>
      </c>
      <c r="J1973">
        <v>24990</v>
      </c>
      <c r="K1973">
        <v>14342</v>
      </c>
      <c r="L1973">
        <v>-3969.06</v>
      </c>
      <c r="M1973">
        <v>-0.189</v>
      </c>
      <c r="N1973" t="s">
        <v>227</v>
      </c>
      <c r="O1973" t="s">
        <v>228</v>
      </c>
      <c r="P1973" t="s">
        <v>27</v>
      </c>
      <c r="Q1973" t="s">
        <v>4837</v>
      </c>
      <c r="R1973" t="s">
        <v>4837</v>
      </c>
      <c r="S1973" t="s">
        <v>4838</v>
      </c>
    </row>
    <row r="1974" spans="1:19" hidden="1" x14ac:dyDescent="0.35">
      <c r="A1974" t="s">
        <v>226</v>
      </c>
      <c r="B1974" s="1">
        <v>45662</v>
      </c>
      <c r="C1974" t="s">
        <v>256</v>
      </c>
      <c r="D1974" t="s">
        <v>21</v>
      </c>
      <c r="E1974" t="s">
        <v>22</v>
      </c>
      <c r="F1974" t="s">
        <v>23</v>
      </c>
      <c r="G1974" t="s">
        <v>24</v>
      </c>
      <c r="H1974">
        <v>1</v>
      </c>
      <c r="I1974">
        <v>24990</v>
      </c>
      <c r="J1974">
        <v>24990</v>
      </c>
      <c r="K1974">
        <v>14342</v>
      </c>
      <c r="L1974">
        <v>-3969.06</v>
      </c>
      <c r="M1974">
        <v>-0.189</v>
      </c>
      <c r="N1974" t="s">
        <v>227</v>
      </c>
      <c r="O1974" t="s">
        <v>228</v>
      </c>
      <c r="P1974" t="s">
        <v>27</v>
      </c>
      <c r="Q1974" t="s">
        <v>4839</v>
      </c>
      <c r="R1974" t="s">
        <v>4840</v>
      </c>
      <c r="S1974" t="s">
        <v>4841</v>
      </c>
    </row>
    <row r="1975" spans="1:19" hidden="1" x14ac:dyDescent="0.35">
      <c r="A1975" t="s">
        <v>226</v>
      </c>
      <c r="B1975" s="1">
        <v>45662</v>
      </c>
      <c r="C1975" t="s">
        <v>256</v>
      </c>
      <c r="D1975" t="s">
        <v>21</v>
      </c>
      <c r="E1975" t="s">
        <v>22</v>
      </c>
      <c r="F1975" t="s">
        <v>23</v>
      </c>
      <c r="G1975" t="s">
        <v>24</v>
      </c>
      <c r="H1975">
        <v>1</v>
      </c>
      <c r="I1975">
        <v>24990</v>
      </c>
      <c r="J1975">
        <v>24990</v>
      </c>
      <c r="K1975">
        <v>14342</v>
      </c>
      <c r="L1975">
        <v>-3969.06</v>
      </c>
      <c r="M1975">
        <v>-0.189</v>
      </c>
      <c r="N1975" t="s">
        <v>227</v>
      </c>
      <c r="O1975" t="s">
        <v>228</v>
      </c>
      <c r="P1975" t="s">
        <v>27</v>
      </c>
      <c r="Q1975" t="s">
        <v>4842</v>
      </c>
      <c r="R1975" t="s">
        <v>4842</v>
      </c>
      <c r="S1975" t="s">
        <v>4843</v>
      </c>
    </row>
    <row r="1976" spans="1:19" hidden="1" x14ac:dyDescent="0.35">
      <c r="A1976" t="s">
        <v>226</v>
      </c>
      <c r="B1976" s="1">
        <v>45662</v>
      </c>
      <c r="C1976" t="s">
        <v>256</v>
      </c>
      <c r="D1976" t="s">
        <v>21</v>
      </c>
      <c r="E1976" t="s">
        <v>22</v>
      </c>
      <c r="F1976" t="s">
        <v>23</v>
      </c>
      <c r="G1976" t="s">
        <v>24</v>
      </c>
      <c r="H1976">
        <v>1</v>
      </c>
      <c r="I1976">
        <v>24990</v>
      </c>
      <c r="J1976">
        <v>24990</v>
      </c>
      <c r="K1976">
        <v>14342</v>
      </c>
      <c r="L1976">
        <v>-3969.06</v>
      </c>
      <c r="M1976">
        <v>-0.189</v>
      </c>
      <c r="N1976" t="s">
        <v>227</v>
      </c>
      <c r="O1976" t="s">
        <v>228</v>
      </c>
      <c r="P1976" t="s">
        <v>27</v>
      </c>
      <c r="Q1976" t="s">
        <v>4844</v>
      </c>
      <c r="R1976" t="s">
        <v>4845</v>
      </c>
      <c r="S1976" t="s">
        <v>4846</v>
      </c>
    </row>
    <row r="1977" spans="1:19" hidden="1" x14ac:dyDescent="0.35">
      <c r="A1977" t="s">
        <v>226</v>
      </c>
      <c r="B1977" s="1">
        <v>45662</v>
      </c>
      <c r="C1977" t="s">
        <v>256</v>
      </c>
      <c r="D1977" t="s">
        <v>21</v>
      </c>
      <c r="E1977" t="s">
        <v>22</v>
      </c>
      <c r="F1977" t="s">
        <v>23</v>
      </c>
      <c r="G1977" t="s">
        <v>24</v>
      </c>
      <c r="H1977">
        <v>1</v>
      </c>
      <c r="I1977">
        <v>24990</v>
      </c>
      <c r="J1977">
        <v>24990</v>
      </c>
      <c r="K1977">
        <v>14342</v>
      </c>
      <c r="L1977">
        <v>-3969.06</v>
      </c>
      <c r="M1977">
        <v>-0.189</v>
      </c>
      <c r="N1977" t="s">
        <v>227</v>
      </c>
      <c r="O1977" t="s">
        <v>228</v>
      </c>
      <c r="P1977" t="s">
        <v>27</v>
      </c>
      <c r="Q1977" t="s">
        <v>4847</v>
      </c>
      <c r="R1977" t="s">
        <v>4847</v>
      </c>
      <c r="S1977" t="s">
        <v>4848</v>
      </c>
    </row>
    <row r="1978" spans="1:19" hidden="1" x14ac:dyDescent="0.35">
      <c r="A1978" t="s">
        <v>646</v>
      </c>
      <c r="B1978" s="1">
        <v>45662</v>
      </c>
      <c r="C1978" t="s">
        <v>256</v>
      </c>
      <c r="D1978" t="s">
        <v>21</v>
      </c>
      <c r="E1978" t="s">
        <v>22</v>
      </c>
      <c r="F1978" t="s">
        <v>23</v>
      </c>
      <c r="G1978" t="s">
        <v>24</v>
      </c>
      <c r="H1978">
        <v>1</v>
      </c>
      <c r="I1978">
        <v>8990</v>
      </c>
      <c r="J1978">
        <v>8990</v>
      </c>
      <c r="K1978">
        <v>4420</v>
      </c>
      <c r="L1978">
        <v>-384.04</v>
      </c>
      <c r="M1978">
        <v>-5.0799999999999998E-2</v>
      </c>
      <c r="N1978" t="s">
        <v>647</v>
      </c>
      <c r="O1978" t="s">
        <v>648</v>
      </c>
      <c r="P1978" t="s">
        <v>47</v>
      </c>
      <c r="Q1978" t="s">
        <v>4849</v>
      </c>
      <c r="R1978" t="s">
        <v>4850</v>
      </c>
      <c r="S1978" t="s">
        <v>4851</v>
      </c>
    </row>
    <row r="1979" spans="1:19" hidden="1" x14ac:dyDescent="0.35">
      <c r="A1979" t="s">
        <v>646</v>
      </c>
      <c r="B1979" s="1">
        <v>45662</v>
      </c>
      <c r="C1979" t="s">
        <v>256</v>
      </c>
      <c r="D1979" t="s">
        <v>21</v>
      </c>
      <c r="E1979" t="s">
        <v>22</v>
      </c>
      <c r="F1979" t="s">
        <v>23</v>
      </c>
      <c r="G1979" t="s">
        <v>24</v>
      </c>
      <c r="H1979">
        <v>2</v>
      </c>
      <c r="I1979">
        <v>17980</v>
      </c>
      <c r="J1979">
        <v>8990</v>
      </c>
      <c r="K1979">
        <v>4420</v>
      </c>
      <c r="L1979">
        <v>-768.07</v>
      </c>
      <c r="M1979">
        <v>-5.0799999999999998E-2</v>
      </c>
      <c r="N1979" t="s">
        <v>647</v>
      </c>
      <c r="O1979" t="s">
        <v>648</v>
      </c>
      <c r="P1979" t="s">
        <v>47</v>
      </c>
      <c r="Q1979" t="s">
        <v>4852</v>
      </c>
      <c r="R1979" t="s">
        <v>4853</v>
      </c>
      <c r="S1979" t="s">
        <v>4854</v>
      </c>
    </row>
    <row r="1980" spans="1:19" hidden="1" x14ac:dyDescent="0.35">
      <c r="A1980" t="s">
        <v>646</v>
      </c>
      <c r="B1980" s="1">
        <v>45662</v>
      </c>
      <c r="C1980" t="s">
        <v>256</v>
      </c>
      <c r="D1980" t="s">
        <v>21</v>
      </c>
      <c r="E1980" t="s">
        <v>22</v>
      </c>
      <c r="F1980" t="s">
        <v>23</v>
      </c>
      <c r="G1980" t="s">
        <v>24</v>
      </c>
      <c r="H1980">
        <v>1</v>
      </c>
      <c r="I1980">
        <v>8990</v>
      </c>
      <c r="J1980">
        <v>8990</v>
      </c>
      <c r="K1980">
        <v>4420</v>
      </c>
      <c r="L1980">
        <v>-384.04</v>
      </c>
      <c r="M1980">
        <v>-5.0799999999999998E-2</v>
      </c>
      <c r="N1980" t="s">
        <v>647</v>
      </c>
      <c r="O1980" t="s">
        <v>648</v>
      </c>
      <c r="P1980" t="s">
        <v>47</v>
      </c>
      <c r="Q1980" t="s">
        <v>4855</v>
      </c>
      <c r="R1980" t="s">
        <v>4855</v>
      </c>
      <c r="S1980" t="s">
        <v>4856</v>
      </c>
    </row>
    <row r="1981" spans="1:19" hidden="1" x14ac:dyDescent="0.35">
      <c r="A1981" t="s">
        <v>665</v>
      </c>
      <c r="B1981" s="1">
        <v>45662</v>
      </c>
      <c r="C1981" t="s">
        <v>256</v>
      </c>
      <c r="D1981" t="s">
        <v>21</v>
      </c>
      <c r="E1981" t="s">
        <v>22</v>
      </c>
      <c r="F1981" t="s">
        <v>23</v>
      </c>
      <c r="G1981" t="s">
        <v>24</v>
      </c>
      <c r="H1981">
        <v>1</v>
      </c>
      <c r="I1981">
        <v>34990</v>
      </c>
      <c r="J1981">
        <v>34990</v>
      </c>
      <c r="K1981">
        <v>16402</v>
      </c>
      <c r="L1981">
        <v>-1.32</v>
      </c>
      <c r="M1981">
        <v>0</v>
      </c>
      <c r="N1981" t="s">
        <v>666</v>
      </c>
      <c r="O1981" t="s">
        <v>667</v>
      </c>
      <c r="P1981" t="s">
        <v>144</v>
      </c>
      <c r="Q1981" t="s">
        <v>4857</v>
      </c>
      <c r="R1981" t="s">
        <v>4857</v>
      </c>
      <c r="S1981" t="s">
        <v>4858</v>
      </c>
    </row>
    <row r="1982" spans="1:19" hidden="1" x14ac:dyDescent="0.35">
      <c r="A1982" t="s">
        <v>665</v>
      </c>
      <c r="B1982" s="1">
        <v>45662</v>
      </c>
      <c r="C1982" t="s">
        <v>256</v>
      </c>
      <c r="D1982" t="s">
        <v>21</v>
      </c>
      <c r="E1982" t="s">
        <v>22</v>
      </c>
      <c r="F1982" t="s">
        <v>23</v>
      </c>
      <c r="G1982" t="s">
        <v>24</v>
      </c>
      <c r="H1982">
        <v>1</v>
      </c>
      <c r="I1982">
        <v>34990</v>
      </c>
      <c r="J1982">
        <v>34990</v>
      </c>
      <c r="K1982">
        <v>16402</v>
      </c>
      <c r="L1982">
        <v>-1.32</v>
      </c>
      <c r="M1982">
        <v>0</v>
      </c>
      <c r="N1982" t="s">
        <v>666</v>
      </c>
      <c r="O1982" t="s">
        <v>667</v>
      </c>
      <c r="P1982" t="s">
        <v>144</v>
      </c>
      <c r="Q1982" t="s">
        <v>4859</v>
      </c>
      <c r="R1982" t="s">
        <v>4860</v>
      </c>
      <c r="S1982" t="s">
        <v>4861</v>
      </c>
    </row>
    <row r="1983" spans="1:19" hidden="1" x14ac:dyDescent="0.35">
      <c r="A1983" t="s">
        <v>672</v>
      </c>
      <c r="B1983" s="1">
        <v>45662</v>
      </c>
      <c r="C1983" t="s">
        <v>256</v>
      </c>
      <c r="D1983" t="s">
        <v>21</v>
      </c>
      <c r="E1983" t="s">
        <v>22</v>
      </c>
      <c r="F1983" t="s">
        <v>23</v>
      </c>
      <c r="G1983" t="s">
        <v>24</v>
      </c>
      <c r="H1983">
        <v>1</v>
      </c>
      <c r="I1983">
        <v>10990</v>
      </c>
      <c r="J1983">
        <v>10990</v>
      </c>
      <c r="K1983">
        <v>4995.28</v>
      </c>
      <c r="L1983">
        <v>-396.29</v>
      </c>
      <c r="M1983">
        <v>-4.2900000000000001E-2</v>
      </c>
      <c r="N1983" t="s">
        <v>673</v>
      </c>
      <c r="O1983" t="s">
        <v>40</v>
      </c>
      <c r="P1983" t="s">
        <v>41</v>
      </c>
      <c r="Q1983" t="s">
        <v>4862</v>
      </c>
      <c r="R1983" t="s">
        <v>4862</v>
      </c>
      <c r="S1983" t="s">
        <v>4863</v>
      </c>
    </row>
    <row r="1984" spans="1:19" hidden="1" x14ac:dyDescent="0.35">
      <c r="A1984" t="s">
        <v>3100</v>
      </c>
      <c r="B1984" s="1">
        <v>45662</v>
      </c>
      <c r="C1984" t="s">
        <v>256</v>
      </c>
      <c r="D1984" t="s">
        <v>21</v>
      </c>
      <c r="E1984" t="s">
        <v>22</v>
      </c>
      <c r="F1984" t="s">
        <v>23</v>
      </c>
      <c r="G1984" t="s">
        <v>24</v>
      </c>
      <c r="H1984">
        <v>1</v>
      </c>
      <c r="I1984">
        <v>14990</v>
      </c>
      <c r="J1984">
        <v>14990</v>
      </c>
      <c r="K1984">
        <v>7564.23</v>
      </c>
      <c r="L1984">
        <v>-679.53</v>
      </c>
      <c r="M1984">
        <v>-5.3900000000000003E-2</v>
      </c>
      <c r="N1984" t="s">
        <v>3101</v>
      </c>
      <c r="O1984" t="s">
        <v>40</v>
      </c>
      <c r="P1984" t="s">
        <v>41</v>
      </c>
      <c r="Q1984" t="s">
        <v>4864</v>
      </c>
      <c r="R1984" t="s">
        <v>4865</v>
      </c>
      <c r="S1984" t="s">
        <v>4866</v>
      </c>
    </row>
    <row r="1985" spans="1:19" hidden="1" x14ac:dyDescent="0.35">
      <c r="A1985" t="s">
        <v>815</v>
      </c>
      <c r="B1985" s="1">
        <v>45662</v>
      </c>
      <c r="C1985" t="s">
        <v>256</v>
      </c>
      <c r="D1985" t="s">
        <v>21</v>
      </c>
      <c r="E1985" t="s">
        <v>22</v>
      </c>
      <c r="F1985" t="s">
        <v>23</v>
      </c>
      <c r="G1985" t="s">
        <v>24</v>
      </c>
      <c r="H1985">
        <v>2</v>
      </c>
      <c r="I1985">
        <v>29980</v>
      </c>
      <c r="J1985">
        <v>14990</v>
      </c>
      <c r="K1985">
        <v>7811.87</v>
      </c>
      <c r="L1985">
        <v>-1854.33</v>
      </c>
      <c r="M1985">
        <v>-7.3599999999999999E-2</v>
      </c>
      <c r="N1985" t="s">
        <v>816</v>
      </c>
      <c r="O1985" t="s">
        <v>40</v>
      </c>
      <c r="P1985" t="s">
        <v>41</v>
      </c>
      <c r="Q1985" t="s">
        <v>4867</v>
      </c>
      <c r="R1985" t="s">
        <v>4868</v>
      </c>
      <c r="S1985" t="s">
        <v>4869</v>
      </c>
    </row>
    <row r="1986" spans="1:19" hidden="1" x14ac:dyDescent="0.35">
      <c r="A1986" t="s">
        <v>696</v>
      </c>
      <c r="B1986" s="1">
        <v>45662</v>
      </c>
      <c r="C1986" t="s">
        <v>256</v>
      </c>
      <c r="D1986" t="s">
        <v>21</v>
      </c>
      <c r="E1986" t="s">
        <v>22</v>
      </c>
      <c r="F1986" t="s">
        <v>23</v>
      </c>
      <c r="G1986" t="s">
        <v>24</v>
      </c>
      <c r="H1986">
        <v>1</v>
      </c>
      <c r="I1986">
        <v>12990</v>
      </c>
      <c r="J1986">
        <v>12990</v>
      </c>
      <c r="K1986">
        <v>6555.25</v>
      </c>
      <c r="L1986">
        <v>-1031.03</v>
      </c>
      <c r="M1986">
        <v>-9.4500000000000001E-2</v>
      </c>
      <c r="N1986" t="s">
        <v>697</v>
      </c>
      <c r="O1986" t="s">
        <v>698</v>
      </c>
      <c r="P1986" t="s">
        <v>53</v>
      </c>
      <c r="Q1986" t="s">
        <v>4870</v>
      </c>
      <c r="R1986" t="s">
        <v>4870</v>
      </c>
      <c r="S1986" t="s">
        <v>4871</v>
      </c>
    </row>
    <row r="1987" spans="1:19" hidden="1" x14ac:dyDescent="0.35">
      <c r="A1987" t="s">
        <v>240</v>
      </c>
      <c r="B1987" s="1">
        <v>45662</v>
      </c>
      <c r="C1987" t="s">
        <v>256</v>
      </c>
      <c r="D1987" t="s">
        <v>21</v>
      </c>
      <c r="E1987" t="s">
        <v>22</v>
      </c>
      <c r="F1987" t="s">
        <v>23</v>
      </c>
      <c r="G1987" t="s">
        <v>24</v>
      </c>
      <c r="H1987">
        <v>1</v>
      </c>
      <c r="I1987">
        <v>69990</v>
      </c>
      <c r="J1987">
        <v>69990</v>
      </c>
      <c r="K1987">
        <v>22720.080000000002</v>
      </c>
      <c r="L1987">
        <v>12064.63</v>
      </c>
      <c r="M1987">
        <v>0.2051</v>
      </c>
      <c r="N1987" t="s">
        <v>241</v>
      </c>
      <c r="O1987" t="s">
        <v>26</v>
      </c>
      <c r="P1987" t="s">
        <v>27</v>
      </c>
      <c r="Q1987" t="s">
        <v>4872</v>
      </c>
      <c r="R1987" t="s">
        <v>4873</v>
      </c>
      <c r="S1987" t="s">
        <v>4874</v>
      </c>
    </row>
    <row r="1988" spans="1:19" hidden="1" x14ac:dyDescent="0.35">
      <c r="A1988" t="s">
        <v>1909</v>
      </c>
      <c r="B1988" s="1">
        <v>45662</v>
      </c>
      <c r="C1988" t="s">
        <v>256</v>
      </c>
      <c r="D1988" t="s">
        <v>21</v>
      </c>
      <c r="E1988" t="s">
        <v>22</v>
      </c>
      <c r="F1988" t="s">
        <v>23</v>
      </c>
      <c r="G1988" t="s">
        <v>24</v>
      </c>
      <c r="H1988">
        <v>1</v>
      </c>
      <c r="I1988">
        <v>22990</v>
      </c>
      <c r="J1988">
        <v>22990</v>
      </c>
      <c r="K1988">
        <v>8690.2199999999993</v>
      </c>
      <c r="L1988">
        <v>136.5</v>
      </c>
      <c r="M1988">
        <v>7.1000000000000004E-3</v>
      </c>
      <c r="N1988" t="s">
        <v>1910</v>
      </c>
      <c r="O1988" t="s">
        <v>228</v>
      </c>
      <c r="P1988" t="s">
        <v>27</v>
      </c>
      <c r="Q1988" t="s">
        <v>4875</v>
      </c>
      <c r="R1988" t="s">
        <v>4875</v>
      </c>
      <c r="S1988" t="s">
        <v>4876</v>
      </c>
    </row>
    <row r="1989" spans="1:19" hidden="1" x14ac:dyDescent="0.35">
      <c r="A1989" t="s">
        <v>708</v>
      </c>
      <c r="B1989" s="1">
        <v>45662</v>
      </c>
      <c r="C1989" t="s">
        <v>256</v>
      </c>
      <c r="D1989" t="s">
        <v>21</v>
      </c>
      <c r="E1989" t="s">
        <v>22</v>
      </c>
      <c r="F1989" t="s">
        <v>23</v>
      </c>
      <c r="G1989" t="s">
        <v>24</v>
      </c>
      <c r="H1989">
        <v>1</v>
      </c>
      <c r="I1989">
        <v>43990</v>
      </c>
      <c r="J1989">
        <v>43990</v>
      </c>
      <c r="K1989">
        <v>21111.89</v>
      </c>
      <c r="L1989">
        <v>-949.87</v>
      </c>
      <c r="M1989">
        <v>-2.5700000000000001E-2</v>
      </c>
      <c r="N1989" t="s">
        <v>709</v>
      </c>
      <c r="O1989" t="s">
        <v>710</v>
      </c>
      <c r="P1989" t="s">
        <v>27</v>
      </c>
      <c r="Q1989" t="s">
        <v>4877</v>
      </c>
      <c r="R1989" t="s">
        <v>4878</v>
      </c>
      <c r="S1989" t="s">
        <v>4879</v>
      </c>
    </row>
    <row r="1990" spans="1:19" hidden="1" x14ac:dyDescent="0.35">
      <c r="A1990" t="s">
        <v>708</v>
      </c>
      <c r="B1990" s="1">
        <v>45662</v>
      </c>
      <c r="C1990" t="s">
        <v>256</v>
      </c>
      <c r="D1990" t="s">
        <v>21</v>
      </c>
      <c r="E1990" t="s">
        <v>22</v>
      </c>
      <c r="F1990" t="s">
        <v>23</v>
      </c>
      <c r="G1990" t="s">
        <v>24</v>
      </c>
      <c r="H1990">
        <v>1</v>
      </c>
      <c r="I1990">
        <v>43990</v>
      </c>
      <c r="J1990">
        <v>43990</v>
      </c>
      <c r="K1990">
        <v>21111.89</v>
      </c>
      <c r="L1990">
        <v>-949.87</v>
      </c>
      <c r="M1990">
        <v>-2.5700000000000001E-2</v>
      </c>
      <c r="N1990" t="s">
        <v>709</v>
      </c>
      <c r="O1990" t="s">
        <v>710</v>
      </c>
      <c r="P1990" t="s">
        <v>27</v>
      </c>
      <c r="Q1990" t="s">
        <v>4880</v>
      </c>
      <c r="R1990" t="s">
        <v>4880</v>
      </c>
      <c r="S1990" t="s">
        <v>4881</v>
      </c>
    </row>
    <row r="1991" spans="1:19" hidden="1" x14ac:dyDescent="0.35">
      <c r="A1991" t="s">
        <v>708</v>
      </c>
      <c r="B1991" s="1">
        <v>45662</v>
      </c>
      <c r="C1991" t="s">
        <v>256</v>
      </c>
      <c r="D1991" t="s">
        <v>21</v>
      </c>
      <c r="E1991" t="s">
        <v>22</v>
      </c>
      <c r="F1991" t="s">
        <v>23</v>
      </c>
      <c r="G1991" t="s">
        <v>24</v>
      </c>
      <c r="H1991">
        <v>1</v>
      </c>
      <c r="I1991">
        <v>43990</v>
      </c>
      <c r="J1991">
        <v>43990</v>
      </c>
      <c r="K1991">
        <v>21111.89</v>
      </c>
      <c r="L1991">
        <v>-949.87</v>
      </c>
      <c r="M1991">
        <v>-2.5700000000000001E-2</v>
      </c>
      <c r="N1991" t="s">
        <v>709</v>
      </c>
      <c r="O1991" t="s">
        <v>710</v>
      </c>
      <c r="P1991" t="s">
        <v>27</v>
      </c>
      <c r="Q1991" t="s">
        <v>4882</v>
      </c>
      <c r="R1991" t="s">
        <v>4882</v>
      </c>
      <c r="S1991" t="s">
        <v>4883</v>
      </c>
    </row>
    <row r="1992" spans="1:19" hidden="1" x14ac:dyDescent="0.35">
      <c r="A1992" t="s">
        <v>244</v>
      </c>
      <c r="B1992" s="1">
        <v>45662</v>
      </c>
      <c r="C1992" t="s">
        <v>256</v>
      </c>
      <c r="D1992" t="s">
        <v>21</v>
      </c>
      <c r="E1992" t="s">
        <v>22</v>
      </c>
      <c r="F1992" t="s">
        <v>23</v>
      </c>
      <c r="G1992" t="s">
        <v>24</v>
      </c>
      <c r="H1992">
        <v>1</v>
      </c>
      <c r="I1992">
        <v>144990</v>
      </c>
      <c r="J1992">
        <v>144990</v>
      </c>
      <c r="K1992">
        <v>78543.58</v>
      </c>
      <c r="L1992">
        <v>3089.87</v>
      </c>
      <c r="M1992">
        <v>2.5399999999999999E-2</v>
      </c>
      <c r="N1992" t="s">
        <v>245</v>
      </c>
      <c r="O1992" t="s">
        <v>246</v>
      </c>
      <c r="P1992" t="s">
        <v>82</v>
      </c>
      <c r="Q1992" t="s">
        <v>4884</v>
      </c>
      <c r="R1992" t="s">
        <v>4884</v>
      </c>
      <c r="S1992" t="s">
        <v>4885</v>
      </c>
    </row>
    <row r="1993" spans="1:19" hidden="1" x14ac:dyDescent="0.35">
      <c r="A1993" t="s">
        <v>244</v>
      </c>
      <c r="B1993" s="1">
        <v>45662</v>
      </c>
      <c r="C1993" t="s">
        <v>256</v>
      </c>
      <c r="D1993" t="s">
        <v>21</v>
      </c>
      <c r="E1993" t="s">
        <v>22</v>
      </c>
      <c r="F1993" t="s">
        <v>23</v>
      </c>
      <c r="G1993" t="s">
        <v>24</v>
      </c>
      <c r="H1993">
        <v>1</v>
      </c>
      <c r="I1993">
        <v>144990</v>
      </c>
      <c r="J1993">
        <v>144990</v>
      </c>
      <c r="K1993">
        <v>78543.58</v>
      </c>
      <c r="L1993">
        <v>3089.87</v>
      </c>
      <c r="M1993">
        <v>2.5399999999999999E-2</v>
      </c>
      <c r="N1993" t="s">
        <v>245</v>
      </c>
      <c r="O1993" t="s">
        <v>246</v>
      </c>
      <c r="P1993" t="s">
        <v>82</v>
      </c>
      <c r="Q1993" t="s">
        <v>4886</v>
      </c>
      <c r="R1993" t="s">
        <v>4886</v>
      </c>
      <c r="S1993" t="s">
        <v>4887</v>
      </c>
    </row>
    <row r="1994" spans="1:19" hidden="1" x14ac:dyDescent="0.35">
      <c r="A1994" t="s">
        <v>720</v>
      </c>
      <c r="B1994" s="1">
        <v>45662</v>
      </c>
      <c r="C1994" t="s">
        <v>256</v>
      </c>
      <c r="D1994" t="s">
        <v>21</v>
      </c>
      <c r="E1994" t="s">
        <v>22</v>
      </c>
      <c r="F1994" t="s">
        <v>23</v>
      </c>
      <c r="G1994" t="s">
        <v>24</v>
      </c>
      <c r="H1994">
        <v>1</v>
      </c>
      <c r="I1994">
        <v>44995</v>
      </c>
      <c r="J1994">
        <v>44995</v>
      </c>
      <c r="K1994">
        <v>9361.2999999999993</v>
      </c>
      <c r="L1994">
        <v>10972.22</v>
      </c>
      <c r="M1994">
        <v>0.29020000000000001</v>
      </c>
      <c r="N1994" t="s">
        <v>721</v>
      </c>
      <c r="O1994" t="s">
        <v>52</v>
      </c>
      <c r="P1994" t="s">
        <v>53</v>
      </c>
      <c r="Q1994" t="s">
        <v>4888</v>
      </c>
      <c r="R1994" t="s">
        <v>4888</v>
      </c>
      <c r="S1994" t="s">
        <v>4889</v>
      </c>
    </row>
    <row r="1995" spans="1:19" hidden="1" x14ac:dyDescent="0.35">
      <c r="A1995" t="s">
        <v>724</v>
      </c>
      <c r="B1995" s="1">
        <v>45662</v>
      </c>
      <c r="C1995" t="s">
        <v>256</v>
      </c>
      <c r="D1995" t="s">
        <v>21</v>
      </c>
      <c r="E1995" t="s">
        <v>22</v>
      </c>
      <c r="F1995" t="s">
        <v>23</v>
      </c>
      <c r="G1995" t="s">
        <v>24</v>
      </c>
      <c r="H1995">
        <v>1</v>
      </c>
      <c r="I1995">
        <v>16990</v>
      </c>
      <c r="J1995">
        <v>16990</v>
      </c>
      <c r="K1995">
        <v>4420</v>
      </c>
      <c r="L1995">
        <v>3750.41</v>
      </c>
      <c r="M1995">
        <v>0.26269999999999999</v>
      </c>
      <c r="N1995" t="s">
        <v>725</v>
      </c>
      <c r="O1995" t="s">
        <v>648</v>
      </c>
      <c r="P1995" t="s">
        <v>47</v>
      </c>
      <c r="Q1995" t="s">
        <v>4890</v>
      </c>
      <c r="R1995" t="s">
        <v>4890</v>
      </c>
      <c r="S1995" t="s">
        <v>4891</v>
      </c>
    </row>
    <row r="1996" spans="1:19" hidden="1" x14ac:dyDescent="0.35">
      <c r="A1996" t="s">
        <v>724</v>
      </c>
      <c r="B1996" s="1">
        <v>45662</v>
      </c>
      <c r="C1996" t="s">
        <v>256</v>
      </c>
      <c r="D1996" t="s">
        <v>21</v>
      </c>
      <c r="E1996" t="s">
        <v>22</v>
      </c>
      <c r="F1996" t="s">
        <v>23</v>
      </c>
      <c r="G1996" t="s">
        <v>24</v>
      </c>
      <c r="H1996">
        <v>1</v>
      </c>
      <c r="I1996">
        <v>16990</v>
      </c>
      <c r="J1996">
        <v>16990</v>
      </c>
      <c r="K1996">
        <v>4420</v>
      </c>
      <c r="L1996">
        <v>3750.41</v>
      </c>
      <c r="M1996">
        <v>0.26269999999999999</v>
      </c>
      <c r="N1996" t="s">
        <v>725</v>
      </c>
      <c r="O1996" t="s">
        <v>648</v>
      </c>
      <c r="P1996" t="s">
        <v>47</v>
      </c>
      <c r="Q1996" t="s">
        <v>4892</v>
      </c>
      <c r="R1996" t="s">
        <v>4892</v>
      </c>
      <c r="S1996" t="s">
        <v>4893</v>
      </c>
    </row>
    <row r="1997" spans="1:19" hidden="1" x14ac:dyDescent="0.35">
      <c r="A1997" t="s">
        <v>724</v>
      </c>
      <c r="B1997" s="1">
        <v>45662</v>
      </c>
      <c r="C1997" t="s">
        <v>256</v>
      </c>
      <c r="D1997" t="s">
        <v>21</v>
      </c>
      <c r="E1997" t="s">
        <v>22</v>
      </c>
      <c r="F1997" t="s">
        <v>23</v>
      </c>
      <c r="G1997" t="s">
        <v>24</v>
      </c>
      <c r="H1997">
        <v>2</v>
      </c>
      <c r="I1997">
        <v>33980</v>
      </c>
      <c r="J1997">
        <v>16990</v>
      </c>
      <c r="K1997">
        <v>4420</v>
      </c>
      <c r="L1997">
        <v>7500.84</v>
      </c>
      <c r="M1997">
        <v>0.26269999999999999</v>
      </c>
      <c r="N1997" t="s">
        <v>725</v>
      </c>
      <c r="O1997" t="s">
        <v>648</v>
      </c>
      <c r="P1997" t="s">
        <v>47</v>
      </c>
      <c r="Q1997" t="s">
        <v>4894</v>
      </c>
      <c r="R1997" t="s">
        <v>4895</v>
      </c>
      <c r="S1997" t="s">
        <v>4896</v>
      </c>
    </row>
    <row r="1998" spans="1:19" hidden="1" x14ac:dyDescent="0.35">
      <c r="A1998" t="s">
        <v>849</v>
      </c>
      <c r="B1998" s="1">
        <v>45662</v>
      </c>
      <c r="C1998" t="s">
        <v>256</v>
      </c>
      <c r="D1998" t="s">
        <v>21</v>
      </c>
      <c r="E1998" t="s">
        <v>22</v>
      </c>
      <c r="F1998" t="s">
        <v>23</v>
      </c>
      <c r="G1998" t="s">
        <v>24</v>
      </c>
      <c r="H1998">
        <v>3</v>
      </c>
      <c r="I1998">
        <v>26970</v>
      </c>
      <c r="J1998">
        <v>8990</v>
      </c>
      <c r="K1998">
        <v>3781.2</v>
      </c>
      <c r="L1998">
        <v>537.39</v>
      </c>
      <c r="M1998">
        <v>2.3699999999999999E-2</v>
      </c>
      <c r="N1998" t="s">
        <v>850</v>
      </c>
      <c r="O1998" t="s">
        <v>318</v>
      </c>
      <c r="P1998" t="s">
        <v>63</v>
      </c>
      <c r="Q1998" t="s">
        <v>4897</v>
      </c>
      <c r="R1998" t="s">
        <v>4898</v>
      </c>
      <c r="S1998" t="s">
        <v>4899</v>
      </c>
    </row>
    <row r="1999" spans="1:19" hidden="1" x14ac:dyDescent="0.35">
      <c r="A1999" t="s">
        <v>3966</v>
      </c>
      <c r="B1999" s="1">
        <v>45662</v>
      </c>
      <c r="C1999" t="s">
        <v>256</v>
      </c>
      <c r="D1999" t="s">
        <v>21</v>
      </c>
      <c r="E1999" t="s">
        <v>22</v>
      </c>
      <c r="F1999" t="s">
        <v>23</v>
      </c>
      <c r="G1999" t="s">
        <v>24</v>
      </c>
      <c r="H1999">
        <v>1</v>
      </c>
      <c r="I1999">
        <v>16990</v>
      </c>
      <c r="J1999">
        <v>16990</v>
      </c>
      <c r="K1999">
        <v>5977.77</v>
      </c>
      <c r="L1999">
        <v>2049.7800000000002</v>
      </c>
      <c r="M1999">
        <v>0.14360000000000001</v>
      </c>
      <c r="N1999" t="s">
        <v>3967</v>
      </c>
      <c r="O1999" t="s">
        <v>1925</v>
      </c>
      <c r="P1999" t="s">
        <v>63</v>
      </c>
      <c r="Q1999" t="s">
        <v>4900</v>
      </c>
      <c r="R1999" t="s">
        <v>4901</v>
      </c>
      <c r="S1999" t="s">
        <v>4902</v>
      </c>
    </row>
    <row r="2000" spans="1:19" hidden="1" x14ac:dyDescent="0.35">
      <c r="A2000" t="s">
        <v>732</v>
      </c>
      <c r="B2000" s="1">
        <v>45662</v>
      </c>
      <c r="C2000" t="s">
        <v>256</v>
      </c>
      <c r="D2000" t="s">
        <v>21</v>
      </c>
      <c r="E2000" t="s">
        <v>22</v>
      </c>
      <c r="F2000" t="s">
        <v>23</v>
      </c>
      <c r="G2000" t="s">
        <v>24</v>
      </c>
      <c r="H2000">
        <v>1</v>
      </c>
      <c r="I2000">
        <v>10890</v>
      </c>
      <c r="J2000">
        <v>10890</v>
      </c>
      <c r="K2000">
        <v>5292.22</v>
      </c>
      <c r="L2000">
        <v>-750.38</v>
      </c>
      <c r="M2000">
        <v>-8.2000000000000003E-2</v>
      </c>
      <c r="N2000" t="s">
        <v>733</v>
      </c>
      <c r="O2000" t="s">
        <v>318</v>
      </c>
      <c r="P2000" t="s">
        <v>82</v>
      </c>
      <c r="Q2000" t="s">
        <v>4903</v>
      </c>
      <c r="R2000" t="s">
        <v>4903</v>
      </c>
      <c r="S2000" t="s">
        <v>4904</v>
      </c>
    </row>
    <row r="2001" spans="1:19" hidden="1" x14ac:dyDescent="0.35">
      <c r="A2001" t="s">
        <v>732</v>
      </c>
      <c r="B2001" s="1">
        <v>45662</v>
      </c>
      <c r="C2001" t="s">
        <v>256</v>
      </c>
      <c r="D2001" t="s">
        <v>21</v>
      </c>
      <c r="E2001" t="s">
        <v>22</v>
      </c>
      <c r="F2001" t="s">
        <v>23</v>
      </c>
      <c r="G2001" t="s">
        <v>24</v>
      </c>
      <c r="H2001">
        <v>1</v>
      </c>
      <c r="I2001">
        <v>10890</v>
      </c>
      <c r="J2001">
        <v>10890</v>
      </c>
      <c r="K2001">
        <v>5292.22</v>
      </c>
      <c r="L2001">
        <v>-750.38</v>
      </c>
      <c r="M2001">
        <v>-8.2000000000000003E-2</v>
      </c>
      <c r="N2001" t="s">
        <v>733</v>
      </c>
      <c r="O2001" t="s">
        <v>318</v>
      </c>
      <c r="P2001" t="s">
        <v>82</v>
      </c>
      <c r="Q2001" t="s">
        <v>4905</v>
      </c>
      <c r="R2001" t="s">
        <v>4905</v>
      </c>
      <c r="S2001" t="s">
        <v>4906</v>
      </c>
    </row>
    <row r="2002" spans="1:19" hidden="1" x14ac:dyDescent="0.35">
      <c r="A2002" t="s">
        <v>732</v>
      </c>
      <c r="B2002" s="1">
        <v>45662</v>
      </c>
      <c r="C2002" t="s">
        <v>256</v>
      </c>
      <c r="D2002" t="s">
        <v>21</v>
      </c>
      <c r="E2002" t="s">
        <v>22</v>
      </c>
      <c r="F2002" t="s">
        <v>23</v>
      </c>
      <c r="G2002" t="s">
        <v>24</v>
      </c>
      <c r="H2002">
        <v>1</v>
      </c>
      <c r="I2002">
        <v>10890</v>
      </c>
      <c r="J2002">
        <v>10890</v>
      </c>
      <c r="K2002">
        <v>5292.22</v>
      </c>
      <c r="L2002">
        <v>-750.38</v>
      </c>
      <c r="M2002">
        <v>-8.2000000000000003E-2</v>
      </c>
      <c r="N2002" t="s">
        <v>733</v>
      </c>
      <c r="O2002" t="s">
        <v>318</v>
      </c>
      <c r="P2002" t="s">
        <v>82</v>
      </c>
      <c r="Q2002" t="s">
        <v>4907</v>
      </c>
      <c r="R2002" t="s">
        <v>4907</v>
      </c>
      <c r="S2002" t="s">
        <v>4908</v>
      </c>
    </row>
    <row r="2003" spans="1:19" hidden="1" x14ac:dyDescent="0.35">
      <c r="A2003" t="s">
        <v>1932</v>
      </c>
      <c r="B2003" s="1">
        <v>45662</v>
      </c>
      <c r="C2003" t="s">
        <v>256</v>
      </c>
      <c r="D2003" t="s">
        <v>21</v>
      </c>
      <c r="E2003" t="s">
        <v>22</v>
      </c>
      <c r="F2003" t="s">
        <v>23</v>
      </c>
      <c r="G2003" t="s">
        <v>24</v>
      </c>
      <c r="H2003">
        <v>1</v>
      </c>
      <c r="I2003">
        <v>38990</v>
      </c>
      <c r="J2003">
        <v>38990</v>
      </c>
      <c r="K2003">
        <v>19680.07</v>
      </c>
      <c r="L2003">
        <v>-3441.59</v>
      </c>
      <c r="M2003">
        <v>-0.105</v>
      </c>
      <c r="N2003" t="s">
        <v>1933</v>
      </c>
      <c r="O2003" t="s">
        <v>740</v>
      </c>
      <c r="P2003" t="s">
        <v>53</v>
      </c>
      <c r="Q2003" t="s">
        <v>4909</v>
      </c>
      <c r="R2003" t="s">
        <v>4909</v>
      </c>
      <c r="S2003" t="s">
        <v>4910</v>
      </c>
    </row>
    <row r="2004" spans="1:19" hidden="1" x14ac:dyDescent="0.35">
      <c r="A2004" t="s">
        <v>1932</v>
      </c>
      <c r="B2004" s="1">
        <v>45662</v>
      </c>
      <c r="C2004" t="s">
        <v>256</v>
      </c>
      <c r="D2004" t="s">
        <v>21</v>
      </c>
      <c r="E2004" t="s">
        <v>22</v>
      </c>
      <c r="F2004" t="s">
        <v>23</v>
      </c>
      <c r="G2004" t="s">
        <v>24</v>
      </c>
      <c r="H2004">
        <v>1</v>
      </c>
      <c r="I2004">
        <v>38990</v>
      </c>
      <c r="J2004">
        <v>38990</v>
      </c>
      <c r="K2004">
        <v>19680.07</v>
      </c>
      <c r="L2004">
        <v>-1027.3</v>
      </c>
      <c r="M2004">
        <v>-3.1399999999999997E-2</v>
      </c>
      <c r="N2004" t="s">
        <v>1933</v>
      </c>
      <c r="O2004" t="s">
        <v>740</v>
      </c>
      <c r="P2004" t="s">
        <v>53</v>
      </c>
      <c r="Q2004" t="s">
        <v>4911</v>
      </c>
      <c r="R2004" t="s">
        <v>4911</v>
      </c>
      <c r="S2004" t="s">
        <v>4912</v>
      </c>
    </row>
    <row r="2005" spans="1:19" hidden="1" x14ac:dyDescent="0.35">
      <c r="A2005" t="s">
        <v>1283</v>
      </c>
      <c r="B2005" s="1">
        <v>45662</v>
      </c>
      <c r="C2005" t="s">
        <v>256</v>
      </c>
      <c r="D2005" t="s">
        <v>21</v>
      </c>
      <c r="E2005" t="s">
        <v>22</v>
      </c>
      <c r="F2005" t="s">
        <v>23</v>
      </c>
      <c r="G2005" t="s">
        <v>24</v>
      </c>
      <c r="H2005">
        <v>1</v>
      </c>
      <c r="I2005">
        <v>32989</v>
      </c>
      <c r="J2005">
        <v>32989</v>
      </c>
      <c r="K2005">
        <v>14860.17</v>
      </c>
      <c r="L2005">
        <v>-1479.51</v>
      </c>
      <c r="M2005">
        <v>-5.3400000000000003E-2</v>
      </c>
      <c r="N2005" t="s">
        <v>1284</v>
      </c>
      <c r="O2005" t="s">
        <v>745</v>
      </c>
      <c r="P2005" t="s">
        <v>53</v>
      </c>
      <c r="Q2005" t="s">
        <v>4913</v>
      </c>
      <c r="R2005" t="s">
        <v>4914</v>
      </c>
      <c r="S2005" t="s">
        <v>4915</v>
      </c>
    </row>
    <row r="2006" spans="1:19" hidden="1" x14ac:dyDescent="0.35">
      <c r="A2006" t="s">
        <v>1283</v>
      </c>
      <c r="B2006" s="1">
        <v>45662</v>
      </c>
      <c r="C2006" t="s">
        <v>256</v>
      </c>
      <c r="D2006" t="s">
        <v>21</v>
      </c>
      <c r="E2006" t="s">
        <v>22</v>
      </c>
      <c r="F2006" t="s">
        <v>23</v>
      </c>
      <c r="G2006" t="s">
        <v>24</v>
      </c>
      <c r="H2006">
        <v>1</v>
      </c>
      <c r="I2006">
        <v>32989</v>
      </c>
      <c r="J2006">
        <v>32989</v>
      </c>
      <c r="K2006">
        <v>14860.17</v>
      </c>
      <c r="L2006">
        <v>136.46</v>
      </c>
      <c r="M2006">
        <v>4.8999999999999998E-3</v>
      </c>
      <c r="N2006" t="s">
        <v>1284</v>
      </c>
      <c r="O2006" t="s">
        <v>745</v>
      </c>
      <c r="P2006" t="s">
        <v>53</v>
      </c>
      <c r="Q2006" t="s">
        <v>4916</v>
      </c>
      <c r="R2006" t="s">
        <v>4917</v>
      </c>
      <c r="S2006" t="s">
        <v>4918</v>
      </c>
    </row>
    <row r="2007" spans="1:19" hidden="1" x14ac:dyDescent="0.35">
      <c r="A2007" t="s">
        <v>1283</v>
      </c>
      <c r="B2007" s="1">
        <v>45662</v>
      </c>
      <c r="C2007" t="s">
        <v>256</v>
      </c>
      <c r="D2007" t="s">
        <v>21</v>
      </c>
      <c r="E2007" t="s">
        <v>22</v>
      </c>
      <c r="F2007" t="s">
        <v>23</v>
      </c>
      <c r="G2007" t="s">
        <v>24</v>
      </c>
      <c r="H2007">
        <v>1</v>
      </c>
      <c r="I2007">
        <v>32989</v>
      </c>
      <c r="J2007">
        <v>32989</v>
      </c>
      <c r="K2007">
        <v>14860.17</v>
      </c>
      <c r="L2007">
        <v>136.46</v>
      </c>
      <c r="M2007">
        <v>4.8999999999999998E-3</v>
      </c>
      <c r="N2007" t="s">
        <v>1284</v>
      </c>
      <c r="O2007" t="s">
        <v>745</v>
      </c>
      <c r="P2007" t="s">
        <v>53</v>
      </c>
      <c r="Q2007" t="s">
        <v>4919</v>
      </c>
      <c r="R2007" t="s">
        <v>4919</v>
      </c>
      <c r="S2007" t="s">
        <v>4920</v>
      </c>
    </row>
    <row r="2008" spans="1:19" hidden="1" x14ac:dyDescent="0.35">
      <c r="A2008" t="s">
        <v>1283</v>
      </c>
      <c r="B2008" s="1">
        <v>45662</v>
      </c>
      <c r="C2008" t="s">
        <v>256</v>
      </c>
      <c r="D2008" t="s">
        <v>21</v>
      </c>
      <c r="E2008" t="s">
        <v>22</v>
      </c>
      <c r="F2008" t="s">
        <v>23</v>
      </c>
      <c r="G2008" t="s">
        <v>24</v>
      </c>
      <c r="H2008">
        <v>1</v>
      </c>
      <c r="I2008">
        <v>32989</v>
      </c>
      <c r="J2008">
        <v>32989</v>
      </c>
      <c r="K2008">
        <v>14860.17</v>
      </c>
      <c r="L2008">
        <v>136.46</v>
      </c>
      <c r="M2008">
        <v>4.8999999999999998E-3</v>
      </c>
      <c r="N2008" t="s">
        <v>1284</v>
      </c>
      <c r="O2008" t="s">
        <v>745</v>
      </c>
      <c r="P2008" t="s">
        <v>53</v>
      </c>
      <c r="Q2008" t="s">
        <v>4921</v>
      </c>
      <c r="R2008" t="s">
        <v>4922</v>
      </c>
      <c r="S2008" t="s">
        <v>4923</v>
      </c>
    </row>
    <row r="2009" spans="1:19" hidden="1" x14ac:dyDescent="0.35">
      <c r="A2009" t="s">
        <v>1283</v>
      </c>
      <c r="B2009" s="1">
        <v>45662</v>
      </c>
      <c r="C2009" t="s">
        <v>256</v>
      </c>
      <c r="D2009" t="s">
        <v>21</v>
      </c>
      <c r="E2009" t="s">
        <v>22</v>
      </c>
      <c r="F2009" t="s">
        <v>23</v>
      </c>
      <c r="G2009" t="s">
        <v>24</v>
      </c>
      <c r="H2009">
        <v>1</v>
      </c>
      <c r="I2009">
        <v>32989</v>
      </c>
      <c r="J2009">
        <v>32989</v>
      </c>
      <c r="K2009">
        <v>14860.17</v>
      </c>
      <c r="L2009">
        <v>3436.46</v>
      </c>
      <c r="M2009">
        <v>0.124</v>
      </c>
      <c r="N2009" t="s">
        <v>1284</v>
      </c>
      <c r="O2009" t="s">
        <v>745</v>
      </c>
      <c r="P2009" t="s">
        <v>53</v>
      </c>
      <c r="Q2009" t="s">
        <v>4924</v>
      </c>
      <c r="R2009" t="s">
        <v>4925</v>
      </c>
      <c r="S2009" t="s">
        <v>4926</v>
      </c>
    </row>
    <row r="2010" spans="1:19" hidden="1" x14ac:dyDescent="0.35">
      <c r="A2010" t="s">
        <v>748</v>
      </c>
      <c r="B2010" s="1">
        <v>45662</v>
      </c>
      <c r="C2010" t="s">
        <v>256</v>
      </c>
      <c r="D2010" t="s">
        <v>21</v>
      </c>
      <c r="E2010" t="s">
        <v>22</v>
      </c>
      <c r="F2010" t="s">
        <v>23</v>
      </c>
      <c r="G2010" t="s">
        <v>24</v>
      </c>
      <c r="H2010">
        <v>1</v>
      </c>
      <c r="I2010">
        <v>39990</v>
      </c>
      <c r="J2010">
        <v>39990</v>
      </c>
      <c r="K2010">
        <v>11751.79</v>
      </c>
      <c r="L2010">
        <v>5806.02</v>
      </c>
      <c r="M2010">
        <v>0.17280000000000001</v>
      </c>
      <c r="N2010" t="s">
        <v>749</v>
      </c>
      <c r="O2010" t="s">
        <v>52</v>
      </c>
      <c r="P2010" t="s">
        <v>53</v>
      </c>
      <c r="Q2010" t="s">
        <v>4927</v>
      </c>
      <c r="R2010" t="s">
        <v>4927</v>
      </c>
      <c r="S2010" t="s">
        <v>4928</v>
      </c>
    </row>
    <row r="2011" spans="1:19" hidden="1" x14ac:dyDescent="0.35">
      <c r="A2011" t="s">
        <v>962</v>
      </c>
      <c r="B2011" s="1">
        <v>45662</v>
      </c>
      <c r="C2011" t="s">
        <v>763</v>
      </c>
      <c r="D2011" t="s">
        <v>21</v>
      </c>
      <c r="E2011" t="s">
        <v>22</v>
      </c>
      <c r="F2011" t="s">
        <v>23</v>
      </c>
      <c r="G2011" t="s">
        <v>24</v>
      </c>
      <c r="H2011">
        <v>1</v>
      </c>
      <c r="I2011">
        <v>84990</v>
      </c>
      <c r="J2011">
        <v>84990</v>
      </c>
      <c r="K2011">
        <v>43752.7</v>
      </c>
      <c r="L2011">
        <v>997.55</v>
      </c>
      <c r="M2011">
        <v>1.4E-2</v>
      </c>
      <c r="N2011" t="s">
        <v>963</v>
      </c>
      <c r="O2011" t="s">
        <v>26</v>
      </c>
      <c r="P2011" t="s">
        <v>27</v>
      </c>
      <c r="Q2011" t="s">
        <v>4929</v>
      </c>
      <c r="R2011" t="s">
        <v>4930</v>
      </c>
      <c r="S2011" t="s">
        <v>4931</v>
      </c>
    </row>
    <row r="2012" spans="1:19" hidden="1" x14ac:dyDescent="0.35">
      <c r="A2012" t="s">
        <v>274</v>
      </c>
      <c r="B2012" s="1">
        <v>45662</v>
      </c>
      <c r="C2012" t="s">
        <v>763</v>
      </c>
      <c r="D2012" t="s">
        <v>21</v>
      </c>
      <c r="E2012" t="s">
        <v>22</v>
      </c>
      <c r="F2012" t="s">
        <v>23</v>
      </c>
      <c r="G2012" t="s">
        <v>24</v>
      </c>
      <c r="H2012">
        <v>1</v>
      </c>
      <c r="I2012">
        <v>19990</v>
      </c>
      <c r="J2012">
        <v>19990</v>
      </c>
      <c r="K2012">
        <v>8482.01</v>
      </c>
      <c r="L2012">
        <v>1940.51</v>
      </c>
      <c r="M2012">
        <v>0.11550000000000001</v>
      </c>
      <c r="N2012" t="s">
        <v>275</v>
      </c>
      <c r="O2012" t="s">
        <v>52</v>
      </c>
      <c r="P2012" t="s">
        <v>53</v>
      </c>
      <c r="Q2012" t="s">
        <v>4932</v>
      </c>
      <c r="R2012" t="s">
        <v>4933</v>
      </c>
      <c r="S2012" t="s">
        <v>4934</v>
      </c>
    </row>
    <row r="2013" spans="1:19" hidden="1" x14ac:dyDescent="0.35">
      <c r="A2013" t="s">
        <v>880</v>
      </c>
      <c r="B2013" s="1">
        <v>45662</v>
      </c>
      <c r="C2013" t="s">
        <v>763</v>
      </c>
      <c r="D2013" t="s">
        <v>21</v>
      </c>
      <c r="E2013" t="s">
        <v>22</v>
      </c>
      <c r="F2013" t="s">
        <v>23</v>
      </c>
      <c r="G2013" t="s">
        <v>24</v>
      </c>
      <c r="H2013">
        <v>1</v>
      </c>
      <c r="I2013">
        <v>14990</v>
      </c>
      <c r="J2013">
        <v>14990</v>
      </c>
      <c r="K2013">
        <v>6111.63</v>
      </c>
      <c r="L2013">
        <v>-49.62</v>
      </c>
      <c r="M2013">
        <v>-3.8999999999999998E-3</v>
      </c>
      <c r="N2013" t="s">
        <v>881</v>
      </c>
      <c r="O2013" t="s">
        <v>882</v>
      </c>
      <c r="P2013" t="s">
        <v>27</v>
      </c>
      <c r="Q2013" t="s">
        <v>4935</v>
      </c>
      <c r="R2013" t="s">
        <v>4936</v>
      </c>
      <c r="S2013" t="s">
        <v>4937</v>
      </c>
    </row>
    <row r="2014" spans="1:19" hidden="1" x14ac:dyDescent="0.35">
      <c r="A2014" t="s">
        <v>99</v>
      </c>
      <c r="B2014" s="1">
        <v>45662</v>
      </c>
      <c r="C2014" t="s">
        <v>763</v>
      </c>
      <c r="D2014" t="s">
        <v>21</v>
      </c>
      <c r="E2014" t="s">
        <v>22</v>
      </c>
      <c r="F2014" t="s">
        <v>23</v>
      </c>
      <c r="G2014" t="s">
        <v>24</v>
      </c>
      <c r="H2014">
        <v>1</v>
      </c>
      <c r="I2014">
        <v>19990</v>
      </c>
      <c r="J2014">
        <v>19990</v>
      </c>
      <c r="K2014">
        <v>9953.26</v>
      </c>
      <c r="L2014">
        <v>-34.1</v>
      </c>
      <c r="M2014">
        <v>-2E-3</v>
      </c>
      <c r="N2014" t="s">
        <v>100</v>
      </c>
      <c r="O2014" t="s">
        <v>40</v>
      </c>
      <c r="P2014" t="s">
        <v>41</v>
      </c>
      <c r="Q2014" t="s">
        <v>4938</v>
      </c>
      <c r="R2014" t="s">
        <v>4939</v>
      </c>
      <c r="S2014" t="s">
        <v>4940</v>
      </c>
    </row>
    <row r="2015" spans="1:19" hidden="1" x14ac:dyDescent="0.35">
      <c r="A2015" t="s">
        <v>2259</v>
      </c>
      <c r="B2015" s="1">
        <v>45662</v>
      </c>
      <c r="C2015" t="s">
        <v>763</v>
      </c>
      <c r="D2015" t="s">
        <v>21</v>
      </c>
      <c r="E2015" t="s">
        <v>22</v>
      </c>
      <c r="F2015" t="s">
        <v>23</v>
      </c>
      <c r="G2015" t="s">
        <v>24</v>
      </c>
      <c r="H2015">
        <v>2</v>
      </c>
      <c r="I2015">
        <v>43980</v>
      </c>
      <c r="J2015">
        <v>21990</v>
      </c>
      <c r="K2015">
        <v>10453.209999999999</v>
      </c>
      <c r="L2015">
        <v>1115.93</v>
      </c>
      <c r="M2015">
        <v>3.0200000000000001E-2</v>
      </c>
      <c r="N2015" t="s">
        <v>2260</v>
      </c>
      <c r="O2015" t="s">
        <v>40</v>
      </c>
      <c r="P2015" t="s">
        <v>41</v>
      </c>
      <c r="Q2015" t="s">
        <v>4941</v>
      </c>
      <c r="R2015" t="s">
        <v>4942</v>
      </c>
      <c r="S2015" t="s">
        <v>4943</v>
      </c>
    </row>
    <row r="2016" spans="1:19" hidden="1" x14ac:dyDescent="0.35">
      <c r="A2016" t="s">
        <v>117</v>
      </c>
      <c r="B2016" s="1">
        <v>45662</v>
      </c>
      <c r="C2016" t="s">
        <v>763</v>
      </c>
      <c r="D2016" t="s">
        <v>21</v>
      </c>
      <c r="E2016" t="s">
        <v>22</v>
      </c>
      <c r="F2016" t="s">
        <v>23</v>
      </c>
      <c r="G2016" t="s">
        <v>24</v>
      </c>
      <c r="H2016">
        <v>1</v>
      </c>
      <c r="I2016">
        <v>27990</v>
      </c>
      <c r="J2016">
        <v>27990</v>
      </c>
      <c r="K2016">
        <v>13192.51</v>
      </c>
      <c r="L2016">
        <v>-3912.85</v>
      </c>
      <c r="M2016">
        <v>-0.16639999999999999</v>
      </c>
      <c r="N2016" t="s">
        <v>118</v>
      </c>
      <c r="O2016" t="s">
        <v>52</v>
      </c>
      <c r="P2016" t="s">
        <v>53</v>
      </c>
      <c r="Q2016" t="s">
        <v>4944</v>
      </c>
      <c r="R2016" t="s">
        <v>4945</v>
      </c>
      <c r="S2016" t="s">
        <v>4946</v>
      </c>
    </row>
    <row r="2017" spans="1:19" hidden="1" x14ac:dyDescent="0.35">
      <c r="A2017" t="s">
        <v>150</v>
      </c>
      <c r="B2017" s="1">
        <v>45662</v>
      </c>
      <c r="C2017" t="s">
        <v>763</v>
      </c>
      <c r="D2017" t="s">
        <v>21</v>
      </c>
      <c r="E2017" t="s">
        <v>22</v>
      </c>
      <c r="F2017" t="s">
        <v>23</v>
      </c>
      <c r="G2017" t="s">
        <v>24</v>
      </c>
      <c r="H2017">
        <v>1</v>
      </c>
      <c r="I2017">
        <v>109990</v>
      </c>
      <c r="J2017">
        <v>109990</v>
      </c>
      <c r="K2017">
        <v>83025.850000000006</v>
      </c>
      <c r="L2017">
        <v>-28149.55</v>
      </c>
      <c r="M2017">
        <v>-0.30459999999999998</v>
      </c>
      <c r="N2017" t="s">
        <v>151</v>
      </c>
      <c r="O2017" t="s">
        <v>113</v>
      </c>
      <c r="P2017" t="s">
        <v>114</v>
      </c>
      <c r="Q2017" t="s">
        <v>4947</v>
      </c>
      <c r="R2017" t="s">
        <v>4948</v>
      </c>
      <c r="S2017" t="s">
        <v>4949</v>
      </c>
    </row>
    <row r="2018" spans="1:19" hidden="1" x14ac:dyDescent="0.35">
      <c r="A2018" t="s">
        <v>172</v>
      </c>
      <c r="B2018" s="1">
        <v>45662</v>
      </c>
      <c r="C2018" t="s">
        <v>763</v>
      </c>
      <c r="D2018" t="s">
        <v>21</v>
      </c>
      <c r="E2018" t="s">
        <v>22</v>
      </c>
      <c r="F2018" t="s">
        <v>23</v>
      </c>
      <c r="G2018" t="s">
        <v>24</v>
      </c>
      <c r="H2018">
        <v>1</v>
      </c>
      <c r="I2018">
        <v>19980</v>
      </c>
      <c r="J2018">
        <v>19980</v>
      </c>
      <c r="K2018">
        <v>9939.14</v>
      </c>
      <c r="L2018">
        <v>-2715.11</v>
      </c>
      <c r="M2018">
        <v>-0.16170000000000001</v>
      </c>
      <c r="N2018" t="s">
        <v>173</v>
      </c>
      <c r="O2018" t="s">
        <v>52</v>
      </c>
      <c r="P2018" t="s">
        <v>53</v>
      </c>
      <c r="Q2018" t="s">
        <v>4950</v>
      </c>
      <c r="R2018" t="s">
        <v>4951</v>
      </c>
      <c r="S2018" t="s">
        <v>4952</v>
      </c>
    </row>
    <row r="2019" spans="1:19" hidden="1" x14ac:dyDescent="0.35">
      <c r="A2019" t="s">
        <v>783</v>
      </c>
      <c r="B2019" s="1">
        <v>45662</v>
      </c>
      <c r="C2019" t="s">
        <v>763</v>
      </c>
      <c r="D2019" t="s">
        <v>21</v>
      </c>
      <c r="E2019" t="s">
        <v>22</v>
      </c>
      <c r="F2019" t="s">
        <v>23</v>
      </c>
      <c r="G2019" t="s">
        <v>24</v>
      </c>
      <c r="H2019">
        <v>1</v>
      </c>
      <c r="I2019">
        <v>14990</v>
      </c>
      <c r="J2019">
        <v>14990</v>
      </c>
      <c r="K2019">
        <v>7894</v>
      </c>
      <c r="L2019">
        <v>-1579.89</v>
      </c>
      <c r="M2019">
        <v>-0.12540000000000001</v>
      </c>
      <c r="N2019" t="s">
        <v>784</v>
      </c>
      <c r="O2019" t="s">
        <v>178</v>
      </c>
      <c r="P2019" t="s">
        <v>27</v>
      </c>
      <c r="Q2019" t="s">
        <v>4953</v>
      </c>
      <c r="R2019" t="s">
        <v>4954</v>
      </c>
      <c r="S2019" t="s">
        <v>4955</v>
      </c>
    </row>
    <row r="2020" spans="1:19" hidden="1" x14ac:dyDescent="0.35">
      <c r="A2020" t="s">
        <v>905</v>
      </c>
      <c r="B2020" s="1">
        <v>45662</v>
      </c>
      <c r="C2020" t="s">
        <v>763</v>
      </c>
      <c r="D2020" t="s">
        <v>21</v>
      </c>
      <c r="E2020" t="s">
        <v>22</v>
      </c>
      <c r="F2020" t="s">
        <v>23</v>
      </c>
      <c r="G2020" t="s">
        <v>24</v>
      </c>
      <c r="H2020">
        <v>1</v>
      </c>
      <c r="I2020">
        <v>14990</v>
      </c>
      <c r="J2020">
        <v>14990</v>
      </c>
      <c r="K2020">
        <v>8148.73</v>
      </c>
      <c r="L2020">
        <v>-5288.4</v>
      </c>
      <c r="M2020">
        <v>-0.41980000000000001</v>
      </c>
      <c r="N2020" t="s">
        <v>906</v>
      </c>
      <c r="O2020" t="s">
        <v>178</v>
      </c>
      <c r="P2020" t="s">
        <v>27</v>
      </c>
      <c r="Q2020" t="s">
        <v>4953</v>
      </c>
      <c r="R2020" t="s">
        <v>4954</v>
      </c>
      <c r="S2020" t="s">
        <v>4956</v>
      </c>
    </row>
    <row r="2021" spans="1:19" hidden="1" x14ac:dyDescent="0.35">
      <c r="A2021" t="s">
        <v>187</v>
      </c>
      <c r="B2021" s="1">
        <v>45662</v>
      </c>
      <c r="C2021" t="s">
        <v>763</v>
      </c>
      <c r="D2021" t="s">
        <v>21</v>
      </c>
      <c r="E2021" t="s">
        <v>22</v>
      </c>
      <c r="F2021" t="s">
        <v>23</v>
      </c>
      <c r="G2021" t="s">
        <v>24</v>
      </c>
      <c r="H2021">
        <v>1</v>
      </c>
      <c r="I2021">
        <v>44990</v>
      </c>
      <c r="J2021">
        <v>44990</v>
      </c>
      <c r="K2021">
        <v>17303.11</v>
      </c>
      <c r="L2021">
        <v>7026.97</v>
      </c>
      <c r="M2021">
        <v>0.18590000000000001</v>
      </c>
      <c r="N2021" t="s">
        <v>188</v>
      </c>
      <c r="O2021" t="s">
        <v>189</v>
      </c>
      <c r="P2021" t="s">
        <v>144</v>
      </c>
      <c r="Q2021" t="s">
        <v>4957</v>
      </c>
      <c r="R2021" t="s">
        <v>4958</v>
      </c>
      <c r="S2021" t="s">
        <v>4959</v>
      </c>
    </row>
    <row r="2022" spans="1:19" hidden="1" x14ac:dyDescent="0.35">
      <c r="A2022" t="s">
        <v>209</v>
      </c>
      <c r="B2022" s="1">
        <v>45662</v>
      </c>
      <c r="C2022" t="s">
        <v>763</v>
      </c>
      <c r="D2022" t="s">
        <v>21</v>
      </c>
      <c r="E2022" t="s">
        <v>22</v>
      </c>
      <c r="F2022" t="s">
        <v>23</v>
      </c>
      <c r="G2022" t="s">
        <v>24</v>
      </c>
      <c r="H2022">
        <v>1</v>
      </c>
      <c r="I2022">
        <v>74990</v>
      </c>
      <c r="J2022">
        <v>74990</v>
      </c>
      <c r="K2022">
        <v>54044.21</v>
      </c>
      <c r="L2022">
        <v>-17907.41</v>
      </c>
      <c r="M2022">
        <v>-0.28420000000000001</v>
      </c>
      <c r="N2022" t="s">
        <v>210</v>
      </c>
      <c r="O2022" t="s">
        <v>52</v>
      </c>
      <c r="P2022" t="s">
        <v>53</v>
      </c>
      <c r="Q2022" t="s">
        <v>4960</v>
      </c>
      <c r="R2022" t="s">
        <v>4961</v>
      </c>
      <c r="S2022" t="s">
        <v>4962</v>
      </c>
    </row>
    <row r="2023" spans="1:19" hidden="1" x14ac:dyDescent="0.35">
      <c r="A2023" t="s">
        <v>226</v>
      </c>
      <c r="B2023" s="1">
        <v>45662</v>
      </c>
      <c r="C2023" t="s">
        <v>763</v>
      </c>
      <c r="D2023" t="s">
        <v>21</v>
      </c>
      <c r="E2023" t="s">
        <v>22</v>
      </c>
      <c r="F2023" t="s">
        <v>23</v>
      </c>
      <c r="G2023" t="s">
        <v>24</v>
      </c>
      <c r="H2023">
        <v>1</v>
      </c>
      <c r="I2023">
        <v>24990</v>
      </c>
      <c r="J2023">
        <v>24990</v>
      </c>
      <c r="K2023">
        <v>14342</v>
      </c>
      <c r="L2023">
        <v>-1272.42</v>
      </c>
      <c r="M2023">
        <v>-6.0600000000000001E-2</v>
      </c>
      <c r="N2023" t="s">
        <v>227</v>
      </c>
      <c r="O2023" t="s">
        <v>228</v>
      </c>
      <c r="P2023" t="s">
        <v>27</v>
      </c>
      <c r="Q2023" t="s">
        <v>4935</v>
      </c>
      <c r="R2023" t="s">
        <v>4936</v>
      </c>
      <c r="S2023" t="s">
        <v>4963</v>
      </c>
    </row>
    <row r="2024" spans="1:19" hidden="1" x14ac:dyDescent="0.35">
      <c r="A2024" t="s">
        <v>811</v>
      </c>
      <c r="B2024" s="1">
        <v>45662</v>
      </c>
      <c r="C2024" t="s">
        <v>763</v>
      </c>
      <c r="D2024" t="s">
        <v>21</v>
      </c>
      <c r="E2024" t="s">
        <v>22</v>
      </c>
      <c r="F2024" t="s">
        <v>23</v>
      </c>
      <c r="G2024" t="s">
        <v>24</v>
      </c>
      <c r="H2024">
        <v>2</v>
      </c>
      <c r="I2024">
        <v>21980</v>
      </c>
      <c r="J2024">
        <v>10990</v>
      </c>
      <c r="K2024">
        <v>4993.3</v>
      </c>
      <c r="L2024">
        <v>18.940000000000001</v>
      </c>
      <c r="M2024">
        <v>1E-3</v>
      </c>
      <c r="N2024" t="s">
        <v>812</v>
      </c>
      <c r="O2024" t="s">
        <v>40</v>
      </c>
      <c r="P2024" t="s">
        <v>41</v>
      </c>
      <c r="Q2024" t="s">
        <v>4964</v>
      </c>
      <c r="R2024" t="s">
        <v>4965</v>
      </c>
      <c r="S2024" t="s">
        <v>4966</v>
      </c>
    </row>
    <row r="2025" spans="1:19" hidden="1" x14ac:dyDescent="0.35">
      <c r="A2025" t="s">
        <v>235</v>
      </c>
      <c r="B2025" s="1">
        <v>45662</v>
      </c>
      <c r="C2025" t="s">
        <v>763</v>
      </c>
      <c r="D2025" t="s">
        <v>21</v>
      </c>
      <c r="E2025" t="s">
        <v>22</v>
      </c>
      <c r="F2025" t="s">
        <v>23</v>
      </c>
      <c r="G2025" t="s">
        <v>24</v>
      </c>
      <c r="H2025">
        <v>1</v>
      </c>
      <c r="I2025">
        <v>109990</v>
      </c>
      <c r="J2025">
        <v>109990</v>
      </c>
      <c r="K2025">
        <v>54298.65</v>
      </c>
      <c r="L2025">
        <v>1250.76</v>
      </c>
      <c r="M2025">
        <v>1.35E-2</v>
      </c>
      <c r="N2025" t="s">
        <v>236</v>
      </c>
      <c r="O2025" t="s">
        <v>237</v>
      </c>
      <c r="P2025" t="s">
        <v>41</v>
      </c>
      <c r="Q2025" t="s">
        <v>4967</v>
      </c>
      <c r="R2025" t="s">
        <v>4968</v>
      </c>
      <c r="S2025" t="s">
        <v>4969</v>
      </c>
    </row>
    <row r="2026" spans="1:19" hidden="1" x14ac:dyDescent="0.35">
      <c r="A2026" t="s">
        <v>1909</v>
      </c>
      <c r="B2026" s="1">
        <v>45662</v>
      </c>
      <c r="C2026" t="s">
        <v>763</v>
      </c>
      <c r="D2026" t="s">
        <v>21</v>
      </c>
      <c r="E2026" t="s">
        <v>22</v>
      </c>
      <c r="F2026" t="s">
        <v>23</v>
      </c>
      <c r="G2026" t="s">
        <v>24</v>
      </c>
      <c r="H2026">
        <v>1</v>
      </c>
      <c r="I2026">
        <v>22990</v>
      </c>
      <c r="J2026">
        <v>22990</v>
      </c>
      <c r="K2026">
        <v>8690.2199999999993</v>
      </c>
      <c r="L2026">
        <v>60.03</v>
      </c>
      <c r="M2026">
        <v>3.0999999999999999E-3</v>
      </c>
      <c r="N2026" t="s">
        <v>1910</v>
      </c>
      <c r="O2026" t="s">
        <v>228</v>
      </c>
      <c r="P2026" t="s">
        <v>27</v>
      </c>
      <c r="Q2026" t="s">
        <v>4970</v>
      </c>
      <c r="R2026" t="s">
        <v>4971</v>
      </c>
      <c r="S2026" t="s">
        <v>4972</v>
      </c>
    </row>
    <row r="2027" spans="1:19" hidden="1" x14ac:dyDescent="0.35">
      <c r="A2027" t="s">
        <v>4973</v>
      </c>
      <c r="B2027" s="1">
        <v>45662</v>
      </c>
      <c r="C2027" t="s">
        <v>763</v>
      </c>
      <c r="D2027" t="s">
        <v>21</v>
      </c>
      <c r="E2027" t="s">
        <v>22</v>
      </c>
      <c r="F2027" t="s">
        <v>23</v>
      </c>
      <c r="G2027" t="s">
        <v>24</v>
      </c>
      <c r="H2027">
        <v>1</v>
      </c>
      <c r="I2027">
        <v>37990</v>
      </c>
      <c r="J2027">
        <v>37990</v>
      </c>
      <c r="K2027">
        <v>18764.2</v>
      </c>
      <c r="L2027">
        <v>-8585.3799999999992</v>
      </c>
      <c r="M2027">
        <v>-0.26889999999999997</v>
      </c>
      <c r="N2027" t="s">
        <v>4974</v>
      </c>
      <c r="O2027" t="s">
        <v>246</v>
      </c>
      <c r="P2027" t="s">
        <v>82</v>
      </c>
      <c r="Q2027" t="s">
        <v>4975</v>
      </c>
      <c r="R2027" t="s">
        <v>4976</v>
      </c>
      <c r="S2027" t="s">
        <v>4977</v>
      </c>
    </row>
    <row r="2028" spans="1:19" hidden="1" x14ac:dyDescent="0.35">
      <c r="A2028" t="s">
        <v>1291</v>
      </c>
      <c r="B2028" s="1">
        <v>45662</v>
      </c>
      <c r="C2028" t="s">
        <v>763</v>
      </c>
      <c r="D2028" t="s">
        <v>21</v>
      </c>
      <c r="E2028" t="s">
        <v>22</v>
      </c>
      <c r="F2028" t="s">
        <v>23</v>
      </c>
      <c r="G2028" t="s">
        <v>24</v>
      </c>
      <c r="H2028">
        <v>1</v>
      </c>
      <c r="I2028">
        <v>19980</v>
      </c>
      <c r="J2028">
        <v>19980</v>
      </c>
      <c r="K2028">
        <v>11991.83</v>
      </c>
      <c r="L2028">
        <v>-1910.65</v>
      </c>
      <c r="M2028">
        <v>-0.1138</v>
      </c>
      <c r="N2028" t="s">
        <v>1292</v>
      </c>
      <c r="O2028" t="s">
        <v>1293</v>
      </c>
      <c r="P2028" t="s">
        <v>53</v>
      </c>
      <c r="Q2028" t="s">
        <v>4978</v>
      </c>
      <c r="R2028" t="s">
        <v>4979</v>
      </c>
      <c r="S2028" t="s">
        <v>4980</v>
      </c>
    </row>
    <row r="2029" spans="1:19" hidden="1" x14ac:dyDescent="0.35">
      <c r="A2029" t="s">
        <v>3173</v>
      </c>
      <c r="B2029" s="1">
        <v>45662</v>
      </c>
      <c r="C2029" t="s">
        <v>2049</v>
      </c>
      <c r="D2029" t="s">
        <v>859</v>
      </c>
      <c r="E2029" t="s">
        <v>22</v>
      </c>
      <c r="G2029" t="s">
        <v>24</v>
      </c>
      <c r="H2029">
        <v>1</v>
      </c>
      <c r="I2029">
        <v>19990</v>
      </c>
      <c r="J2029">
        <v>19990</v>
      </c>
      <c r="K2029">
        <v>9449.11</v>
      </c>
      <c r="L2029">
        <v>2646.17</v>
      </c>
      <c r="M2029">
        <v>0.1575</v>
      </c>
      <c r="N2029" t="s">
        <v>3174</v>
      </c>
      <c r="O2029" t="s">
        <v>910</v>
      </c>
      <c r="P2029" t="s">
        <v>144</v>
      </c>
      <c r="Q2029" t="s">
        <v>4981</v>
      </c>
      <c r="R2029" t="s">
        <v>4982</v>
      </c>
      <c r="S2029" t="s">
        <v>4983</v>
      </c>
    </row>
    <row r="2030" spans="1:19" hidden="1" x14ac:dyDescent="0.35">
      <c r="A2030" t="s">
        <v>3173</v>
      </c>
      <c r="B2030" s="1">
        <v>45662</v>
      </c>
      <c r="C2030" t="s">
        <v>2049</v>
      </c>
      <c r="D2030" t="s">
        <v>859</v>
      </c>
      <c r="E2030" t="s">
        <v>22</v>
      </c>
      <c r="G2030" t="s">
        <v>24</v>
      </c>
      <c r="H2030">
        <v>1</v>
      </c>
      <c r="I2030">
        <v>19990</v>
      </c>
      <c r="J2030">
        <v>19990</v>
      </c>
      <c r="K2030">
        <v>9449.11</v>
      </c>
      <c r="L2030">
        <v>2646.17</v>
      </c>
      <c r="M2030">
        <v>0.1575</v>
      </c>
      <c r="N2030" t="s">
        <v>3174</v>
      </c>
      <c r="O2030" t="s">
        <v>910</v>
      </c>
      <c r="P2030" t="s">
        <v>144</v>
      </c>
      <c r="Q2030" t="s">
        <v>4984</v>
      </c>
      <c r="R2030" t="s">
        <v>4985</v>
      </c>
      <c r="S2030" t="s">
        <v>4986</v>
      </c>
    </row>
    <row r="2031" spans="1:19" hidden="1" x14ac:dyDescent="0.35">
      <c r="A2031" t="s">
        <v>2060</v>
      </c>
      <c r="B2031" s="1">
        <v>45662</v>
      </c>
      <c r="C2031" t="s">
        <v>2049</v>
      </c>
      <c r="D2031" t="s">
        <v>859</v>
      </c>
      <c r="E2031" t="s">
        <v>22</v>
      </c>
      <c r="G2031" t="s">
        <v>24</v>
      </c>
      <c r="H2031">
        <v>1</v>
      </c>
      <c r="I2031">
        <v>19990</v>
      </c>
      <c r="J2031">
        <v>19990</v>
      </c>
      <c r="K2031">
        <v>10563.94</v>
      </c>
      <c r="L2031">
        <v>1531.34</v>
      </c>
      <c r="M2031">
        <v>9.1200000000000003E-2</v>
      </c>
      <c r="N2031" t="s">
        <v>2061</v>
      </c>
      <c r="O2031" t="s">
        <v>910</v>
      </c>
      <c r="P2031" t="s">
        <v>144</v>
      </c>
      <c r="Q2031" t="s">
        <v>4987</v>
      </c>
      <c r="R2031" t="s">
        <v>4988</v>
      </c>
      <c r="S2031" t="s">
        <v>4989</v>
      </c>
    </row>
    <row r="2032" spans="1:19" hidden="1" x14ac:dyDescent="0.35">
      <c r="A2032" t="s">
        <v>3694</v>
      </c>
      <c r="B2032" s="1">
        <v>45662</v>
      </c>
      <c r="C2032" t="s">
        <v>2049</v>
      </c>
      <c r="D2032" t="s">
        <v>859</v>
      </c>
      <c r="E2032" t="s">
        <v>22</v>
      </c>
      <c r="G2032" t="s">
        <v>24</v>
      </c>
      <c r="H2032">
        <v>1</v>
      </c>
      <c r="I2032">
        <v>59990</v>
      </c>
      <c r="J2032">
        <v>59990</v>
      </c>
      <c r="K2032">
        <v>35898.080000000002</v>
      </c>
      <c r="L2032">
        <v>-2601.44</v>
      </c>
      <c r="M2032">
        <v>-5.16E-2</v>
      </c>
      <c r="N2032" t="s">
        <v>3695</v>
      </c>
      <c r="O2032" t="s">
        <v>1569</v>
      </c>
      <c r="P2032" t="s">
        <v>144</v>
      </c>
      <c r="Q2032" t="s">
        <v>4990</v>
      </c>
      <c r="R2032" t="s">
        <v>4991</v>
      </c>
      <c r="S2032" t="s">
        <v>4992</v>
      </c>
    </row>
    <row r="2033" spans="1:19" hidden="1" x14ac:dyDescent="0.35">
      <c r="A2033" t="s">
        <v>50</v>
      </c>
      <c r="B2033" s="1">
        <v>45662</v>
      </c>
      <c r="C2033" t="s">
        <v>798</v>
      </c>
      <c r="D2033" t="s">
        <v>21</v>
      </c>
      <c r="E2033" t="s">
        <v>22</v>
      </c>
      <c r="F2033" t="s">
        <v>23</v>
      </c>
      <c r="G2033" t="s">
        <v>24</v>
      </c>
      <c r="H2033">
        <v>1</v>
      </c>
      <c r="I2033">
        <v>16990</v>
      </c>
      <c r="J2033">
        <v>16990</v>
      </c>
      <c r="K2033">
        <v>7705.01</v>
      </c>
      <c r="L2033">
        <v>1860.36</v>
      </c>
      <c r="M2033">
        <v>0.1303</v>
      </c>
      <c r="N2033" t="s">
        <v>51</v>
      </c>
      <c r="O2033" t="s">
        <v>52</v>
      </c>
      <c r="P2033" t="s">
        <v>53</v>
      </c>
      <c r="Q2033" t="s">
        <v>4993</v>
      </c>
      <c r="R2033" t="s">
        <v>4993</v>
      </c>
      <c r="S2033" t="s">
        <v>4994</v>
      </c>
    </row>
    <row r="2034" spans="1:19" hidden="1" x14ac:dyDescent="0.35">
      <c r="A2034" t="s">
        <v>884</v>
      </c>
      <c r="B2034" s="1">
        <v>45662</v>
      </c>
      <c r="C2034" t="s">
        <v>798</v>
      </c>
      <c r="D2034" t="s">
        <v>21</v>
      </c>
      <c r="E2034" t="s">
        <v>22</v>
      </c>
      <c r="F2034" t="s">
        <v>23</v>
      </c>
      <c r="G2034" t="s">
        <v>24</v>
      </c>
      <c r="H2034">
        <v>1</v>
      </c>
      <c r="I2034">
        <v>34990</v>
      </c>
      <c r="J2034">
        <v>34990</v>
      </c>
      <c r="K2034">
        <v>20701.009999999998</v>
      </c>
      <c r="L2034">
        <v>-2673.44</v>
      </c>
      <c r="M2034">
        <v>-9.0899999999999995E-2</v>
      </c>
      <c r="N2034" t="s">
        <v>885</v>
      </c>
      <c r="O2034" t="s">
        <v>46</v>
      </c>
      <c r="P2034" t="s">
        <v>47</v>
      </c>
      <c r="Q2034" t="s">
        <v>4995</v>
      </c>
      <c r="R2034" t="s">
        <v>4995</v>
      </c>
      <c r="S2034" t="s">
        <v>4996</v>
      </c>
    </row>
    <row r="2035" spans="1:19" hidden="1" x14ac:dyDescent="0.35">
      <c r="A2035" t="s">
        <v>310</v>
      </c>
      <c r="B2035" s="1">
        <v>45662</v>
      </c>
      <c r="C2035" t="s">
        <v>798</v>
      </c>
      <c r="D2035" t="s">
        <v>21</v>
      </c>
      <c r="E2035" t="s">
        <v>22</v>
      </c>
      <c r="F2035" t="s">
        <v>23</v>
      </c>
      <c r="G2035" t="s">
        <v>24</v>
      </c>
      <c r="H2035">
        <v>1</v>
      </c>
      <c r="I2035">
        <v>18990</v>
      </c>
      <c r="J2035">
        <v>18990</v>
      </c>
      <c r="K2035">
        <v>8886.2800000000007</v>
      </c>
      <c r="L2035">
        <v>1805.14</v>
      </c>
      <c r="M2035">
        <v>0.11310000000000001</v>
      </c>
      <c r="N2035" t="s">
        <v>311</v>
      </c>
      <c r="O2035" t="s">
        <v>312</v>
      </c>
      <c r="P2035" t="s">
        <v>53</v>
      </c>
      <c r="Q2035" t="s">
        <v>4997</v>
      </c>
      <c r="R2035" t="s">
        <v>4997</v>
      </c>
      <c r="S2035" t="s">
        <v>4998</v>
      </c>
    </row>
    <row r="2036" spans="1:19" hidden="1" x14ac:dyDescent="0.35">
      <c r="A2036" t="s">
        <v>3392</v>
      </c>
      <c r="B2036" s="1">
        <v>45662</v>
      </c>
      <c r="C2036" t="s">
        <v>798</v>
      </c>
      <c r="D2036" t="s">
        <v>21</v>
      </c>
      <c r="E2036" t="s">
        <v>22</v>
      </c>
      <c r="F2036" t="s">
        <v>23</v>
      </c>
      <c r="G2036" t="s">
        <v>24</v>
      </c>
      <c r="H2036">
        <v>1</v>
      </c>
      <c r="I2036">
        <v>47990</v>
      </c>
      <c r="J2036">
        <v>47990</v>
      </c>
      <c r="K2036">
        <v>25165.57</v>
      </c>
      <c r="L2036">
        <v>181.32</v>
      </c>
      <c r="M2036">
        <v>4.4999999999999997E-3</v>
      </c>
      <c r="N2036" t="s">
        <v>3393</v>
      </c>
      <c r="O2036" t="s">
        <v>40</v>
      </c>
      <c r="P2036" t="s">
        <v>41</v>
      </c>
      <c r="Q2036" t="s">
        <v>4999</v>
      </c>
      <c r="R2036" t="s">
        <v>4999</v>
      </c>
      <c r="S2036" t="s">
        <v>5000</v>
      </c>
    </row>
    <row r="2037" spans="1:19" hidden="1" x14ac:dyDescent="0.35">
      <c r="A2037" t="s">
        <v>99</v>
      </c>
      <c r="B2037" s="1">
        <v>45662</v>
      </c>
      <c r="C2037" t="s">
        <v>798</v>
      </c>
      <c r="D2037" t="s">
        <v>21</v>
      </c>
      <c r="E2037" t="s">
        <v>22</v>
      </c>
      <c r="F2037" t="s">
        <v>23</v>
      </c>
      <c r="G2037" t="s">
        <v>24</v>
      </c>
      <c r="H2037">
        <v>1</v>
      </c>
      <c r="I2037">
        <v>19990</v>
      </c>
      <c r="J2037">
        <v>19990</v>
      </c>
      <c r="K2037">
        <v>9953.26</v>
      </c>
      <c r="L2037">
        <v>460.85</v>
      </c>
      <c r="M2037">
        <v>2.7400000000000001E-2</v>
      </c>
      <c r="N2037" t="s">
        <v>100</v>
      </c>
      <c r="O2037" t="s">
        <v>40</v>
      </c>
      <c r="P2037" t="s">
        <v>41</v>
      </c>
      <c r="Q2037" t="s">
        <v>5001</v>
      </c>
      <c r="R2037" t="s">
        <v>5001</v>
      </c>
      <c r="S2037" t="s">
        <v>5002</v>
      </c>
    </row>
    <row r="2038" spans="1:19" hidden="1" x14ac:dyDescent="0.35">
      <c r="A2038" t="s">
        <v>2048</v>
      </c>
      <c r="B2038" s="1">
        <v>45662</v>
      </c>
      <c r="C2038" t="s">
        <v>798</v>
      </c>
      <c r="D2038" t="s">
        <v>21</v>
      </c>
      <c r="E2038" t="s">
        <v>22</v>
      </c>
      <c r="F2038" t="s">
        <v>23</v>
      </c>
      <c r="G2038" t="s">
        <v>24</v>
      </c>
      <c r="H2038">
        <v>1</v>
      </c>
      <c r="I2038">
        <v>26990</v>
      </c>
      <c r="J2038">
        <v>26990</v>
      </c>
      <c r="K2038">
        <v>11935.08</v>
      </c>
      <c r="L2038">
        <v>3260.55</v>
      </c>
      <c r="M2038">
        <v>0.14380000000000001</v>
      </c>
      <c r="N2038" t="s">
        <v>2050</v>
      </c>
      <c r="O2038" t="s">
        <v>143</v>
      </c>
      <c r="P2038" t="s">
        <v>144</v>
      </c>
      <c r="Q2038" t="s">
        <v>5003</v>
      </c>
      <c r="R2038" t="s">
        <v>5003</v>
      </c>
      <c r="S2038" t="s">
        <v>5004</v>
      </c>
    </row>
    <row r="2039" spans="1:19" hidden="1" x14ac:dyDescent="0.35">
      <c r="A2039" t="s">
        <v>5005</v>
      </c>
      <c r="B2039" s="1">
        <v>45662</v>
      </c>
      <c r="C2039" t="s">
        <v>798</v>
      </c>
      <c r="D2039" t="s">
        <v>21</v>
      </c>
      <c r="E2039" t="s">
        <v>22</v>
      </c>
      <c r="F2039" t="s">
        <v>23</v>
      </c>
      <c r="G2039" t="s">
        <v>24</v>
      </c>
      <c r="H2039">
        <v>1</v>
      </c>
      <c r="I2039">
        <v>2490</v>
      </c>
      <c r="J2039">
        <v>2490</v>
      </c>
      <c r="K2039">
        <v>799.2</v>
      </c>
      <c r="L2039">
        <v>602.30999999999995</v>
      </c>
      <c r="M2039">
        <v>0.28789999999999999</v>
      </c>
      <c r="N2039" t="s">
        <v>5006</v>
      </c>
      <c r="O2039" t="s">
        <v>5007</v>
      </c>
      <c r="P2039" t="s">
        <v>53</v>
      </c>
      <c r="Q2039" t="s">
        <v>5008</v>
      </c>
      <c r="R2039" t="s">
        <v>5008</v>
      </c>
      <c r="S2039" t="s">
        <v>5009</v>
      </c>
    </row>
    <row r="2040" spans="1:19" hidden="1" x14ac:dyDescent="0.35">
      <c r="A2040" t="s">
        <v>5010</v>
      </c>
      <c r="B2040" s="1">
        <v>45662</v>
      </c>
      <c r="C2040" t="s">
        <v>798</v>
      </c>
      <c r="D2040" t="s">
        <v>21</v>
      </c>
      <c r="E2040" t="s">
        <v>22</v>
      </c>
      <c r="F2040" t="s">
        <v>23</v>
      </c>
      <c r="G2040" t="s">
        <v>24</v>
      </c>
      <c r="H2040">
        <v>1</v>
      </c>
      <c r="I2040">
        <v>109990</v>
      </c>
      <c r="J2040">
        <v>109990</v>
      </c>
      <c r="K2040">
        <v>65873.759999999995</v>
      </c>
      <c r="L2040">
        <v>-3947.04</v>
      </c>
      <c r="M2040">
        <v>-4.2700000000000002E-2</v>
      </c>
      <c r="N2040" t="s">
        <v>5011</v>
      </c>
      <c r="O2040" t="s">
        <v>1177</v>
      </c>
      <c r="P2040" t="s">
        <v>41</v>
      </c>
      <c r="Q2040" t="s">
        <v>5012</v>
      </c>
      <c r="R2040" t="s">
        <v>5012</v>
      </c>
      <c r="S2040" t="s">
        <v>5013</v>
      </c>
    </row>
    <row r="2041" spans="1:19" hidden="1" x14ac:dyDescent="0.35">
      <c r="A2041" t="s">
        <v>198</v>
      </c>
      <c r="B2041" s="1">
        <v>45662</v>
      </c>
      <c r="C2041" t="s">
        <v>798</v>
      </c>
      <c r="D2041" t="s">
        <v>21</v>
      </c>
      <c r="E2041" t="s">
        <v>22</v>
      </c>
      <c r="F2041" t="s">
        <v>23</v>
      </c>
      <c r="G2041" t="s">
        <v>24</v>
      </c>
      <c r="H2041">
        <v>1</v>
      </c>
      <c r="I2041">
        <v>13990</v>
      </c>
      <c r="J2041">
        <v>13990</v>
      </c>
      <c r="K2041">
        <v>7661.76</v>
      </c>
      <c r="L2041">
        <v>214.54</v>
      </c>
      <c r="M2041">
        <v>1.8200000000000001E-2</v>
      </c>
      <c r="N2041" t="s">
        <v>199</v>
      </c>
      <c r="O2041" t="s">
        <v>200</v>
      </c>
      <c r="P2041" t="s">
        <v>201</v>
      </c>
      <c r="Q2041" t="s">
        <v>5014</v>
      </c>
      <c r="R2041" t="s">
        <v>5014</v>
      </c>
      <c r="S2041" t="s">
        <v>5015</v>
      </c>
    </row>
    <row r="2042" spans="1:19" hidden="1" x14ac:dyDescent="0.35">
      <c r="A2042" t="s">
        <v>467</v>
      </c>
      <c r="B2042" s="1">
        <v>45662</v>
      </c>
      <c r="C2042" t="s">
        <v>798</v>
      </c>
      <c r="D2042" t="s">
        <v>21</v>
      </c>
      <c r="E2042" t="s">
        <v>22</v>
      </c>
      <c r="F2042" t="s">
        <v>23</v>
      </c>
      <c r="G2042" t="s">
        <v>24</v>
      </c>
      <c r="H2042">
        <v>1</v>
      </c>
      <c r="I2042">
        <v>49990</v>
      </c>
      <c r="J2042">
        <v>49990</v>
      </c>
      <c r="K2042">
        <v>36858.949999999997</v>
      </c>
      <c r="L2042">
        <v>-8713.74</v>
      </c>
      <c r="M2042">
        <v>-0.2074</v>
      </c>
      <c r="N2042" t="s">
        <v>468</v>
      </c>
      <c r="O2042" t="s">
        <v>52</v>
      </c>
      <c r="P2042" t="s">
        <v>53</v>
      </c>
      <c r="Q2042" t="s">
        <v>5016</v>
      </c>
      <c r="R2042" t="s">
        <v>5016</v>
      </c>
      <c r="S2042" t="s">
        <v>5017</v>
      </c>
    </row>
    <row r="2043" spans="1:19" hidden="1" x14ac:dyDescent="0.35">
      <c r="A2043" t="s">
        <v>209</v>
      </c>
      <c r="B2043" s="1">
        <v>45662</v>
      </c>
      <c r="C2043" t="s">
        <v>798</v>
      </c>
      <c r="D2043" t="s">
        <v>21</v>
      </c>
      <c r="E2043" t="s">
        <v>22</v>
      </c>
      <c r="F2043" t="s">
        <v>23</v>
      </c>
      <c r="G2043" t="s">
        <v>24</v>
      </c>
      <c r="H2043">
        <v>1</v>
      </c>
      <c r="I2043">
        <v>74990</v>
      </c>
      <c r="J2043">
        <v>74990</v>
      </c>
      <c r="K2043">
        <v>54044.21</v>
      </c>
      <c r="L2043">
        <v>-11823.37</v>
      </c>
      <c r="M2043">
        <v>-0.18759999999999999</v>
      </c>
      <c r="N2043" t="s">
        <v>210</v>
      </c>
      <c r="O2043" t="s">
        <v>52</v>
      </c>
      <c r="P2043" t="s">
        <v>53</v>
      </c>
      <c r="Q2043" t="s">
        <v>5018</v>
      </c>
      <c r="R2043" t="s">
        <v>5018</v>
      </c>
      <c r="S2043" t="s">
        <v>5019</v>
      </c>
    </row>
    <row r="2044" spans="1:19" hidden="1" x14ac:dyDescent="0.35">
      <c r="A2044" t="s">
        <v>209</v>
      </c>
      <c r="B2044" s="1">
        <v>45662</v>
      </c>
      <c r="C2044" t="s">
        <v>798</v>
      </c>
      <c r="D2044" t="s">
        <v>21</v>
      </c>
      <c r="E2044" t="s">
        <v>22</v>
      </c>
      <c r="F2044" t="s">
        <v>23</v>
      </c>
      <c r="G2044" t="s">
        <v>24</v>
      </c>
      <c r="H2044">
        <v>1</v>
      </c>
      <c r="I2044">
        <v>74990</v>
      </c>
      <c r="J2044">
        <v>74990</v>
      </c>
      <c r="K2044">
        <v>54044.21</v>
      </c>
      <c r="L2044">
        <v>-11823.37</v>
      </c>
      <c r="M2044">
        <v>-0.18759999999999999</v>
      </c>
      <c r="N2044" t="s">
        <v>210</v>
      </c>
      <c r="O2044" t="s">
        <v>52</v>
      </c>
      <c r="P2044" t="s">
        <v>53</v>
      </c>
      <c r="Q2044" t="s">
        <v>5020</v>
      </c>
      <c r="R2044" t="s">
        <v>5020</v>
      </c>
      <c r="S2044" t="s">
        <v>5021</v>
      </c>
    </row>
    <row r="2045" spans="1:19" hidden="1" x14ac:dyDescent="0.35">
      <c r="A2045" t="s">
        <v>213</v>
      </c>
      <c r="B2045" s="1">
        <v>45662</v>
      </c>
      <c r="C2045" t="s">
        <v>798</v>
      </c>
      <c r="D2045" t="s">
        <v>21</v>
      </c>
      <c r="E2045" t="s">
        <v>22</v>
      </c>
      <c r="F2045" t="s">
        <v>23</v>
      </c>
      <c r="G2045" t="s">
        <v>24</v>
      </c>
      <c r="H2045">
        <v>3</v>
      </c>
      <c r="I2045">
        <v>23970</v>
      </c>
      <c r="J2045">
        <v>7990</v>
      </c>
      <c r="K2045">
        <v>7068</v>
      </c>
      <c r="L2045">
        <v>-7708.7</v>
      </c>
      <c r="M2045">
        <v>-0.38269999999999998</v>
      </c>
      <c r="N2045" t="s">
        <v>214</v>
      </c>
      <c r="O2045" t="s">
        <v>215</v>
      </c>
      <c r="P2045" t="s">
        <v>27</v>
      </c>
      <c r="Q2045" t="s">
        <v>5022</v>
      </c>
      <c r="R2045" t="s">
        <v>5022</v>
      </c>
      <c r="S2045" t="s">
        <v>5023</v>
      </c>
    </row>
    <row r="2046" spans="1:19" hidden="1" x14ac:dyDescent="0.35">
      <c r="A2046" t="s">
        <v>213</v>
      </c>
      <c r="B2046" s="1">
        <v>45662</v>
      </c>
      <c r="C2046" t="s">
        <v>798</v>
      </c>
      <c r="D2046" t="s">
        <v>21</v>
      </c>
      <c r="E2046" t="s">
        <v>22</v>
      </c>
      <c r="F2046" t="s">
        <v>23</v>
      </c>
      <c r="G2046" t="s">
        <v>24</v>
      </c>
      <c r="H2046">
        <v>3</v>
      </c>
      <c r="I2046">
        <v>23970</v>
      </c>
      <c r="J2046">
        <v>7990</v>
      </c>
      <c r="K2046">
        <v>7068</v>
      </c>
      <c r="L2046">
        <v>-7708.7</v>
      </c>
      <c r="M2046">
        <v>-0.38269999999999998</v>
      </c>
      <c r="N2046" t="s">
        <v>214</v>
      </c>
      <c r="O2046" t="s">
        <v>215</v>
      </c>
      <c r="P2046" t="s">
        <v>27</v>
      </c>
      <c r="Q2046" t="s">
        <v>5024</v>
      </c>
      <c r="R2046" t="s">
        <v>5024</v>
      </c>
      <c r="S2046" t="s">
        <v>5025</v>
      </c>
    </row>
    <row r="2047" spans="1:19" hidden="1" x14ac:dyDescent="0.35">
      <c r="A2047" t="s">
        <v>1975</v>
      </c>
      <c r="B2047" s="1">
        <v>45662</v>
      </c>
      <c r="C2047" t="s">
        <v>798</v>
      </c>
      <c r="D2047" t="s">
        <v>21</v>
      </c>
      <c r="E2047" t="s">
        <v>22</v>
      </c>
      <c r="F2047" t="s">
        <v>23</v>
      </c>
      <c r="G2047" t="s">
        <v>24</v>
      </c>
      <c r="H2047">
        <v>1</v>
      </c>
      <c r="I2047">
        <v>12990</v>
      </c>
      <c r="J2047">
        <v>12990</v>
      </c>
      <c r="K2047">
        <v>7229</v>
      </c>
      <c r="L2047">
        <v>84.28</v>
      </c>
      <c r="M2047">
        <v>7.7000000000000002E-3</v>
      </c>
      <c r="N2047" t="s">
        <v>1976</v>
      </c>
      <c r="O2047" t="s">
        <v>228</v>
      </c>
      <c r="P2047" t="s">
        <v>27</v>
      </c>
      <c r="Q2047" t="s">
        <v>5026</v>
      </c>
      <c r="R2047" t="s">
        <v>5026</v>
      </c>
      <c r="S2047" t="s">
        <v>5027</v>
      </c>
    </row>
    <row r="2048" spans="1:19" hidden="1" x14ac:dyDescent="0.35">
      <c r="A2048" t="s">
        <v>226</v>
      </c>
      <c r="B2048" s="1">
        <v>45662</v>
      </c>
      <c r="C2048" t="s">
        <v>798</v>
      </c>
      <c r="D2048" t="s">
        <v>21</v>
      </c>
      <c r="E2048" t="s">
        <v>22</v>
      </c>
      <c r="F2048" t="s">
        <v>23</v>
      </c>
      <c r="G2048" t="s">
        <v>24</v>
      </c>
      <c r="H2048">
        <v>1</v>
      </c>
      <c r="I2048">
        <v>24990</v>
      </c>
      <c r="J2048">
        <v>24990</v>
      </c>
      <c r="K2048">
        <v>14342</v>
      </c>
      <c r="L2048">
        <v>-272.42</v>
      </c>
      <c r="M2048">
        <v>-1.2999999999999999E-2</v>
      </c>
      <c r="N2048" t="s">
        <v>227</v>
      </c>
      <c r="O2048" t="s">
        <v>228</v>
      </c>
      <c r="P2048" t="s">
        <v>27</v>
      </c>
      <c r="Q2048" t="s">
        <v>5028</v>
      </c>
      <c r="R2048" t="s">
        <v>5028</v>
      </c>
      <c r="S2048" t="s">
        <v>5029</v>
      </c>
    </row>
    <row r="2049" spans="1:19" hidden="1" x14ac:dyDescent="0.35">
      <c r="A2049" t="s">
        <v>692</v>
      </c>
      <c r="B2049" s="1">
        <v>45662</v>
      </c>
      <c r="C2049" t="s">
        <v>798</v>
      </c>
      <c r="D2049" t="s">
        <v>21</v>
      </c>
      <c r="E2049" t="s">
        <v>22</v>
      </c>
      <c r="F2049" t="s">
        <v>23</v>
      </c>
      <c r="G2049" t="s">
        <v>24</v>
      </c>
      <c r="H2049">
        <v>1</v>
      </c>
      <c r="I2049">
        <v>14990</v>
      </c>
      <c r="J2049">
        <v>14990</v>
      </c>
      <c r="K2049">
        <v>7247.15</v>
      </c>
      <c r="L2049">
        <v>351.83</v>
      </c>
      <c r="M2049">
        <v>2.7900000000000001E-2</v>
      </c>
      <c r="N2049" t="s">
        <v>693</v>
      </c>
      <c r="O2049" t="s">
        <v>40</v>
      </c>
      <c r="P2049" t="s">
        <v>41</v>
      </c>
      <c r="Q2049" t="s">
        <v>5001</v>
      </c>
      <c r="R2049" t="s">
        <v>5001</v>
      </c>
      <c r="S2049" t="s">
        <v>5030</v>
      </c>
    </row>
    <row r="2050" spans="1:19" hidden="1" x14ac:dyDescent="0.35">
      <c r="A2050" t="s">
        <v>815</v>
      </c>
      <c r="B2050" s="1">
        <v>45662</v>
      </c>
      <c r="C2050" t="s">
        <v>798</v>
      </c>
      <c r="D2050" t="s">
        <v>21</v>
      </c>
      <c r="E2050" t="s">
        <v>22</v>
      </c>
      <c r="F2050" t="s">
        <v>23</v>
      </c>
      <c r="G2050" t="s">
        <v>24</v>
      </c>
      <c r="H2050">
        <v>1</v>
      </c>
      <c r="I2050">
        <v>14990</v>
      </c>
      <c r="J2050">
        <v>14990</v>
      </c>
      <c r="K2050">
        <v>7811.87</v>
      </c>
      <c r="L2050">
        <v>627.45000000000005</v>
      </c>
      <c r="M2050">
        <v>4.9799999999999997E-2</v>
      </c>
      <c r="N2050" t="s">
        <v>816</v>
      </c>
      <c r="O2050" t="s">
        <v>40</v>
      </c>
      <c r="P2050" t="s">
        <v>41</v>
      </c>
      <c r="Q2050" t="s">
        <v>5031</v>
      </c>
      <c r="R2050" t="s">
        <v>5031</v>
      </c>
      <c r="S2050" t="s">
        <v>5032</v>
      </c>
    </row>
    <row r="2051" spans="1:19" hidden="1" x14ac:dyDescent="0.35">
      <c r="A2051" t="s">
        <v>815</v>
      </c>
      <c r="B2051" s="1">
        <v>45662</v>
      </c>
      <c r="C2051" t="s">
        <v>798</v>
      </c>
      <c r="D2051" t="s">
        <v>21</v>
      </c>
      <c r="E2051" t="s">
        <v>22</v>
      </c>
      <c r="F2051" t="s">
        <v>23</v>
      </c>
      <c r="G2051" t="s">
        <v>24</v>
      </c>
      <c r="H2051">
        <v>1</v>
      </c>
      <c r="I2051">
        <v>14990</v>
      </c>
      <c r="J2051">
        <v>14990</v>
      </c>
      <c r="K2051">
        <v>7811.87</v>
      </c>
      <c r="L2051">
        <v>627.45000000000005</v>
      </c>
      <c r="M2051">
        <v>4.9799999999999997E-2</v>
      </c>
      <c r="N2051" t="s">
        <v>816</v>
      </c>
      <c r="O2051" t="s">
        <v>40</v>
      </c>
      <c r="P2051" t="s">
        <v>41</v>
      </c>
      <c r="Q2051" t="s">
        <v>5033</v>
      </c>
      <c r="R2051" t="s">
        <v>5033</v>
      </c>
      <c r="S2051" t="s">
        <v>5034</v>
      </c>
    </row>
    <row r="2052" spans="1:19" hidden="1" x14ac:dyDescent="0.35">
      <c r="A2052" t="s">
        <v>732</v>
      </c>
      <c r="B2052" s="1">
        <v>45662</v>
      </c>
      <c r="C2052" t="s">
        <v>798</v>
      </c>
      <c r="D2052" t="s">
        <v>21</v>
      </c>
      <c r="E2052" t="s">
        <v>22</v>
      </c>
      <c r="F2052" t="s">
        <v>23</v>
      </c>
      <c r="G2052" t="s">
        <v>24</v>
      </c>
      <c r="H2052">
        <v>1</v>
      </c>
      <c r="I2052">
        <v>10890</v>
      </c>
      <c r="J2052">
        <v>10890</v>
      </c>
      <c r="K2052">
        <v>5292.22</v>
      </c>
      <c r="L2052">
        <v>838.7</v>
      </c>
      <c r="M2052">
        <v>9.1600000000000001E-2</v>
      </c>
      <c r="N2052" t="s">
        <v>733</v>
      </c>
      <c r="O2052" t="s">
        <v>318</v>
      </c>
      <c r="P2052" t="s">
        <v>82</v>
      </c>
      <c r="Q2052" t="s">
        <v>5008</v>
      </c>
      <c r="R2052" t="s">
        <v>5008</v>
      </c>
      <c r="S2052" t="s">
        <v>5035</v>
      </c>
    </row>
    <row r="2053" spans="1:19" hidden="1" x14ac:dyDescent="0.35">
      <c r="A2053" t="s">
        <v>1297</v>
      </c>
      <c r="B2053" s="1">
        <v>45662</v>
      </c>
      <c r="C2053" t="s">
        <v>798</v>
      </c>
      <c r="D2053" t="s">
        <v>21</v>
      </c>
      <c r="E2053" t="s">
        <v>22</v>
      </c>
      <c r="F2053" t="s">
        <v>23</v>
      </c>
      <c r="G2053" t="s">
        <v>24</v>
      </c>
      <c r="H2053">
        <v>1</v>
      </c>
      <c r="I2053">
        <v>59990</v>
      </c>
      <c r="J2053">
        <v>59990</v>
      </c>
      <c r="K2053">
        <v>20904.64</v>
      </c>
      <c r="L2053">
        <v>12870.82</v>
      </c>
      <c r="M2053">
        <v>0.25530000000000003</v>
      </c>
      <c r="N2053" t="s">
        <v>1298</v>
      </c>
      <c r="O2053" t="s">
        <v>52</v>
      </c>
      <c r="P2053" t="s">
        <v>53</v>
      </c>
      <c r="Q2053" t="s">
        <v>5036</v>
      </c>
      <c r="R2053" t="s">
        <v>5036</v>
      </c>
      <c r="S2053" t="s">
        <v>5037</v>
      </c>
    </row>
    <row r="2054" spans="1:19" hidden="1" x14ac:dyDescent="0.35">
      <c r="A2054" t="s">
        <v>5038</v>
      </c>
      <c r="B2054" s="1">
        <v>45662</v>
      </c>
      <c r="C2054" t="s">
        <v>41</v>
      </c>
      <c r="D2054" t="s">
        <v>859</v>
      </c>
      <c r="E2054" t="s">
        <v>22</v>
      </c>
      <c r="G2054" t="s">
        <v>24</v>
      </c>
      <c r="H2054">
        <v>2</v>
      </c>
      <c r="I2054">
        <v>99980</v>
      </c>
      <c r="J2054">
        <v>49990</v>
      </c>
      <c r="K2054">
        <v>25161.17</v>
      </c>
      <c r="L2054">
        <v>7169.9</v>
      </c>
      <c r="M2054">
        <v>8.5300000000000001E-2</v>
      </c>
      <c r="N2054" t="s">
        <v>5039</v>
      </c>
      <c r="O2054" t="s">
        <v>40</v>
      </c>
      <c r="P2054" t="s">
        <v>41</v>
      </c>
      <c r="Q2054" t="s">
        <v>5040</v>
      </c>
      <c r="R2054" t="s">
        <v>5041</v>
      </c>
      <c r="S2054" t="s">
        <v>5042</v>
      </c>
    </row>
    <row r="2055" spans="1:19" hidden="1" x14ac:dyDescent="0.35">
      <c r="A2055" t="s">
        <v>2259</v>
      </c>
      <c r="B2055" s="1">
        <v>45662</v>
      </c>
      <c r="C2055" t="s">
        <v>41</v>
      </c>
      <c r="D2055" t="s">
        <v>859</v>
      </c>
      <c r="E2055" t="s">
        <v>22</v>
      </c>
      <c r="G2055" t="s">
        <v>24</v>
      </c>
      <c r="H2055">
        <v>2</v>
      </c>
      <c r="I2055">
        <v>43980</v>
      </c>
      <c r="J2055">
        <v>21990</v>
      </c>
      <c r="K2055">
        <v>10453.209999999999</v>
      </c>
      <c r="L2055">
        <v>5703.34</v>
      </c>
      <c r="M2055">
        <v>0.15429999999999999</v>
      </c>
      <c r="N2055" t="s">
        <v>2260</v>
      </c>
      <c r="O2055" t="s">
        <v>40</v>
      </c>
      <c r="P2055" t="s">
        <v>41</v>
      </c>
      <c r="Q2055" t="s">
        <v>5043</v>
      </c>
      <c r="R2055" t="s">
        <v>5044</v>
      </c>
      <c r="S2055" t="s">
        <v>5045</v>
      </c>
    </row>
    <row r="2056" spans="1:19" hidden="1" x14ac:dyDescent="0.35">
      <c r="A2056" t="s">
        <v>692</v>
      </c>
      <c r="B2056" s="1">
        <v>45662</v>
      </c>
      <c r="C2056" t="s">
        <v>41</v>
      </c>
      <c r="D2056" t="s">
        <v>859</v>
      </c>
      <c r="E2056" t="s">
        <v>22</v>
      </c>
      <c r="G2056" t="s">
        <v>24</v>
      </c>
      <c r="H2056">
        <v>3</v>
      </c>
      <c r="I2056">
        <v>44970</v>
      </c>
      <c r="J2056">
        <v>14990</v>
      </c>
      <c r="K2056">
        <v>7819.99</v>
      </c>
      <c r="L2056">
        <v>3748.83</v>
      </c>
      <c r="M2056">
        <v>9.9199999999999997E-2</v>
      </c>
      <c r="N2056" t="s">
        <v>693</v>
      </c>
      <c r="O2056" t="s">
        <v>40</v>
      </c>
      <c r="P2056" t="s">
        <v>41</v>
      </c>
      <c r="Q2056" t="s">
        <v>5046</v>
      </c>
      <c r="R2056" t="s">
        <v>5047</v>
      </c>
      <c r="S2056" t="s">
        <v>5048</v>
      </c>
    </row>
    <row r="2057" spans="1:19" hidden="1" x14ac:dyDescent="0.35">
      <c r="A2057" t="s">
        <v>821</v>
      </c>
      <c r="B2057" s="1">
        <v>45662</v>
      </c>
      <c r="C2057" t="s">
        <v>822</v>
      </c>
      <c r="D2057" t="s">
        <v>21</v>
      </c>
      <c r="E2057" t="s">
        <v>22</v>
      </c>
      <c r="F2057" t="s">
        <v>1898</v>
      </c>
      <c r="G2057" t="s">
        <v>24</v>
      </c>
      <c r="H2057">
        <v>2</v>
      </c>
      <c r="I2057">
        <v>25980</v>
      </c>
      <c r="J2057">
        <v>12990</v>
      </c>
      <c r="K2057">
        <v>8400</v>
      </c>
      <c r="L2057">
        <v>-2172.6</v>
      </c>
      <c r="M2057">
        <v>-9.9500000000000005E-2</v>
      </c>
      <c r="N2057" t="s">
        <v>823</v>
      </c>
      <c r="O2057" t="s">
        <v>318</v>
      </c>
      <c r="P2057" t="s">
        <v>824</v>
      </c>
      <c r="Q2057" t="s">
        <v>5049</v>
      </c>
      <c r="R2057" t="s">
        <v>5049</v>
      </c>
      <c r="S2057" t="s">
        <v>5050</v>
      </c>
    </row>
    <row r="2058" spans="1:19" hidden="1" x14ac:dyDescent="0.35">
      <c r="A2058" t="s">
        <v>2185</v>
      </c>
      <c r="B2058" s="1">
        <v>45662</v>
      </c>
      <c r="C2058" t="s">
        <v>822</v>
      </c>
      <c r="D2058" t="s">
        <v>21</v>
      </c>
      <c r="E2058" t="s">
        <v>22</v>
      </c>
      <c r="F2058" t="s">
        <v>1898</v>
      </c>
      <c r="G2058" t="s">
        <v>24</v>
      </c>
      <c r="H2058">
        <v>1</v>
      </c>
      <c r="I2058">
        <v>44990</v>
      </c>
      <c r="J2058">
        <v>44990</v>
      </c>
      <c r="K2058">
        <v>20330.55</v>
      </c>
      <c r="L2058">
        <v>2898.69</v>
      </c>
      <c r="M2058">
        <v>7.6700000000000004E-2</v>
      </c>
      <c r="N2058" t="s">
        <v>2186</v>
      </c>
      <c r="O2058" t="s">
        <v>40</v>
      </c>
      <c r="P2058" t="s">
        <v>41</v>
      </c>
      <c r="Q2058" t="s">
        <v>5051</v>
      </c>
      <c r="R2058" t="s">
        <v>5051</v>
      </c>
      <c r="S2058" t="s">
        <v>5052</v>
      </c>
    </row>
    <row r="2059" spans="1:19" hidden="1" x14ac:dyDescent="0.35">
      <c r="A2059" t="s">
        <v>79</v>
      </c>
      <c r="B2059" s="1">
        <v>45662</v>
      </c>
      <c r="C2059" t="s">
        <v>822</v>
      </c>
      <c r="D2059" t="s">
        <v>21</v>
      </c>
      <c r="E2059" t="s">
        <v>22</v>
      </c>
      <c r="F2059" t="s">
        <v>1898</v>
      </c>
      <c r="G2059" t="s">
        <v>24</v>
      </c>
      <c r="H2059">
        <v>1</v>
      </c>
      <c r="I2059">
        <v>42990</v>
      </c>
      <c r="J2059">
        <v>42990</v>
      </c>
      <c r="K2059">
        <v>21557.38</v>
      </c>
      <c r="L2059">
        <v>907.16</v>
      </c>
      <c r="M2059">
        <v>2.5100000000000001E-2</v>
      </c>
      <c r="N2059" t="s">
        <v>80</v>
      </c>
      <c r="O2059" t="s">
        <v>81</v>
      </c>
      <c r="P2059" t="s">
        <v>82</v>
      </c>
      <c r="Q2059" t="s">
        <v>5053</v>
      </c>
      <c r="R2059" t="s">
        <v>5053</v>
      </c>
      <c r="S2059" t="s">
        <v>5054</v>
      </c>
    </row>
    <row r="2060" spans="1:19" hidden="1" x14ac:dyDescent="0.35">
      <c r="A2060" t="s">
        <v>884</v>
      </c>
      <c r="B2060" s="1">
        <v>45662</v>
      </c>
      <c r="C2060" t="s">
        <v>822</v>
      </c>
      <c r="D2060" t="s">
        <v>21</v>
      </c>
      <c r="E2060" t="s">
        <v>22</v>
      </c>
      <c r="F2060" t="s">
        <v>1898</v>
      </c>
      <c r="G2060" t="s">
        <v>24</v>
      </c>
      <c r="H2060">
        <v>1</v>
      </c>
      <c r="I2060">
        <v>34990</v>
      </c>
      <c r="J2060">
        <v>34990</v>
      </c>
      <c r="K2060">
        <v>20701.009999999998</v>
      </c>
      <c r="L2060">
        <v>616.47</v>
      </c>
      <c r="M2060">
        <v>2.1000000000000001E-2</v>
      </c>
      <c r="N2060" t="s">
        <v>885</v>
      </c>
      <c r="O2060" t="s">
        <v>46</v>
      </c>
      <c r="P2060" t="s">
        <v>47</v>
      </c>
      <c r="Q2060" t="s">
        <v>5055</v>
      </c>
      <c r="R2060" t="s">
        <v>5055</v>
      </c>
      <c r="S2060" t="s">
        <v>5056</v>
      </c>
    </row>
    <row r="2061" spans="1:19" hidden="1" x14ac:dyDescent="0.35">
      <c r="A2061" t="s">
        <v>99</v>
      </c>
      <c r="B2061" s="1">
        <v>45662</v>
      </c>
      <c r="C2061" t="s">
        <v>822</v>
      </c>
      <c r="D2061" t="s">
        <v>21</v>
      </c>
      <c r="E2061" t="s">
        <v>22</v>
      </c>
      <c r="F2061" t="s">
        <v>1898</v>
      </c>
      <c r="G2061" t="s">
        <v>24</v>
      </c>
      <c r="H2061">
        <v>1</v>
      </c>
      <c r="I2061">
        <v>19990</v>
      </c>
      <c r="J2061">
        <v>19990</v>
      </c>
      <c r="K2061">
        <v>9953.26</v>
      </c>
      <c r="L2061">
        <v>460.85</v>
      </c>
      <c r="M2061">
        <v>2.7400000000000001E-2</v>
      </c>
      <c r="N2061" t="s">
        <v>100</v>
      </c>
      <c r="O2061" t="s">
        <v>40</v>
      </c>
      <c r="P2061" t="s">
        <v>41</v>
      </c>
      <c r="Q2061" t="s">
        <v>5051</v>
      </c>
      <c r="R2061" t="s">
        <v>5051</v>
      </c>
      <c r="S2061" t="s">
        <v>5057</v>
      </c>
    </row>
    <row r="2062" spans="1:19" hidden="1" x14ac:dyDescent="0.35">
      <c r="A2062" t="s">
        <v>5058</v>
      </c>
      <c r="B2062" s="1">
        <v>45662</v>
      </c>
      <c r="C2062" t="s">
        <v>822</v>
      </c>
      <c r="D2062" t="s">
        <v>21</v>
      </c>
      <c r="E2062" t="s">
        <v>22</v>
      </c>
      <c r="F2062" t="s">
        <v>1898</v>
      </c>
      <c r="G2062" t="s">
        <v>24</v>
      </c>
      <c r="H2062">
        <v>1</v>
      </c>
      <c r="I2062">
        <v>21990</v>
      </c>
      <c r="J2062">
        <v>21990</v>
      </c>
      <c r="K2062">
        <v>10453.200000000001</v>
      </c>
      <c r="L2062">
        <v>-173.54</v>
      </c>
      <c r="M2062">
        <v>-9.4000000000000004E-3</v>
      </c>
      <c r="N2062" t="s">
        <v>5059</v>
      </c>
      <c r="O2062" t="s">
        <v>40</v>
      </c>
      <c r="P2062" t="s">
        <v>41</v>
      </c>
      <c r="Q2062" t="s">
        <v>5051</v>
      </c>
      <c r="R2062" t="s">
        <v>5051</v>
      </c>
      <c r="S2062" t="s">
        <v>5060</v>
      </c>
    </row>
    <row r="2063" spans="1:19" hidden="1" x14ac:dyDescent="0.35">
      <c r="A2063" t="s">
        <v>2206</v>
      </c>
      <c r="B2063" s="1">
        <v>45662</v>
      </c>
      <c r="C2063" t="s">
        <v>822</v>
      </c>
      <c r="D2063" t="s">
        <v>21</v>
      </c>
      <c r="E2063" t="s">
        <v>22</v>
      </c>
      <c r="F2063" t="s">
        <v>788</v>
      </c>
      <c r="G2063" t="s">
        <v>24</v>
      </c>
      <c r="H2063">
        <v>2</v>
      </c>
      <c r="I2063">
        <v>47980</v>
      </c>
      <c r="J2063">
        <v>23990</v>
      </c>
      <c r="K2063">
        <v>11498.24</v>
      </c>
      <c r="L2063">
        <v>4017.46</v>
      </c>
      <c r="M2063">
        <v>9.9599999999999994E-2</v>
      </c>
      <c r="N2063" t="s">
        <v>2207</v>
      </c>
      <c r="O2063" t="s">
        <v>40</v>
      </c>
      <c r="P2063" t="s">
        <v>41</v>
      </c>
      <c r="Q2063" t="s">
        <v>5061</v>
      </c>
      <c r="R2063" t="s">
        <v>5061</v>
      </c>
      <c r="S2063" t="s">
        <v>5062</v>
      </c>
    </row>
    <row r="2064" spans="1:19" hidden="1" x14ac:dyDescent="0.35">
      <c r="A2064" t="s">
        <v>3279</v>
      </c>
      <c r="B2064" s="1">
        <v>45662</v>
      </c>
      <c r="C2064" t="s">
        <v>822</v>
      </c>
      <c r="D2064" t="s">
        <v>21</v>
      </c>
      <c r="E2064" t="s">
        <v>22</v>
      </c>
      <c r="F2064" t="s">
        <v>1898</v>
      </c>
      <c r="G2064" t="s">
        <v>24</v>
      </c>
      <c r="H2064">
        <v>1</v>
      </c>
      <c r="I2064">
        <v>10990</v>
      </c>
      <c r="J2064">
        <v>10990</v>
      </c>
      <c r="K2064">
        <v>3910.92</v>
      </c>
      <c r="L2064">
        <v>1528.4</v>
      </c>
      <c r="M2064">
        <v>0.16550000000000001</v>
      </c>
      <c r="N2064" t="s">
        <v>3280</v>
      </c>
      <c r="O2064" t="s">
        <v>448</v>
      </c>
      <c r="P2064" t="s">
        <v>114</v>
      </c>
      <c r="Q2064" t="s">
        <v>5063</v>
      </c>
      <c r="R2064" t="s">
        <v>5063</v>
      </c>
      <c r="S2064" t="s">
        <v>5064</v>
      </c>
    </row>
    <row r="2065" spans="1:19" hidden="1" x14ac:dyDescent="0.35">
      <c r="A2065" t="s">
        <v>209</v>
      </c>
      <c r="B2065" s="1">
        <v>45662</v>
      </c>
      <c r="C2065" t="s">
        <v>822</v>
      </c>
      <c r="D2065" t="s">
        <v>21</v>
      </c>
      <c r="E2065" t="s">
        <v>22</v>
      </c>
      <c r="F2065" t="s">
        <v>1898</v>
      </c>
      <c r="G2065" t="s">
        <v>24</v>
      </c>
      <c r="H2065">
        <v>1</v>
      </c>
      <c r="I2065">
        <v>74990</v>
      </c>
      <c r="J2065">
        <v>74990</v>
      </c>
      <c r="K2065">
        <v>54044.21</v>
      </c>
      <c r="L2065">
        <v>-15890.6</v>
      </c>
      <c r="M2065">
        <v>-0.25219999999999998</v>
      </c>
      <c r="N2065" t="s">
        <v>210</v>
      </c>
      <c r="O2065" t="s">
        <v>52</v>
      </c>
      <c r="P2065" t="s">
        <v>53</v>
      </c>
      <c r="Q2065" t="s">
        <v>5065</v>
      </c>
      <c r="R2065" t="s">
        <v>5065</v>
      </c>
      <c r="S2065" t="s">
        <v>5066</v>
      </c>
    </row>
    <row r="2066" spans="1:19" hidden="1" x14ac:dyDescent="0.35">
      <c r="A2066" t="s">
        <v>209</v>
      </c>
      <c r="B2066" s="1">
        <v>45662</v>
      </c>
      <c r="C2066" t="s">
        <v>822</v>
      </c>
      <c r="D2066" t="s">
        <v>21</v>
      </c>
      <c r="E2066" t="s">
        <v>22</v>
      </c>
      <c r="F2066" t="s">
        <v>788</v>
      </c>
      <c r="G2066" t="s">
        <v>24</v>
      </c>
      <c r="H2066">
        <v>1</v>
      </c>
      <c r="I2066">
        <v>74990</v>
      </c>
      <c r="J2066">
        <v>74990</v>
      </c>
      <c r="K2066">
        <v>54044.21</v>
      </c>
      <c r="L2066">
        <v>-15890.6</v>
      </c>
      <c r="M2066">
        <v>-0.25219999999999998</v>
      </c>
      <c r="N2066" t="s">
        <v>210</v>
      </c>
      <c r="O2066" t="s">
        <v>52</v>
      </c>
      <c r="P2066" t="s">
        <v>53</v>
      </c>
      <c r="Q2066" t="s">
        <v>5067</v>
      </c>
      <c r="R2066" t="s">
        <v>5067</v>
      </c>
      <c r="S2066" t="s">
        <v>5068</v>
      </c>
    </row>
    <row r="2067" spans="1:19" hidden="1" x14ac:dyDescent="0.35">
      <c r="A2067" t="s">
        <v>213</v>
      </c>
      <c r="B2067" s="1">
        <v>45662</v>
      </c>
      <c r="C2067" t="s">
        <v>822</v>
      </c>
      <c r="D2067" t="s">
        <v>21</v>
      </c>
      <c r="E2067" t="s">
        <v>22</v>
      </c>
      <c r="F2067" t="s">
        <v>1898</v>
      </c>
      <c r="G2067" t="s">
        <v>24</v>
      </c>
      <c r="H2067">
        <v>1</v>
      </c>
      <c r="I2067">
        <v>7990</v>
      </c>
      <c r="J2067">
        <v>7990</v>
      </c>
      <c r="K2067">
        <v>7068</v>
      </c>
      <c r="L2067">
        <v>-3342.96</v>
      </c>
      <c r="M2067">
        <v>-0.49790000000000001</v>
      </c>
      <c r="N2067" t="s">
        <v>214</v>
      </c>
      <c r="O2067" t="s">
        <v>215</v>
      </c>
      <c r="P2067" t="s">
        <v>27</v>
      </c>
      <c r="Q2067" t="s">
        <v>5069</v>
      </c>
      <c r="R2067" t="s">
        <v>5069</v>
      </c>
      <c r="S2067" t="s">
        <v>5070</v>
      </c>
    </row>
    <row r="2068" spans="1:19" hidden="1" x14ac:dyDescent="0.35">
      <c r="A2068" t="s">
        <v>1809</v>
      </c>
      <c r="B2068" s="1">
        <v>45662</v>
      </c>
      <c r="C2068" t="s">
        <v>822</v>
      </c>
      <c r="D2068" t="s">
        <v>21</v>
      </c>
      <c r="E2068" t="s">
        <v>22</v>
      </c>
      <c r="F2068" t="s">
        <v>1898</v>
      </c>
      <c r="G2068" t="s">
        <v>24</v>
      </c>
      <c r="H2068">
        <v>2</v>
      </c>
      <c r="I2068">
        <v>23980</v>
      </c>
      <c r="J2068">
        <v>11990</v>
      </c>
      <c r="K2068">
        <v>4577</v>
      </c>
      <c r="L2068">
        <v>977.59</v>
      </c>
      <c r="M2068">
        <v>4.8500000000000001E-2</v>
      </c>
      <c r="N2068" t="s">
        <v>1810</v>
      </c>
      <c r="O2068" t="s">
        <v>1811</v>
      </c>
      <c r="P2068" t="s">
        <v>144</v>
      </c>
      <c r="Q2068" t="s">
        <v>5071</v>
      </c>
      <c r="R2068" t="s">
        <v>5071</v>
      </c>
      <c r="S2068" t="s">
        <v>5072</v>
      </c>
    </row>
    <row r="2069" spans="1:19" hidden="1" x14ac:dyDescent="0.35">
      <c r="A2069" t="s">
        <v>5073</v>
      </c>
      <c r="B2069" s="1">
        <v>45662</v>
      </c>
      <c r="C2069" t="s">
        <v>822</v>
      </c>
      <c r="D2069" t="s">
        <v>21</v>
      </c>
      <c r="E2069" t="s">
        <v>22</v>
      </c>
      <c r="F2069" t="s">
        <v>1898</v>
      </c>
      <c r="G2069" t="s">
        <v>24</v>
      </c>
      <c r="H2069">
        <v>1</v>
      </c>
      <c r="I2069">
        <v>7990</v>
      </c>
      <c r="J2069">
        <v>7990</v>
      </c>
      <c r="K2069">
        <v>8720</v>
      </c>
      <c r="L2069">
        <v>-4154.62</v>
      </c>
      <c r="M2069">
        <v>-0.61880000000000002</v>
      </c>
      <c r="N2069" t="s">
        <v>5074</v>
      </c>
      <c r="O2069" t="s">
        <v>189</v>
      </c>
      <c r="P2069" t="s">
        <v>144</v>
      </c>
      <c r="Q2069" t="s">
        <v>5075</v>
      </c>
      <c r="R2069" t="s">
        <v>5075</v>
      </c>
      <c r="S2069" t="s">
        <v>5076</v>
      </c>
    </row>
    <row r="2070" spans="1:19" hidden="1" x14ac:dyDescent="0.35">
      <c r="A2070" t="s">
        <v>646</v>
      </c>
      <c r="B2070" s="1">
        <v>45662</v>
      </c>
      <c r="C2070" t="s">
        <v>822</v>
      </c>
      <c r="D2070" t="s">
        <v>21</v>
      </c>
      <c r="E2070" t="s">
        <v>22</v>
      </c>
      <c r="F2070" t="s">
        <v>1898</v>
      </c>
      <c r="G2070" t="s">
        <v>24</v>
      </c>
      <c r="H2070">
        <v>2</v>
      </c>
      <c r="I2070">
        <v>17980</v>
      </c>
      <c r="J2070">
        <v>8990</v>
      </c>
      <c r="K2070">
        <v>4420</v>
      </c>
      <c r="L2070">
        <v>1273.95</v>
      </c>
      <c r="M2070">
        <v>8.43E-2</v>
      </c>
      <c r="N2070" t="s">
        <v>647</v>
      </c>
      <c r="O2070" t="s">
        <v>648</v>
      </c>
      <c r="P2070" t="s">
        <v>47</v>
      </c>
      <c r="Q2070" t="s">
        <v>5077</v>
      </c>
      <c r="R2070" t="s">
        <v>5077</v>
      </c>
      <c r="S2070" t="s">
        <v>5078</v>
      </c>
    </row>
    <row r="2071" spans="1:19" hidden="1" x14ac:dyDescent="0.35">
      <c r="A2071" t="s">
        <v>815</v>
      </c>
      <c r="B2071" s="1">
        <v>45662</v>
      </c>
      <c r="C2071" t="s">
        <v>822</v>
      </c>
      <c r="D2071" t="s">
        <v>21</v>
      </c>
      <c r="E2071" t="s">
        <v>22</v>
      </c>
      <c r="F2071" t="s">
        <v>1898</v>
      </c>
      <c r="G2071" t="s">
        <v>24</v>
      </c>
      <c r="H2071">
        <v>3</v>
      </c>
      <c r="I2071">
        <v>44970</v>
      </c>
      <c r="J2071">
        <v>14990</v>
      </c>
      <c r="K2071">
        <v>7811.87</v>
      </c>
      <c r="L2071">
        <v>1883.2</v>
      </c>
      <c r="M2071">
        <v>4.9799999999999997E-2</v>
      </c>
      <c r="N2071" t="s">
        <v>816</v>
      </c>
      <c r="O2071" t="s">
        <v>40</v>
      </c>
      <c r="P2071" t="s">
        <v>41</v>
      </c>
      <c r="Q2071" t="s">
        <v>5079</v>
      </c>
      <c r="R2071" t="s">
        <v>5079</v>
      </c>
      <c r="S2071" t="s">
        <v>5080</v>
      </c>
    </row>
    <row r="2072" spans="1:19" hidden="1" x14ac:dyDescent="0.35">
      <c r="A2072" t="s">
        <v>235</v>
      </c>
      <c r="B2072" s="1">
        <v>45662</v>
      </c>
      <c r="C2072" t="s">
        <v>822</v>
      </c>
      <c r="D2072" t="s">
        <v>21</v>
      </c>
      <c r="E2072" t="s">
        <v>22</v>
      </c>
      <c r="F2072" t="s">
        <v>788</v>
      </c>
      <c r="G2072" t="s">
        <v>24</v>
      </c>
      <c r="H2072">
        <v>1</v>
      </c>
      <c r="I2072">
        <v>109990</v>
      </c>
      <c r="J2072">
        <v>109990</v>
      </c>
      <c r="K2072">
        <v>54298.65</v>
      </c>
      <c r="L2072">
        <v>3854.96</v>
      </c>
      <c r="M2072">
        <v>4.1700000000000001E-2</v>
      </c>
      <c r="N2072" t="s">
        <v>236</v>
      </c>
      <c r="O2072" t="s">
        <v>237</v>
      </c>
      <c r="P2072" t="s">
        <v>41</v>
      </c>
      <c r="Q2072" t="s">
        <v>5081</v>
      </c>
      <c r="R2072" t="s">
        <v>5081</v>
      </c>
      <c r="S2072" t="s">
        <v>5082</v>
      </c>
    </row>
    <row r="2073" spans="1:19" hidden="1" x14ac:dyDescent="0.35">
      <c r="A2073" t="s">
        <v>708</v>
      </c>
      <c r="B2073" s="1">
        <v>45662</v>
      </c>
      <c r="C2073" t="s">
        <v>822</v>
      </c>
      <c r="D2073" t="s">
        <v>21</v>
      </c>
      <c r="E2073" t="s">
        <v>22</v>
      </c>
      <c r="F2073" t="s">
        <v>788</v>
      </c>
      <c r="G2073" t="s">
        <v>24</v>
      </c>
      <c r="H2073">
        <v>1</v>
      </c>
      <c r="I2073">
        <v>43990</v>
      </c>
      <c r="J2073">
        <v>43990</v>
      </c>
      <c r="K2073">
        <v>21111.89</v>
      </c>
      <c r="L2073">
        <v>4024.92</v>
      </c>
      <c r="M2073">
        <v>0.1089</v>
      </c>
      <c r="N2073" t="s">
        <v>709</v>
      </c>
      <c r="O2073" t="s">
        <v>710</v>
      </c>
      <c r="P2073" t="s">
        <v>27</v>
      </c>
      <c r="Q2073" t="s">
        <v>5083</v>
      </c>
      <c r="R2073" t="s">
        <v>5083</v>
      </c>
      <c r="S2073" t="s">
        <v>5084</v>
      </c>
    </row>
    <row r="2074" spans="1:19" hidden="1" x14ac:dyDescent="0.35">
      <c r="A2074" t="s">
        <v>244</v>
      </c>
      <c r="B2074" s="1">
        <v>45662</v>
      </c>
      <c r="C2074" t="s">
        <v>822</v>
      </c>
      <c r="D2074" t="s">
        <v>21</v>
      </c>
      <c r="E2074" t="s">
        <v>22</v>
      </c>
      <c r="F2074" t="s">
        <v>1898</v>
      </c>
      <c r="G2074" t="s">
        <v>24</v>
      </c>
      <c r="H2074">
        <v>1</v>
      </c>
      <c r="I2074">
        <v>144990</v>
      </c>
      <c r="J2074">
        <v>144990</v>
      </c>
      <c r="K2074">
        <v>78543.58</v>
      </c>
      <c r="L2074">
        <v>-978.19</v>
      </c>
      <c r="M2074">
        <v>-8.0000000000000002E-3</v>
      </c>
      <c r="N2074" t="s">
        <v>245</v>
      </c>
      <c r="O2074" t="s">
        <v>246</v>
      </c>
      <c r="P2074" t="s">
        <v>82</v>
      </c>
      <c r="Q2074" t="s">
        <v>5085</v>
      </c>
      <c r="R2074" t="s">
        <v>5085</v>
      </c>
      <c r="S2074" t="s">
        <v>5086</v>
      </c>
    </row>
    <row r="2075" spans="1:19" hidden="1" x14ac:dyDescent="0.35">
      <c r="A2075" t="s">
        <v>270</v>
      </c>
      <c r="B2075" s="1">
        <v>45663</v>
      </c>
      <c r="C2075" t="s">
        <v>864</v>
      </c>
      <c r="D2075" t="s">
        <v>859</v>
      </c>
      <c r="E2075" t="s">
        <v>22</v>
      </c>
      <c r="G2075" t="s">
        <v>24</v>
      </c>
      <c r="H2075">
        <v>1</v>
      </c>
      <c r="I2075">
        <v>6199</v>
      </c>
      <c r="J2075">
        <v>6199</v>
      </c>
      <c r="K2075">
        <v>4961</v>
      </c>
      <c r="L2075">
        <v>-689.62</v>
      </c>
      <c r="M2075">
        <v>-0.13239999999999999</v>
      </c>
      <c r="N2075" t="s">
        <v>271</v>
      </c>
      <c r="O2075" t="s">
        <v>52</v>
      </c>
      <c r="P2075" t="s">
        <v>53</v>
      </c>
      <c r="R2075" t="s">
        <v>5087</v>
      </c>
      <c r="S2075" t="s">
        <v>5088</v>
      </c>
    </row>
    <row r="2076" spans="1:19" hidden="1" x14ac:dyDescent="0.35">
      <c r="A2076" t="s">
        <v>270</v>
      </c>
      <c r="B2076" s="1">
        <v>45663</v>
      </c>
      <c r="C2076" t="s">
        <v>864</v>
      </c>
      <c r="D2076" t="s">
        <v>859</v>
      </c>
      <c r="E2076" t="s">
        <v>22</v>
      </c>
      <c r="G2076" t="s">
        <v>24</v>
      </c>
      <c r="H2076">
        <v>1</v>
      </c>
      <c r="I2076">
        <v>6518</v>
      </c>
      <c r="J2076">
        <v>6518</v>
      </c>
      <c r="K2076">
        <v>4961</v>
      </c>
      <c r="L2076">
        <v>-469.86</v>
      </c>
      <c r="M2076">
        <v>-8.5800000000000001E-2</v>
      </c>
      <c r="N2076" t="s">
        <v>271</v>
      </c>
      <c r="O2076" t="s">
        <v>52</v>
      </c>
      <c r="P2076" t="s">
        <v>53</v>
      </c>
      <c r="R2076" t="s">
        <v>5089</v>
      </c>
      <c r="S2076" t="s">
        <v>5090</v>
      </c>
    </row>
    <row r="2077" spans="1:19" hidden="1" x14ac:dyDescent="0.35">
      <c r="A2077" t="s">
        <v>873</v>
      </c>
      <c r="B2077" s="1">
        <v>45663</v>
      </c>
      <c r="C2077" t="s">
        <v>864</v>
      </c>
      <c r="D2077" t="s">
        <v>859</v>
      </c>
      <c r="E2077" t="s">
        <v>22</v>
      </c>
      <c r="G2077" t="s">
        <v>24</v>
      </c>
      <c r="H2077">
        <v>1</v>
      </c>
      <c r="I2077">
        <v>31445</v>
      </c>
      <c r="J2077">
        <v>31445</v>
      </c>
      <c r="K2077">
        <v>25166.080000000002</v>
      </c>
      <c r="L2077">
        <v>-3498.4</v>
      </c>
      <c r="M2077">
        <v>-0.13239999999999999</v>
      </c>
      <c r="N2077" t="s">
        <v>874</v>
      </c>
      <c r="O2077" t="s">
        <v>40</v>
      </c>
      <c r="P2077" t="s">
        <v>41</v>
      </c>
      <c r="R2077" t="s">
        <v>5089</v>
      </c>
      <c r="S2077" t="s">
        <v>5091</v>
      </c>
    </row>
    <row r="2078" spans="1:19" hidden="1" x14ac:dyDescent="0.35">
      <c r="A2078" t="s">
        <v>2085</v>
      </c>
      <c r="B2078" s="1">
        <v>45663</v>
      </c>
      <c r="C2078" t="s">
        <v>864</v>
      </c>
      <c r="D2078" t="s">
        <v>859</v>
      </c>
      <c r="E2078" t="s">
        <v>22</v>
      </c>
      <c r="G2078" t="s">
        <v>24</v>
      </c>
      <c r="H2078">
        <v>2</v>
      </c>
      <c r="I2078">
        <v>39802</v>
      </c>
      <c r="J2078">
        <v>19901</v>
      </c>
      <c r="K2078">
        <v>15927.3</v>
      </c>
      <c r="L2078">
        <v>-4428.0600000000004</v>
      </c>
      <c r="M2078">
        <v>-0.13239999999999999</v>
      </c>
      <c r="N2078" t="s">
        <v>2086</v>
      </c>
      <c r="O2078" t="s">
        <v>40</v>
      </c>
      <c r="P2078" t="s">
        <v>41</v>
      </c>
      <c r="R2078" t="s">
        <v>5089</v>
      </c>
      <c r="S2078" t="s">
        <v>5092</v>
      </c>
    </row>
    <row r="2079" spans="1:19" hidden="1" x14ac:dyDescent="0.35">
      <c r="A2079" t="s">
        <v>2333</v>
      </c>
      <c r="B2079" s="1">
        <v>45663</v>
      </c>
      <c r="C2079" t="s">
        <v>864</v>
      </c>
      <c r="D2079" t="s">
        <v>859</v>
      </c>
      <c r="E2079" t="s">
        <v>22</v>
      </c>
      <c r="G2079" t="s">
        <v>24</v>
      </c>
      <c r="H2079">
        <v>1</v>
      </c>
      <c r="I2079">
        <v>21375</v>
      </c>
      <c r="J2079">
        <v>21375</v>
      </c>
      <c r="K2079">
        <v>18526.55</v>
      </c>
      <c r="L2079">
        <v>-3797.71</v>
      </c>
      <c r="M2079">
        <v>-0.2114</v>
      </c>
      <c r="N2079" t="s">
        <v>2334</v>
      </c>
      <c r="O2079" t="s">
        <v>40</v>
      </c>
      <c r="P2079" t="s">
        <v>41</v>
      </c>
      <c r="R2079" t="s">
        <v>5089</v>
      </c>
      <c r="S2079" t="s">
        <v>5093</v>
      </c>
    </row>
    <row r="2080" spans="1:19" hidden="1" x14ac:dyDescent="0.35">
      <c r="A2080" t="s">
        <v>2198</v>
      </c>
      <c r="B2080" s="1">
        <v>45663</v>
      </c>
      <c r="C2080" t="s">
        <v>864</v>
      </c>
      <c r="D2080" t="s">
        <v>859</v>
      </c>
      <c r="E2080" t="s">
        <v>22</v>
      </c>
      <c r="G2080" t="s">
        <v>24</v>
      </c>
      <c r="H2080">
        <v>1</v>
      </c>
      <c r="I2080">
        <v>16714</v>
      </c>
      <c r="J2080">
        <v>16714</v>
      </c>
      <c r="K2080">
        <v>13265</v>
      </c>
      <c r="L2080">
        <v>-1748.1</v>
      </c>
      <c r="M2080">
        <v>-0.1245</v>
      </c>
      <c r="N2080" t="s">
        <v>2199</v>
      </c>
      <c r="O2080" t="s">
        <v>40</v>
      </c>
      <c r="P2080" t="s">
        <v>41</v>
      </c>
      <c r="R2080" t="s">
        <v>5089</v>
      </c>
      <c r="S2080" t="s">
        <v>5094</v>
      </c>
    </row>
    <row r="2081" spans="1:19" hidden="1" x14ac:dyDescent="0.35">
      <c r="A2081" t="s">
        <v>2075</v>
      </c>
      <c r="B2081" s="1">
        <v>45663</v>
      </c>
      <c r="C2081" t="s">
        <v>864</v>
      </c>
      <c r="D2081" t="s">
        <v>859</v>
      </c>
      <c r="E2081" t="s">
        <v>22</v>
      </c>
      <c r="G2081" t="s">
        <v>24</v>
      </c>
      <c r="H2081">
        <v>1</v>
      </c>
      <c r="I2081">
        <v>63681</v>
      </c>
      <c r="J2081">
        <v>63681</v>
      </c>
      <c r="K2081">
        <v>50966.23</v>
      </c>
      <c r="L2081">
        <v>-7084.75</v>
      </c>
      <c r="M2081">
        <v>-0.13239999999999999</v>
      </c>
      <c r="N2081" t="s">
        <v>2076</v>
      </c>
      <c r="O2081" t="s">
        <v>113</v>
      </c>
      <c r="P2081" t="s">
        <v>114</v>
      </c>
      <c r="R2081" t="s">
        <v>5087</v>
      </c>
      <c r="S2081" t="s">
        <v>5095</v>
      </c>
    </row>
    <row r="2082" spans="1:19" hidden="1" x14ac:dyDescent="0.35">
      <c r="A2082" t="s">
        <v>2075</v>
      </c>
      <c r="B2082" s="1">
        <v>45663</v>
      </c>
      <c r="C2082" t="s">
        <v>864</v>
      </c>
      <c r="D2082" t="s">
        <v>859</v>
      </c>
      <c r="E2082" t="s">
        <v>22</v>
      </c>
      <c r="G2082" t="s">
        <v>24</v>
      </c>
      <c r="H2082">
        <v>1</v>
      </c>
      <c r="I2082">
        <v>65493</v>
      </c>
      <c r="J2082">
        <v>65493</v>
      </c>
      <c r="K2082">
        <v>50966.23</v>
      </c>
      <c r="L2082">
        <v>-5836.71</v>
      </c>
      <c r="M2082">
        <v>-0.1061</v>
      </c>
      <c r="N2082" t="s">
        <v>2076</v>
      </c>
      <c r="O2082" t="s">
        <v>113</v>
      </c>
      <c r="P2082" t="s">
        <v>114</v>
      </c>
      <c r="R2082" t="s">
        <v>5089</v>
      </c>
      <c r="S2082" t="s">
        <v>5096</v>
      </c>
    </row>
    <row r="2083" spans="1:19" hidden="1" x14ac:dyDescent="0.35">
      <c r="A2083" t="s">
        <v>117</v>
      </c>
      <c r="B2083" s="1">
        <v>45663</v>
      </c>
      <c r="C2083" t="s">
        <v>864</v>
      </c>
      <c r="D2083" t="s">
        <v>859</v>
      </c>
      <c r="E2083" t="s">
        <v>22</v>
      </c>
      <c r="G2083" t="s">
        <v>24</v>
      </c>
      <c r="H2083">
        <v>2</v>
      </c>
      <c r="I2083">
        <v>35518</v>
      </c>
      <c r="J2083">
        <v>17759</v>
      </c>
      <c r="K2083">
        <v>6583.96</v>
      </c>
      <c r="L2083">
        <v>11306.62</v>
      </c>
      <c r="M2083">
        <v>0.37880000000000003</v>
      </c>
      <c r="N2083" t="s">
        <v>118</v>
      </c>
      <c r="O2083" t="s">
        <v>52</v>
      </c>
      <c r="P2083" t="s">
        <v>53</v>
      </c>
      <c r="R2083" t="s">
        <v>5089</v>
      </c>
      <c r="S2083" t="s">
        <v>5097</v>
      </c>
    </row>
    <row r="2084" spans="1:19" hidden="1" x14ac:dyDescent="0.35">
      <c r="A2084" t="s">
        <v>5098</v>
      </c>
      <c r="B2084" s="1">
        <v>45663</v>
      </c>
      <c r="C2084" t="s">
        <v>864</v>
      </c>
      <c r="D2084" t="s">
        <v>859</v>
      </c>
      <c r="E2084" t="s">
        <v>22</v>
      </c>
      <c r="G2084" t="s">
        <v>24</v>
      </c>
      <c r="H2084">
        <v>1</v>
      </c>
      <c r="I2084">
        <v>1803</v>
      </c>
      <c r="J2084">
        <v>1803</v>
      </c>
      <c r="K2084">
        <v>1443</v>
      </c>
      <c r="L2084">
        <v>-200.7</v>
      </c>
      <c r="M2084">
        <v>-0.13250000000000001</v>
      </c>
      <c r="N2084" t="s">
        <v>5099</v>
      </c>
      <c r="O2084" t="s">
        <v>5007</v>
      </c>
      <c r="P2084" t="s">
        <v>53</v>
      </c>
      <c r="R2084" t="s">
        <v>5089</v>
      </c>
      <c r="S2084" t="s">
        <v>5100</v>
      </c>
    </row>
    <row r="2085" spans="1:19" hidden="1" x14ac:dyDescent="0.35">
      <c r="A2085" t="s">
        <v>1092</v>
      </c>
      <c r="B2085" s="1">
        <v>45663</v>
      </c>
      <c r="C2085" t="s">
        <v>864</v>
      </c>
      <c r="D2085" t="s">
        <v>859</v>
      </c>
      <c r="E2085" t="s">
        <v>22</v>
      </c>
      <c r="G2085" t="s">
        <v>24</v>
      </c>
      <c r="H2085">
        <v>1</v>
      </c>
      <c r="I2085">
        <v>9682</v>
      </c>
      <c r="J2085">
        <v>9682</v>
      </c>
      <c r="K2085">
        <v>7748.69</v>
      </c>
      <c r="L2085">
        <v>-1077.17</v>
      </c>
      <c r="M2085">
        <v>-0.13239999999999999</v>
      </c>
      <c r="N2085" t="s">
        <v>1093</v>
      </c>
      <c r="O2085" t="s">
        <v>258</v>
      </c>
      <c r="P2085" t="s">
        <v>114</v>
      </c>
      <c r="R2085" t="s">
        <v>5089</v>
      </c>
      <c r="S2085" t="s">
        <v>5101</v>
      </c>
    </row>
    <row r="2086" spans="1:19" hidden="1" x14ac:dyDescent="0.35">
      <c r="A2086" t="s">
        <v>4242</v>
      </c>
      <c r="B2086" s="1">
        <v>45663</v>
      </c>
      <c r="C2086" t="s">
        <v>864</v>
      </c>
      <c r="D2086" t="s">
        <v>859</v>
      </c>
      <c r="E2086" t="s">
        <v>22</v>
      </c>
      <c r="G2086" t="s">
        <v>24</v>
      </c>
      <c r="H2086">
        <v>1</v>
      </c>
      <c r="I2086">
        <v>51701</v>
      </c>
      <c r="J2086">
        <v>51701</v>
      </c>
      <c r="K2086">
        <v>41376.550000000003</v>
      </c>
      <c r="L2086">
        <v>-5750.83</v>
      </c>
      <c r="M2086">
        <v>-0.13239999999999999</v>
      </c>
      <c r="N2086" t="s">
        <v>4243</v>
      </c>
      <c r="O2086" t="s">
        <v>113</v>
      </c>
      <c r="P2086" t="s">
        <v>114</v>
      </c>
      <c r="R2086" t="s">
        <v>5089</v>
      </c>
      <c r="S2086" t="s">
        <v>5102</v>
      </c>
    </row>
    <row r="2087" spans="1:19" hidden="1" x14ac:dyDescent="0.35">
      <c r="A2087" t="s">
        <v>399</v>
      </c>
      <c r="B2087" s="1">
        <v>45663</v>
      </c>
      <c r="C2087" t="s">
        <v>864</v>
      </c>
      <c r="D2087" t="s">
        <v>859</v>
      </c>
      <c r="E2087" t="s">
        <v>22</v>
      </c>
      <c r="G2087" t="s">
        <v>24</v>
      </c>
      <c r="H2087">
        <v>6</v>
      </c>
      <c r="I2087">
        <v>69342</v>
      </c>
      <c r="J2087">
        <v>11557</v>
      </c>
      <c r="K2087">
        <v>4623.76</v>
      </c>
      <c r="L2087">
        <v>20039.66</v>
      </c>
      <c r="M2087">
        <v>0.34389999999999998</v>
      </c>
      <c r="N2087" t="s">
        <v>400</v>
      </c>
      <c r="O2087" t="s">
        <v>178</v>
      </c>
      <c r="P2087" t="s">
        <v>27</v>
      </c>
      <c r="R2087" t="s">
        <v>5089</v>
      </c>
      <c r="S2087" t="s">
        <v>5103</v>
      </c>
    </row>
    <row r="2088" spans="1:19" hidden="1" x14ac:dyDescent="0.35">
      <c r="A2088" t="s">
        <v>783</v>
      </c>
      <c r="B2088" s="1">
        <v>45663</v>
      </c>
      <c r="C2088" t="s">
        <v>864</v>
      </c>
      <c r="D2088" t="s">
        <v>859</v>
      </c>
      <c r="E2088" t="s">
        <v>22</v>
      </c>
      <c r="G2088" t="s">
        <v>24</v>
      </c>
      <c r="H2088">
        <v>2</v>
      </c>
      <c r="I2088">
        <v>19728</v>
      </c>
      <c r="J2088">
        <v>9864</v>
      </c>
      <c r="K2088">
        <v>7894</v>
      </c>
      <c r="L2088">
        <v>-2194.04</v>
      </c>
      <c r="M2088">
        <v>-0.13239999999999999</v>
      </c>
      <c r="N2088" t="s">
        <v>784</v>
      </c>
      <c r="O2088" t="s">
        <v>178</v>
      </c>
      <c r="P2088" t="s">
        <v>27</v>
      </c>
      <c r="R2088" t="s">
        <v>5089</v>
      </c>
      <c r="S2088" t="s">
        <v>5104</v>
      </c>
    </row>
    <row r="2089" spans="1:19" hidden="1" x14ac:dyDescent="0.35">
      <c r="A2089" t="s">
        <v>837</v>
      </c>
      <c r="B2089" s="1">
        <v>45663</v>
      </c>
      <c r="C2089" t="s">
        <v>864</v>
      </c>
      <c r="D2089" t="s">
        <v>859</v>
      </c>
      <c r="E2089" t="s">
        <v>22</v>
      </c>
      <c r="G2089" t="s">
        <v>24</v>
      </c>
      <c r="H2089">
        <v>5</v>
      </c>
      <c r="I2089">
        <v>47550</v>
      </c>
      <c r="J2089">
        <v>9510</v>
      </c>
      <c r="K2089">
        <v>7621.9</v>
      </c>
      <c r="L2089">
        <v>-5343.94</v>
      </c>
      <c r="M2089">
        <v>-0.13370000000000001</v>
      </c>
      <c r="N2089" t="s">
        <v>838</v>
      </c>
      <c r="O2089" t="s">
        <v>178</v>
      </c>
      <c r="P2089" t="s">
        <v>27</v>
      </c>
      <c r="R2089" t="s">
        <v>5089</v>
      </c>
      <c r="S2089" t="s">
        <v>5105</v>
      </c>
    </row>
    <row r="2090" spans="1:19" hidden="1" x14ac:dyDescent="0.35">
      <c r="A2090" t="s">
        <v>176</v>
      </c>
      <c r="B2090" s="1">
        <v>45663</v>
      </c>
      <c r="C2090" t="s">
        <v>864</v>
      </c>
      <c r="D2090" t="s">
        <v>859</v>
      </c>
      <c r="E2090" t="s">
        <v>22</v>
      </c>
      <c r="G2090" t="s">
        <v>24</v>
      </c>
      <c r="H2090">
        <v>2</v>
      </c>
      <c r="I2090">
        <v>24495</v>
      </c>
      <c r="J2090">
        <v>12248</v>
      </c>
      <c r="K2090">
        <v>9911.3799999999992</v>
      </c>
      <c r="L2090">
        <v>-2943.88</v>
      </c>
      <c r="M2090">
        <v>-0.14299999999999999</v>
      </c>
      <c r="N2090" t="s">
        <v>177</v>
      </c>
      <c r="O2090" t="s">
        <v>178</v>
      </c>
      <c r="P2090" t="s">
        <v>27</v>
      </c>
      <c r="R2090" t="s">
        <v>5089</v>
      </c>
      <c r="S2090" t="s">
        <v>5106</v>
      </c>
    </row>
    <row r="2091" spans="1:19" hidden="1" x14ac:dyDescent="0.35">
      <c r="A2091" t="s">
        <v>915</v>
      </c>
      <c r="B2091" s="1">
        <v>45663</v>
      </c>
      <c r="C2091" t="s">
        <v>864</v>
      </c>
      <c r="D2091" t="s">
        <v>859</v>
      </c>
      <c r="E2091" t="s">
        <v>22</v>
      </c>
      <c r="G2091" t="s">
        <v>24</v>
      </c>
      <c r="H2091">
        <v>1</v>
      </c>
      <c r="I2091">
        <v>12448</v>
      </c>
      <c r="J2091">
        <v>12448</v>
      </c>
      <c r="K2091">
        <v>9962</v>
      </c>
      <c r="L2091">
        <v>-1383.98</v>
      </c>
      <c r="M2091">
        <v>-0.1323</v>
      </c>
      <c r="N2091" t="s">
        <v>916</v>
      </c>
      <c r="O2091" t="s">
        <v>910</v>
      </c>
      <c r="P2091" t="s">
        <v>144</v>
      </c>
      <c r="R2091" t="s">
        <v>5089</v>
      </c>
      <c r="S2091" t="s">
        <v>5107</v>
      </c>
    </row>
    <row r="2092" spans="1:19" hidden="1" x14ac:dyDescent="0.35">
      <c r="A2092" t="s">
        <v>467</v>
      </c>
      <c r="B2092" s="1">
        <v>45663</v>
      </c>
      <c r="C2092" t="s">
        <v>864</v>
      </c>
      <c r="D2092" t="s">
        <v>859</v>
      </c>
      <c r="E2092" t="s">
        <v>22</v>
      </c>
      <c r="G2092" t="s">
        <v>24</v>
      </c>
      <c r="H2092">
        <v>1</v>
      </c>
      <c r="I2092">
        <v>46760</v>
      </c>
      <c r="J2092">
        <v>46760</v>
      </c>
      <c r="K2092">
        <v>37078.870000000003</v>
      </c>
      <c r="L2092">
        <v>-4857.79</v>
      </c>
      <c r="M2092">
        <v>-0.1236</v>
      </c>
      <c r="N2092" t="s">
        <v>468</v>
      </c>
      <c r="O2092" t="s">
        <v>52</v>
      </c>
      <c r="P2092" t="s">
        <v>53</v>
      </c>
      <c r="R2092" t="s">
        <v>5087</v>
      </c>
      <c r="S2092" t="s">
        <v>5108</v>
      </c>
    </row>
    <row r="2093" spans="1:19" hidden="1" x14ac:dyDescent="0.35">
      <c r="A2093" t="s">
        <v>467</v>
      </c>
      <c r="B2093" s="1">
        <v>45663</v>
      </c>
      <c r="C2093" t="s">
        <v>864</v>
      </c>
      <c r="D2093" t="s">
        <v>859</v>
      </c>
      <c r="E2093" t="s">
        <v>22</v>
      </c>
      <c r="G2093" t="s">
        <v>24</v>
      </c>
      <c r="H2093">
        <v>1</v>
      </c>
      <c r="I2093">
        <v>40460</v>
      </c>
      <c r="J2093">
        <v>40460</v>
      </c>
      <c r="K2093">
        <v>37078.870000000003</v>
      </c>
      <c r="L2093">
        <v>-9198.8700000000008</v>
      </c>
      <c r="M2093">
        <v>-0.27060000000000001</v>
      </c>
      <c r="N2093" t="s">
        <v>468</v>
      </c>
      <c r="O2093" t="s">
        <v>52</v>
      </c>
      <c r="P2093" t="s">
        <v>53</v>
      </c>
      <c r="R2093" t="s">
        <v>5089</v>
      </c>
      <c r="S2093" t="s">
        <v>5109</v>
      </c>
    </row>
    <row r="2094" spans="1:19" hidden="1" x14ac:dyDescent="0.35">
      <c r="A2094" t="s">
        <v>209</v>
      </c>
      <c r="B2094" s="1">
        <v>45663</v>
      </c>
      <c r="C2094" t="s">
        <v>864</v>
      </c>
      <c r="D2094" t="s">
        <v>859</v>
      </c>
      <c r="E2094" t="s">
        <v>22</v>
      </c>
      <c r="G2094" t="s">
        <v>24</v>
      </c>
      <c r="H2094">
        <v>1</v>
      </c>
      <c r="I2094">
        <v>68400</v>
      </c>
      <c r="J2094">
        <v>68400</v>
      </c>
      <c r="K2094">
        <v>54334.07</v>
      </c>
      <c r="L2094">
        <v>-7201.29</v>
      </c>
      <c r="M2094">
        <v>-0.12529999999999999</v>
      </c>
      <c r="N2094" t="s">
        <v>210</v>
      </c>
      <c r="O2094" t="s">
        <v>52</v>
      </c>
      <c r="P2094" t="s">
        <v>53</v>
      </c>
      <c r="R2094" t="s">
        <v>5089</v>
      </c>
      <c r="S2094" t="s">
        <v>5110</v>
      </c>
    </row>
    <row r="2095" spans="1:19" hidden="1" x14ac:dyDescent="0.35">
      <c r="A2095" t="s">
        <v>213</v>
      </c>
      <c r="B2095" s="1">
        <v>45663</v>
      </c>
      <c r="C2095" t="s">
        <v>864</v>
      </c>
      <c r="D2095" t="s">
        <v>859</v>
      </c>
      <c r="E2095" t="s">
        <v>22</v>
      </c>
      <c r="G2095" t="s">
        <v>24</v>
      </c>
      <c r="H2095">
        <v>1</v>
      </c>
      <c r="I2095">
        <v>8831</v>
      </c>
      <c r="J2095">
        <v>8831</v>
      </c>
      <c r="K2095">
        <v>7068</v>
      </c>
      <c r="L2095">
        <v>-982.78</v>
      </c>
      <c r="M2095">
        <v>-0.13239999999999999</v>
      </c>
      <c r="N2095" t="s">
        <v>214</v>
      </c>
      <c r="O2095" t="s">
        <v>215</v>
      </c>
      <c r="P2095" t="s">
        <v>27</v>
      </c>
      <c r="R2095" t="s">
        <v>5089</v>
      </c>
      <c r="S2095" t="s">
        <v>5111</v>
      </c>
    </row>
    <row r="2096" spans="1:19" hidden="1" x14ac:dyDescent="0.35">
      <c r="A2096" t="s">
        <v>222</v>
      </c>
      <c r="B2096" s="1">
        <v>45663</v>
      </c>
      <c r="C2096" t="s">
        <v>864</v>
      </c>
      <c r="D2096" t="s">
        <v>859</v>
      </c>
      <c r="E2096" t="s">
        <v>22</v>
      </c>
      <c r="G2096" t="s">
        <v>24</v>
      </c>
      <c r="H2096">
        <v>1</v>
      </c>
      <c r="I2096">
        <v>113591</v>
      </c>
      <c r="J2096">
        <v>113591</v>
      </c>
      <c r="K2096">
        <v>86303.97</v>
      </c>
      <c r="L2096">
        <v>-8030.05</v>
      </c>
      <c r="M2096">
        <v>-8.4099999999999994E-2</v>
      </c>
      <c r="N2096" t="s">
        <v>223</v>
      </c>
      <c r="O2096" t="s">
        <v>215</v>
      </c>
      <c r="P2096" t="s">
        <v>27</v>
      </c>
      <c r="R2096" t="s">
        <v>5089</v>
      </c>
      <c r="S2096" t="s">
        <v>5112</v>
      </c>
    </row>
    <row r="2097" spans="1:19" hidden="1" x14ac:dyDescent="0.35">
      <c r="A2097" t="s">
        <v>931</v>
      </c>
      <c r="B2097" s="1">
        <v>45663</v>
      </c>
      <c r="C2097" t="s">
        <v>864</v>
      </c>
      <c r="D2097" t="s">
        <v>859</v>
      </c>
      <c r="E2097" t="s">
        <v>22</v>
      </c>
      <c r="G2097" t="s">
        <v>24</v>
      </c>
      <c r="H2097">
        <v>1</v>
      </c>
      <c r="I2097">
        <v>16327</v>
      </c>
      <c r="J2097">
        <v>16327</v>
      </c>
      <c r="K2097">
        <v>13067.26</v>
      </c>
      <c r="L2097">
        <v>-1816.86</v>
      </c>
      <c r="M2097">
        <v>-0.13239999999999999</v>
      </c>
      <c r="N2097" t="s">
        <v>932</v>
      </c>
      <c r="O2097" t="s">
        <v>228</v>
      </c>
      <c r="P2097" t="s">
        <v>27</v>
      </c>
      <c r="R2097" t="s">
        <v>5089</v>
      </c>
      <c r="S2097" t="s">
        <v>5113</v>
      </c>
    </row>
    <row r="2098" spans="1:19" hidden="1" x14ac:dyDescent="0.35">
      <c r="A2098" t="s">
        <v>646</v>
      </c>
      <c r="B2098" s="1">
        <v>45663</v>
      </c>
      <c r="C2098" t="s">
        <v>864</v>
      </c>
      <c r="D2098" t="s">
        <v>859</v>
      </c>
      <c r="E2098" t="s">
        <v>22</v>
      </c>
      <c r="G2098" t="s">
        <v>24</v>
      </c>
      <c r="H2098">
        <v>1</v>
      </c>
      <c r="I2098">
        <v>5523</v>
      </c>
      <c r="J2098">
        <v>5523</v>
      </c>
      <c r="K2098">
        <v>4420</v>
      </c>
      <c r="L2098">
        <v>-614.38</v>
      </c>
      <c r="M2098">
        <v>-0.13239999999999999</v>
      </c>
      <c r="N2098" t="s">
        <v>647</v>
      </c>
      <c r="O2098" t="s">
        <v>648</v>
      </c>
      <c r="P2098" t="s">
        <v>47</v>
      </c>
      <c r="R2098" t="s">
        <v>5089</v>
      </c>
      <c r="S2098" t="s">
        <v>5114</v>
      </c>
    </row>
    <row r="2099" spans="1:19" hidden="1" x14ac:dyDescent="0.35">
      <c r="A2099" t="s">
        <v>2797</v>
      </c>
      <c r="B2099" s="1">
        <v>45663</v>
      </c>
      <c r="C2099" t="s">
        <v>5115</v>
      </c>
      <c r="D2099" t="s">
        <v>859</v>
      </c>
      <c r="E2099" t="s">
        <v>22</v>
      </c>
      <c r="G2099" t="s">
        <v>24</v>
      </c>
      <c r="H2099">
        <v>1</v>
      </c>
      <c r="I2099">
        <v>3990</v>
      </c>
      <c r="J2099">
        <v>3990</v>
      </c>
      <c r="K2099">
        <v>2300.4499999999998</v>
      </c>
      <c r="L2099">
        <v>113.71</v>
      </c>
      <c r="M2099">
        <v>3.39E-2</v>
      </c>
      <c r="N2099" t="s">
        <v>2798</v>
      </c>
      <c r="O2099" t="s">
        <v>143</v>
      </c>
      <c r="P2099" t="s">
        <v>144</v>
      </c>
      <c r="R2099" t="s">
        <v>5116</v>
      </c>
      <c r="S2099" t="s">
        <v>5117</v>
      </c>
    </row>
    <row r="2100" spans="1:19" hidden="1" x14ac:dyDescent="0.35">
      <c r="A2100" t="s">
        <v>19</v>
      </c>
      <c r="B2100" s="1">
        <v>45663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>
        <v>1</v>
      </c>
      <c r="I2100">
        <v>86990</v>
      </c>
      <c r="J2100">
        <v>86990</v>
      </c>
      <c r="K2100">
        <v>44217.75</v>
      </c>
      <c r="L2100">
        <v>-862.46</v>
      </c>
      <c r="M2100">
        <v>-1.18E-2</v>
      </c>
      <c r="N2100" t="s">
        <v>25</v>
      </c>
      <c r="O2100" t="s">
        <v>26</v>
      </c>
      <c r="P2100" t="s">
        <v>27</v>
      </c>
      <c r="Q2100" t="s">
        <v>5118</v>
      </c>
      <c r="R2100" t="s">
        <v>5118</v>
      </c>
      <c r="S2100" t="s">
        <v>5119</v>
      </c>
    </row>
    <row r="2101" spans="1:19" hidden="1" x14ac:dyDescent="0.35">
      <c r="A2101" t="s">
        <v>19</v>
      </c>
      <c r="B2101" s="1">
        <v>45663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>
        <v>1</v>
      </c>
      <c r="I2101">
        <v>79990</v>
      </c>
      <c r="J2101">
        <v>79990</v>
      </c>
      <c r="K2101">
        <v>44217.75</v>
      </c>
      <c r="L2101">
        <v>-862.46</v>
      </c>
      <c r="M2101">
        <v>-1.18E-2</v>
      </c>
      <c r="N2101" t="s">
        <v>25</v>
      </c>
      <c r="O2101" t="s">
        <v>26</v>
      </c>
      <c r="P2101" t="s">
        <v>27</v>
      </c>
      <c r="Q2101" t="s">
        <v>5120</v>
      </c>
      <c r="R2101" t="s">
        <v>5120</v>
      </c>
      <c r="S2101" t="s">
        <v>5121</v>
      </c>
    </row>
    <row r="2102" spans="1:19" hidden="1" x14ac:dyDescent="0.35">
      <c r="A2102" t="s">
        <v>19</v>
      </c>
      <c r="B2102" s="1">
        <v>45663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>
        <v>1</v>
      </c>
      <c r="I2102">
        <v>79990</v>
      </c>
      <c r="J2102">
        <v>79990</v>
      </c>
      <c r="K2102">
        <v>44217.75</v>
      </c>
      <c r="L2102">
        <v>-862.46</v>
      </c>
      <c r="M2102">
        <v>-1.18E-2</v>
      </c>
      <c r="N2102" t="s">
        <v>25</v>
      </c>
      <c r="O2102" t="s">
        <v>26</v>
      </c>
      <c r="P2102" t="s">
        <v>27</v>
      </c>
      <c r="Q2102" t="s">
        <v>5122</v>
      </c>
      <c r="R2102" t="s">
        <v>5122</v>
      </c>
      <c r="S2102" t="s">
        <v>5123</v>
      </c>
    </row>
    <row r="2103" spans="1:19" hidden="1" x14ac:dyDescent="0.35">
      <c r="A2103" t="s">
        <v>19</v>
      </c>
      <c r="B2103" s="1">
        <v>45663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>
        <v>1</v>
      </c>
      <c r="I2103">
        <v>86990</v>
      </c>
      <c r="J2103">
        <v>86990</v>
      </c>
      <c r="K2103">
        <v>44217.75</v>
      </c>
      <c r="L2103">
        <v>-862.46</v>
      </c>
      <c r="M2103">
        <v>-1.18E-2</v>
      </c>
      <c r="N2103" t="s">
        <v>25</v>
      </c>
      <c r="O2103" t="s">
        <v>26</v>
      </c>
      <c r="P2103" t="s">
        <v>27</v>
      </c>
      <c r="Q2103" t="s">
        <v>5124</v>
      </c>
      <c r="R2103" t="s">
        <v>5124</v>
      </c>
      <c r="S2103" t="s">
        <v>5125</v>
      </c>
    </row>
    <row r="2104" spans="1:19" hidden="1" x14ac:dyDescent="0.35">
      <c r="A2104" t="s">
        <v>19</v>
      </c>
      <c r="B2104" s="1">
        <v>45663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>
        <v>1</v>
      </c>
      <c r="I2104">
        <v>86990</v>
      </c>
      <c r="J2104">
        <v>86990</v>
      </c>
      <c r="K2104">
        <v>44217.75</v>
      </c>
      <c r="L2104">
        <v>-862.46</v>
      </c>
      <c r="M2104">
        <v>-1.18E-2</v>
      </c>
      <c r="N2104" t="s">
        <v>25</v>
      </c>
      <c r="O2104" t="s">
        <v>26</v>
      </c>
      <c r="P2104" t="s">
        <v>27</v>
      </c>
      <c r="Q2104" t="s">
        <v>5126</v>
      </c>
      <c r="R2104" t="s">
        <v>5126</v>
      </c>
      <c r="S2104" t="s">
        <v>5127</v>
      </c>
    </row>
    <row r="2105" spans="1:19" hidden="1" x14ac:dyDescent="0.35">
      <c r="A2105" t="s">
        <v>19</v>
      </c>
      <c r="B2105" s="1">
        <v>45663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>
        <v>1</v>
      </c>
      <c r="I2105">
        <v>86990</v>
      </c>
      <c r="J2105">
        <v>86990</v>
      </c>
      <c r="K2105">
        <v>44217.75</v>
      </c>
      <c r="L2105">
        <v>-862.46</v>
      </c>
      <c r="M2105">
        <v>-1.18E-2</v>
      </c>
      <c r="N2105" t="s">
        <v>25</v>
      </c>
      <c r="O2105" t="s">
        <v>26</v>
      </c>
      <c r="P2105" t="s">
        <v>27</v>
      </c>
      <c r="Q2105" t="s">
        <v>5128</v>
      </c>
      <c r="R2105" t="s">
        <v>5128</v>
      </c>
      <c r="S2105" t="s">
        <v>5129</v>
      </c>
    </row>
    <row r="2106" spans="1:19" hidden="1" x14ac:dyDescent="0.35">
      <c r="A2106" t="s">
        <v>19</v>
      </c>
      <c r="B2106" s="1">
        <v>45663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>
        <v>1</v>
      </c>
      <c r="I2106">
        <v>86990</v>
      </c>
      <c r="J2106">
        <v>86990</v>
      </c>
      <c r="K2106">
        <v>44217.75</v>
      </c>
      <c r="L2106">
        <v>-862.46</v>
      </c>
      <c r="M2106">
        <v>-1.18E-2</v>
      </c>
      <c r="N2106" t="s">
        <v>25</v>
      </c>
      <c r="O2106" t="s">
        <v>26</v>
      </c>
      <c r="P2106" t="s">
        <v>27</v>
      </c>
      <c r="Q2106" t="s">
        <v>5130</v>
      </c>
      <c r="R2106" t="s">
        <v>5130</v>
      </c>
      <c r="S2106" t="s">
        <v>5131</v>
      </c>
    </row>
    <row r="2107" spans="1:19" hidden="1" x14ac:dyDescent="0.35">
      <c r="A2107" t="s">
        <v>19</v>
      </c>
      <c r="B2107" s="1">
        <v>45663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>
        <v>1</v>
      </c>
      <c r="I2107">
        <v>86990</v>
      </c>
      <c r="J2107">
        <v>86990</v>
      </c>
      <c r="K2107">
        <v>44217.75</v>
      </c>
      <c r="L2107">
        <v>-862.46</v>
      </c>
      <c r="M2107">
        <v>-1.18E-2</v>
      </c>
      <c r="N2107" t="s">
        <v>25</v>
      </c>
      <c r="O2107" t="s">
        <v>26</v>
      </c>
      <c r="P2107" t="s">
        <v>27</v>
      </c>
      <c r="Q2107" t="s">
        <v>5132</v>
      </c>
      <c r="R2107" t="s">
        <v>5132</v>
      </c>
      <c r="S2107" t="s">
        <v>5133</v>
      </c>
    </row>
    <row r="2108" spans="1:19" hidden="1" x14ac:dyDescent="0.35">
      <c r="A2108" t="s">
        <v>19</v>
      </c>
      <c r="B2108" s="1">
        <v>45663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>
        <v>1</v>
      </c>
      <c r="I2108">
        <v>86990</v>
      </c>
      <c r="J2108">
        <v>86990</v>
      </c>
      <c r="K2108">
        <v>44217.75</v>
      </c>
      <c r="L2108">
        <v>-862.46</v>
      </c>
      <c r="M2108">
        <v>-1.18E-2</v>
      </c>
      <c r="N2108" t="s">
        <v>25</v>
      </c>
      <c r="O2108" t="s">
        <v>26</v>
      </c>
      <c r="P2108" t="s">
        <v>27</v>
      </c>
      <c r="Q2108" t="s">
        <v>5134</v>
      </c>
      <c r="R2108" t="s">
        <v>5134</v>
      </c>
      <c r="S2108" t="s">
        <v>5135</v>
      </c>
    </row>
    <row r="2109" spans="1:19" hidden="1" x14ac:dyDescent="0.35">
      <c r="A2109" t="s">
        <v>2642</v>
      </c>
      <c r="B2109" s="1">
        <v>45663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>
        <v>1</v>
      </c>
      <c r="I2109">
        <v>24990</v>
      </c>
      <c r="J2109">
        <v>24990</v>
      </c>
      <c r="K2109">
        <v>10030.75</v>
      </c>
      <c r="L2109">
        <v>-1792.26</v>
      </c>
      <c r="M2109">
        <v>-8.5300000000000001E-2</v>
      </c>
      <c r="N2109" t="s">
        <v>2643</v>
      </c>
      <c r="O2109" t="s">
        <v>2644</v>
      </c>
      <c r="P2109" t="s">
        <v>144</v>
      </c>
      <c r="Q2109" t="s">
        <v>5136</v>
      </c>
      <c r="R2109" t="s">
        <v>5136</v>
      </c>
      <c r="S2109" t="s">
        <v>5137</v>
      </c>
    </row>
    <row r="2110" spans="1:19" hidden="1" x14ac:dyDescent="0.35">
      <c r="A2110" t="s">
        <v>5138</v>
      </c>
      <c r="B2110" s="1">
        <v>45663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>
        <v>1</v>
      </c>
      <c r="I2110">
        <v>189990</v>
      </c>
      <c r="J2110">
        <v>189990</v>
      </c>
      <c r="K2110">
        <v>96396.79</v>
      </c>
      <c r="L2110">
        <v>9740.02</v>
      </c>
      <c r="M2110">
        <v>6.0999999999999999E-2</v>
      </c>
      <c r="N2110" t="s">
        <v>5139</v>
      </c>
      <c r="O2110" t="s">
        <v>76</v>
      </c>
      <c r="P2110" t="s">
        <v>47</v>
      </c>
      <c r="Q2110" t="s">
        <v>5140</v>
      </c>
      <c r="R2110" t="s">
        <v>5140</v>
      </c>
      <c r="S2110" t="s">
        <v>5141</v>
      </c>
    </row>
    <row r="2111" spans="1:19" hidden="1" x14ac:dyDescent="0.35">
      <c r="A2111" t="s">
        <v>265</v>
      </c>
      <c r="B2111" s="1">
        <v>45663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>
        <v>1</v>
      </c>
      <c r="I2111">
        <v>16990</v>
      </c>
      <c r="J2111">
        <v>16990</v>
      </c>
      <c r="K2111">
        <v>17644.77</v>
      </c>
      <c r="L2111">
        <v>-11936.54</v>
      </c>
      <c r="M2111">
        <v>-0.83599999999999997</v>
      </c>
      <c r="N2111" t="s">
        <v>266</v>
      </c>
      <c r="O2111" t="s">
        <v>113</v>
      </c>
      <c r="P2111" t="s">
        <v>114</v>
      </c>
      <c r="Q2111" t="s">
        <v>5142</v>
      </c>
      <c r="R2111" t="s">
        <v>5142</v>
      </c>
      <c r="S2111" t="s">
        <v>5143</v>
      </c>
    </row>
    <row r="2112" spans="1:19" hidden="1" x14ac:dyDescent="0.35">
      <c r="A2112" t="s">
        <v>962</v>
      </c>
      <c r="B2112" s="1">
        <v>45663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>
        <v>1</v>
      </c>
      <c r="I2112">
        <v>84990</v>
      </c>
      <c r="J2112">
        <v>84990</v>
      </c>
      <c r="K2112">
        <v>43752.7</v>
      </c>
      <c r="L2112">
        <v>-1523.46</v>
      </c>
      <c r="M2112">
        <v>-2.1299999999999999E-2</v>
      </c>
      <c r="N2112" t="s">
        <v>963</v>
      </c>
      <c r="O2112" t="s">
        <v>26</v>
      </c>
      <c r="P2112" t="s">
        <v>27</v>
      </c>
      <c r="Q2112" t="s">
        <v>5144</v>
      </c>
      <c r="R2112" t="s">
        <v>5144</v>
      </c>
      <c r="S2112" t="s">
        <v>5145</v>
      </c>
    </row>
    <row r="2113" spans="1:19" hidden="1" x14ac:dyDescent="0.35">
      <c r="A2113" t="s">
        <v>962</v>
      </c>
      <c r="B2113" s="1">
        <v>45663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>
        <v>1</v>
      </c>
      <c r="I2113">
        <v>84990</v>
      </c>
      <c r="J2113">
        <v>84990</v>
      </c>
      <c r="K2113">
        <v>43752.7</v>
      </c>
      <c r="L2113">
        <v>-1523.46</v>
      </c>
      <c r="M2113">
        <v>-2.1299999999999999E-2</v>
      </c>
      <c r="N2113" t="s">
        <v>963</v>
      </c>
      <c r="O2113" t="s">
        <v>26</v>
      </c>
      <c r="P2113" t="s">
        <v>27</v>
      </c>
      <c r="Q2113" t="s">
        <v>5146</v>
      </c>
      <c r="R2113" t="s">
        <v>5146</v>
      </c>
      <c r="S2113" t="s">
        <v>5147</v>
      </c>
    </row>
    <row r="2114" spans="1:19" hidden="1" x14ac:dyDescent="0.35">
      <c r="A2114" t="s">
        <v>974</v>
      </c>
      <c r="B2114" s="1">
        <v>45663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>
        <v>3</v>
      </c>
      <c r="I2114">
        <v>125970</v>
      </c>
      <c r="J2114">
        <v>41990</v>
      </c>
      <c r="K2114">
        <v>19652.41</v>
      </c>
      <c r="L2114">
        <v>-10191.36</v>
      </c>
      <c r="M2114">
        <v>-9.6299999999999997E-2</v>
      </c>
      <c r="N2114" t="s">
        <v>975</v>
      </c>
      <c r="O2114" t="s">
        <v>40</v>
      </c>
      <c r="P2114" t="s">
        <v>41</v>
      </c>
      <c r="Q2114" t="s">
        <v>5148</v>
      </c>
      <c r="R2114" t="s">
        <v>5148</v>
      </c>
      <c r="S2114" t="s">
        <v>5149</v>
      </c>
    </row>
    <row r="2115" spans="1:19" hidden="1" x14ac:dyDescent="0.35">
      <c r="A2115" t="s">
        <v>2239</v>
      </c>
      <c r="B2115" s="1">
        <v>45663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>
        <v>1</v>
      </c>
      <c r="I2115">
        <v>47990</v>
      </c>
      <c r="J2115">
        <v>47990</v>
      </c>
      <c r="K2115">
        <v>22763.5</v>
      </c>
      <c r="L2115">
        <v>-3382.16</v>
      </c>
      <c r="M2115">
        <v>-8.3900000000000002E-2</v>
      </c>
      <c r="N2115" t="s">
        <v>2240</v>
      </c>
      <c r="O2115" t="s">
        <v>40</v>
      </c>
      <c r="P2115" t="s">
        <v>41</v>
      </c>
      <c r="Q2115" t="s">
        <v>5148</v>
      </c>
      <c r="R2115" t="s">
        <v>5148</v>
      </c>
      <c r="S2115" t="s">
        <v>5150</v>
      </c>
    </row>
    <row r="2116" spans="1:19" hidden="1" x14ac:dyDescent="0.35">
      <c r="A2116" t="s">
        <v>2323</v>
      </c>
      <c r="B2116" s="1">
        <v>45663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>
        <v>1</v>
      </c>
      <c r="I2116">
        <v>52990</v>
      </c>
      <c r="J2116">
        <v>52990</v>
      </c>
      <c r="K2116">
        <v>26077.31</v>
      </c>
      <c r="L2116">
        <v>-4090.92</v>
      </c>
      <c r="M2116">
        <v>-9.1899999999999996E-2</v>
      </c>
      <c r="N2116" t="s">
        <v>2324</v>
      </c>
      <c r="O2116" t="s">
        <v>40</v>
      </c>
      <c r="P2116" t="s">
        <v>41</v>
      </c>
      <c r="Q2116" t="s">
        <v>5151</v>
      </c>
      <c r="R2116" t="s">
        <v>5151</v>
      </c>
      <c r="S2116" t="s">
        <v>5152</v>
      </c>
    </row>
    <row r="2117" spans="1:19" hidden="1" x14ac:dyDescent="0.35">
      <c r="A2117" t="s">
        <v>282</v>
      </c>
      <c r="B2117" s="1">
        <v>45663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>
        <v>1</v>
      </c>
      <c r="I2117">
        <v>20990</v>
      </c>
      <c r="J2117">
        <v>20990</v>
      </c>
      <c r="K2117">
        <v>9637.01</v>
      </c>
      <c r="L2117">
        <v>-255.66</v>
      </c>
      <c r="M2117">
        <v>-1.4500000000000001E-2</v>
      </c>
      <c r="N2117" t="s">
        <v>283</v>
      </c>
      <c r="O2117" t="s">
        <v>52</v>
      </c>
      <c r="P2117" t="s">
        <v>53</v>
      </c>
      <c r="Q2117" t="s">
        <v>5153</v>
      </c>
      <c r="R2117" t="s">
        <v>5153</v>
      </c>
      <c r="S2117" t="s">
        <v>5154</v>
      </c>
    </row>
    <row r="2118" spans="1:19" hidden="1" x14ac:dyDescent="0.35">
      <c r="A2118" t="s">
        <v>60</v>
      </c>
      <c r="B2118" s="1">
        <v>45663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>
        <v>2</v>
      </c>
      <c r="I2118">
        <v>25980</v>
      </c>
      <c r="J2118">
        <v>12990</v>
      </c>
      <c r="K2118">
        <v>5564.6</v>
      </c>
      <c r="L2118">
        <v>1381.41</v>
      </c>
      <c r="M2118">
        <v>6.3299999999999995E-2</v>
      </c>
      <c r="N2118" t="s">
        <v>61</v>
      </c>
      <c r="O2118" t="s">
        <v>62</v>
      </c>
      <c r="P2118" t="s">
        <v>63</v>
      </c>
      <c r="Q2118" t="s">
        <v>5155</v>
      </c>
      <c r="R2118" t="s">
        <v>5155</v>
      </c>
      <c r="S2118" t="s">
        <v>5156</v>
      </c>
    </row>
    <row r="2119" spans="1:19" hidden="1" x14ac:dyDescent="0.35">
      <c r="A2119" t="s">
        <v>60</v>
      </c>
      <c r="B2119" s="1">
        <v>45663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>
        <v>2</v>
      </c>
      <c r="I2119">
        <v>25980</v>
      </c>
      <c r="J2119">
        <v>12990</v>
      </c>
      <c r="K2119">
        <v>5564.6</v>
      </c>
      <c r="L2119">
        <v>1381.41</v>
      </c>
      <c r="M2119">
        <v>6.3299999999999995E-2</v>
      </c>
      <c r="N2119" t="s">
        <v>61</v>
      </c>
      <c r="O2119" t="s">
        <v>62</v>
      </c>
      <c r="P2119" t="s">
        <v>63</v>
      </c>
      <c r="Q2119" t="s">
        <v>5157</v>
      </c>
      <c r="R2119" t="s">
        <v>5157</v>
      </c>
      <c r="S2119" t="s">
        <v>5158</v>
      </c>
    </row>
    <row r="2120" spans="1:19" hidden="1" x14ac:dyDescent="0.35">
      <c r="A2120" t="s">
        <v>994</v>
      </c>
      <c r="B2120" s="1">
        <v>45663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>
        <v>2</v>
      </c>
      <c r="I2120">
        <v>83980</v>
      </c>
      <c r="J2120">
        <v>41990</v>
      </c>
      <c r="K2120">
        <v>19537.54</v>
      </c>
      <c r="L2120">
        <v>-3438.45</v>
      </c>
      <c r="M2120">
        <v>-4.5499999999999999E-2</v>
      </c>
      <c r="N2120" t="s">
        <v>995</v>
      </c>
      <c r="O2120" t="s">
        <v>996</v>
      </c>
      <c r="P2120" t="s">
        <v>41</v>
      </c>
      <c r="Q2120" t="s">
        <v>5159</v>
      </c>
      <c r="R2120" t="s">
        <v>5159</v>
      </c>
      <c r="S2120" t="s">
        <v>5160</v>
      </c>
    </row>
    <row r="2121" spans="1:19" hidden="1" x14ac:dyDescent="0.35">
      <c r="A2121" t="s">
        <v>1009</v>
      </c>
      <c r="B2121" s="1">
        <v>45663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>
        <v>1</v>
      </c>
      <c r="I2121">
        <v>189990</v>
      </c>
      <c r="J2121">
        <v>189990</v>
      </c>
      <c r="K2121">
        <v>104066.46</v>
      </c>
      <c r="L2121">
        <v>-1374.2</v>
      </c>
      <c r="M2121">
        <v>-8.2000000000000007E-3</v>
      </c>
      <c r="N2121" t="s">
        <v>1010</v>
      </c>
      <c r="O2121" t="s">
        <v>1011</v>
      </c>
      <c r="P2121" t="s">
        <v>82</v>
      </c>
      <c r="Q2121" t="s">
        <v>5161</v>
      </c>
      <c r="R2121" t="s">
        <v>5161</v>
      </c>
      <c r="S2121" t="s">
        <v>5162</v>
      </c>
    </row>
    <row r="2122" spans="1:19" hidden="1" x14ac:dyDescent="0.35">
      <c r="A2122" t="s">
        <v>1009</v>
      </c>
      <c r="B2122" s="1">
        <v>45663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>
        <v>1</v>
      </c>
      <c r="I2122">
        <v>189990</v>
      </c>
      <c r="J2122">
        <v>189990</v>
      </c>
      <c r="K2122">
        <v>104066.46</v>
      </c>
      <c r="L2122">
        <v>-1374.2</v>
      </c>
      <c r="M2122">
        <v>-8.2000000000000007E-3</v>
      </c>
      <c r="N2122" t="s">
        <v>1010</v>
      </c>
      <c r="O2122" t="s">
        <v>1011</v>
      </c>
      <c r="P2122" t="s">
        <v>82</v>
      </c>
      <c r="Q2122" t="s">
        <v>5163</v>
      </c>
      <c r="R2122" t="s">
        <v>5163</v>
      </c>
      <c r="S2122" t="s">
        <v>5164</v>
      </c>
    </row>
    <row r="2123" spans="1:19" hidden="1" x14ac:dyDescent="0.35">
      <c r="A2123" t="s">
        <v>1009</v>
      </c>
      <c r="B2123" s="1">
        <v>45663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>
        <v>1</v>
      </c>
      <c r="I2123">
        <v>189990</v>
      </c>
      <c r="J2123">
        <v>189990</v>
      </c>
      <c r="K2123">
        <v>104066.46</v>
      </c>
      <c r="L2123">
        <v>-1374.2</v>
      </c>
      <c r="M2123">
        <v>-8.2000000000000007E-3</v>
      </c>
      <c r="N2123" t="s">
        <v>1010</v>
      </c>
      <c r="O2123" t="s">
        <v>1011</v>
      </c>
      <c r="P2123" t="s">
        <v>82</v>
      </c>
      <c r="Q2123" t="s">
        <v>5165</v>
      </c>
      <c r="R2123" t="s">
        <v>5165</v>
      </c>
      <c r="S2123" t="s">
        <v>5166</v>
      </c>
    </row>
    <row r="2124" spans="1:19" hidden="1" x14ac:dyDescent="0.35">
      <c r="A2124" t="s">
        <v>1009</v>
      </c>
      <c r="B2124" s="1">
        <v>45663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>
        <v>1</v>
      </c>
      <c r="I2124">
        <v>189990</v>
      </c>
      <c r="J2124">
        <v>189990</v>
      </c>
      <c r="K2124">
        <v>104066.46</v>
      </c>
      <c r="L2124">
        <v>-1374.2</v>
      </c>
      <c r="M2124">
        <v>-8.2000000000000007E-3</v>
      </c>
      <c r="N2124" t="s">
        <v>1010</v>
      </c>
      <c r="O2124" t="s">
        <v>1011</v>
      </c>
      <c r="P2124" t="s">
        <v>82</v>
      </c>
      <c r="Q2124" t="s">
        <v>5167</v>
      </c>
      <c r="R2124" t="s">
        <v>5167</v>
      </c>
      <c r="S2124" t="s">
        <v>5168</v>
      </c>
    </row>
    <row r="2125" spans="1:19" hidden="1" x14ac:dyDescent="0.35">
      <c r="A2125" t="s">
        <v>1009</v>
      </c>
      <c r="B2125" s="1">
        <v>45663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>
        <v>1</v>
      </c>
      <c r="I2125">
        <v>189990</v>
      </c>
      <c r="J2125">
        <v>189990</v>
      </c>
      <c r="K2125">
        <v>104066.46</v>
      </c>
      <c r="L2125">
        <v>-1374.2</v>
      </c>
      <c r="M2125">
        <v>-8.2000000000000007E-3</v>
      </c>
      <c r="N2125" t="s">
        <v>1010</v>
      </c>
      <c r="O2125" t="s">
        <v>1011</v>
      </c>
      <c r="P2125" t="s">
        <v>82</v>
      </c>
      <c r="Q2125" t="s">
        <v>5169</v>
      </c>
      <c r="R2125" t="s">
        <v>5169</v>
      </c>
      <c r="S2125" t="s">
        <v>5170</v>
      </c>
    </row>
    <row r="2126" spans="1:19" hidden="1" x14ac:dyDescent="0.35">
      <c r="A2126" t="s">
        <v>1009</v>
      </c>
      <c r="B2126" s="1">
        <v>45663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>
        <v>1</v>
      </c>
      <c r="I2126">
        <v>189990</v>
      </c>
      <c r="J2126">
        <v>189990</v>
      </c>
      <c r="K2126">
        <v>104066.46</v>
      </c>
      <c r="L2126">
        <v>-1374.2</v>
      </c>
      <c r="M2126">
        <v>-8.2000000000000007E-3</v>
      </c>
      <c r="N2126" t="s">
        <v>1010</v>
      </c>
      <c r="O2126" t="s">
        <v>1011</v>
      </c>
      <c r="P2126" t="s">
        <v>82</v>
      </c>
      <c r="Q2126" t="s">
        <v>5171</v>
      </c>
      <c r="R2126" t="s">
        <v>5171</v>
      </c>
      <c r="S2126" t="s">
        <v>5172</v>
      </c>
    </row>
    <row r="2127" spans="1:19" hidden="1" x14ac:dyDescent="0.35">
      <c r="A2127" t="s">
        <v>79</v>
      </c>
      <c r="B2127" s="1">
        <v>45663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>
        <v>1</v>
      </c>
      <c r="I2127">
        <v>39990</v>
      </c>
      <c r="J2127">
        <v>39990</v>
      </c>
      <c r="K2127">
        <v>21557.38</v>
      </c>
      <c r="L2127">
        <v>50.01</v>
      </c>
      <c r="M2127">
        <v>1.4E-3</v>
      </c>
      <c r="N2127" t="s">
        <v>80</v>
      </c>
      <c r="O2127" t="s">
        <v>81</v>
      </c>
      <c r="P2127" t="s">
        <v>82</v>
      </c>
      <c r="Q2127" t="s">
        <v>5173</v>
      </c>
      <c r="R2127" t="s">
        <v>5173</v>
      </c>
      <c r="S2127" t="s">
        <v>5174</v>
      </c>
    </row>
    <row r="2128" spans="1:19" hidden="1" x14ac:dyDescent="0.35">
      <c r="A2128" t="s">
        <v>79</v>
      </c>
      <c r="B2128" s="1">
        <v>45663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>
        <v>1</v>
      </c>
      <c r="I2128">
        <v>42990</v>
      </c>
      <c r="J2128">
        <v>42990</v>
      </c>
      <c r="K2128">
        <v>21557.38</v>
      </c>
      <c r="L2128">
        <v>50.01</v>
      </c>
      <c r="M2128">
        <v>1.4E-3</v>
      </c>
      <c r="N2128" t="s">
        <v>80</v>
      </c>
      <c r="O2128" t="s">
        <v>81</v>
      </c>
      <c r="P2128" t="s">
        <v>82</v>
      </c>
      <c r="Q2128" t="s">
        <v>5175</v>
      </c>
      <c r="R2128" t="s">
        <v>5175</v>
      </c>
      <c r="S2128" t="s">
        <v>5176</v>
      </c>
    </row>
    <row r="2129" spans="1:19" hidden="1" x14ac:dyDescent="0.35">
      <c r="A2129" t="s">
        <v>79</v>
      </c>
      <c r="B2129" s="1">
        <v>45663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>
        <v>1</v>
      </c>
      <c r="I2129">
        <v>39990</v>
      </c>
      <c r="J2129">
        <v>39990</v>
      </c>
      <c r="K2129">
        <v>21557.38</v>
      </c>
      <c r="L2129">
        <v>50.01</v>
      </c>
      <c r="M2129">
        <v>1.4E-3</v>
      </c>
      <c r="N2129" t="s">
        <v>80</v>
      </c>
      <c r="O2129" t="s">
        <v>81</v>
      </c>
      <c r="P2129" t="s">
        <v>82</v>
      </c>
      <c r="Q2129" t="s">
        <v>5177</v>
      </c>
      <c r="R2129" t="s">
        <v>5177</v>
      </c>
      <c r="S2129" t="s">
        <v>5178</v>
      </c>
    </row>
    <row r="2130" spans="1:19" hidden="1" x14ac:dyDescent="0.35">
      <c r="A2130" t="s">
        <v>79</v>
      </c>
      <c r="B2130" s="1">
        <v>45663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>
        <v>1</v>
      </c>
      <c r="I2130">
        <v>39990</v>
      </c>
      <c r="J2130">
        <v>39990</v>
      </c>
      <c r="K2130">
        <v>21557.38</v>
      </c>
      <c r="L2130">
        <v>50.01</v>
      </c>
      <c r="M2130">
        <v>1.4E-3</v>
      </c>
      <c r="N2130" t="s">
        <v>80</v>
      </c>
      <c r="O2130" t="s">
        <v>81</v>
      </c>
      <c r="P2130" t="s">
        <v>82</v>
      </c>
      <c r="Q2130" t="s">
        <v>5179</v>
      </c>
      <c r="R2130" t="s">
        <v>5179</v>
      </c>
      <c r="S2130" t="s">
        <v>5180</v>
      </c>
    </row>
    <row r="2131" spans="1:19" hidden="1" x14ac:dyDescent="0.35">
      <c r="A2131" t="s">
        <v>79</v>
      </c>
      <c r="B2131" s="1">
        <v>45663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>
        <v>1</v>
      </c>
      <c r="I2131">
        <v>39990</v>
      </c>
      <c r="J2131">
        <v>39990</v>
      </c>
      <c r="K2131">
        <v>21557.38</v>
      </c>
      <c r="L2131">
        <v>50.01</v>
      </c>
      <c r="M2131">
        <v>1.4E-3</v>
      </c>
      <c r="N2131" t="s">
        <v>80</v>
      </c>
      <c r="O2131" t="s">
        <v>81</v>
      </c>
      <c r="P2131" t="s">
        <v>82</v>
      </c>
      <c r="Q2131" t="s">
        <v>5181</v>
      </c>
      <c r="R2131" t="s">
        <v>5181</v>
      </c>
      <c r="S2131" t="s">
        <v>5182</v>
      </c>
    </row>
    <row r="2132" spans="1:19" hidden="1" x14ac:dyDescent="0.35">
      <c r="A2132" t="s">
        <v>79</v>
      </c>
      <c r="B2132" s="1">
        <v>45663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>
        <v>1</v>
      </c>
      <c r="I2132">
        <v>39990</v>
      </c>
      <c r="J2132">
        <v>39990</v>
      </c>
      <c r="K2132">
        <v>21557.38</v>
      </c>
      <c r="L2132">
        <v>50.01</v>
      </c>
      <c r="M2132">
        <v>1.4E-3</v>
      </c>
      <c r="N2132" t="s">
        <v>80</v>
      </c>
      <c r="O2132" t="s">
        <v>81</v>
      </c>
      <c r="P2132" t="s">
        <v>82</v>
      </c>
      <c r="Q2132" t="s">
        <v>5183</v>
      </c>
      <c r="R2132" t="s">
        <v>5183</v>
      </c>
      <c r="S2132" t="s">
        <v>5184</v>
      </c>
    </row>
    <row r="2133" spans="1:19" hidden="1" x14ac:dyDescent="0.35">
      <c r="A2133" t="s">
        <v>79</v>
      </c>
      <c r="B2133" s="1">
        <v>45663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>
        <v>1</v>
      </c>
      <c r="I2133">
        <v>36990</v>
      </c>
      <c r="J2133">
        <v>36990</v>
      </c>
      <c r="K2133">
        <v>21557.38</v>
      </c>
      <c r="L2133">
        <v>50.01</v>
      </c>
      <c r="M2133">
        <v>1.4E-3</v>
      </c>
      <c r="N2133" t="s">
        <v>80</v>
      </c>
      <c r="O2133" t="s">
        <v>81</v>
      </c>
      <c r="P2133" t="s">
        <v>82</v>
      </c>
      <c r="Q2133" t="s">
        <v>5185</v>
      </c>
      <c r="R2133" t="s">
        <v>5185</v>
      </c>
      <c r="S2133" t="s">
        <v>5186</v>
      </c>
    </row>
    <row r="2134" spans="1:19" hidden="1" x14ac:dyDescent="0.35">
      <c r="A2134" t="s">
        <v>884</v>
      </c>
      <c r="B2134" s="1">
        <v>45663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>
        <v>1</v>
      </c>
      <c r="I2134">
        <v>34990</v>
      </c>
      <c r="J2134">
        <v>34990</v>
      </c>
      <c r="K2134">
        <v>20701.009999999998</v>
      </c>
      <c r="L2134">
        <v>-2715.46</v>
      </c>
      <c r="M2134">
        <v>-9.2399999999999996E-2</v>
      </c>
      <c r="N2134" t="s">
        <v>885</v>
      </c>
      <c r="O2134" t="s">
        <v>46</v>
      </c>
      <c r="P2134" t="s">
        <v>47</v>
      </c>
      <c r="Q2134" t="s">
        <v>5187</v>
      </c>
      <c r="R2134" t="s">
        <v>5187</v>
      </c>
      <c r="S2134" t="s">
        <v>5188</v>
      </c>
    </row>
    <row r="2135" spans="1:19" hidden="1" x14ac:dyDescent="0.35">
      <c r="A2135" t="s">
        <v>3392</v>
      </c>
      <c r="B2135" s="1">
        <v>45663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>
        <v>1</v>
      </c>
      <c r="I2135">
        <v>47990</v>
      </c>
      <c r="J2135">
        <v>47990</v>
      </c>
      <c r="K2135">
        <v>25165.57</v>
      </c>
      <c r="L2135">
        <v>-5784.23</v>
      </c>
      <c r="M2135">
        <v>-0.1434</v>
      </c>
      <c r="N2135" t="s">
        <v>3393</v>
      </c>
      <c r="O2135" t="s">
        <v>40</v>
      </c>
      <c r="P2135" t="s">
        <v>41</v>
      </c>
      <c r="Q2135" t="s">
        <v>5189</v>
      </c>
      <c r="R2135" t="s">
        <v>5189</v>
      </c>
      <c r="S2135" t="s">
        <v>5190</v>
      </c>
    </row>
    <row r="2136" spans="1:19" hidden="1" x14ac:dyDescent="0.35">
      <c r="A2136" t="s">
        <v>4558</v>
      </c>
      <c r="B2136" s="1">
        <v>45663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>
        <v>1</v>
      </c>
      <c r="I2136">
        <v>6990</v>
      </c>
      <c r="J2136">
        <v>6990</v>
      </c>
      <c r="K2136">
        <v>2867.23</v>
      </c>
      <c r="L2136">
        <v>345.2</v>
      </c>
      <c r="M2136">
        <v>5.8799999999999998E-2</v>
      </c>
      <c r="N2136" t="s">
        <v>4559</v>
      </c>
      <c r="O2136" t="s">
        <v>4560</v>
      </c>
      <c r="P2136" t="s">
        <v>63</v>
      </c>
      <c r="Q2136" t="s">
        <v>5191</v>
      </c>
      <c r="R2136" t="s">
        <v>5191</v>
      </c>
      <c r="S2136" t="s">
        <v>5192</v>
      </c>
    </row>
    <row r="2137" spans="1:19" hidden="1" x14ac:dyDescent="0.35">
      <c r="A2137" t="s">
        <v>103</v>
      </c>
      <c r="B2137" s="1">
        <v>45663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>
        <v>2</v>
      </c>
      <c r="I2137">
        <v>113980</v>
      </c>
      <c r="J2137">
        <v>56990</v>
      </c>
      <c r="K2137">
        <v>27951.32</v>
      </c>
      <c r="L2137">
        <v>-7761.79</v>
      </c>
      <c r="M2137">
        <v>-8.1000000000000003E-2</v>
      </c>
      <c r="N2137" t="s">
        <v>104</v>
      </c>
      <c r="O2137" t="s">
        <v>40</v>
      </c>
      <c r="P2137" t="s">
        <v>41</v>
      </c>
      <c r="Q2137" t="s">
        <v>5193</v>
      </c>
      <c r="R2137" t="s">
        <v>5193</v>
      </c>
      <c r="S2137" t="s">
        <v>5194</v>
      </c>
    </row>
    <row r="2138" spans="1:19" hidden="1" x14ac:dyDescent="0.35">
      <c r="A2138" t="s">
        <v>107</v>
      </c>
      <c r="B2138" s="1">
        <v>45663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>
        <v>1</v>
      </c>
      <c r="I2138">
        <v>89990</v>
      </c>
      <c r="J2138">
        <v>89990</v>
      </c>
      <c r="K2138">
        <v>33838.910000000003</v>
      </c>
      <c r="L2138">
        <v>10450</v>
      </c>
      <c r="M2138">
        <v>0.13819999999999999</v>
      </c>
      <c r="N2138" t="s">
        <v>108</v>
      </c>
      <c r="O2138" t="s">
        <v>52</v>
      </c>
      <c r="P2138" t="s">
        <v>53</v>
      </c>
      <c r="Q2138" t="s">
        <v>5195</v>
      </c>
      <c r="R2138" t="s">
        <v>5195</v>
      </c>
      <c r="S2138" t="s">
        <v>5196</v>
      </c>
    </row>
    <row r="2139" spans="1:19" hidden="1" x14ac:dyDescent="0.35">
      <c r="A2139" t="s">
        <v>111</v>
      </c>
      <c r="B2139" s="1">
        <v>45663</v>
      </c>
      <c r="C2139" t="s">
        <v>20</v>
      </c>
      <c r="D2139" t="s">
        <v>21</v>
      </c>
      <c r="E2139" t="s">
        <v>22</v>
      </c>
      <c r="F2139" t="s">
        <v>1498</v>
      </c>
      <c r="G2139" t="s">
        <v>24</v>
      </c>
      <c r="H2139">
        <v>1</v>
      </c>
      <c r="I2139">
        <v>21990</v>
      </c>
      <c r="J2139">
        <v>21990</v>
      </c>
      <c r="K2139">
        <v>11646.74</v>
      </c>
      <c r="L2139">
        <v>-1862.88</v>
      </c>
      <c r="M2139">
        <v>-0.1008</v>
      </c>
      <c r="N2139" t="s">
        <v>112</v>
      </c>
      <c r="O2139" t="s">
        <v>113</v>
      </c>
      <c r="P2139" t="s">
        <v>114</v>
      </c>
      <c r="Q2139" t="s">
        <v>5197</v>
      </c>
      <c r="R2139" t="s">
        <v>5197</v>
      </c>
      <c r="S2139" t="s">
        <v>5198</v>
      </c>
    </row>
    <row r="2140" spans="1:19" hidden="1" x14ac:dyDescent="0.35">
      <c r="A2140" t="s">
        <v>141</v>
      </c>
      <c r="B2140" s="1">
        <v>45663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>
        <v>1</v>
      </c>
      <c r="I2140">
        <v>19990</v>
      </c>
      <c r="J2140">
        <v>19990</v>
      </c>
      <c r="K2140">
        <v>9613.08</v>
      </c>
      <c r="L2140">
        <v>-870.39</v>
      </c>
      <c r="M2140">
        <v>-5.1799999999999999E-2</v>
      </c>
      <c r="N2140" t="s">
        <v>142</v>
      </c>
      <c r="O2140" t="s">
        <v>143</v>
      </c>
      <c r="P2140" t="s">
        <v>144</v>
      </c>
      <c r="Q2140" t="s">
        <v>5199</v>
      </c>
      <c r="R2140" t="s">
        <v>5199</v>
      </c>
      <c r="S2140" t="s">
        <v>5200</v>
      </c>
    </row>
    <row r="2141" spans="1:19" hidden="1" x14ac:dyDescent="0.35">
      <c r="A2141" t="s">
        <v>147</v>
      </c>
      <c r="B2141" s="1">
        <v>45663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>
        <v>1</v>
      </c>
      <c r="I2141">
        <v>13990</v>
      </c>
      <c r="J2141">
        <v>13990</v>
      </c>
      <c r="K2141">
        <v>6304.81</v>
      </c>
      <c r="L2141">
        <v>143.76</v>
      </c>
      <c r="M2141">
        <v>1.2200000000000001E-2</v>
      </c>
      <c r="N2141" t="s">
        <v>148</v>
      </c>
      <c r="O2141" t="s">
        <v>81</v>
      </c>
      <c r="P2141" t="s">
        <v>82</v>
      </c>
      <c r="Q2141" t="s">
        <v>5173</v>
      </c>
      <c r="R2141" t="s">
        <v>5173</v>
      </c>
      <c r="S2141" t="s">
        <v>5201</v>
      </c>
    </row>
    <row r="2142" spans="1:19" hidden="1" x14ac:dyDescent="0.35">
      <c r="A2142" t="s">
        <v>1092</v>
      </c>
      <c r="B2142" s="1">
        <v>45663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>
        <v>1</v>
      </c>
      <c r="I2142">
        <v>19990</v>
      </c>
      <c r="J2142">
        <v>19990</v>
      </c>
      <c r="K2142">
        <v>7748.69</v>
      </c>
      <c r="L2142">
        <v>-351.38</v>
      </c>
      <c r="M2142">
        <v>-2.0899999999999998E-2</v>
      </c>
      <c r="N2142" t="s">
        <v>1093</v>
      </c>
      <c r="O2142" t="s">
        <v>258</v>
      </c>
      <c r="P2142" t="s">
        <v>114</v>
      </c>
      <c r="Q2142" t="s">
        <v>5202</v>
      </c>
      <c r="R2142" t="s">
        <v>5202</v>
      </c>
      <c r="S2142" t="s">
        <v>5203</v>
      </c>
    </row>
    <row r="2143" spans="1:19" hidden="1" x14ac:dyDescent="0.35">
      <c r="A2143" t="s">
        <v>158</v>
      </c>
      <c r="B2143" s="1">
        <v>45663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>
        <v>1</v>
      </c>
      <c r="I2143">
        <v>299990</v>
      </c>
      <c r="J2143">
        <v>299990</v>
      </c>
      <c r="K2143">
        <v>164167.35999999999</v>
      </c>
      <c r="L2143">
        <v>-2652.4</v>
      </c>
      <c r="M2143">
        <v>-1.0500000000000001E-2</v>
      </c>
      <c r="N2143" t="s">
        <v>159</v>
      </c>
      <c r="O2143" t="s">
        <v>113</v>
      </c>
      <c r="P2143" t="s">
        <v>114</v>
      </c>
      <c r="Q2143" t="s">
        <v>5204</v>
      </c>
      <c r="R2143" t="s">
        <v>5204</v>
      </c>
      <c r="S2143" t="s">
        <v>5205</v>
      </c>
    </row>
    <row r="2144" spans="1:19" hidden="1" x14ac:dyDescent="0.35">
      <c r="A2144" t="s">
        <v>162</v>
      </c>
      <c r="B2144" s="1">
        <v>45663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>
        <v>1</v>
      </c>
      <c r="I2144">
        <v>34990</v>
      </c>
      <c r="J2144">
        <v>34990</v>
      </c>
      <c r="K2144">
        <v>17391.47</v>
      </c>
      <c r="L2144">
        <v>-833.66</v>
      </c>
      <c r="M2144">
        <v>-2.4799999999999999E-2</v>
      </c>
      <c r="N2144" t="s">
        <v>163</v>
      </c>
      <c r="O2144" t="s">
        <v>52</v>
      </c>
      <c r="P2144" t="s">
        <v>53</v>
      </c>
      <c r="Q2144" t="s">
        <v>5206</v>
      </c>
      <c r="R2144" t="s">
        <v>5206</v>
      </c>
      <c r="S2144" t="s">
        <v>5207</v>
      </c>
    </row>
    <row r="2145" spans="1:19" hidden="1" x14ac:dyDescent="0.35">
      <c r="A2145" t="s">
        <v>168</v>
      </c>
      <c r="B2145" s="1">
        <v>45663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>
        <v>1</v>
      </c>
      <c r="I2145">
        <v>44990</v>
      </c>
      <c r="J2145">
        <v>44990</v>
      </c>
      <c r="K2145">
        <v>18621.5</v>
      </c>
      <c r="L2145">
        <v>709.42</v>
      </c>
      <c r="M2145">
        <v>1.8800000000000001E-2</v>
      </c>
      <c r="N2145" t="s">
        <v>169</v>
      </c>
      <c r="O2145" t="s">
        <v>52</v>
      </c>
      <c r="P2145" t="s">
        <v>53</v>
      </c>
      <c r="Q2145" t="s">
        <v>5208</v>
      </c>
      <c r="R2145" t="s">
        <v>5208</v>
      </c>
      <c r="S2145" t="s">
        <v>5209</v>
      </c>
    </row>
    <row r="2146" spans="1:19" hidden="1" x14ac:dyDescent="0.35">
      <c r="A2146" t="s">
        <v>168</v>
      </c>
      <c r="B2146" s="1">
        <v>45663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>
        <v>1</v>
      </c>
      <c r="I2146">
        <v>39990</v>
      </c>
      <c r="J2146">
        <v>39990</v>
      </c>
      <c r="K2146">
        <v>18621.5</v>
      </c>
      <c r="L2146">
        <v>709.42</v>
      </c>
      <c r="M2146">
        <v>1.8800000000000001E-2</v>
      </c>
      <c r="N2146" t="s">
        <v>169</v>
      </c>
      <c r="O2146" t="s">
        <v>52</v>
      </c>
      <c r="P2146" t="s">
        <v>53</v>
      </c>
      <c r="Q2146" t="s">
        <v>5210</v>
      </c>
      <c r="R2146" t="s">
        <v>5210</v>
      </c>
      <c r="S2146" t="s">
        <v>5211</v>
      </c>
    </row>
    <row r="2147" spans="1:19" hidden="1" x14ac:dyDescent="0.35">
      <c r="A2147" t="s">
        <v>168</v>
      </c>
      <c r="B2147" s="1">
        <v>45663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>
        <v>1</v>
      </c>
      <c r="I2147">
        <v>39990</v>
      </c>
      <c r="J2147">
        <v>39990</v>
      </c>
      <c r="K2147">
        <v>18621.5</v>
      </c>
      <c r="L2147">
        <v>709.42</v>
      </c>
      <c r="M2147">
        <v>1.8800000000000001E-2</v>
      </c>
      <c r="N2147" t="s">
        <v>169</v>
      </c>
      <c r="O2147" t="s">
        <v>52</v>
      </c>
      <c r="P2147" t="s">
        <v>53</v>
      </c>
      <c r="Q2147" t="s">
        <v>5212</v>
      </c>
      <c r="R2147" t="s">
        <v>5212</v>
      </c>
      <c r="S2147" t="s">
        <v>5213</v>
      </c>
    </row>
    <row r="2148" spans="1:19" hidden="1" x14ac:dyDescent="0.35">
      <c r="A2148" t="s">
        <v>168</v>
      </c>
      <c r="B2148" s="1">
        <v>45663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>
        <v>1</v>
      </c>
      <c r="I2148">
        <v>39990</v>
      </c>
      <c r="J2148">
        <v>39990</v>
      </c>
      <c r="K2148">
        <v>18621.5</v>
      </c>
      <c r="L2148">
        <v>709.42</v>
      </c>
      <c r="M2148">
        <v>1.8800000000000001E-2</v>
      </c>
      <c r="N2148" t="s">
        <v>169</v>
      </c>
      <c r="O2148" t="s">
        <v>52</v>
      </c>
      <c r="P2148" t="s">
        <v>53</v>
      </c>
      <c r="Q2148" t="s">
        <v>5214</v>
      </c>
      <c r="R2148" t="s">
        <v>5214</v>
      </c>
      <c r="S2148" t="s">
        <v>5215</v>
      </c>
    </row>
    <row r="2149" spans="1:19" hidden="1" x14ac:dyDescent="0.35">
      <c r="A2149" t="s">
        <v>172</v>
      </c>
      <c r="B2149" s="1">
        <v>45663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>
        <v>1</v>
      </c>
      <c r="I2149">
        <v>19980</v>
      </c>
      <c r="J2149">
        <v>19980</v>
      </c>
      <c r="K2149">
        <v>9939.14</v>
      </c>
      <c r="L2149">
        <v>301.7</v>
      </c>
      <c r="M2149">
        <v>1.7999999999999999E-2</v>
      </c>
      <c r="N2149" t="s">
        <v>173</v>
      </c>
      <c r="O2149" t="s">
        <v>52</v>
      </c>
      <c r="P2149" t="s">
        <v>53</v>
      </c>
      <c r="Q2149" t="s">
        <v>5216</v>
      </c>
      <c r="R2149" t="s">
        <v>5216</v>
      </c>
      <c r="S2149" t="s">
        <v>5217</v>
      </c>
    </row>
    <row r="2150" spans="1:19" hidden="1" x14ac:dyDescent="0.35">
      <c r="A2150" t="s">
        <v>172</v>
      </c>
      <c r="B2150" s="1">
        <v>45663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>
        <v>1</v>
      </c>
      <c r="I2150">
        <v>19980</v>
      </c>
      <c r="J2150">
        <v>19980</v>
      </c>
      <c r="K2150">
        <v>9939.14</v>
      </c>
      <c r="L2150">
        <v>301.7</v>
      </c>
      <c r="M2150">
        <v>1.7999999999999999E-2</v>
      </c>
      <c r="N2150" t="s">
        <v>173</v>
      </c>
      <c r="O2150" t="s">
        <v>52</v>
      </c>
      <c r="P2150" t="s">
        <v>53</v>
      </c>
      <c r="Q2150" t="s">
        <v>5218</v>
      </c>
      <c r="R2150" t="s">
        <v>5218</v>
      </c>
      <c r="S2150" t="s">
        <v>5219</v>
      </c>
    </row>
    <row r="2151" spans="1:19" hidden="1" x14ac:dyDescent="0.35">
      <c r="A2151" t="s">
        <v>833</v>
      </c>
      <c r="B2151" s="1">
        <v>45663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>
        <v>1</v>
      </c>
      <c r="I2151">
        <v>6990</v>
      </c>
      <c r="J2151">
        <v>6990</v>
      </c>
      <c r="K2151">
        <v>2217.79</v>
      </c>
      <c r="L2151">
        <v>819.02</v>
      </c>
      <c r="M2151">
        <v>0.1394</v>
      </c>
      <c r="N2151" t="s">
        <v>834</v>
      </c>
      <c r="O2151" t="s">
        <v>143</v>
      </c>
      <c r="P2151" t="s">
        <v>144</v>
      </c>
      <c r="Q2151" t="s">
        <v>5199</v>
      </c>
      <c r="R2151" t="s">
        <v>5199</v>
      </c>
      <c r="S2151" t="s">
        <v>5220</v>
      </c>
    </row>
    <row r="2152" spans="1:19" hidden="1" x14ac:dyDescent="0.35">
      <c r="A2152" t="s">
        <v>1962</v>
      </c>
      <c r="B2152" s="1">
        <v>45663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>
        <v>1</v>
      </c>
      <c r="I2152">
        <v>19980</v>
      </c>
      <c r="J2152">
        <v>19980</v>
      </c>
      <c r="K2152">
        <v>10717.12</v>
      </c>
      <c r="L2152">
        <v>-308.22000000000003</v>
      </c>
      <c r="M2152">
        <v>-1.84E-2</v>
      </c>
      <c r="N2152" t="s">
        <v>1963</v>
      </c>
      <c r="O2152" t="s">
        <v>898</v>
      </c>
      <c r="P2152" t="s">
        <v>27</v>
      </c>
      <c r="Q2152" t="s">
        <v>5221</v>
      </c>
      <c r="R2152" t="s">
        <v>5221</v>
      </c>
      <c r="S2152" t="s">
        <v>5222</v>
      </c>
    </row>
    <row r="2153" spans="1:19" hidden="1" x14ac:dyDescent="0.35">
      <c r="A2153" t="s">
        <v>176</v>
      </c>
      <c r="B2153" s="1">
        <v>45663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>
        <v>1</v>
      </c>
      <c r="I2153">
        <v>15990</v>
      </c>
      <c r="J2153">
        <v>15990</v>
      </c>
      <c r="K2153">
        <v>9911.3799999999992</v>
      </c>
      <c r="L2153">
        <v>-6530.88</v>
      </c>
      <c r="M2153">
        <v>-0.48599999999999999</v>
      </c>
      <c r="N2153" t="s">
        <v>177</v>
      </c>
      <c r="O2153" t="s">
        <v>178</v>
      </c>
      <c r="P2153" t="s">
        <v>27</v>
      </c>
      <c r="Q2153" t="s">
        <v>5223</v>
      </c>
      <c r="R2153" t="s">
        <v>5223</v>
      </c>
      <c r="S2153" t="s">
        <v>5224</v>
      </c>
    </row>
    <row r="2154" spans="1:19" hidden="1" x14ac:dyDescent="0.35">
      <c r="A2154" t="s">
        <v>176</v>
      </c>
      <c r="B2154" s="1">
        <v>45663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>
        <v>1</v>
      </c>
      <c r="I2154">
        <v>15990</v>
      </c>
      <c r="J2154">
        <v>15990</v>
      </c>
      <c r="K2154">
        <v>9911.3799999999992</v>
      </c>
      <c r="L2154">
        <v>-6530.88</v>
      </c>
      <c r="M2154">
        <v>-0.48599999999999999</v>
      </c>
      <c r="N2154" t="s">
        <v>177</v>
      </c>
      <c r="O2154" t="s">
        <v>178</v>
      </c>
      <c r="P2154" t="s">
        <v>27</v>
      </c>
      <c r="Q2154" t="s">
        <v>5225</v>
      </c>
      <c r="R2154" t="s">
        <v>5225</v>
      </c>
      <c r="S2154" t="s">
        <v>5226</v>
      </c>
    </row>
    <row r="2155" spans="1:19" hidden="1" x14ac:dyDescent="0.35">
      <c r="A2155" t="s">
        <v>176</v>
      </c>
      <c r="B2155" s="1">
        <v>45663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>
        <v>1</v>
      </c>
      <c r="I2155">
        <v>15990</v>
      </c>
      <c r="J2155">
        <v>15990</v>
      </c>
      <c r="K2155">
        <v>9911.3799999999992</v>
      </c>
      <c r="L2155">
        <v>-6530.88</v>
      </c>
      <c r="M2155">
        <v>-0.48599999999999999</v>
      </c>
      <c r="N2155" t="s">
        <v>177</v>
      </c>
      <c r="O2155" t="s">
        <v>178</v>
      </c>
      <c r="P2155" t="s">
        <v>27</v>
      </c>
      <c r="Q2155" t="s">
        <v>5227</v>
      </c>
      <c r="R2155" t="s">
        <v>5227</v>
      </c>
      <c r="S2155" t="s">
        <v>5228</v>
      </c>
    </row>
    <row r="2156" spans="1:19" hidden="1" x14ac:dyDescent="0.35">
      <c r="A2156" t="s">
        <v>176</v>
      </c>
      <c r="B2156" s="1">
        <v>45663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>
        <v>1</v>
      </c>
      <c r="I2156">
        <v>15990</v>
      </c>
      <c r="J2156">
        <v>15990</v>
      </c>
      <c r="K2156">
        <v>9911.3799999999992</v>
      </c>
      <c r="L2156">
        <v>-6530.88</v>
      </c>
      <c r="M2156">
        <v>-0.48599999999999999</v>
      </c>
      <c r="N2156" t="s">
        <v>177</v>
      </c>
      <c r="O2156" t="s">
        <v>178</v>
      </c>
      <c r="P2156" t="s">
        <v>27</v>
      </c>
      <c r="Q2156" t="s">
        <v>5229</v>
      </c>
      <c r="R2156" t="s">
        <v>5229</v>
      </c>
      <c r="S2156" t="s">
        <v>5230</v>
      </c>
    </row>
    <row r="2157" spans="1:19" hidden="1" x14ac:dyDescent="0.35">
      <c r="A2157" t="s">
        <v>1136</v>
      </c>
      <c r="B2157" s="1">
        <v>45663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>
        <v>1</v>
      </c>
      <c r="I2157">
        <v>13990</v>
      </c>
      <c r="J2157">
        <v>13990</v>
      </c>
      <c r="K2157">
        <v>8391</v>
      </c>
      <c r="L2157">
        <v>-1355.04</v>
      </c>
      <c r="M2157">
        <v>-0.1153</v>
      </c>
      <c r="N2157" t="s">
        <v>1137</v>
      </c>
      <c r="O2157" t="s">
        <v>206</v>
      </c>
      <c r="P2157" t="s">
        <v>114</v>
      </c>
      <c r="Q2157" t="s">
        <v>5231</v>
      </c>
      <c r="R2157" t="s">
        <v>5231</v>
      </c>
      <c r="S2157" t="s">
        <v>5232</v>
      </c>
    </row>
    <row r="2158" spans="1:19" hidden="1" x14ac:dyDescent="0.35">
      <c r="A2158" t="s">
        <v>187</v>
      </c>
      <c r="B2158" s="1">
        <v>45663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>
        <v>1</v>
      </c>
      <c r="I2158">
        <v>36990</v>
      </c>
      <c r="J2158">
        <v>36990</v>
      </c>
      <c r="K2158">
        <v>17303.11</v>
      </c>
      <c r="L2158">
        <v>3656.38</v>
      </c>
      <c r="M2158">
        <v>9.4799999999999995E-2</v>
      </c>
      <c r="N2158" t="s">
        <v>188</v>
      </c>
      <c r="O2158" t="s">
        <v>189</v>
      </c>
      <c r="P2158" t="s">
        <v>144</v>
      </c>
      <c r="Q2158" t="s">
        <v>5233</v>
      </c>
      <c r="R2158" t="s">
        <v>5233</v>
      </c>
      <c r="S2158" t="s">
        <v>5234</v>
      </c>
    </row>
    <row r="2159" spans="1:19" hidden="1" x14ac:dyDescent="0.35">
      <c r="A2159" t="s">
        <v>187</v>
      </c>
      <c r="B2159" s="1">
        <v>45663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>
        <v>1</v>
      </c>
      <c r="I2159">
        <v>36990</v>
      </c>
      <c r="J2159">
        <v>36990</v>
      </c>
      <c r="K2159">
        <v>17303.11</v>
      </c>
      <c r="L2159">
        <v>3792.52</v>
      </c>
      <c r="M2159">
        <v>0.1003</v>
      </c>
      <c r="N2159" t="s">
        <v>188</v>
      </c>
      <c r="O2159" t="s">
        <v>189</v>
      </c>
      <c r="P2159" t="s">
        <v>144</v>
      </c>
      <c r="Q2159" t="s">
        <v>5235</v>
      </c>
      <c r="R2159" t="s">
        <v>5235</v>
      </c>
      <c r="S2159" t="s">
        <v>5236</v>
      </c>
    </row>
    <row r="2160" spans="1:19" hidden="1" x14ac:dyDescent="0.35">
      <c r="A2160" t="s">
        <v>187</v>
      </c>
      <c r="B2160" s="1">
        <v>45663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>
        <v>1</v>
      </c>
      <c r="I2160">
        <v>36990</v>
      </c>
      <c r="J2160">
        <v>36990</v>
      </c>
      <c r="K2160">
        <v>17303.11</v>
      </c>
      <c r="L2160">
        <v>3656.38</v>
      </c>
      <c r="M2160">
        <v>9.4799999999999995E-2</v>
      </c>
      <c r="N2160" t="s">
        <v>188</v>
      </c>
      <c r="O2160" t="s">
        <v>189</v>
      </c>
      <c r="P2160" t="s">
        <v>144</v>
      </c>
      <c r="Q2160" t="s">
        <v>5237</v>
      </c>
      <c r="R2160" t="s">
        <v>5237</v>
      </c>
      <c r="S2160" t="s">
        <v>5238</v>
      </c>
    </row>
    <row r="2161" spans="1:19" hidden="1" x14ac:dyDescent="0.35">
      <c r="A2161" t="s">
        <v>187</v>
      </c>
      <c r="B2161" s="1">
        <v>45663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>
        <v>1</v>
      </c>
      <c r="I2161">
        <v>36990</v>
      </c>
      <c r="J2161">
        <v>36990</v>
      </c>
      <c r="K2161">
        <v>17303.11</v>
      </c>
      <c r="L2161">
        <v>3656.38</v>
      </c>
      <c r="M2161">
        <v>9.4799999999999995E-2</v>
      </c>
      <c r="N2161" t="s">
        <v>188</v>
      </c>
      <c r="O2161" t="s">
        <v>189</v>
      </c>
      <c r="P2161" t="s">
        <v>144</v>
      </c>
      <c r="Q2161" t="s">
        <v>5239</v>
      </c>
      <c r="R2161" t="s">
        <v>5239</v>
      </c>
      <c r="S2161" t="s">
        <v>5240</v>
      </c>
    </row>
    <row r="2162" spans="1:19" hidden="1" x14ac:dyDescent="0.35">
      <c r="A2162" t="s">
        <v>187</v>
      </c>
      <c r="B2162" s="1">
        <v>45663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>
        <v>1</v>
      </c>
      <c r="I2162">
        <v>36990</v>
      </c>
      <c r="J2162">
        <v>36990</v>
      </c>
      <c r="K2162">
        <v>17303.11</v>
      </c>
      <c r="L2162">
        <v>3656.38</v>
      </c>
      <c r="M2162">
        <v>9.4799999999999995E-2</v>
      </c>
      <c r="N2162" t="s">
        <v>188</v>
      </c>
      <c r="O2162" t="s">
        <v>189</v>
      </c>
      <c r="P2162" t="s">
        <v>144</v>
      </c>
      <c r="Q2162" t="s">
        <v>5241</v>
      </c>
      <c r="R2162" t="s">
        <v>5241</v>
      </c>
      <c r="S2162" t="s">
        <v>5242</v>
      </c>
    </row>
    <row r="2163" spans="1:19" hidden="1" x14ac:dyDescent="0.35">
      <c r="A2163" t="s">
        <v>187</v>
      </c>
      <c r="B2163" s="1">
        <v>45663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>
        <v>1</v>
      </c>
      <c r="I2163">
        <v>36990</v>
      </c>
      <c r="J2163">
        <v>36990</v>
      </c>
      <c r="K2163">
        <v>17303.11</v>
      </c>
      <c r="L2163">
        <v>3656.38</v>
      </c>
      <c r="M2163">
        <v>9.4799999999999995E-2</v>
      </c>
      <c r="N2163" t="s">
        <v>188</v>
      </c>
      <c r="O2163" t="s">
        <v>189</v>
      </c>
      <c r="P2163" t="s">
        <v>144</v>
      </c>
      <c r="Q2163" t="s">
        <v>5243</v>
      </c>
      <c r="R2163" t="s">
        <v>5243</v>
      </c>
      <c r="S2163" t="s">
        <v>5244</v>
      </c>
    </row>
    <row r="2164" spans="1:19" hidden="1" x14ac:dyDescent="0.35">
      <c r="A2164" t="s">
        <v>192</v>
      </c>
      <c r="B2164" s="1">
        <v>45663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>
        <v>1</v>
      </c>
      <c r="I2164">
        <v>59990</v>
      </c>
      <c r="J2164">
        <v>59990</v>
      </c>
      <c r="K2164">
        <v>27869.24</v>
      </c>
      <c r="L2164">
        <v>3309.58</v>
      </c>
      <c r="M2164">
        <v>6.5699999999999995E-2</v>
      </c>
      <c r="N2164" t="s">
        <v>193</v>
      </c>
      <c r="O2164" t="s">
        <v>81</v>
      </c>
      <c r="P2164" t="s">
        <v>82</v>
      </c>
      <c r="Q2164" t="s">
        <v>5245</v>
      </c>
      <c r="R2164" t="s">
        <v>5245</v>
      </c>
      <c r="S2164" t="s">
        <v>5246</v>
      </c>
    </row>
    <row r="2165" spans="1:19" hidden="1" x14ac:dyDescent="0.35">
      <c r="A2165" t="s">
        <v>192</v>
      </c>
      <c r="B2165" s="1">
        <v>45663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>
        <v>1</v>
      </c>
      <c r="I2165">
        <v>59990</v>
      </c>
      <c r="J2165">
        <v>59990</v>
      </c>
      <c r="K2165">
        <v>27869.24</v>
      </c>
      <c r="L2165">
        <v>3309.58</v>
      </c>
      <c r="M2165">
        <v>6.5699999999999995E-2</v>
      </c>
      <c r="N2165" t="s">
        <v>193</v>
      </c>
      <c r="O2165" t="s">
        <v>81</v>
      </c>
      <c r="P2165" t="s">
        <v>82</v>
      </c>
      <c r="Q2165" t="s">
        <v>5247</v>
      </c>
      <c r="R2165" t="s">
        <v>5247</v>
      </c>
      <c r="S2165" t="s">
        <v>5248</v>
      </c>
    </row>
    <row r="2166" spans="1:19" hidden="1" x14ac:dyDescent="0.35">
      <c r="A2166" t="s">
        <v>467</v>
      </c>
      <c r="B2166" s="1">
        <v>45663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>
        <v>1</v>
      </c>
      <c r="I2166">
        <v>49990</v>
      </c>
      <c r="J2166">
        <v>49990</v>
      </c>
      <c r="K2166">
        <v>36858.949999999997</v>
      </c>
      <c r="L2166">
        <v>-14951.56</v>
      </c>
      <c r="M2166">
        <v>-0.34689999999999999</v>
      </c>
      <c r="N2166" t="s">
        <v>468</v>
      </c>
      <c r="O2166" t="s">
        <v>52</v>
      </c>
      <c r="P2166" t="s">
        <v>53</v>
      </c>
      <c r="Q2166" t="s">
        <v>5249</v>
      </c>
      <c r="R2166" t="s">
        <v>5249</v>
      </c>
      <c r="S2166" t="s">
        <v>5250</v>
      </c>
    </row>
    <row r="2167" spans="1:19" hidden="1" x14ac:dyDescent="0.35">
      <c r="A2167" t="s">
        <v>209</v>
      </c>
      <c r="B2167" s="1">
        <v>45663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>
        <v>1</v>
      </c>
      <c r="I2167">
        <v>74990</v>
      </c>
      <c r="J2167">
        <v>74990</v>
      </c>
      <c r="K2167">
        <v>54044.21</v>
      </c>
      <c r="L2167">
        <v>-18271.259999999998</v>
      </c>
      <c r="M2167">
        <v>-0.28499999999999998</v>
      </c>
      <c r="N2167" t="s">
        <v>210</v>
      </c>
      <c r="O2167" t="s">
        <v>52</v>
      </c>
      <c r="P2167" t="s">
        <v>53</v>
      </c>
      <c r="Q2167" t="s">
        <v>5251</v>
      </c>
      <c r="R2167" t="s">
        <v>5251</v>
      </c>
      <c r="S2167" t="s">
        <v>5252</v>
      </c>
    </row>
    <row r="2168" spans="1:19" hidden="1" x14ac:dyDescent="0.35">
      <c r="A2168" t="s">
        <v>209</v>
      </c>
      <c r="B2168" s="1">
        <v>45663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>
        <v>1</v>
      </c>
      <c r="I2168">
        <v>74990</v>
      </c>
      <c r="J2168">
        <v>74990</v>
      </c>
      <c r="K2168">
        <v>54044.21</v>
      </c>
      <c r="L2168">
        <v>-18271.259999999998</v>
      </c>
      <c r="M2168">
        <v>-0.28499999999999998</v>
      </c>
      <c r="N2168" t="s">
        <v>210</v>
      </c>
      <c r="O2168" t="s">
        <v>52</v>
      </c>
      <c r="P2168" t="s">
        <v>53</v>
      </c>
      <c r="Q2168" t="s">
        <v>5253</v>
      </c>
      <c r="R2168" t="s">
        <v>5253</v>
      </c>
      <c r="S2168" t="s">
        <v>5254</v>
      </c>
    </row>
    <row r="2169" spans="1:19" hidden="1" x14ac:dyDescent="0.35">
      <c r="A2169" t="s">
        <v>209</v>
      </c>
      <c r="B2169" s="1">
        <v>45663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>
        <v>1</v>
      </c>
      <c r="I2169">
        <v>74990</v>
      </c>
      <c r="J2169">
        <v>74990</v>
      </c>
      <c r="K2169">
        <v>54044.21</v>
      </c>
      <c r="L2169">
        <v>-18271.259999999998</v>
      </c>
      <c r="M2169">
        <v>-0.28499999999999998</v>
      </c>
      <c r="N2169" t="s">
        <v>210</v>
      </c>
      <c r="O2169" t="s">
        <v>52</v>
      </c>
      <c r="P2169" t="s">
        <v>53</v>
      </c>
      <c r="Q2169" t="s">
        <v>5255</v>
      </c>
      <c r="R2169" t="s">
        <v>5255</v>
      </c>
      <c r="S2169" t="s">
        <v>5256</v>
      </c>
    </row>
    <row r="2170" spans="1:19" hidden="1" x14ac:dyDescent="0.35">
      <c r="A2170" t="s">
        <v>209</v>
      </c>
      <c r="B2170" s="1">
        <v>45663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>
        <v>1</v>
      </c>
      <c r="I2170">
        <v>74990</v>
      </c>
      <c r="J2170">
        <v>74990</v>
      </c>
      <c r="K2170">
        <v>54044.21</v>
      </c>
      <c r="L2170">
        <v>-18271.259999999998</v>
      </c>
      <c r="M2170">
        <v>-0.28499999999999998</v>
      </c>
      <c r="N2170" t="s">
        <v>210</v>
      </c>
      <c r="O2170" t="s">
        <v>52</v>
      </c>
      <c r="P2170" t="s">
        <v>53</v>
      </c>
      <c r="Q2170" t="s">
        <v>5257</v>
      </c>
      <c r="R2170" t="s">
        <v>5257</v>
      </c>
      <c r="S2170" t="s">
        <v>5258</v>
      </c>
    </row>
    <row r="2171" spans="1:19" hidden="1" x14ac:dyDescent="0.35">
      <c r="A2171" t="s">
        <v>209</v>
      </c>
      <c r="B2171" s="1">
        <v>45663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>
        <v>1</v>
      </c>
      <c r="I2171">
        <v>74990</v>
      </c>
      <c r="J2171">
        <v>74990</v>
      </c>
      <c r="K2171">
        <v>54044.21</v>
      </c>
      <c r="L2171">
        <v>-18271.259999999998</v>
      </c>
      <c r="M2171">
        <v>-0.28499999999999998</v>
      </c>
      <c r="N2171" t="s">
        <v>210</v>
      </c>
      <c r="O2171" t="s">
        <v>52</v>
      </c>
      <c r="P2171" t="s">
        <v>53</v>
      </c>
      <c r="Q2171" t="s">
        <v>5259</v>
      </c>
      <c r="R2171" t="s">
        <v>5259</v>
      </c>
      <c r="S2171" t="s">
        <v>5260</v>
      </c>
    </row>
    <row r="2172" spans="1:19" hidden="1" x14ac:dyDescent="0.35">
      <c r="A2172" t="s">
        <v>213</v>
      </c>
      <c r="B2172" s="1">
        <v>45663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>
        <v>1</v>
      </c>
      <c r="I2172">
        <v>7990</v>
      </c>
      <c r="J2172">
        <v>7990</v>
      </c>
      <c r="K2172">
        <v>7068</v>
      </c>
      <c r="L2172">
        <v>-3410.18</v>
      </c>
      <c r="M2172">
        <v>-0.50790000000000002</v>
      </c>
      <c r="N2172" t="s">
        <v>214</v>
      </c>
      <c r="O2172" t="s">
        <v>215</v>
      </c>
      <c r="P2172" t="s">
        <v>27</v>
      </c>
      <c r="Q2172" t="s">
        <v>5261</v>
      </c>
      <c r="R2172" t="s">
        <v>5261</v>
      </c>
      <c r="S2172" t="s">
        <v>5262</v>
      </c>
    </row>
    <row r="2173" spans="1:19" hidden="1" x14ac:dyDescent="0.35">
      <c r="A2173" t="s">
        <v>213</v>
      </c>
      <c r="B2173" s="1">
        <v>45663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>
        <v>2</v>
      </c>
      <c r="I2173">
        <v>15980</v>
      </c>
      <c r="J2173">
        <v>7990</v>
      </c>
      <c r="K2173">
        <v>7068</v>
      </c>
      <c r="L2173">
        <v>-6820.36</v>
      </c>
      <c r="M2173">
        <v>-0.50790000000000002</v>
      </c>
      <c r="N2173" t="s">
        <v>214</v>
      </c>
      <c r="O2173" t="s">
        <v>215</v>
      </c>
      <c r="P2173" t="s">
        <v>27</v>
      </c>
      <c r="Q2173" t="s">
        <v>5263</v>
      </c>
      <c r="R2173" t="s">
        <v>5263</v>
      </c>
      <c r="S2173" t="s">
        <v>5264</v>
      </c>
    </row>
    <row r="2174" spans="1:19" hidden="1" x14ac:dyDescent="0.35">
      <c r="A2174" t="s">
        <v>213</v>
      </c>
      <c r="B2174" s="1">
        <v>45663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>
        <v>3</v>
      </c>
      <c r="I2174">
        <v>23970</v>
      </c>
      <c r="J2174">
        <v>7990</v>
      </c>
      <c r="K2174">
        <v>7068</v>
      </c>
      <c r="L2174">
        <v>-6534.75</v>
      </c>
      <c r="M2174">
        <v>-0.32440000000000002</v>
      </c>
      <c r="N2174" t="s">
        <v>214</v>
      </c>
      <c r="O2174" t="s">
        <v>215</v>
      </c>
      <c r="P2174" t="s">
        <v>27</v>
      </c>
      <c r="Q2174" t="s">
        <v>5265</v>
      </c>
      <c r="R2174" t="s">
        <v>5265</v>
      </c>
      <c r="S2174" t="s">
        <v>5266</v>
      </c>
    </row>
    <row r="2175" spans="1:19" hidden="1" x14ac:dyDescent="0.35">
      <c r="A2175" t="s">
        <v>213</v>
      </c>
      <c r="B2175" s="1">
        <v>45663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>
        <v>4</v>
      </c>
      <c r="I2175">
        <v>31960</v>
      </c>
      <c r="J2175">
        <v>7990</v>
      </c>
      <c r="K2175">
        <v>7068</v>
      </c>
      <c r="L2175">
        <v>-13640.72</v>
      </c>
      <c r="M2175">
        <v>-0.50790000000000002</v>
      </c>
      <c r="N2175" t="s">
        <v>214</v>
      </c>
      <c r="O2175" t="s">
        <v>215</v>
      </c>
      <c r="P2175" t="s">
        <v>27</v>
      </c>
      <c r="Q2175" t="s">
        <v>5267</v>
      </c>
      <c r="R2175" t="s">
        <v>5267</v>
      </c>
      <c r="S2175" t="s">
        <v>5268</v>
      </c>
    </row>
    <row r="2176" spans="1:19" hidden="1" x14ac:dyDescent="0.35">
      <c r="A2176" t="s">
        <v>592</v>
      </c>
      <c r="B2176" s="1">
        <v>45663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>
        <v>1</v>
      </c>
      <c r="I2176">
        <v>12990</v>
      </c>
      <c r="J2176">
        <v>12990</v>
      </c>
      <c r="K2176">
        <v>10107.11</v>
      </c>
      <c r="L2176">
        <v>-3634.17</v>
      </c>
      <c r="M2176">
        <v>-0.33289999999999997</v>
      </c>
      <c r="N2176" t="s">
        <v>593</v>
      </c>
      <c r="O2176" t="s">
        <v>215</v>
      </c>
      <c r="P2176" t="s">
        <v>27</v>
      </c>
      <c r="Q2176" t="s">
        <v>5261</v>
      </c>
      <c r="R2176" t="s">
        <v>5261</v>
      </c>
      <c r="S2176" t="s">
        <v>5269</v>
      </c>
    </row>
    <row r="2177" spans="1:19" hidden="1" x14ac:dyDescent="0.35">
      <c r="A2177" t="s">
        <v>592</v>
      </c>
      <c r="B2177" s="1">
        <v>45663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>
        <v>2</v>
      </c>
      <c r="I2177">
        <v>25980</v>
      </c>
      <c r="J2177">
        <v>12990</v>
      </c>
      <c r="K2177">
        <v>10107.11</v>
      </c>
      <c r="L2177">
        <v>-7268.33</v>
      </c>
      <c r="M2177">
        <v>-0.33289999999999997</v>
      </c>
      <c r="N2177" t="s">
        <v>593</v>
      </c>
      <c r="O2177" t="s">
        <v>215</v>
      </c>
      <c r="P2177" t="s">
        <v>27</v>
      </c>
      <c r="Q2177" t="s">
        <v>5270</v>
      </c>
      <c r="R2177" t="s">
        <v>5270</v>
      </c>
      <c r="S2177" t="s">
        <v>5271</v>
      </c>
    </row>
    <row r="2178" spans="1:19" hidden="1" x14ac:dyDescent="0.35">
      <c r="A2178" t="s">
        <v>218</v>
      </c>
      <c r="B2178" s="1">
        <v>45663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>
        <v>1</v>
      </c>
      <c r="I2178">
        <v>34990</v>
      </c>
      <c r="J2178">
        <v>34990</v>
      </c>
      <c r="K2178">
        <v>15147</v>
      </c>
      <c r="L2178">
        <v>1557.04</v>
      </c>
      <c r="M2178">
        <v>5.1900000000000002E-2</v>
      </c>
      <c r="N2178" t="s">
        <v>219</v>
      </c>
      <c r="O2178" t="s">
        <v>52</v>
      </c>
      <c r="P2178" t="s">
        <v>53</v>
      </c>
      <c r="Q2178" t="s">
        <v>5272</v>
      </c>
      <c r="R2178" t="s">
        <v>5272</v>
      </c>
      <c r="S2178" t="s">
        <v>5273</v>
      </c>
    </row>
    <row r="2179" spans="1:19" hidden="1" x14ac:dyDescent="0.35">
      <c r="A2179" t="s">
        <v>218</v>
      </c>
      <c r="B2179" s="1">
        <v>45663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>
        <v>1</v>
      </c>
      <c r="I2179">
        <v>34990</v>
      </c>
      <c r="J2179">
        <v>34990</v>
      </c>
      <c r="K2179">
        <v>15147</v>
      </c>
      <c r="L2179">
        <v>1557.04</v>
      </c>
      <c r="M2179">
        <v>5.1900000000000002E-2</v>
      </c>
      <c r="N2179" t="s">
        <v>219</v>
      </c>
      <c r="O2179" t="s">
        <v>52</v>
      </c>
      <c r="P2179" t="s">
        <v>53</v>
      </c>
      <c r="Q2179" t="s">
        <v>5274</v>
      </c>
      <c r="R2179" t="s">
        <v>5274</v>
      </c>
      <c r="S2179" t="s">
        <v>5275</v>
      </c>
    </row>
    <row r="2180" spans="1:19" hidden="1" x14ac:dyDescent="0.35">
      <c r="A2180" t="s">
        <v>222</v>
      </c>
      <c r="B2180" s="1">
        <v>45663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>
        <v>1</v>
      </c>
      <c r="I2180">
        <v>189990</v>
      </c>
      <c r="J2180">
        <v>189990</v>
      </c>
      <c r="K2180">
        <v>86602.29</v>
      </c>
      <c r="L2180">
        <v>14744.6</v>
      </c>
      <c r="M2180">
        <v>9.2399999999999996E-2</v>
      </c>
      <c r="N2180" t="s">
        <v>223</v>
      </c>
      <c r="O2180" t="s">
        <v>215</v>
      </c>
      <c r="P2180" t="s">
        <v>27</v>
      </c>
      <c r="Q2180" t="s">
        <v>5276</v>
      </c>
      <c r="R2180" t="s">
        <v>5276</v>
      </c>
      <c r="S2180" t="s">
        <v>5277</v>
      </c>
    </row>
    <row r="2181" spans="1:19" hidden="1" x14ac:dyDescent="0.35">
      <c r="A2181" t="s">
        <v>222</v>
      </c>
      <c r="B2181" s="1">
        <v>45663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>
        <v>1</v>
      </c>
      <c r="I2181">
        <v>189990</v>
      </c>
      <c r="J2181">
        <v>189990</v>
      </c>
      <c r="K2181">
        <v>86602.29</v>
      </c>
      <c r="L2181">
        <v>14744.6</v>
      </c>
      <c r="M2181">
        <v>9.2399999999999996E-2</v>
      </c>
      <c r="N2181" t="s">
        <v>223</v>
      </c>
      <c r="O2181" t="s">
        <v>215</v>
      </c>
      <c r="P2181" t="s">
        <v>27</v>
      </c>
      <c r="Q2181" t="s">
        <v>5278</v>
      </c>
      <c r="R2181" t="s">
        <v>5278</v>
      </c>
      <c r="S2181" t="s">
        <v>5279</v>
      </c>
    </row>
    <row r="2182" spans="1:19" hidden="1" x14ac:dyDescent="0.35">
      <c r="A2182" t="s">
        <v>1175</v>
      </c>
      <c r="B2182" s="1">
        <v>45663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>
        <v>1</v>
      </c>
      <c r="I2182">
        <v>199990</v>
      </c>
      <c r="J2182">
        <v>199990</v>
      </c>
      <c r="K2182">
        <v>99125.79</v>
      </c>
      <c r="L2182">
        <v>-2315.87</v>
      </c>
      <c r="M2182">
        <v>-1.38E-2</v>
      </c>
      <c r="N2182" t="s">
        <v>1176</v>
      </c>
      <c r="O2182" t="s">
        <v>1177</v>
      </c>
      <c r="P2182" t="s">
        <v>41</v>
      </c>
      <c r="Q2182" t="s">
        <v>5280</v>
      </c>
      <c r="R2182" t="s">
        <v>5280</v>
      </c>
      <c r="S2182" t="s">
        <v>5281</v>
      </c>
    </row>
    <row r="2183" spans="1:19" hidden="1" x14ac:dyDescent="0.35">
      <c r="A2183" t="s">
        <v>931</v>
      </c>
      <c r="B2183" s="1">
        <v>45663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>
        <v>1</v>
      </c>
      <c r="I2183">
        <v>19980</v>
      </c>
      <c r="J2183">
        <v>19980</v>
      </c>
      <c r="K2183">
        <v>13067.26</v>
      </c>
      <c r="L2183">
        <v>-2658.36</v>
      </c>
      <c r="M2183">
        <v>-0.1583</v>
      </c>
      <c r="N2183" t="s">
        <v>932</v>
      </c>
      <c r="O2183" t="s">
        <v>228</v>
      </c>
      <c r="P2183" t="s">
        <v>27</v>
      </c>
      <c r="Q2183" t="s">
        <v>5282</v>
      </c>
      <c r="R2183" t="s">
        <v>5282</v>
      </c>
      <c r="S2183" t="s">
        <v>5283</v>
      </c>
    </row>
    <row r="2184" spans="1:19" hidden="1" x14ac:dyDescent="0.35">
      <c r="A2184" t="s">
        <v>226</v>
      </c>
      <c r="B2184" s="1">
        <v>45663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>
        <v>1</v>
      </c>
      <c r="I2184">
        <v>24990</v>
      </c>
      <c r="J2184">
        <v>24990</v>
      </c>
      <c r="K2184">
        <v>14342</v>
      </c>
      <c r="L2184">
        <v>-2869.06</v>
      </c>
      <c r="M2184">
        <v>-0.1366</v>
      </c>
      <c r="N2184" t="s">
        <v>227</v>
      </c>
      <c r="O2184" t="s">
        <v>228</v>
      </c>
      <c r="P2184" t="s">
        <v>27</v>
      </c>
      <c r="Q2184" t="s">
        <v>5284</v>
      </c>
      <c r="R2184" t="s">
        <v>5284</v>
      </c>
      <c r="S2184" t="s">
        <v>5285</v>
      </c>
    </row>
    <row r="2185" spans="1:19" hidden="1" x14ac:dyDescent="0.35">
      <c r="A2185" t="s">
        <v>226</v>
      </c>
      <c r="B2185" s="1">
        <v>45663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>
        <v>1</v>
      </c>
      <c r="I2185">
        <v>24990</v>
      </c>
      <c r="J2185">
        <v>24990</v>
      </c>
      <c r="K2185">
        <v>14342</v>
      </c>
      <c r="L2185">
        <v>-2869.06</v>
      </c>
      <c r="M2185">
        <v>-0.1366</v>
      </c>
      <c r="N2185" t="s">
        <v>227</v>
      </c>
      <c r="O2185" t="s">
        <v>228</v>
      </c>
      <c r="P2185" t="s">
        <v>27</v>
      </c>
      <c r="Q2185" t="s">
        <v>5286</v>
      </c>
      <c r="R2185" t="s">
        <v>5286</v>
      </c>
      <c r="S2185" t="s">
        <v>5287</v>
      </c>
    </row>
    <row r="2186" spans="1:19" hidden="1" x14ac:dyDescent="0.35">
      <c r="A2186" t="s">
        <v>226</v>
      </c>
      <c r="B2186" s="1">
        <v>45663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>
        <v>1</v>
      </c>
      <c r="I2186">
        <v>24990</v>
      </c>
      <c r="J2186">
        <v>24990</v>
      </c>
      <c r="K2186">
        <v>14342</v>
      </c>
      <c r="L2186">
        <v>-2869.06</v>
      </c>
      <c r="M2186">
        <v>-0.1366</v>
      </c>
      <c r="N2186" t="s">
        <v>227</v>
      </c>
      <c r="O2186" t="s">
        <v>228</v>
      </c>
      <c r="P2186" t="s">
        <v>27</v>
      </c>
      <c r="Q2186" t="s">
        <v>5288</v>
      </c>
      <c r="R2186" t="s">
        <v>5288</v>
      </c>
      <c r="S2186" t="s">
        <v>5289</v>
      </c>
    </row>
    <row r="2187" spans="1:19" hidden="1" x14ac:dyDescent="0.35">
      <c r="A2187" t="s">
        <v>226</v>
      </c>
      <c r="B2187" s="1">
        <v>45663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>
        <v>1</v>
      </c>
      <c r="I2187">
        <v>24990</v>
      </c>
      <c r="J2187">
        <v>24990</v>
      </c>
      <c r="K2187">
        <v>14342</v>
      </c>
      <c r="L2187">
        <v>-2869.06</v>
      </c>
      <c r="M2187">
        <v>-0.1366</v>
      </c>
      <c r="N2187" t="s">
        <v>227</v>
      </c>
      <c r="O2187" t="s">
        <v>228</v>
      </c>
      <c r="P2187" t="s">
        <v>27</v>
      </c>
      <c r="Q2187" t="s">
        <v>5290</v>
      </c>
      <c r="R2187" t="s">
        <v>5290</v>
      </c>
      <c r="S2187" t="s">
        <v>5291</v>
      </c>
    </row>
    <row r="2188" spans="1:19" hidden="1" x14ac:dyDescent="0.35">
      <c r="A2188" t="s">
        <v>4350</v>
      </c>
      <c r="B2188" s="1">
        <v>45663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>
        <v>1</v>
      </c>
      <c r="I2188">
        <v>12990</v>
      </c>
      <c r="J2188">
        <v>12990</v>
      </c>
      <c r="K2188">
        <v>6558.31</v>
      </c>
      <c r="L2188">
        <v>-222.51</v>
      </c>
      <c r="M2188">
        <v>-2.01E-2</v>
      </c>
      <c r="N2188" t="s">
        <v>697</v>
      </c>
      <c r="O2188" t="s">
        <v>698</v>
      </c>
      <c r="P2188" t="s">
        <v>53</v>
      </c>
      <c r="Q2188" t="s">
        <v>5292</v>
      </c>
      <c r="R2188" t="s">
        <v>5292</v>
      </c>
      <c r="S2188" t="s">
        <v>5293</v>
      </c>
    </row>
    <row r="2189" spans="1:19" hidden="1" x14ac:dyDescent="0.35">
      <c r="A2189" t="s">
        <v>665</v>
      </c>
      <c r="B2189" s="1">
        <v>45663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>
        <v>1</v>
      </c>
      <c r="I2189">
        <v>34990</v>
      </c>
      <c r="J2189">
        <v>34990</v>
      </c>
      <c r="K2189">
        <v>16402</v>
      </c>
      <c r="L2189">
        <v>407.92</v>
      </c>
      <c r="M2189">
        <v>1.3899999999999999E-2</v>
      </c>
      <c r="N2189" t="s">
        <v>666</v>
      </c>
      <c r="O2189" t="s">
        <v>667</v>
      </c>
      <c r="P2189" t="s">
        <v>144</v>
      </c>
      <c r="Q2189" t="s">
        <v>5294</v>
      </c>
      <c r="R2189" t="s">
        <v>5294</v>
      </c>
      <c r="S2189" t="s">
        <v>5295</v>
      </c>
    </row>
    <row r="2190" spans="1:19" hidden="1" x14ac:dyDescent="0.35">
      <c r="A2190" t="s">
        <v>672</v>
      </c>
      <c r="B2190" s="1">
        <v>45663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>
        <v>1</v>
      </c>
      <c r="I2190">
        <v>10990</v>
      </c>
      <c r="J2190">
        <v>10990</v>
      </c>
      <c r="K2190">
        <v>4995.28</v>
      </c>
      <c r="L2190">
        <v>-109.74</v>
      </c>
      <c r="M2190">
        <v>-1.1900000000000001E-2</v>
      </c>
      <c r="N2190" t="s">
        <v>673</v>
      </c>
      <c r="O2190" t="s">
        <v>40</v>
      </c>
      <c r="P2190" t="s">
        <v>41</v>
      </c>
      <c r="Q2190" t="s">
        <v>5296</v>
      </c>
      <c r="R2190" t="s">
        <v>5296</v>
      </c>
      <c r="S2190" t="s">
        <v>5297</v>
      </c>
    </row>
    <row r="2191" spans="1:19" hidden="1" x14ac:dyDescent="0.35">
      <c r="A2191" t="s">
        <v>811</v>
      </c>
      <c r="B2191" s="1">
        <v>45663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>
        <v>1</v>
      </c>
      <c r="I2191">
        <v>10990</v>
      </c>
      <c r="J2191">
        <v>10990</v>
      </c>
      <c r="K2191">
        <v>4993.3</v>
      </c>
      <c r="L2191">
        <v>-107.76</v>
      </c>
      <c r="M2191">
        <v>-1.17E-2</v>
      </c>
      <c r="N2191" t="s">
        <v>812</v>
      </c>
      <c r="O2191" t="s">
        <v>40</v>
      </c>
      <c r="P2191" t="s">
        <v>41</v>
      </c>
      <c r="Q2191" t="s">
        <v>5298</v>
      </c>
      <c r="R2191" t="s">
        <v>5298</v>
      </c>
      <c r="S2191" t="s">
        <v>5299</v>
      </c>
    </row>
    <row r="2192" spans="1:19" hidden="1" x14ac:dyDescent="0.35">
      <c r="A2192" t="s">
        <v>696</v>
      </c>
      <c r="B2192" s="1">
        <v>45663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>
        <v>1</v>
      </c>
      <c r="I2192">
        <v>12990</v>
      </c>
      <c r="J2192">
        <v>12990</v>
      </c>
      <c r="K2192">
        <v>6555.25</v>
      </c>
      <c r="L2192">
        <v>-190.7</v>
      </c>
      <c r="M2192">
        <v>-1.7500000000000002E-2</v>
      </c>
      <c r="N2192" t="s">
        <v>697</v>
      </c>
      <c r="O2192" t="s">
        <v>698</v>
      </c>
      <c r="P2192" t="s">
        <v>53</v>
      </c>
      <c r="Q2192" t="s">
        <v>5300</v>
      </c>
      <c r="R2192" t="s">
        <v>5300</v>
      </c>
      <c r="S2192" t="s">
        <v>5301</v>
      </c>
    </row>
    <row r="2193" spans="1:19" hidden="1" x14ac:dyDescent="0.35">
      <c r="A2193" t="s">
        <v>5302</v>
      </c>
      <c r="B2193" s="1">
        <v>45663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>
        <v>1</v>
      </c>
      <c r="I2193">
        <v>7990</v>
      </c>
      <c r="J2193">
        <v>7990</v>
      </c>
      <c r="K2193">
        <v>5085</v>
      </c>
      <c r="L2193">
        <v>-1762.48</v>
      </c>
      <c r="M2193">
        <v>-0.26250000000000001</v>
      </c>
      <c r="N2193" t="s">
        <v>5303</v>
      </c>
      <c r="O2193" t="s">
        <v>3126</v>
      </c>
      <c r="P2193" t="s">
        <v>114</v>
      </c>
      <c r="Q2193" t="s">
        <v>5304</v>
      </c>
      <c r="R2193" t="s">
        <v>5304</v>
      </c>
      <c r="S2193" t="s">
        <v>5305</v>
      </c>
    </row>
    <row r="2194" spans="1:19" hidden="1" x14ac:dyDescent="0.35">
      <c r="A2194" t="s">
        <v>235</v>
      </c>
      <c r="B2194" s="1">
        <v>45663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>
        <v>1</v>
      </c>
      <c r="I2194">
        <v>109990</v>
      </c>
      <c r="J2194">
        <v>109990</v>
      </c>
      <c r="K2194">
        <v>54298.65</v>
      </c>
      <c r="L2194">
        <v>241.52</v>
      </c>
      <c r="M2194">
        <v>2.5999999999999999E-3</v>
      </c>
      <c r="N2194" t="s">
        <v>236</v>
      </c>
      <c r="O2194" t="s">
        <v>237</v>
      </c>
      <c r="P2194" t="s">
        <v>41</v>
      </c>
      <c r="Q2194" t="s">
        <v>5306</v>
      </c>
      <c r="R2194" t="s">
        <v>5306</v>
      </c>
      <c r="S2194" t="s">
        <v>5307</v>
      </c>
    </row>
    <row r="2195" spans="1:19" hidden="1" x14ac:dyDescent="0.35">
      <c r="A2195" t="s">
        <v>240</v>
      </c>
      <c r="B2195" s="1">
        <v>45663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>
        <v>1</v>
      </c>
      <c r="I2195">
        <v>69990</v>
      </c>
      <c r="J2195">
        <v>69990</v>
      </c>
      <c r="K2195">
        <v>22720.080000000002</v>
      </c>
      <c r="L2195">
        <v>12828.5</v>
      </c>
      <c r="M2195">
        <v>0.21809999999999999</v>
      </c>
      <c r="N2195" t="s">
        <v>241</v>
      </c>
      <c r="O2195" t="s">
        <v>26</v>
      </c>
      <c r="P2195" t="s">
        <v>27</v>
      </c>
      <c r="Q2195" t="s">
        <v>5308</v>
      </c>
      <c r="R2195" t="s">
        <v>5308</v>
      </c>
      <c r="S2195" t="s">
        <v>5309</v>
      </c>
    </row>
    <row r="2196" spans="1:19" hidden="1" x14ac:dyDescent="0.35">
      <c r="A2196" t="s">
        <v>708</v>
      </c>
      <c r="B2196" s="1">
        <v>45663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>
        <v>1</v>
      </c>
      <c r="I2196">
        <v>43990</v>
      </c>
      <c r="J2196">
        <v>43990</v>
      </c>
      <c r="K2196">
        <v>21111.89</v>
      </c>
      <c r="L2196">
        <v>-201.97</v>
      </c>
      <c r="M2196">
        <v>-5.4999999999999997E-3</v>
      </c>
      <c r="N2196" t="s">
        <v>709</v>
      </c>
      <c r="O2196" t="s">
        <v>710</v>
      </c>
      <c r="P2196" t="s">
        <v>27</v>
      </c>
      <c r="Q2196" t="s">
        <v>5310</v>
      </c>
      <c r="R2196" t="s">
        <v>5310</v>
      </c>
      <c r="S2196" t="s">
        <v>5311</v>
      </c>
    </row>
    <row r="2197" spans="1:19" hidden="1" x14ac:dyDescent="0.35">
      <c r="A2197" t="s">
        <v>708</v>
      </c>
      <c r="B2197" s="1">
        <v>45663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>
        <v>1</v>
      </c>
      <c r="I2197">
        <v>43990</v>
      </c>
      <c r="J2197">
        <v>43990</v>
      </c>
      <c r="K2197">
        <v>21111.89</v>
      </c>
      <c r="L2197">
        <v>-201.97</v>
      </c>
      <c r="M2197">
        <v>-5.4999999999999997E-3</v>
      </c>
      <c r="N2197" t="s">
        <v>709</v>
      </c>
      <c r="O2197" t="s">
        <v>710</v>
      </c>
      <c r="P2197" t="s">
        <v>27</v>
      </c>
      <c r="Q2197" t="s">
        <v>5312</v>
      </c>
      <c r="R2197" t="s">
        <v>5312</v>
      </c>
      <c r="S2197" t="s">
        <v>5313</v>
      </c>
    </row>
    <row r="2198" spans="1:19" hidden="1" x14ac:dyDescent="0.35">
      <c r="A2198" t="s">
        <v>249</v>
      </c>
      <c r="B2198" s="1">
        <v>45663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>
        <v>1</v>
      </c>
      <c r="I2198">
        <v>184990</v>
      </c>
      <c r="J2198">
        <v>184990</v>
      </c>
      <c r="K2198">
        <v>105360.28</v>
      </c>
      <c r="L2198">
        <v>-2962.97</v>
      </c>
      <c r="M2198">
        <v>-1.8100000000000002E-2</v>
      </c>
      <c r="N2198" t="s">
        <v>250</v>
      </c>
      <c r="O2198" t="s">
        <v>246</v>
      </c>
      <c r="P2198" t="s">
        <v>82</v>
      </c>
      <c r="Q2198" t="s">
        <v>5314</v>
      </c>
      <c r="R2198" t="s">
        <v>5314</v>
      </c>
      <c r="S2198" t="s">
        <v>5315</v>
      </c>
    </row>
    <row r="2199" spans="1:19" hidden="1" x14ac:dyDescent="0.35">
      <c r="A2199" t="s">
        <v>249</v>
      </c>
      <c r="B2199" s="1">
        <v>45663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>
        <v>1</v>
      </c>
      <c r="I2199">
        <v>194990</v>
      </c>
      <c r="J2199">
        <v>194990</v>
      </c>
      <c r="K2199">
        <v>105360.28</v>
      </c>
      <c r="L2199">
        <v>-2962.97</v>
      </c>
      <c r="M2199">
        <v>-1.8100000000000002E-2</v>
      </c>
      <c r="N2199" t="s">
        <v>250</v>
      </c>
      <c r="O2199" t="s">
        <v>246</v>
      </c>
      <c r="P2199" t="s">
        <v>82</v>
      </c>
      <c r="Q2199" t="s">
        <v>5316</v>
      </c>
      <c r="R2199" t="s">
        <v>5316</v>
      </c>
      <c r="S2199" t="s">
        <v>5317</v>
      </c>
    </row>
    <row r="2200" spans="1:19" hidden="1" x14ac:dyDescent="0.35">
      <c r="A2200" t="s">
        <v>249</v>
      </c>
      <c r="B2200" s="1">
        <v>45663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>
        <v>1</v>
      </c>
      <c r="I2200">
        <v>194990</v>
      </c>
      <c r="J2200">
        <v>194990</v>
      </c>
      <c r="K2200">
        <v>105360.28</v>
      </c>
      <c r="L2200">
        <v>-2962.97</v>
      </c>
      <c r="M2200">
        <v>-1.8100000000000002E-2</v>
      </c>
      <c r="N2200" t="s">
        <v>250</v>
      </c>
      <c r="O2200" t="s">
        <v>246</v>
      </c>
      <c r="P2200" t="s">
        <v>82</v>
      </c>
      <c r="Q2200" t="s">
        <v>5318</v>
      </c>
      <c r="R2200" t="s">
        <v>5318</v>
      </c>
      <c r="S2200" t="s">
        <v>5319</v>
      </c>
    </row>
    <row r="2201" spans="1:19" hidden="1" x14ac:dyDescent="0.35">
      <c r="A2201" t="s">
        <v>1915</v>
      </c>
      <c r="B2201" s="1">
        <v>45663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>
        <v>1</v>
      </c>
      <c r="I2201">
        <v>29990</v>
      </c>
      <c r="J2201">
        <v>29990</v>
      </c>
      <c r="K2201">
        <v>15059.37</v>
      </c>
      <c r="L2201">
        <v>-15</v>
      </c>
      <c r="M2201">
        <v>-5.9999999999999995E-4</v>
      </c>
      <c r="N2201" t="s">
        <v>1916</v>
      </c>
      <c r="O2201" t="s">
        <v>76</v>
      </c>
      <c r="P2201" t="s">
        <v>47</v>
      </c>
      <c r="Q2201" t="s">
        <v>5320</v>
      </c>
      <c r="R2201" t="s">
        <v>5320</v>
      </c>
      <c r="S2201" t="s">
        <v>5321</v>
      </c>
    </row>
    <row r="2202" spans="1:19" hidden="1" x14ac:dyDescent="0.35">
      <c r="A2202" t="s">
        <v>857</v>
      </c>
      <c r="B2202" s="1">
        <v>45663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>
        <v>1</v>
      </c>
      <c r="I2202">
        <v>29990</v>
      </c>
      <c r="J2202">
        <v>29990</v>
      </c>
      <c r="K2202">
        <v>15649.41</v>
      </c>
      <c r="L2202">
        <v>-605.04</v>
      </c>
      <c r="M2202">
        <v>-2.4E-2</v>
      </c>
      <c r="N2202" t="s">
        <v>860</v>
      </c>
      <c r="O2202" t="s">
        <v>76</v>
      </c>
      <c r="P2202" t="s">
        <v>47</v>
      </c>
      <c r="Q2202" t="s">
        <v>5322</v>
      </c>
      <c r="R2202" t="s">
        <v>5322</v>
      </c>
      <c r="S2202" t="s">
        <v>5323</v>
      </c>
    </row>
    <row r="2203" spans="1:19" hidden="1" x14ac:dyDescent="0.35">
      <c r="A2203" t="s">
        <v>857</v>
      </c>
      <c r="B2203" s="1">
        <v>45663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>
        <v>1</v>
      </c>
      <c r="I2203">
        <v>29990</v>
      </c>
      <c r="J2203">
        <v>29990</v>
      </c>
      <c r="K2203">
        <v>15649.41</v>
      </c>
      <c r="L2203">
        <v>-605.04</v>
      </c>
      <c r="M2203">
        <v>-2.4E-2</v>
      </c>
      <c r="N2203" t="s">
        <v>860</v>
      </c>
      <c r="O2203" t="s">
        <v>76</v>
      </c>
      <c r="P2203" t="s">
        <v>47</v>
      </c>
      <c r="Q2203" t="s">
        <v>5324</v>
      </c>
      <c r="R2203" t="s">
        <v>5324</v>
      </c>
      <c r="S2203" t="s">
        <v>5325</v>
      </c>
    </row>
    <row r="2204" spans="1:19" hidden="1" x14ac:dyDescent="0.35">
      <c r="A2204" t="s">
        <v>3971</v>
      </c>
      <c r="B2204" s="1">
        <v>45663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>
        <v>1</v>
      </c>
      <c r="I2204">
        <v>17990</v>
      </c>
      <c r="J2204">
        <v>17990</v>
      </c>
      <c r="K2204">
        <v>6914.81</v>
      </c>
      <c r="L2204">
        <v>-793.97</v>
      </c>
      <c r="M2204">
        <v>-5.2499999999999998E-2</v>
      </c>
      <c r="N2204" t="s">
        <v>3972</v>
      </c>
      <c r="O2204" t="s">
        <v>318</v>
      </c>
      <c r="P2204" t="s">
        <v>63</v>
      </c>
      <c r="Q2204" t="s">
        <v>5326</v>
      </c>
      <c r="R2204" t="s">
        <v>5326</v>
      </c>
      <c r="S2204" t="s">
        <v>5327</v>
      </c>
    </row>
    <row r="2205" spans="1:19" hidden="1" x14ac:dyDescent="0.35">
      <c r="A2205" t="s">
        <v>732</v>
      </c>
      <c r="B2205" s="1">
        <v>45663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>
        <v>1</v>
      </c>
      <c r="I2205">
        <v>10890</v>
      </c>
      <c r="J2205">
        <v>10890</v>
      </c>
      <c r="K2205">
        <v>5292.22</v>
      </c>
      <c r="L2205">
        <v>-92.4</v>
      </c>
      <c r="M2205">
        <v>-1.01E-2</v>
      </c>
      <c r="N2205" t="s">
        <v>733</v>
      </c>
      <c r="O2205" t="s">
        <v>318</v>
      </c>
      <c r="P2205" t="s">
        <v>82</v>
      </c>
      <c r="Q2205" t="s">
        <v>5328</v>
      </c>
      <c r="R2205" t="s">
        <v>5328</v>
      </c>
      <c r="S2205" t="s">
        <v>5329</v>
      </c>
    </row>
    <row r="2206" spans="1:19" hidden="1" x14ac:dyDescent="0.35">
      <c r="A2206" t="s">
        <v>50</v>
      </c>
      <c r="B2206" s="1">
        <v>45663</v>
      </c>
      <c r="C2206" t="s">
        <v>53</v>
      </c>
      <c r="D2206" t="s">
        <v>859</v>
      </c>
      <c r="E2206" t="s">
        <v>22</v>
      </c>
      <c r="G2206" t="s">
        <v>24</v>
      </c>
      <c r="H2206">
        <v>1</v>
      </c>
      <c r="I2206">
        <v>15990</v>
      </c>
      <c r="J2206">
        <v>15990</v>
      </c>
      <c r="K2206">
        <v>7705.02</v>
      </c>
      <c r="L2206">
        <v>1969.62</v>
      </c>
      <c r="M2206">
        <v>0.14660000000000001</v>
      </c>
      <c r="N2206" t="s">
        <v>51</v>
      </c>
      <c r="O2206" t="s">
        <v>52</v>
      </c>
      <c r="P2206" t="s">
        <v>53</v>
      </c>
      <c r="Q2206" t="s">
        <v>5330</v>
      </c>
      <c r="R2206" t="s">
        <v>5331</v>
      </c>
      <c r="S2206" t="s">
        <v>5332</v>
      </c>
    </row>
    <row r="2207" spans="1:19" hidden="1" x14ac:dyDescent="0.35">
      <c r="A2207" t="s">
        <v>282</v>
      </c>
      <c r="B2207" s="1">
        <v>45663</v>
      </c>
      <c r="C2207" t="s">
        <v>53</v>
      </c>
      <c r="D2207" t="s">
        <v>859</v>
      </c>
      <c r="E2207" t="s">
        <v>22</v>
      </c>
      <c r="G2207" t="s">
        <v>24</v>
      </c>
      <c r="H2207">
        <v>1</v>
      </c>
      <c r="I2207">
        <v>20990</v>
      </c>
      <c r="J2207">
        <v>20990</v>
      </c>
      <c r="K2207">
        <v>9637.02</v>
      </c>
      <c r="L2207">
        <v>3063.06</v>
      </c>
      <c r="M2207">
        <v>0.17369999999999999</v>
      </c>
      <c r="N2207" t="s">
        <v>283</v>
      </c>
      <c r="O2207" t="s">
        <v>52</v>
      </c>
      <c r="P2207" t="s">
        <v>53</v>
      </c>
      <c r="Q2207" t="s">
        <v>5333</v>
      </c>
      <c r="R2207" t="s">
        <v>5334</v>
      </c>
      <c r="S2207" t="s">
        <v>5335</v>
      </c>
    </row>
    <row r="2208" spans="1:19" hidden="1" x14ac:dyDescent="0.35">
      <c r="A2208" t="s">
        <v>56</v>
      </c>
      <c r="B2208" s="1">
        <v>45663</v>
      </c>
      <c r="C2208" t="s">
        <v>53</v>
      </c>
      <c r="D2208" t="s">
        <v>859</v>
      </c>
      <c r="E2208" t="s">
        <v>22</v>
      </c>
      <c r="G2208" t="s">
        <v>24</v>
      </c>
      <c r="H2208">
        <v>1</v>
      </c>
      <c r="I2208">
        <v>22990</v>
      </c>
      <c r="J2208">
        <v>22990</v>
      </c>
      <c r="K2208">
        <v>10634.49</v>
      </c>
      <c r="L2208">
        <v>3275.91</v>
      </c>
      <c r="M2208">
        <v>0.1696</v>
      </c>
      <c r="N2208" t="s">
        <v>57</v>
      </c>
      <c r="O2208" t="s">
        <v>52</v>
      </c>
      <c r="P2208" t="s">
        <v>53</v>
      </c>
      <c r="Q2208" t="s">
        <v>5336</v>
      </c>
      <c r="R2208" t="s">
        <v>5337</v>
      </c>
      <c r="S2208" t="s">
        <v>5338</v>
      </c>
    </row>
    <row r="2209" spans="1:19" hidden="1" x14ac:dyDescent="0.35">
      <c r="A2209" t="s">
        <v>117</v>
      </c>
      <c r="B2209" s="1">
        <v>45663</v>
      </c>
      <c r="C2209" t="s">
        <v>53</v>
      </c>
      <c r="D2209" t="s">
        <v>859</v>
      </c>
      <c r="E2209" t="s">
        <v>22</v>
      </c>
      <c r="G2209" t="s">
        <v>24</v>
      </c>
      <c r="H2209">
        <v>1</v>
      </c>
      <c r="I2209">
        <v>27990</v>
      </c>
      <c r="J2209">
        <v>27990</v>
      </c>
      <c r="K2209">
        <v>13167.92</v>
      </c>
      <c r="L2209">
        <v>3767.2</v>
      </c>
      <c r="M2209">
        <v>0.16020000000000001</v>
      </c>
      <c r="N2209" t="s">
        <v>118</v>
      </c>
      <c r="O2209" t="s">
        <v>52</v>
      </c>
      <c r="P2209" t="s">
        <v>53</v>
      </c>
      <c r="Q2209" t="s">
        <v>5339</v>
      </c>
      <c r="R2209" t="s">
        <v>5340</v>
      </c>
      <c r="S2209" t="s">
        <v>5341</v>
      </c>
    </row>
    <row r="2210" spans="1:19" hidden="1" x14ac:dyDescent="0.35">
      <c r="A2210" t="s">
        <v>117</v>
      </c>
      <c r="B2210" s="1">
        <v>45663</v>
      </c>
      <c r="C2210" t="s">
        <v>53</v>
      </c>
      <c r="D2210" t="s">
        <v>859</v>
      </c>
      <c r="E2210" t="s">
        <v>22</v>
      </c>
      <c r="G2210" t="s">
        <v>24</v>
      </c>
      <c r="H2210">
        <v>1</v>
      </c>
      <c r="I2210">
        <v>27990</v>
      </c>
      <c r="J2210">
        <v>27990</v>
      </c>
      <c r="K2210">
        <v>13167.92</v>
      </c>
      <c r="L2210">
        <v>3767.2</v>
      </c>
      <c r="M2210">
        <v>0.16020000000000001</v>
      </c>
      <c r="N2210" t="s">
        <v>118</v>
      </c>
      <c r="O2210" t="s">
        <v>52</v>
      </c>
      <c r="P2210" t="s">
        <v>53</v>
      </c>
      <c r="Q2210" t="s">
        <v>5342</v>
      </c>
      <c r="R2210" t="s">
        <v>5343</v>
      </c>
      <c r="S2210" t="s">
        <v>5344</v>
      </c>
    </row>
    <row r="2211" spans="1:19" hidden="1" x14ac:dyDescent="0.35">
      <c r="A2211" t="s">
        <v>162</v>
      </c>
      <c r="B2211" s="1">
        <v>45663</v>
      </c>
      <c r="C2211" t="s">
        <v>53</v>
      </c>
      <c r="D2211" t="s">
        <v>859</v>
      </c>
      <c r="E2211" t="s">
        <v>22</v>
      </c>
      <c r="G2211" t="s">
        <v>24</v>
      </c>
      <c r="H2211">
        <v>1</v>
      </c>
      <c r="I2211">
        <v>39990</v>
      </c>
      <c r="J2211">
        <v>39990</v>
      </c>
      <c r="K2211">
        <v>17690.599999999999</v>
      </c>
      <c r="L2211">
        <v>6505</v>
      </c>
      <c r="M2211">
        <v>0.19359999999999999</v>
      </c>
      <c r="N2211" t="s">
        <v>163</v>
      </c>
      <c r="O2211" t="s">
        <v>52</v>
      </c>
      <c r="P2211" t="s">
        <v>53</v>
      </c>
      <c r="Q2211" t="s">
        <v>5345</v>
      </c>
      <c r="R2211" t="s">
        <v>5346</v>
      </c>
      <c r="S2211" t="s">
        <v>5347</v>
      </c>
    </row>
    <row r="2212" spans="1:19" hidden="1" x14ac:dyDescent="0.35">
      <c r="A2212" t="s">
        <v>172</v>
      </c>
      <c r="B2212" s="1">
        <v>45663</v>
      </c>
      <c r="C2212" t="s">
        <v>53</v>
      </c>
      <c r="D2212" t="s">
        <v>859</v>
      </c>
      <c r="E2212" t="s">
        <v>22</v>
      </c>
      <c r="G2212" t="s">
        <v>24</v>
      </c>
      <c r="H2212">
        <v>1</v>
      </c>
      <c r="I2212">
        <v>19980</v>
      </c>
      <c r="J2212">
        <v>19980</v>
      </c>
      <c r="K2212">
        <v>9939.2099999999991</v>
      </c>
      <c r="L2212">
        <v>2149.59</v>
      </c>
      <c r="M2212">
        <v>0.128</v>
      </c>
      <c r="N2212" t="s">
        <v>173</v>
      </c>
      <c r="O2212" t="s">
        <v>52</v>
      </c>
      <c r="P2212" t="s">
        <v>53</v>
      </c>
      <c r="Q2212" t="s">
        <v>5348</v>
      </c>
      <c r="R2212" t="s">
        <v>5349</v>
      </c>
      <c r="S2212" t="s">
        <v>5350</v>
      </c>
    </row>
    <row r="2213" spans="1:19" hidden="1" x14ac:dyDescent="0.35">
      <c r="A2213" t="s">
        <v>172</v>
      </c>
      <c r="B2213" s="1">
        <v>45663</v>
      </c>
      <c r="C2213" t="s">
        <v>53</v>
      </c>
      <c r="D2213" t="s">
        <v>859</v>
      </c>
      <c r="E2213" t="s">
        <v>22</v>
      </c>
      <c r="G2213" t="s">
        <v>24</v>
      </c>
      <c r="H2213">
        <v>1</v>
      </c>
      <c r="I2213">
        <v>19980</v>
      </c>
      <c r="J2213">
        <v>19980</v>
      </c>
      <c r="K2213">
        <v>9939.2099999999991</v>
      </c>
      <c r="L2213">
        <v>2149.59</v>
      </c>
      <c r="M2213">
        <v>0.128</v>
      </c>
      <c r="N2213" t="s">
        <v>173</v>
      </c>
      <c r="O2213" t="s">
        <v>52</v>
      </c>
      <c r="P2213" t="s">
        <v>53</v>
      </c>
      <c r="Q2213" t="s">
        <v>5351</v>
      </c>
      <c r="R2213" t="s">
        <v>5352</v>
      </c>
      <c r="S2213" t="s">
        <v>5353</v>
      </c>
    </row>
    <row r="2214" spans="1:19" hidden="1" x14ac:dyDescent="0.35">
      <c r="A2214" t="s">
        <v>183</v>
      </c>
      <c r="B2214" s="1">
        <v>45663</v>
      </c>
      <c r="C2214" t="s">
        <v>53</v>
      </c>
      <c r="D2214" t="s">
        <v>859</v>
      </c>
      <c r="E2214" t="s">
        <v>22</v>
      </c>
      <c r="G2214" t="s">
        <v>24</v>
      </c>
      <c r="H2214">
        <v>1</v>
      </c>
      <c r="I2214">
        <v>189990</v>
      </c>
      <c r="J2214">
        <v>189990</v>
      </c>
      <c r="K2214">
        <v>75598.75</v>
      </c>
      <c r="L2214">
        <v>39352.85</v>
      </c>
      <c r="M2214">
        <v>0.2465</v>
      </c>
      <c r="N2214" t="s">
        <v>184</v>
      </c>
      <c r="O2214" t="s">
        <v>52</v>
      </c>
      <c r="P2214" t="s">
        <v>53</v>
      </c>
      <c r="Q2214" t="s">
        <v>5330</v>
      </c>
      <c r="R2214" t="s">
        <v>5331</v>
      </c>
      <c r="S2214" t="s">
        <v>5354</v>
      </c>
    </row>
    <row r="2215" spans="1:19" hidden="1" x14ac:dyDescent="0.35">
      <c r="A2215" t="s">
        <v>419</v>
      </c>
      <c r="B2215" s="1">
        <v>45663</v>
      </c>
      <c r="C2215" t="s">
        <v>53</v>
      </c>
      <c r="D2215" t="s">
        <v>859</v>
      </c>
      <c r="E2215" t="s">
        <v>22</v>
      </c>
      <c r="G2215" t="s">
        <v>24</v>
      </c>
      <c r="H2215">
        <v>1</v>
      </c>
      <c r="I2215">
        <v>9990</v>
      </c>
      <c r="J2215">
        <v>9990</v>
      </c>
      <c r="K2215">
        <v>1833</v>
      </c>
      <c r="L2215">
        <v>4211.3999999999996</v>
      </c>
      <c r="M2215">
        <v>0.50170000000000003</v>
      </c>
      <c r="N2215" t="s">
        <v>420</v>
      </c>
      <c r="O2215" t="s">
        <v>421</v>
      </c>
      <c r="P2215" t="s">
        <v>53</v>
      </c>
      <c r="Q2215" t="s">
        <v>5333</v>
      </c>
      <c r="R2215" t="s">
        <v>5334</v>
      </c>
      <c r="S2215" t="s">
        <v>5355</v>
      </c>
    </row>
    <row r="2216" spans="1:19" hidden="1" x14ac:dyDescent="0.35">
      <c r="A2216" t="s">
        <v>467</v>
      </c>
      <c r="B2216" s="1">
        <v>45663</v>
      </c>
      <c r="C2216" t="s">
        <v>53</v>
      </c>
      <c r="D2216" t="s">
        <v>859</v>
      </c>
      <c r="E2216" t="s">
        <v>22</v>
      </c>
      <c r="G2216" t="s">
        <v>24</v>
      </c>
      <c r="H2216">
        <v>1</v>
      </c>
      <c r="I2216">
        <v>49990</v>
      </c>
      <c r="J2216">
        <v>49990</v>
      </c>
      <c r="K2216">
        <v>37078.870000000003</v>
      </c>
      <c r="L2216">
        <v>-7515.11</v>
      </c>
      <c r="M2216">
        <v>-0.1789</v>
      </c>
      <c r="N2216" t="s">
        <v>468</v>
      </c>
      <c r="O2216" t="s">
        <v>52</v>
      </c>
      <c r="P2216" t="s">
        <v>53</v>
      </c>
      <c r="Q2216" t="s">
        <v>5356</v>
      </c>
      <c r="R2216" t="s">
        <v>5357</v>
      </c>
      <c r="S2216" t="s">
        <v>5358</v>
      </c>
    </row>
    <row r="2217" spans="1:19" hidden="1" x14ac:dyDescent="0.35">
      <c r="A2217" t="s">
        <v>845</v>
      </c>
      <c r="B2217" s="1">
        <v>45663</v>
      </c>
      <c r="C2217" t="s">
        <v>53</v>
      </c>
      <c r="D2217" t="s">
        <v>859</v>
      </c>
      <c r="E2217" t="s">
        <v>22</v>
      </c>
      <c r="G2217" t="s">
        <v>24</v>
      </c>
      <c r="H2217">
        <v>1</v>
      </c>
      <c r="I2217">
        <v>32990</v>
      </c>
      <c r="J2217">
        <v>32990</v>
      </c>
      <c r="K2217">
        <v>16031.45</v>
      </c>
      <c r="L2217">
        <v>3929.11</v>
      </c>
      <c r="M2217">
        <v>0.14169999999999999</v>
      </c>
      <c r="N2217" t="s">
        <v>846</v>
      </c>
      <c r="O2217" t="s">
        <v>745</v>
      </c>
      <c r="P2217" t="s">
        <v>53</v>
      </c>
      <c r="Q2217" t="s">
        <v>5359</v>
      </c>
      <c r="R2217" t="s">
        <v>5360</v>
      </c>
      <c r="S2217" t="s">
        <v>5361</v>
      </c>
    </row>
    <row r="2218" spans="1:19" hidden="1" x14ac:dyDescent="0.35">
      <c r="A2218" t="s">
        <v>753</v>
      </c>
      <c r="B2218" s="1">
        <v>45663</v>
      </c>
      <c r="C2218" t="s">
        <v>53</v>
      </c>
      <c r="D2218" t="s">
        <v>859</v>
      </c>
      <c r="E2218" t="s">
        <v>22</v>
      </c>
      <c r="G2218" t="s">
        <v>24</v>
      </c>
      <c r="H2218">
        <v>1</v>
      </c>
      <c r="I2218">
        <v>49990</v>
      </c>
      <c r="J2218">
        <v>49990</v>
      </c>
      <c r="K2218">
        <v>15794.77</v>
      </c>
      <c r="L2218">
        <v>11450.99</v>
      </c>
      <c r="M2218">
        <v>0.27260000000000001</v>
      </c>
      <c r="N2218" t="s">
        <v>754</v>
      </c>
      <c r="O2218" t="s">
        <v>52</v>
      </c>
      <c r="P2218" t="s">
        <v>53</v>
      </c>
      <c r="Q2218" t="s">
        <v>5362</v>
      </c>
      <c r="R2218" t="s">
        <v>5363</v>
      </c>
      <c r="S2218" t="s">
        <v>5364</v>
      </c>
    </row>
    <row r="2219" spans="1:19" hidden="1" x14ac:dyDescent="0.35">
      <c r="A2219" t="s">
        <v>1297</v>
      </c>
      <c r="B2219" s="1">
        <v>45663</v>
      </c>
      <c r="C2219" t="s">
        <v>53</v>
      </c>
      <c r="D2219" t="s">
        <v>859</v>
      </c>
      <c r="E2219" t="s">
        <v>22</v>
      </c>
      <c r="G2219" t="s">
        <v>24</v>
      </c>
      <c r="H2219">
        <v>1</v>
      </c>
      <c r="I2219">
        <v>59990</v>
      </c>
      <c r="J2219">
        <v>59990</v>
      </c>
      <c r="K2219">
        <v>20904.64</v>
      </c>
      <c r="L2219">
        <v>15392</v>
      </c>
      <c r="M2219">
        <v>0.30530000000000002</v>
      </c>
      <c r="N2219" t="s">
        <v>1298</v>
      </c>
      <c r="O2219" t="s">
        <v>52</v>
      </c>
      <c r="P2219" t="s">
        <v>53</v>
      </c>
      <c r="Q2219" t="s">
        <v>5348</v>
      </c>
      <c r="R2219" t="s">
        <v>5349</v>
      </c>
      <c r="S2219" t="s">
        <v>5365</v>
      </c>
    </row>
    <row r="2220" spans="1:19" hidden="1" x14ac:dyDescent="0.35">
      <c r="A2220" t="s">
        <v>757</v>
      </c>
      <c r="B2220" s="1">
        <v>45663</v>
      </c>
      <c r="C2220" t="s">
        <v>53</v>
      </c>
      <c r="D2220" t="s">
        <v>859</v>
      </c>
      <c r="E2220" t="s">
        <v>22</v>
      </c>
      <c r="G2220" t="s">
        <v>24</v>
      </c>
      <c r="H2220">
        <v>1</v>
      </c>
      <c r="I2220">
        <v>69990</v>
      </c>
      <c r="J2220">
        <v>69990</v>
      </c>
      <c r="K2220">
        <v>24494.76</v>
      </c>
      <c r="L2220">
        <v>17852.04</v>
      </c>
      <c r="M2220">
        <v>0.30349999999999999</v>
      </c>
      <c r="N2220" t="s">
        <v>758</v>
      </c>
      <c r="O2220" t="s">
        <v>52</v>
      </c>
      <c r="P2220" t="s">
        <v>53</v>
      </c>
      <c r="Q2220" t="s">
        <v>5366</v>
      </c>
      <c r="R2220" t="s">
        <v>5367</v>
      </c>
      <c r="S2220" t="s">
        <v>5368</v>
      </c>
    </row>
    <row r="2221" spans="1:19" hidden="1" x14ac:dyDescent="0.35">
      <c r="A2221" t="s">
        <v>5369</v>
      </c>
      <c r="B2221" s="1">
        <v>45663</v>
      </c>
      <c r="C2221" t="s">
        <v>53</v>
      </c>
      <c r="D2221" t="s">
        <v>859</v>
      </c>
      <c r="E2221" t="s">
        <v>22</v>
      </c>
      <c r="G2221" t="s">
        <v>24</v>
      </c>
      <c r="H2221">
        <v>1</v>
      </c>
      <c r="I2221">
        <v>79990</v>
      </c>
      <c r="J2221">
        <v>79990</v>
      </c>
      <c r="K2221">
        <v>30239.74</v>
      </c>
      <c r="L2221">
        <v>15157.22</v>
      </c>
      <c r="M2221">
        <v>0.22550000000000001</v>
      </c>
      <c r="N2221" t="s">
        <v>5370</v>
      </c>
      <c r="O2221" t="s">
        <v>52</v>
      </c>
      <c r="P2221" t="s">
        <v>53</v>
      </c>
      <c r="Q2221" t="s">
        <v>5371</v>
      </c>
      <c r="R2221" t="s">
        <v>5372</v>
      </c>
      <c r="S2221" t="s">
        <v>5373</v>
      </c>
    </row>
    <row r="2222" spans="1:19" hidden="1" x14ac:dyDescent="0.35">
      <c r="A2222" t="s">
        <v>1009</v>
      </c>
      <c r="B2222" s="1">
        <v>45663</v>
      </c>
      <c r="C2222" t="s">
        <v>82</v>
      </c>
      <c r="D2222" t="s">
        <v>859</v>
      </c>
      <c r="E2222" t="s">
        <v>22</v>
      </c>
      <c r="G2222" t="s">
        <v>24</v>
      </c>
      <c r="H2222">
        <v>1</v>
      </c>
      <c r="I2222">
        <v>199990</v>
      </c>
      <c r="J2222">
        <v>199990</v>
      </c>
      <c r="K2222">
        <v>104066.53</v>
      </c>
      <c r="L2222">
        <v>13935.95</v>
      </c>
      <c r="M2222">
        <v>8.2900000000000001E-2</v>
      </c>
      <c r="N2222" t="s">
        <v>1010</v>
      </c>
      <c r="O2222" t="s">
        <v>1011</v>
      </c>
      <c r="P2222" t="s">
        <v>82</v>
      </c>
      <c r="Q2222" t="s">
        <v>5374</v>
      </c>
      <c r="R2222" t="s">
        <v>5375</v>
      </c>
      <c r="S2222" t="s">
        <v>5376</v>
      </c>
    </row>
    <row r="2223" spans="1:19" hidden="1" x14ac:dyDescent="0.35">
      <c r="A2223" t="s">
        <v>255</v>
      </c>
      <c r="B2223" s="1">
        <v>45663</v>
      </c>
      <c r="C2223" t="s">
        <v>1309</v>
      </c>
      <c r="D2223" t="s">
        <v>859</v>
      </c>
      <c r="E2223" t="s">
        <v>22</v>
      </c>
      <c r="G2223" t="s">
        <v>24</v>
      </c>
      <c r="H2223">
        <v>1</v>
      </c>
      <c r="I2223">
        <v>14990</v>
      </c>
      <c r="J2223">
        <v>14990</v>
      </c>
      <c r="K2223">
        <v>8940.56</v>
      </c>
      <c r="L2223">
        <v>129.28</v>
      </c>
      <c r="M2223">
        <v>1.03E-2</v>
      </c>
      <c r="N2223" t="s">
        <v>257</v>
      </c>
      <c r="O2223" t="s">
        <v>258</v>
      </c>
      <c r="P2223" t="s">
        <v>114</v>
      </c>
      <c r="Q2223" t="s">
        <v>5377</v>
      </c>
      <c r="R2223" t="s">
        <v>5378</v>
      </c>
      <c r="S2223" t="s">
        <v>5379</v>
      </c>
    </row>
    <row r="2224" spans="1:19" hidden="1" x14ac:dyDescent="0.35">
      <c r="A2224" t="s">
        <v>1046</v>
      </c>
      <c r="B2224" s="1">
        <v>45663</v>
      </c>
      <c r="C2224" t="s">
        <v>1309</v>
      </c>
      <c r="D2224" t="s">
        <v>859</v>
      </c>
      <c r="E2224" t="s">
        <v>22</v>
      </c>
      <c r="G2224" t="s">
        <v>24</v>
      </c>
      <c r="H2224">
        <v>1</v>
      </c>
      <c r="I2224">
        <v>79990</v>
      </c>
      <c r="J2224">
        <v>79990</v>
      </c>
      <c r="K2224">
        <v>58365.54</v>
      </c>
      <c r="L2224">
        <v>-9968.58</v>
      </c>
      <c r="M2224">
        <v>-0.14829999999999999</v>
      </c>
      <c r="N2224" t="s">
        <v>1047</v>
      </c>
      <c r="O2224" t="s">
        <v>113</v>
      </c>
      <c r="P2224" t="s">
        <v>114</v>
      </c>
      <c r="Q2224" t="s">
        <v>5377</v>
      </c>
      <c r="R2224" t="s">
        <v>5378</v>
      </c>
      <c r="S2224" t="s">
        <v>5380</v>
      </c>
    </row>
    <row r="2225" spans="1:19" hidden="1" x14ac:dyDescent="0.35">
      <c r="A2225" t="s">
        <v>255</v>
      </c>
      <c r="B2225" s="1">
        <v>45663</v>
      </c>
      <c r="C2225" t="s">
        <v>256</v>
      </c>
      <c r="D2225" t="s">
        <v>21</v>
      </c>
      <c r="E2225" t="s">
        <v>22</v>
      </c>
      <c r="F2225" t="s">
        <v>23</v>
      </c>
      <c r="G2225" t="s">
        <v>24</v>
      </c>
      <c r="H2225">
        <v>1</v>
      </c>
      <c r="I2225">
        <v>14990</v>
      </c>
      <c r="J2225">
        <v>14990</v>
      </c>
      <c r="K2225">
        <v>8940.83</v>
      </c>
      <c r="L2225">
        <v>-2181.34</v>
      </c>
      <c r="M2225">
        <v>-0.17319999999999999</v>
      </c>
      <c r="N2225" t="s">
        <v>257</v>
      </c>
      <c r="O2225" t="s">
        <v>258</v>
      </c>
      <c r="P2225" t="s">
        <v>114</v>
      </c>
      <c r="Q2225" t="s">
        <v>5381</v>
      </c>
      <c r="R2225" t="s">
        <v>5382</v>
      </c>
      <c r="S2225" t="s">
        <v>5383</v>
      </c>
    </row>
    <row r="2226" spans="1:19" hidden="1" x14ac:dyDescent="0.35">
      <c r="A2226" t="s">
        <v>255</v>
      </c>
      <c r="B2226" s="1">
        <v>45663</v>
      </c>
      <c r="C2226" t="s">
        <v>256</v>
      </c>
      <c r="D2226" t="s">
        <v>21</v>
      </c>
      <c r="E2226" t="s">
        <v>22</v>
      </c>
      <c r="F2226" t="s">
        <v>23</v>
      </c>
      <c r="G2226" t="s">
        <v>24</v>
      </c>
      <c r="H2226">
        <v>1</v>
      </c>
      <c r="I2226">
        <v>14990</v>
      </c>
      <c r="J2226">
        <v>14990</v>
      </c>
      <c r="K2226">
        <v>8940.83</v>
      </c>
      <c r="L2226">
        <v>-2181.34</v>
      </c>
      <c r="M2226">
        <v>-0.17319999999999999</v>
      </c>
      <c r="N2226" t="s">
        <v>257</v>
      </c>
      <c r="O2226" t="s">
        <v>258</v>
      </c>
      <c r="P2226" t="s">
        <v>114</v>
      </c>
      <c r="Q2226" t="s">
        <v>5384</v>
      </c>
      <c r="R2226" t="s">
        <v>5385</v>
      </c>
      <c r="S2226" t="s">
        <v>5386</v>
      </c>
    </row>
    <row r="2227" spans="1:19" hidden="1" x14ac:dyDescent="0.35">
      <c r="A2227" t="s">
        <v>255</v>
      </c>
      <c r="B2227" s="1">
        <v>45663</v>
      </c>
      <c r="C2227" t="s">
        <v>256</v>
      </c>
      <c r="D2227" t="s">
        <v>21</v>
      </c>
      <c r="E2227" t="s">
        <v>22</v>
      </c>
      <c r="F2227" t="s">
        <v>23</v>
      </c>
      <c r="G2227" t="s">
        <v>24</v>
      </c>
      <c r="H2227">
        <v>1</v>
      </c>
      <c r="I2227">
        <v>14990</v>
      </c>
      <c r="J2227">
        <v>14990</v>
      </c>
      <c r="K2227">
        <v>8940.83</v>
      </c>
      <c r="L2227">
        <v>-2181.34</v>
      </c>
      <c r="M2227">
        <v>-0.17319999999999999</v>
      </c>
      <c r="N2227" t="s">
        <v>257</v>
      </c>
      <c r="O2227" t="s">
        <v>258</v>
      </c>
      <c r="P2227" t="s">
        <v>114</v>
      </c>
      <c r="Q2227" t="s">
        <v>5387</v>
      </c>
      <c r="R2227" t="s">
        <v>5388</v>
      </c>
      <c r="S2227" t="s">
        <v>5389</v>
      </c>
    </row>
    <row r="2228" spans="1:19" hidden="1" x14ac:dyDescent="0.35">
      <c r="A2228" t="s">
        <v>255</v>
      </c>
      <c r="B2228" s="1">
        <v>45663</v>
      </c>
      <c r="C2228" t="s">
        <v>256</v>
      </c>
      <c r="D2228" t="s">
        <v>21</v>
      </c>
      <c r="E2228" t="s">
        <v>22</v>
      </c>
      <c r="F2228" t="s">
        <v>23</v>
      </c>
      <c r="G2228" t="s">
        <v>24</v>
      </c>
      <c r="H2228">
        <v>1</v>
      </c>
      <c r="I2228">
        <v>14990</v>
      </c>
      <c r="J2228">
        <v>14990</v>
      </c>
      <c r="K2228">
        <v>8940.83</v>
      </c>
      <c r="L2228">
        <v>-2181.34</v>
      </c>
      <c r="M2228">
        <v>-0.17319999999999999</v>
      </c>
      <c r="N2228" t="s">
        <v>257</v>
      </c>
      <c r="O2228" t="s">
        <v>258</v>
      </c>
      <c r="P2228" t="s">
        <v>114</v>
      </c>
      <c r="Q2228" t="s">
        <v>5390</v>
      </c>
      <c r="R2228" t="s">
        <v>5391</v>
      </c>
      <c r="S2228" t="s">
        <v>5392</v>
      </c>
    </row>
    <row r="2229" spans="1:19" hidden="1" x14ac:dyDescent="0.35">
      <c r="A2229" t="s">
        <v>2642</v>
      </c>
      <c r="B2229" s="1">
        <v>45663</v>
      </c>
      <c r="C2229" t="s">
        <v>256</v>
      </c>
      <c r="D2229" t="s">
        <v>21</v>
      </c>
      <c r="E2229" t="s">
        <v>22</v>
      </c>
      <c r="F2229" t="s">
        <v>23</v>
      </c>
      <c r="G2229" t="s">
        <v>24</v>
      </c>
      <c r="H2229">
        <v>1</v>
      </c>
      <c r="I2229">
        <v>22995</v>
      </c>
      <c r="J2229">
        <v>22995</v>
      </c>
      <c r="K2229">
        <v>10030.75</v>
      </c>
      <c r="L2229">
        <v>-383.78</v>
      </c>
      <c r="M2229">
        <v>-1.9900000000000001E-2</v>
      </c>
      <c r="N2229" t="s">
        <v>2643</v>
      </c>
      <c r="O2229" t="s">
        <v>2644</v>
      </c>
      <c r="P2229" t="s">
        <v>144</v>
      </c>
      <c r="Q2229" t="s">
        <v>5393</v>
      </c>
      <c r="R2229" t="s">
        <v>5393</v>
      </c>
      <c r="S2229" t="s">
        <v>5394</v>
      </c>
    </row>
    <row r="2230" spans="1:19" hidden="1" x14ac:dyDescent="0.35">
      <c r="A2230" t="s">
        <v>2642</v>
      </c>
      <c r="B2230" s="1">
        <v>45663</v>
      </c>
      <c r="C2230" t="s">
        <v>256</v>
      </c>
      <c r="D2230" t="s">
        <v>21</v>
      </c>
      <c r="E2230" t="s">
        <v>22</v>
      </c>
      <c r="F2230" t="s">
        <v>23</v>
      </c>
      <c r="G2230" t="s">
        <v>24</v>
      </c>
      <c r="H2230">
        <v>1</v>
      </c>
      <c r="I2230">
        <v>22995</v>
      </c>
      <c r="J2230">
        <v>22995</v>
      </c>
      <c r="K2230">
        <v>10030.75</v>
      </c>
      <c r="L2230">
        <v>-1999.75</v>
      </c>
      <c r="M2230">
        <v>-0.10349999999999999</v>
      </c>
      <c r="N2230" t="s">
        <v>2643</v>
      </c>
      <c r="O2230" t="s">
        <v>2644</v>
      </c>
      <c r="P2230" t="s">
        <v>144</v>
      </c>
      <c r="Q2230" t="s">
        <v>5395</v>
      </c>
      <c r="R2230" t="s">
        <v>5395</v>
      </c>
      <c r="S2230" t="s">
        <v>5396</v>
      </c>
    </row>
    <row r="2231" spans="1:19" hidden="1" x14ac:dyDescent="0.35">
      <c r="A2231" t="s">
        <v>2642</v>
      </c>
      <c r="B2231" s="1">
        <v>45663</v>
      </c>
      <c r="C2231" t="s">
        <v>256</v>
      </c>
      <c r="D2231" t="s">
        <v>21</v>
      </c>
      <c r="E2231" t="s">
        <v>22</v>
      </c>
      <c r="F2231" t="s">
        <v>23</v>
      </c>
      <c r="G2231" t="s">
        <v>24</v>
      </c>
      <c r="H2231">
        <v>1</v>
      </c>
      <c r="I2231">
        <v>22995</v>
      </c>
      <c r="J2231">
        <v>22995</v>
      </c>
      <c r="K2231">
        <v>10030.75</v>
      </c>
      <c r="L2231">
        <v>-383.78</v>
      </c>
      <c r="M2231">
        <v>-1.9900000000000001E-2</v>
      </c>
      <c r="N2231" t="s">
        <v>2643</v>
      </c>
      <c r="O2231" t="s">
        <v>2644</v>
      </c>
      <c r="P2231" t="s">
        <v>144</v>
      </c>
      <c r="Q2231" t="s">
        <v>5397</v>
      </c>
      <c r="R2231" t="s">
        <v>5397</v>
      </c>
      <c r="S2231" t="s">
        <v>5398</v>
      </c>
    </row>
    <row r="2232" spans="1:19" hidden="1" x14ac:dyDescent="0.35">
      <c r="A2232" t="s">
        <v>5138</v>
      </c>
      <c r="B2232" s="1">
        <v>45663</v>
      </c>
      <c r="C2232" t="s">
        <v>256</v>
      </c>
      <c r="D2232" t="s">
        <v>21</v>
      </c>
      <c r="E2232" t="s">
        <v>22</v>
      </c>
      <c r="F2232" t="s">
        <v>23</v>
      </c>
      <c r="G2232" t="s">
        <v>24</v>
      </c>
      <c r="H2232">
        <v>1</v>
      </c>
      <c r="I2232">
        <v>189990</v>
      </c>
      <c r="J2232">
        <v>189990</v>
      </c>
      <c r="K2232">
        <v>96396.79</v>
      </c>
      <c r="L2232">
        <v>13658.51</v>
      </c>
      <c r="M2232">
        <v>8.5500000000000007E-2</v>
      </c>
      <c r="N2232" t="s">
        <v>5139</v>
      </c>
      <c r="O2232" t="s">
        <v>76</v>
      </c>
      <c r="P2232" t="s">
        <v>47</v>
      </c>
      <c r="Q2232" t="s">
        <v>5399</v>
      </c>
      <c r="R2232" t="s">
        <v>5399</v>
      </c>
      <c r="S2232" t="s">
        <v>5400</v>
      </c>
    </row>
    <row r="2233" spans="1:19" hidden="1" x14ac:dyDescent="0.35">
      <c r="A2233" t="s">
        <v>265</v>
      </c>
      <c r="B2233" s="1">
        <v>45663</v>
      </c>
      <c r="C2233" t="s">
        <v>256</v>
      </c>
      <c r="D2233" t="s">
        <v>21</v>
      </c>
      <c r="E2233" t="s">
        <v>22</v>
      </c>
      <c r="F2233" t="s">
        <v>23</v>
      </c>
      <c r="G2233" t="s">
        <v>24</v>
      </c>
      <c r="H2233">
        <v>1</v>
      </c>
      <c r="I2233">
        <v>16990</v>
      </c>
      <c r="J2233">
        <v>16990</v>
      </c>
      <c r="K2233">
        <v>17644.77</v>
      </c>
      <c r="L2233">
        <v>-9759.23</v>
      </c>
      <c r="M2233">
        <v>-0.6835</v>
      </c>
      <c r="N2233" t="s">
        <v>266</v>
      </c>
      <c r="O2233" t="s">
        <v>113</v>
      </c>
      <c r="P2233" t="s">
        <v>114</v>
      </c>
      <c r="Q2233" t="s">
        <v>5401</v>
      </c>
      <c r="R2233" t="s">
        <v>5401</v>
      </c>
      <c r="S2233" t="s">
        <v>5402</v>
      </c>
    </row>
    <row r="2234" spans="1:19" hidden="1" x14ac:dyDescent="0.35">
      <c r="A2234" t="s">
        <v>265</v>
      </c>
      <c r="B2234" s="1">
        <v>45663</v>
      </c>
      <c r="C2234" t="s">
        <v>256</v>
      </c>
      <c r="D2234" t="s">
        <v>21</v>
      </c>
      <c r="E2234" t="s">
        <v>22</v>
      </c>
      <c r="F2234" t="s">
        <v>23</v>
      </c>
      <c r="G2234" t="s">
        <v>24</v>
      </c>
      <c r="H2234">
        <v>1</v>
      </c>
      <c r="I2234">
        <v>16990</v>
      </c>
      <c r="J2234">
        <v>16990</v>
      </c>
      <c r="K2234">
        <v>17644.77</v>
      </c>
      <c r="L2234">
        <v>-9759.23</v>
      </c>
      <c r="M2234">
        <v>-0.6835</v>
      </c>
      <c r="N2234" t="s">
        <v>266</v>
      </c>
      <c r="O2234" t="s">
        <v>113</v>
      </c>
      <c r="P2234" t="s">
        <v>114</v>
      </c>
      <c r="Q2234" t="s">
        <v>5403</v>
      </c>
      <c r="R2234" t="s">
        <v>5404</v>
      </c>
      <c r="S2234" t="s">
        <v>5405</v>
      </c>
    </row>
    <row r="2235" spans="1:19" hidden="1" x14ac:dyDescent="0.35">
      <c r="A2235" t="s">
        <v>56</v>
      </c>
      <c r="B2235" s="1">
        <v>45663</v>
      </c>
      <c r="C2235" t="s">
        <v>256</v>
      </c>
      <c r="D2235" t="s">
        <v>21</v>
      </c>
      <c r="E2235" t="s">
        <v>22</v>
      </c>
      <c r="F2235" t="s">
        <v>23</v>
      </c>
      <c r="G2235" t="s">
        <v>24</v>
      </c>
      <c r="H2235">
        <v>1</v>
      </c>
      <c r="I2235">
        <v>22990</v>
      </c>
      <c r="J2235">
        <v>22990</v>
      </c>
      <c r="K2235">
        <v>10487.17</v>
      </c>
      <c r="L2235">
        <v>-383.14</v>
      </c>
      <c r="M2235">
        <v>-1.9800000000000002E-2</v>
      </c>
      <c r="N2235" t="s">
        <v>57</v>
      </c>
      <c r="O2235" t="s">
        <v>52</v>
      </c>
      <c r="P2235" t="s">
        <v>53</v>
      </c>
      <c r="Q2235" t="s">
        <v>5406</v>
      </c>
      <c r="R2235" t="s">
        <v>5407</v>
      </c>
      <c r="S2235" t="s">
        <v>5408</v>
      </c>
    </row>
    <row r="2236" spans="1:19" hidden="1" x14ac:dyDescent="0.35">
      <c r="A2236" t="s">
        <v>56</v>
      </c>
      <c r="B2236" s="1">
        <v>45663</v>
      </c>
      <c r="C2236" t="s">
        <v>256</v>
      </c>
      <c r="D2236" t="s">
        <v>21</v>
      </c>
      <c r="E2236" t="s">
        <v>22</v>
      </c>
      <c r="F2236" t="s">
        <v>23</v>
      </c>
      <c r="G2236" t="s">
        <v>24</v>
      </c>
      <c r="H2236">
        <v>1</v>
      </c>
      <c r="I2236">
        <v>22990</v>
      </c>
      <c r="J2236">
        <v>22990</v>
      </c>
      <c r="K2236">
        <v>10487.17</v>
      </c>
      <c r="L2236">
        <v>-1036.08</v>
      </c>
      <c r="M2236">
        <v>-5.3600000000000002E-2</v>
      </c>
      <c r="N2236" t="s">
        <v>57</v>
      </c>
      <c r="O2236" t="s">
        <v>52</v>
      </c>
      <c r="P2236" t="s">
        <v>53</v>
      </c>
      <c r="Q2236" t="s">
        <v>5409</v>
      </c>
      <c r="R2236" t="s">
        <v>5409</v>
      </c>
      <c r="S2236" t="s">
        <v>5410</v>
      </c>
    </row>
    <row r="2237" spans="1:19" hidden="1" x14ac:dyDescent="0.35">
      <c r="A2237" t="s">
        <v>1009</v>
      </c>
      <c r="B2237" s="1">
        <v>45663</v>
      </c>
      <c r="C2237" t="s">
        <v>256</v>
      </c>
      <c r="D2237" t="s">
        <v>21</v>
      </c>
      <c r="E2237" t="s">
        <v>22</v>
      </c>
      <c r="F2237" t="s">
        <v>23</v>
      </c>
      <c r="G2237" t="s">
        <v>24</v>
      </c>
      <c r="H2237">
        <v>1</v>
      </c>
      <c r="I2237">
        <v>199990</v>
      </c>
      <c r="J2237">
        <v>199990</v>
      </c>
      <c r="K2237">
        <v>104066.46</v>
      </c>
      <c r="L2237">
        <v>10213.200000000001</v>
      </c>
      <c r="M2237">
        <v>6.08E-2</v>
      </c>
      <c r="N2237" t="s">
        <v>1010</v>
      </c>
      <c r="O2237" t="s">
        <v>1011</v>
      </c>
      <c r="P2237" t="s">
        <v>82</v>
      </c>
      <c r="Q2237" t="s">
        <v>5411</v>
      </c>
      <c r="R2237" t="s">
        <v>5411</v>
      </c>
      <c r="S2237" t="s">
        <v>5412</v>
      </c>
    </row>
    <row r="2238" spans="1:19" hidden="1" x14ac:dyDescent="0.35">
      <c r="A2238" t="s">
        <v>1009</v>
      </c>
      <c r="B2238" s="1">
        <v>45663</v>
      </c>
      <c r="C2238" t="s">
        <v>256</v>
      </c>
      <c r="D2238" t="s">
        <v>21</v>
      </c>
      <c r="E2238" t="s">
        <v>22</v>
      </c>
      <c r="F2238" t="s">
        <v>1898</v>
      </c>
      <c r="G2238" t="s">
        <v>24</v>
      </c>
      <c r="H2238">
        <v>1</v>
      </c>
      <c r="I2238">
        <v>199990</v>
      </c>
      <c r="J2238">
        <v>199990</v>
      </c>
      <c r="K2238">
        <v>104066.46</v>
      </c>
      <c r="L2238">
        <v>10213.200000000001</v>
      </c>
      <c r="M2238">
        <v>6.08E-2</v>
      </c>
      <c r="N2238" t="s">
        <v>1010</v>
      </c>
      <c r="O2238" t="s">
        <v>1011</v>
      </c>
      <c r="P2238" t="s">
        <v>82</v>
      </c>
      <c r="Q2238" t="s">
        <v>5413</v>
      </c>
      <c r="R2238" t="s">
        <v>5413</v>
      </c>
      <c r="S2238" t="s">
        <v>5414</v>
      </c>
    </row>
    <row r="2239" spans="1:19" hidden="1" x14ac:dyDescent="0.35">
      <c r="A2239" t="s">
        <v>79</v>
      </c>
      <c r="B2239" s="1">
        <v>45663</v>
      </c>
      <c r="C2239" t="s">
        <v>256</v>
      </c>
      <c r="D2239" t="s">
        <v>21</v>
      </c>
      <c r="E2239" t="s">
        <v>22</v>
      </c>
      <c r="F2239" t="s">
        <v>23</v>
      </c>
      <c r="G2239" t="s">
        <v>24</v>
      </c>
      <c r="H2239">
        <v>1</v>
      </c>
      <c r="I2239">
        <v>42295</v>
      </c>
      <c r="J2239">
        <v>42295</v>
      </c>
      <c r="K2239">
        <v>21557.38</v>
      </c>
      <c r="L2239">
        <v>-685.19</v>
      </c>
      <c r="M2239">
        <v>-1.9300000000000001E-2</v>
      </c>
      <c r="N2239" t="s">
        <v>80</v>
      </c>
      <c r="O2239" t="s">
        <v>81</v>
      </c>
      <c r="P2239" t="s">
        <v>82</v>
      </c>
      <c r="Q2239" t="s">
        <v>5415</v>
      </c>
      <c r="R2239" t="s">
        <v>5415</v>
      </c>
      <c r="S2239" t="s">
        <v>5416</v>
      </c>
    </row>
    <row r="2240" spans="1:19" hidden="1" x14ac:dyDescent="0.35">
      <c r="A2240" t="s">
        <v>79</v>
      </c>
      <c r="B2240" s="1">
        <v>45663</v>
      </c>
      <c r="C2240" t="s">
        <v>256</v>
      </c>
      <c r="D2240" t="s">
        <v>21</v>
      </c>
      <c r="E2240" t="s">
        <v>22</v>
      </c>
      <c r="F2240" t="s">
        <v>23</v>
      </c>
      <c r="G2240" t="s">
        <v>24</v>
      </c>
      <c r="H2240">
        <v>1</v>
      </c>
      <c r="I2240">
        <v>42295</v>
      </c>
      <c r="J2240">
        <v>42295</v>
      </c>
      <c r="K2240">
        <v>21557.38</v>
      </c>
      <c r="L2240">
        <v>-1044.01</v>
      </c>
      <c r="M2240">
        <v>-2.9399999999999999E-2</v>
      </c>
      <c r="N2240" t="s">
        <v>80</v>
      </c>
      <c r="O2240" t="s">
        <v>81</v>
      </c>
      <c r="P2240" t="s">
        <v>82</v>
      </c>
      <c r="Q2240" t="s">
        <v>5417</v>
      </c>
      <c r="R2240" t="s">
        <v>5417</v>
      </c>
      <c r="S2240" t="s">
        <v>5418</v>
      </c>
    </row>
    <row r="2241" spans="1:19" hidden="1" x14ac:dyDescent="0.35">
      <c r="A2241" t="s">
        <v>79</v>
      </c>
      <c r="B2241" s="1">
        <v>45663</v>
      </c>
      <c r="C2241" t="s">
        <v>256</v>
      </c>
      <c r="D2241" t="s">
        <v>21</v>
      </c>
      <c r="E2241" t="s">
        <v>22</v>
      </c>
      <c r="F2241" t="s">
        <v>23</v>
      </c>
      <c r="G2241" t="s">
        <v>24</v>
      </c>
      <c r="H2241">
        <v>1</v>
      </c>
      <c r="I2241">
        <v>42990</v>
      </c>
      <c r="J2241">
        <v>42990</v>
      </c>
      <c r="K2241">
        <v>21557.38</v>
      </c>
      <c r="L2241">
        <v>-293.69</v>
      </c>
      <c r="M2241">
        <v>-8.0999999999999996E-3</v>
      </c>
      <c r="N2241" t="s">
        <v>80</v>
      </c>
      <c r="O2241" t="s">
        <v>81</v>
      </c>
      <c r="P2241" t="s">
        <v>82</v>
      </c>
      <c r="Q2241" t="s">
        <v>5419</v>
      </c>
      <c r="R2241" t="s">
        <v>5419</v>
      </c>
      <c r="S2241" t="s">
        <v>5420</v>
      </c>
    </row>
    <row r="2242" spans="1:19" hidden="1" x14ac:dyDescent="0.35">
      <c r="A2242" t="s">
        <v>79</v>
      </c>
      <c r="B2242" s="1">
        <v>45663</v>
      </c>
      <c r="C2242" t="s">
        <v>256</v>
      </c>
      <c r="D2242" t="s">
        <v>21</v>
      </c>
      <c r="E2242" t="s">
        <v>22</v>
      </c>
      <c r="F2242" t="s">
        <v>23</v>
      </c>
      <c r="G2242" t="s">
        <v>24</v>
      </c>
      <c r="H2242">
        <v>1</v>
      </c>
      <c r="I2242">
        <v>42990</v>
      </c>
      <c r="J2242">
        <v>42990</v>
      </c>
      <c r="K2242">
        <v>21557.38</v>
      </c>
      <c r="L2242">
        <v>-293.69</v>
      </c>
      <c r="M2242">
        <v>-8.0999999999999996E-3</v>
      </c>
      <c r="N2242" t="s">
        <v>80</v>
      </c>
      <c r="O2242" t="s">
        <v>81</v>
      </c>
      <c r="P2242" t="s">
        <v>82</v>
      </c>
      <c r="Q2242" t="s">
        <v>5421</v>
      </c>
      <c r="R2242" t="s">
        <v>5421</v>
      </c>
      <c r="S2242" t="s">
        <v>5422</v>
      </c>
    </row>
    <row r="2243" spans="1:19" hidden="1" x14ac:dyDescent="0.35">
      <c r="A2243" t="s">
        <v>79</v>
      </c>
      <c r="B2243" s="1">
        <v>45663</v>
      </c>
      <c r="C2243" t="s">
        <v>256</v>
      </c>
      <c r="D2243" t="s">
        <v>21</v>
      </c>
      <c r="E2243" t="s">
        <v>22</v>
      </c>
      <c r="F2243" t="s">
        <v>23</v>
      </c>
      <c r="G2243" t="s">
        <v>24</v>
      </c>
      <c r="H2243">
        <v>1</v>
      </c>
      <c r="I2243">
        <v>42990</v>
      </c>
      <c r="J2243">
        <v>42990</v>
      </c>
      <c r="K2243">
        <v>21557.38</v>
      </c>
      <c r="L2243">
        <v>-293.69</v>
      </c>
      <c r="M2243">
        <v>-8.0999999999999996E-3</v>
      </c>
      <c r="N2243" t="s">
        <v>80</v>
      </c>
      <c r="O2243" t="s">
        <v>81</v>
      </c>
      <c r="P2243" t="s">
        <v>82</v>
      </c>
      <c r="Q2243" t="s">
        <v>5423</v>
      </c>
      <c r="R2243" t="s">
        <v>5424</v>
      </c>
      <c r="S2243" t="s">
        <v>5425</v>
      </c>
    </row>
    <row r="2244" spans="1:19" hidden="1" x14ac:dyDescent="0.35">
      <c r="A2244" t="s">
        <v>79</v>
      </c>
      <c r="B2244" s="1">
        <v>45663</v>
      </c>
      <c r="C2244" t="s">
        <v>256</v>
      </c>
      <c r="D2244" t="s">
        <v>21</v>
      </c>
      <c r="E2244" t="s">
        <v>22</v>
      </c>
      <c r="F2244" t="s">
        <v>23</v>
      </c>
      <c r="G2244" t="s">
        <v>24</v>
      </c>
      <c r="H2244">
        <v>1</v>
      </c>
      <c r="I2244">
        <v>42295</v>
      </c>
      <c r="J2244">
        <v>42295</v>
      </c>
      <c r="K2244">
        <v>21557.38</v>
      </c>
      <c r="L2244">
        <v>-1044.01</v>
      </c>
      <c r="M2244">
        <v>-2.9399999999999999E-2</v>
      </c>
      <c r="N2244" t="s">
        <v>80</v>
      </c>
      <c r="O2244" t="s">
        <v>81</v>
      </c>
      <c r="P2244" t="s">
        <v>82</v>
      </c>
      <c r="Q2244" t="s">
        <v>5426</v>
      </c>
      <c r="R2244" t="s">
        <v>5426</v>
      </c>
      <c r="S2244" t="s">
        <v>5427</v>
      </c>
    </row>
    <row r="2245" spans="1:19" hidden="1" x14ac:dyDescent="0.35">
      <c r="A2245" t="s">
        <v>79</v>
      </c>
      <c r="B2245" s="1">
        <v>45663</v>
      </c>
      <c r="C2245" t="s">
        <v>256</v>
      </c>
      <c r="D2245" t="s">
        <v>21</v>
      </c>
      <c r="E2245" t="s">
        <v>22</v>
      </c>
      <c r="F2245" t="s">
        <v>23</v>
      </c>
      <c r="G2245" t="s">
        <v>24</v>
      </c>
      <c r="H2245">
        <v>2</v>
      </c>
      <c r="I2245">
        <v>85980</v>
      </c>
      <c r="J2245">
        <v>42990</v>
      </c>
      <c r="K2245">
        <v>21557.38</v>
      </c>
      <c r="L2245">
        <v>-587.35</v>
      </c>
      <c r="M2245">
        <v>-8.0999999999999996E-3</v>
      </c>
      <c r="N2245" t="s">
        <v>80</v>
      </c>
      <c r="O2245" t="s">
        <v>81</v>
      </c>
      <c r="P2245" t="s">
        <v>82</v>
      </c>
      <c r="Q2245" t="s">
        <v>5428</v>
      </c>
      <c r="R2245" t="s">
        <v>5429</v>
      </c>
      <c r="S2245" t="s">
        <v>5430</v>
      </c>
    </row>
    <row r="2246" spans="1:19" hidden="1" x14ac:dyDescent="0.35">
      <c r="A2246" t="s">
        <v>79</v>
      </c>
      <c r="B2246" s="1">
        <v>45663</v>
      </c>
      <c r="C2246" t="s">
        <v>256</v>
      </c>
      <c r="D2246" t="s">
        <v>21</v>
      </c>
      <c r="E2246" t="s">
        <v>22</v>
      </c>
      <c r="F2246" t="s">
        <v>23</v>
      </c>
      <c r="G2246" t="s">
        <v>24</v>
      </c>
      <c r="H2246">
        <v>1</v>
      </c>
      <c r="I2246">
        <v>42990</v>
      </c>
      <c r="J2246">
        <v>42990</v>
      </c>
      <c r="K2246">
        <v>21557.38</v>
      </c>
      <c r="L2246">
        <v>-652.51</v>
      </c>
      <c r="M2246">
        <v>-1.8100000000000002E-2</v>
      </c>
      <c r="N2246" t="s">
        <v>80</v>
      </c>
      <c r="O2246" t="s">
        <v>81</v>
      </c>
      <c r="P2246" t="s">
        <v>82</v>
      </c>
      <c r="Q2246" t="s">
        <v>5431</v>
      </c>
      <c r="R2246" t="s">
        <v>5431</v>
      </c>
      <c r="S2246" t="s">
        <v>5432</v>
      </c>
    </row>
    <row r="2247" spans="1:19" hidden="1" x14ac:dyDescent="0.35">
      <c r="A2247" t="s">
        <v>79</v>
      </c>
      <c r="B2247" s="1">
        <v>45663</v>
      </c>
      <c r="C2247" t="s">
        <v>256</v>
      </c>
      <c r="D2247" t="s">
        <v>21</v>
      </c>
      <c r="E2247" t="s">
        <v>22</v>
      </c>
      <c r="F2247" t="s">
        <v>23</v>
      </c>
      <c r="G2247" t="s">
        <v>24</v>
      </c>
      <c r="H2247">
        <v>1</v>
      </c>
      <c r="I2247">
        <v>42990</v>
      </c>
      <c r="J2247">
        <v>42990</v>
      </c>
      <c r="K2247">
        <v>21557.38</v>
      </c>
      <c r="L2247">
        <v>-293.69</v>
      </c>
      <c r="M2247">
        <v>-8.0999999999999996E-3</v>
      </c>
      <c r="N2247" t="s">
        <v>80</v>
      </c>
      <c r="O2247" t="s">
        <v>81</v>
      </c>
      <c r="P2247" t="s">
        <v>82</v>
      </c>
      <c r="Q2247" t="s">
        <v>5433</v>
      </c>
      <c r="R2247" t="s">
        <v>5433</v>
      </c>
      <c r="S2247" t="s">
        <v>5434</v>
      </c>
    </row>
    <row r="2248" spans="1:19" hidden="1" x14ac:dyDescent="0.35">
      <c r="A2248" t="s">
        <v>79</v>
      </c>
      <c r="B2248" s="1">
        <v>45663</v>
      </c>
      <c r="C2248" t="s">
        <v>256</v>
      </c>
      <c r="D2248" t="s">
        <v>21</v>
      </c>
      <c r="E2248" t="s">
        <v>22</v>
      </c>
      <c r="F2248" t="s">
        <v>23</v>
      </c>
      <c r="G2248" t="s">
        <v>24</v>
      </c>
      <c r="H2248">
        <v>1</v>
      </c>
      <c r="I2248">
        <v>42990</v>
      </c>
      <c r="J2248">
        <v>42990</v>
      </c>
      <c r="K2248">
        <v>21557.38</v>
      </c>
      <c r="L2248">
        <v>-293.69</v>
      </c>
      <c r="M2248">
        <v>-8.0999999999999996E-3</v>
      </c>
      <c r="N2248" t="s">
        <v>80</v>
      </c>
      <c r="O2248" t="s">
        <v>81</v>
      </c>
      <c r="P2248" t="s">
        <v>82</v>
      </c>
      <c r="Q2248" t="s">
        <v>5435</v>
      </c>
      <c r="R2248" t="s">
        <v>5435</v>
      </c>
      <c r="S2248" t="s">
        <v>5436</v>
      </c>
    </row>
    <row r="2249" spans="1:19" hidden="1" x14ac:dyDescent="0.35">
      <c r="A2249" t="s">
        <v>79</v>
      </c>
      <c r="B2249" s="1">
        <v>45663</v>
      </c>
      <c r="C2249" t="s">
        <v>256</v>
      </c>
      <c r="D2249" t="s">
        <v>21</v>
      </c>
      <c r="E2249" t="s">
        <v>22</v>
      </c>
      <c r="F2249" t="s">
        <v>23</v>
      </c>
      <c r="G2249" t="s">
        <v>24</v>
      </c>
      <c r="H2249">
        <v>1</v>
      </c>
      <c r="I2249">
        <v>42990</v>
      </c>
      <c r="J2249">
        <v>42990</v>
      </c>
      <c r="K2249">
        <v>21557.38</v>
      </c>
      <c r="L2249">
        <v>-293.69</v>
      </c>
      <c r="M2249">
        <v>-8.0999999999999996E-3</v>
      </c>
      <c r="N2249" t="s">
        <v>80</v>
      </c>
      <c r="O2249" t="s">
        <v>81</v>
      </c>
      <c r="P2249" t="s">
        <v>82</v>
      </c>
      <c r="Q2249" t="s">
        <v>5437</v>
      </c>
      <c r="R2249" t="s">
        <v>5437</v>
      </c>
      <c r="S2249" t="s">
        <v>5438</v>
      </c>
    </row>
    <row r="2250" spans="1:19" hidden="1" x14ac:dyDescent="0.35">
      <c r="A2250" t="s">
        <v>79</v>
      </c>
      <c r="B2250" s="1">
        <v>45663</v>
      </c>
      <c r="C2250" t="s">
        <v>256</v>
      </c>
      <c r="D2250" t="s">
        <v>21</v>
      </c>
      <c r="E2250" t="s">
        <v>22</v>
      </c>
      <c r="F2250" t="s">
        <v>23</v>
      </c>
      <c r="G2250" t="s">
        <v>24</v>
      </c>
      <c r="H2250">
        <v>1</v>
      </c>
      <c r="I2250">
        <v>42295</v>
      </c>
      <c r="J2250">
        <v>42295</v>
      </c>
      <c r="K2250">
        <v>21557.38</v>
      </c>
      <c r="L2250">
        <v>-685.19</v>
      </c>
      <c r="M2250">
        <v>-1.9300000000000001E-2</v>
      </c>
      <c r="N2250" t="s">
        <v>80</v>
      </c>
      <c r="O2250" t="s">
        <v>81</v>
      </c>
      <c r="P2250" t="s">
        <v>82</v>
      </c>
      <c r="Q2250" t="s">
        <v>5439</v>
      </c>
      <c r="R2250" t="s">
        <v>5439</v>
      </c>
      <c r="S2250" t="s">
        <v>5440</v>
      </c>
    </row>
    <row r="2251" spans="1:19" hidden="1" x14ac:dyDescent="0.35">
      <c r="A2251" t="s">
        <v>79</v>
      </c>
      <c r="B2251" s="1">
        <v>45663</v>
      </c>
      <c r="C2251" t="s">
        <v>256</v>
      </c>
      <c r="D2251" t="s">
        <v>21</v>
      </c>
      <c r="E2251" t="s">
        <v>22</v>
      </c>
      <c r="F2251" t="s">
        <v>23</v>
      </c>
      <c r="G2251" t="s">
        <v>24</v>
      </c>
      <c r="H2251">
        <v>1</v>
      </c>
      <c r="I2251">
        <v>42990</v>
      </c>
      <c r="J2251">
        <v>42990</v>
      </c>
      <c r="K2251">
        <v>21557.38</v>
      </c>
      <c r="L2251">
        <v>-652.51</v>
      </c>
      <c r="M2251">
        <v>-1.8100000000000002E-2</v>
      </c>
      <c r="N2251" t="s">
        <v>80</v>
      </c>
      <c r="O2251" t="s">
        <v>81</v>
      </c>
      <c r="P2251" t="s">
        <v>82</v>
      </c>
      <c r="Q2251" t="s">
        <v>5441</v>
      </c>
      <c r="R2251" t="s">
        <v>5441</v>
      </c>
      <c r="S2251" t="s">
        <v>5442</v>
      </c>
    </row>
    <row r="2252" spans="1:19" hidden="1" x14ac:dyDescent="0.35">
      <c r="A2252" t="s">
        <v>79</v>
      </c>
      <c r="B2252" s="1">
        <v>45663</v>
      </c>
      <c r="C2252" t="s">
        <v>256</v>
      </c>
      <c r="D2252" t="s">
        <v>21</v>
      </c>
      <c r="E2252" t="s">
        <v>22</v>
      </c>
      <c r="F2252" t="s">
        <v>23</v>
      </c>
      <c r="G2252" t="s">
        <v>24</v>
      </c>
      <c r="H2252">
        <v>1</v>
      </c>
      <c r="I2252">
        <v>42295</v>
      </c>
      <c r="J2252">
        <v>42295</v>
      </c>
      <c r="K2252">
        <v>21557.38</v>
      </c>
      <c r="L2252">
        <v>-1044.01</v>
      </c>
      <c r="M2252">
        <v>-2.9399999999999999E-2</v>
      </c>
      <c r="N2252" t="s">
        <v>80</v>
      </c>
      <c r="O2252" t="s">
        <v>81</v>
      </c>
      <c r="P2252" t="s">
        <v>82</v>
      </c>
      <c r="Q2252" t="s">
        <v>5443</v>
      </c>
      <c r="R2252" t="s">
        <v>5443</v>
      </c>
      <c r="S2252" t="s">
        <v>5444</v>
      </c>
    </row>
    <row r="2253" spans="1:19" hidden="1" x14ac:dyDescent="0.35">
      <c r="A2253" t="s">
        <v>79</v>
      </c>
      <c r="B2253" s="1">
        <v>45663</v>
      </c>
      <c r="C2253" t="s">
        <v>256</v>
      </c>
      <c r="D2253" t="s">
        <v>21</v>
      </c>
      <c r="E2253" t="s">
        <v>22</v>
      </c>
      <c r="F2253" t="s">
        <v>23</v>
      </c>
      <c r="G2253" t="s">
        <v>24</v>
      </c>
      <c r="H2253">
        <v>1</v>
      </c>
      <c r="I2253">
        <v>42295</v>
      </c>
      <c r="J2253">
        <v>42295</v>
      </c>
      <c r="K2253">
        <v>21557.38</v>
      </c>
      <c r="L2253">
        <v>-685.19</v>
      </c>
      <c r="M2253">
        <v>-1.9300000000000001E-2</v>
      </c>
      <c r="N2253" t="s">
        <v>80</v>
      </c>
      <c r="O2253" t="s">
        <v>81</v>
      </c>
      <c r="P2253" t="s">
        <v>82</v>
      </c>
      <c r="Q2253" t="s">
        <v>5445</v>
      </c>
      <c r="R2253" t="s">
        <v>5445</v>
      </c>
      <c r="S2253" t="s">
        <v>5446</v>
      </c>
    </row>
    <row r="2254" spans="1:19" hidden="1" x14ac:dyDescent="0.35">
      <c r="A2254" t="s">
        <v>79</v>
      </c>
      <c r="B2254" s="1">
        <v>45663</v>
      </c>
      <c r="C2254" t="s">
        <v>256</v>
      </c>
      <c r="D2254" t="s">
        <v>21</v>
      </c>
      <c r="E2254" t="s">
        <v>22</v>
      </c>
      <c r="F2254" t="s">
        <v>23</v>
      </c>
      <c r="G2254" t="s">
        <v>24</v>
      </c>
      <c r="H2254">
        <v>1</v>
      </c>
      <c r="I2254">
        <v>42295</v>
      </c>
      <c r="J2254">
        <v>42295</v>
      </c>
      <c r="K2254">
        <v>21557.38</v>
      </c>
      <c r="L2254">
        <v>-1044.01</v>
      </c>
      <c r="M2254">
        <v>-2.9399999999999999E-2</v>
      </c>
      <c r="N2254" t="s">
        <v>80</v>
      </c>
      <c r="O2254" t="s">
        <v>81</v>
      </c>
      <c r="P2254" t="s">
        <v>82</v>
      </c>
      <c r="Q2254" t="s">
        <v>5447</v>
      </c>
      <c r="R2254" t="s">
        <v>5447</v>
      </c>
      <c r="S2254" t="s">
        <v>5448</v>
      </c>
    </row>
    <row r="2255" spans="1:19" hidden="1" x14ac:dyDescent="0.35">
      <c r="A2255" t="s">
        <v>79</v>
      </c>
      <c r="B2255" s="1">
        <v>45663</v>
      </c>
      <c r="C2255" t="s">
        <v>256</v>
      </c>
      <c r="D2255" t="s">
        <v>21</v>
      </c>
      <c r="E2255" t="s">
        <v>22</v>
      </c>
      <c r="F2255" t="s">
        <v>23</v>
      </c>
      <c r="G2255" t="s">
        <v>24</v>
      </c>
      <c r="H2255">
        <v>1</v>
      </c>
      <c r="I2255">
        <v>42295</v>
      </c>
      <c r="J2255">
        <v>42295</v>
      </c>
      <c r="K2255">
        <v>21557.38</v>
      </c>
      <c r="L2255">
        <v>-1044.01</v>
      </c>
      <c r="M2255">
        <v>-2.9399999999999999E-2</v>
      </c>
      <c r="N2255" t="s">
        <v>80</v>
      </c>
      <c r="O2255" t="s">
        <v>81</v>
      </c>
      <c r="P2255" t="s">
        <v>82</v>
      </c>
      <c r="Q2255" t="s">
        <v>5449</v>
      </c>
      <c r="R2255" t="s">
        <v>5449</v>
      </c>
      <c r="S2255" t="s">
        <v>5450</v>
      </c>
    </row>
    <row r="2256" spans="1:19" hidden="1" x14ac:dyDescent="0.35">
      <c r="A2256" t="s">
        <v>79</v>
      </c>
      <c r="B2256" s="1">
        <v>45663</v>
      </c>
      <c r="C2256" t="s">
        <v>256</v>
      </c>
      <c r="D2256" t="s">
        <v>21</v>
      </c>
      <c r="E2256" t="s">
        <v>22</v>
      </c>
      <c r="F2256" t="s">
        <v>23</v>
      </c>
      <c r="G2256" t="s">
        <v>24</v>
      </c>
      <c r="H2256">
        <v>1</v>
      </c>
      <c r="I2256">
        <v>42990</v>
      </c>
      <c r="J2256">
        <v>42990</v>
      </c>
      <c r="K2256">
        <v>21557.38</v>
      </c>
      <c r="L2256">
        <v>-293.69</v>
      </c>
      <c r="M2256">
        <v>-8.0999999999999996E-3</v>
      </c>
      <c r="N2256" t="s">
        <v>80</v>
      </c>
      <c r="O2256" t="s">
        <v>81</v>
      </c>
      <c r="P2256" t="s">
        <v>82</v>
      </c>
      <c r="Q2256" t="s">
        <v>5451</v>
      </c>
      <c r="R2256" t="s">
        <v>5452</v>
      </c>
      <c r="S2256" t="s">
        <v>5453</v>
      </c>
    </row>
    <row r="2257" spans="1:19" hidden="1" x14ac:dyDescent="0.35">
      <c r="A2257" t="s">
        <v>79</v>
      </c>
      <c r="B2257" s="1">
        <v>45663</v>
      </c>
      <c r="C2257" t="s">
        <v>256</v>
      </c>
      <c r="D2257" t="s">
        <v>21</v>
      </c>
      <c r="E2257" t="s">
        <v>22</v>
      </c>
      <c r="F2257" t="s">
        <v>23</v>
      </c>
      <c r="G2257" t="s">
        <v>24</v>
      </c>
      <c r="H2257">
        <v>1</v>
      </c>
      <c r="I2257">
        <v>42295</v>
      </c>
      <c r="J2257">
        <v>42295</v>
      </c>
      <c r="K2257">
        <v>21557.38</v>
      </c>
      <c r="L2257">
        <v>-1044.01</v>
      </c>
      <c r="M2257">
        <v>-2.9399999999999999E-2</v>
      </c>
      <c r="N2257" t="s">
        <v>80</v>
      </c>
      <c r="O2257" t="s">
        <v>81</v>
      </c>
      <c r="P2257" t="s">
        <v>82</v>
      </c>
      <c r="Q2257" t="s">
        <v>5454</v>
      </c>
      <c r="R2257" t="s">
        <v>5454</v>
      </c>
      <c r="S2257" t="s">
        <v>5455</v>
      </c>
    </row>
    <row r="2258" spans="1:19" hidden="1" x14ac:dyDescent="0.35">
      <c r="A2258" t="s">
        <v>79</v>
      </c>
      <c r="B2258" s="1">
        <v>45663</v>
      </c>
      <c r="C2258" t="s">
        <v>256</v>
      </c>
      <c r="D2258" t="s">
        <v>21</v>
      </c>
      <c r="E2258" t="s">
        <v>22</v>
      </c>
      <c r="F2258" t="s">
        <v>23</v>
      </c>
      <c r="G2258" t="s">
        <v>24</v>
      </c>
      <c r="H2258">
        <v>1</v>
      </c>
      <c r="I2258">
        <v>42990</v>
      </c>
      <c r="J2258">
        <v>42990</v>
      </c>
      <c r="K2258">
        <v>21557.38</v>
      </c>
      <c r="L2258">
        <v>-293.69</v>
      </c>
      <c r="M2258">
        <v>-8.0999999999999996E-3</v>
      </c>
      <c r="N2258" t="s">
        <v>80</v>
      </c>
      <c r="O2258" t="s">
        <v>81</v>
      </c>
      <c r="P2258" t="s">
        <v>82</v>
      </c>
      <c r="Q2258" t="s">
        <v>5456</v>
      </c>
      <c r="R2258" t="s">
        <v>5457</v>
      </c>
      <c r="S2258" t="s">
        <v>5458</v>
      </c>
    </row>
    <row r="2259" spans="1:19" hidden="1" x14ac:dyDescent="0.35">
      <c r="A2259" t="s">
        <v>79</v>
      </c>
      <c r="B2259" s="1">
        <v>45663</v>
      </c>
      <c r="C2259" t="s">
        <v>256</v>
      </c>
      <c r="D2259" t="s">
        <v>21</v>
      </c>
      <c r="E2259" t="s">
        <v>22</v>
      </c>
      <c r="F2259" t="s">
        <v>23</v>
      </c>
      <c r="G2259" t="s">
        <v>24</v>
      </c>
      <c r="H2259">
        <v>1</v>
      </c>
      <c r="I2259">
        <v>42295</v>
      </c>
      <c r="J2259">
        <v>42295</v>
      </c>
      <c r="K2259">
        <v>21557.38</v>
      </c>
      <c r="L2259">
        <v>-1044.01</v>
      </c>
      <c r="M2259">
        <v>-2.9399999999999999E-2</v>
      </c>
      <c r="N2259" t="s">
        <v>80</v>
      </c>
      <c r="O2259" t="s">
        <v>81</v>
      </c>
      <c r="P2259" t="s">
        <v>82</v>
      </c>
      <c r="Q2259" t="s">
        <v>5459</v>
      </c>
      <c r="R2259" t="s">
        <v>5459</v>
      </c>
      <c r="S2259" t="s">
        <v>5460</v>
      </c>
    </row>
    <row r="2260" spans="1:19" hidden="1" x14ac:dyDescent="0.35">
      <c r="A2260" t="s">
        <v>79</v>
      </c>
      <c r="B2260" s="1">
        <v>45663</v>
      </c>
      <c r="C2260" t="s">
        <v>256</v>
      </c>
      <c r="D2260" t="s">
        <v>21</v>
      </c>
      <c r="E2260" t="s">
        <v>22</v>
      </c>
      <c r="F2260" t="s">
        <v>23</v>
      </c>
      <c r="G2260" t="s">
        <v>24</v>
      </c>
      <c r="H2260">
        <v>1</v>
      </c>
      <c r="I2260">
        <v>42295</v>
      </c>
      <c r="J2260">
        <v>42295</v>
      </c>
      <c r="K2260">
        <v>21557.38</v>
      </c>
      <c r="L2260">
        <v>-1044.01</v>
      </c>
      <c r="M2260">
        <v>-2.9399999999999999E-2</v>
      </c>
      <c r="N2260" t="s">
        <v>80</v>
      </c>
      <c r="O2260" t="s">
        <v>81</v>
      </c>
      <c r="P2260" t="s">
        <v>82</v>
      </c>
      <c r="Q2260" t="s">
        <v>5461</v>
      </c>
      <c r="R2260" t="s">
        <v>5461</v>
      </c>
      <c r="S2260" t="s">
        <v>5462</v>
      </c>
    </row>
    <row r="2261" spans="1:19" hidden="1" x14ac:dyDescent="0.35">
      <c r="A2261" t="s">
        <v>79</v>
      </c>
      <c r="B2261" s="1">
        <v>45663</v>
      </c>
      <c r="C2261" t="s">
        <v>256</v>
      </c>
      <c r="D2261" t="s">
        <v>21</v>
      </c>
      <c r="E2261" t="s">
        <v>22</v>
      </c>
      <c r="F2261" t="s">
        <v>23</v>
      </c>
      <c r="G2261" t="s">
        <v>24</v>
      </c>
      <c r="H2261">
        <v>1</v>
      </c>
      <c r="I2261">
        <v>42990</v>
      </c>
      <c r="J2261">
        <v>42990</v>
      </c>
      <c r="K2261">
        <v>21557.38</v>
      </c>
      <c r="L2261">
        <v>-293.69</v>
      </c>
      <c r="M2261">
        <v>-8.0999999999999996E-3</v>
      </c>
      <c r="N2261" t="s">
        <v>80</v>
      </c>
      <c r="O2261" t="s">
        <v>81</v>
      </c>
      <c r="P2261" t="s">
        <v>82</v>
      </c>
      <c r="Q2261" t="s">
        <v>5463</v>
      </c>
      <c r="R2261" t="s">
        <v>5464</v>
      </c>
      <c r="S2261" t="s">
        <v>5465</v>
      </c>
    </row>
    <row r="2262" spans="1:19" hidden="1" x14ac:dyDescent="0.35">
      <c r="A2262" t="s">
        <v>79</v>
      </c>
      <c r="B2262" s="1">
        <v>45663</v>
      </c>
      <c r="C2262" t="s">
        <v>256</v>
      </c>
      <c r="D2262" t="s">
        <v>21</v>
      </c>
      <c r="E2262" t="s">
        <v>22</v>
      </c>
      <c r="F2262" t="s">
        <v>23</v>
      </c>
      <c r="G2262" t="s">
        <v>24</v>
      </c>
      <c r="H2262">
        <v>2</v>
      </c>
      <c r="I2262">
        <v>85980</v>
      </c>
      <c r="J2262">
        <v>42990</v>
      </c>
      <c r="K2262">
        <v>21557.38</v>
      </c>
      <c r="L2262">
        <v>-587.35</v>
      </c>
      <c r="M2262">
        <v>-8.0999999999999996E-3</v>
      </c>
      <c r="N2262" t="s">
        <v>80</v>
      </c>
      <c r="O2262" t="s">
        <v>81</v>
      </c>
      <c r="P2262" t="s">
        <v>82</v>
      </c>
      <c r="Q2262" t="s">
        <v>5466</v>
      </c>
      <c r="R2262" t="s">
        <v>5467</v>
      </c>
      <c r="S2262" t="s">
        <v>5468</v>
      </c>
    </row>
    <row r="2263" spans="1:19" hidden="1" x14ac:dyDescent="0.35">
      <c r="A2263" t="s">
        <v>79</v>
      </c>
      <c r="B2263" s="1">
        <v>45663</v>
      </c>
      <c r="C2263" t="s">
        <v>256</v>
      </c>
      <c r="D2263" t="s">
        <v>21</v>
      </c>
      <c r="E2263" t="s">
        <v>22</v>
      </c>
      <c r="F2263" t="s">
        <v>23</v>
      </c>
      <c r="G2263" t="s">
        <v>24</v>
      </c>
      <c r="H2263">
        <v>1</v>
      </c>
      <c r="I2263">
        <v>42990</v>
      </c>
      <c r="J2263">
        <v>42990</v>
      </c>
      <c r="K2263">
        <v>21557.38</v>
      </c>
      <c r="L2263">
        <v>-293.69</v>
      </c>
      <c r="M2263">
        <v>-8.0999999999999996E-3</v>
      </c>
      <c r="N2263" t="s">
        <v>80</v>
      </c>
      <c r="O2263" t="s">
        <v>81</v>
      </c>
      <c r="P2263" t="s">
        <v>82</v>
      </c>
      <c r="Q2263" t="s">
        <v>5469</v>
      </c>
      <c r="R2263" t="s">
        <v>5469</v>
      </c>
      <c r="S2263" t="s">
        <v>5470</v>
      </c>
    </row>
    <row r="2264" spans="1:19" hidden="1" x14ac:dyDescent="0.35">
      <c r="A2264" t="s">
        <v>79</v>
      </c>
      <c r="B2264" s="1">
        <v>45663</v>
      </c>
      <c r="C2264" t="s">
        <v>256</v>
      </c>
      <c r="D2264" t="s">
        <v>21</v>
      </c>
      <c r="E2264" t="s">
        <v>22</v>
      </c>
      <c r="F2264" t="s">
        <v>23</v>
      </c>
      <c r="G2264" t="s">
        <v>24</v>
      </c>
      <c r="H2264">
        <v>1</v>
      </c>
      <c r="I2264">
        <v>42990</v>
      </c>
      <c r="J2264">
        <v>42990</v>
      </c>
      <c r="K2264">
        <v>21557.38</v>
      </c>
      <c r="L2264">
        <v>-293.69</v>
      </c>
      <c r="M2264">
        <v>-8.0999999999999996E-3</v>
      </c>
      <c r="N2264" t="s">
        <v>80</v>
      </c>
      <c r="O2264" t="s">
        <v>81</v>
      </c>
      <c r="P2264" t="s">
        <v>82</v>
      </c>
      <c r="Q2264" t="s">
        <v>5471</v>
      </c>
      <c r="R2264" t="s">
        <v>5471</v>
      </c>
      <c r="S2264" t="s">
        <v>5472</v>
      </c>
    </row>
    <row r="2265" spans="1:19" hidden="1" x14ac:dyDescent="0.35">
      <c r="A2265" t="s">
        <v>884</v>
      </c>
      <c r="B2265" s="1">
        <v>45663</v>
      </c>
      <c r="C2265" t="s">
        <v>256</v>
      </c>
      <c r="D2265" t="s">
        <v>21</v>
      </c>
      <c r="E2265" t="s">
        <v>22</v>
      </c>
      <c r="F2265" t="s">
        <v>23</v>
      </c>
      <c r="G2265" t="s">
        <v>24</v>
      </c>
      <c r="H2265">
        <v>1</v>
      </c>
      <c r="I2265">
        <v>34990</v>
      </c>
      <c r="J2265">
        <v>34990</v>
      </c>
      <c r="K2265">
        <v>20701.009999999998</v>
      </c>
      <c r="L2265">
        <v>-3690.25</v>
      </c>
      <c r="M2265">
        <v>-0.1255</v>
      </c>
      <c r="N2265" t="s">
        <v>885</v>
      </c>
      <c r="O2265" t="s">
        <v>46</v>
      </c>
      <c r="P2265" t="s">
        <v>47</v>
      </c>
      <c r="Q2265" t="s">
        <v>5473</v>
      </c>
      <c r="R2265" t="s">
        <v>5473</v>
      </c>
      <c r="S2265" t="s">
        <v>5474</v>
      </c>
    </row>
    <row r="2266" spans="1:19" hidden="1" x14ac:dyDescent="0.35">
      <c r="A2266" t="s">
        <v>310</v>
      </c>
      <c r="B2266" s="1">
        <v>45663</v>
      </c>
      <c r="C2266" t="s">
        <v>256</v>
      </c>
      <c r="D2266" t="s">
        <v>21</v>
      </c>
      <c r="E2266" t="s">
        <v>22</v>
      </c>
      <c r="F2266" t="s">
        <v>23</v>
      </c>
      <c r="G2266" t="s">
        <v>24</v>
      </c>
      <c r="H2266">
        <v>1</v>
      </c>
      <c r="I2266">
        <v>18990</v>
      </c>
      <c r="J2266">
        <v>18990</v>
      </c>
      <c r="K2266">
        <v>8886.2800000000007</v>
      </c>
      <c r="L2266">
        <v>-34.36</v>
      </c>
      <c r="M2266">
        <v>-2.2000000000000001E-3</v>
      </c>
      <c r="N2266" t="s">
        <v>311</v>
      </c>
      <c r="O2266" t="s">
        <v>312</v>
      </c>
      <c r="P2266" t="s">
        <v>53</v>
      </c>
      <c r="Q2266" t="s">
        <v>5475</v>
      </c>
      <c r="R2266" t="s">
        <v>5476</v>
      </c>
      <c r="S2266" t="s">
        <v>5477</v>
      </c>
    </row>
    <row r="2267" spans="1:19" hidden="1" x14ac:dyDescent="0.35">
      <c r="A2267" t="s">
        <v>310</v>
      </c>
      <c r="B2267" s="1">
        <v>45663</v>
      </c>
      <c r="C2267" t="s">
        <v>256</v>
      </c>
      <c r="D2267" t="s">
        <v>21</v>
      </c>
      <c r="E2267" t="s">
        <v>22</v>
      </c>
      <c r="F2267" t="s">
        <v>23</v>
      </c>
      <c r="G2267" t="s">
        <v>24</v>
      </c>
      <c r="H2267">
        <v>1</v>
      </c>
      <c r="I2267">
        <v>18990</v>
      </c>
      <c r="J2267">
        <v>18990</v>
      </c>
      <c r="K2267">
        <v>8886.2800000000007</v>
      </c>
      <c r="L2267">
        <v>-34.36</v>
      </c>
      <c r="M2267">
        <v>-2.2000000000000001E-3</v>
      </c>
      <c r="N2267" t="s">
        <v>311</v>
      </c>
      <c r="O2267" t="s">
        <v>312</v>
      </c>
      <c r="P2267" t="s">
        <v>53</v>
      </c>
      <c r="Q2267" t="s">
        <v>5478</v>
      </c>
      <c r="R2267" t="s">
        <v>5478</v>
      </c>
      <c r="S2267" t="s">
        <v>5479</v>
      </c>
    </row>
    <row r="2268" spans="1:19" hidden="1" x14ac:dyDescent="0.35">
      <c r="A2268" t="s">
        <v>310</v>
      </c>
      <c r="B2268" s="1">
        <v>45663</v>
      </c>
      <c r="C2268" t="s">
        <v>256</v>
      </c>
      <c r="D2268" t="s">
        <v>21</v>
      </c>
      <c r="E2268" t="s">
        <v>22</v>
      </c>
      <c r="F2268" t="s">
        <v>23</v>
      </c>
      <c r="G2268" t="s">
        <v>24</v>
      </c>
      <c r="H2268">
        <v>1</v>
      </c>
      <c r="I2268">
        <v>18990</v>
      </c>
      <c r="J2268">
        <v>18990</v>
      </c>
      <c r="K2268">
        <v>8886.2800000000007</v>
      </c>
      <c r="L2268">
        <v>-34.36</v>
      </c>
      <c r="M2268">
        <v>-2.2000000000000001E-3</v>
      </c>
      <c r="N2268" t="s">
        <v>311</v>
      </c>
      <c r="O2268" t="s">
        <v>312</v>
      </c>
      <c r="P2268" t="s">
        <v>53</v>
      </c>
      <c r="Q2268" t="s">
        <v>5480</v>
      </c>
      <c r="R2268" t="s">
        <v>5481</v>
      </c>
      <c r="S2268" t="s">
        <v>5482</v>
      </c>
    </row>
    <row r="2269" spans="1:19" hidden="1" x14ac:dyDescent="0.35">
      <c r="A2269" t="s">
        <v>5483</v>
      </c>
      <c r="B2269" s="1">
        <v>45663</v>
      </c>
      <c r="C2269" t="s">
        <v>256</v>
      </c>
      <c r="D2269" t="s">
        <v>21</v>
      </c>
      <c r="E2269" t="s">
        <v>22</v>
      </c>
      <c r="F2269" t="s">
        <v>23</v>
      </c>
      <c r="G2269" t="s">
        <v>24</v>
      </c>
      <c r="H2269">
        <v>3</v>
      </c>
      <c r="I2269">
        <v>11970</v>
      </c>
      <c r="J2269">
        <v>3990</v>
      </c>
      <c r="K2269">
        <v>2955.33</v>
      </c>
      <c r="L2269">
        <v>-5556.41</v>
      </c>
      <c r="M2269">
        <v>-0.5524</v>
      </c>
      <c r="N2269" t="s">
        <v>5484</v>
      </c>
      <c r="O2269" t="s">
        <v>318</v>
      </c>
      <c r="P2269" t="s">
        <v>47</v>
      </c>
      <c r="Q2269" t="s">
        <v>5485</v>
      </c>
      <c r="R2269" t="s">
        <v>5486</v>
      </c>
      <c r="S2269" t="s">
        <v>5487</v>
      </c>
    </row>
    <row r="2270" spans="1:19" hidden="1" x14ac:dyDescent="0.35">
      <c r="A2270" t="s">
        <v>321</v>
      </c>
      <c r="B2270" s="1">
        <v>45663</v>
      </c>
      <c r="C2270" t="s">
        <v>256</v>
      </c>
      <c r="D2270" t="s">
        <v>21</v>
      </c>
      <c r="E2270" t="s">
        <v>22</v>
      </c>
      <c r="F2270" t="s">
        <v>23</v>
      </c>
      <c r="G2270" t="s">
        <v>24</v>
      </c>
      <c r="H2270">
        <v>1</v>
      </c>
      <c r="I2270">
        <v>34990</v>
      </c>
      <c r="J2270">
        <v>34990</v>
      </c>
      <c r="K2270">
        <v>16738.79</v>
      </c>
      <c r="L2270">
        <v>-1954.08</v>
      </c>
      <c r="M2270">
        <v>-6.6500000000000004E-2</v>
      </c>
      <c r="N2270" t="s">
        <v>322</v>
      </c>
      <c r="O2270" t="s">
        <v>113</v>
      </c>
      <c r="P2270" t="s">
        <v>114</v>
      </c>
      <c r="Q2270" t="s">
        <v>5488</v>
      </c>
      <c r="R2270" t="s">
        <v>5489</v>
      </c>
      <c r="S2270" t="s">
        <v>5490</v>
      </c>
    </row>
    <row r="2271" spans="1:19" hidden="1" x14ac:dyDescent="0.35">
      <c r="A2271" t="s">
        <v>117</v>
      </c>
      <c r="B2271" s="1">
        <v>45663</v>
      </c>
      <c r="C2271" t="s">
        <v>256</v>
      </c>
      <c r="D2271" t="s">
        <v>21</v>
      </c>
      <c r="E2271" t="s">
        <v>22</v>
      </c>
      <c r="F2271" t="s">
        <v>23</v>
      </c>
      <c r="G2271" t="s">
        <v>24</v>
      </c>
      <c r="H2271">
        <v>1</v>
      </c>
      <c r="I2271">
        <v>27990</v>
      </c>
      <c r="J2271">
        <v>27990</v>
      </c>
      <c r="K2271">
        <v>13192.51</v>
      </c>
      <c r="L2271">
        <v>-968.31</v>
      </c>
      <c r="M2271">
        <v>-4.1200000000000001E-2</v>
      </c>
      <c r="N2271" t="s">
        <v>118</v>
      </c>
      <c r="O2271" t="s">
        <v>52</v>
      </c>
      <c r="P2271" t="s">
        <v>53</v>
      </c>
      <c r="Q2271" t="s">
        <v>5491</v>
      </c>
      <c r="R2271" t="s">
        <v>5491</v>
      </c>
      <c r="S2271" t="s">
        <v>5492</v>
      </c>
    </row>
    <row r="2272" spans="1:19" hidden="1" x14ac:dyDescent="0.35">
      <c r="A2272" t="s">
        <v>117</v>
      </c>
      <c r="B2272" s="1">
        <v>45663</v>
      </c>
      <c r="C2272" t="s">
        <v>256</v>
      </c>
      <c r="D2272" t="s">
        <v>21</v>
      </c>
      <c r="E2272" t="s">
        <v>22</v>
      </c>
      <c r="F2272" t="s">
        <v>23</v>
      </c>
      <c r="G2272" t="s">
        <v>24</v>
      </c>
      <c r="H2272">
        <v>1</v>
      </c>
      <c r="I2272">
        <v>27990</v>
      </c>
      <c r="J2272">
        <v>27990</v>
      </c>
      <c r="K2272">
        <v>13192.51</v>
      </c>
      <c r="L2272">
        <v>-1533.86</v>
      </c>
      <c r="M2272">
        <v>-6.5199999999999994E-2</v>
      </c>
      <c r="N2272" t="s">
        <v>118</v>
      </c>
      <c r="O2272" t="s">
        <v>52</v>
      </c>
      <c r="P2272" t="s">
        <v>53</v>
      </c>
      <c r="Q2272" t="s">
        <v>5493</v>
      </c>
      <c r="R2272" t="s">
        <v>5493</v>
      </c>
      <c r="S2272" t="s">
        <v>5494</v>
      </c>
    </row>
    <row r="2273" spans="1:19" hidden="1" x14ac:dyDescent="0.35">
      <c r="A2273" t="s">
        <v>117</v>
      </c>
      <c r="B2273" s="1">
        <v>45663</v>
      </c>
      <c r="C2273" t="s">
        <v>256</v>
      </c>
      <c r="D2273" t="s">
        <v>21</v>
      </c>
      <c r="E2273" t="s">
        <v>22</v>
      </c>
      <c r="F2273" t="s">
        <v>23</v>
      </c>
      <c r="G2273" t="s">
        <v>24</v>
      </c>
      <c r="H2273">
        <v>1</v>
      </c>
      <c r="I2273">
        <v>27990</v>
      </c>
      <c r="J2273">
        <v>27990</v>
      </c>
      <c r="K2273">
        <v>13192.51</v>
      </c>
      <c r="L2273">
        <v>-1533.86</v>
      </c>
      <c r="M2273">
        <v>-6.5199999999999994E-2</v>
      </c>
      <c r="N2273" t="s">
        <v>118</v>
      </c>
      <c r="O2273" t="s">
        <v>52</v>
      </c>
      <c r="P2273" t="s">
        <v>53</v>
      </c>
      <c r="Q2273" t="s">
        <v>5495</v>
      </c>
      <c r="R2273" t="s">
        <v>5495</v>
      </c>
      <c r="S2273" t="s">
        <v>5496</v>
      </c>
    </row>
    <row r="2274" spans="1:19" hidden="1" x14ac:dyDescent="0.35">
      <c r="A2274" t="s">
        <v>117</v>
      </c>
      <c r="B2274" s="1">
        <v>45663</v>
      </c>
      <c r="C2274" t="s">
        <v>256</v>
      </c>
      <c r="D2274" t="s">
        <v>21</v>
      </c>
      <c r="E2274" t="s">
        <v>22</v>
      </c>
      <c r="F2274" t="s">
        <v>23</v>
      </c>
      <c r="G2274" t="s">
        <v>24</v>
      </c>
      <c r="H2274">
        <v>1</v>
      </c>
      <c r="I2274">
        <v>27990</v>
      </c>
      <c r="J2274">
        <v>27990</v>
      </c>
      <c r="K2274">
        <v>13192.51</v>
      </c>
      <c r="L2274">
        <v>-1533.86</v>
      </c>
      <c r="M2274">
        <v>-6.5199999999999994E-2</v>
      </c>
      <c r="N2274" t="s">
        <v>118</v>
      </c>
      <c r="O2274" t="s">
        <v>52</v>
      </c>
      <c r="P2274" t="s">
        <v>53</v>
      </c>
      <c r="Q2274" t="s">
        <v>5497</v>
      </c>
      <c r="R2274" t="s">
        <v>5497</v>
      </c>
      <c r="S2274" t="s">
        <v>5498</v>
      </c>
    </row>
    <row r="2275" spans="1:19" hidden="1" x14ac:dyDescent="0.35">
      <c r="A2275" t="s">
        <v>117</v>
      </c>
      <c r="B2275" s="1">
        <v>45663</v>
      </c>
      <c r="C2275" t="s">
        <v>256</v>
      </c>
      <c r="D2275" t="s">
        <v>21</v>
      </c>
      <c r="E2275" t="s">
        <v>22</v>
      </c>
      <c r="F2275" t="s">
        <v>23</v>
      </c>
      <c r="G2275" t="s">
        <v>24</v>
      </c>
      <c r="H2275">
        <v>1</v>
      </c>
      <c r="I2275">
        <v>27990</v>
      </c>
      <c r="J2275">
        <v>27990</v>
      </c>
      <c r="K2275">
        <v>13192.51</v>
      </c>
      <c r="L2275">
        <v>-1533.86</v>
      </c>
      <c r="M2275">
        <v>-6.5199999999999994E-2</v>
      </c>
      <c r="N2275" t="s">
        <v>118</v>
      </c>
      <c r="O2275" t="s">
        <v>52</v>
      </c>
      <c r="P2275" t="s">
        <v>53</v>
      </c>
      <c r="Q2275" t="s">
        <v>5499</v>
      </c>
      <c r="R2275" t="s">
        <v>5499</v>
      </c>
      <c r="S2275" t="s">
        <v>5500</v>
      </c>
    </row>
    <row r="2276" spans="1:19" hidden="1" x14ac:dyDescent="0.35">
      <c r="A2276" t="s">
        <v>117</v>
      </c>
      <c r="B2276" s="1">
        <v>45663</v>
      </c>
      <c r="C2276" t="s">
        <v>256</v>
      </c>
      <c r="D2276" t="s">
        <v>21</v>
      </c>
      <c r="E2276" t="s">
        <v>22</v>
      </c>
      <c r="F2276" t="s">
        <v>23</v>
      </c>
      <c r="G2276" t="s">
        <v>24</v>
      </c>
      <c r="H2276">
        <v>1</v>
      </c>
      <c r="I2276">
        <v>27990</v>
      </c>
      <c r="J2276">
        <v>27990</v>
      </c>
      <c r="K2276">
        <v>13192.51</v>
      </c>
      <c r="L2276">
        <v>-968.31</v>
      </c>
      <c r="M2276">
        <v>-4.1200000000000001E-2</v>
      </c>
      <c r="N2276" t="s">
        <v>118</v>
      </c>
      <c r="O2276" t="s">
        <v>52</v>
      </c>
      <c r="P2276" t="s">
        <v>53</v>
      </c>
      <c r="Q2276" t="s">
        <v>5501</v>
      </c>
      <c r="R2276" t="s">
        <v>5501</v>
      </c>
      <c r="S2276" t="s">
        <v>5502</v>
      </c>
    </row>
    <row r="2277" spans="1:19" hidden="1" x14ac:dyDescent="0.35">
      <c r="A2277" t="s">
        <v>5503</v>
      </c>
      <c r="B2277" s="1">
        <v>45663</v>
      </c>
      <c r="C2277" t="s">
        <v>256</v>
      </c>
      <c r="D2277" t="s">
        <v>21</v>
      </c>
      <c r="E2277" t="s">
        <v>22</v>
      </c>
      <c r="F2277" t="s">
        <v>23</v>
      </c>
      <c r="G2277" t="s">
        <v>24</v>
      </c>
      <c r="H2277">
        <v>2</v>
      </c>
      <c r="I2277">
        <v>15980</v>
      </c>
      <c r="J2277">
        <v>7990</v>
      </c>
      <c r="K2277">
        <v>1888.97</v>
      </c>
      <c r="L2277">
        <v>2732.66</v>
      </c>
      <c r="M2277">
        <v>0.20349999999999999</v>
      </c>
      <c r="N2277" t="s">
        <v>5504</v>
      </c>
      <c r="O2277" t="s">
        <v>40</v>
      </c>
      <c r="P2277" t="s">
        <v>41</v>
      </c>
      <c r="Q2277" t="s">
        <v>5505</v>
      </c>
      <c r="R2277" t="s">
        <v>5505</v>
      </c>
      <c r="S2277" t="s">
        <v>5506</v>
      </c>
    </row>
    <row r="2278" spans="1:19" hidden="1" x14ac:dyDescent="0.35">
      <c r="A2278" t="s">
        <v>379</v>
      </c>
      <c r="B2278" s="1">
        <v>45663</v>
      </c>
      <c r="C2278" t="s">
        <v>256</v>
      </c>
      <c r="D2278" t="s">
        <v>21</v>
      </c>
      <c r="E2278" t="s">
        <v>22</v>
      </c>
      <c r="F2278" t="s">
        <v>23</v>
      </c>
      <c r="G2278" t="s">
        <v>24</v>
      </c>
      <c r="H2278">
        <v>1</v>
      </c>
      <c r="I2278">
        <v>239995</v>
      </c>
      <c r="J2278">
        <v>239995</v>
      </c>
      <c r="K2278">
        <v>115292.27</v>
      </c>
      <c r="L2278">
        <v>2814.37</v>
      </c>
      <c r="M2278">
        <v>1.4E-2</v>
      </c>
      <c r="N2278" t="s">
        <v>380</v>
      </c>
      <c r="O2278" t="s">
        <v>52</v>
      </c>
      <c r="P2278" t="s">
        <v>53</v>
      </c>
      <c r="Q2278" t="s">
        <v>5507</v>
      </c>
      <c r="R2278" t="s">
        <v>5508</v>
      </c>
      <c r="S2278" t="s">
        <v>5509</v>
      </c>
    </row>
    <row r="2279" spans="1:19" hidden="1" x14ac:dyDescent="0.35">
      <c r="A2279" t="s">
        <v>162</v>
      </c>
      <c r="B2279" s="1">
        <v>45663</v>
      </c>
      <c r="C2279" t="s">
        <v>256</v>
      </c>
      <c r="D2279" t="s">
        <v>21</v>
      </c>
      <c r="E2279" t="s">
        <v>22</v>
      </c>
      <c r="F2279" t="s">
        <v>23</v>
      </c>
      <c r="G2279" t="s">
        <v>24</v>
      </c>
      <c r="H2279">
        <v>1</v>
      </c>
      <c r="I2279">
        <v>39990</v>
      </c>
      <c r="J2279">
        <v>39990</v>
      </c>
      <c r="K2279">
        <v>17391.47</v>
      </c>
      <c r="L2279">
        <v>166.34</v>
      </c>
      <c r="M2279">
        <v>4.8999999999999998E-3</v>
      </c>
      <c r="N2279" t="s">
        <v>163</v>
      </c>
      <c r="O2279" t="s">
        <v>52</v>
      </c>
      <c r="P2279" t="s">
        <v>53</v>
      </c>
      <c r="Q2279" t="s">
        <v>5510</v>
      </c>
      <c r="R2279" t="s">
        <v>5510</v>
      </c>
      <c r="S2279" t="s">
        <v>5511</v>
      </c>
    </row>
    <row r="2280" spans="1:19" hidden="1" x14ac:dyDescent="0.35">
      <c r="A2280" t="s">
        <v>162</v>
      </c>
      <c r="B2280" s="1">
        <v>45663</v>
      </c>
      <c r="C2280" t="s">
        <v>256</v>
      </c>
      <c r="D2280" t="s">
        <v>21</v>
      </c>
      <c r="E2280" t="s">
        <v>22</v>
      </c>
      <c r="F2280" t="s">
        <v>23</v>
      </c>
      <c r="G2280" t="s">
        <v>24</v>
      </c>
      <c r="H2280">
        <v>1</v>
      </c>
      <c r="I2280">
        <v>39990</v>
      </c>
      <c r="J2280">
        <v>39990</v>
      </c>
      <c r="K2280">
        <v>17391.47</v>
      </c>
      <c r="L2280">
        <v>166.34</v>
      </c>
      <c r="M2280">
        <v>4.8999999999999998E-3</v>
      </c>
      <c r="N2280" t="s">
        <v>163</v>
      </c>
      <c r="O2280" t="s">
        <v>52</v>
      </c>
      <c r="P2280" t="s">
        <v>53</v>
      </c>
      <c r="Q2280" t="s">
        <v>5512</v>
      </c>
      <c r="R2280" t="s">
        <v>5512</v>
      </c>
      <c r="S2280" t="s">
        <v>5513</v>
      </c>
    </row>
    <row r="2281" spans="1:19" hidden="1" x14ac:dyDescent="0.35">
      <c r="A2281" t="s">
        <v>162</v>
      </c>
      <c r="B2281" s="1">
        <v>45663</v>
      </c>
      <c r="C2281" t="s">
        <v>256</v>
      </c>
      <c r="D2281" t="s">
        <v>21</v>
      </c>
      <c r="E2281" t="s">
        <v>22</v>
      </c>
      <c r="F2281" t="s">
        <v>23</v>
      </c>
      <c r="G2281" t="s">
        <v>24</v>
      </c>
      <c r="H2281">
        <v>1</v>
      </c>
      <c r="I2281">
        <v>39990</v>
      </c>
      <c r="J2281">
        <v>39990</v>
      </c>
      <c r="K2281">
        <v>17391.47</v>
      </c>
      <c r="L2281">
        <v>166.34</v>
      </c>
      <c r="M2281">
        <v>4.8999999999999998E-3</v>
      </c>
      <c r="N2281" t="s">
        <v>163</v>
      </c>
      <c r="O2281" t="s">
        <v>52</v>
      </c>
      <c r="P2281" t="s">
        <v>53</v>
      </c>
      <c r="Q2281" t="s">
        <v>5514</v>
      </c>
      <c r="R2281" t="s">
        <v>5515</v>
      </c>
      <c r="S2281" t="s">
        <v>5516</v>
      </c>
    </row>
    <row r="2282" spans="1:19" hidden="1" x14ac:dyDescent="0.35">
      <c r="A2282" t="s">
        <v>162</v>
      </c>
      <c r="B2282" s="1">
        <v>45663</v>
      </c>
      <c r="C2282" t="s">
        <v>256</v>
      </c>
      <c r="D2282" t="s">
        <v>21</v>
      </c>
      <c r="E2282" t="s">
        <v>22</v>
      </c>
      <c r="F2282" t="s">
        <v>23</v>
      </c>
      <c r="G2282" t="s">
        <v>24</v>
      </c>
      <c r="H2282">
        <v>1</v>
      </c>
      <c r="I2282">
        <v>39990</v>
      </c>
      <c r="J2282">
        <v>39990</v>
      </c>
      <c r="K2282">
        <v>17391.47</v>
      </c>
      <c r="L2282">
        <v>166.34</v>
      </c>
      <c r="M2282">
        <v>4.8999999999999998E-3</v>
      </c>
      <c r="N2282" t="s">
        <v>163</v>
      </c>
      <c r="O2282" t="s">
        <v>52</v>
      </c>
      <c r="P2282" t="s">
        <v>53</v>
      </c>
      <c r="Q2282" t="s">
        <v>5517</v>
      </c>
      <c r="R2282" t="s">
        <v>5518</v>
      </c>
      <c r="S2282" t="s">
        <v>5519</v>
      </c>
    </row>
    <row r="2283" spans="1:19" hidden="1" x14ac:dyDescent="0.35">
      <c r="A2283" t="s">
        <v>162</v>
      </c>
      <c r="B2283" s="1">
        <v>45663</v>
      </c>
      <c r="C2283" t="s">
        <v>256</v>
      </c>
      <c r="D2283" t="s">
        <v>21</v>
      </c>
      <c r="E2283" t="s">
        <v>22</v>
      </c>
      <c r="F2283" t="s">
        <v>23</v>
      </c>
      <c r="G2283" t="s">
        <v>24</v>
      </c>
      <c r="H2283">
        <v>1</v>
      </c>
      <c r="I2283">
        <v>39990</v>
      </c>
      <c r="J2283">
        <v>39990</v>
      </c>
      <c r="K2283">
        <v>17391.47</v>
      </c>
      <c r="L2283">
        <v>166.34</v>
      </c>
      <c r="M2283">
        <v>4.8999999999999998E-3</v>
      </c>
      <c r="N2283" t="s">
        <v>163</v>
      </c>
      <c r="O2283" t="s">
        <v>52</v>
      </c>
      <c r="P2283" t="s">
        <v>53</v>
      </c>
      <c r="Q2283" t="s">
        <v>5520</v>
      </c>
      <c r="R2283" t="s">
        <v>5520</v>
      </c>
      <c r="S2283" t="s">
        <v>5521</v>
      </c>
    </row>
    <row r="2284" spans="1:19" hidden="1" x14ac:dyDescent="0.35">
      <c r="A2284" t="s">
        <v>162</v>
      </c>
      <c r="B2284" s="1">
        <v>45663</v>
      </c>
      <c r="C2284" t="s">
        <v>256</v>
      </c>
      <c r="D2284" t="s">
        <v>21</v>
      </c>
      <c r="E2284" t="s">
        <v>22</v>
      </c>
      <c r="F2284" t="s">
        <v>23</v>
      </c>
      <c r="G2284" t="s">
        <v>24</v>
      </c>
      <c r="H2284">
        <v>1</v>
      </c>
      <c r="I2284">
        <v>39990</v>
      </c>
      <c r="J2284">
        <v>39990</v>
      </c>
      <c r="K2284">
        <v>17391.47</v>
      </c>
      <c r="L2284">
        <v>166.34</v>
      </c>
      <c r="M2284">
        <v>4.8999999999999998E-3</v>
      </c>
      <c r="N2284" t="s">
        <v>163</v>
      </c>
      <c r="O2284" t="s">
        <v>52</v>
      </c>
      <c r="P2284" t="s">
        <v>53</v>
      </c>
      <c r="Q2284" t="s">
        <v>5522</v>
      </c>
      <c r="R2284" t="s">
        <v>5522</v>
      </c>
      <c r="S2284" t="s">
        <v>5523</v>
      </c>
    </row>
    <row r="2285" spans="1:19" hidden="1" x14ac:dyDescent="0.35">
      <c r="A2285" t="s">
        <v>162</v>
      </c>
      <c r="B2285" s="1">
        <v>45663</v>
      </c>
      <c r="C2285" t="s">
        <v>256</v>
      </c>
      <c r="D2285" t="s">
        <v>21</v>
      </c>
      <c r="E2285" t="s">
        <v>22</v>
      </c>
      <c r="F2285" t="s">
        <v>23</v>
      </c>
      <c r="G2285" t="s">
        <v>24</v>
      </c>
      <c r="H2285">
        <v>1</v>
      </c>
      <c r="I2285">
        <v>39990</v>
      </c>
      <c r="J2285">
        <v>39990</v>
      </c>
      <c r="K2285">
        <v>17391.47</v>
      </c>
      <c r="L2285">
        <v>166.34</v>
      </c>
      <c r="M2285">
        <v>4.8999999999999998E-3</v>
      </c>
      <c r="N2285" t="s">
        <v>163</v>
      </c>
      <c r="O2285" t="s">
        <v>52</v>
      </c>
      <c r="P2285" t="s">
        <v>53</v>
      </c>
      <c r="Q2285" t="s">
        <v>5524</v>
      </c>
      <c r="R2285" t="s">
        <v>5524</v>
      </c>
      <c r="S2285" t="s">
        <v>5525</v>
      </c>
    </row>
    <row r="2286" spans="1:19" hidden="1" x14ac:dyDescent="0.35">
      <c r="A2286" t="s">
        <v>162</v>
      </c>
      <c r="B2286" s="1">
        <v>45663</v>
      </c>
      <c r="C2286" t="s">
        <v>256</v>
      </c>
      <c r="D2286" t="s">
        <v>21</v>
      </c>
      <c r="E2286" t="s">
        <v>22</v>
      </c>
      <c r="F2286" t="s">
        <v>23</v>
      </c>
      <c r="G2286" t="s">
        <v>24</v>
      </c>
      <c r="H2286">
        <v>1</v>
      </c>
      <c r="I2286">
        <v>39990</v>
      </c>
      <c r="J2286">
        <v>39990</v>
      </c>
      <c r="K2286">
        <v>17391.47</v>
      </c>
      <c r="L2286">
        <v>166.34</v>
      </c>
      <c r="M2286">
        <v>4.8999999999999998E-3</v>
      </c>
      <c r="N2286" t="s">
        <v>163</v>
      </c>
      <c r="O2286" t="s">
        <v>52</v>
      </c>
      <c r="P2286" t="s">
        <v>53</v>
      </c>
      <c r="Q2286" t="s">
        <v>5526</v>
      </c>
      <c r="R2286" t="s">
        <v>5526</v>
      </c>
      <c r="S2286" t="s">
        <v>5527</v>
      </c>
    </row>
    <row r="2287" spans="1:19" hidden="1" x14ac:dyDescent="0.35">
      <c r="A2287" t="s">
        <v>162</v>
      </c>
      <c r="B2287" s="1">
        <v>45663</v>
      </c>
      <c r="C2287" t="s">
        <v>256</v>
      </c>
      <c r="D2287" t="s">
        <v>21</v>
      </c>
      <c r="E2287" t="s">
        <v>22</v>
      </c>
      <c r="F2287" t="s">
        <v>23</v>
      </c>
      <c r="G2287" t="s">
        <v>24</v>
      </c>
      <c r="H2287">
        <v>1</v>
      </c>
      <c r="I2287">
        <v>39990</v>
      </c>
      <c r="J2287">
        <v>39990</v>
      </c>
      <c r="K2287">
        <v>17391.47</v>
      </c>
      <c r="L2287">
        <v>166.34</v>
      </c>
      <c r="M2287">
        <v>4.8999999999999998E-3</v>
      </c>
      <c r="N2287" t="s">
        <v>163</v>
      </c>
      <c r="O2287" t="s">
        <v>52</v>
      </c>
      <c r="P2287" t="s">
        <v>53</v>
      </c>
      <c r="Q2287" t="s">
        <v>5528</v>
      </c>
      <c r="R2287" t="s">
        <v>5528</v>
      </c>
      <c r="S2287" t="s">
        <v>5529</v>
      </c>
    </row>
    <row r="2288" spans="1:19" hidden="1" x14ac:dyDescent="0.35">
      <c r="A2288" t="s">
        <v>168</v>
      </c>
      <c r="B2288" s="1">
        <v>45663</v>
      </c>
      <c r="C2288" t="s">
        <v>256</v>
      </c>
      <c r="D2288" t="s">
        <v>21</v>
      </c>
      <c r="E2288" t="s">
        <v>22</v>
      </c>
      <c r="F2288" t="s">
        <v>23</v>
      </c>
      <c r="G2288" t="s">
        <v>24</v>
      </c>
      <c r="H2288">
        <v>1</v>
      </c>
      <c r="I2288">
        <v>44990</v>
      </c>
      <c r="J2288">
        <v>44990</v>
      </c>
      <c r="K2288">
        <v>18621.5</v>
      </c>
      <c r="L2288">
        <v>1709.42</v>
      </c>
      <c r="M2288">
        <v>4.5199999999999997E-2</v>
      </c>
      <c r="N2288" t="s">
        <v>169</v>
      </c>
      <c r="O2288" t="s">
        <v>52</v>
      </c>
      <c r="P2288" t="s">
        <v>53</v>
      </c>
      <c r="Q2288" t="s">
        <v>5530</v>
      </c>
      <c r="R2288" t="s">
        <v>5531</v>
      </c>
      <c r="S2288" t="s">
        <v>5532</v>
      </c>
    </row>
    <row r="2289" spans="1:19" hidden="1" x14ac:dyDescent="0.35">
      <c r="A2289" t="s">
        <v>168</v>
      </c>
      <c r="B2289" s="1">
        <v>45663</v>
      </c>
      <c r="C2289" t="s">
        <v>256</v>
      </c>
      <c r="D2289" t="s">
        <v>21</v>
      </c>
      <c r="E2289" t="s">
        <v>22</v>
      </c>
      <c r="F2289" t="s">
        <v>23</v>
      </c>
      <c r="G2289" t="s">
        <v>24</v>
      </c>
      <c r="H2289">
        <v>1</v>
      </c>
      <c r="I2289">
        <v>44990</v>
      </c>
      <c r="J2289">
        <v>44990</v>
      </c>
      <c r="K2289">
        <v>18621.5</v>
      </c>
      <c r="L2289">
        <v>1709.42</v>
      </c>
      <c r="M2289">
        <v>4.5199999999999997E-2</v>
      </c>
      <c r="N2289" t="s">
        <v>169</v>
      </c>
      <c r="O2289" t="s">
        <v>52</v>
      </c>
      <c r="P2289" t="s">
        <v>53</v>
      </c>
      <c r="Q2289" t="s">
        <v>5533</v>
      </c>
      <c r="R2289" t="s">
        <v>5533</v>
      </c>
      <c r="S2289" t="s">
        <v>5534</v>
      </c>
    </row>
    <row r="2290" spans="1:19" hidden="1" x14ac:dyDescent="0.35">
      <c r="A2290" t="s">
        <v>172</v>
      </c>
      <c r="B2290" s="1">
        <v>45663</v>
      </c>
      <c r="C2290" t="s">
        <v>256</v>
      </c>
      <c r="D2290" t="s">
        <v>21</v>
      </c>
      <c r="E2290" t="s">
        <v>22</v>
      </c>
      <c r="F2290" t="s">
        <v>23</v>
      </c>
      <c r="G2290" t="s">
        <v>24</v>
      </c>
      <c r="H2290">
        <v>1</v>
      </c>
      <c r="I2290">
        <v>19980</v>
      </c>
      <c r="J2290">
        <v>19980</v>
      </c>
      <c r="K2290">
        <v>9939.14</v>
      </c>
      <c r="L2290">
        <v>-538.64</v>
      </c>
      <c r="M2290">
        <v>-3.2099999999999997E-2</v>
      </c>
      <c r="N2290" t="s">
        <v>173</v>
      </c>
      <c r="O2290" t="s">
        <v>52</v>
      </c>
      <c r="P2290" t="s">
        <v>53</v>
      </c>
      <c r="Q2290" t="s">
        <v>5535</v>
      </c>
      <c r="R2290" t="s">
        <v>5536</v>
      </c>
      <c r="S2290" t="s">
        <v>5537</v>
      </c>
    </row>
    <row r="2291" spans="1:19" hidden="1" x14ac:dyDescent="0.35">
      <c r="A2291" t="s">
        <v>829</v>
      </c>
      <c r="B2291" s="1">
        <v>45663</v>
      </c>
      <c r="C2291" t="s">
        <v>256</v>
      </c>
      <c r="D2291" t="s">
        <v>21</v>
      </c>
      <c r="E2291" t="s">
        <v>22</v>
      </c>
      <c r="F2291" t="s">
        <v>23</v>
      </c>
      <c r="G2291" t="s">
        <v>24</v>
      </c>
      <c r="H2291">
        <v>1</v>
      </c>
      <c r="I2291">
        <v>16990</v>
      </c>
      <c r="J2291">
        <v>16990</v>
      </c>
      <c r="K2291">
        <v>5500.59</v>
      </c>
      <c r="L2291">
        <v>2242.09</v>
      </c>
      <c r="M2291">
        <v>0.157</v>
      </c>
      <c r="N2291" t="s">
        <v>830</v>
      </c>
      <c r="O2291" t="s">
        <v>52</v>
      </c>
      <c r="P2291" t="s">
        <v>53</v>
      </c>
      <c r="Q2291" t="s">
        <v>5538</v>
      </c>
      <c r="R2291" t="s">
        <v>5539</v>
      </c>
      <c r="S2291" t="s">
        <v>5540</v>
      </c>
    </row>
    <row r="2292" spans="1:19" hidden="1" x14ac:dyDescent="0.35">
      <c r="A2292" t="s">
        <v>1516</v>
      </c>
      <c r="B2292" s="1">
        <v>45663</v>
      </c>
      <c r="C2292" t="s">
        <v>256</v>
      </c>
      <c r="D2292" t="s">
        <v>21</v>
      </c>
      <c r="E2292" t="s">
        <v>22</v>
      </c>
      <c r="F2292" t="s">
        <v>23</v>
      </c>
      <c r="G2292" t="s">
        <v>24</v>
      </c>
      <c r="H2292">
        <v>1</v>
      </c>
      <c r="I2292">
        <v>16990</v>
      </c>
      <c r="J2292">
        <v>16990</v>
      </c>
      <c r="K2292">
        <v>5576.73</v>
      </c>
      <c r="L2292">
        <v>2165.9499999999998</v>
      </c>
      <c r="M2292">
        <v>0.1517</v>
      </c>
      <c r="N2292" t="s">
        <v>1517</v>
      </c>
      <c r="O2292" t="s">
        <v>52</v>
      </c>
      <c r="P2292" t="s">
        <v>53</v>
      </c>
      <c r="Q2292" t="s">
        <v>5541</v>
      </c>
      <c r="R2292" t="s">
        <v>5542</v>
      </c>
      <c r="S2292" t="s">
        <v>5543</v>
      </c>
    </row>
    <row r="2293" spans="1:19" hidden="1" x14ac:dyDescent="0.35">
      <c r="A2293" t="s">
        <v>1516</v>
      </c>
      <c r="B2293" s="1">
        <v>45663</v>
      </c>
      <c r="C2293" t="s">
        <v>256</v>
      </c>
      <c r="D2293" t="s">
        <v>21</v>
      </c>
      <c r="E2293" t="s">
        <v>22</v>
      </c>
      <c r="F2293" t="s">
        <v>23</v>
      </c>
      <c r="G2293" t="s">
        <v>24</v>
      </c>
      <c r="H2293">
        <v>1</v>
      </c>
      <c r="I2293">
        <v>16990</v>
      </c>
      <c r="J2293">
        <v>16990</v>
      </c>
      <c r="K2293">
        <v>5576.73</v>
      </c>
      <c r="L2293">
        <v>2165.9499999999998</v>
      </c>
      <c r="M2293">
        <v>0.1517</v>
      </c>
      <c r="N2293" t="s">
        <v>1517</v>
      </c>
      <c r="O2293" t="s">
        <v>52</v>
      </c>
      <c r="P2293" t="s">
        <v>53</v>
      </c>
      <c r="Q2293" t="s">
        <v>5544</v>
      </c>
      <c r="R2293" t="s">
        <v>5544</v>
      </c>
      <c r="S2293" t="s">
        <v>5545</v>
      </c>
    </row>
    <row r="2294" spans="1:19" hidden="1" x14ac:dyDescent="0.35">
      <c r="A2294" t="s">
        <v>395</v>
      </c>
      <c r="B2294" s="1">
        <v>45663</v>
      </c>
      <c r="C2294" t="s">
        <v>256</v>
      </c>
      <c r="D2294" t="s">
        <v>21</v>
      </c>
      <c r="E2294" t="s">
        <v>22</v>
      </c>
      <c r="F2294" t="s">
        <v>23</v>
      </c>
      <c r="G2294" t="s">
        <v>24</v>
      </c>
      <c r="H2294">
        <v>1</v>
      </c>
      <c r="I2294">
        <v>109195</v>
      </c>
      <c r="J2294">
        <v>109195</v>
      </c>
      <c r="K2294">
        <v>63815.839999999997</v>
      </c>
      <c r="L2294">
        <v>-3253.74</v>
      </c>
      <c r="M2294">
        <v>-3.5499999999999997E-2</v>
      </c>
      <c r="N2294" t="s">
        <v>396</v>
      </c>
      <c r="O2294" t="s">
        <v>237</v>
      </c>
      <c r="P2294" t="s">
        <v>41</v>
      </c>
      <c r="Q2294" t="s">
        <v>5546</v>
      </c>
      <c r="R2294" t="s">
        <v>5546</v>
      </c>
      <c r="S2294" t="s">
        <v>5547</v>
      </c>
    </row>
    <row r="2295" spans="1:19" hidden="1" x14ac:dyDescent="0.35">
      <c r="A2295" t="s">
        <v>833</v>
      </c>
      <c r="B2295" s="1">
        <v>45663</v>
      </c>
      <c r="C2295" t="s">
        <v>256</v>
      </c>
      <c r="D2295" t="s">
        <v>21</v>
      </c>
      <c r="E2295" t="s">
        <v>22</v>
      </c>
      <c r="F2295" t="s">
        <v>23</v>
      </c>
      <c r="G2295" t="s">
        <v>24</v>
      </c>
      <c r="H2295">
        <v>1</v>
      </c>
      <c r="I2295">
        <v>6990</v>
      </c>
      <c r="J2295">
        <v>6990</v>
      </c>
      <c r="K2295">
        <v>2217.79</v>
      </c>
      <c r="L2295">
        <v>541.71</v>
      </c>
      <c r="M2295">
        <v>9.2200000000000004E-2</v>
      </c>
      <c r="N2295" t="s">
        <v>834</v>
      </c>
      <c r="O2295" t="s">
        <v>143</v>
      </c>
      <c r="P2295" t="s">
        <v>144</v>
      </c>
      <c r="Q2295" t="s">
        <v>5548</v>
      </c>
      <c r="R2295" t="s">
        <v>5549</v>
      </c>
      <c r="S2295" t="s">
        <v>5550</v>
      </c>
    </row>
    <row r="2296" spans="1:19" hidden="1" x14ac:dyDescent="0.35">
      <c r="A2296" t="s">
        <v>399</v>
      </c>
      <c r="B2296" s="1">
        <v>45663</v>
      </c>
      <c r="C2296" t="s">
        <v>256</v>
      </c>
      <c r="D2296" t="s">
        <v>21</v>
      </c>
      <c r="E2296" t="s">
        <v>22</v>
      </c>
      <c r="F2296" t="s">
        <v>23</v>
      </c>
      <c r="G2296" t="s">
        <v>24</v>
      </c>
      <c r="H2296">
        <v>1</v>
      </c>
      <c r="I2296">
        <v>15990</v>
      </c>
      <c r="J2296">
        <v>15990</v>
      </c>
      <c r="K2296">
        <v>9247.7900000000009</v>
      </c>
      <c r="L2296">
        <v>-1925.27</v>
      </c>
      <c r="M2296">
        <v>-0.14330000000000001</v>
      </c>
      <c r="N2296" t="s">
        <v>400</v>
      </c>
      <c r="O2296" t="s">
        <v>178</v>
      </c>
      <c r="P2296" t="s">
        <v>27</v>
      </c>
      <c r="Q2296" t="s">
        <v>5551</v>
      </c>
      <c r="R2296" t="s">
        <v>5552</v>
      </c>
      <c r="S2296" t="s">
        <v>5553</v>
      </c>
    </row>
    <row r="2297" spans="1:19" hidden="1" x14ac:dyDescent="0.35">
      <c r="A2297" t="s">
        <v>399</v>
      </c>
      <c r="B2297" s="1">
        <v>45663</v>
      </c>
      <c r="C2297" t="s">
        <v>256</v>
      </c>
      <c r="D2297" t="s">
        <v>21</v>
      </c>
      <c r="E2297" t="s">
        <v>22</v>
      </c>
      <c r="F2297" t="s">
        <v>23</v>
      </c>
      <c r="G2297" t="s">
        <v>24</v>
      </c>
      <c r="H2297">
        <v>2</v>
      </c>
      <c r="I2297">
        <v>31980</v>
      </c>
      <c r="J2297">
        <v>15990</v>
      </c>
      <c r="K2297">
        <v>9247.7900000000009</v>
      </c>
      <c r="L2297">
        <v>-3850.54</v>
      </c>
      <c r="M2297">
        <v>-0.14330000000000001</v>
      </c>
      <c r="N2297" t="s">
        <v>400</v>
      </c>
      <c r="O2297" t="s">
        <v>178</v>
      </c>
      <c r="P2297" t="s">
        <v>27</v>
      </c>
      <c r="Q2297" t="s">
        <v>5554</v>
      </c>
      <c r="R2297" t="s">
        <v>5555</v>
      </c>
      <c r="S2297" t="s">
        <v>5556</v>
      </c>
    </row>
    <row r="2298" spans="1:19" hidden="1" x14ac:dyDescent="0.35">
      <c r="A2298" t="s">
        <v>5557</v>
      </c>
      <c r="B2298" s="1">
        <v>45663</v>
      </c>
      <c r="C2298" t="s">
        <v>256</v>
      </c>
      <c r="D2298" t="s">
        <v>21</v>
      </c>
      <c r="E2298" t="s">
        <v>22</v>
      </c>
      <c r="F2298" t="s">
        <v>23</v>
      </c>
      <c r="G2298" t="s">
        <v>24</v>
      </c>
      <c r="H2298">
        <v>1</v>
      </c>
      <c r="I2298">
        <v>15990</v>
      </c>
      <c r="J2298">
        <v>15990</v>
      </c>
      <c r="K2298">
        <v>10740</v>
      </c>
      <c r="L2298">
        <v>-3417.48</v>
      </c>
      <c r="M2298">
        <v>-0.25430000000000003</v>
      </c>
      <c r="N2298" t="s">
        <v>5558</v>
      </c>
      <c r="O2298" t="s">
        <v>178</v>
      </c>
      <c r="P2298" t="s">
        <v>27</v>
      </c>
      <c r="Q2298" t="s">
        <v>5559</v>
      </c>
      <c r="R2298" t="s">
        <v>5559</v>
      </c>
      <c r="S2298" t="s">
        <v>5560</v>
      </c>
    </row>
    <row r="2299" spans="1:19" hidden="1" x14ac:dyDescent="0.35">
      <c r="A2299" t="s">
        <v>1116</v>
      </c>
      <c r="B2299" s="1">
        <v>45663</v>
      </c>
      <c r="C2299" t="s">
        <v>256</v>
      </c>
      <c r="D2299" t="s">
        <v>21</v>
      </c>
      <c r="E2299" t="s">
        <v>22</v>
      </c>
      <c r="F2299" t="s">
        <v>23</v>
      </c>
      <c r="G2299" t="s">
        <v>24</v>
      </c>
      <c r="H2299">
        <v>1</v>
      </c>
      <c r="I2299">
        <v>15990</v>
      </c>
      <c r="J2299">
        <v>15990</v>
      </c>
      <c r="K2299">
        <v>9715.76</v>
      </c>
      <c r="L2299">
        <v>-2393.2399999999998</v>
      </c>
      <c r="M2299">
        <v>-0.17810000000000001</v>
      </c>
      <c r="N2299" t="s">
        <v>1117</v>
      </c>
      <c r="O2299" t="s">
        <v>178</v>
      </c>
      <c r="P2299" t="s">
        <v>27</v>
      </c>
      <c r="Q2299" t="s">
        <v>5561</v>
      </c>
      <c r="R2299" t="s">
        <v>5561</v>
      </c>
      <c r="S2299" t="s">
        <v>5562</v>
      </c>
    </row>
    <row r="2300" spans="1:19" hidden="1" x14ac:dyDescent="0.35">
      <c r="A2300" t="s">
        <v>912</v>
      </c>
      <c r="B2300" s="1">
        <v>45663</v>
      </c>
      <c r="C2300" t="s">
        <v>256</v>
      </c>
      <c r="D2300" t="s">
        <v>21</v>
      </c>
      <c r="E2300" t="s">
        <v>22</v>
      </c>
      <c r="F2300" t="s">
        <v>23</v>
      </c>
      <c r="G2300" t="s">
        <v>24</v>
      </c>
      <c r="H2300">
        <v>1</v>
      </c>
      <c r="I2300">
        <v>23990</v>
      </c>
      <c r="J2300">
        <v>23990</v>
      </c>
      <c r="K2300">
        <v>9449.14</v>
      </c>
      <c r="L2300">
        <v>758.25</v>
      </c>
      <c r="M2300">
        <v>3.7600000000000001E-2</v>
      </c>
      <c r="N2300" t="s">
        <v>913</v>
      </c>
      <c r="O2300" t="s">
        <v>910</v>
      </c>
      <c r="P2300" t="s">
        <v>144</v>
      </c>
      <c r="Q2300" t="s">
        <v>5563</v>
      </c>
      <c r="R2300" t="s">
        <v>5564</v>
      </c>
      <c r="S2300" t="s">
        <v>5565</v>
      </c>
    </row>
    <row r="2301" spans="1:19" hidden="1" x14ac:dyDescent="0.35">
      <c r="A2301" t="s">
        <v>419</v>
      </c>
      <c r="B2301" s="1">
        <v>45663</v>
      </c>
      <c r="C2301" t="s">
        <v>256</v>
      </c>
      <c r="D2301" t="s">
        <v>21</v>
      </c>
      <c r="E2301" t="s">
        <v>22</v>
      </c>
      <c r="F2301" t="s">
        <v>23</v>
      </c>
      <c r="G2301" t="s">
        <v>24</v>
      </c>
      <c r="H2301">
        <v>1</v>
      </c>
      <c r="I2301">
        <v>9990</v>
      </c>
      <c r="J2301">
        <v>9990</v>
      </c>
      <c r="K2301">
        <v>1833</v>
      </c>
      <c r="L2301">
        <v>2027.34</v>
      </c>
      <c r="M2301">
        <v>0.24149999999999999</v>
      </c>
      <c r="N2301" t="s">
        <v>420</v>
      </c>
      <c r="O2301" t="s">
        <v>421</v>
      </c>
      <c r="P2301" t="s">
        <v>53</v>
      </c>
      <c r="Q2301" t="s">
        <v>5566</v>
      </c>
      <c r="R2301" t="s">
        <v>5566</v>
      </c>
      <c r="S2301" t="s">
        <v>5567</v>
      </c>
    </row>
    <row r="2302" spans="1:19" hidden="1" x14ac:dyDescent="0.35">
      <c r="A2302" t="s">
        <v>419</v>
      </c>
      <c r="B2302" s="1">
        <v>45663</v>
      </c>
      <c r="C2302" t="s">
        <v>256</v>
      </c>
      <c r="D2302" t="s">
        <v>21</v>
      </c>
      <c r="E2302" t="s">
        <v>22</v>
      </c>
      <c r="F2302" t="s">
        <v>23</v>
      </c>
      <c r="G2302" t="s">
        <v>24</v>
      </c>
      <c r="H2302">
        <v>1</v>
      </c>
      <c r="I2302">
        <v>9990</v>
      </c>
      <c r="J2302">
        <v>9990</v>
      </c>
      <c r="K2302">
        <v>1833</v>
      </c>
      <c r="L2302">
        <v>2027.34</v>
      </c>
      <c r="M2302">
        <v>0.24149999999999999</v>
      </c>
      <c r="N2302" t="s">
        <v>420</v>
      </c>
      <c r="O2302" t="s">
        <v>421</v>
      </c>
      <c r="P2302" t="s">
        <v>53</v>
      </c>
      <c r="Q2302" t="s">
        <v>5568</v>
      </c>
      <c r="R2302" t="s">
        <v>5569</v>
      </c>
      <c r="S2302" t="s">
        <v>5570</v>
      </c>
    </row>
    <row r="2303" spans="1:19" hidden="1" x14ac:dyDescent="0.35">
      <c r="A2303" t="s">
        <v>419</v>
      </c>
      <c r="B2303" s="1">
        <v>45663</v>
      </c>
      <c r="C2303" t="s">
        <v>256</v>
      </c>
      <c r="D2303" t="s">
        <v>21</v>
      </c>
      <c r="E2303" t="s">
        <v>22</v>
      </c>
      <c r="F2303" t="s">
        <v>23</v>
      </c>
      <c r="G2303" t="s">
        <v>24</v>
      </c>
      <c r="H2303">
        <v>1</v>
      </c>
      <c r="I2303">
        <v>9990</v>
      </c>
      <c r="J2303">
        <v>9990</v>
      </c>
      <c r="K2303">
        <v>1833</v>
      </c>
      <c r="L2303">
        <v>2027.34</v>
      </c>
      <c r="M2303">
        <v>0.24149999999999999</v>
      </c>
      <c r="N2303" t="s">
        <v>420</v>
      </c>
      <c r="O2303" t="s">
        <v>421</v>
      </c>
      <c r="P2303" t="s">
        <v>53</v>
      </c>
      <c r="Q2303" t="s">
        <v>5571</v>
      </c>
      <c r="R2303" t="s">
        <v>5572</v>
      </c>
      <c r="S2303" t="s">
        <v>5573</v>
      </c>
    </row>
    <row r="2304" spans="1:19" hidden="1" x14ac:dyDescent="0.35">
      <c r="A2304" t="s">
        <v>419</v>
      </c>
      <c r="B2304" s="1">
        <v>45663</v>
      </c>
      <c r="C2304" t="s">
        <v>256</v>
      </c>
      <c r="D2304" t="s">
        <v>21</v>
      </c>
      <c r="E2304" t="s">
        <v>22</v>
      </c>
      <c r="F2304" t="s">
        <v>23</v>
      </c>
      <c r="G2304" t="s">
        <v>24</v>
      </c>
      <c r="H2304">
        <v>1</v>
      </c>
      <c r="I2304">
        <v>9990</v>
      </c>
      <c r="J2304">
        <v>9990</v>
      </c>
      <c r="K2304">
        <v>1833</v>
      </c>
      <c r="L2304">
        <v>2027.34</v>
      </c>
      <c r="M2304">
        <v>0.24149999999999999</v>
      </c>
      <c r="N2304" t="s">
        <v>420</v>
      </c>
      <c r="O2304" t="s">
        <v>421</v>
      </c>
      <c r="P2304" t="s">
        <v>53</v>
      </c>
      <c r="Q2304" t="s">
        <v>5574</v>
      </c>
      <c r="R2304" t="s">
        <v>5575</v>
      </c>
      <c r="S2304" t="s">
        <v>5576</v>
      </c>
    </row>
    <row r="2305" spans="1:19" hidden="1" x14ac:dyDescent="0.35">
      <c r="A2305" t="s">
        <v>1585</v>
      </c>
      <c r="B2305" s="1">
        <v>45663</v>
      </c>
      <c r="C2305" t="s">
        <v>256</v>
      </c>
      <c r="D2305" t="s">
        <v>21</v>
      </c>
      <c r="E2305" t="s">
        <v>22</v>
      </c>
      <c r="F2305" t="s">
        <v>23</v>
      </c>
      <c r="G2305" t="s">
        <v>24</v>
      </c>
      <c r="H2305">
        <v>1</v>
      </c>
      <c r="I2305">
        <v>13990</v>
      </c>
      <c r="J2305">
        <v>13990</v>
      </c>
      <c r="K2305">
        <v>8422.7099999999991</v>
      </c>
      <c r="L2305">
        <v>-2226.2399999999998</v>
      </c>
      <c r="M2305">
        <v>-0.18940000000000001</v>
      </c>
      <c r="N2305" t="s">
        <v>1586</v>
      </c>
      <c r="O2305" t="s">
        <v>206</v>
      </c>
      <c r="P2305" t="s">
        <v>114</v>
      </c>
      <c r="Q2305" t="s">
        <v>5577</v>
      </c>
      <c r="R2305" t="s">
        <v>5577</v>
      </c>
      <c r="S2305" t="s">
        <v>5578</v>
      </c>
    </row>
    <row r="2306" spans="1:19" hidden="1" x14ac:dyDescent="0.35">
      <c r="A2306" t="s">
        <v>192</v>
      </c>
      <c r="B2306" s="1">
        <v>45663</v>
      </c>
      <c r="C2306" t="s">
        <v>256</v>
      </c>
      <c r="D2306" t="s">
        <v>21</v>
      </c>
      <c r="E2306" t="s">
        <v>22</v>
      </c>
      <c r="F2306" t="s">
        <v>23</v>
      </c>
      <c r="G2306" t="s">
        <v>24</v>
      </c>
      <c r="H2306">
        <v>1</v>
      </c>
      <c r="I2306">
        <v>59990</v>
      </c>
      <c r="J2306">
        <v>59990</v>
      </c>
      <c r="K2306">
        <v>27869.24</v>
      </c>
      <c r="L2306">
        <v>590.25</v>
      </c>
      <c r="M2306">
        <v>1.17E-2</v>
      </c>
      <c r="N2306" t="s">
        <v>193</v>
      </c>
      <c r="O2306" t="s">
        <v>81</v>
      </c>
      <c r="P2306" t="s">
        <v>82</v>
      </c>
      <c r="Q2306" t="s">
        <v>5579</v>
      </c>
      <c r="R2306" t="s">
        <v>5579</v>
      </c>
      <c r="S2306" t="s">
        <v>5580</v>
      </c>
    </row>
    <row r="2307" spans="1:19" hidden="1" x14ac:dyDescent="0.35">
      <c r="A2307" t="s">
        <v>192</v>
      </c>
      <c r="B2307" s="1">
        <v>45663</v>
      </c>
      <c r="C2307" t="s">
        <v>256</v>
      </c>
      <c r="D2307" t="s">
        <v>21</v>
      </c>
      <c r="E2307" t="s">
        <v>22</v>
      </c>
      <c r="F2307" t="s">
        <v>23</v>
      </c>
      <c r="G2307" t="s">
        <v>24</v>
      </c>
      <c r="H2307">
        <v>1</v>
      </c>
      <c r="I2307">
        <v>59990</v>
      </c>
      <c r="J2307">
        <v>59990</v>
      </c>
      <c r="K2307">
        <v>27869.24</v>
      </c>
      <c r="L2307">
        <v>590.25</v>
      </c>
      <c r="M2307">
        <v>1.17E-2</v>
      </c>
      <c r="N2307" t="s">
        <v>193</v>
      </c>
      <c r="O2307" t="s">
        <v>81</v>
      </c>
      <c r="P2307" t="s">
        <v>82</v>
      </c>
      <c r="Q2307" t="s">
        <v>5581</v>
      </c>
      <c r="R2307" t="s">
        <v>5581</v>
      </c>
      <c r="S2307" t="s">
        <v>5582</v>
      </c>
    </row>
    <row r="2308" spans="1:19" hidden="1" x14ac:dyDescent="0.35">
      <c r="A2308" t="s">
        <v>5583</v>
      </c>
      <c r="B2308" s="1">
        <v>45663</v>
      </c>
      <c r="C2308" t="s">
        <v>256</v>
      </c>
      <c r="D2308" t="s">
        <v>21</v>
      </c>
      <c r="E2308" t="s">
        <v>22</v>
      </c>
      <c r="F2308" t="s">
        <v>23</v>
      </c>
      <c r="G2308" t="s">
        <v>24</v>
      </c>
      <c r="H2308">
        <v>1</v>
      </c>
      <c r="I2308">
        <v>12995</v>
      </c>
      <c r="J2308">
        <v>12995</v>
      </c>
      <c r="K2308">
        <v>7854.58</v>
      </c>
      <c r="L2308">
        <v>-2109.29</v>
      </c>
      <c r="M2308">
        <v>-0.19320000000000001</v>
      </c>
      <c r="N2308" t="s">
        <v>5584</v>
      </c>
      <c r="O2308" t="s">
        <v>200</v>
      </c>
      <c r="P2308" t="s">
        <v>201</v>
      </c>
      <c r="Q2308" t="s">
        <v>5585</v>
      </c>
      <c r="R2308" t="s">
        <v>5586</v>
      </c>
      <c r="S2308" t="s">
        <v>5587</v>
      </c>
    </row>
    <row r="2309" spans="1:19" hidden="1" x14ac:dyDescent="0.35">
      <c r="A2309" t="s">
        <v>2836</v>
      </c>
      <c r="B2309" s="1">
        <v>45663</v>
      </c>
      <c r="C2309" t="s">
        <v>256</v>
      </c>
      <c r="D2309" t="s">
        <v>21</v>
      </c>
      <c r="E2309" t="s">
        <v>22</v>
      </c>
      <c r="F2309" t="s">
        <v>23</v>
      </c>
      <c r="G2309" t="s">
        <v>24</v>
      </c>
      <c r="H2309">
        <v>1</v>
      </c>
      <c r="I2309">
        <v>39990</v>
      </c>
      <c r="J2309">
        <v>39990</v>
      </c>
      <c r="K2309">
        <v>25049.82</v>
      </c>
      <c r="L2309">
        <v>-6231.51</v>
      </c>
      <c r="M2309">
        <v>-0.18540000000000001</v>
      </c>
      <c r="N2309" t="s">
        <v>2837</v>
      </c>
      <c r="O2309" t="s">
        <v>206</v>
      </c>
      <c r="P2309" t="s">
        <v>114</v>
      </c>
      <c r="Q2309" t="s">
        <v>5588</v>
      </c>
      <c r="R2309" t="s">
        <v>5588</v>
      </c>
      <c r="S2309" t="s">
        <v>5589</v>
      </c>
    </row>
    <row r="2310" spans="1:19" hidden="1" x14ac:dyDescent="0.35">
      <c r="A2310" t="s">
        <v>2836</v>
      </c>
      <c r="B2310" s="1">
        <v>45663</v>
      </c>
      <c r="C2310" t="s">
        <v>256</v>
      </c>
      <c r="D2310" t="s">
        <v>21</v>
      </c>
      <c r="E2310" t="s">
        <v>22</v>
      </c>
      <c r="F2310" t="s">
        <v>23</v>
      </c>
      <c r="G2310" t="s">
        <v>24</v>
      </c>
      <c r="H2310">
        <v>1</v>
      </c>
      <c r="I2310">
        <v>39990</v>
      </c>
      <c r="J2310">
        <v>39990</v>
      </c>
      <c r="K2310">
        <v>25049.82</v>
      </c>
      <c r="L2310">
        <v>-6231.51</v>
      </c>
      <c r="M2310">
        <v>-0.18540000000000001</v>
      </c>
      <c r="N2310" t="s">
        <v>2837</v>
      </c>
      <c r="O2310" t="s">
        <v>206</v>
      </c>
      <c r="P2310" t="s">
        <v>114</v>
      </c>
      <c r="Q2310" t="s">
        <v>5590</v>
      </c>
      <c r="R2310" t="s">
        <v>5590</v>
      </c>
      <c r="S2310" t="s">
        <v>5591</v>
      </c>
    </row>
    <row r="2311" spans="1:19" hidden="1" x14ac:dyDescent="0.35">
      <c r="A2311" t="s">
        <v>5592</v>
      </c>
      <c r="B2311" s="1">
        <v>45663</v>
      </c>
      <c r="C2311" t="s">
        <v>256</v>
      </c>
      <c r="D2311" t="s">
        <v>21</v>
      </c>
      <c r="E2311" t="s">
        <v>22</v>
      </c>
      <c r="F2311" t="s">
        <v>23</v>
      </c>
      <c r="G2311" t="s">
        <v>24</v>
      </c>
      <c r="H2311">
        <v>2</v>
      </c>
      <c r="I2311">
        <v>25980</v>
      </c>
      <c r="J2311">
        <v>12990</v>
      </c>
      <c r="K2311">
        <v>8172</v>
      </c>
      <c r="L2311">
        <v>-5077.1000000000004</v>
      </c>
      <c r="M2311">
        <v>-0.2326</v>
      </c>
      <c r="N2311" t="s">
        <v>5593</v>
      </c>
      <c r="O2311" t="s">
        <v>206</v>
      </c>
      <c r="P2311" t="s">
        <v>114</v>
      </c>
      <c r="Q2311" t="s">
        <v>5594</v>
      </c>
      <c r="R2311" t="s">
        <v>5595</v>
      </c>
      <c r="S2311" t="s">
        <v>5596</v>
      </c>
    </row>
    <row r="2312" spans="1:19" hidden="1" x14ac:dyDescent="0.35">
      <c r="A2312" t="s">
        <v>426</v>
      </c>
      <c r="B2312" s="1">
        <v>45663</v>
      </c>
      <c r="C2312" t="s">
        <v>256</v>
      </c>
      <c r="D2312" t="s">
        <v>21</v>
      </c>
      <c r="E2312" t="s">
        <v>22</v>
      </c>
      <c r="F2312" t="s">
        <v>23</v>
      </c>
      <c r="G2312" t="s">
        <v>24</v>
      </c>
      <c r="H2312">
        <v>1</v>
      </c>
      <c r="I2312">
        <v>19990</v>
      </c>
      <c r="J2312">
        <v>19990</v>
      </c>
      <c r="K2312">
        <v>13620</v>
      </c>
      <c r="L2312">
        <v>-5664.71</v>
      </c>
      <c r="M2312">
        <v>-0.3372</v>
      </c>
      <c r="N2312" t="s">
        <v>427</v>
      </c>
      <c r="O2312" t="s">
        <v>206</v>
      </c>
      <c r="P2312" t="s">
        <v>114</v>
      </c>
      <c r="Q2312" t="s">
        <v>5597</v>
      </c>
      <c r="R2312" t="s">
        <v>5597</v>
      </c>
      <c r="S2312" t="s">
        <v>5598</v>
      </c>
    </row>
    <row r="2313" spans="1:19" hidden="1" x14ac:dyDescent="0.35">
      <c r="A2313" t="s">
        <v>204</v>
      </c>
      <c r="B2313" s="1">
        <v>45663</v>
      </c>
      <c r="C2313" t="s">
        <v>256</v>
      </c>
      <c r="D2313" t="s">
        <v>21</v>
      </c>
      <c r="E2313" t="s">
        <v>22</v>
      </c>
      <c r="F2313" t="s">
        <v>23</v>
      </c>
      <c r="G2313" t="s">
        <v>24</v>
      </c>
      <c r="H2313">
        <v>1</v>
      </c>
      <c r="I2313">
        <v>9990</v>
      </c>
      <c r="J2313">
        <v>9990</v>
      </c>
      <c r="K2313">
        <v>6174.87</v>
      </c>
      <c r="L2313">
        <v>-2230.5</v>
      </c>
      <c r="M2313">
        <v>-0.26569999999999999</v>
      </c>
      <c r="N2313" t="s">
        <v>205</v>
      </c>
      <c r="O2313" t="s">
        <v>206</v>
      </c>
      <c r="P2313" t="s">
        <v>114</v>
      </c>
      <c r="Q2313" t="s">
        <v>5599</v>
      </c>
      <c r="R2313" t="s">
        <v>5599</v>
      </c>
      <c r="S2313" t="s">
        <v>5600</v>
      </c>
    </row>
    <row r="2314" spans="1:19" hidden="1" x14ac:dyDescent="0.35">
      <c r="A2314" t="s">
        <v>440</v>
      </c>
      <c r="B2314" s="1">
        <v>45663</v>
      </c>
      <c r="C2314" t="s">
        <v>256</v>
      </c>
      <c r="D2314" t="s">
        <v>21</v>
      </c>
      <c r="E2314" t="s">
        <v>22</v>
      </c>
      <c r="F2314" t="s">
        <v>23</v>
      </c>
      <c r="G2314" t="s">
        <v>24</v>
      </c>
      <c r="H2314">
        <v>1</v>
      </c>
      <c r="I2314">
        <v>19990</v>
      </c>
      <c r="J2314">
        <v>19990</v>
      </c>
      <c r="K2314">
        <v>12352.18</v>
      </c>
      <c r="L2314">
        <v>-4038.07</v>
      </c>
      <c r="M2314">
        <v>-0.2404</v>
      </c>
      <c r="N2314" t="s">
        <v>441</v>
      </c>
      <c r="O2314" t="s">
        <v>206</v>
      </c>
      <c r="P2314" t="s">
        <v>114</v>
      </c>
      <c r="Q2314" t="s">
        <v>5601</v>
      </c>
      <c r="R2314" t="s">
        <v>5601</v>
      </c>
      <c r="S2314" t="s">
        <v>5602</v>
      </c>
    </row>
    <row r="2315" spans="1:19" hidden="1" x14ac:dyDescent="0.35">
      <c r="A2315" t="s">
        <v>446</v>
      </c>
      <c r="B2315" s="1">
        <v>45663</v>
      </c>
      <c r="C2315" t="s">
        <v>256</v>
      </c>
      <c r="D2315" t="s">
        <v>21</v>
      </c>
      <c r="E2315" t="s">
        <v>22</v>
      </c>
      <c r="F2315" t="s">
        <v>23</v>
      </c>
      <c r="G2315" t="s">
        <v>24</v>
      </c>
      <c r="H2315">
        <v>1</v>
      </c>
      <c r="I2315">
        <v>11990</v>
      </c>
      <c r="J2315">
        <v>11990</v>
      </c>
      <c r="K2315">
        <v>5074.37</v>
      </c>
      <c r="L2315">
        <v>-104.79</v>
      </c>
      <c r="M2315">
        <v>-1.04E-2</v>
      </c>
      <c r="N2315" t="s">
        <v>447</v>
      </c>
      <c r="O2315" t="s">
        <v>448</v>
      </c>
      <c r="P2315" t="s">
        <v>114</v>
      </c>
      <c r="Q2315" t="s">
        <v>5568</v>
      </c>
      <c r="R2315" t="s">
        <v>5603</v>
      </c>
      <c r="S2315" t="s">
        <v>5604</v>
      </c>
    </row>
    <row r="2316" spans="1:19" hidden="1" x14ac:dyDescent="0.35">
      <c r="A2316" t="s">
        <v>446</v>
      </c>
      <c r="B2316" s="1">
        <v>45663</v>
      </c>
      <c r="C2316" t="s">
        <v>256</v>
      </c>
      <c r="D2316" t="s">
        <v>21</v>
      </c>
      <c r="E2316" t="s">
        <v>22</v>
      </c>
      <c r="F2316" t="s">
        <v>23</v>
      </c>
      <c r="G2316" t="s">
        <v>24</v>
      </c>
      <c r="H2316">
        <v>1</v>
      </c>
      <c r="I2316">
        <v>11990</v>
      </c>
      <c r="J2316">
        <v>11990</v>
      </c>
      <c r="K2316">
        <v>5074.37</v>
      </c>
      <c r="L2316">
        <v>-104.79</v>
      </c>
      <c r="M2316">
        <v>-1.04E-2</v>
      </c>
      <c r="N2316" t="s">
        <v>447</v>
      </c>
      <c r="O2316" t="s">
        <v>448</v>
      </c>
      <c r="P2316" t="s">
        <v>114</v>
      </c>
      <c r="Q2316" t="s">
        <v>5605</v>
      </c>
      <c r="R2316" t="s">
        <v>5605</v>
      </c>
      <c r="S2316" t="s">
        <v>5606</v>
      </c>
    </row>
    <row r="2317" spans="1:19" hidden="1" x14ac:dyDescent="0.35">
      <c r="A2317" t="s">
        <v>446</v>
      </c>
      <c r="B2317" s="1">
        <v>45663</v>
      </c>
      <c r="C2317" t="s">
        <v>256</v>
      </c>
      <c r="D2317" t="s">
        <v>21</v>
      </c>
      <c r="E2317" t="s">
        <v>22</v>
      </c>
      <c r="F2317" t="s">
        <v>23</v>
      </c>
      <c r="G2317" t="s">
        <v>24</v>
      </c>
      <c r="H2317">
        <v>1</v>
      </c>
      <c r="I2317">
        <v>11990</v>
      </c>
      <c r="J2317">
        <v>11990</v>
      </c>
      <c r="K2317">
        <v>5074.37</v>
      </c>
      <c r="L2317">
        <v>-104.79</v>
      </c>
      <c r="M2317">
        <v>-1.04E-2</v>
      </c>
      <c r="N2317" t="s">
        <v>447</v>
      </c>
      <c r="O2317" t="s">
        <v>448</v>
      </c>
      <c r="P2317" t="s">
        <v>114</v>
      </c>
      <c r="Q2317" t="s">
        <v>5607</v>
      </c>
      <c r="R2317" t="s">
        <v>5607</v>
      </c>
      <c r="S2317" t="s">
        <v>5608</v>
      </c>
    </row>
    <row r="2318" spans="1:19" hidden="1" x14ac:dyDescent="0.35">
      <c r="A2318" t="s">
        <v>446</v>
      </c>
      <c r="B2318" s="1">
        <v>45663</v>
      </c>
      <c r="C2318" t="s">
        <v>256</v>
      </c>
      <c r="D2318" t="s">
        <v>21</v>
      </c>
      <c r="E2318" t="s">
        <v>22</v>
      </c>
      <c r="F2318" t="s">
        <v>23</v>
      </c>
      <c r="G2318" t="s">
        <v>24</v>
      </c>
      <c r="H2318">
        <v>1</v>
      </c>
      <c r="I2318">
        <v>11990</v>
      </c>
      <c r="J2318">
        <v>11990</v>
      </c>
      <c r="K2318">
        <v>5074.37</v>
      </c>
      <c r="L2318">
        <v>-104.79</v>
      </c>
      <c r="M2318">
        <v>-1.04E-2</v>
      </c>
      <c r="N2318" t="s">
        <v>447</v>
      </c>
      <c r="O2318" t="s">
        <v>448</v>
      </c>
      <c r="P2318" t="s">
        <v>114</v>
      </c>
      <c r="Q2318" t="s">
        <v>5609</v>
      </c>
      <c r="R2318" t="s">
        <v>5610</v>
      </c>
      <c r="S2318" t="s">
        <v>5611</v>
      </c>
    </row>
    <row r="2319" spans="1:19" hidden="1" x14ac:dyDescent="0.35">
      <c r="A2319" t="s">
        <v>446</v>
      </c>
      <c r="B2319" s="1">
        <v>45663</v>
      </c>
      <c r="C2319" t="s">
        <v>256</v>
      </c>
      <c r="D2319" t="s">
        <v>21</v>
      </c>
      <c r="E2319" t="s">
        <v>22</v>
      </c>
      <c r="F2319" t="s">
        <v>23</v>
      </c>
      <c r="G2319" t="s">
        <v>24</v>
      </c>
      <c r="H2319">
        <v>3</v>
      </c>
      <c r="I2319">
        <v>35970</v>
      </c>
      <c r="J2319">
        <v>11990</v>
      </c>
      <c r="K2319">
        <v>5074.37</v>
      </c>
      <c r="L2319">
        <v>-314.37</v>
      </c>
      <c r="M2319">
        <v>-1.04E-2</v>
      </c>
      <c r="N2319" t="s">
        <v>447</v>
      </c>
      <c r="O2319" t="s">
        <v>448</v>
      </c>
      <c r="P2319" t="s">
        <v>114</v>
      </c>
      <c r="Q2319" t="s">
        <v>5612</v>
      </c>
      <c r="R2319" t="s">
        <v>5613</v>
      </c>
      <c r="S2319" t="s">
        <v>5614</v>
      </c>
    </row>
    <row r="2320" spans="1:19" hidden="1" x14ac:dyDescent="0.35">
      <c r="A2320" t="s">
        <v>462</v>
      </c>
      <c r="B2320" s="1">
        <v>45663</v>
      </c>
      <c r="C2320" t="s">
        <v>256</v>
      </c>
      <c r="D2320" t="s">
        <v>21</v>
      </c>
      <c r="E2320" t="s">
        <v>22</v>
      </c>
      <c r="F2320" t="s">
        <v>23</v>
      </c>
      <c r="G2320" t="s">
        <v>24</v>
      </c>
      <c r="H2320">
        <v>1</v>
      </c>
      <c r="I2320">
        <v>2995</v>
      </c>
      <c r="J2320">
        <v>2995</v>
      </c>
      <c r="K2320">
        <v>1100.57</v>
      </c>
      <c r="L2320">
        <v>-615.79</v>
      </c>
      <c r="M2320">
        <v>-0.2447</v>
      </c>
      <c r="N2320" t="s">
        <v>463</v>
      </c>
      <c r="O2320" t="s">
        <v>448</v>
      </c>
      <c r="P2320" t="s">
        <v>114</v>
      </c>
      <c r="Q2320" t="s">
        <v>5615</v>
      </c>
      <c r="R2320" t="s">
        <v>5615</v>
      </c>
      <c r="S2320" t="s">
        <v>5616</v>
      </c>
    </row>
    <row r="2321" spans="1:19" hidden="1" x14ac:dyDescent="0.35">
      <c r="A2321" t="s">
        <v>467</v>
      </c>
      <c r="B2321" s="1">
        <v>45663</v>
      </c>
      <c r="C2321" t="s">
        <v>256</v>
      </c>
      <c r="D2321" t="s">
        <v>21</v>
      </c>
      <c r="E2321" t="s">
        <v>22</v>
      </c>
      <c r="F2321" t="s">
        <v>23</v>
      </c>
      <c r="G2321" t="s">
        <v>24</v>
      </c>
      <c r="H2321">
        <v>1</v>
      </c>
      <c r="I2321">
        <v>49195</v>
      </c>
      <c r="J2321">
        <v>49195</v>
      </c>
      <c r="K2321">
        <v>36858.949999999997</v>
      </c>
      <c r="L2321">
        <v>-14076.68</v>
      </c>
      <c r="M2321">
        <v>-0.34050000000000002</v>
      </c>
      <c r="N2321" t="s">
        <v>468</v>
      </c>
      <c r="O2321" t="s">
        <v>52</v>
      </c>
      <c r="P2321" t="s">
        <v>53</v>
      </c>
      <c r="Q2321" t="s">
        <v>5617</v>
      </c>
      <c r="R2321" t="s">
        <v>5618</v>
      </c>
      <c r="S2321" t="s">
        <v>5619</v>
      </c>
    </row>
    <row r="2322" spans="1:19" hidden="1" x14ac:dyDescent="0.35">
      <c r="A2322" t="s">
        <v>467</v>
      </c>
      <c r="B2322" s="1">
        <v>45663</v>
      </c>
      <c r="C2322" t="s">
        <v>256</v>
      </c>
      <c r="D2322" t="s">
        <v>21</v>
      </c>
      <c r="E2322" t="s">
        <v>22</v>
      </c>
      <c r="F2322" t="s">
        <v>23</v>
      </c>
      <c r="G2322" t="s">
        <v>24</v>
      </c>
      <c r="H2322">
        <v>1</v>
      </c>
      <c r="I2322">
        <v>49195</v>
      </c>
      <c r="J2322">
        <v>49195</v>
      </c>
      <c r="K2322">
        <v>36858.949999999997</v>
      </c>
      <c r="L2322">
        <v>-14076.68</v>
      </c>
      <c r="M2322">
        <v>-0.34050000000000002</v>
      </c>
      <c r="N2322" t="s">
        <v>468</v>
      </c>
      <c r="O2322" t="s">
        <v>52</v>
      </c>
      <c r="P2322" t="s">
        <v>53</v>
      </c>
      <c r="Q2322" t="s">
        <v>5620</v>
      </c>
      <c r="R2322" t="s">
        <v>5620</v>
      </c>
      <c r="S2322" t="s">
        <v>5621</v>
      </c>
    </row>
    <row r="2323" spans="1:19" hidden="1" x14ac:dyDescent="0.35">
      <c r="A2323" t="s">
        <v>467</v>
      </c>
      <c r="B2323" s="1">
        <v>45663</v>
      </c>
      <c r="C2323" t="s">
        <v>256</v>
      </c>
      <c r="D2323" t="s">
        <v>21</v>
      </c>
      <c r="E2323" t="s">
        <v>22</v>
      </c>
      <c r="F2323" t="s">
        <v>23</v>
      </c>
      <c r="G2323" t="s">
        <v>24</v>
      </c>
      <c r="H2323">
        <v>1</v>
      </c>
      <c r="I2323">
        <v>49195</v>
      </c>
      <c r="J2323">
        <v>49195</v>
      </c>
      <c r="K2323">
        <v>36858.949999999997</v>
      </c>
      <c r="L2323">
        <v>-14076.68</v>
      </c>
      <c r="M2323">
        <v>-0.34050000000000002</v>
      </c>
      <c r="N2323" t="s">
        <v>468</v>
      </c>
      <c r="O2323" t="s">
        <v>52</v>
      </c>
      <c r="P2323" t="s">
        <v>53</v>
      </c>
      <c r="Q2323" t="s">
        <v>5622</v>
      </c>
      <c r="R2323" t="s">
        <v>5622</v>
      </c>
      <c r="S2323" t="s">
        <v>5623</v>
      </c>
    </row>
    <row r="2324" spans="1:19" hidden="1" x14ac:dyDescent="0.35">
      <c r="A2324" t="s">
        <v>467</v>
      </c>
      <c r="B2324" s="1">
        <v>45663</v>
      </c>
      <c r="C2324" t="s">
        <v>256</v>
      </c>
      <c r="D2324" t="s">
        <v>21</v>
      </c>
      <c r="E2324" t="s">
        <v>22</v>
      </c>
      <c r="F2324" t="s">
        <v>23</v>
      </c>
      <c r="G2324" t="s">
        <v>24</v>
      </c>
      <c r="H2324">
        <v>1</v>
      </c>
      <c r="I2324">
        <v>49195</v>
      </c>
      <c r="J2324">
        <v>49195</v>
      </c>
      <c r="K2324">
        <v>36858.949999999997</v>
      </c>
      <c r="L2324">
        <v>-14076.68</v>
      </c>
      <c r="M2324">
        <v>-0.34050000000000002</v>
      </c>
      <c r="N2324" t="s">
        <v>468</v>
      </c>
      <c r="O2324" t="s">
        <v>52</v>
      </c>
      <c r="P2324" t="s">
        <v>53</v>
      </c>
      <c r="Q2324" t="s">
        <v>5624</v>
      </c>
      <c r="R2324" t="s">
        <v>5624</v>
      </c>
      <c r="S2324" t="s">
        <v>5625</v>
      </c>
    </row>
    <row r="2325" spans="1:19" hidden="1" x14ac:dyDescent="0.35">
      <c r="A2325" t="s">
        <v>467</v>
      </c>
      <c r="B2325" s="1">
        <v>45663</v>
      </c>
      <c r="C2325" t="s">
        <v>256</v>
      </c>
      <c r="D2325" t="s">
        <v>21</v>
      </c>
      <c r="E2325" t="s">
        <v>22</v>
      </c>
      <c r="F2325" t="s">
        <v>23</v>
      </c>
      <c r="G2325" t="s">
        <v>24</v>
      </c>
      <c r="H2325">
        <v>1</v>
      </c>
      <c r="I2325">
        <v>49195</v>
      </c>
      <c r="J2325">
        <v>49195</v>
      </c>
      <c r="K2325">
        <v>36858.949999999997</v>
      </c>
      <c r="L2325">
        <v>-14076.68</v>
      </c>
      <c r="M2325">
        <v>-0.34050000000000002</v>
      </c>
      <c r="N2325" t="s">
        <v>468</v>
      </c>
      <c r="O2325" t="s">
        <v>52</v>
      </c>
      <c r="P2325" t="s">
        <v>53</v>
      </c>
      <c r="Q2325" t="s">
        <v>5626</v>
      </c>
      <c r="R2325" t="s">
        <v>5626</v>
      </c>
      <c r="S2325" t="s">
        <v>5627</v>
      </c>
    </row>
    <row r="2326" spans="1:19" hidden="1" x14ac:dyDescent="0.35">
      <c r="A2326" t="s">
        <v>467</v>
      </c>
      <c r="B2326" s="1">
        <v>45663</v>
      </c>
      <c r="C2326" t="s">
        <v>256</v>
      </c>
      <c r="D2326" t="s">
        <v>21</v>
      </c>
      <c r="E2326" t="s">
        <v>22</v>
      </c>
      <c r="F2326" t="s">
        <v>23</v>
      </c>
      <c r="G2326" t="s">
        <v>24</v>
      </c>
      <c r="H2326">
        <v>1</v>
      </c>
      <c r="I2326">
        <v>49195</v>
      </c>
      <c r="J2326">
        <v>49195</v>
      </c>
      <c r="K2326">
        <v>36858.949999999997</v>
      </c>
      <c r="L2326">
        <v>-14076.68</v>
      </c>
      <c r="M2326">
        <v>-0.34050000000000002</v>
      </c>
      <c r="N2326" t="s">
        <v>468</v>
      </c>
      <c r="O2326" t="s">
        <v>52</v>
      </c>
      <c r="P2326" t="s">
        <v>53</v>
      </c>
      <c r="Q2326" t="s">
        <v>5628</v>
      </c>
      <c r="R2326" t="s">
        <v>5628</v>
      </c>
      <c r="S2326" t="s">
        <v>5629</v>
      </c>
    </row>
    <row r="2327" spans="1:19" hidden="1" x14ac:dyDescent="0.35">
      <c r="A2327" t="s">
        <v>467</v>
      </c>
      <c r="B2327" s="1">
        <v>45663</v>
      </c>
      <c r="C2327" t="s">
        <v>256</v>
      </c>
      <c r="D2327" t="s">
        <v>21</v>
      </c>
      <c r="E2327" t="s">
        <v>22</v>
      </c>
      <c r="F2327" t="s">
        <v>23</v>
      </c>
      <c r="G2327" t="s">
        <v>24</v>
      </c>
      <c r="H2327">
        <v>1</v>
      </c>
      <c r="I2327">
        <v>49195</v>
      </c>
      <c r="J2327">
        <v>49195</v>
      </c>
      <c r="K2327">
        <v>36858.949999999997</v>
      </c>
      <c r="L2327">
        <v>-14076.68</v>
      </c>
      <c r="M2327">
        <v>-0.34050000000000002</v>
      </c>
      <c r="N2327" t="s">
        <v>468</v>
      </c>
      <c r="O2327" t="s">
        <v>52</v>
      </c>
      <c r="P2327" t="s">
        <v>53</v>
      </c>
      <c r="Q2327" t="s">
        <v>5630</v>
      </c>
      <c r="R2327" t="s">
        <v>5630</v>
      </c>
      <c r="S2327" t="s">
        <v>5631</v>
      </c>
    </row>
    <row r="2328" spans="1:19" hidden="1" x14ac:dyDescent="0.35">
      <c r="A2328" t="s">
        <v>467</v>
      </c>
      <c r="B2328" s="1">
        <v>45663</v>
      </c>
      <c r="C2328" t="s">
        <v>256</v>
      </c>
      <c r="D2328" t="s">
        <v>21</v>
      </c>
      <c r="E2328" t="s">
        <v>22</v>
      </c>
      <c r="F2328" t="s">
        <v>23</v>
      </c>
      <c r="G2328" t="s">
        <v>24</v>
      </c>
      <c r="H2328">
        <v>1</v>
      </c>
      <c r="I2328">
        <v>49195</v>
      </c>
      <c r="J2328">
        <v>49195</v>
      </c>
      <c r="K2328">
        <v>36858.949999999997</v>
      </c>
      <c r="L2328">
        <v>-14076.68</v>
      </c>
      <c r="M2328">
        <v>-0.34050000000000002</v>
      </c>
      <c r="N2328" t="s">
        <v>468</v>
      </c>
      <c r="O2328" t="s">
        <v>52</v>
      </c>
      <c r="P2328" t="s">
        <v>53</v>
      </c>
      <c r="Q2328" t="s">
        <v>5632</v>
      </c>
      <c r="R2328" t="s">
        <v>5632</v>
      </c>
      <c r="S2328" t="s">
        <v>5633</v>
      </c>
    </row>
    <row r="2329" spans="1:19" hidden="1" x14ac:dyDescent="0.35">
      <c r="A2329" t="s">
        <v>467</v>
      </c>
      <c r="B2329" s="1">
        <v>45663</v>
      </c>
      <c r="C2329" t="s">
        <v>256</v>
      </c>
      <c r="D2329" t="s">
        <v>21</v>
      </c>
      <c r="E2329" t="s">
        <v>22</v>
      </c>
      <c r="F2329" t="s">
        <v>23</v>
      </c>
      <c r="G2329" t="s">
        <v>24</v>
      </c>
      <c r="H2329">
        <v>1</v>
      </c>
      <c r="I2329">
        <v>49195</v>
      </c>
      <c r="J2329">
        <v>49195</v>
      </c>
      <c r="K2329">
        <v>36858.949999999997</v>
      </c>
      <c r="L2329">
        <v>-14076.68</v>
      </c>
      <c r="M2329">
        <v>-0.34050000000000002</v>
      </c>
      <c r="N2329" t="s">
        <v>468</v>
      </c>
      <c r="O2329" t="s">
        <v>52</v>
      </c>
      <c r="P2329" t="s">
        <v>53</v>
      </c>
      <c r="Q2329" t="s">
        <v>5634</v>
      </c>
      <c r="R2329" t="s">
        <v>5634</v>
      </c>
      <c r="S2329" t="s">
        <v>5635</v>
      </c>
    </row>
    <row r="2330" spans="1:19" hidden="1" x14ac:dyDescent="0.35">
      <c r="A2330" t="s">
        <v>467</v>
      </c>
      <c r="B2330" s="1">
        <v>45663</v>
      </c>
      <c r="C2330" t="s">
        <v>256</v>
      </c>
      <c r="D2330" t="s">
        <v>21</v>
      </c>
      <c r="E2330" t="s">
        <v>22</v>
      </c>
      <c r="F2330" t="s">
        <v>23</v>
      </c>
      <c r="G2330" t="s">
        <v>24</v>
      </c>
      <c r="H2330">
        <v>1</v>
      </c>
      <c r="I2330">
        <v>49195</v>
      </c>
      <c r="J2330">
        <v>49195</v>
      </c>
      <c r="K2330">
        <v>36858.949999999997</v>
      </c>
      <c r="L2330">
        <v>-12460.71</v>
      </c>
      <c r="M2330">
        <v>-0.3014</v>
      </c>
      <c r="N2330" t="s">
        <v>468</v>
      </c>
      <c r="O2330" t="s">
        <v>52</v>
      </c>
      <c r="P2330" t="s">
        <v>53</v>
      </c>
      <c r="Q2330" t="s">
        <v>5636</v>
      </c>
      <c r="R2330" t="s">
        <v>5636</v>
      </c>
      <c r="S2330" t="s">
        <v>5637</v>
      </c>
    </row>
    <row r="2331" spans="1:19" hidden="1" x14ac:dyDescent="0.35">
      <c r="A2331" t="s">
        <v>467</v>
      </c>
      <c r="B2331" s="1">
        <v>45663</v>
      </c>
      <c r="C2331" t="s">
        <v>256</v>
      </c>
      <c r="D2331" t="s">
        <v>21</v>
      </c>
      <c r="E2331" t="s">
        <v>22</v>
      </c>
      <c r="F2331" t="s">
        <v>23</v>
      </c>
      <c r="G2331" t="s">
        <v>24</v>
      </c>
      <c r="H2331">
        <v>1</v>
      </c>
      <c r="I2331">
        <v>49195</v>
      </c>
      <c r="J2331">
        <v>49195</v>
      </c>
      <c r="K2331">
        <v>36858.949999999997</v>
      </c>
      <c r="L2331">
        <v>-14076.68</v>
      </c>
      <c r="M2331">
        <v>-0.34050000000000002</v>
      </c>
      <c r="N2331" t="s">
        <v>468</v>
      </c>
      <c r="O2331" t="s">
        <v>52</v>
      </c>
      <c r="P2331" t="s">
        <v>53</v>
      </c>
      <c r="Q2331" t="s">
        <v>5638</v>
      </c>
      <c r="R2331" t="s">
        <v>5638</v>
      </c>
      <c r="S2331" t="s">
        <v>5639</v>
      </c>
    </row>
    <row r="2332" spans="1:19" hidden="1" x14ac:dyDescent="0.35">
      <c r="A2332" t="s">
        <v>467</v>
      </c>
      <c r="B2332" s="1">
        <v>45663</v>
      </c>
      <c r="C2332" t="s">
        <v>256</v>
      </c>
      <c r="D2332" t="s">
        <v>21</v>
      </c>
      <c r="E2332" t="s">
        <v>22</v>
      </c>
      <c r="F2332" t="s">
        <v>23</v>
      </c>
      <c r="G2332" t="s">
        <v>24</v>
      </c>
      <c r="H2332">
        <v>1</v>
      </c>
      <c r="I2332">
        <v>49195</v>
      </c>
      <c r="J2332">
        <v>49195</v>
      </c>
      <c r="K2332">
        <v>36858.949999999997</v>
      </c>
      <c r="L2332">
        <v>-14076.68</v>
      </c>
      <c r="M2332">
        <v>-0.34050000000000002</v>
      </c>
      <c r="N2332" t="s">
        <v>468</v>
      </c>
      <c r="O2332" t="s">
        <v>52</v>
      </c>
      <c r="P2332" t="s">
        <v>53</v>
      </c>
      <c r="Q2332" t="s">
        <v>5640</v>
      </c>
      <c r="R2332" t="s">
        <v>5640</v>
      </c>
      <c r="S2332" t="s">
        <v>5641</v>
      </c>
    </row>
    <row r="2333" spans="1:19" hidden="1" x14ac:dyDescent="0.35">
      <c r="A2333" t="s">
        <v>467</v>
      </c>
      <c r="B2333" s="1">
        <v>45663</v>
      </c>
      <c r="C2333" t="s">
        <v>256</v>
      </c>
      <c r="D2333" t="s">
        <v>21</v>
      </c>
      <c r="E2333" t="s">
        <v>22</v>
      </c>
      <c r="F2333" t="s">
        <v>23</v>
      </c>
      <c r="G2333" t="s">
        <v>24</v>
      </c>
      <c r="H2333">
        <v>1</v>
      </c>
      <c r="I2333">
        <v>49195</v>
      </c>
      <c r="J2333">
        <v>49195</v>
      </c>
      <c r="K2333">
        <v>36858.949999999997</v>
      </c>
      <c r="L2333">
        <v>-14076.68</v>
      </c>
      <c r="M2333">
        <v>-0.34050000000000002</v>
      </c>
      <c r="N2333" t="s">
        <v>468</v>
      </c>
      <c r="O2333" t="s">
        <v>52</v>
      </c>
      <c r="P2333" t="s">
        <v>53</v>
      </c>
      <c r="Q2333" t="s">
        <v>5642</v>
      </c>
      <c r="R2333" t="s">
        <v>5642</v>
      </c>
      <c r="S2333" t="s">
        <v>5643</v>
      </c>
    </row>
    <row r="2334" spans="1:19" hidden="1" x14ac:dyDescent="0.35">
      <c r="A2334" t="s">
        <v>467</v>
      </c>
      <c r="B2334" s="1">
        <v>45663</v>
      </c>
      <c r="C2334" t="s">
        <v>256</v>
      </c>
      <c r="D2334" t="s">
        <v>21</v>
      </c>
      <c r="E2334" t="s">
        <v>22</v>
      </c>
      <c r="F2334" t="s">
        <v>23</v>
      </c>
      <c r="G2334" t="s">
        <v>24</v>
      </c>
      <c r="H2334">
        <v>1</v>
      </c>
      <c r="I2334">
        <v>49195</v>
      </c>
      <c r="J2334">
        <v>49195</v>
      </c>
      <c r="K2334">
        <v>36858.949999999997</v>
      </c>
      <c r="L2334">
        <v>-14076.68</v>
      </c>
      <c r="M2334">
        <v>-0.34050000000000002</v>
      </c>
      <c r="N2334" t="s">
        <v>468</v>
      </c>
      <c r="O2334" t="s">
        <v>52</v>
      </c>
      <c r="P2334" t="s">
        <v>53</v>
      </c>
      <c r="Q2334" t="s">
        <v>5644</v>
      </c>
      <c r="R2334" t="s">
        <v>5644</v>
      </c>
      <c r="S2334" t="s">
        <v>5645</v>
      </c>
    </row>
    <row r="2335" spans="1:19" hidden="1" x14ac:dyDescent="0.35">
      <c r="A2335" t="s">
        <v>467</v>
      </c>
      <c r="B2335" s="1">
        <v>45663</v>
      </c>
      <c r="C2335" t="s">
        <v>256</v>
      </c>
      <c r="D2335" t="s">
        <v>21</v>
      </c>
      <c r="E2335" t="s">
        <v>22</v>
      </c>
      <c r="F2335" t="s">
        <v>23</v>
      </c>
      <c r="G2335" t="s">
        <v>24</v>
      </c>
      <c r="H2335">
        <v>1</v>
      </c>
      <c r="I2335">
        <v>49195</v>
      </c>
      <c r="J2335">
        <v>49195</v>
      </c>
      <c r="K2335">
        <v>36858.949999999997</v>
      </c>
      <c r="L2335">
        <v>-14076.68</v>
      </c>
      <c r="M2335">
        <v>-0.34050000000000002</v>
      </c>
      <c r="N2335" t="s">
        <v>468</v>
      </c>
      <c r="O2335" t="s">
        <v>52</v>
      </c>
      <c r="P2335" t="s">
        <v>53</v>
      </c>
      <c r="Q2335" t="s">
        <v>5646</v>
      </c>
      <c r="R2335" t="s">
        <v>5646</v>
      </c>
      <c r="S2335" t="s">
        <v>5647</v>
      </c>
    </row>
    <row r="2336" spans="1:19" hidden="1" x14ac:dyDescent="0.35">
      <c r="A2336" t="s">
        <v>467</v>
      </c>
      <c r="B2336" s="1">
        <v>45663</v>
      </c>
      <c r="C2336" t="s">
        <v>256</v>
      </c>
      <c r="D2336" t="s">
        <v>21</v>
      </c>
      <c r="E2336" t="s">
        <v>22</v>
      </c>
      <c r="F2336" t="s">
        <v>23</v>
      </c>
      <c r="G2336" t="s">
        <v>24</v>
      </c>
      <c r="H2336">
        <v>1</v>
      </c>
      <c r="I2336">
        <v>49195</v>
      </c>
      <c r="J2336">
        <v>49195</v>
      </c>
      <c r="K2336">
        <v>36858.949999999997</v>
      </c>
      <c r="L2336">
        <v>-14076.68</v>
      </c>
      <c r="M2336">
        <v>-0.34050000000000002</v>
      </c>
      <c r="N2336" t="s">
        <v>468</v>
      </c>
      <c r="O2336" t="s">
        <v>52</v>
      </c>
      <c r="P2336" t="s">
        <v>53</v>
      </c>
      <c r="Q2336" t="s">
        <v>5648</v>
      </c>
      <c r="R2336" t="s">
        <v>5649</v>
      </c>
      <c r="S2336" t="s">
        <v>5650</v>
      </c>
    </row>
    <row r="2337" spans="1:19" hidden="1" x14ac:dyDescent="0.35">
      <c r="A2337" t="s">
        <v>467</v>
      </c>
      <c r="B2337" s="1">
        <v>45663</v>
      </c>
      <c r="C2337" t="s">
        <v>256</v>
      </c>
      <c r="D2337" t="s">
        <v>21</v>
      </c>
      <c r="E2337" t="s">
        <v>22</v>
      </c>
      <c r="F2337" t="s">
        <v>23</v>
      </c>
      <c r="G2337" t="s">
        <v>24</v>
      </c>
      <c r="H2337">
        <v>1</v>
      </c>
      <c r="I2337">
        <v>49195</v>
      </c>
      <c r="J2337">
        <v>49195</v>
      </c>
      <c r="K2337">
        <v>36858.949999999997</v>
      </c>
      <c r="L2337">
        <v>-14076.68</v>
      </c>
      <c r="M2337">
        <v>-0.34050000000000002</v>
      </c>
      <c r="N2337" t="s">
        <v>468</v>
      </c>
      <c r="O2337" t="s">
        <v>52</v>
      </c>
      <c r="P2337" t="s">
        <v>53</v>
      </c>
      <c r="Q2337" t="s">
        <v>5651</v>
      </c>
      <c r="R2337" t="s">
        <v>5651</v>
      </c>
      <c r="S2337" t="s">
        <v>5652</v>
      </c>
    </row>
    <row r="2338" spans="1:19" hidden="1" x14ac:dyDescent="0.35">
      <c r="A2338" t="s">
        <v>467</v>
      </c>
      <c r="B2338" s="1">
        <v>45663</v>
      </c>
      <c r="C2338" t="s">
        <v>256</v>
      </c>
      <c r="D2338" t="s">
        <v>21</v>
      </c>
      <c r="E2338" t="s">
        <v>22</v>
      </c>
      <c r="F2338" t="s">
        <v>23</v>
      </c>
      <c r="G2338" t="s">
        <v>24</v>
      </c>
      <c r="H2338">
        <v>1</v>
      </c>
      <c r="I2338">
        <v>49195</v>
      </c>
      <c r="J2338">
        <v>49195</v>
      </c>
      <c r="K2338">
        <v>36858.949999999997</v>
      </c>
      <c r="L2338">
        <v>-12460.71</v>
      </c>
      <c r="M2338">
        <v>-0.3014</v>
      </c>
      <c r="N2338" t="s">
        <v>468</v>
      </c>
      <c r="O2338" t="s">
        <v>52</v>
      </c>
      <c r="P2338" t="s">
        <v>53</v>
      </c>
      <c r="Q2338" t="s">
        <v>5653</v>
      </c>
      <c r="R2338" t="s">
        <v>5653</v>
      </c>
      <c r="S2338" t="s">
        <v>5654</v>
      </c>
    </row>
    <row r="2339" spans="1:19" hidden="1" x14ac:dyDescent="0.35">
      <c r="A2339" t="s">
        <v>467</v>
      </c>
      <c r="B2339" s="1">
        <v>45663</v>
      </c>
      <c r="C2339" t="s">
        <v>256</v>
      </c>
      <c r="D2339" t="s">
        <v>21</v>
      </c>
      <c r="E2339" t="s">
        <v>22</v>
      </c>
      <c r="F2339" t="s">
        <v>23</v>
      </c>
      <c r="G2339" t="s">
        <v>24</v>
      </c>
      <c r="H2339">
        <v>1</v>
      </c>
      <c r="I2339">
        <v>49195</v>
      </c>
      <c r="J2339">
        <v>49195</v>
      </c>
      <c r="K2339">
        <v>36858.949999999997</v>
      </c>
      <c r="L2339">
        <v>-14076.68</v>
      </c>
      <c r="M2339">
        <v>-0.34050000000000002</v>
      </c>
      <c r="N2339" t="s">
        <v>468</v>
      </c>
      <c r="O2339" t="s">
        <v>52</v>
      </c>
      <c r="P2339" t="s">
        <v>53</v>
      </c>
      <c r="Q2339" t="s">
        <v>5655</v>
      </c>
      <c r="R2339" t="s">
        <v>5655</v>
      </c>
      <c r="S2339" t="s">
        <v>5656</v>
      </c>
    </row>
    <row r="2340" spans="1:19" hidden="1" x14ac:dyDescent="0.35">
      <c r="A2340" t="s">
        <v>467</v>
      </c>
      <c r="B2340" s="1">
        <v>45663</v>
      </c>
      <c r="C2340" t="s">
        <v>256</v>
      </c>
      <c r="D2340" t="s">
        <v>21</v>
      </c>
      <c r="E2340" t="s">
        <v>22</v>
      </c>
      <c r="F2340" t="s">
        <v>23</v>
      </c>
      <c r="G2340" t="s">
        <v>24</v>
      </c>
      <c r="H2340">
        <v>1</v>
      </c>
      <c r="I2340">
        <v>49195</v>
      </c>
      <c r="J2340">
        <v>49195</v>
      </c>
      <c r="K2340">
        <v>36858.949999999997</v>
      </c>
      <c r="L2340">
        <v>-14076.68</v>
      </c>
      <c r="M2340">
        <v>-0.34050000000000002</v>
      </c>
      <c r="N2340" t="s">
        <v>468</v>
      </c>
      <c r="O2340" t="s">
        <v>52</v>
      </c>
      <c r="P2340" t="s">
        <v>53</v>
      </c>
      <c r="Q2340" t="s">
        <v>5657</v>
      </c>
      <c r="R2340" t="s">
        <v>5657</v>
      </c>
      <c r="S2340" t="s">
        <v>5658</v>
      </c>
    </row>
    <row r="2341" spans="1:19" hidden="1" x14ac:dyDescent="0.35">
      <c r="A2341" t="s">
        <v>467</v>
      </c>
      <c r="B2341" s="1">
        <v>45663</v>
      </c>
      <c r="C2341" t="s">
        <v>256</v>
      </c>
      <c r="D2341" t="s">
        <v>21</v>
      </c>
      <c r="E2341" t="s">
        <v>22</v>
      </c>
      <c r="F2341" t="s">
        <v>23</v>
      </c>
      <c r="G2341" t="s">
        <v>24</v>
      </c>
      <c r="H2341">
        <v>1</v>
      </c>
      <c r="I2341">
        <v>49195</v>
      </c>
      <c r="J2341">
        <v>49195</v>
      </c>
      <c r="K2341">
        <v>36858.949999999997</v>
      </c>
      <c r="L2341">
        <v>-12460.71</v>
      </c>
      <c r="M2341">
        <v>-0.3014</v>
      </c>
      <c r="N2341" t="s">
        <v>468</v>
      </c>
      <c r="O2341" t="s">
        <v>52</v>
      </c>
      <c r="P2341" t="s">
        <v>53</v>
      </c>
      <c r="Q2341" t="s">
        <v>5659</v>
      </c>
      <c r="R2341" t="s">
        <v>5659</v>
      </c>
      <c r="S2341" t="s">
        <v>5660</v>
      </c>
    </row>
    <row r="2342" spans="1:19" hidden="1" x14ac:dyDescent="0.35">
      <c r="A2342" t="s">
        <v>467</v>
      </c>
      <c r="B2342" s="1">
        <v>45663</v>
      </c>
      <c r="C2342" t="s">
        <v>256</v>
      </c>
      <c r="D2342" t="s">
        <v>21</v>
      </c>
      <c r="E2342" t="s">
        <v>22</v>
      </c>
      <c r="F2342" t="s">
        <v>23</v>
      </c>
      <c r="G2342" t="s">
        <v>24</v>
      </c>
      <c r="H2342">
        <v>1</v>
      </c>
      <c r="I2342">
        <v>49195</v>
      </c>
      <c r="J2342">
        <v>49195</v>
      </c>
      <c r="K2342">
        <v>36858.949999999997</v>
      </c>
      <c r="L2342">
        <v>-14076.68</v>
      </c>
      <c r="M2342">
        <v>-0.34050000000000002</v>
      </c>
      <c r="N2342" t="s">
        <v>468</v>
      </c>
      <c r="O2342" t="s">
        <v>52</v>
      </c>
      <c r="P2342" t="s">
        <v>53</v>
      </c>
      <c r="Q2342" t="s">
        <v>5661</v>
      </c>
      <c r="R2342" t="s">
        <v>5661</v>
      </c>
      <c r="S2342" t="s">
        <v>5662</v>
      </c>
    </row>
    <row r="2343" spans="1:19" hidden="1" x14ac:dyDescent="0.35">
      <c r="A2343" t="s">
        <v>467</v>
      </c>
      <c r="B2343" s="1">
        <v>45663</v>
      </c>
      <c r="C2343" t="s">
        <v>256</v>
      </c>
      <c r="D2343" t="s">
        <v>21</v>
      </c>
      <c r="E2343" t="s">
        <v>22</v>
      </c>
      <c r="F2343" t="s">
        <v>23</v>
      </c>
      <c r="G2343" t="s">
        <v>24</v>
      </c>
      <c r="H2343">
        <v>1</v>
      </c>
      <c r="I2343">
        <v>49195</v>
      </c>
      <c r="J2343">
        <v>49195</v>
      </c>
      <c r="K2343">
        <v>36858.949999999997</v>
      </c>
      <c r="L2343">
        <v>-14076.68</v>
      </c>
      <c r="M2343">
        <v>-0.34050000000000002</v>
      </c>
      <c r="N2343" t="s">
        <v>468</v>
      </c>
      <c r="O2343" t="s">
        <v>52</v>
      </c>
      <c r="P2343" t="s">
        <v>53</v>
      </c>
      <c r="Q2343" t="s">
        <v>5663</v>
      </c>
      <c r="R2343" t="s">
        <v>5663</v>
      </c>
      <c r="S2343" t="s">
        <v>5664</v>
      </c>
    </row>
    <row r="2344" spans="1:19" hidden="1" x14ac:dyDescent="0.35">
      <c r="A2344" t="s">
        <v>467</v>
      </c>
      <c r="B2344" s="1">
        <v>45663</v>
      </c>
      <c r="C2344" t="s">
        <v>256</v>
      </c>
      <c r="D2344" t="s">
        <v>21</v>
      </c>
      <c r="E2344" t="s">
        <v>22</v>
      </c>
      <c r="F2344" t="s">
        <v>23</v>
      </c>
      <c r="G2344" t="s">
        <v>24</v>
      </c>
      <c r="H2344">
        <v>1</v>
      </c>
      <c r="I2344">
        <v>49195</v>
      </c>
      <c r="J2344">
        <v>49195</v>
      </c>
      <c r="K2344">
        <v>36858.949999999997</v>
      </c>
      <c r="L2344">
        <v>-14076.68</v>
      </c>
      <c r="M2344">
        <v>-0.34050000000000002</v>
      </c>
      <c r="N2344" t="s">
        <v>468</v>
      </c>
      <c r="O2344" t="s">
        <v>52</v>
      </c>
      <c r="P2344" t="s">
        <v>53</v>
      </c>
      <c r="Q2344" t="s">
        <v>5665</v>
      </c>
      <c r="R2344" t="s">
        <v>5665</v>
      </c>
      <c r="S2344" t="s">
        <v>5666</v>
      </c>
    </row>
    <row r="2345" spans="1:19" hidden="1" x14ac:dyDescent="0.35">
      <c r="A2345" t="s">
        <v>467</v>
      </c>
      <c r="B2345" s="1">
        <v>45663</v>
      </c>
      <c r="C2345" t="s">
        <v>256</v>
      </c>
      <c r="D2345" t="s">
        <v>21</v>
      </c>
      <c r="E2345" t="s">
        <v>22</v>
      </c>
      <c r="F2345" t="s">
        <v>23</v>
      </c>
      <c r="G2345" t="s">
        <v>24</v>
      </c>
      <c r="H2345">
        <v>1</v>
      </c>
      <c r="I2345">
        <v>49195</v>
      </c>
      <c r="J2345">
        <v>49195</v>
      </c>
      <c r="K2345">
        <v>36858.949999999997</v>
      </c>
      <c r="L2345">
        <v>-14076.68</v>
      </c>
      <c r="M2345">
        <v>-0.34050000000000002</v>
      </c>
      <c r="N2345" t="s">
        <v>468</v>
      </c>
      <c r="O2345" t="s">
        <v>52</v>
      </c>
      <c r="P2345" t="s">
        <v>53</v>
      </c>
      <c r="Q2345" t="s">
        <v>5667</v>
      </c>
      <c r="R2345" t="s">
        <v>5667</v>
      </c>
      <c r="S2345" t="s">
        <v>5668</v>
      </c>
    </row>
    <row r="2346" spans="1:19" hidden="1" x14ac:dyDescent="0.35">
      <c r="A2346" t="s">
        <v>467</v>
      </c>
      <c r="B2346" s="1">
        <v>45663</v>
      </c>
      <c r="C2346" t="s">
        <v>256</v>
      </c>
      <c r="D2346" t="s">
        <v>21</v>
      </c>
      <c r="E2346" t="s">
        <v>22</v>
      </c>
      <c r="F2346" t="s">
        <v>23</v>
      </c>
      <c r="G2346" t="s">
        <v>24</v>
      </c>
      <c r="H2346">
        <v>1</v>
      </c>
      <c r="I2346">
        <v>49195</v>
      </c>
      <c r="J2346">
        <v>49195</v>
      </c>
      <c r="K2346">
        <v>36858.949999999997</v>
      </c>
      <c r="L2346">
        <v>-14076.68</v>
      </c>
      <c r="M2346">
        <v>-0.34050000000000002</v>
      </c>
      <c r="N2346" t="s">
        <v>468</v>
      </c>
      <c r="O2346" t="s">
        <v>52</v>
      </c>
      <c r="P2346" t="s">
        <v>53</v>
      </c>
      <c r="Q2346" t="s">
        <v>5669</v>
      </c>
      <c r="R2346" t="s">
        <v>5669</v>
      </c>
      <c r="S2346" t="s">
        <v>5670</v>
      </c>
    </row>
    <row r="2347" spans="1:19" hidden="1" x14ac:dyDescent="0.35">
      <c r="A2347" t="s">
        <v>467</v>
      </c>
      <c r="B2347" s="1">
        <v>45663</v>
      </c>
      <c r="C2347" t="s">
        <v>256</v>
      </c>
      <c r="D2347" t="s">
        <v>21</v>
      </c>
      <c r="E2347" t="s">
        <v>22</v>
      </c>
      <c r="F2347" t="s">
        <v>23</v>
      </c>
      <c r="G2347" t="s">
        <v>24</v>
      </c>
      <c r="H2347">
        <v>1</v>
      </c>
      <c r="I2347">
        <v>49195</v>
      </c>
      <c r="J2347">
        <v>49195</v>
      </c>
      <c r="K2347">
        <v>36858.949999999997</v>
      </c>
      <c r="L2347">
        <v>-14076.68</v>
      </c>
      <c r="M2347">
        <v>-0.34050000000000002</v>
      </c>
      <c r="N2347" t="s">
        <v>468</v>
      </c>
      <c r="O2347" t="s">
        <v>52</v>
      </c>
      <c r="P2347" t="s">
        <v>53</v>
      </c>
      <c r="Q2347" t="s">
        <v>5671</v>
      </c>
      <c r="R2347" t="s">
        <v>5671</v>
      </c>
      <c r="S2347" t="s">
        <v>5672</v>
      </c>
    </row>
    <row r="2348" spans="1:19" hidden="1" x14ac:dyDescent="0.35">
      <c r="A2348" t="s">
        <v>467</v>
      </c>
      <c r="B2348" s="1">
        <v>45663</v>
      </c>
      <c r="C2348" t="s">
        <v>256</v>
      </c>
      <c r="D2348" t="s">
        <v>21</v>
      </c>
      <c r="E2348" t="s">
        <v>22</v>
      </c>
      <c r="F2348" t="s">
        <v>23</v>
      </c>
      <c r="G2348" t="s">
        <v>24</v>
      </c>
      <c r="H2348">
        <v>1</v>
      </c>
      <c r="I2348">
        <v>49195</v>
      </c>
      <c r="J2348">
        <v>49195</v>
      </c>
      <c r="K2348">
        <v>36858.949999999997</v>
      </c>
      <c r="L2348">
        <v>-14076.68</v>
      </c>
      <c r="M2348">
        <v>-0.34050000000000002</v>
      </c>
      <c r="N2348" t="s">
        <v>468</v>
      </c>
      <c r="O2348" t="s">
        <v>52</v>
      </c>
      <c r="P2348" t="s">
        <v>53</v>
      </c>
      <c r="Q2348" t="s">
        <v>5673</v>
      </c>
      <c r="R2348" t="s">
        <v>5673</v>
      </c>
      <c r="S2348" t="s">
        <v>5674</v>
      </c>
    </row>
    <row r="2349" spans="1:19" hidden="1" x14ac:dyDescent="0.35">
      <c r="A2349" t="s">
        <v>467</v>
      </c>
      <c r="B2349" s="1">
        <v>45663</v>
      </c>
      <c r="C2349" t="s">
        <v>256</v>
      </c>
      <c r="D2349" t="s">
        <v>21</v>
      </c>
      <c r="E2349" t="s">
        <v>22</v>
      </c>
      <c r="F2349" t="s">
        <v>23</v>
      </c>
      <c r="G2349" t="s">
        <v>24</v>
      </c>
      <c r="H2349">
        <v>1</v>
      </c>
      <c r="I2349">
        <v>49195</v>
      </c>
      <c r="J2349">
        <v>49195</v>
      </c>
      <c r="K2349">
        <v>36858.949999999997</v>
      </c>
      <c r="L2349">
        <v>-12460.71</v>
      </c>
      <c r="M2349">
        <v>-0.3014</v>
      </c>
      <c r="N2349" t="s">
        <v>468</v>
      </c>
      <c r="O2349" t="s">
        <v>52</v>
      </c>
      <c r="P2349" t="s">
        <v>53</v>
      </c>
      <c r="Q2349" t="s">
        <v>5675</v>
      </c>
      <c r="R2349" t="s">
        <v>5676</v>
      </c>
      <c r="S2349" t="s">
        <v>5677</v>
      </c>
    </row>
    <row r="2350" spans="1:19" hidden="1" x14ac:dyDescent="0.35">
      <c r="A2350" t="s">
        <v>467</v>
      </c>
      <c r="B2350" s="1">
        <v>45663</v>
      </c>
      <c r="C2350" t="s">
        <v>256</v>
      </c>
      <c r="D2350" t="s">
        <v>21</v>
      </c>
      <c r="E2350" t="s">
        <v>22</v>
      </c>
      <c r="F2350" t="s">
        <v>23</v>
      </c>
      <c r="G2350" t="s">
        <v>24</v>
      </c>
      <c r="H2350">
        <v>1</v>
      </c>
      <c r="I2350">
        <v>49195</v>
      </c>
      <c r="J2350">
        <v>49195</v>
      </c>
      <c r="K2350">
        <v>36858.949999999997</v>
      </c>
      <c r="L2350">
        <v>-14076.68</v>
      </c>
      <c r="M2350">
        <v>-0.34050000000000002</v>
      </c>
      <c r="N2350" t="s">
        <v>468</v>
      </c>
      <c r="O2350" t="s">
        <v>52</v>
      </c>
      <c r="P2350" t="s">
        <v>53</v>
      </c>
      <c r="Q2350" t="s">
        <v>5678</v>
      </c>
      <c r="R2350" t="s">
        <v>5678</v>
      </c>
      <c r="S2350" t="s">
        <v>5679</v>
      </c>
    </row>
    <row r="2351" spans="1:19" hidden="1" x14ac:dyDescent="0.35">
      <c r="A2351" t="s">
        <v>209</v>
      </c>
      <c r="B2351" s="1">
        <v>45663</v>
      </c>
      <c r="C2351" t="s">
        <v>256</v>
      </c>
      <c r="D2351" t="s">
        <v>21</v>
      </c>
      <c r="E2351" t="s">
        <v>22</v>
      </c>
      <c r="F2351" t="s">
        <v>23</v>
      </c>
      <c r="G2351" t="s">
        <v>24</v>
      </c>
      <c r="H2351">
        <v>1</v>
      </c>
      <c r="I2351">
        <v>74990</v>
      </c>
      <c r="J2351">
        <v>74990</v>
      </c>
      <c r="K2351">
        <v>54044.21</v>
      </c>
      <c r="L2351">
        <v>-18335.14</v>
      </c>
      <c r="M2351">
        <v>-0.29099999999999998</v>
      </c>
      <c r="N2351" t="s">
        <v>210</v>
      </c>
      <c r="O2351" t="s">
        <v>52</v>
      </c>
      <c r="P2351" t="s">
        <v>53</v>
      </c>
      <c r="Q2351" t="s">
        <v>5680</v>
      </c>
      <c r="R2351" t="s">
        <v>5680</v>
      </c>
      <c r="S2351" t="s">
        <v>5681</v>
      </c>
    </row>
    <row r="2352" spans="1:19" hidden="1" x14ac:dyDescent="0.35">
      <c r="A2352" t="s">
        <v>209</v>
      </c>
      <c r="B2352" s="1">
        <v>45663</v>
      </c>
      <c r="C2352" t="s">
        <v>256</v>
      </c>
      <c r="D2352" t="s">
        <v>21</v>
      </c>
      <c r="E2352" t="s">
        <v>22</v>
      </c>
      <c r="F2352" t="s">
        <v>23</v>
      </c>
      <c r="G2352" t="s">
        <v>24</v>
      </c>
      <c r="H2352">
        <v>1</v>
      </c>
      <c r="I2352">
        <v>74990</v>
      </c>
      <c r="J2352">
        <v>74990</v>
      </c>
      <c r="K2352">
        <v>54044.21</v>
      </c>
      <c r="L2352">
        <v>-18335.14</v>
      </c>
      <c r="M2352">
        <v>-0.29099999999999998</v>
      </c>
      <c r="N2352" t="s">
        <v>210</v>
      </c>
      <c r="O2352" t="s">
        <v>52</v>
      </c>
      <c r="P2352" t="s">
        <v>53</v>
      </c>
      <c r="Q2352" t="s">
        <v>5682</v>
      </c>
      <c r="R2352" t="s">
        <v>5682</v>
      </c>
      <c r="S2352" t="s">
        <v>5683</v>
      </c>
    </row>
    <row r="2353" spans="1:19" hidden="1" x14ac:dyDescent="0.35">
      <c r="A2353" t="s">
        <v>209</v>
      </c>
      <c r="B2353" s="1">
        <v>45663</v>
      </c>
      <c r="C2353" t="s">
        <v>256</v>
      </c>
      <c r="D2353" t="s">
        <v>21</v>
      </c>
      <c r="E2353" t="s">
        <v>22</v>
      </c>
      <c r="F2353" t="s">
        <v>23</v>
      </c>
      <c r="G2353" t="s">
        <v>24</v>
      </c>
      <c r="H2353">
        <v>1</v>
      </c>
      <c r="I2353">
        <v>74990</v>
      </c>
      <c r="J2353">
        <v>74990</v>
      </c>
      <c r="K2353">
        <v>54044.21</v>
      </c>
      <c r="L2353">
        <v>-18335.14</v>
      </c>
      <c r="M2353">
        <v>-0.29099999999999998</v>
      </c>
      <c r="N2353" t="s">
        <v>210</v>
      </c>
      <c r="O2353" t="s">
        <v>52</v>
      </c>
      <c r="P2353" t="s">
        <v>53</v>
      </c>
      <c r="Q2353" t="s">
        <v>5684</v>
      </c>
      <c r="R2353" t="s">
        <v>5684</v>
      </c>
      <c r="S2353" t="s">
        <v>5685</v>
      </c>
    </row>
    <row r="2354" spans="1:19" hidden="1" x14ac:dyDescent="0.35">
      <c r="A2354" t="s">
        <v>209</v>
      </c>
      <c r="B2354" s="1">
        <v>45663</v>
      </c>
      <c r="C2354" t="s">
        <v>256</v>
      </c>
      <c r="D2354" t="s">
        <v>21</v>
      </c>
      <c r="E2354" t="s">
        <v>22</v>
      </c>
      <c r="F2354" t="s">
        <v>23</v>
      </c>
      <c r="G2354" t="s">
        <v>24</v>
      </c>
      <c r="H2354">
        <v>1</v>
      </c>
      <c r="I2354">
        <v>74990</v>
      </c>
      <c r="J2354">
        <v>74990</v>
      </c>
      <c r="K2354">
        <v>54044.21</v>
      </c>
      <c r="L2354">
        <v>-18335.14</v>
      </c>
      <c r="M2354">
        <v>-0.29099999999999998</v>
      </c>
      <c r="N2354" t="s">
        <v>210</v>
      </c>
      <c r="O2354" t="s">
        <v>52</v>
      </c>
      <c r="P2354" t="s">
        <v>53</v>
      </c>
      <c r="Q2354" t="s">
        <v>5686</v>
      </c>
      <c r="R2354" t="s">
        <v>5686</v>
      </c>
      <c r="S2354" t="s">
        <v>5687</v>
      </c>
    </row>
    <row r="2355" spans="1:19" hidden="1" x14ac:dyDescent="0.35">
      <c r="A2355" t="s">
        <v>209</v>
      </c>
      <c r="B2355" s="1">
        <v>45663</v>
      </c>
      <c r="C2355" t="s">
        <v>256</v>
      </c>
      <c r="D2355" t="s">
        <v>21</v>
      </c>
      <c r="E2355" t="s">
        <v>22</v>
      </c>
      <c r="F2355" t="s">
        <v>23</v>
      </c>
      <c r="G2355" t="s">
        <v>24</v>
      </c>
      <c r="H2355">
        <v>1</v>
      </c>
      <c r="I2355">
        <v>74990</v>
      </c>
      <c r="J2355">
        <v>74990</v>
      </c>
      <c r="K2355">
        <v>54044.21</v>
      </c>
      <c r="L2355">
        <v>-15122.53</v>
      </c>
      <c r="M2355">
        <v>-0.24</v>
      </c>
      <c r="N2355" t="s">
        <v>210</v>
      </c>
      <c r="O2355" t="s">
        <v>52</v>
      </c>
      <c r="P2355" t="s">
        <v>53</v>
      </c>
      <c r="Q2355" t="s">
        <v>5688</v>
      </c>
      <c r="R2355" t="s">
        <v>5688</v>
      </c>
      <c r="S2355" t="s">
        <v>5689</v>
      </c>
    </row>
    <row r="2356" spans="1:19" hidden="1" x14ac:dyDescent="0.35">
      <c r="A2356" t="s">
        <v>209</v>
      </c>
      <c r="B2356" s="1">
        <v>45663</v>
      </c>
      <c r="C2356" t="s">
        <v>256</v>
      </c>
      <c r="D2356" t="s">
        <v>21</v>
      </c>
      <c r="E2356" t="s">
        <v>22</v>
      </c>
      <c r="F2356" t="s">
        <v>23</v>
      </c>
      <c r="G2356" t="s">
        <v>24</v>
      </c>
      <c r="H2356">
        <v>1</v>
      </c>
      <c r="I2356">
        <v>74990</v>
      </c>
      <c r="J2356">
        <v>74990</v>
      </c>
      <c r="K2356">
        <v>54044.21</v>
      </c>
      <c r="L2356">
        <v>-18335.14</v>
      </c>
      <c r="M2356">
        <v>-0.29099999999999998</v>
      </c>
      <c r="N2356" t="s">
        <v>210</v>
      </c>
      <c r="O2356" t="s">
        <v>52</v>
      </c>
      <c r="P2356" t="s">
        <v>53</v>
      </c>
      <c r="Q2356" t="s">
        <v>5690</v>
      </c>
      <c r="R2356" t="s">
        <v>5690</v>
      </c>
      <c r="S2356" t="s">
        <v>5691</v>
      </c>
    </row>
    <row r="2357" spans="1:19" hidden="1" x14ac:dyDescent="0.35">
      <c r="A2357" t="s">
        <v>209</v>
      </c>
      <c r="B2357" s="1">
        <v>45663</v>
      </c>
      <c r="C2357" t="s">
        <v>256</v>
      </c>
      <c r="D2357" t="s">
        <v>21</v>
      </c>
      <c r="E2357" t="s">
        <v>22</v>
      </c>
      <c r="F2357" t="s">
        <v>23</v>
      </c>
      <c r="G2357" t="s">
        <v>24</v>
      </c>
      <c r="H2357">
        <v>1</v>
      </c>
      <c r="I2357">
        <v>74990</v>
      </c>
      <c r="J2357">
        <v>74990</v>
      </c>
      <c r="K2357">
        <v>54044.21</v>
      </c>
      <c r="L2357">
        <v>-18335.14</v>
      </c>
      <c r="M2357">
        <v>-0.29099999999999998</v>
      </c>
      <c r="N2357" t="s">
        <v>210</v>
      </c>
      <c r="O2357" t="s">
        <v>52</v>
      </c>
      <c r="P2357" t="s">
        <v>53</v>
      </c>
      <c r="Q2357" t="s">
        <v>5692</v>
      </c>
      <c r="R2357" t="s">
        <v>5692</v>
      </c>
      <c r="S2357" t="s">
        <v>5693</v>
      </c>
    </row>
    <row r="2358" spans="1:19" hidden="1" x14ac:dyDescent="0.35">
      <c r="A2358" t="s">
        <v>209</v>
      </c>
      <c r="B2358" s="1">
        <v>45663</v>
      </c>
      <c r="C2358" t="s">
        <v>256</v>
      </c>
      <c r="D2358" t="s">
        <v>21</v>
      </c>
      <c r="E2358" t="s">
        <v>22</v>
      </c>
      <c r="F2358" t="s">
        <v>23</v>
      </c>
      <c r="G2358" t="s">
        <v>24</v>
      </c>
      <c r="H2358">
        <v>1</v>
      </c>
      <c r="I2358">
        <v>74990</v>
      </c>
      <c r="J2358">
        <v>74990</v>
      </c>
      <c r="K2358">
        <v>54044.21</v>
      </c>
      <c r="L2358">
        <v>-18335.14</v>
      </c>
      <c r="M2358">
        <v>-0.29099999999999998</v>
      </c>
      <c r="N2358" t="s">
        <v>210</v>
      </c>
      <c r="O2358" t="s">
        <v>52</v>
      </c>
      <c r="P2358" t="s">
        <v>53</v>
      </c>
      <c r="Q2358" t="s">
        <v>5694</v>
      </c>
      <c r="R2358" t="s">
        <v>5694</v>
      </c>
      <c r="S2358" t="s">
        <v>5695</v>
      </c>
    </row>
    <row r="2359" spans="1:19" hidden="1" x14ac:dyDescent="0.35">
      <c r="A2359" t="s">
        <v>209</v>
      </c>
      <c r="B2359" s="1">
        <v>45663</v>
      </c>
      <c r="C2359" t="s">
        <v>256</v>
      </c>
      <c r="D2359" t="s">
        <v>21</v>
      </c>
      <c r="E2359" t="s">
        <v>22</v>
      </c>
      <c r="F2359" t="s">
        <v>23</v>
      </c>
      <c r="G2359" t="s">
        <v>24</v>
      </c>
      <c r="H2359">
        <v>1</v>
      </c>
      <c r="I2359">
        <v>74990</v>
      </c>
      <c r="J2359">
        <v>74990</v>
      </c>
      <c r="K2359">
        <v>54044.21</v>
      </c>
      <c r="L2359">
        <v>-15122.53</v>
      </c>
      <c r="M2359">
        <v>-0.24</v>
      </c>
      <c r="N2359" t="s">
        <v>210</v>
      </c>
      <c r="O2359" t="s">
        <v>52</v>
      </c>
      <c r="P2359" t="s">
        <v>53</v>
      </c>
      <c r="Q2359" t="s">
        <v>5696</v>
      </c>
      <c r="R2359" t="s">
        <v>5696</v>
      </c>
      <c r="S2359" t="s">
        <v>5697</v>
      </c>
    </row>
    <row r="2360" spans="1:19" hidden="1" x14ac:dyDescent="0.35">
      <c r="A2360" t="s">
        <v>209</v>
      </c>
      <c r="B2360" s="1">
        <v>45663</v>
      </c>
      <c r="C2360" t="s">
        <v>256</v>
      </c>
      <c r="D2360" t="s">
        <v>21</v>
      </c>
      <c r="E2360" t="s">
        <v>22</v>
      </c>
      <c r="F2360" t="s">
        <v>23</v>
      </c>
      <c r="G2360" t="s">
        <v>24</v>
      </c>
      <c r="H2360">
        <v>1</v>
      </c>
      <c r="I2360">
        <v>74990</v>
      </c>
      <c r="J2360">
        <v>74990</v>
      </c>
      <c r="K2360">
        <v>54044.21</v>
      </c>
      <c r="L2360">
        <v>-18335.14</v>
      </c>
      <c r="M2360">
        <v>-0.29099999999999998</v>
      </c>
      <c r="N2360" t="s">
        <v>210</v>
      </c>
      <c r="O2360" t="s">
        <v>52</v>
      </c>
      <c r="P2360" t="s">
        <v>53</v>
      </c>
      <c r="Q2360" t="s">
        <v>5698</v>
      </c>
      <c r="R2360" t="s">
        <v>5698</v>
      </c>
      <c r="S2360" t="s">
        <v>5699</v>
      </c>
    </row>
    <row r="2361" spans="1:19" hidden="1" x14ac:dyDescent="0.35">
      <c r="A2361" t="s">
        <v>209</v>
      </c>
      <c r="B2361" s="1">
        <v>45663</v>
      </c>
      <c r="C2361" t="s">
        <v>256</v>
      </c>
      <c r="D2361" t="s">
        <v>21</v>
      </c>
      <c r="E2361" t="s">
        <v>22</v>
      </c>
      <c r="F2361" t="s">
        <v>23</v>
      </c>
      <c r="G2361" t="s">
        <v>24</v>
      </c>
      <c r="H2361">
        <v>1</v>
      </c>
      <c r="I2361">
        <v>74990</v>
      </c>
      <c r="J2361">
        <v>74990</v>
      </c>
      <c r="K2361">
        <v>54044.21</v>
      </c>
      <c r="L2361">
        <v>-18335.14</v>
      </c>
      <c r="M2361">
        <v>-0.29099999999999998</v>
      </c>
      <c r="N2361" t="s">
        <v>210</v>
      </c>
      <c r="O2361" t="s">
        <v>52</v>
      </c>
      <c r="P2361" t="s">
        <v>53</v>
      </c>
      <c r="Q2361" t="s">
        <v>5700</v>
      </c>
      <c r="R2361" t="s">
        <v>5700</v>
      </c>
      <c r="S2361" t="s">
        <v>5701</v>
      </c>
    </row>
    <row r="2362" spans="1:19" hidden="1" x14ac:dyDescent="0.35">
      <c r="A2362" t="s">
        <v>209</v>
      </c>
      <c r="B2362" s="1">
        <v>45663</v>
      </c>
      <c r="C2362" t="s">
        <v>256</v>
      </c>
      <c r="D2362" t="s">
        <v>21</v>
      </c>
      <c r="E2362" t="s">
        <v>22</v>
      </c>
      <c r="F2362" t="s">
        <v>23</v>
      </c>
      <c r="G2362" t="s">
        <v>24</v>
      </c>
      <c r="H2362">
        <v>1</v>
      </c>
      <c r="I2362">
        <v>74990</v>
      </c>
      <c r="J2362">
        <v>74990</v>
      </c>
      <c r="K2362">
        <v>54044.21</v>
      </c>
      <c r="L2362">
        <v>-18335.14</v>
      </c>
      <c r="M2362">
        <v>-0.29099999999999998</v>
      </c>
      <c r="N2362" t="s">
        <v>210</v>
      </c>
      <c r="O2362" t="s">
        <v>52</v>
      </c>
      <c r="P2362" t="s">
        <v>53</v>
      </c>
      <c r="Q2362" t="s">
        <v>5702</v>
      </c>
      <c r="R2362" t="s">
        <v>5702</v>
      </c>
      <c r="S2362" t="s">
        <v>5703</v>
      </c>
    </row>
    <row r="2363" spans="1:19" hidden="1" x14ac:dyDescent="0.35">
      <c r="A2363" t="s">
        <v>209</v>
      </c>
      <c r="B2363" s="1">
        <v>45663</v>
      </c>
      <c r="C2363" t="s">
        <v>256</v>
      </c>
      <c r="D2363" t="s">
        <v>21</v>
      </c>
      <c r="E2363" t="s">
        <v>22</v>
      </c>
      <c r="F2363" t="s">
        <v>23</v>
      </c>
      <c r="G2363" t="s">
        <v>24</v>
      </c>
      <c r="H2363">
        <v>1</v>
      </c>
      <c r="I2363">
        <v>74990</v>
      </c>
      <c r="J2363">
        <v>74990</v>
      </c>
      <c r="K2363">
        <v>54044.21</v>
      </c>
      <c r="L2363">
        <v>-18335.14</v>
      </c>
      <c r="M2363">
        <v>-0.29099999999999998</v>
      </c>
      <c r="N2363" t="s">
        <v>210</v>
      </c>
      <c r="O2363" t="s">
        <v>52</v>
      </c>
      <c r="P2363" t="s">
        <v>53</v>
      </c>
      <c r="Q2363" t="s">
        <v>5704</v>
      </c>
      <c r="R2363" t="s">
        <v>5704</v>
      </c>
      <c r="S2363" t="s">
        <v>5705</v>
      </c>
    </row>
    <row r="2364" spans="1:19" hidden="1" x14ac:dyDescent="0.35">
      <c r="A2364" t="s">
        <v>209</v>
      </c>
      <c r="B2364" s="1">
        <v>45663</v>
      </c>
      <c r="C2364" t="s">
        <v>256</v>
      </c>
      <c r="D2364" t="s">
        <v>21</v>
      </c>
      <c r="E2364" t="s">
        <v>22</v>
      </c>
      <c r="F2364" t="s">
        <v>23</v>
      </c>
      <c r="G2364" t="s">
        <v>24</v>
      </c>
      <c r="H2364">
        <v>1</v>
      </c>
      <c r="I2364">
        <v>74990</v>
      </c>
      <c r="J2364">
        <v>74990</v>
      </c>
      <c r="K2364">
        <v>54044.21</v>
      </c>
      <c r="L2364">
        <v>-18335.14</v>
      </c>
      <c r="M2364">
        <v>-0.29099999999999998</v>
      </c>
      <c r="N2364" t="s">
        <v>210</v>
      </c>
      <c r="O2364" t="s">
        <v>52</v>
      </c>
      <c r="P2364" t="s">
        <v>53</v>
      </c>
      <c r="Q2364" t="s">
        <v>5706</v>
      </c>
      <c r="R2364" t="s">
        <v>5706</v>
      </c>
      <c r="S2364" t="s">
        <v>5707</v>
      </c>
    </row>
    <row r="2365" spans="1:19" hidden="1" x14ac:dyDescent="0.35">
      <c r="A2365" t="s">
        <v>209</v>
      </c>
      <c r="B2365" s="1">
        <v>45663</v>
      </c>
      <c r="C2365" t="s">
        <v>256</v>
      </c>
      <c r="D2365" t="s">
        <v>21</v>
      </c>
      <c r="E2365" t="s">
        <v>22</v>
      </c>
      <c r="F2365" t="s">
        <v>23</v>
      </c>
      <c r="G2365" t="s">
        <v>24</v>
      </c>
      <c r="H2365">
        <v>1</v>
      </c>
      <c r="I2365">
        <v>74990</v>
      </c>
      <c r="J2365">
        <v>74990</v>
      </c>
      <c r="K2365">
        <v>54044.21</v>
      </c>
      <c r="L2365">
        <v>-18335.14</v>
      </c>
      <c r="M2365">
        <v>-0.29099999999999998</v>
      </c>
      <c r="N2365" t="s">
        <v>210</v>
      </c>
      <c r="O2365" t="s">
        <v>52</v>
      </c>
      <c r="P2365" t="s">
        <v>53</v>
      </c>
      <c r="Q2365" t="s">
        <v>5708</v>
      </c>
      <c r="R2365" t="s">
        <v>5709</v>
      </c>
      <c r="S2365" t="s">
        <v>5710</v>
      </c>
    </row>
    <row r="2366" spans="1:19" hidden="1" x14ac:dyDescent="0.35">
      <c r="A2366" t="s">
        <v>209</v>
      </c>
      <c r="B2366" s="1">
        <v>45663</v>
      </c>
      <c r="C2366" t="s">
        <v>256</v>
      </c>
      <c r="D2366" t="s">
        <v>21</v>
      </c>
      <c r="E2366" t="s">
        <v>22</v>
      </c>
      <c r="F2366" t="s">
        <v>23</v>
      </c>
      <c r="G2366" t="s">
        <v>24</v>
      </c>
      <c r="H2366">
        <v>1</v>
      </c>
      <c r="I2366">
        <v>74990</v>
      </c>
      <c r="J2366">
        <v>74990</v>
      </c>
      <c r="K2366">
        <v>54044.21</v>
      </c>
      <c r="L2366">
        <v>-18335.14</v>
      </c>
      <c r="M2366">
        <v>-0.29099999999999998</v>
      </c>
      <c r="N2366" t="s">
        <v>210</v>
      </c>
      <c r="O2366" t="s">
        <v>52</v>
      </c>
      <c r="P2366" t="s">
        <v>53</v>
      </c>
      <c r="Q2366" t="s">
        <v>5711</v>
      </c>
      <c r="R2366" t="s">
        <v>5711</v>
      </c>
      <c r="S2366" t="s">
        <v>5712</v>
      </c>
    </row>
    <row r="2367" spans="1:19" hidden="1" x14ac:dyDescent="0.35">
      <c r="A2367" t="s">
        <v>209</v>
      </c>
      <c r="B2367" s="1">
        <v>45663</v>
      </c>
      <c r="C2367" t="s">
        <v>256</v>
      </c>
      <c r="D2367" t="s">
        <v>21</v>
      </c>
      <c r="E2367" t="s">
        <v>22</v>
      </c>
      <c r="F2367" t="s">
        <v>23</v>
      </c>
      <c r="G2367" t="s">
        <v>24</v>
      </c>
      <c r="H2367">
        <v>1</v>
      </c>
      <c r="I2367">
        <v>74990</v>
      </c>
      <c r="J2367">
        <v>74990</v>
      </c>
      <c r="K2367">
        <v>54044.21</v>
      </c>
      <c r="L2367">
        <v>-18335.14</v>
      </c>
      <c r="M2367">
        <v>-0.29099999999999998</v>
      </c>
      <c r="N2367" t="s">
        <v>210</v>
      </c>
      <c r="O2367" t="s">
        <v>52</v>
      </c>
      <c r="P2367" t="s">
        <v>53</v>
      </c>
      <c r="Q2367" t="s">
        <v>5713</v>
      </c>
      <c r="R2367" t="s">
        <v>5713</v>
      </c>
      <c r="S2367" t="s">
        <v>5714</v>
      </c>
    </row>
    <row r="2368" spans="1:19" hidden="1" x14ac:dyDescent="0.35">
      <c r="A2368" t="s">
        <v>209</v>
      </c>
      <c r="B2368" s="1">
        <v>45663</v>
      </c>
      <c r="C2368" t="s">
        <v>256</v>
      </c>
      <c r="D2368" t="s">
        <v>21</v>
      </c>
      <c r="E2368" t="s">
        <v>22</v>
      </c>
      <c r="F2368" t="s">
        <v>23</v>
      </c>
      <c r="G2368" t="s">
        <v>24</v>
      </c>
      <c r="H2368">
        <v>1</v>
      </c>
      <c r="I2368">
        <v>74990</v>
      </c>
      <c r="J2368">
        <v>74990</v>
      </c>
      <c r="K2368">
        <v>54044.21</v>
      </c>
      <c r="L2368">
        <v>-18335.14</v>
      </c>
      <c r="M2368">
        <v>-0.29099999999999998</v>
      </c>
      <c r="N2368" t="s">
        <v>210</v>
      </c>
      <c r="O2368" t="s">
        <v>52</v>
      </c>
      <c r="P2368" t="s">
        <v>53</v>
      </c>
      <c r="Q2368" t="s">
        <v>5715</v>
      </c>
      <c r="R2368" t="s">
        <v>5715</v>
      </c>
      <c r="S2368" t="s">
        <v>5716</v>
      </c>
    </row>
    <row r="2369" spans="1:19" hidden="1" x14ac:dyDescent="0.35">
      <c r="A2369" t="s">
        <v>560</v>
      </c>
      <c r="B2369" s="1">
        <v>45663</v>
      </c>
      <c r="C2369" t="s">
        <v>256</v>
      </c>
      <c r="D2369" t="s">
        <v>21</v>
      </c>
      <c r="E2369" t="s">
        <v>22</v>
      </c>
      <c r="F2369" t="s">
        <v>23</v>
      </c>
      <c r="G2369" t="s">
        <v>24</v>
      </c>
      <c r="H2369">
        <v>1</v>
      </c>
      <c r="I2369">
        <v>89990</v>
      </c>
      <c r="J2369">
        <v>89990</v>
      </c>
      <c r="K2369">
        <v>72133.14</v>
      </c>
      <c r="L2369">
        <v>-27978.69</v>
      </c>
      <c r="M2369">
        <v>-0.37</v>
      </c>
      <c r="N2369" t="s">
        <v>561</v>
      </c>
      <c r="O2369" t="s">
        <v>52</v>
      </c>
      <c r="P2369" t="s">
        <v>53</v>
      </c>
      <c r="Q2369" t="s">
        <v>5717</v>
      </c>
      <c r="R2369" t="s">
        <v>5717</v>
      </c>
      <c r="S2369" t="s">
        <v>5718</v>
      </c>
    </row>
    <row r="2370" spans="1:19" hidden="1" x14ac:dyDescent="0.35">
      <c r="A2370" t="s">
        <v>560</v>
      </c>
      <c r="B2370" s="1">
        <v>45663</v>
      </c>
      <c r="C2370" t="s">
        <v>256</v>
      </c>
      <c r="D2370" t="s">
        <v>21</v>
      </c>
      <c r="E2370" t="s">
        <v>22</v>
      </c>
      <c r="F2370" t="s">
        <v>23</v>
      </c>
      <c r="G2370" t="s">
        <v>24</v>
      </c>
      <c r="H2370">
        <v>1</v>
      </c>
      <c r="I2370">
        <v>89990</v>
      </c>
      <c r="J2370">
        <v>89990</v>
      </c>
      <c r="K2370">
        <v>72133.14</v>
      </c>
      <c r="L2370">
        <v>-27978.69</v>
      </c>
      <c r="M2370">
        <v>-0.37</v>
      </c>
      <c r="N2370" t="s">
        <v>561</v>
      </c>
      <c r="O2370" t="s">
        <v>52</v>
      </c>
      <c r="P2370" t="s">
        <v>53</v>
      </c>
      <c r="Q2370" t="s">
        <v>5719</v>
      </c>
      <c r="R2370" t="s">
        <v>5719</v>
      </c>
      <c r="S2370" t="s">
        <v>5720</v>
      </c>
    </row>
    <row r="2371" spans="1:19" hidden="1" x14ac:dyDescent="0.35">
      <c r="A2371" t="s">
        <v>560</v>
      </c>
      <c r="B2371" s="1">
        <v>45663</v>
      </c>
      <c r="C2371" t="s">
        <v>256</v>
      </c>
      <c r="D2371" t="s">
        <v>21</v>
      </c>
      <c r="E2371" t="s">
        <v>22</v>
      </c>
      <c r="F2371" t="s">
        <v>23</v>
      </c>
      <c r="G2371" t="s">
        <v>24</v>
      </c>
      <c r="H2371">
        <v>1</v>
      </c>
      <c r="I2371">
        <v>89990</v>
      </c>
      <c r="J2371">
        <v>89990</v>
      </c>
      <c r="K2371">
        <v>72133.14</v>
      </c>
      <c r="L2371">
        <v>-27978.69</v>
      </c>
      <c r="M2371">
        <v>-0.37</v>
      </c>
      <c r="N2371" t="s">
        <v>561</v>
      </c>
      <c r="O2371" t="s">
        <v>52</v>
      </c>
      <c r="P2371" t="s">
        <v>53</v>
      </c>
      <c r="Q2371" t="s">
        <v>5721</v>
      </c>
      <c r="R2371" t="s">
        <v>5722</v>
      </c>
      <c r="S2371" t="s">
        <v>5723</v>
      </c>
    </row>
    <row r="2372" spans="1:19" hidden="1" x14ac:dyDescent="0.35">
      <c r="A2372" t="s">
        <v>560</v>
      </c>
      <c r="B2372" s="1">
        <v>45663</v>
      </c>
      <c r="C2372" t="s">
        <v>256</v>
      </c>
      <c r="D2372" t="s">
        <v>21</v>
      </c>
      <c r="E2372" t="s">
        <v>22</v>
      </c>
      <c r="F2372" t="s">
        <v>23</v>
      </c>
      <c r="G2372" t="s">
        <v>24</v>
      </c>
      <c r="H2372">
        <v>1</v>
      </c>
      <c r="I2372">
        <v>89990</v>
      </c>
      <c r="J2372">
        <v>89990</v>
      </c>
      <c r="K2372">
        <v>72133.14</v>
      </c>
      <c r="L2372">
        <v>-27978.69</v>
      </c>
      <c r="M2372">
        <v>-0.37</v>
      </c>
      <c r="N2372" t="s">
        <v>561</v>
      </c>
      <c r="O2372" t="s">
        <v>52</v>
      </c>
      <c r="P2372" t="s">
        <v>53</v>
      </c>
      <c r="Q2372" t="s">
        <v>5724</v>
      </c>
      <c r="R2372" t="s">
        <v>5724</v>
      </c>
      <c r="S2372" t="s">
        <v>5725</v>
      </c>
    </row>
    <row r="2373" spans="1:19" hidden="1" x14ac:dyDescent="0.35">
      <c r="A2373" t="s">
        <v>560</v>
      </c>
      <c r="B2373" s="1">
        <v>45663</v>
      </c>
      <c r="C2373" t="s">
        <v>256</v>
      </c>
      <c r="D2373" t="s">
        <v>21</v>
      </c>
      <c r="E2373" t="s">
        <v>22</v>
      </c>
      <c r="F2373" t="s">
        <v>23</v>
      </c>
      <c r="G2373" t="s">
        <v>24</v>
      </c>
      <c r="H2373">
        <v>1</v>
      </c>
      <c r="I2373">
        <v>89990</v>
      </c>
      <c r="J2373">
        <v>89990</v>
      </c>
      <c r="K2373">
        <v>72133.14</v>
      </c>
      <c r="L2373">
        <v>-27978.69</v>
      </c>
      <c r="M2373">
        <v>-0.37</v>
      </c>
      <c r="N2373" t="s">
        <v>561</v>
      </c>
      <c r="O2373" t="s">
        <v>52</v>
      </c>
      <c r="P2373" t="s">
        <v>53</v>
      </c>
      <c r="Q2373" t="s">
        <v>5726</v>
      </c>
      <c r="R2373" t="s">
        <v>5726</v>
      </c>
      <c r="S2373" t="s">
        <v>5727</v>
      </c>
    </row>
    <row r="2374" spans="1:19" hidden="1" x14ac:dyDescent="0.35">
      <c r="A2374" t="s">
        <v>560</v>
      </c>
      <c r="B2374" s="1">
        <v>45663</v>
      </c>
      <c r="C2374" t="s">
        <v>256</v>
      </c>
      <c r="D2374" t="s">
        <v>21</v>
      </c>
      <c r="E2374" t="s">
        <v>22</v>
      </c>
      <c r="F2374" t="s">
        <v>23</v>
      </c>
      <c r="G2374" t="s">
        <v>24</v>
      </c>
      <c r="H2374">
        <v>1</v>
      </c>
      <c r="I2374">
        <v>89990</v>
      </c>
      <c r="J2374">
        <v>89990</v>
      </c>
      <c r="K2374">
        <v>72133.14</v>
      </c>
      <c r="L2374">
        <v>-27978.69</v>
      </c>
      <c r="M2374">
        <v>-0.37</v>
      </c>
      <c r="N2374" t="s">
        <v>561</v>
      </c>
      <c r="O2374" t="s">
        <v>52</v>
      </c>
      <c r="P2374" t="s">
        <v>53</v>
      </c>
      <c r="Q2374" t="s">
        <v>5728</v>
      </c>
      <c r="R2374" t="s">
        <v>5728</v>
      </c>
      <c r="S2374" t="s">
        <v>5729</v>
      </c>
    </row>
    <row r="2375" spans="1:19" hidden="1" x14ac:dyDescent="0.35">
      <c r="A2375" t="s">
        <v>560</v>
      </c>
      <c r="B2375" s="1">
        <v>45663</v>
      </c>
      <c r="C2375" t="s">
        <v>256</v>
      </c>
      <c r="D2375" t="s">
        <v>21</v>
      </c>
      <c r="E2375" t="s">
        <v>22</v>
      </c>
      <c r="F2375" t="s">
        <v>23</v>
      </c>
      <c r="G2375" t="s">
        <v>24</v>
      </c>
      <c r="H2375">
        <v>1</v>
      </c>
      <c r="I2375">
        <v>89990</v>
      </c>
      <c r="J2375">
        <v>89990</v>
      </c>
      <c r="K2375">
        <v>72133.14</v>
      </c>
      <c r="L2375">
        <v>-27978.69</v>
      </c>
      <c r="M2375">
        <v>-0.37</v>
      </c>
      <c r="N2375" t="s">
        <v>561</v>
      </c>
      <c r="O2375" t="s">
        <v>52</v>
      </c>
      <c r="P2375" t="s">
        <v>53</v>
      </c>
      <c r="Q2375" t="s">
        <v>5730</v>
      </c>
      <c r="R2375" t="s">
        <v>5730</v>
      </c>
      <c r="S2375" t="s">
        <v>5731</v>
      </c>
    </row>
    <row r="2376" spans="1:19" hidden="1" x14ac:dyDescent="0.35">
      <c r="A2376" t="s">
        <v>222</v>
      </c>
      <c r="B2376" s="1">
        <v>45663</v>
      </c>
      <c r="C2376" t="s">
        <v>256</v>
      </c>
      <c r="D2376" t="s">
        <v>21</v>
      </c>
      <c r="E2376" t="s">
        <v>22</v>
      </c>
      <c r="F2376" t="s">
        <v>23</v>
      </c>
      <c r="G2376" t="s">
        <v>24</v>
      </c>
      <c r="H2376">
        <v>1</v>
      </c>
      <c r="I2376">
        <v>187995</v>
      </c>
      <c r="J2376">
        <v>187995</v>
      </c>
      <c r="K2376">
        <v>86602.29</v>
      </c>
      <c r="L2376">
        <v>16722.830000000002</v>
      </c>
      <c r="M2376">
        <v>0.10589999999999999</v>
      </c>
      <c r="N2376" t="s">
        <v>223</v>
      </c>
      <c r="O2376" t="s">
        <v>215</v>
      </c>
      <c r="P2376" t="s">
        <v>27</v>
      </c>
      <c r="Q2376" t="s">
        <v>5732</v>
      </c>
      <c r="R2376" t="s">
        <v>5732</v>
      </c>
      <c r="S2376" t="s">
        <v>5733</v>
      </c>
    </row>
    <row r="2377" spans="1:19" hidden="1" x14ac:dyDescent="0.35">
      <c r="A2377" t="s">
        <v>222</v>
      </c>
      <c r="B2377" s="1">
        <v>45663</v>
      </c>
      <c r="C2377" t="s">
        <v>256</v>
      </c>
      <c r="D2377" t="s">
        <v>21</v>
      </c>
      <c r="E2377" t="s">
        <v>22</v>
      </c>
      <c r="F2377" t="s">
        <v>23</v>
      </c>
      <c r="G2377" t="s">
        <v>24</v>
      </c>
      <c r="H2377">
        <v>1</v>
      </c>
      <c r="I2377">
        <v>187995</v>
      </c>
      <c r="J2377">
        <v>187995</v>
      </c>
      <c r="K2377">
        <v>86602.29</v>
      </c>
      <c r="L2377">
        <v>16722.830000000002</v>
      </c>
      <c r="M2377">
        <v>0.10589999999999999</v>
      </c>
      <c r="N2377" t="s">
        <v>223</v>
      </c>
      <c r="O2377" t="s">
        <v>215</v>
      </c>
      <c r="P2377" t="s">
        <v>27</v>
      </c>
      <c r="Q2377" t="s">
        <v>5734</v>
      </c>
      <c r="R2377" t="s">
        <v>5734</v>
      </c>
      <c r="S2377" t="s">
        <v>5735</v>
      </c>
    </row>
    <row r="2378" spans="1:19" hidden="1" x14ac:dyDescent="0.35">
      <c r="A2378" t="s">
        <v>222</v>
      </c>
      <c r="B2378" s="1">
        <v>45663</v>
      </c>
      <c r="C2378" t="s">
        <v>256</v>
      </c>
      <c r="D2378" t="s">
        <v>21</v>
      </c>
      <c r="E2378" t="s">
        <v>22</v>
      </c>
      <c r="F2378" t="s">
        <v>23</v>
      </c>
      <c r="G2378" t="s">
        <v>24</v>
      </c>
      <c r="H2378">
        <v>1</v>
      </c>
      <c r="I2378">
        <v>187995</v>
      </c>
      <c r="J2378">
        <v>187995</v>
      </c>
      <c r="K2378">
        <v>86602.29</v>
      </c>
      <c r="L2378">
        <v>15943.84</v>
      </c>
      <c r="M2378">
        <v>0.1009</v>
      </c>
      <c r="N2378" t="s">
        <v>223</v>
      </c>
      <c r="O2378" t="s">
        <v>215</v>
      </c>
      <c r="P2378" t="s">
        <v>27</v>
      </c>
      <c r="Q2378" t="s">
        <v>5736</v>
      </c>
      <c r="R2378" t="s">
        <v>5736</v>
      </c>
      <c r="S2378" t="s">
        <v>5737</v>
      </c>
    </row>
    <row r="2379" spans="1:19" hidden="1" x14ac:dyDescent="0.35">
      <c r="A2379" t="s">
        <v>222</v>
      </c>
      <c r="B2379" s="1">
        <v>45663</v>
      </c>
      <c r="C2379" t="s">
        <v>256</v>
      </c>
      <c r="D2379" t="s">
        <v>21</v>
      </c>
      <c r="E2379" t="s">
        <v>22</v>
      </c>
      <c r="F2379" t="s">
        <v>23</v>
      </c>
      <c r="G2379" t="s">
        <v>24</v>
      </c>
      <c r="H2379">
        <v>1</v>
      </c>
      <c r="I2379">
        <v>187995</v>
      </c>
      <c r="J2379">
        <v>187995</v>
      </c>
      <c r="K2379">
        <v>86602.29</v>
      </c>
      <c r="L2379">
        <v>16722.830000000002</v>
      </c>
      <c r="M2379">
        <v>0.10589999999999999</v>
      </c>
      <c r="N2379" t="s">
        <v>223</v>
      </c>
      <c r="O2379" t="s">
        <v>215</v>
      </c>
      <c r="P2379" t="s">
        <v>27</v>
      </c>
      <c r="Q2379" t="s">
        <v>5738</v>
      </c>
      <c r="R2379" t="s">
        <v>5738</v>
      </c>
      <c r="S2379" t="s">
        <v>5739</v>
      </c>
    </row>
    <row r="2380" spans="1:19" hidden="1" x14ac:dyDescent="0.35">
      <c r="A2380" t="s">
        <v>222</v>
      </c>
      <c r="B2380" s="1">
        <v>45663</v>
      </c>
      <c r="C2380" t="s">
        <v>256</v>
      </c>
      <c r="D2380" t="s">
        <v>21</v>
      </c>
      <c r="E2380" t="s">
        <v>22</v>
      </c>
      <c r="F2380" t="s">
        <v>23</v>
      </c>
      <c r="G2380" t="s">
        <v>24</v>
      </c>
      <c r="H2380">
        <v>1</v>
      </c>
      <c r="I2380">
        <v>187995</v>
      </c>
      <c r="J2380">
        <v>187995</v>
      </c>
      <c r="K2380">
        <v>86602.29</v>
      </c>
      <c r="L2380">
        <v>16722.830000000002</v>
      </c>
      <c r="M2380">
        <v>0.10589999999999999</v>
      </c>
      <c r="N2380" t="s">
        <v>223</v>
      </c>
      <c r="O2380" t="s">
        <v>215</v>
      </c>
      <c r="P2380" t="s">
        <v>27</v>
      </c>
      <c r="Q2380" t="s">
        <v>5740</v>
      </c>
      <c r="R2380" t="s">
        <v>5740</v>
      </c>
      <c r="S2380" t="s">
        <v>5741</v>
      </c>
    </row>
    <row r="2381" spans="1:19" hidden="1" x14ac:dyDescent="0.35">
      <c r="A2381" t="s">
        <v>2354</v>
      </c>
      <c r="B2381" s="1">
        <v>45663</v>
      </c>
      <c r="C2381" t="s">
        <v>256</v>
      </c>
      <c r="D2381" t="s">
        <v>21</v>
      </c>
      <c r="E2381" t="s">
        <v>22</v>
      </c>
      <c r="F2381" t="s">
        <v>23</v>
      </c>
      <c r="G2381" t="s">
        <v>24</v>
      </c>
      <c r="H2381">
        <v>1</v>
      </c>
      <c r="I2381">
        <v>39990</v>
      </c>
      <c r="J2381">
        <v>39990</v>
      </c>
      <c r="K2381">
        <v>21377.23</v>
      </c>
      <c r="L2381">
        <v>-2558.92</v>
      </c>
      <c r="M2381">
        <v>-7.6100000000000001E-2</v>
      </c>
      <c r="N2381" t="s">
        <v>2355</v>
      </c>
      <c r="O2381" t="s">
        <v>215</v>
      </c>
      <c r="P2381" t="s">
        <v>27</v>
      </c>
      <c r="Q2381" t="s">
        <v>5742</v>
      </c>
      <c r="R2381" t="s">
        <v>5742</v>
      </c>
      <c r="S2381" t="s">
        <v>5743</v>
      </c>
    </row>
    <row r="2382" spans="1:19" hidden="1" x14ac:dyDescent="0.35">
      <c r="A2382" t="s">
        <v>2354</v>
      </c>
      <c r="B2382" s="1">
        <v>45663</v>
      </c>
      <c r="C2382" t="s">
        <v>256</v>
      </c>
      <c r="D2382" t="s">
        <v>21</v>
      </c>
      <c r="E2382" t="s">
        <v>22</v>
      </c>
      <c r="F2382" t="s">
        <v>23</v>
      </c>
      <c r="G2382" t="s">
        <v>24</v>
      </c>
      <c r="H2382">
        <v>1</v>
      </c>
      <c r="I2382">
        <v>39990</v>
      </c>
      <c r="J2382">
        <v>39990</v>
      </c>
      <c r="K2382">
        <v>21377.23</v>
      </c>
      <c r="L2382">
        <v>-2558.92</v>
      </c>
      <c r="M2382">
        <v>-7.6100000000000001E-2</v>
      </c>
      <c r="N2382" t="s">
        <v>2355</v>
      </c>
      <c r="O2382" t="s">
        <v>215</v>
      </c>
      <c r="P2382" t="s">
        <v>27</v>
      </c>
      <c r="Q2382" t="s">
        <v>5744</v>
      </c>
      <c r="R2382" t="s">
        <v>5745</v>
      </c>
      <c r="S2382" t="s">
        <v>5746</v>
      </c>
    </row>
    <row r="2383" spans="1:19" hidden="1" x14ac:dyDescent="0.35">
      <c r="A2383" t="s">
        <v>2354</v>
      </c>
      <c r="B2383" s="1">
        <v>45663</v>
      </c>
      <c r="C2383" t="s">
        <v>256</v>
      </c>
      <c r="D2383" t="s">
        <v>21</v>
      </c>
      <c r="E2383" t="s">
        <v>22</v>
      </c>
      <c r="F2383" t="s">
        <v>23</v>
      </c>
      <c r="G2383" t="s">
        <v>24</v>
      </c>
      <c r="H2383">
        <v>1</v>
      </c>
      <c r="I2383">
        <v>39990</v>
      </c>
      <c r="J2383">
        <v>39990</v>
      </c>
      <c r="K2383">
        <v>21377.23</v>
      </c>
      <c r="L2383">
        <v>-2558.92</v>
      </c>
      <c r="M2383">
        <v>-7.6100000000000001E-2</v>
      </c>
      <c r="N2383" t="s">
        <v>2355</v>
      </c>
      <c r="O2383" t="s">
        <v>215</v>
      </c>
      <c r="P2383" t="s">
        <v>27</v>
      </c>
      <c r="Q2383" t="s">
        <v>5747</v>
      </c>
      <c r="R2383" t="s">
        <v>5747</v>
      </c>
      <c r="S2383" t="s">
        <v>5748</v>
      </c>
    </row>
    <row r="2384" spans="1:19" hidden="1" x14ac:dyDescent="0.35">
      <c r="A2384" t="s">
        <v>633</v>
      </c>
      <c r="B2384" s="1">
        <v>45663</v>
      </c>
      <c r="C2384" t="s">
        <v>256</v>
      </c>
      <c r="D2384" t="s">
        <v>21</v>
      </c>
      <c r="E2384" t="s">
        <v>22</v>
      </c>
      <c r="F2384" t="s">
        <v>23</v>
      </c>
      <c r="G2384" t="s">
        <v>24</v>
      </c>
      <c r="H2384">
        <v>1</v>
      </c>
      <c r="I2384">
        <v>54990</v>
      </c>
      <c r="J2384">
        <v>54990</v>
      </c>
      <c r="K2384">
        <v>32844</v>
      </c>
      <c r="L2384">
        <v>-5748.37</v>
      </c>
      <c r="M2384">
        <v>-0.1244</v>
      </c>
      <c r="N2384" t="s">
        <v>634</v>
      </c>
      <c r="O2384" t="s">
        <v>26</v>
      </c>
      <c r="P2384" t="s">
        <v>27</v>
      </c>
      <c r="Q2384" t="s">
        <v>5749</v>
      </c>
      <c r="R2384" t="s">
        <v>5749</v>
      </c>
      <c r="S2384" t="s">
        <v>5750</v>
      </c>
    </row>
    <row r="2385" spans="1:19" hidden="1" x14ac:dyDescent="0.35">
      <c r="A2385" t="s">
        <v>633</v>
      </c>
      <c r="B2385" s="1">
        <v>45663</v>
      </c>
      <c r="C2385" t="s">
        <v>256</v>
      </c>
      <c r="D2385" t="s">
        <v>21</v>
      </c>
      <c r="E2385" t="s">
        <v>22</v>
      </c>
      <c r="F2385" t="s">
        <v>23</v>
      </c>
      <c r="G2385" t="s">
        <v>24</v>
      </c>
      <c r="H2385">
        <v>1</v>
      </c>
      <c r="I2385">
        <v>54990</v>
      </c>
      <c r="J2385">
        <v>54990</v>
      </c>
      <c r="K2385">
        <v>32844</v>
      </c>
      <c r="L2385">
        <v>-5748.37</v>
      </c>
      <c r="M2385">
        <v>-0.1244</v>
      </c>
      <c r="N2385" t="s">
        <v>634</v>
      </c>
      <c r="O2385" t="s">
        <v>26</v>
      </c>
      <c r="P2385" t="s">
        <v>27</v>
      </c>
      <c r="Q2385" t="s">
        <v>5751</v>
      </c>
      <c r="R2385" t="s">
        <v>5752</v>
      </c>
      <c r="S2385" t="s">
        <v>5753</v>
      </c>
    </row>
    <row r="2386" spans="1:19" hidden="1" x14ac:dyDescent="0.35">
      <c r="A2386" t="s">
        <v>931</v>
      </c>
      <c r="B2386" s="1">
        <v>45663</v>
      </c>
      <c r="C2386" t="s">
        <v>256</v>
      </c>
      <c r="D2386" t="s">
        <v>21</v>
      </c>
      <c r="E2386" t="s">
        <v>22</v>
      </c>
      <c r="F2386" t="s">
        <v>23</v>
      </c>
      <c r="G2386" t="s">
        <v>24</v>
      </c>
      <c r="H2386">
        <v>1</v>
      </c>
      <c r="I2386">
        <v>19980</v>
      </c>
      <c r="J2386">
        <v>19980</v>
      </c>
      <c r="K2386">
        <v>13067.26</v>
      </c>
      <c r="L2386">
        <v>-3498.69</v>
      </c>
      <c r="M2386">
        <v>-0.2084</v>
      </c>
      <c r="N2386" t="s">
        <v>932</v>
      </c>
      <c r="O2386" t="s">
        <v>228</v>
      </c>
      <c r="P2386" t="s">
        <v>27</v>
      </c>
      <c r="Q2386" t="s">
        <v>5754</v>
      </c>
      <c r="R2386" t="s">
        <v>5754</v>
      </c>
      <c r="S2386" t="s">
        <v>5755</v>
      </c>
    </row>
    <row r="2387" spans="1:19" hidden="1" x14ac:dyDescent="0.35">
      <c r="A2387" t="s">
        <v>931</v>
      </c>
      <c r="B2387" s="1">
        <v>45663</v>
      </c>
      <c r="C2387" t="s">
        <v>256</v>
      </c>
      <c r="D2387" t="s">
        <v>21</v>
      </c>
      <c r="E2387" t="s">
        <v>22</v>
      </c>
      <c r="F2387" t="s">
        <v>23</v>
      </c>
      <c r="G2387" t="s">
        <v>24</v>
      </c>
      <c r="H2387">
        <v>1</v>
      </c>
      <c r="I2387">
        <v>19980</v>
      </c>
      <c r="J2387">
        <v>19980</v>
      </c>
      <c r="K2387">
        <v>13067.26</v>
      </c>
      <c r="L2387">
        <v>-3498.69</v>
      </c>
      <c r="M2387">
        <v>-0.2084</v>
      </c>
      <c r="N2387" t="s">
        <v>932</v>
      </c>
      <c r="O2387" t="s">
        <v>228</v>
      </c>
      <c r="P2387" t="s">
        <v>27</v>
      </c>
      <c r="Q2387" t="s">
        <v>5756</v>
      </c>
      <c r="R2387" t="s">
        <v>5757</v>
      </c>
      <c r="S2387" t="s">
        <v>5758</v>
      </c>
    </row>
    <row r="2388" spans="1:19" hidden="1" x14ac:dyDescent="0.35">
      <c r="A2388" t="s">
        <v>226</v>
      </c>
      <c r="B2388" s="1">
        <v>45663</v>
      </c>
      <c r="C2388" t="s">
        <v>256</v>
      </c>
      <c r="D2388" t="s">
        <v>21</v>
      </c>
      <c r="E2388" t="s">
        <v>22</v>
      </c>
      <c r="F2388" t="s">
        <v>23</v>
      </c>
      <c r="G2388" t="s">
        <v>24</v>
      </c>
      <c r="H2388">
        <v>1</v>
      </c>
      <c r="I2388">
        <v>24990</v>
      </c>
      <c r="J2388">
        <v>24990</v>
      </c>
      <c r="K2388">
        <v>14342</v>
      </c>
      <c r="L2388">
        <v>-3969.06</v>
      </c>
      <c r="M2388">
        <v>-0.189</v>
      </c>
      <c r="N2388" t="s">
        <v>227</v>
      </c>
      <c r="O2388" t="s">
        <v>228</v>
      </c>
      <c r="P2388" t="s">
        <v>27</v>
      </c>
      <c r="Q2388" t="s">
        <v>5759</v>
      </c>
      <c r="R2388" t="s">
        <v>5759</v>
      </c>
      <c r="S2388" t="s">
        <v>5760</v>
      </c>
    </row>
    <row r="2389" spans="1:19" hidden="1" x14ac:dyDescent="0.35">
      <c r="A2389" t="s">
        <v>226</v>
      </c>
      <c r="B2389" s="1">
        <v>45663</v>
      </c>
      <c r="C2389" t="s">
        <v>256</v>
      </c>
      <c r="D2389" t="s">
        <v>21</v>
      </c>
      <c r="E2389" t="s">
        <v>22</v>
      </c>
      <c r="F2389" t="s">
        <v>23</v>
      </c>
      <c r="G2389" t="s">
        <v>24</v>
      </c>
      <c r="H2389">
        <v>1</v>
      </c>
      <c r="I2389">
        <v>24990</v>
      </c>
      <c r="J2389">
        <v>24990</v>
      </c>
      <c r="K2389">
        <v>14342</v>
      </c>
      <c r="L2389">
        <v>-3969.06</v>
      </c>
      <c r="M2389">
        <v>-0.189</v>
      </c>
      <c r="N2389" t="s">
        <v>227</v>
      </c>
      <c r="O2389" t="s">
        <v>228</v>
      </c>
      <c r="P2389" t="s">
        <v>27</v>
      </c>
      <c r="Q2389" t="s">
        <v>5761</v>
      </c>
      <c r="R2389" t="s">
        <v>5761</v>
      </c>
      <c r="S2389" t="s">
        <v>5762</v>
      </c>
    </row>
    <row r="2390" spans="1:19" hidden="1" x14ac:dyDescent="0.35">
      <c r="A2390" t="s">
        <v>226</v>
      </c>
      <c r="B2390" s="1">
        <v>45663</v>
      </c>
      <c r="C2390" t="s">
        <v>256</v>
      </c>
      <c r="D2390" t="s">
        <v>21</v>
      </c>
      <c r="E2390" t="s">
        <v>22</v>
      </c>
      <c r="F2390" t="s">
        <v>23</v>
      </c>
      <c r="G2390" t="s">
        <v>24</v>
      </c>
      <c r="H2390">
        <v>1</v>
      </c>
      <c r="I2390">
        <v>24990</v>
      </c>
      <c r="J2390">
        <v>24990</v>
      </c>
      <c r="K2390">
        <v>14342</v>
      </c>
      <c r="L2390">
        <v>-3571.58</v>
      </c>
      <c r="M2390">
        <v>-0.1701</v>
      </c>
      <c r="N2390" t="s">
        <v>227</v>
      </c>
      <c r="O2390" t="s">
        <v>228</v>
      </c>
      <c r="P2390" t="s">
        <v>27</v>
      </c>
      <c r="Q2390" t="s">
        <v>5763</v>
      </c>
      <c r="R2390" t="s">
        <v>5763</v>
      </c>
      <c r="S2390" t="s">
        <v>5764</v>
      </c>
    </row>
    <row r="2391" spans="1:19" hidden="1" x14ac:dyDescent="0.35">
      <c r="A2391" t="s">
        <v>226</v>
      </c>
      <c r="B2391" s="1">
        <v>45663</v>
      </c>
      <c r="C2391" t="s">
        <v>256</v>
      </c>
      <c r="D2391" t="s">
        <v>21</v>
      </c>
      <c r="E2391" t="s">
        <v>22</v>
      </c>
      <c r="F2391" t="s">
        <v>23</v>
      </c>
      <c r="G2391" t="s">
        <v>24</v>
      </c>
      <c r="H2391">
        <v>1</v>
      </c>
      <c r="I2391">
        <v>24990</v>
      </c>
      <c r="J2391">
        <v>24990</v>
      </c>
      <c r="K2391">
        <v>14342</v>
      </c>
      <c r="L2391">
        <v>-3571.58</v>
      </c>
      <c r="M2391">
        <v>-0.1701</v>
      </c>
      <c r="N2391" t="s">
        <v>227</v>
      </c>
      <c r="O2391" t="s">
        <v>228</v>
      </c>
      <c r="P2391" t="s">
        <v>27</v>
      </c>
      <c r="Q2391" t="s">
        <v>5765</v>
      </c>
      <c r="R2391" t="s">
        <v>5765</v>
      </c>
      <c r="S2391" t="s">
        <v>5766</v>
      </c>
    </row>
    <row r="2392" spans="1:19" hidden="1" x14ac:dyDescent="0.35">
      <c r="A2392" t="s">
        <v>845</v>
      </c>
      <c r="B2392" s="1">
        <v>45663</v>
      </c>
      <c r="C2392" t="s">
        <v>256</v>
      </c>
      <c r="D2392" t="s">
        <v>21</v>
      </c>
      <c r="E2392" t="s">
        <v>22</v>
      </c>
      <c r="F2392" t="s">
        <v>23</v>
      </c>
      <c r="G2392" t="s">
        <v>24</v>
      </c>
      <c r="H2392">
        <v>1</v>
      </c>
      <c r="I2392">
        <v>32995</v>
      </c>
      <c r="J2392">
        <v>32995</v>
      </c>
      <c r="K2392">
        <v>16096.61</v>
      </c>
      <c r="L2392">
        <v>-737.87</v>
      </c>
      <c r="M2392">
        <v>-2.6599999999999999E-2</v>
      </c>
      <c r="N2392" t="s">
        <v>846</v>
      </c>
      <c r="O2392" t="s">
        <v>745</v>
      </c>
      <c r="P2392" t="s">
        <v>53</v>
      </c>
      <c r="Q2392" t="s">
        <v>5767</v>
      </c>
      <c r="R2392" t="s">
        <v>5768</v>
      </c>
      <c r="S2392" t="s">
        <v>5769</v>
      </c>
    </row>
    <row r="2393" spans="1:19" hidden="1" x14ac:dyDescent="0.35">
      <c r="A2393" t="s">
        <v>672</v>
      </c>
      <c r="B2393" s="1">
        <v>45663</v>
      </c>
      <c r="C2393" t="s">
        <v>256</v>
      </c>
      <c r="D2393" t="s">
        <v>21</v>
      </c>
      <c r="E2393" t="s">
        <v>22</v>
      </c>
      <c r="F2393" t="s">
        <v>23</v>
      </c>
      <c r="G2393" t="s">
        <v>24</v>
      </c>
      <c r="H2393">
        <v>2</v>
      </c>
      <c r="I2393">
        <v>21980</v>
      </c>
      <c r="J2393">
        <v>10990</v>
      </c>
      <c r="K2393">
        <v>4995.28</v>
      </c>
      <c r="L2393">
        <v>-792.58</v>
      </c>
      <c r="M2393">
        <v>-4.2900000000000001E-2</v>
      </c>
      <c r="N2393" t="s">
        <v>673</v>
      </c>
      <c r="O2393" t="s">
        <v>40</v>
      </c>
      <c r="P2393" t="s">
        <v>41</v>
      </c>
      <c r="Q2393" t="s">
        <v>5770</v>
      </c>
      <c r="R2393" t="s">
        <v>5771</v>
      </c>
      <c r="S2393" t="s">
        <v>5772</v>
      </c>
    </row>
    <row r="2394" spans="1:19" hidden="1" x14ac:dyDescent="0.35">
      <c r="A2394" t="s">
        <v>1876</v>
      </c>
      <c r="B2394" s="1">
        <v>45663</v>
      </c>
      <c r="C2394" t="s">
        <v>256</v>
      </c>
      <c r="D2394" t="s">
        <v>21</v>
      </c>
      <c r="E2394" t="s">
        <v>22</v>
      </c>
      <c r="F2394" t="s">
        <v>23</v>
      </c>
      <c r="G2394" t="s">
        <v>24</v>
      </c>
      <c r="H2394">
        <v>1</v>
      </c>
      <c r="I2394">
        <v>10990</v>
      </c>
      <c r="J2394">
        <v>10990</v>
      </c>
      <c r="K2394">
        <v>4991.93</v>
      </c>
      <c r="L2394">
        <v>-392.93</v>
      </c>
      <c r="M2394">
        <v>-4.2500000000000003E-2</v>
      </c>
      <c r="N2394" t="s">
        <v>1877</v>
      </c>
      <c r="O2394" t="s">
        <v>40</v>
      </c>
      <c r="P2394" t="s">
        <v>41</v>
      </c>
      <c r="Q2394" t="s">
        <v>5773</v>
      </c>
      <c r="R2394" t="s">
        <v>5773</v>
      </c>
      <c r="S2394" t="s">
        <v>5774</v>
      </c>
    </row>
    <row r="2395" spans="1:19" hidden="1" x14ac:dyDescent="0.35">
      <c r="A2395" t="s">
        <v>3100</v>
      </c>
      <c r="B2395" s="1">
        <v>45663</v>
      </c>
      <c r="C2395" t="s">
        <v>256</v>
      </c>
      <c r="D2395" t="s">
        <v>21</v>
      </c>
      <c r="E2395" t="s">
        <v>22</v>
      </c>
      <c r="F2395" t="s">
        <v>23</v>
      </c>
      <c r="G2395" t="s">
        <v>24</v>
      </c>
      <c r="H2395">
        <v>1</v>
      </c>
      <c r="I2395">
        <v>14990</v>
      </c>
      <c r="J2395">
        <v>14990</v>
      </c>
      <c r="K2395">
        <v>7564.23</v>
      </c>
      <c r="L2395">
        <v>-679.53</v>
      </c>
      <c r="M2395">
        <v>-5.3900000000000003E-2</v>
      </c>
      <c r="N2395" t="s">
        <v>3101</v>
      </c>
      <c r="O2395" t="s">
        <v>40</v>
      </c>
      <c r="P2395" t="s">
        <v>41</v>
      </c>
      <c r="Q2395" t="s">
        <v>5775</v>
      </c>
      <c r="R2395" t="s">
        <v>5776</v>
      </c>
      <c r="S2395" t="s">
        <v>5777</v>
      </c>
    </row>
    <row r="2396" spans="1:19" hidden="1" x14ac:dyDescent="0.35">
      <c r="A2396" t="s">
        <v>696</v>
      </c>
      <c r="B2396" s="1">
        <v>45663</v>
      </c>
      <c r="C2396" t="s">
        <v>256</v>
      </c>
      <c r="D2396" t="s">
        <v>21</v>
      </c>
      <c r="E2396" t="s">
        <v>22</v>
      </c>
      <c r="F2396" t="s">
        <v>23</v>
      </c>
      <c r="G2396" t="s">
        <v>24</v>
      </c>
      <c r="H2396">
        <v>1</v>
      </c>
      <c r="I2396">
        <v>12990</v>
      </c>
      <c r="J2396">
        <v>12990</v>
      </c>
      <c r="K2396">
        <v>6555.25</v>
      </c>
      <c r="L2396">
        <v>-1031.03</v>
      </c>
      <c r="M2396">
        <v>-9.4500000000000001E-2</v>
      </c>
      <c r="N2396" t="s">
        <v>697</v>
      </c>
      <c r="O2396" t="s">
        <v>698</v>
      </c>
      <c r="P2396" t="s">
        <v>53</v>
      </c>
      <c r="Q2396" t="s">
        <v>5778</v>
      </c>
      <c r="R2396" t="s">
        <v>5778</v>
      </c>
      <c r="S2396" t="s">
        <v>5779</v>
      </c>
    </row>
    <row r="2397" spans="1:19" hidden="1" x14ac:dyDescent="0.35">
      <c r="A2397" t="s">
        <v>235</v>
      </c>
      <c r="B2397" s="1">
        <v>45663</v>
      </c>
      <c r="C2397" t="s">
        <v>256</v>
      </c>
      <c r="D2397" t="s">
        <v>21</v>
      </c>
      <c r="E2397" t="s">
        <v>22</v>
      </c>
      <c r="F2397" t="s">
        <v>23</v>
      </c>
      <c r="G2397" t="s">
        <v>24</v>
      </c>
      <c r="H2397">
        <v>1</v>
      </c>
      <c r="I2397">
        <v>109990</v>
      </c>
      <c r="J2397">
        <v>109990</v>
      </c>
      <c r="K2397">
        <v>54298.65</v>
      </c>
      <c r="L2397">
        <v>7628.91</v>
      </c>
      <c r="M2397">
        <v>8.2500000000000004E-2</v>
      </c>
      <c r="N2397" t="s">
        <v>236</v>
      </c>
      <c r="O2397" t="s">
        <v>237</v>
      </c>
      <c r="P2397" t="s">
        <v>41</v>
      </c>
      <c r="Q2397" t="s">
        <v>5780</v>
      </c>
      <c r="R2397" t="s">
        <v>5780</v>
      </c>
      <c r="S2397" t="s">
        <v>5781</v>
      </c>
    </row>
    <row r="2398" spans="1:19" hidden="1" x14ac:dyDescent="0.35">
      <c r="A2398" t="s">
        <v>708</v>
      </c>
      <c r="B2398" s="1">
        <v>45663</v>
      </c>
      <c r="C2398" t="s">
        <v>256</v>
      </c>
      <c r="D2398" t="s">
        <v>21</v>
      </c>
      <c r="E2398" t="s">
        <v>22</v>
      </c>
      <c r="F2398" t="s">
        <v>23</v>
      </c>
      <c r="G2398" t="s">
        <v>24</v>
      </c>
      <c r="H2398">
        <v>1</v>
      </c>
      <c r="I2398">
        <v>43990</v>
      </c>
      <c r="J2398">
        <v>43990</v>
      </c>
      <c r="K2398">
        <v>21111.89</v>
      </c>
      <c r="L2398">
        <v>1464.42</v>
      </c>
      <c r="M2398">
        <v>3.9600000000000003E-2</v>
      </c>
      <c r="N2398" t="s">
        <v>709</v>
      </c>
      <c r="O2398" t="s">
        <v>710</v>
      </c>
      <c r="P2398" t="s">
        <v>27</v>
      </c>
      <c r="Q2398" t="s">
        <v>5782</v>
      </c>
      <c r="R2398" t="s">
        <v>5782</v>
      </c>
      <c r="S2398" t="s">
        <v>5783</v>
      </c>
    </row>
    <row r="2399" spans="1:19" hidden="1" x14ac:dyDescent="0.35">
      <c r="A2399" t="s">
        <v>708</v>
      </c>
      <c r="B2399" s="1">
        <v>45663</v>
      </c>
      <c r="C2399" t="s">
        <v>256</v>
      </c>
      <c r="D2399" t="s">
        <v>21</v>
      </c>
      <c r="E2399" t="s">
        <v>22</v>
      </c>
      <c r="F2399" t="s">
        <v>23</v>
      </c>
      <c r="G2399" t="s">
        <v>24</v>
      </c>
      <c r="H2399">
        <v>1</v>
      </c>
      <c r="I2399">
        <v>43990</v>
      </c>
      <c r="J2399">
        <v>43990</v>
      </c>
      <c r="K2399">
        <v>21111.89</v>
      </c>
      <c r="L2399">
        <v>-949.87</v>
      </c>
      <c r="M2399">
        <v>-2.5700000000000001E-2</v>
      </c>
      <c r="N2399" t="s">
        <v>709</v>
      </c>
      <c r="O2399" t="s">
        <v>710</v>
      </c>
      <c r="P2399" t="s">
        <v>27</v>
      </c>
      <c r="Q2399" t="s">
        <v>5784</v>
      </c>
      <c r="R2399" t="s">
        <v>5785</v>
      </c>
      <c r="S2399" t="s">
        <v>5786</v>
      </c>
    </row>
    <row r="2400" spans="1:19" hidden="1" x14ac:dyDescent="0.35">
      <c r="A2400" t="s">
        <v>244</v>
      </c>
      <c r="B2400" s="1">
        <v>45663</v>
      </c>
      <c r="C2400" t="s">
        <v>256</v>
      </c>
      <c r="D2400" t="s">
        <v>21</v>
      </c>
      <c r="E2400" t="s">
        <v>22</v>
      </c>
      <c r="F2400" t="s">
        <v>23</v>
      </c>
      <c r="G2400" t="s">
        <v>24</v>
      </c>
      <c r="H2400">
        <v>1</v>
      </c>
      <c r="I2400">
        <v>144990</v>
      </c>
      <c r="J2400">
        <v>144990</v>
      </c>
      <c r="K2400">
        <v>78543.58</v>
      </c>
      <c r="L2400">
        <v>3089.87</v>
      </c>
      <c r="M2400">
        <v>2.5399999999999999E-2</v>
      </c>
      <c r="N2400" t="s">
        <v>245</v>
      </c>
      <c r="O2400" t="s">
        <v>246</v>
      </c>
      <c r="P2400" t="s">
        <v>82</v>
      </c>
      <c r="Q2400" t="s">
        <v>5787</v>
      </c>
      <c r="R2400" t="s">
        <v>5787</v>
      </c>
      <c r="S2400" t="s">
        <v>5788</v>
      </c>
    </row>
    <row r="2401" spans="1:19" hidden="1" x14ac:dyDescent="0.35">
      <c r="A2401" t="s">
        <v>244</v>
      </c>
      <c r="B2401" s="1">
        <v>45663</v>
      </c>
      <c r="C2401" t="s">
        <v>256</v>
      </c>
      <c r="D2401" t="s">
        <v>21</v>
      </c>
      <c r="E2401" t="s">
        <v>22</v>
      </c>
      <c r="F2401" t="s">
        <v>23</v>
      </c>
      <c r="G2401" t="s">
        <v>24</v>
      </c>
      <c r="H2401">
        <v>1</v>
      </c>
      <c r="I2401">
        <v>144990</v>
      </c>
      <c r="J2401">
        <v>144990</v>
      </c>
      <c r="K2401">
        <v>78543.58</v>
      </c>
      <c r="L2401">
        <v>3089.87</v>
      </c>
      <c r="M2401">
        <v>2.5399999999999999E-2</v>
      </c>
      <c r="N2401" t="s">
        <v>245</v>
      </c>
      <c r="O2401" t="s">
        <v>246</v>
      </c>
      <c r="P2401" t="s">
        <v>82</v>
      </c>
      <c r="Q2401" t="s">
        <v>5789</v>
      </c>
      <c r="R2401" t="s">
        <v>5789</v>
      </c>
      <c r="S2401" t="s">
        <v>5790</v>
      </c>
    </row>
    <row r="2402" spans="1:19" hidden="1" x14ac:dyDescent="0.35">
      <c r="A2402" t="s">
        <v>249</v>
      </c>
      <c r="B2402" s="1">
        <v>45663</v>
      </c>
      <c r="C2402" t="s">
        <v>256</v>
      </c>
      <c r="D2402" t="s">
        <v>21</v>
      </c>
      <c r="E2402" t="s">
        <v>22</v>
      </c>
      <c r="F2402" t="s">
        <v>23</v>
      </c>
      <c r="G2402" t="s">
        <v>24</v>
      </c>
      <c r="H2402">
        <v>1</v>
      </c>
      <c r="I2402">
        <v>194990</v>
      </c>
      <c r="J2402">
        <v>194990</v>
      </c>
      <c r="K2402">
        <v>105360.28</v>
      </c>
      <c r="L2402">
        <v>4424.42</v>
      </c>
      <c r="M2402">
        <v>2.7E-2</v>
      </c>
      <c r="N2402" t="s">
        <v>250</v>
      </c>
      <c r="O2402" t="s">
        <v>246</v>
      </c>
      <c r="P2402" t="s">
        <v>82</v>
      </c>
      <c r="Q2402" t="s">
        <v>5791</v>
      </c>
      <c r="R2402" t="s">
        <v>5791</v>
      </c>
      <c r="S2402" t="s">
        <v>5792</v>
      </c>
    </row>
    <row r="2403" spans="1:19" hidden="1" x14ac:dyDescent="0.35">
      <c r="A2403" t="s">
        <v>249</v>
      </c>
      <c r="B2403" s="1">
        <v>45663</v>
      </c>
      <c r="C2403" t="s">
        <v>256</v>
      </c>
      <c r="D2403" t="s">
        <v>21</v>
      </c>
      <c r="E2403" t="s">
        <v>22</v>
      </c>
      <c r="F2403" t="s">
        <v>23</v>
      </c>
      <c r="G2403" t="s">
        <v>24</v>
      </c>
      <c r="H2403">
        <v>1</v>
      </c>
      <c r="I2403">
        <v>194990</v>
      </c>
      <c r="J2403">
        <v>194990</v>
      </c>
      <c r="K2403">
        <v>105360.28</v>
      </c>
      <c r="L2403">
        <v>4424.42</v>
      </c>
      <c r="M2403">
        <v>2.7E-2</v>
      </c>
      <c r="N2403" t="s">
        <v>250</v>
      </c>
      <c r="O2403" t="s">
        <v>246</v>
      </c>
      <c r="P2403" t="s">
        <v>82</v>
      </c>
      <c r="Q2403" t="s">
        <v>5793</v>
      </c>
      <c r="R2403" t="s">
        <v>5793</v>
      </c>
      <c r="S2403" t="s">
        <v>5794</v>
      </c>
    </row>
    <row r="2404" spans="1:19" hidden="1" x14ac:dyDescent="0.35">
      <c r="A2404" t="s">
        <v>249</v>
      </c>
      <c r="B2404" s="1">
        <v>45663</v>
      </c>
      <c r="C2404" t="s">
        <v>256</v>
      </c>
      <c r="D2404" t="s">
        <v>21</v>
      </c>
      <c r="E2404" t="s">
        <v>22</v>
      </c>
      <c r="F2404" t="s">
        <v>23</v>
      </c>
      <c r="G2404" t="s">
        <v>24</v>
      </c>
      <c r="H2404">
        <v>1</v>
      </c>
      <c r="I2404">
        <v>194990</v>
      </c>
      <c r="J2404">
        <v>194990</v>
      </c>
      <c r="K2404">
        <v>105360.28</v>
      </c>
      <c r="L2404">
        <v>4424.42</v>
      </c>
      <c r="M2404">
        <v>2.7E-2</v>
      </c>
      <c r="N2404" t="s">
        <v>250</v>
      </c>
      <c r="O2404" t="s">
        <v>246</v>
      </c>
      <c r="P2404" t="s">
        <v>82</v>
      </c>
      <c r="Q2404" t="s">
        <v>5795</v>
      </c>
      <c r="R2404" t="s">
        <v>5795</v>
      </c>
      <c r="S2404" t="s">
        <v>5796</v>
      </c>
    </row>
    <row r="2405" spans="1:19" hidden="1" x14ac:dyDescent="0.35">
      <c r="A2405" t="s">
        <v>249</v>
      </c>
      <c r="B2405" s="1">
        <v>45663</v>
      </c>
      <c r="C2405" t="s">
        <v>256</v>
      </c>
      <c r="D2405" t="s">
        <v>21</v>
      </c>
      <c r="E2405" t="s">
        <v>22</v>
      </c>
      <c r="F2405" t="s">
        <v>1898</v>
      </c>
      <c r="G2405" t="s">
        <v>24</v>
      </c>
      <c r="H2405">
        <v>1</v>
      </c>
      <c r="I2405">
        <v>194990</v>
      </c>
      <c r="J2405">
        <v>194990</v>
      </c>
      <c r="K2405">
        <v>105360.28</v>
      </c>
      <c r="L2405">
        <v>4424.42</v>
      </c>
      <c r="M2405">
        <v>2.7E-2</v>
      </c>
      <c r="N2405" t="s">
        <v>250</v>
      </c>
      <c r="O2405" t="s">
        <v>246</v>
      </c>
      <c r="P2405" t="s">
        <v>82</v>
      </c>
      <c r="Q2405" t="s">
        <v>5797</v>
      </c>
      <c r="R2405" t="s">
        <v>5797</v>
      </c>
      <c r="S2405" t="s">
        <v>5798</v>
      </c>
    </row>
    <row r="2406" spans="1:19" hidden="1" x14ac:dyDescent="0.35">
      <c r="A2406" t="s">
        <v>724</v>
      </c>
      <c r="B2406" s="1">
        <v>45663</v>
      </c>
      <c r="C2406" t="s">
        <v>256</v>
      </c>
      <c r="D2406" t="s">
        <v>21</v>
      </c>
      <c r="E2406" t="s">
        <v>22</v>
      </c>
      <c r="F2406" t="s">
        <v>23</v>
      </c>
      <c r="G2406" t="s">
        <v>24</v>
      </c>
      <c r="H2406">
        <v>1</v>
      </c>
      <c r="I2406">
        <v>16990</v>
      </c>
      <c r="J2406">
        <v>16990</v>
      </c>
      <c r="K2406">
        <v>4420</v>
      </c>
      <c r="L2406">
        <v>3750.41</v>
      </c>
      <c r="M2406">
        <v>0.26269999999999999</v>
      </c>
      <c r="N2406" t="s">
        <v>725</v>
      </c>
      <c r="O2406" t="s">
        <v>648</v>
      </c>
      <c r="P2406" t="s">
        <v>47</v>
      </c>
      <c r="Q2406" t="s">
        <v>5799</v>
      </c>
      <c r="R2406" t="s">
        <v>5799</v>
      </c>
      <c r="S2406" t="s">
        <v>5800</v>
      </c>
    </row>
    <row r="2407" spans="1:19" hidden="1" x14ac:dyDescent="0.35">
      <c r="A2407" t="s">
        <v>724</v>
      </c>
      <c r="B2407" s="1">
        <v>45663</v>
      </c>
      <c r="C2407" t="s">
        <v>256</v>
      </c>
      <c r="D2407" t="s">
        <v>21</v>
      </c>
      <c r="E2407" t="s">
        <v>22</v>
      </c>
      <c r="F2407" t="s">
        <v>23</v>
      </c>
      <c r="G2407" t="s">
        <v>24</v>
      </c>
      <c r="H2407">
        <v>1</v>
      </c>
      <c r="I2407">
        <v>16990</v>
      </c>
      <c r="J2407">
        <v>16990</v>
      </c>
      <c r="K2407">
        <v>4420</v>
      </c>
      <c r="L2407">
        <v>3750.41</v>
      </c>
      <c r="M2407">
        <v>0.26269999999999999</v>
      </c>
      <c r="N2407" t="s">
        <v>725</v>
      </c>
      <c r="O2407" t="s">
        <v>648</v>
      </c>
      <c r="P2407" t="s">
        <v>47</v>
      </c>
      <c r="Q2407" t="s">
        <v>5801</v>
      </c>
      <c r="R2407" t="s">
        <v>5802</v>
      </c>
      <c r="S2407" t="s">
        <v>5803</v>
      </c>
    </row>
    <row r="2408" spans="1:19" hidden="1" x14ac:dyDescent="0.35">
      <c r="A2408" t="s">
        <v>1915</v>
      </c>
      <c r="B2408" s="1">
        <v>45663</v>
      </c>
      <c r="C2408" t="s">
        <v>256</v>
      </c>
      <c r="D2408" t="s">
        <v>21</v>
      </c>
      <c r="E2408" t="s">
        <v>22</v>
      </c>
      <c r="F2408" t="s">
        <v>23</v>
      </c>
      <c r="G2408" t="s">
        <v>24</v>
      </c>
      <c r="H2408">
        <v>1</v>
      </c>
      <c r="I2408">
        <v>29990</v>
      </c>
      <c r="J2408">
        <v>29990</v>
      </c>
      <c r="K2408">
        <v>15059.37</v>
      </c>
      <c r="L2408">
        <v>-1222.56</v>
      </c>
      <c r="M2408">
        <v>-4.8500000000000001E-2</v>
      </c>
      <c r="N2408" t="s">
        <v>1916</v>
      </c>
      <c r="O2408" t="s">
        <v>76</v>
      </c>
      <c r="P2408" t="s">
        <v>47</v>
      </c>
      <c r="Q2408" t="s">
        <v>5804</v>
      </c>
      <c r="R2408" t="s">
        <v>5805</v>
      </c>
      <c r="S2408" t="s">
        <v>5806</v>
      </c>
    </row>
    <row r="2409" spans="1:19" hidden="1" x14ac:dyDescent="0.35">
      <c r="A2409" t="s">
        <v>1915</v>
      </c>
      <c r="B2409" s="1">
        <v>45663</v>
      </c>
      <c r="C2409" t="s">
        <v>256</v>
      </c>
      <c r="D2409" t="s">
        <v>21</v>
      </c>
      <c r="E2409" t="s">
        <v>22</v>
      </c>
      <c r="F2409" t="s">
        <v>23</v>
      </c>
      <c r="G2409" t="s">
        <v>24</v>
      </c>
      <c r="H2409">
        <v>1</v>
      </c>
      <c r="I2409">
        <v>29990</v>
      </c>
      <c r="J2409">
        <v>29990</v>
      </c>
      <c r="K2409">
        <v>15059.37</v>
      </c>
      <c r="L2409">
        <v>-2544.41</v>
      </c>
      <c r="M2409">
        <v>-0.10100000000000001</v>
      </c>
      <c r="N2409" t="s">
        <v>1916</v>
      </c>
      <c r="O2409" t="s">
        <v>76</v>
      </c>
      <c r="P2409" t="s">
        <v>47</v>
      </c>
      <c r="Q2409" t="s">
        <v>5807</v>
      </c>
      <c r="R2409" t="s">
        <v>5807</v>
      </c>
      <c r="S2409" t="s">
        <v>5808</v>
      </c>
    </row>
    <row r="2410" spans="1:19" hidden="1" x14ac:dyDescent="0.35">
      <c r="A2410" t="s">
        <v>728</v>
      </c>
      <c r="B2410" s="1">
        <v>45663</v>
      </c>
      <c r="C2410" t="s">
        <v>256</v>
      </c>
      <c r="D2410" t="s">
        <v>21</v>
      </c>
      <c r="E2410" t="s">
        <v>22</v>
      </c>
      <c r="F2410" t="s">
        <v>23</v>
      </c>
      <c r="G2410" t="s">
        <v>24</v>
      </c>
      <c r="H2410">
        <v>1</v>
      </c>
      <c r="I2410">
        <v>22995</v>
      </c>
      <c r="J2410">
        <v>22995</v>
      </c>
      <c r="K2410">
        <v>7066.04</v>
      </c>
      <c r="L2410">
        <v>2387.65</v>
      </c>
      <c r="M2410">
        <v>0.1236</v>
      </c>
      <c r="N2410" t="s">
        <v>729</v>
      </c>
      <c r="O2410" t="s">
        <v>704</v>
      </c>
      <c r="P2410" t="s">
        <v>53</v>
      </c>
      <c r="Q2410" t="s">
        <v>5809</v>
      </c>
      <c r="R2410" t="s">
        <v>5809</v>
      </c>
      <c r="S2410" t="s">
        <v>5810</v>
      </c>
    </row>
    <row r="2411" spans="1:19" hidden="1" x14ac:dyDescent="0.35">
      <c r="A2411" t="s">
        <v>849</v>
      </c>
      <c r="B2411" s="1">
        <v>45663</v>
      </c>
      <c r="C2411" t="s">
        <v>256</v>
      </c>
      <c r="D2411" t="s">
        <v>21</v>
      </c>
      <c r="E2411" t="s">
        <v>22</v>
      </c>
      <c r="F2411" t="s">
        <v>23</v>
      </c>
      <c r="G2411" t="s">
        <v>24</v>
      </c>
      <c r="H2411">
        <v>2</v>
      </c>
      <c r="I2411">
        <v>17980</v>
      </c>
      <c r="J2411">
        <v>8990</v>
      </c>
      <c r="K2411">
        <v>3781.2</v>
      </c>
      <c r="L2411">
        <v>358.26</v>
      </c>
      <c r="M2411">
        <v>2.3699999999999999E-2</v>
      </c>
      <c r="N2411" t="s">
        <v>850</v>
      </c>
      <c r="O2411" t="s">
        <v>318</v>
      </c>
      <c r="P2411" t="s">
        <v>63</v>
      </c>
      <c r="Q2411" t="s">
        <v>5811</v>
      </c>
      <c r="R2411" t="s">
        <v>5812</v>
      </c>
      <c r="S2411" t="s">
        <v>5813</v>
      </c>
    </row>
    <row r="2412" spans="1:19" hidden="1" x14ac:dyDescent="0.35">
      <c r="A2412" t="s">
        <v>1923</v>
      </c>
      <c r="B2412" s="1">
        <v>45663</v>
      </c>
      <c r="C2412" t="s">
        <v>256</v>
      </c>
      <c r="D2412" t="s">
        <v>21</v>
      </c>
      <c r="E2412" t="s">
        <v>22</v>
      </c>
      <c r="F2412" t="s">
        <v>23</v>
      </c>
      <c r="G2412" t="s">
        <v>24</v>
      </c>
      <c r="H2412">
        <v>1</v>
      </c>
      <c r="I2412">
        <v>23990</v>
      </c>
      <c r="J2412">
        <v>23990</v>
      </c>
      <c r="K2412">
        <v>10848.95</v>
      </c>
      <c r="L2412">
        <v>-1762.57</v>
      </c>
      <c r="M2412">
        <v>-8.7400000000000005E-2</v>
      </c>
      <c r="N2412" t="s">
        <v>1924</v>
      </c>
      <c r="O2412" t="s">
        <v>1925</v>
      </c>
      <c r="P2412" t="s">
        <v>63</v>
      </c>
      <c r="Q2412" t="s">
        <v>5814</v>
      </c>
      <c r="R2412" t="s">
        <v>5814</v>
      </c>
      <c r="S2412" t="s">
        <v>5815</v>
      </c>
    </row>
    <row r="2413" spans="1:19" hidden="1" x14ac:dyDescent="0.35">
      <c r="A2413" t="s">
        <v>3971</v>
      </c>
      <c r="B2413" s="1">
        <v>45663</v>
      </c>
      <c r="C2413" t="s">
        <v>256</v>
      </c>
      <c r="D2413" t="s">
        <v>21</v>
      </c>
      <c r="E2413" t="s">
        <v>22</v>
      </c>
      <c r="F2413" t="s">
        <v>23</v>
      </c>
      <c r="G2413" t="s">
        <v>24</v>
      </c>
      <c r="H2413">
        <v>1</v>
      </c>
      <c r="I2413">
        <v>17990</v>
      </c>
      <c r="J2413">
        <v>17990</v>
      </c>
      <c r="K2413">
        <v>6914.81</v>
      </c>
      <c r="L2413">
        <v>1684.18</v>
      </c>
      <c r="M2413">
        <v>0.1114</v>
      </c>
      <c r="N2413" t="s">
        <v>3972</v>
      </c>
      <c r="O2413" t="s">
        <v>318</v>
      </c>
      <c r="P2413" t="s">
        <v>63</v>
      </c>
      <c r="Q2413" t="s">
        <v>5816</v>
      </c>
      <c r="R2413" t="s">
        <v>5817</v>
      </c>
      <c r="S2413" t="s">
        <v>5818</v>
      </c>
    </row>
    <row r="2414" spans="1:19" hidden="1" x14ac:dyDescent="0.35">
      <c r="A2414" t="s">
        <v>732</v>
      </c>
      <c r="B2414" s="1">
        <v>45663</v>
      </c>
      <c r="C2414" t="s">
        <v>256</v>
      </c>
      <c r="D2414" t="s">
        <v>21</v>
      </c>
      <c r="E2414" t="s">
        <v>22</v>
      </c>
      <c r="F2414" t="s">
        <v>23</v>
      </c>
      <c r="G2414" t="s">
        <v>24</v>
      </c>
      <c r="H2414">
        <v>1</v>
      </c>
      <c r="I2414">
        <v>10890</v>
      </c>
      <c r="J2414">
        <v>10890</v>
      </c>
      <c r="K2414">
        <v>5292.22</v>
      </c>
      <c r="L2414">
        <v>-750.38</v>
      </c>
      <c r="M2414">
        <v>-8.2000000000000003E-2</v>
      </c>
      <c r="N2414" t="s">
        <v>733</v>
      </c>
      <c r="O2414" t="s">
        <v>318</v>
      </c>
      <c r="P2414" t="s">
        <v>82</v>
      </c>
      <c r="Q2414" t="s">
        <v>5819</v>
      </c>
      <c r="R2414" t="s">
        <v>5819</v>
      </c>
      <c r="S2414" t="s">
        <v>5820</v>
      </c>
    </row>
    <row r="2415" spans="1:19" hidden="1" x14ac:dyDescent="0.35">
      <c r="A2415" t="s">
        <v>732</v>
      </c>
      <c r="B2415" s="1">
        <v>45663</v>
      </c>
      <c r="C2415" t="s">
        <v>256</v>
      </c>
      <c r="D2415" t="s">
        <v>21</v>
      </c>
      <c r="E2415" t="s">
        <v>22</v>
      </c>
      <c r="F2415" t="s">
        <v>23</v>
      </c>
      <c r="G2415" t="s">
        <v>24</v>
      </c>
      <c r="H2415">
        <v>1</v>
      </c>
      <c r="I2415">
        <v>10890</v>
      </c>
      <c r="J2415">
        <v>10890</v>
      </c>
      <c r="K2415">
        <v>5292.22</v>
      </c>
      <c r="L2415">
        <v>-750.38</v>
      </c>
      <c r="M2415">
        <v>-8.2000000000000003E-2</v>
      </c>
      <c r="N2415" t="s">
        <v>733</v>
      </c>
      <c r="O2415" t="s">
        <v>318</v>
      </c>
      <c r="P2415" t="s">
        <v>82</v>
      </c>
      <c r="Q2415" t="s">
        <v>5821</v>
      </c>
      <c r="R2415" t="s">
        <v>5821</v>
      </c>
      <c r="S2415" t="s">
        <v>5822</v>
      </c>
    </row>
    <row r="2416" spans="1:19" hidden="1" x14ac:dyDescent="0.35">
      <c r="A2416" t="s">
        <v>732</v>
      </c>
      <c r="B2416" s="1">
        <v>45663</v>
      </c>
      <c r="C2416" t="s">
        <v>256</v>
      </c>
      <c r="D2416" t="s">
        <v>21</v>
      </c>
      <c r="E2416" t="s">
        <v>22</v>
      </c>
      <c r="F2416" t="s">
        <v>23</v>
      </c>
      <c r="G2416" t="s">
        <v>24</v>
      </c>
      <c r="H2416">
        <v>1</v>
      </c>
      <c r="I2416">
        <v>10890</v>
      </c>
      <c r="J2416">
        <v>10890</v>
      </c>
      <c r="K2416">
        <v>5292.22</v>
      </c>
      <c r="L2416">
        <v>-750.38</v>
      </c>
      <c r="M2416">
        <v>-8.2000000000000003E-2</v>
      </c>
      <c r="N2416" t="s">
        <v>733</v>
      </c>
      <c r="O2416" t="s">
        <v>318</v>
      </c>
      <c r="P2416" t="s">
        <v>82</v>
      </c>
      <c r="Q2416" t="s">
        <v>5823</v>
      </c>
      <c r="R2416" t="s">
        <v>5823</v>
      </c>
      <c r="S2416" t="s">
        <v>5824</v>
      </c>
    </row>
    <row r="2417" spans="1:19" hidden="1" x14ac:dyDescent="0.35">
      <c r="A2417" t="s">
        <v>732</v>
      </c>
      <c r="B2417" s="1">
        <v>45663</v>
      </c>
      <c r="C2417" t="s">
        <v>256</v>
      </c>
      <c r="D2417" t="s">
        <v>21</v>
      </c>
      <c r="E2417" t="s">
        <v>22</v>
      </c>
      <c r="F2417" t="s">
        <v>23</v>
      </c>
      <c r="G2417" t="s">
        <v>24</v>
      </c>
      <c r="H2417">
        <v>1</v>
      </c>
      <c r="I2417">
        <v>10890</v>
      </c>
      <c r="J2417">
        <v>10890</v>
      </c>
      <c r="K2417">
        <v>5292.22</v>
      </c>
      <c r="L2417">
        <v>-750.38</v>
      </c>
      <c r="M2417">
        <v>-8.2000000000000003E-2</v>
      </c>
      <c r="N2417" t="s">
        <v>733</v>
      </c>
      <c r="O2417" t="s">
        <v>318</v>
      </c>
      <c r="P2417" t="s">
        <v>82</v>
      </c>
      <c r="Q2417" t="s">
        <v>5825</v>
      </c>
      <c r="R2417" t="s">
        <v>5825</v>
      </c>
      <c r="S2417" t="s">
        <v>5826</v>
      </c>
    </row>
    <row r="2418" spans="1:19" hidden="1" x14ac:dyDescent="0.35">
      <c r="A2418" t="s">
        <v>1283</v>
      </c>
      <c r="B2418" s="1">
        <v>45663</v>
      </c>
      <c r="C2418" t="s">
        <v>256</v>
      </c>
      <c r="D2418" t="s">
        <v>21</v>
      </c>
      <c r="E2418" t="s">
        <v>22</v>
      </c>
      <c r="F2418" t="s">
        <v>23</v>
      </c>
      <c r="G2418" t="s">
        <v>24</v>
      </c>
      <c r="H2418">
        <v>1</v>
      </c>
      <c r="I2418">
        <v>32989</v>
      </c>
      <c r="J2418">
        <v>32989</v>
      </c>
      <c r="K2418">
        <v>14860.17</v>
      </c>
      <c r="L2418">
        <v>-1479.51</v>
      </c>
      <c r="M2418">
        <v>-5.3400000000000003E-2</v>
      </c>
      <c r="N2418" t="s">
        <v>1284</v>
      </c>
      <c r="O2418" t="s">
        <v>745</v>
      </c>
      <c r="P2418" t="s">
        <v>53</v>
      </c>
      <c r="Q2418" t="s">
        <v>5827</v>
      </c>
      <c r="R2418" t="s">
        <v>5827</v>
      </c>
      <c r="S2418" t="s">
        <v>5828</v>
      </c>
    </row>
    <row r="2419" spans="1:19" hidden="1" x14ac:dyDescent="0.35">
      <c r="A2419" t="s">
        <v>5829</v>
      </c>
      <c r="B2419" s="1">
        <v>45663</v>
      </c>
      <c r="C2419" t="s">
        <v>256</v>
      </c>
      <c r="D2419" t="s">
        <v>21</v>
      </c>
      <c r="E2419" t="s">
        <v>22</v>
      </c>
      <c r="F2419" t="s">
        <v>23</v>
      </c>
      <c r="G2419" t="s">
        <v>24</v>
      </c>
      <c r="H2419">
        <v>1</v>
      </c>
      <c r="I2419">
        <v>29391</v>
      </c>
      <c r="J2419">
        <v>29391</v>
      </c>
      <c r="K2419">
        <v>14269.59</v>
      </c>
      <c r="L2419">
        <v>-4234.62</v>
      </c>
      <c r="M2419">
        <v>-0.17150000000000001</v>
      </c>
      <c r="N2419" t="s">
        <v>5830</v>
      </c>
      <c r="O2419" t="s">
        <v>5831</v>
      </c>
      <c r="P2419" t="s">
        <v>63</v>
      </c>
      <c r="Q2419" t="s">
        <v>5832</v>
      </c>
      <c r="R2419" t="s">
        <v>5832</v>
      </c>
      <c r="S2419" t="s">
        <v>5833</v>
      </c>
    </row>
    <row r="2420" spans="1:19" hidden="1" x14ac:dyDescent="0.35">
      <c r="A2420" t="s">
        <v>753</v>
      </c>
      <c r="B2420" s="1">
        <v>45663</v>
      </c>
      <c r="C2420" t="s">
        <v>256</v>
      </c>
      <c r="D2420" t="s">
        <v>21</v>
      </c>
      <c r="E2420" t="s">
        <v>22</v>
      </c>
      <c r="F2420" t="s">
        <v>23</v>
      </c>
      <c r="G2420" t="s">
        <v>24</v>
      </c>
      <c r="H2420">
        <v>1</v>
      </c>
      <c r="I2420">
        <v>49990</v>
      </c>
      <c r="J2420">
        <v>49990</v>
      </c>
      <c r="K2420">
        <v>15794.77</v>
      </c>
      <c r="L2420">
        <v>7015.14</v>
      </c>
      <c r="M2420">
        <v>0.16700000000000001</v>
      </c>
      <c r="N2420" t="s">
        <v>754</v>
      </c>
      <c r="O2420" t="s">
        <v>52</v>
      </c>
      <c r="P2420" t="s">
        <v>53</v>
      </c>
      <c r="Q2420" t="s">
        <v>5834</v>
      </c>
      <c r="R2420" t="s">
        <v>5834</v>
      </c>
      <c r="S2420" t="s">
        <v>5835</v>
      </c>
    </row>
    <row r="2421" spans="1:19" hidden="1" x14ac:dyDescent="0.35">
      <c r="A2421" t="s">
        <v>4278</v>
      </c>
      <c r="B2421" s="1">
        <v>45663</v>
      </c>
      <c r="C2421" t="s">
        <v>1958</v>
      </c>
      <c r="D2421" t="s">
        <v>859</v>
      </c>
      <c r="E2421" t="s">
        <v>22</v>
      </c>
      <c r="G2421" t="s">
        <v>24</v>
      </c>
      <c r="H2421">
        <v>6</v>
      </c>
      <c r="I2421">
        <v>137940</v>
      </c>
      <c r="J2421">
        <v>22990</v>
      </c>
      <c r="K2421">
        <v>10905</v>
      </c>
      <c r="L2421">
        <v>18029.52</v>
      </c>
      <c r="M2421">
        <v>0.1555</v>
      </c>
      <c r="N2421" t="s">
        <v>4279</v>
      </c>
      <c r="O2421" t="s">
        <v>898</v>
      </c>
      <c r="P2421" t="s">
        <v>27</v>
      </c>
      <c r="Q2421" t="s">
        <v>5836</v>
      </c>
      <c r="R2421" t="s">
        <v>5837</v>
      </c>
      <c r="S2421" t="s">
        <v>5838</v>
      </c>
    </row>
    <row r="2422" spans="1:19" hidden="1" x14ac:dyDescent="0.35">
      <c r="A2422" t="s">
        <v>2354</v>
      </c>
      <c r="B2422" s="1">
        <v>45663</v>
      </c>
      <c r="C2422" t="s">
        <v>1958</v>
      </c>
      <c r="D2422" t="s">
        <v>859</v>
      </c>
      <c r="E2422" t="s">
        <v>22</v>
      </c>
      <c r="G2422" t="s">
        <v>24</v>
      </c>
      <c r="H2422">
        <v>1</v>
      </c>
      <c r="I2422">
        <v>36990</v>
      </c>
      <c r="J2422">
        <v>36990</v>
      </c>
      <c r="K2422">
        <v>21371.13</v>
      </c>
      <c r="L2422">
        <v>1009.35</v>
      </c>
      <c r="M2422">
        <v>3.2500000000000001E-2</v>
      </c>
      <c r="N2422" t="s">
        <v>2355</v>
      </c>
      <c r="O2422" t="s">
        <v>215</v>
      </c>
      <c r="P2422" t="s">
        <v>27</v>
      </c>
      <c r="Q2422" t="s">
        <v>5839</v>
      </c>
      <c r="R2422" t="s">
        <v>5840</v>
      </c>
      <c r="S2422" t="s">
        <v>5841</v>
      </c>
    </row>
    <row r="2423" spans="1:19" hidden="1" x14ac:dyDescent="0.35">
      <c r="A2423" t="s">
        <v>1975</v>
      </c>
      <c r="B2423" s="1">
        <v>45663</v>
      </c>
      <c r="C2423" t="s">
        <v>1958</v>
      </c>
      <c r="D2423" t="s">
        <v>859</v>
      </c>
      <c r="E2423" t="s">
        <v>22</v>
      </c>
      <c r="G2423" t="s">
        <v>24</v>
      </c>
      <c r="H2423">
        <v>1</v>
      </c>
      <c r="I2423">
        <v>12990</v>
      </c>
      <c r="J2423">
        <v>12990</v>
      </c>
      <c r="K2423">
        <v>7229</v>
      </c>
      <c r="L2423">
        <v>630.52</v>
      </c>
      <c r="M2423">
        <v>5.7799999999999997E-2</v>
      </c>
      <c r="N2423" t="s">
        <v>1976</v>
      </c>
      <c r="O2423" t="s">
        <v>228</v>
      </c>
      <c r="P2423" t="s">
        <v>27</v>
      </c>
      <c r="Q2423" t="s">
        <v>5842</v>
      </c>
      <c r="R2423" t="s">
        <v>5843</v>
      </c>
      <c r="S2423" t="s">
        <v>5844</v>
      </c>
    </row>
    <row r="2424" spans="1:19" hidden="1" x14ac:dyDescent="0.35">
      <c r="A2424" t="s">
        <v>962</v>
      </c>
      <c r="B2424" s="1">
        <v>45663</v>
      </c>
      <c r="C2424" t="s">
        <v>763</v>
      </c>
      <c r="D2424" t="s">
        <v>21</v>
      </c>
      <c r="E2424" t="s">
        <v>22</v>
      </c>
      <c r="F2424" t="s">
        <v>23</v>
      </c>
      <c r="G2424" t="s">
        <v>24</v>
      </c>
      <c r="H2424">
        <v>1</v>
      </c>
      <c r="I2424">
        <v>84990</v>
      </c>
      <c r="J2424">
        <v>84990</v>
      </c>
      <c r="K2424">
        <v>43752.7</v>
      </c>
      <c r="L2424">
        <v>997.55</v>
      </c>
      <c r="M2424">
        <v>1.4E-2</v>
      </c>
      <c r="N2424" t="s">
        <v>963</v>
      </c>
      <c r="O2424" t="s">
        <v>26</v>
      </c>
      <c r="P2424" t="s">
        <v>27</v>
      </c>
      <c r="Q2424" t="s">
        <v>5845</v>
      </c>
      <c r="R2424" t="s">
        <v>5846</v>
      </c>
      <c r="S2424" t="s">
        <v>5847</v>
      </c>
    </row>
    <row r="2425" spans="1:19" hidden="1" x14ac:dyDescent="0.35">
      <c r="A2425" t="s">
        <v>2139</v>
      </c>
      <c r="B2425" s="1">
        <v>45663</v>
      </c>
      <c r="C2425" t="s">
        <v>763</v>
      </c>
      <c r="D2425" t="s">
        <v>21</v>
      </c>
      <c r="E2425" t="s">
        <v>22</v>
      </c>
      <c r="F2425" t="s">
        <v>23</v>
      </c>
      <c r="G2425" t="s">
        <v>24</v>
      </c>
      <c r="H2425">
        <v>1</v>
      </c>
      <c r="I2425">
        <v>24990</v>
      </c>
      <c r="J2425">
        <v>24990</v>
      </c>
      <c r="K2425">
        <v>12208.92</v>
      </c>
      <c r="L2425">
        <v>-2751.95</v>
      </c>
      <c r="M2425">
        <v>-0.13100000000000001</v>
      </c>
      <c r="N2425" t="s">
        <v>2141</v>
      </c>
      <c r="O2425" t="s">
        <v>40</v>
      </c>
      <c r="P2425" t="s">
        <v>41</v>
      </c>
      <c r="Q2425" t="s">
        <v>5848</v>
      </c>
      <c r="R2425" t="s">
        <v>5849</v>
      </c>
      <c r="S2425" t="s">
        <v>5850</v>
      </c>
    </row>
    <row r="2426" spans="1:19" hidden="1" x14ac:dyDescent="0.35">
      <c r="A2426" t="s">
        <v>270</v>
      </c>
      <c r="B2426" s="1">
        <v>45663</v>
      </c>
      <c r="C2426" t="s">
        <v>763</v>
      </c>
      <c r="D2426" t="s">
        <v>21</v>
      </c>
      <c r="E2426" t="s">
        <v>22</v>
      </c>
      <c r="F2426" t="s">
        <v>23</v>
      </c>
      <c r="G2426" t="s">
        <v>24</v>
      </c>
      <c r="H2426">
        <v>1</v>
      </c>
      <c r="I2426">
        <v>14990</v>
      </c>
      <c r="J2426">
        <v>14990</v>
      </c>
      <c r="K2426">
        <v>4961</v>
      </c>
      <c r="L2426">
        <v>2604.37</v>
      </c>
      <c r="M2426">
        <v>0.20680000000000001</v>
      </c>
      <c r="N2426" t="s">
        <v>271</v>
      </c>
      <c r="O2426" t="s">
        <v>52</v>
      </c>
      <c r="P2426" t="s">
        <v>53</v>
      </c>
      <c r="Q2426" t="s">
        <v>5851</v>
      </c>
      <c r="R2426" t="s">
        <v>5852</v>
      </c>
      <c r="S2426" t="s">
        <v>5853</v>
      </c>
    </row>
    <row r="2427" spans="1:19" hidden="1" x14ac:dyDescent="0.35">
      <c r="A2427" t="s">
        <v>1009</v>
      </c>
      <c r="B2427" s="1">
        <v>45663</v>
      </c>
      <c r="C2427" t="s">
        <v>763</v>
      </c>
      <c r="D2427" t="s">
        <v>21</v>
      </c>
      <c r="E2427" t="s">
        <v>22</v>
      </c>
      <c r="F2427" t="s">
        <v>23</v>
      </c>
      <c r="G2427" t="s">
        <v>24</v>
      </c>
      <c r="H2427">
        <v>1</v>
      </c>
      <c r="I2427">
        <v>199990</v>
      </c>
      <c r="J2427">
        <v>199990</v>
      </c>
      <c r="K2427">
        <v>104066.46</v>
      </c>
      <c r="L2427">
        <v>-2382.6</v>
      </c>
      <c r="M2427">
        <v>-1.4200000000000001E-2</v>
      </c>
      <c r="N2427" t="s">
        <v>1010</v>
      </c>
      <c r="O2427" t="s">
        <v>1011</v>
      </c>
      <c r="P2427" t="s">
        <v>82</v>
      </c>
      <c r="Q2427" t="s">
        <v>5854</v>
      </c>
      <c r="R2427" t="s">
        <v>5855</v>
      </c>
      <c r="S2427" t="s">
        <v>5856</v>
      </c>
    </row>
    <row r="2428" spans="1:19" hidden="1" x14ac:dyDescent="0.35">
      <c r="A2428" t="s">
        <v>5857</v>
      </c>
      <c r="B2428" s="1">
        <v>45663</v>
      </c>
      <c r="C2428" t="s">
        <v>763</v>
      </c>
      <c r="D2428" t="s">
        <v>21</v>
      </c>
      <c r="E2428" t="s">
        <v>22</v>
      </c>
      <c r="F2428" t="s">
        <v>23</v>
      </c>
      <c r="G2428" t="s">
        <v>24</v>
      </c>
      <c r="H2428">
        <v>1</v>
      </c>
      <c r="I2428">
        <v>16990</v>
      </c>
      <c r="J2428">
        <v>16990</v>
      </c>
      <c r="K2428">
        <v>8436.59</v>
      </c>
      <c r="L2428">
        <v>-156.09</v>
      </c>
      <c r="M2428">
        <v>-1.09E-2</v>
      </c>
      <c r="N2428" t="s">
        <v>5858</v>
      </c>
      <c r="O2428" t="s">
        <v>40</v>
      </c>
      <c r="P2428" t="s">
        <v>41</v>
      </c>
      <c r="Q2428" t="s">
        <v>5859</v>
      </c>
      <c r="R2428" t="s">
        <v>5860</v>
      </c>
      <c r="S2428" t="s">
        <v>5861</v>
      </c>
    </row>
    <row r="2429" spans="1:19" hidden="1" x14ac:dyDescent="0.35">
      <c r="A2429" t="s">
        <v>99</v>
      </c>
      <c r="B2429" s="1">
        <v>45663</v>
      </c>
      <c r="C2429" t="s">
        <v>763</v>
      </c>
      <c r="D2429" t="s">
        <v>21</v>
      </c>
      <c r="E2429" t="s">
        <v>22</v>
      </c>
      <c r="F2429" t="s">
        <v>23</v>
      </c>
      <c r="G2429" t="s">
        <v>24</v>
      </c>
      <c r="H2429">
        <v>1</v>
      </c>
      <c r="I2429">
        <v>19990</v>
      </c>
      <c r="J2429">
        <v>19990</v>
      </c>
      <c r="K2429">
        <v>9953.26</v>
      </c>
      <c r="L2429">
        <v>-34.1</v>
      </c>
      <c r="M2429">
        <v>-2E-3</v>
      </c>
      <c r="N2429" t="s">
        <v>100</v>
      </c>
      <c r="O2429" t="s">
        <v>40</v>
      </c>
      <c r="P2429" t="s">
        <v>41</v>
      </c>
      <c r="Q2429" t="s">
        <v>5862</v>
      </c>
      <c r="R2429" t="s">
        <v>5863</v>
      </c>
      <c r="S2429" t="s">
        <v>5864</v>
      </c>
    </row>
    <row r="2430" spans="1:19" hidden="1" x14ac:dyDescent="0.35">
      <c r="A2430" t="s">
        <v>117</v>
      </c>
      <c r="B2430" s="1">
        <v>45663</v>
      </c>
      <c r="C2430" t="s">
        <v>763</v>
      </c>
      <c r="D2430" t="s">
        <v>21</v>
      </c>
      <c r="E2430" t="s">
        <v>22</v>
      </c>
      <c r="F2430" t="s">
        <v>23</v>
      </c>
      <c r="G2430" t="s">
        <v>24</v>
      </c>
      <c r="H2430">
        <v>1</v>
      </c>
      <c r="I2430">
        <v>27990</v>
      </c>
      <c r="J2430">
        <v>27990</v>
      </c>
      <c r="K2430">
        <v>13192.51</v>
      </c>
      <c r="L2430">
        <v>-3912.85</v>
      </c>
      <c r="M2430">
        <v>-0.16639999999999999</v>
      </c>
      <c r="N2430" t="s">
        <v>118</v>
      </c>
      <c r="O2430" t="s">
        <v>52</v>
      </c>
      <c r="P2430" t="s">
        <v>53</v>
      </c>
      <c r="Q2430" t="s">
        <v>5865</v>
      </c>
      <c r="R2430" t="s">
        <v>5866</v>
      </c>
      <c r="S2430" t="s">
        <v>5867</v>
      </c>
    </row>
    <row r="2431" spans="1:19" hidden="1" x14ac:dyDescent="0.35">
      <c r="A2431" t="s">
        <v>117</v>
      </c>
      <c r="B2431" s="1">
        <v>45663</v>
      </c>
      <c r="C2431" t="s">
        <v>763</v>
      </c>
      <c r="D2431" t="s">
        <v>21</v>
      </c>
      <c r="E2431" t="s">
        <v>22</v>
      </c>
      <c r="F2431" t="s">
        <v>23</v>
      </c>
      <c r="G2431" t="s">
        <v>24</v>
      </c>
      <c r="H2431">
        <v>1</v>
      </c>
      <c r="I2431">
        <v>27990</v>
      </c>
      <c r="J2431">
        <v>27990</v>
      </c>
      <c r="K2431">
        <v>13192.51</v>
      </c>
      <c r="L2431">
        <v>-3912.85</v>
      </c>
      <c r="M2431">
        <v>-0.16639999999999999</v>
      </c>
      <c r="N2431" t="s">
        <v>118</v>
      </c>
      <c r="O2431" t="s">
        <v>52</v>
      </c>
      <c r="P2431" t="s">
        <v>53</v>
      </c>
      <c r="Q2431" t="s">
        <v>5868</v>
      </c>
      <c r="R2431" t="s">
        <v>5869</v>
      </c>
      <c r="S2431" t="s">
        <v>5870</v>
      </c>
    </row>
    <row r="2432" spans="1:19" hidden="1" x14ac:dyDescent="0.35">
      <c r="A2432" t="s">
        <v>117</v>
      </c>
      <c r="B2432" s="1">
        <v>45663</v>
      </c>
      <c r="C2432" t="s">
        <v>763</v>
      </c>
      <c r="D2432" t="s">
        <v>21</v>
      </c>
      <c r="E2432" t="s">
        <v>22</v>
      </c>
      <c r="F2432" t="s">
        <v>23</v>
      </c>
      <c r="G2432" t="s">
        <v>24</v>
      </c>
      <c r="H2432">
        <v>1</v>
      </c>
      <c r="I2432">
        <v>27990</v>
      </c>
      <c r="J2432">
        <v>27990</v>
      </c>
      <c r="K2432">
        <v>13192.51</v>
      </c>
      <c r="L2432">
        <v>-3912.85</v>
      </c>
      <c r="M2432">
        <v>-0.16639999999999999</v>
      </c>
      <c r="N2432" t="s">
        <v>118</v>
      </c>
      <c r="O2432" t="s">
        <v>52</v>
      </c>
      <c r="P2432" t="s">
        <v>53</v>
      </c>
      <c r="Q2432" t="s">
        <v>5871</v>
      </c>
      <c r="R2432" t="s">
        <v>5872</v>
      </c>
      <c r="S2432" t="s">
        <v>5873</v>
      </c>
    </row>
    <row r="2433" spans="1:19" hidden="1" x14ac:dyDescent="0.35">
      <c r="A2433" t="s">
        <v>141</v>
      </c>
      <c r="B2433" s="1">
        <v>45663</v>
      </c>
      <c r="C2433" t="s">
        <v>763</v>
      </c>
      <c r="D2433" t="s">
        <v>21</v>
      </c>
      <c r="E2433" t="s">
        <v>22</v>
      </c>
      <c r="F2433" t="s">
        <v>23</v>
      </c>
      <c r="G2433" t="s">
        <v>24</v>
      </c>
      <c r="H2433">
        <v>1</v>
      </c>
      <c r="I2433">
        <v>19990</v>
      </c>
      <c r="J2433">
        <v>19990</v>
      </c>
      <c r="K2433">
        <v>9613.08</v>
      </c>
      <c r="L2433">
        <v>-3551.91</v>
      </c>
      <c r="M2433">
        <v>-0.2114</v>
      </c>
      <c r="N2433" t="s">
        <v>142</v>
      </c>
      <c r="O2433" t="s">
        <v>143</v>
      </c>
      <c r="P2433" t="s">
        <v>144</v>
      </c>
      <c r="Q2433" t="s">
        <v>5874</v>
      </c>
      <c r="R2433" t="s">
        <v>5875</v>
      </c>
      <c r="S2433" t="s">
        <v>5876</v>
      </c>
    </row>
    <row r="2434" spans="1:19" hidden="1" x14ac:dyDescent="0.35">
      <c r="A2434" t="s">
        <v>162</v>
      </c>
      <c r="B2434" s="1">
        <v>45663</v>
      </c>
      <c r="C2434" t="s">
        <v>763</v>
      </c>
      <c r="D2434" t="s">
        <v>21</v>
      </c>
      <c r="E2434" t="s">
        <v>22</v>
      </c>
      <c r="F2434" t="s">
        <v>23</v>
      </c>
      <c r="G2434" t="s">
        <v>24</v>
      </c>
      <c r="H2434">
        <v>1</v>
      </c>
      <c r="I2434">
        <v>39990</v>
      </c>
      <c r="J2434">
        <v>39990</v>
      </c>
      <c r="K2434">
        <v>17391.47</v>
      </c>
      <c r="L2434">
        <v>1266.3399999999999</v>
      </c>
      <c r="M2434">
        <v>3.7699999999999997E-2</v>
      </c>
      <c r="N2434" t="s">
        <v>163</v>
      </c>
      <c r="O2434" t="s">
        <v>52</v>
      </c>
      <c r="P2434" t="s">
        <v>53</v>
      </c>
      <c r="Q2434" t="s">
        <v>5877</v>
      </c>
      <c r="R2434" t="s">
        <v>5878</v>
      </c>
      <c r="S2434" t="s">
        <v>5879</v>
      </c>
    </row>
    <row r="2435" spans="1:19" hidden="1" x14ac:dyDescent="0.35">
      <c r="A2435" t="s">
        <v>162</v>
      </c>
      <c r="B2435" s="1">
        <v>45663</v>
      </c>
      <c r="C2435" t="s">
        <v>763</v>
      </c>
      <c r="D2435" t="s">
        <v>21</v>
      </c>
      <c r="E2435" t="s">
        <v>22</v>
      </c>
      <c r="F2435" t="s">
        <v>23</v>
      </c>
      <c r="G2435" t="s">
        <v>24</v>
      </c>
      <c r="H2435">
        <v>1</v>
      </c>
      <c r="I2435">
        <v>39990</v>
      </c>
      <c r="J2435">
        <v>39990</v>
      </c>
      <c r="K2435">
        <v>17391.47</v>
      </c>
      <c r="L2435">
        <v>1266.3399999999999</v>
      </c>
      <c r="M2435">
        <v>3.7699999999999997E-2</v>
      </c>
      <c r="N2435" t="s">
        <v>163</v>
      </c>
      <c r="O2435" t="s">
        <v>52</v>
      </c>
      <c r="P2435" t="s">
        <v>53</v>
      </c>
      <c r="Q2435" t="s">
        <v>5880</v>
      </c>
      <c r="R2435" t="s">
        <v>5881</v>
      </c>
      <c r="S2435" t="s">
        <v>5882</v>
      </c>
    </row>
    <row r="2436" spans="1:19" hidden="1" x14ac:dyDescent="0.35">
      <c r="A2436" t="s">
        <v>395</v>
      </c>
      <c r="B2436" s="1">
        <v>45663</v>
      </c>
      <c r="C2436" t="s">
        <v>763</v>
      </c>
      <c r="D2436" t="s">
        <v>21</v>
      </c>
      <c r="E2436" t="s">
        <v>22</v>
      </c>
      <c r="F2436" t="s">
        <v>23</v>
      </c>
      <c r="G2436" t="s">
        <v>24</v>
      </c>
      <c r="H2436">
        <v>1</v>
      </c>
      <c r="I2436">
        <v>109990</v>
      </c>
      <c r="J2436">
        <v>109990</v>
      </c>
      <c r="K2436">
        <v>63815.839999999997</v>
      </c>
      <c r="L2436">
        <v>-7005.93</v>
      </c>
      <c r="M2436">
        <v>-7.5800000000000006E-2</v>
      </c>
      <c r="N2436" t="s">
        <v>396</v>
      </c>
      <c r="O2436" t="s">
        <v>237</v>
      </c>
      <c r="P2436" t="s">
        <v>41</v>
      </c>
      <c r="Q2436" t="s">
        <v>5883</v>
      </c>
      <c r="R2436" t="s">
        <v>5884</v>
      </c>
      <c r="S2436" t="s">
        <v>5885</v>
      </c>
    </row>
    <row r="2437" spans="1:19" hidden="1" x14ac:dyDescent="0.35">
      <c r="A2437" t="s">
        <v>209</v>
      </c>
      <c r="B2437" s="1">
        <v>45663</v>
      </c>
      <c r="C2437" t="s">
        <v>763</v>
      </c>
      <c r="D2437" t="s">
        <v>21</v>
      </c>
      <c r="E2437" t="s">
        <v>22</v>
      </c>
      <c r="F2437" t="s">
        <v>23</v>
      </c>
      <c r="G2437" t="s">
        <v>24</v>
      </c>
      <c r="H2437">
        <v>1</v>
      </c>
      <c r="I2437">
        <v>74990</v>
      </c>
      <c r="J2437">
        <v>74990</v>
      </c>
      <c r="K2437">
        <v>54044.21</v>
      </c>
      <c r="L2437">
        <v>-17907.41</v>
      </c>
      <c r="M2437">
        <v>-0.28420000000000001</v>
      </c>
      <c r="N2437" t="s">
        <v>210</v>
      </c>
      <c r="O2437" t="s">
        <v>52</v>
      </c>
      <c r="P2437" t="s">
        <v>53</v>
      </c>
      <c r="Q2437" t="s">
        <v>5886</v>
      </c>
      <c r="R2437" t="s">
        <v>5887</v>
      </c>
      <c r="S2437" t="s">
        <v>5888</v>
      </c>
    </row>
    <row r="2438" spans="1:19" hidden="1" x14ac:dyDescent="0.35">
      <c r="A2438" t="s">
        <v>592</v>
      </c>
      <c r="B2438" s="1">
        <v>45663</v>
      </c>
      <c r="C2438" t="s">
        <v>763</v>
      </c>
      <c r="D2438" t="s">
        <v>21</v>
      </c>
      <c r="E2438" t="s">
        <v>22</v>
      </c>
      <c r="F2438" t="s">
        <v>23</v>
      </c>
      <c r="G2438" t="s">
        <v>24</v>
      </c>
      <c r="H2438">
        <v>1</v>
      </c>
      <c r="I2438">
        <v>12990</v>
      </c>
      <c r="J2438">
        <v>12990</v>
      </c>
      <c r="K2438">
        <v>10107.11</v>
      </c>
      <c r="L2438">
        <v>-6987.11</v>
      </c>
      <c r="M2438">
        <v>-0.6401</v>
      </c>
      <c r="N2438" t="s">
        <v>593</v>
      </c>
      <c r="O2438" t="s">
        <v>215</v>
      </c>
      <c r="P2438" t="s">
        <v>27</v>
      </c>
      <c r="Q2438" t="s">
        <v>5889</v>
      </c>
      <c r="R2438" t="s">
        <v>5890</v>
      </c>
      <c r="S2438" t="s">
        <v>5891</v>
      </c>
    </row>
    <row r="2439" spans="1:19" hidden="1" x14ac:dyDescent="0.35">
      <c r="A2439" t="s">
        <v>222</v>
      </c>
      <c r="B2439" s="1">
        <v>45663</v>
      </c>
      <c r="C2439" t="s">
        <v>763</v>
      </c>
      <c r="D2439" t="s">
        <v>21</v>
      </c>
      <c r="E2439" t="s">
        <v>22</v>
      </c>
      <c r="F2439" t="s">
        <v>23</v>
      </c>
      <c r="G2439" t="s">
        <v>24</v>
      </c>
      <c r="H2439">
        <v>1</v>
      </c>
      <c r="I2439">
        <v>189990</v>
      </c>
      <c r="J2439">
        <v>189990</v>
      </c>
      <c r="K2439">
        <v>86602.29</v>
      </c>
      <c r="L2439">
        <v>16173.17</v>
      </c>
      <c r="M2439">
        <v>0.1013</v>
      </c>
      <c r="N2439" t="s">
        <v>223</v>
      </c>
      <c r="O2439" t="s">
        <v>215</v>
      </c>
      <c r="P2439" t="s">
        <v>27</v>
      </c>
      <c r="Q2439" t="s">
        <v>5892</v>
      </c>
      <c r="R2439" t="s">
        <v>5893</v>
      </c>
      <c r="S2439" t="s">
        <v>5894</v>
      </c>
    </row>
    <row r="2440" spans="1:19" hidden="1" x14ac:dyDescent="0.35">
      <c r="A2440" t="s">
        <v>633</v>
      </c>
      <c r="B2440" s="1">
        <v>45663</v>
      </c>
      <c r="C2440" t="s">
        <v>763</v>
      </c>
      <c r="D2440" t="s">
        <v>21</v>
      </c>
      <c r="E2440" t="s">
        <v>22</v>
      </c>
      <c r="F2440" t="s">
        <v>23</v>
      </c>
      <c r="G2440" t="s">
        <v>24</v>
      </c>
      <c r="H2440">
        <v>1</v>
      </c>
      <c r="I2440">
        <v>54990</v>
      </c>
      <c r="J2440">
        <v>54990</v>
      </c>
      <c r="K2440">
        <v>32844</v>
      </c>
      <c r="L2440">
        <v>-4984.5</v>
      </c>
      <c r="M2440">
        <v>-0.1079</v>
      </c>
      <c r="N2440" t="s">
        <v>634</v>
      </c>
      <c r="O2440" t="s">
        <v>26</v>
      </c>
      <c r="P2440" t="s">
        <v>27</v>
      </c>
      <c r="Q2440" t="s">
        <v>5895</v>
      </c>
      <c r="R2440" t="s">
        <v>5896</v>
      </c>
      <c r="S2440" t="s">
        <v>5897</v>
      </c>
    </row>
    <row r="2441" spans="1:19" hidden="1" x14ac:dyDescent="0.35">
      <c r="A2441" t="s">
        <v>5898</v>
      </c>
      <c r="B2441" s="1">
        <v>45663</v>
      </c>
      <c r="C2441" t="s">
        <v>763</v>
      </c>
      <c r="D2441" t="s">
        <v>21</v>
      </c>
      <c r="E2441" t="s">
        <v>22</v>
      </c>
      <c r="F2441" t="s">
        <v>23</v>
      </c>
      <c r="G2441" t="s">
        <v>24</v>
      </c>
      <c r="H2441">
        <v>1</v>
      </c>
      <c r="I2441">
        <v>19990</v>
      </c>
      <c r="J2441">
        <v>19990</v>
      </c>
      <c r="K2441">
        <v>8461.81</v>
      </c>
      <c r="L2441">
        <v>-1400.64</v>
      </c>
      <c r="M2441">
        <v>-8.3400000000000002E-2</v>
      </c>
      <c r="N2441" t="s">
        <v>5899</v>
      </c>
      <c r="O2441" t="s">
        <v>910</v>
      </c>
      <c r="P2441" t="s">
        <v>144</v>
      </c>
      <c r="Q2441" t="s">
        <v>5874</v>
      </c>
      <c r="R2441" t="s">
        <v>5875</v>
      </c>
      <c r="S2441" t="s">
        <v>5900</v>
      </c>
    </row>
    <row r="2442" spans="1:19" hidden="1" x14ac:dyDescent="0.35">
      <c r="A2442" t="s">
        <v>815</v>
      </c>
      <c r="B2442" s="1">
        <v>45663</v>
      </c>
      <c r="C2442" t="s">
        <v>763</v>
      </c>
      <c r="D2442" t="s">
        <v>21</v>
      </c>
      <c r="E2442" t="s">
        <v>22</v>
      </c>
      <c r="F2442" t="s">
        <v>23</v>
      </c>
      <c r="G2442" t="s">
        <v>24</v>
      </c>
      <c r="H2442">
        <v>1</v>
      </c>
      <c r="I2442">
        <v>14990</v>
      </c>
      <c r="J2442">
        <v>14990</v>
      </c>
      <c r="K2442">
        <v>7811.87</v>
      </c>
      <c r="L2442">
        <v>-623.80999999999995</v>
      </c>
      <c r="M2442">
        <v>-4.9500000000000002E-2</v>
      </c>
      <c r="N2442" t="s">
        <v>816</v>
      </c>
      <c r="O2442" t="s">
        <v>40</v>
      </c>
      <c r="P2442" t="s">
        <v>41</v>
      </c>
      <c r="Q2442" t="s">
        <v>5901</v>
      </c>
      <c r="R2442" t="s">
        <v>5902</v>
      </c>
      <c r="S2442" t="s">
        <v>5903</v>
      </c>
    </row>
    <row r="2443" spans="1:19" hidden="1" x14ac:dyDescent="0.35">
      <c r="A2443" t="s">
        <v>235</v>
      </c>
      <c r="B2443" s="1">
        <v>45663</v>
      </c>
      <c r="C2443" t="s">
        <v>763</v>
      </c>
      <c r="D2443" t="s">
        <v>21</v>
      </c>
      <c r="E2443" t="s">
        <v>22</v>
      </c>
      <c r="F2443" t="s">
        <v>23</v>
      </c>
      <c r="G2443" t="s">
        <v>24</v>
      </c>
      <c r="H2443">
        <v>1</v>
      </c>
      <c r="I2443">
        <v>109990</v>
      </c>
      <c r="J2443">
        <v>109990</v>
      </c>
      <c r="K2443">
        <v>54298.65</v>
      </c>
      <c r="L2443">
        <v>1250.76</v>
      </c>
      <c r="M2443">
        <v>1.35E-2</v>
      </c>
      <c r="N2443" t="s">
        <v>236</v>
      </c>
      <c r="O2443" t="s">
        <v>237</v>
      </c>
      <c r="P2443" t="s">
        <v>41</v>
      </c>
      <c r="Q2443" t="s">
        <v>5904</v>
      </c>
      <c r="R2443" t="s">
        <v>5905</v>
      </c>
      <c r="S2443" t="s">
        <v>5906</v>
      </c>
    </row>
    <row r="2444" spans="1:19" hidden="1" x14ac:dyDescent="0.35">
      <c r="A2444" t="s">
        <v>849</v>
      </c>
      <c r="B2444" s="1">
        <v>45663</v>
      </c>
      <c r="C2444" t="s">
        <v>763</v>
      </c>
      <c r="D2444" t="s">
        <v>21</v>
      </c>
      <c r="E2444" t="s">
        <v>22</v>
      </c>
      <c r="F2444" t="s">
        <v>23</v>
      </c>
      <c r="G2444" t="s">
        <v>24</v>
      </c>
      <c r="H2444">
        <v>4</v>
      </c>
      <c r="I2444">
        <v>35960</v>
      </c>
      <c r="J2444">
        <v>8990</v>
      </c>
      <c r="K2444">
        <v>3781.2</v>
      </c>
      <c r="L2444">
        <v>819.05</v>
      </c>
      <c r="M2444">
        <v>2.7099999999999999E-2</v>
      </c>
      <c r="N2444" t="s">
        <v>850</v>
      </c>
      <c r="O2444" t="s">
        <v>318</v>
      </c>
      <c r="P2444" t="s">
        <v>63</v>
      </c>
      <c r="Q2444" t="s">
        <v>5907</v>
      </c>
      <c r="R2444" t="s">
        <v>5908</v>
      </c>
      <c r="S2444" t="s">
        <v>5909</v>
      </c>
    </row>
    <row r="2445" spans="1:19" hidden="1" x14ac:dyDescent="0.35">
      <c r="A2445" t="s">
        <v>5910</v>
      </c>
      <c r="B2445" s="1">
        <v>45663</v>
      </c>
      <c r="C2445" t="s">
        <v>5911</v>
      </c>
      <c r="D2445" t="s">
        <v>859</v>
      </c>
      <c r="E2445" t="s">
        <v>22</v>
      </c>
      <c r="G2445" t="s">
        <v>24</v>
      </c>
      <c r="H2445">
        <v>1</v>
      </c>
      <c r="I2445">
        <v>500000</v>
      </c>
      <c r="J2445">
        <v>500000</v>
      </c>
      <c r="K2445">
        <v>100000</v>
      </c>
      <c r="L2445">
        <v>202520.95999999999</v>
      </c>
      <c r="M2445">
        <v>0.48199999999999998</v>
      </c>
      <c r="N2445" t="s">
        <v>5912</v>
      </c>
      <c r="O2445" t="s">
        <v>5911</v>
      </c>
      <c r="P2445" t="s">
        <v>41</v>
      </c>
      <c r="R2445" t="s">
        <v>5913</v>
      </c>
      <c r="S2445" t="s">
        <v>5914</v>
      </c>
    </row>
    <row r="2446" spans="1:19" hidden="1" x14ac:dyDescent="0.35">
      <c r="A2446" t="s">
        <v>2048</v>
      </c>
      <c r="B2446" s="1">
        <v>45663</v>
      </c>
      <c r="C2446" t="s">
        <v>2049</v>
      </c>
      <c r="D2446" t="s">
        <v>859</v>
      </c>
      <c r="E2446" t="s">
        <v>22</v>
      </c>
      <c r="G2446" t="s">
        <v>24</v>
      </c>
      <c r="H2446">
        <v>1</v>
      </c>
      <c r="I2446">
        <v>24990</v>
      </c>
      <c r="J2446">
        <v>24990</v>
      </c>
      <c r="K2446">
        <v>11935.08</v>
      </c>
      <c r="L2446">
        <v>3184.92</v>
      </c>
      <c r="M2446">
        <v>0.1517</v>
      </c>
      <c r="N2446" t="s">
        <v>2050</v>
      </c>
      <c r="O2446" t="s">
        <v>143</v>
      </c>
      <c r="P2446" t="s">
        <v>144</v>
      </c>
      <c r="Q2446" t="s">
        <v>5915</v>
      </c>
      <c r="R2446" t="s">
        <v>5916</v>
      </c>
      <c r="S2446" t="s">
        <v>5917</v>
      </c>
    </row>
    <row r="2447" spans="1:19" hidden="1" x14ac:dyDescent="0.35">
      <c r="A2447" t="s">
        <v>5918</v>
      </c>
      <c r="B2447" s="1">
        <v>45663</v>
      </c>
      <c r="C2447" t="s">
        <v>2049</v>
      </c>
      <c r="D2447" t="s">
        <v>859</v>
      </c>
      <c r="E2447" t="s">
        <v>22</v>
      </c>
      <c r="G2447" t="s">
        <v>24</v>
      </c>
      <c r="H2447">
        <v>2</v>
      </c>
      <c r="I2447">
        <v>39980</v>
      </c>
      <c r="J2447">
        <v>19990</v>
      </c>
      <c r="K2447">
        <v>10684.38</v>
      </c>
      <c r="L2447">
        <v>2821.08</v>
      </c>
      <c r="M2447">
        <v>8.4000000000000005E-2</v>
      </c>
      <c r="N2447" t="s">
        <v>5919</v>
      </c>
      <c r="O2447" t="s">
        <v>910</v>
      </c>
      <c r="P2447" t="s">
        <v>144</v>
      </c>
      <c r="Q2447" t="s">
        <v>5920</v>
      </c>
      <c r="R2447" t="s">
        <v>5921</v>
      </c>
      <c r="S2447" t="s">
        <v>5922</v>
      </c>
    </row>
    <row r="2448" spans="1:19" hidden="1" x14ac:dyDescent="0.35">
      <c r="A2448" t="s">
        <v>2231</v>
      </c>
      <c r="B2448" s="1">
        <v>45663</v>
      </c>
      <c r="C2448" t="s">
        <v>63</v>
      </c>
      <c r="D2448" t="s">
        <v>859</v>
      </c>
      <c r="E2448" t="s">
        <v>22</v>
      </c>
      <c r="G2448" t="s">
        <v>24</v>
      </c>
      <c r="H2448">
        <v>1</v>
      </c>
      <c r="I2448">
        <v>39990</v>
      </c>
      <c r="J2448">
        <v>39990</v>
      </c>
      <c r="K2448">
        <v>20514.96</v>
      </c>
      <c r="L2448">
        <v>1394.64</v>
      </c>
      <c r="M2448">
        <v>4.1500000000000002E-2</v>
      </c>
      <c r="N2448" t="s">
        <v>2232</v>
      </c>
      <c r="O2448" t="s">
        <v>40</v>
      </c>
      <c r="P2448" t="s">
        <v>41</v>
      </c>
      <c r="Q2448" t="s">
        <v>5923</v>
      </c>
      <c r="R2448" t="s">
        <v>5924</v>
      </c>
      <c r="S2448" t="s">
        <v>5925</v>
      </c>
    </row>
    <row r="2449" spans="1:19" hidden="1" x14ac:dyDescent="0.35">
      <c r="A2449" t="s">
        <v>5483</v>
      </c>
      <c r="B2449" s="1">
        <v>45663</v>
      </c>
      <c r="C2449" t="s">
        <v>63</v>
      </c>
      <c r="D2449" t="s">
        <v>859</v>
      </c>
      <c r="E2449" t="s">
        <v>22</v>
      </c>
      <c r="G2449" t="s">
        <v>24</v>
      </c>
      <c r="H2449">
        <v>1</v>
      </c>
      <c r="I2449">
        <v>3990</v>
      </c>
      <c r="J2449">
        <v>3990</v>
      </c>
      <c r="K2449">
        <v>1840.11</v>
      </c>
      <c r="L2449">
        <v>346.05</v>
      </c>
      <c r="M2449">
        <v>0.1032</v>
      </c>
      <c r="N2449" t="s">
        <v>5484</v>
      </c>
      <c r="O2449" t="s">
        <v>318</v>
      </c>
      <c r="P2449" t="s">
        <v>47</v>
      </c>
      <c r="Q2449" t="s">
        <v>5923</v>
      </c>
      <c r="R2449" t="s">
        <v>5924</v>
      </c>
      <c r="S2449" t="s">
        <v>5926</v>
      </c>
    </row>
    <row r="2450" spans="1:19" hidden="1" x14ac:dyDescent="0.35">
      <c r="A2450" t="s">
        <v>1322</v>
      </c>
      <c r="B2450" s="1">
        <v>45663</v>
      </c>
      <c r="C2450" t="s">
        <v>63</v>
      </c>
      <c r="D2450" t="s">
        <v>859</v>
      </c>
      <c r="E2450" t="s">
        <v>22</v>
      </c>
      <c r="G2450" t="s">
        <v>24</v>
      </c>
      <c r="H2450">
        <v>1</v>
      </c>
      <c r="I2450">
        <v>1490</v>
      </c>
      <c r="J2450">
        <v>1490</v>
      </c>
      <c r="K2450">
        <v>528</v>
      </c>
      <c r="L2450">
        <v>373.44</v>
      </c>
      <c r="M2450">
        <v>0.29830000000000001</v>
      </c>
      <c r="N2450" t="s">
        <v>1323</v>
      </c>
      <c r="O2450" t="s">
        <v>206</v>
      </c>
      <c r="P2450" t="s">
        <v>114</v>
      </c>
      <c r="Q2450" t="s">
        <v>5927</v>
      </c>
      <c r="R2450" t="s">
        <v>5928</v>
      </c>
      <c r="S2450" t="s">
        <v>5929</v>
      </c>
    </row>
    <row r="2451" spans="1:19" hidden="1" x14ac:dyDescent="0.35">
      <c r="A2451" t="s">
        <v>849</v>
      </c>
      <c r="B2451" s="1">
        <v>45663</v>
      </c>
      <c r="C2451" t="s">
        <v>63</v>
      </c>
      <c r="D2451" t="s">
        <v>859</v>
      </c>
      <c r="E2451" t="s">
        <v>22</v>
      </c>
      <c r="G2451" t="s">
        <v>24</v>
      </c>
      <c r="H2451">
        <v>1</v>
      </c>
      <c r="I2451">
        <v>8490</v>
      </c>
      <c r="J2451">
        <v>8490</v>
      </c>
      <c r="K2451">
        <v>3771.81</v>
      </c>
      <c r="L2451">
        <v>879.67</v>
      </c>
      <c r="M2451">
        <v>0.12330000000000001</v>
      </c>
      <c r="N2451" t="s">
        <v>850</v>
      </c>
      <c r="O2451" t="s">
        <v>318</v>
      </c>
      <c r="P2451" t="s">
        <v>63</v>
      </c>
      <c r="Q2451" t="s">
        <v>5923</v>
      </c>
      <c r="R2451" t="s">
        <v>5924</v>
      </c>
      <c r="S2451" t="s">
        <v>5930</v>
      </c>
    </row>
    <row r="2452" spans="1:19" hidden="1" x14ac:dyDescent="0.35">
      <c r="A2452" t="s">
        <v>99</v>
      </c>
      <c r="B2452" s="1">
        <v>45663</v>
      </c>
      <c r="C2452" t="s">
        <v>798</v>
      </c>
      <c r="D2452" t="s">
        <v>21</v>
      </c>
      <c r="E2452" t="s">
        <v>22</v>
      </c>
      <c r="F2452" t="s">
        <v>23</v>
      </c>
      <c r="G2452" t="s">
        <v>24</v>
      </c>
      <c r="H2452">
        <v>1</v>
      </c>
      <c r="I2452">
        <v>19990</v>
      </c>
      <c r="J2452">
        <v>19990</v>
      </c>
      <c r="K2452">
        <v>9953.26</v>
      </c>
      <c r="L2452">
        <v>1301.19</v>
      </c>
      <c r="M2452">
        <v>7.7499999999999999E-2</v>
      </c>
      <c r="N2452" t="s">
        <v>100</v>
      </c>
      <c r="O2452" t="s">
        <v>40</v>
      </c>
      <c r="P2452" t="s">
        <v>41</v>
      </c>
      <c r="Q2452" t="s">
        <v>5931</v>
      </c>
      <c r="R2452" t="s">
        <v>5931</v>
      </c>
      <c r="S2452" t="s">
        <v>5932</v>
      </c>
    </row>
    <row r="2453" spans="1:19" hidden="1" x14ac:dyDescent="0.35">
      <c r="A2453" t="s">
        <v>107</v>
      </c>
      <c r="B2453" s="1">
        <v>45663</v>
      </c>
      <c r="C2453" t="s">
        <v>798</v>
      </c>
      <c r="D2453" t="s">
        <v>21</v>
      </c>
      <c r="E2453" t="s">
        <v>22</v>
      </c>
      <c r="F2453" t="s">
        <v>23</v>
      </c>
      <c r="G2453" t="s">
        <v>24</v>
      </c>
      <c r="H2453">
        <v>1</v>
      </c>
      <c r="I2453">
        <v>89990</v>
      </c>
      <c r="J2453">
        <v>89990</v>
      </c>
      <c r="K2453">
        <v>33838.910000000003</v>
      </c>
      <c r="L2453">
        <v>16827.310000000001</v>
      </c>
      <c r="M2453">
        <v>0.2225</v>
      </c>
      <c r="N2453" t="s">
        <v>108</v>
      </c>
      <c r="O2453" t="s">
        <v>52</v>
      </c>
      <c r="P2453" t="s">
        <v>53</v>
      </c>
      <c r="Q2453" t="s">
        <v>5933</v>
      </c>
      <c r="R2453" t="s">
        <v>5933</v>
      </c>
      <c r="S2453" t="s">
        <v>5934</v>
      </c>
    </row>
    <row r="2454" spans="1:19" hidden="1" x14ac:dyDescent="0.35">
      <c r="A2454" t="s">
        <v>117</v>
      </c>
      <c r="B2454" s="1">
        <v>45663</v>
      </c>
      <c r="C2454" t="s">
        <v>798</v>
      </c>
      <c r="D2454" t="s">
        <v>21</v>
      </c>
      <c r="E2454" t="s">
        <v>22</v>
      </c>
      <c r="F2454" t="s">
        <v>23</v>
      </c>
      <c r="G2454" t="s">
        <v>24</v>
      </c>
      <c r="H2454">
        <v>1</v>
      </c>
      <c r="I2454">
        <v>27990</v>
      </c>
      <c r="J2454">
        <v>27990</v>
      </c>
      <c r="K2454">
        <v>13192.51</v>
      </c>
      <c r="L2454">
        <v>2566.15</v>
      </c>
      <c r="M2454">
        <v>0.1091</v>
      </c>
      <c r="N2454" t="s">
        <v>118</v>
      </c>
      <c r="O2454" t="s">
        <v>52</v>
      </c>
      <c r="P2454" t="s">
        <v>53</v>
      </c>
      <c r="Q2454" t="s">
        <v>5935</v>
      </c>
      <c r="R2454" t="s">
        <v>5935</v>
      </c>
      <c r="S2454" t="s">
        <v>5936</v>
      </c>
    </row>
    <row r="2455" spans="1:19" hidden="1" x14ac:dyDescent="0.35">
      <c r="A2455" t="s">
        <v>117</v>
      </c>
      <c r="B2455" s="1">
        <v>45663</v>
      </c>
      <c r="C2455" t="s">
        <v>798</v>
      </c>
      <c r="D2455" t="s">
        <v>21</v>
      </c>
      <c r="E2455" t="s">
        <v>22</v>
      </c>
      <c r="F2455" t="s">
        <v>23</v>
      </c>
      <c r="G2455" t="s">
        <v>24</v>
      </c>
      <c r="H2455">
        <v>1</v>
      </c>
      <c r="I2455">
        <v>27990</v>
      </c>
      <c r="J2455">
        <v>27990</v>
      </c>
      <c r="K2455">
        <v>13192.51</v>
      </c>
      <c r="L2455">
        <v>893.88</v>
      </c>
      <c r="M2455">
        <v>3.7999999999999999E-2</v>
      </c>
      <c r="N2455" t="s">
        <v>118</v>
      </c>
      <c r="O2455" t="s">
        <v>52</v>
      </c>
      <c r="P2455" t="s">
        <v>53</v>
      </c>
      <c r="Q2455" t="s">
        <v>5937</v>
      </c>
      <c r="R2455" t="s">
        <v>5937</v>
      </c>
      <c r="S2455" t="s">
        <v>5938</v>
      </c>
    </row>
    <row r="2456" spans="1:19" hidden="1" x14ac:dyDescent="0.35">
      <c r="A2456" t="s">
        <v>117</v>
      </c>
      <c r="B2456" s="1">
        <v>45663</v>
      </c>
      <c r="C2456" t="s">
        <v>798</v>
      </c>
      <c r="D2456" t="s">
        <v>21</v>
      </c>
      <c r="E2456" t="s">
        <v>22</v>
      </c>
      <c r="F2456" t="s">
        <v>23</v>
      </c>
      <c r="G2456" t="s">
        <v>24</v>
      </c>
      <c r="H2456">
        <v>1</v>
      </c>
      <c r="I2456">
        <v>27990</v>
      </c>
      <c r="J2456">
        <v>27990</v>
      </c>
      <c r="K2456">
        <v>13192.51</v>
      </c>
      <c r="L2456">
        <v>2566.15</v>
      </c>
      <c r="M2456">
        <v>0.1091</v>
      </c>
      <c r="N2456" t="s">
        <v>118</v>
      </c>
      <c r="O2456" t="s">
        <v>52</v>
      </c>
      <c r="P2456" t="s">
        <v>53</v>
      </c>
      <c r="Q2456" t="s">
        <v>5939</v>
      </c>
      <c r="R2456" t="s">
        <v>5939</v>
      </c>
      <c r="S2456" t="s">
        <v>5940</v>
      </c>
    </row>
    <row r="2457" spans="1:19" hidden="1" x14ac:dyDescent="0.35">
      <c r="A2457" t="s">
        <v>5005</v>
      </c>
      <c r="B2457" s="1">
        <v>45663</v>
      </c>
      <c r="C2457" t="s">
        <v>798</v>
      </c>
      <c r="D2457" t="s">
        <v>21</v>
      </c>
      <c r="E2457" t="s">
        <v>22</v>
      </c>
      <c r="F2457" t="s">
        <v>23</v>
      </c>
      <c r="G2457" t="s">
        <v>24</v>
      </c>
      <c r="H2457">
        <v>1</v>
      </c>
      <c r="I2457">
        <v>2490</v>
      </c>
      <c r="J2457">
        <v>2490</v>
      </c>
      <c r="K2457">
        <v>799.2</v>
      </c>
      <c r="L2457">
        <v>602.30999999999995</v>
      </c>
      <c r="M2457">
        <v>0.28789999999999999</v>
      </c>
      <c r="N2457" t="s">
        <v>5006</v>
      </c>
      <c r="O2457" t="s">
        <v>5007</v>
      </c>
      <c r="P2457" t="s">
        <v>53</v>
      </c>
      <c r="Q2457" t="s">
        <v>5941</v>
      </c>
      <c r="R2457" t="s">
        <v>5941</v>
      </c>
      <c r="S2457" t="s">
        <v>5942</v>
      </c>
    </row>
    <row r="2458" spans="1:19" hidden="1" x14ac:dyDescent="0.35">
      <c r="A2458" t="s">
        <v>5943</v>
      </c>
      <c r="B2458" s="1">
        <v>45663</v>
      </c>
      <c r="C2458" t="s">
        <v>798</v>
      </c>
      <c r="D2458" t="s">
        <v>21</v>
      </c>
      <c r="E2458" t="s">
        <v>22</v>
      </c>
      <c r="F2458" t="s">
        <v>23</v>
      </c>
      <c r="G2458" t="s">
        <v>24</v>
      </c>
      <c r="H2458">
        <v>1</v>
      </c>
      <c r="I2458">
        <v>2490</v>
      </c>
      <c r="J2458">
        <v>2490</v>
      </c>
      <c r="K2458">
        <v>1443</v>
      </c>
      <c r="L2458">
        <v>-41.49</v>
      </c>
      <c r="M2458">
        <v>-1.9800000000000002E-2</v>
      </c>
      <c r="N2458" t="s">
        <v>5944</v>
      </c>
      <c r="O2458" t="s">
        <v>5007</v>
      </c>
      <c r="P2458" t="s">
        <v>53</v>
      </c>
      <c r="Q2458" t="s">
        <v>5941</v>
      </c>
      <c r="R2458" t="s">
        <v>5941</v>
      </c>
      <c r="S2458" t="s">
        <v>5945</v>
      </c>
    </row>
    <row r="2459" spans="1:19" hidden="1" x14ac:dyDescent="0.35">
      <c r="A2459" t="s">
        <v>5946</v>
      </c>
      <c r="B2459" s="1">
        <v>45663</v>
      </c>
      <c r="C2459" t="s">
        <v>798</v>
      </c>
      <c r="D2459" t="s">
        <v>21</v>
      </c>
      <c r="E2459" t="s">
        <v>22</v>
      </c>
      <c r="F2459" t="s">
        <v>23</v>
      </c>
      <c r="G2459" t="s">
        <v>24</v>
      </c>
      <c r="H2459">
        <v>1</v>
      </c>
      <c r="I2459">
        <v>2490</v>
      </c>
      <c r="J2459">
        <v>2490</v>
      </c>
      <c r="K2459">
        <v>1443</v>
      </c>
      <c r="L2459">
        <v>-41.49</v>
      </c>
      <c r="M2459">
        <v>-1.9800000000000002E-2</v>
      </c>
      <c r="N2459" t="s">
        <v>5947</v>
      </c>
      <c r="O2459" t="s">
        <v>5007</v>
      </c>
      <c r="P2459" t="s">
        <v>53</v>
      </c>
      <c r="Q2459" t="s">
        <v>5948</v>
      </c>
      <c r="R2459" t="s">
        <v>5948</v>
      </c>
      <c r="S2459" t="s">
        <v>5949</v>
      </c>
    </row>
    <row r="2460" spans="1:19" hidden="1" x14ac:dyDescent="0.35">
      <c r="A2460" t="s">
        <v>5950</v>
      </c>
      <c r="B2460" s="1">
        <v>45663</v>
      </c>
      <c r="C2460" t="s">
        <v>798</v>
      </c>
      <c r="D2460" t="s">
        <v>21</v>
      </c>
      <c r="E2460" t="s">
        <v>22</v>
      </c>
      <c r="F2460" t="s">
        <v>23</v>
      </c>
      <c r="G2460" t="s">
        <v>24</v>
      </c>
      <c r="H2460">
        <v>1</v>
      </c>
      <c r="I2460">
        <v>2490</v>
      </c>
      <c r="J2460">
        <v>2490</v>
      </c>
      <c r="K2460">
        <v>1443</v>
      </c>
      <c r="L2460">
        <v>-41.49</v>
      </c>
      <c r="M2460">
        <v>-1.9800000000000002E-2</v>
      </c>
      <c r="N2460" t="s">
        <v>5951</v>
      </c>
      <c r="O2460" t="s">
        <v>5007</v>
      </c>
      <c r="P2460" t="s">
        <v>53</v>
      </c>
      <c r="Q2460" t="s">
        <v>5948</v>
      </c>
      <c r="R2460" t="s">
        <v>5948</v>
      </c>
      <c r="S2460" t="s">
        <v>5952</v>
      </c>
    </row>
    <row r="2461" spans="1:19" hidden="1" x14ac:dyDescent="0.35">
      <c r="A2461" t="s">
        <v>1092</v>
      </c>
      <c r="B2461" s="1">
        <v>45663</v>
      </c>
      <c r="C2461" t="s">
        <v>798</v>
      </c>
      <c r="D2461" t="s">
        <v>21</v>
      </c>
      <c r="E2461" t="s">
        <v>22</v>
      </c>
      <c r="F2461" t="s">
        <v>23</v>
      </c>
      <c r="G2461" t="s">
        <v>24</v>
      </c>
      <c r="H2461">
        <v>1</v>
      </c>
      <c r="I2461">
        <v>19990</v>
      </c>
      <c r="J2461">
        <v>19990</v>
      </c>
      <c r="K2461">
        <v>7748.69</v>
      </c>
      <c r="L2461">
        <v>2665.42</v>
      </c>
      <c r="M2461">
        <v>0.15870000000000001</v>
      </c>
      <c r="N2461" t="s">
        <v>1093</v>
      </c>
      <c r="O2461" t="s">
        <v>258</v>
      </c>
      <c r="P2461" t="s">
        <v>114</v>
      </c>
      <c r="Q2461" t="s">
        <v>5953</v>
      </c>
      <c r="R2461" t="s">
        <v>5953</v>
      </c>
      <c r="S2461" t="s">
        <v>5954</v>
      </c>
    </row>
    <row r="2462" spans="1:19" hidden="1" x14ac:dyDescent="0.35">
      <c r="A2462" t="s">
        <v>395</v>
      </c>
      <c r="B2462" s="1">
        <v>45663</v>
      </c>
      <c r="C2462" t="s">
        <v>798</v>
      </c>
      <c r="D2462" t="s">
        <v>21</v>
      </c>
      <c r="E2462" t="s">
        <v>22</v>
      </c>
      <c r="F2462" t="s">
        <v>23</v>
      </c>
      <c r="G2462" t="s">
        <v>24</v>
      </c>
      <c r="H2462">
        <v>1</v>
      </c>
      <c r="I2462">
        <v>109990</v>
      </c>
      <c r="J2462">
        <v>109990</v>
      </c>
      <c r="K2462">
        <v>63815.839999999997</v>
      </c>
      <c r="L2462">
        <v>-1889.12</v>
      </c>
      <c r="M2462">
        <v>-2.0400000000000001E-2</v>
      </c>
      <c r="N2462" t="s">
        <v>396</v>
      </c>
      <c r="O2462" t="s">
        <v>237</v>
      </c>
      <c r="P2462" t="s">
        <v>41</v>
      </c>
      <c r="Q2462" t="s">
        <v>5955</v>
      </c>
      <c r="R2462" t="s">
        <v>5955</v>
      </c>
      <c r="S2462" t="s">
        <v>5956</v>
      </c>
    </row>
    <row r="2463" spans="1:19" hidden="1" x14ac:dyDescent="0.35">
      <c r="A2463" t="s">
        <v>222</v>
      </c>
      <c r="B2463" s="1">
        <v>45663</v>
      </c>
      <c r="C2463" t="s">
        <v>798</v>
      </c>
      <c r="D2463" t="s">
        <v>21</v>
      </c>
      <c r="E2463" t="s">
        <v>22</v>
      </c>
      <c r="F2463" t="s">
        <v>23</v>
      </c>
      <c r="G2463" t="s">
        <v>24</v>
      </c>
      <c r="H2463">
        <v>1</v>
      </c>
      <c r="I2463">
        <v>189990</v>
      </c>
      <c r="J2463">
        <v>189990</v>
      </c>
      <c r="K2463">
        <v>86602.29</v>
      </c>
      <c r="L2463">
        <v>20366.45</v>
      </c>
      <c r="M2463">
        <v>0.12759999999999999</v>
      </c>
      <c r="N2463" t="s">
        <v>223</v>
      </c>
      <c r="O2463" t="s">
        <v>215</v>
      </c>
      <c r="P2463" t="s">
        <v>27</v>
      </c>
      <c r="Q2463" t="s">
        <v>5957</v>
      </c>
      <c r="R2463" t="s">
        <v>5957</v>
      </c>
      <c r="S2463" t="s">
        <v>5958</v>
      </c>
    </row>
    <row r="2464" spans="1:19" hidden="1" x14ac:dyDescent="0.35">
      <c r="A2464" t="s">
        <v>1975</v>
      </c>
      <c r="B2464" s="1">
        <v>45663</v>
      </c>
      <c r="C2464" t="s">
        <v>798</v>
      </c>
      <c r="D2464" t="s">
        <v>21</v>
      </c>
      <c r="E2464" t="s">
        <v>22</v>
      </c>
      <c r="F2464" t="s">
        <v>23</v>
      </c>
      <c r="G2464" t="s">
        <v>24</v>
      </c>
      <c r="H2464">
        <v>1</v>
      </c>
      <c r="I2464">
        <v>12990</v>
      </c>
      <c r="J2464">
        <v>12990</v>
      </c>
      <c r="K2464">
        <v>7229</v>
      </c>
      <c r="L2464">
        <v>84.28</v>
      </c>
      <c r="M2464">
        <v>7.7000000000000002E-3</v>
      </c>
      <c r="N2464" t="s">
        <v>1976</v>
      </c>
      <c r="O2464" t="s">
        <v>228</v>
      </c>
      <c r="P2464" t="s">
        <v>27</v>
      </c>
      <c r="Q2464" t="s">
        <v>5959</v>
      </c>
      <c r="R2464" t="s">
        <v>5959</v>
      </c>
      <c r="S2464" t="s">
        <v>5960</v>
      </c>
    </row>
    <row r="2465" spans="1:19" hidden="1" x14ac:dyDescent="0.35">
      <c r="A2465" t="s">
        <v>1975</v>
      </c>
      <c r="B2465" s="1">
        <v>45663</v>
      </c>
      <c r="C2465" t="s">
        <v>798</v>
      </c>
      <c r="D2465" t="s">
        <v>21</v>
      </c>
      <c r="E2465" t="s">
        <v>22</v>
      </c>
      <c r="F2465" t="s">
        <v>23</v>
      </c>
      <c r="G2465" t="s">
        <v>24</v>
      </c>
      <c r="H2465">
        <v>1</v>
      </c>
      <c r="I2465">
        <v>12990</v>
      </c>
      <c r="J2465">
        <v>12990</v>
      </c>
      <c r="K2465">
        <v>7229</v>
      </c>
      <c r="L2465">
        <v>84.28</v>
      </c>
      <c r="M2465">
        <v>7.7000000000000002E-3</v>
      </c>
      <c r="N2465" t="s">
        <v>1976</v>
      </c>
      <c r="O2465" t="s">
        <v>228</v>
      </c>
      <c r="P2465" t="s">
        <v>27</v>
      </c>
      <c r="Q2465" t="s">
        <v>5961</v>
      </c>
      <c r="R2465" t="s">
        <v>5961</v>
      </c>
      <c r="S2465" t="s">
        <v>5962</v>
      </c>
    </row>
    <row r="2466" spans="1:19" hidden="1" x14ac:dyDescent="0.35">
      <c r="A2466" t="s">
        <v>4350</v>
      </c>
      <c r="B2466" s="1">
        <v>45663</v>
      </c>
      <c r="C2466" t="s">
        <v>798</v>
      </c>
      <c r="D2466" t="s">
        <v>21</v>
      </c>
      <c r="E2466" t="s">
        <v>22</v>
      </c>
      <c r="F2466" t="s">
        <v>23</v>
      </c>
      <c r="G2466" t="s">
        <v>24</v>
      </c>
      <c r="H2466">
        <v>1</v>
      </c>
      <c r="I2466">
        <v>12990</v>
      </c>
      <c r="J2466">
        <v>12990</v>
      </c>
      <c r="K2466">
        <v>6558.31</v>
      </c>
      <c r="L2466">
        <v>754.97</v>
      </c>
      <c r="M2466">
        <v>6.9199999999999998E-2</v>
      </c>
      <c r="N2466" t="s">
        <v>697</v>
      </c>
      <c r="O2466" t="s">
        <v>698</v>
      </c>
      <c r="P2466" t="s">
        <v>53</v>
      </c>
      <c r="Q2466" t="s">
        <v>5963</v>
      </c>
      <c r="R2466" t="s">
        <v>5963</v>
      </c>
      <c r="S2466" t="s">
        <v>5964</v>
      </c>
    </row>
    <row r="2467" spans="1:19" hidden="1" x14ac:dyDescent="0.35">
      <c r="A2467" t="s">
        <v>672</v>
      </c>
      <c r="B2467" s="1">
        <v>45663</v>
      </c>
      <c r="C2467" t="s">
        <v>798</v>
      </c>
      <c r="D2467" t="s">
        <v>21</v>
      </c>
      <c r="E2467" t="s">
        <v>22</v>
      </c>
      <c r="F2467" t="s">
        <v>23</v>
      </c>
      <c r="G2467" t="s">
        <v>24</v>
      </c>
      <c r="H2467">
        <v>1</v>
      </c>
      <c r="I2467">
        <v>10990</v>
      </c>
      <c r="J2467">
        <v>10990</v>
      </c>
      <c r="K2467">
        <v>4995.28</v>
      </c>
      <c r="L2467">
        <v>1191.95</v>
      </c>
      <c r="M2467">
        <v>0.12909999999999999</v>
      </c>
      <c r="N2467" t="s">
        <v>673</v>
      </c>
      <c r="O2467" t="s">
        <v>40</v>
      </c>
      <c r="P2467" t="s">
        <v>41</v>
      </c>
      <c r="Q2467" t="s">
        <v>5965</v>
      </c>
      <c r="R2467" t="s">
        <v>5965</v>
      </c>
      <c r="S2467" t="s">
        <v>5966</v>
      </c>
    </row>
    <row r="2468" spans="1:19" hidden="1" x14ac:dyDescent="0.35">
      <c r="A2468" t="s">
        <v>692</v>
      </c>
      <c r="B2468" s="1">
        <v>45663</v>
      </c>
      <c r="C2468" t="s">
        <v>798</v>
      </c>
      <c r="D2468" t="s">
        <v>21</v>
      </c>
      <c r="E2468" t="s">
        <v>22</v>
      </c>
      <c r="F2468" t="s">
        <v>23</v>
      </c>
      <c r="G2468" t="s">
        <v>24</v>
      </c>
      <c r="H2468">
        <v>3</v>
      </c>
      <c r="I2468">
        <v>44970</v>
      </c>
      <c r="J2468">
        <v>14990</v>
      </c>
      <c r="K2468">
        <v>7247.15</v>
      </c>
      <c r="L2468">
        <v>3577.37</v>
      </c>
      <c r="M2468">
        <v>9.4700000000000006E-2</v>
      </c>
      <c r="N2468" t="s">
        <v>693</v>
      </c>
      <c r="O2468" t="s">
        <v>40</v>
      </c>
      <c r="P2468" t="s">
        <v>41</v>
      </c>
      <c r="Q2468" t="s">
        <v>5967</v>
      </c>
      <c r="R2468" t="s">
        <v>5967</v>
      </c>
      <c r="S2468" t="s">
        <v>5968</v>
      </c>
    </row>
    <row r="2469" spans="1:19" hidden="1" x14ac:dyDescent="0.35">
      <c r="A2469" t="s">
        <v>708</v>
      </c>
      <c r="B2469" s="1">
        <v>45663</v>
      </c>
      <c r="C2469" t="s">
        <v>798</v>
      </c>
      <c r="D2469" t="s">
        <v>21</v>
      </c>
      <c r="E2469" t="s">
        <v>22</v>
      </c>
      <c r="F2469" t="s">
        <v>23</v>
      </c>
      <c r="G2469" t="s">
        <v>24</v>
      </c>
      <c r="H2469">
        <v>1</v>
      </c>
      <c r="I2469">
        <v>43990</v>
      </c>
      <c r="J2469">
        <v>43990</v>
      </c>
      <c r="K2469">
        <v>21111.89</v>
      </c>
      <c r="L2469">
        <v>3655.17</v>
      </c>
      <c r="M2469">
        <v>9.8900000000000002E-2</v>
      </c>
      <c r="N2469" t="s">
        <v>709</v>
      </c>
      <c r="O2469" t="s">
        <v>710</v>
      </c>
      <c r="P2469" t="s">
        <v>27</v>
      </c>
      <c r="Q2469" t="s">
        <v>5969</v>
      </c>
      <c r="R2469" t="s">
        <v>5969</v>
      </c>
      <c r="S2469" t="s">
        <v>5970</v>
      </c>
    </row>
    <row r="2470" spans="1:19" hidden="1" x14ac:dyDescent="0.35">
      <c r="A2470" t="s">
        <v>1915</v>
      </c>
      <c r="B2470" s="1">
        <v>45663</v>
      </c>
      <c r="C2470" t="s">
        <v>798</v>
      </c>
      <c r="D2470" t="s">
        <v>21</v>
      </c>
      <c r="E2470" t="s">
        <v>22</v>
      </c>
      <c r="F2470" t="s">
        <v>23</v>
      </c>
      <c r="G2470" t="s">
        <v>24</v>
      </c>
      <c r="H2470">
        <v>1</v>
      </c>
      <c r="I2470">
        <v>29990</v>
      </c>
      <c r="J2470">
        <v>29990</v>
      </c>
      <c r="K2470">
        <v>15059.37</v>
      </c>
      <c r="L2470">
        <v>1825.34</v>
      </c>
      <c r="M2470">
        <v>7.2400000000000006E-2</v>
      </c>
      <c r="N2470" t="s">
        <v>1916</v>
      </c>
      <c r="O2470" t="s">
        <v>76</v>
      </c>
      <c r="P2470" t="s">
        <v>47</v>
      </c>
      <c r="Q2470" t="s">
        <v>5971</v>
      </c>
      <c r="R2470" t="s">
        <v>5971</v>
      </c>
      <c r="S2470" t="s">
        <v>5972</v>
      </c>
    </row>
    <row r="2471" spans="1:19" hidden="1" x14ac:dyDescent="0.35">
      <c r="A2471" t="s">
        <v>5973</v>
      </c>
      <c r="B2471" s="1">
        <v>45663</v>
      </c>
      <c r="C2471" t="s">
        <v>41</v>
      </c>
      <c r="D2471" t="s">
        <v>859</v>
      </c>
      <c r="E2471" t="s">
        <v>22</v>
      </c>
      <c r="G2471" t="s">
        <v>24</v>
      </c>
      <c r="H2471">
        <v>2</v>
      </c>
      <c r="I2471">
        <v>67980</v>
      </c>
      <c r="J2471">
        <v>33990</v>
      </c>
      <c r="K2471">
        <v>15928.45</v>
      </c>
      <c r="L2471">
        <v>9273.82</v>
      </c>
      <c r="M2471">
        <v>0.1623</v>
      </c>
      <c r="N2471" t="s">
        <v>5974</v>
      </c>
      <c r="O2471" t="s">
        <v>40</v>
      </c>
      <c r="P2471" t="s">
        <v>41</v>
      </c>
      <c r="Q2471" t="s">
        <v>5975</v>
      </c>
      <c r="R2471" t="s">
        <v>5976</v>
      </c>
      <c r="S2471" t="s">
        <v>5977</v>
      </c>
    </row>
    <row r="2472" spans="1:19" hidden="1" x14ac:dyDescent="0.35">
      <c r="A2472" t="s">
        <v>2226</v>
      </c>
      <c r="B2472" s="1">
        <v>45663</v>
      </c>
      <c r="C2472" t="s">
        <v>41</v>
      </c>
      <c r="D2472" t="s">
        <v>859</v>
      </c>
      <c r="E2472" t="s">
        <v>22</v>
      </c>
      <c r="G2472" t="s">
        <v>24</v>
      </c>
      <c r="H2472">
        <v>2</v>
      </c>
      <c r="I2472">
        <v>83980</v>
      </c>
      <c r="J2472">
        <v>41990</v>
      </c>
      <c r="K2472">
        <v>19653.25</v>
      </c>
      <c r="L2472">
        <v>11504.62</v>
      </c>
      <c r="M2472">
        <v>0.16300000000000001</v>
      </c>
      <c r="N2472" t="s">
        <v>2227</v>
      </c>
      <c r="O2472" t="s">
        <v>40</v>
      </c>
      <c r="P2472" t="s">
        <v>41</v>
      </c>
      <c r="Q2472" t="s">
        <v>5978</v>
      </c>
      <c r="R2472" t="s">
        <v>5979</v>
      </c>
      <c r="S2472" t="s">
        <v>5980</v>
      </c>
    </row>
    <row r="2473" spans="1:19" hidden="1" x14ac:dyDescent="0.35">
      <c r="A2473" t="s">
        <v>2169</v>
      </c>
      <c r="B2473" s="1">
        <v>45663</v>
      </c>
      <c r="C2473" t="s">
        <v>41</v>
      </c>
      <c r="D2473" t="s">
        <v>859</v>
      </c>
      <c r="E2473" t="s">
        <v>22</v>
      </c>
      <c r="G2473" t="s">
        <v>24</v>
      </c>
      <c r="H2473">
        <v>1</v>
      </c>
      <c r="I2473">
        <v>44990</v>
      </c>
      <c r="J2473">
        <v>44990</v>
      </c>
      <c r="K2473">
        <v>20514.96</v>
      </c>
      <c r="L2473">
        <v>6706.08</v>
      </c>
      <c r="M2473">
        <v>0.1774</v>
      </c>
      <c r="N2473" t="s">
        <v>2170</v>
      </c>
      <c r="O2473" t="s">
        <v>40</v>
      </c>
      <c r="P2473" t="s">
        <v>41</v>
      </c>
      <c r="Q2473" t="s">
        <v>5981</v>
      </c>
      <c r="R2473" t="s">
        <v>5982</v>
      </c>
      <c r="S2473" t="s">
        <v>5983</v>
      </c>
    </row>
    <row r="2474" spans="1:19" hidden="1" x14ac:dyDescent="0.35">
      <c r="A2474" t="s">
        <v>5984</v>
      </c>
      <c r="B2474" s="1">
        <v>45663</v>
      </c>
      <c r="C2474" t="s">
        <v>41</v>
      </c>
      <c r="D2474" t="s">
        <v>859</v>
      </c>
      <c r="E2474" t="s">
        <v>22</v>
      </c>
      <c r="G2474" t="s">
        <v>24</v>
      </c>
      <c r="H2474">
        <v>1</v>
      </c>
      <c r="I2474">
        <v>44990</v>
      </c>
      <c r="J2474">
        <v>44990</v>
      </c>
      <c r="K2474">
        <v>20514.96</v>
      </c>
      <c r="L2474">
        <v>6706.08</v>
      </c>
      <c r="M2474">
        <v>0.1774</v>
      </c>
      <c r="N2474" t="s">
        <v>5985</v>
      </c>
      <c r="O2474" t="s">
        <v>40</v>
      </c>
      <c r="P2474" t="s">
        <v>41</v>
      </c>
      <c r="Q2474" t="s">
        <v>5975</v>
      </c>
      <c r="R2474" t="s">
        <v>5976</v>
      </c>
      <c r="S2474" t="s">
        <v>5986</v>
      </c>
    </row>
    <row r="2475" spans="1:19" hidden="1" x14ac:dyDescent="0.35">
      <c r="A2475" t="s">
        <v>5038</v>
      </c>
      <c r="B2475" s="1">
        <v>45663</v>
      </c>
      <c r="C2475" t="s">
        <v>41</v>
      </c>
      <c r="D2475" t="s">
        <v>859</v>
      </c>
      <c r="E2475" t="s">
        <v>22</v>
      </c>
      <c r="G2475" t="s">
        <v>24</v>
      </c>
      <c r="H2475">
        <v>1</v>
      </c>
      <c r="I2475">
        <v>49990</v>
      </c>
      <c r="J2475">
        <v>49990</v>
      </c>
      <c r="K2475">
        <v>25161.17</v>
      </c>
      <c r="L2475">
        <v>2084.59</v>
      </c>
      <c r="M2475">
        <v>4.9599999999999998E-2</v>
      </c>
      <c r="N2475" t="s">
        <v>5039</v>
      </c>
      <c r="O2475" t="s">
        <v>40</v>
      </c>
      <c r="P2475" t="s">
        <v>41</v>
      </c>
      <c r="Q2475" t="s">
        <v>5987</v>
      </c>
      <c r="R2475" t="s">
        <v>5988</v>
      </c>
      <c r="S2475" t="s">
        <v>5989</v>
      </c>
    </row>
    <row r="2476" spans="1:19" hidden="1" x14ac:dyDescent="0.35">
      <c r="A2476" t="s">
        <v>5990</v>
      </c>
      <c r="B2476" s="1">
        <v>45663</v>
      </c>
      <c r="C2476" t="s">
        <v>41</v>
      </c>
      <c r="D2476" t="s">
        <v>859</v>
      </c>
      <c r="E2476" t="s">
        <v>22</v>
      </c>
      <c r="G2476" t="s">
        <v>24</v>
      </c>
      <c r="H2476">
        <v>1</v>
      </c>
      <c r="I2476">
        <v>49990</v>
      </c>
      <c r="J2476">
        <v>49990</v>
      </c>
      <c r="K2476">
        <v>25167.040000000001</v>
      </c>
      <c r="L2476">
        <v>5078.72</v>
      </c>
      <c r="M2476">
        <v>0.12089999999999999</v>
      </c>
      <c r="N2476" t="s">
        <v>5991</v>
      </c>
      <c r="O2476" t="s">
        <v>40</v>
      </c>
      <c r="P2476" t="s">
        <v>41</v>
      </c>
      <c r="Q2476" t="s">
        <v>5975</v>
      </c>
      <c r="R2476" t="s">
        <v>5976</v>
      </c>
      <c r="S2476" t="s">
        <v>5992</v>
      </c>
    </row>
    <row r="2477" spans="1:19" hidden="1" x14ac:dyDescent="0.35">
      <c r="A2477" t="s">
        <v>4425</v>
      </c>
      <c r="B2477" s="1">
        <v>45663</v>
      </c>
      <c r="C2477" t="s">
        <v>41</v>
      </c>
      <c r="D2477" t="s">
        <v>859</v>
      </c>
      <c r="E2477" t="s">
        <v>22</v>
      </c>
      <c r="G2477" t="s">
        <v>24</v>
      </c>
      <c r="H2477">
        <v>1</v>
      </c>
      <c r="I2477">
        <v>52990</v>
      </c>
      <c r="J2477">
        <v>52990</v>
      </c>
      <c r="K2477">
        <v>26077.31</v>
      </c>
      <c r="L2477">
        <v>5983.57</v>
      </c>
      <c r="M2477">
        <v>0.13439999999999999</v>
      </c>
      <c r="N2477" t="s">
        <v>4426</v>
      </c>
      <c r="O2477" t="s">
        <v>40</v>
      </c>
      <c r="P2477" t="s">
        <v>41</v>
      </c>
      <c r="Q2477" t="s">
        <v>5981</v>
      </c>
      <c r="R2477" t="s">
        <v>5982</v>
      </c>
      <c r="S2477" t="s">
        <v>5993</v>
      </c>
    </row>
    <row r="2478" spans="1:19" hidden="1" x14ac:dyDescent="0.35">
      <c r="A2478" t="s">
        <v>3569</v>
      </c>
      <c r="B2478" s="1">
        <v>45663</v>
      </c>
      <c r="C2478" t="s">
        <v>41</v>
      </c>
      <c r="D2478" t="s">
        <v>859</v>
      </c>
      <c r="E2478" t="s">
        <v>22</v>
      </c>
      <c r="G2478" t="s">
        <v>24</v>
      </c>
      <c r="H2478">
        <v>2</v>
      </c>
      <c r="I2478">
        <v>49980</v>
      </c>
      <c r="J2478">
        <v>24990</v>
      </c>
      <c r="K2478">
        <v>12207.16</v>
      </c>
      <c r="L2478">
        <v>5825.68</v>
      </c>
      <c r="M2478">
        <v>0.13869999999999999</v>
      </c>
      <c r="N2478" t="s">
        <v>3570</v>
      </c>
      <c r="O2478" t="s">
        <v>40</v>
      </c>
      <c r="P2478" t="s">
        <v>41</v>
      </c>
      <c r="Q2478" t="s">
        <v>5994</v>
      </c>
      <c r="R2478" t="s">
        <v>5995</v>
      </c>
      <c r="S2478" t="s">
        <v>5996</v>
      </c>
    </row>
    <row r="2479" spans="1:19" hidden="1" x14ac:dyDescent="0.35">
      <c r="A2479" t="s">
        <v>5997</v>
      </c>
      <c r="B2479" s="1">
        <v>45663</v>
      </c>
      <c r="C2479" t="s">
        <v>41</v>
      </c>
      <c r="D2479" t="s">
        <v>859</v>
      </c>
      <c r="E2479" t="s">
        <v>22</v>
      </c>
      <c r="G2479" t="s">
        <v>24</v>
      </c>
      <c r="H2479">
        <v>1</v>
      </c>
      <c r="I2479">
        <v>42990</v>
      </c>
      <c r="J2479">
        <v>42990</v>
      </c>
      <c r="K2479">
        <v>23014.65</v>
      </c>
      <c r="L2479">
        <v>2996.07</v>
      </c>
      <c r="M2479">
        <v>8.2900000000000001E-2</v>
      </c>
      <c r="N2479" t="s">
        <v>5998</v>
      </c>
      <c r="O2479" t="s">
        <v>40</v>
      </c>
      <c r="P2479" t="s">
        <v>41</v>
      </c>
      <c r="Q2479" t="s">
        <v>5994</v>
      </c>
      <c r="R2479" t="s">
        <v>5995</v>
      </c>
      <c r="S2479" t="s">
        <v>5999</v>
      </c>
    </row>
    <row r="2480" spans="1:19" hidden="1" x14ac:dyDescent="0.35">
      <c r="A2480" t="s">
        <v>6000</v>
      </c>
      <c r="B2480" s="1">
        <v>45663</v>
      </c>
      <c r="C2480" t="s">
        <v>41</v>
      </c>
      <c r="D2480" t="s">
        <v>859</v>
      </c>
      <c r="E2480" t="s">
        <v>22</v>
      </c>
      <c r="G2480" t="s">
        <v>24</v>
      </c>
      <c r="H2480">
        <v>1</v>
      </c>
      <c r="I2480">
        <v>38990</v>
      </c>
      <c r="J2480">
        <v>38990</v>
      </c>
      <c r="K2480">
        <v>18525.62</v>
      </c>
      <c r="L2480">
        <v>5065.18</v>
      </c>
      <c r="M2480">
        <v>0.15459999999999999</v>
      </c>
      <c r="N2480" t="s">
        <v>6001</v>
      </c>
      <c r="O2480" t="s">
        <v>40</v>
      </c>
      <c r="P2480" t="s">
        <v>41</v>
      </c>
      <c r="Q2480" t="s">
        <v>5978</v>
      </c>
      <c r="R2480" t="s">
        <v>5979</v>
      </c>
      <c r="S2480" t="s">
        <v>6002</v>
      </c>
    </row>
    <row r="2481" spans="1:19" hidden="1" x14ac:dyDescent="0.35">
      <c r="A2481" t="s">
        <v>2085</v>
      </c>
      <c r="B2481" s="1">
        <v>45663</v>
      </c>
      <c r="C2481" t="s">
        <v>41</v>
      </c>
      <c r="D2481" t="s">
        <v>859</v>
      </c>
      <c r="E2481" t="s">
        <v>22</v>
      </c>
      <c r="G2481" t="s">
        <v>24</v>
      </c>
      <c r="H2481">
        <v>2</v>
      </c>
      <c r="I2481">
        <v>67980</v>
      </c>
      <c r="J2481">
        <v>33990</v>
      </c>
      <c r="K2481">
        <v>15927.3</v>
      </c>
      <c r="L2481">
        <v>9276.1200000000008</v>
      </c>
      <c r="M2481">
        <v>0.16239999999999999</v>
      </c>
      <c r="N2481" t="s">
        <v>2086</v>
      </c>
      <c r="O2481" t="s">
        <v>40</v>
      </c>
      <c r="P2481" t="s">
        <v>41</v>
      </c>
      <c r="Q2481" t="s">
        <v>5994</v>
      </c>
      <c r="R2481" t="s">
        <v>5995</v>
      </c>
      <c r="S2481" t="s">
        <v>6003</v>
      </c>
    </row>
    <row r="2482" spans="1:19" hidden="1" x14ac:dyDescent="0.35">
      <c r="A2482" t="s">
        <v>767</v>
      </c>
      <c r="B2482" s="1">
        <v>45663</v>
      </c>
      <c r="C2482" t="s">
        <v>41</v>
      </c>
      <c r="D2482" t="s">
        <v>859</v>
      </c>
      <c r="E2482" t="s">
        <v>22</v>
      </c>
      <c r="G2482" t="s">
        <v>24</v>
      </c>
      <c r="H2482">
        <v>1</v>
      </c>
      <c r="I2482">
        <v>32990</v>
      </c>
      <c r="J2482">
        <v>32990</v>
      </c>
      <c r="K2482">
        <v>16680.39</v>
      </c>
      <c r="L2482">
        <v>3280.17</v>
      </c>
      <c r="M2482">
        <v>0.1183</v>
      </c>
      <c r="N2482" t="s">
        <v>768</v>
      </c>
      <c r="O2482" t="s">
        <v>40</v>
      </c>
      <c r="P2482" t="s">
        <v>41</v>
      </c>
      <c r="Q2482" t="s">
        <v>5994</v>
      </c>
      <c r="R2482" t="s">
        <v>5995</v>
      </c>
      <c r="S2482" t="s">
        <v>6004</v>
      </c>
    </row>
    <row r="2483" spans="1:19" hidden="1" x14ac:dyDescent="0.35">
      <c r="A2483" t="s">
        <v>3392</v>
      </c>
      <c r="B2483" s="1">
        <v>45663</v>
      </c>
      <c r="C2483" t="s">
        <v>41</v>
      </c>
      <c r="D2483" t="s">
        <v>859</v>
      </c>
      <c r="E2483" t="s">
        <v>22</v>
      </c>
      <c r="G2483" t="s">
        <v>24</v>
      </c>
      <c r="H2483">
        <v>2</v>
      </c>
      <c r="I2483">
        <v>95980</v>
      </c>
      <c r="J2483">
        <v>47990</v>
      </c>
      <c r="K2483">
        <v>25165.57</v>
      </c>
      <c r="L2483">
        <v>7740.46</v>
      </c>
      <c r="M2483">
        <v>9.6000000000000002E-2</v>
      </c>
      <c r="N2483" t="s">
        <v>3393</v>
      </c>
      <c r="O2483" t="s">
        <v>40</v>
      </c>
      <c r="P2483" t="s">
        <v>41</v>
      </c>
      <c r="Q2483" t="s">
        <v>5978</v>
      </c>
      <c r="R2483" t="s">
        <v>5979</v>
      </c>
      <c r="S2483" t="s">
        <v>6005</v>
      </c>
    </row>
    <row r="2484" spans="1:19" hidden="1" x14ac:dyDescent="0.35">
      <c r="A2484" t="s">
        <v>5857</v>
      </c>
      <c r="B2484" s="1">
        <v>45663</v>
      </c>
      <c r="C2484" t="s">
        <v>41</v>
      </c>
      <c r="D2484" t="s">
        <v>859</v>
      </c>
      <c r="E2484" t="s">
        <v>22</v>
      </c>
      <c r="G2484" t="s">
        <v>24</v>
      </c>
      <c r="H2484">
        <v>3</v>
      </c>
      <c r="I2484">
        <v>44970</v>
      </c>
      <c r="J2484">
        <v>14990</v>
      </c>
      <c r="K2484">
        <v>8518.85</v>
      </c>
      <c r="L2484">
        <v>1652.25</v>
      </c>
      <c r="M2484">
        <v>4.3700000000000003E-2</v>
      </c>
      <c r="N2484" t="s">
        <v>5858</v>
      </c>
      <c r="O2484" t="s">
        <v>40</v>
      </c>
      <c r="P2484" t="s">
        <v>41</v>
      </c>
      <c r="Q2484" t="s">
        <v>6006</v>
      </c>
      <c r="R2484" t="s">
        <v>6007</v>
      </c>
      <c r="S2484" t="s">
        <v>6008</v>
      </c>
    </row>
    <row r="2485" spans="1:19" hidden="1" x14ac:dyDescent="0.35">
      <c r="A2485" t="s">
        <v>775</v>
      </c>
      <c r="B2485" s="1">
        <v>45663</v>
      </c>
      <c r="C2485" t="s">
        <v>41</v>
      </c>
      <c r="D2485" t="s">
        <v>859</v>
      </c>
      <c r="E2485" t="s">
        <v>22</v>
      </c>
      <c r="G2485" t="s">
        <v>24</v>
      </c>
      <c r="H2485">
        <v>2</v>
      </c>
      <c r="I2485">
        <v>37980</v>
      </c>
      <c r="J2485">
        <v>18990</v>
      </c>
      <c r="K2485">
        <v>9953.18</v>
      </c>
      <c r="L2485">
        <v>3073.16</v>
      </c>
      <c r="M2485">
        <v>9.6299999999999997E-2</v>
      </c>
      <c r="N2485" t="s">
        <v>776</v>
      </c>
      <c r="O2485" t="s">
        <v>40</v>
      </c>
      <c r="P2485" t="s">
        <v>41</v>
      </c>
      <c r="Q2485" t="s">
        <v>6009</v>
      </c>
      <c r="R2485" t="s">
        <v>6010</v>
      </c>
      <c r="S2485" t="s">
        <v>6011</v>
      </c>
    </row>
    <row r="2486" spans="1:19" hidden="1" x14ac:dyDescent="0.35">
      <c r="A2486" t="s">
        <v>99</v>
      </c>
      <c r="B2486" s="1">
        <v>45663</v>
      </c>
      <c r="C2486" t="s">
        <v>41</v>
      </c>
      <c r="D2486" t="s">
        <v>859</v>
      </c>
      <c r="E2486" t="s">
        <v>22</v>
      </c>
      <c r="G2486" t="s">
        <v>24</v>
      </c>
      <c r="H2486">
        <v>2</v>
      </c>
      <c r="I2486">
        <v>37980</v>
      </c>
      <c r="J2486">
        <v>18990</v>
      </c>
      <c r="K2486">
        <v>9953.26</v>
      </c>
      <c r="L2486">
        <v>3073</v>
      </c>
      <c r="M2486">
        <v>9.6299999999999997E-2</v>
      </c>
      <c r="N2486" t="s">
        <v>100</v>
      </c>
      <c r="O2486" t="s">
        <v>40</v>
      </c>
      <c r="P2486" t="s">
        <v>41</v>
      </c>
      <c r="Q2486" t="s">
        <v>6012</v>
      </c>
      <c r="R2486" t="s">
        <v>6013</v>
      </c>
      <c r="S2486" t="s">
        <v>6014</v>
      </c>
    </row>
    <row r="2487" spans="1:19" hidden="1" x14ac:dyDescent="0.35">
      <c r="A2487" t="s">
        <v>2259</v>
      </c>
      <c r="B2487" s="1">
        <v>45663</v>
      </c>
      <c r="C2487" t="s">
        <v>41</v>
      </c>
      <c r="D2487" t="s">
        <v>859</v>
      </c>
      <c r="E2487" t="s">
        <v>22</v>
      </c>
      <c r="G2487" t="s">
        <v>24</v>
      </c>
      <c r="H2487">
        <v>2</v>
      </c>
      <c r="I2487">
        <v>43980</v>
      </c>
      <c r="J2487">
        <v>21990</v>
      </c>
      <c r="K2487">
        <v>10453.209999999999</v>
      </c>
      <c r="L2487">
        <v>5703.34</v>
      </c>
      <c r="M2487">
        <v>0.15429999999999999</v>
      </c>
      <c r="N2487" t="s">
        <v>2260</v>
      </c>
      <c r="O2487" t="s">
        <v>40</v>
      </c>
      <c r="P2487" t="s">
        <v>41</v>
      </c>
      <c r="Q2487" t="s">
        <v>6015</v>
      </c>
      <c r="R2487" t="s">
        <v>6016</v>
      </c>
      <c r="S2487" t="s">
        <v>6017</v>
      </c>
    </row>
    <row r="2488" spans="1:19" hidden="1" x14ac:dyDescent="0.35">
      <c r="A2488" t="s">
        <v>2271</v>
      </c>
      <c r="B2488" s="1">
        <v>45663</v>
      </c>
      <c r="C2488" t="s">
        <v>41</v>
      </c>
      <c r="D2488" t="s">
        <v>859</v>
      </c>
      <c r="E2488" t="s">
        <v>22</v>
      </c>
      <c r="G2488" t="s">
        <v>24</v>
      </c>
      <c r="H2488">
        <v>3</v>
      </c>
      <c r="I2488">
        <v>74970</v>
      </c>
      <c r="J2488">
        <v>24990</v>
      </c>
      <c r="K2488">
        <v>12531.07</v>
      </c>
      <c r="L2488">
        <v>7766.79</v>
      </c>
      <c r="M2488">
        <v>0.12330000000000001</v>
      </c>
      <c r="N2488" t="s">
        <v>2272</v>
      </c>
      <c r="O2488" t="s">
        <v>40</v>
      </c>
      <c r="P2488" t="s">
        <v>41</v>
      </c>
      <c r="Q2488" t="s">
        <v>6009</v>
      </c>
      <c r="R2488" t="s">
        <v>6010</v>
      </c>
      <c r="S2488" t="s">
        <v>6018</v>
      </c>
    </row>
    <row r="2489" spans="1:19" hidden="1" x14ac:dyDescent="0.35">
      <c r="A2489" t="s">
        <v>6019</v>
      </c>
      <c r="B2489" s="1">
        <v>45663</v>
      </c>
      <c r="C2489" t="s">
        <v>41</v>
      </c>
      <c r="D2489" t="s">
        <v>859</v>
      </c>
      <c r="E2489" t="s">
        <v>22</v>
      </c>
      <c r="G2489" t="s">
        <v>24</v>
      </c>
      <c r="H2489">
        <v>1</v>
      </c>
      <c r="I2489">
        <v>29990</v>
      </c>
      <c r="J2489">
        <v>29990</v>
      </c>
      <c r="K2489">
        <v>14844.67</v>
      </c>
      <c r="L2489">
        <v>3300.77</v>
      </c>
      <c r="M2489">
        <v>0.13100000000000001</v>
      </c>
      <c r="N2489" t="s">
        <v>6020</v>
      </c>
      <c r="O2489" t="s">
        <v>40</v>
      </c>
      <c r="P2489" t="s">
        <v>41</v>
      </c>
      <c r="Q2489" t="s">
        <v>6021</v>
      </c>
      <c r="R2489" t="s">
        <v>6022</v>
      </c>
      <c r="S2489" t="s">
        <v>6023</v>
      </c>
    </row>
    <row r="2490" spans="1:19" hidden="1" x14ac:dyDescent="0.35">
      <c r="A2490" t="s">
        <v>103</v>
      </c>
      <c r="B2490" s="1">
        <v>45663</v>
      </c>
      <c r="C2490" t="s">
        <v>41</v>
      </c>
      <c r="D2490" t="s">
        <v>859</v>
      </c>
      <c r="E2490" t="s">
        <v>22</v>
      </c>
      <c r="G2490" t="s">
        <v>24</v>
      </c>
      <c r="H2490">
        <v>1</v>
      </c>
      <c r="I2490">
        <v>56990</v>
      </c>
      <c r="J2490">
        <v>56990</v>
      </c>
      <c r="K2490">
        <v>27951.32</v>
      </c>
      <c r="L2490">
        <v>3530.2</v>
      </c>
      <c r="M2490">
        <v>7.3700000000000002E-2</v>
      </c>
      <c r="N2490" t="s">
        <v>104</v>
      </c>
      <c r="O2490" t="s">
        <v>40</v>
      </c>
      <c r="P2490" t="s">
        <v>41</v>
      </c>
      <c r="Q2490" t="s">
        <v>6024</v>
      </c>
      <c r="R2490" t="s">
        <v>6025</v>
      </c>
      <c r="S2490" t="s">
        <v>6026</v>
      </c>
    </row>
    <row r="2491" spans="1:19" hidden="1" x14ac:dyDescent="0.35">
      <c r="A2491" t="s">
        <v>231</v>
      </c>
      <c r="B2491" s="1">
        <v>45663</v>
      </c>
      <c r="C2491" t="s">
        <v>41</v>
      </c>
      <c r="D2491" t="s">
        <v>859</v>
      </c>
      <c r="E2491" t="s">
        <v>22</v>
      </c>
      <c r="G2491" t="s">
        <v>24</v>
      </c>
      <c r="H2491">
        <v>2</v>
      </c>
      <c r="I2491">
        <v>21980</v>
      </c>
      <c r="J2491">
        <v>10990</v>
      </c>
      <c r="K2491">
        <v>4990.58</v>
      </c>
      <c r="L2491">
        <v>3317.96</v>
      </c>
      <c r="M2491">
        <v>0.17960000000000001</v>
      </c>
      <c r="N2491" t="s">
        <v>232</v>
      </c>
      <c r="O2491" t="s">
        <v>40</v>
      </c>
      <c r="P2491" t="s">
        <v>41</v>
      </c>
      <c r="Q2491" t="s">
        <v>6027</v>
      </c>
      <c r="R2491" t="s">
        <v>6028</v>
      </c>
      <c r="S2491" t="s">
        <v>6029</v>
      </c>
    </row>
    <row r="2492" spans="1:19" hidden="1" x14ac:dyDescent="0.35">
      <c r="A2492" t="s">
        <v>692</v>
      </c>
      <c r="B2492" s="1">
        <v>45663</v>
      </c>
      <c r="C2492" t="s">
        <v>41</v>
      </c>
      <c r="D2492" t="s">
        <v>859</v>
      </c>
      <c r="E2492" t="s">
        <v>22</v>
      </c>
      <c r="G2492" t="s">
        <v>24</v>
      </c>
      <c r="H2492">
        <v>2</v>
      </c>
      <c r="I2492">
        <v>29980</v>
      </c>
      <c r="J2492">
        <v>14990</v>
      </c>
      <c r="K2492">
        <v>7819.99</v>
      </c>
      <c r="L2492">
        <v>2498.98</v>
      </c>
      <c r="M2492">
        <v>9.9199999999999997E-2</v>
      </c>
      <c r="N2492" t="s">
        <v>693</v>
      </c>
      <c r="O2492" t="s">
        <v>40</v>
      </c>
      <c r="P2492" t="s">
        <v>41</v>
      </c>
      <c r="Q2492" t="s">
        <v>6027</v>
      </c>
      <c r="R2492" t="s">
        <v>6028</v>
      </c>
      <c r="S2492" t="s">
        <v>6030</v>
      </c>
    </row>
    <row r="2493" spans="1:19" hidden="1" x14ac:dyDescent="0.35">
      <c r="A2493" t="s">
        <v>1897</v>
      </c>
      <c r="B2493" s="1">
        <v>45663</v>
      </c>
      <c r="C2493" t="s">
        <v>41</v>
      </c>
      <c r="D2493" t="s">
        <v>859</v>
      </c>
      <c r="E2493" t="s">
        <v>22</v>
      </c>
      <c r="G2493" t="s">
        <v>24</v>
      </c>
      <c r="H2493">
        <v>1</v>
      </c>
      <c r="I2493">
        <v>199990</v>
      </c>
      <c r="J2493">
        <v>199990</v>
      </c>
      <c r="K2493">
        <v>99124.56</v>
      </c>
      <c r="L2493">
        <v>18877.919999999998</v>
      </c>
      <c r="M2493">
        <v>0.1123</v>
      </c>
      <c r="N2493" t="s">
        <v>1899</v>
      </c>
      <c r="O2493" t="s">
        <v>1177</v>
      </c>
      <c r="P2493" t="s">
        <v>41</v>
      </c>
      <c r="Q2493" t="s">
        <v>6031</v>
      </c>
      <c r="R2493" t="s">
        <v>6032</v>
      </c>
      <c r="S2493" t="s">
        <v>6033</v>
      </c>
    </row>
    <row r="2494" spans="1:19" hidden="1" x14ac:dyDescent="0.35">
      <c r="A2494" t="s">
        <v>821</v>
      </c>
      <c r="B2494" s="1">
        <v>45663</v>
      </c>
      <c r="C2494" t="s">
        <v>822</v>
      </c>
      <c r="D2494" t="s">
        <v>21</v>
      </c>
      <c r="E2494" t="s">
        <v>22</v>
      </c>
      <c r="F2494" t="s">
        <v>788</v>
      </c>
      <c r="G2494" t="s">
        <v>24</v>
      </c>
      <c r="H2494">
        <v>1</v>
      </c>
      <c r="I2494">
        <v>12211</v>
      </c>
      <c r="J2494">
        <v>12211</v>
      </c>
      <c r="K2494">
        <v>8400</v>
      </c>
      <c r="L2494">
        <v>-1623.52</v>
      </c>
      <c r="M2494">
        <v>-0.15820000000000001</v>
      </c>
      <c r="N2494" t="s">
        <v>823</v>
      </c>
      <c r="O2494" t="s">
        <v>318</v>
      </c>
      <c r="P2494" t="s">
        <v>824</v>
      </c>
      <c r="Q2494" t="s">
        <v>6034</v>
      </c>
      <c r="R2494" t="s">
        <v>6034</v>
      </c>
      <c r="S2494" t="s">
        <v>6035</v>
      </c>
    </row>
    <row r="2495" spans="1:19" hidden="1" x14ac:dyDescent="0.35">
      <c r="A2495" t="s">
        <v>79</v>
      </c>
      <c r="B2495" s="1">
        <v>45663</v>
      </c>
      <c r="C2495" t="s">
        <v>822</v>
      </c>
      <c r="D2495" t="s">
        <v>21</v>
      </c>
      <c r="E2495" t="s">
        <v>22</v>
      </c>
      <c r="F2495" t="s">
        <v>23</v>
      </c>
      <c r="G2495" t="s">
        <v>24</v>
      </c>
      <c r="H2495">
        <v>1</v>
      </c>
      <c r="I2495">
        <v>42990</v>
      </c>
      <c r="J2495">
        <v>42990</v>
      </c>
      <c r="K2495">
        <v>21557.38</v>
      </c>
      <c r="L2495">
        <v>3008</v>
      </c>
      <c r="M2495">
        <v>8.3299999999999999E-2</v>
      </c>
      <c r="N2495" t="s">
        <v>80</v>
      </c>
      <c r="O2495" t="s">
        <v>81</v>
      </c>
      <c r="P2495" t="s">
        <v>82</v>
      </c>
      <c r="Q2495" t="s">
        <v>6036</v>
      </c>
      <c r="R2495" t="s">
        <v>6036</v>
      </c>
      <c r="S2495" t="s">
        <v>6037</v>
      </c>
    </row>
    <row r="2496" spans="1:19" hidden="1" x14ac:dyDescent="0.35">
      <c r="A2496" t="s">
        <v>79</v>
      </c>
      <c r="B2496" s="1">
        <v>45663</v>
      </c>
      <c r="C2496" t="s">
        <v>822</v>
      </c>
      <c r="D2496" t="s">
        <v>21</v>
      </c>
      <c r="E2496" t="s">
        <v>22</v>
      </c>
      <c r="F2496" t="s">
        <v>1898</v>
      </c>
      <c r="G2496" t="s">
        <v>24</v>
      </c>
      <c r="H2496">
        <v>1</v>
      </c>
      <c r="I2496">
        <v>42990</v>
      </c>
      <c r="J2496">
        <v>42990</v>
      </c>
      <c r="K2496">
        <v>21557.38</v>
      </c>
      <c r="L2496">
        <v>3008</v>
      </c>
      <c r="M2496">
        <v>8.3299999999999999E-2</v>
      </c>
      <c r="N2496" t="s">
        <v>80</v>
      </c>
      <c r="O2496" t="s">
        <v>81</v>
      </c>
      <c r="P2496" t="s">
        <v>82</v>
      </c>
      <c r="Q2496" t="s">
        <v>6038</v>
      </c>
      <c r="R2496" t="s">
        <v>6038</v>
      </c>
      <c r="S2496" t="s">
        <v>6039</v>
      </c>
    </row>
    <row r="2497" spans="1:19" hidden="1" x14ac:dyDescent="0.35">
      <c r="A2497" t="s">
        <v>79</v>
      </c>
      <c r="B2497" s="1">
        <v>45663</v>
      </c>
      <c r="C2497" t="s">
        <v>822</v>
      </c>
      <c r="D2497" t="s">
        <v>21</v>
      </c>
      <c r="E2497" t="s">
        <v>22</v>
      </c>
      <c r="F2497" t="s">
        <v>788</v>
      </c>
      <c r="G2497" t="s">
        <v>24</v>
      </c>
      <c r="H2497">
        <v>1</v>
      </c>
      <c r="I2497">
        <v>42990</v>
      </c>
      <c r="J2497">
        <v>42990</v>
      </c>
      <c r="K2497">
        <v>21557.38</v>
      </c>
      <c r="L2497">
        <v>3008</v>
      </c>
      <c r="M2497">
        <v>8.3299999999999999E-2</v>
      </c>
      <c r="N2497" t="s">
        <v>80</v>
      </c>
      <c r="O2497" t="s">
        <v>81</v>
      </c>
      <c r="P2497" t="s">
        <v>82</v>
      </c>
      <c r="Q2497" t="s">
        <v>6040</v>
      </c>
      <c r="R2497" t="s">
        <v>6040</v>
      </c>
      <c r="S2497" t="s">
        <v>6041</v>
      </c>
    </row>
    <row r="2498" spans="1:19" hidden="1" x14ac:dyDescent="0.35">
      <c r="A2498" t="s">
        <v>79</v>
      </c>
      <c r="B2498" s="1">
        <v>45663</v>
      </c>
      <c r="C2498" t="s">
        <v>822</v>
      </c>
      <c r="D2498" t="s">
        <v>21</v>
      </c>
      <c r="E2498" t="s">
        <v>22</v>
      </c>
      <c r="F2498" t="s">
        <v>23</v>
      </c>
      <c r="G2498" t="s">
        <v>24</v>
      </c>
      <c r="H2498">
        <v>1</v>
      </c>
      <c r="I2498">
        <v>40411</v>
      </c>
      <c r="J2498">
        <v>40411</v>
      </c>
      <c r="K2498">
        <v>21557.38</v>
      </c>
      <c r="L2498">
        <v>1230.8699999999999</v>
      </c>
      <c r="M2498">
        <v>3.6200000000000003E-2</v>
      </c>
      <c r="N2498" t="s">
        <v>80</v>
      </c>
      <c r="O2498" t="s">
        <v>81</v>
      </c>
      <c r="P2498" t="s">
        <v>82</v>
      </c>
      <c r="Q2498" t="s">
        <v>6042</v>
      </c>
      <c r="R2498" t="s">
        <v>6042</v>
      </c>
      <c r="S2498" t="s">
        <v>6043</v>
      </c>
    </row>
    <row r="2499" spans="1:19" hidden="1" x14ac:dyDescent="0.35">
      <c r="A2499" t="s">
        <v>79</v>
      </c>
      <c r="B2499" s="1">
        <v>45663</v>
      </c>
      <c r="C2499" t="s">
        <v>822</v>
      </c>
      <c r="D2499" t="s">
        <v>21</v>
      </c>
      <c r="E2499" t="s">
        <v>22</v>
      </c>
      <c r="F2499" t="s">
        <v>788</v>
      </c>
      <c r="G2499" t="s">
        <v>24</v>
      </c>
      <c r="H2499">
        <v>1</v>
      </c>
      <c r="I2499">
        <v>42990</v>
      </c>
      <c r="J2499">
        <v>42990</v>
      </c>
      <c r="K2499">
        <v>21557.38</v>
      </c>
      <c r="L2499">
        <v>3008</v>
      </c>
      <c r="M2499">
        <v>8.3299999999999999E-2</v>
      </c>
      <c r="N2499" t="s">
        <v>80</v>
      </c>
      <c r="O2499" t="s">
        <v>81</v>
      </c>
      <c r="P2499" t="s">
        <v>82</v>
      </c>
      <c r="Q2499" t="s">
        <v>6044</v>
      </c>
      <c r="R2499" t="s">
        <v>6044</v>
      </c>
      <c r="S2499" t="s">
        <v>6045</v>
      </c>
    </row>
    <row r="2500" spans="1:19" hidden="1" x14ac:dyDescent="0.35">
      <c r="A2500" t="s">
        <v>79</v>
      </c>
      <c r="B2500" s="1">
        <v>45663</v>
      </c>
      <c r="C2500" t="s">
        <v>822</v>
      </c>
      <c r="D2500" t="s">
        <v>21</v>
      </c>
      <c r="E2500" t="s">
        <v>22</v>
      </c>
      <c r="F2500" t="s">
        <v>788</v>
      </c>
      <c r="G2500" t="s">
        <v>24</v>
      </c>
      <c r="H2500">
        <v>1</v>
      </c>
      <c r="I2500">
        <v>42990</v>
      </c>
      <c r="J2500">
        <v>42990</v>
      </c>
      <c r="K2500">
        <v>21557.38</v>
      </c>
      <c r="L2500">
        <v>3008</v>
      </c>
      <c r="M2500">
        <v>8.3299999999999999E-2</v>
      </c>
      <c r="N2500" t="s">
        <v>80</v>
      </c>
      <c r="O2500" t="s">
        <v>81</v>
      </c>
      <c r="P2500" t="s">
        <v>82</v>
      </c>
      <c r="Q2500" t="s">
        <v>6046</v>
      </c>
      <c r="R2500" t="s">
        <v>6046</v>
      </c>
      <c r="S2500" t="s">
        <v>6047</v>
      </c>
    </row>
    <row r="2501" spans="1:19" hidden="1" x14ac:dyDescent="0.35">
      <c r="A2501" t="s">
        <v>79</v>
      </c>
      <c r="B2501" s="1">
        <v>45663</v>
      </c>
      <c r="C2501" t="s">
        <v>822</v>
      </c>
      <c r="D2501" t="s">
        <v>21</v>
      </c>
      <c r="E2501" t="s">
        <v>22</v>
      </c>
      <c r="F2501" t="s">
        <v>788</v>
      </c>
      <c r="G2501" t="s">
        <v>24</v>
      </c>
      <c r="H2501">
        <v>1</v>
      </c>
      <c r="I2501">
        <v>42990</v>
      </c>
      <c r="J2501">
        <v>42990</v>
      </c>
      <c r="K2501">
        <v>21557.38</v>
      </c>
      <c r="L2501">
        <v>3008</v>
      </c>
      <c r="M2501">
        <v>8.3299999999999999E-2</v>
      </c>
      <c r="N2501" t="s">
        <v>80</v>
      </c>
      <c r="O2501" t="s">
        <v>81</v>
      </c>
      <c r="P2501" t="s">
        <v>82</v>
      </c>
      <c r="Q2501" t="s">
        <v>6048</v>
      </c>
      <c r="R2501" t="s">
        <v>6048</v>
      </c>
      <c r="S2501" t="s">
        <v>6049</v>
      </c>
    </row>
    <row r="2502" spans="1:19" hidden="1" x14ac:dyDescent="0.35">
      <c r="A2502" t="s">
        <v>79</v>
      </c>
      <c r="B2502" s="1">
        <v>45663</v>
      </c>
      <c r="C2502" t="s">
        <v>822</v>
      </c>
      <c r="D2502" t="s">
        <v>21</v>
      </c>
      <c r="E2502" t="s">
        <v>22</v>
      </c>
      <c r="F2502" t="s">
        <v>1898</v>
      </c>
      <c r="G2502" t="s">
        <v>24</v>
      </c>
      <c r="H2502">
        <v>1</v>
      </c>
      <c r="I2502">
        <v>42990</v>
      </c>
      <c r="J2502">
        <v>42990</v>
      </c>
      <c r="K2502">
        <v>21557.38</v>
      </c>
      <c r="L2502">
        <v>3008</v>
      </c>
      <c r="M2502">
        <v>8.3299999999999999E-2</v>
      </c>
      <c r="N2502" t="s">
        <v>80</v>
      </c>
      <c r="O2502" t="s">
        <v>81</v>
      </c>
      <c r="P2502" t="s">
        <v>82</v>
      </c>
      <c r="Q2502" t="s">
        <v>6050</v>
      </c>
      <c r="R2502" t="s">
        <v>6050</v>
      </c>
      <c r="S2502" t="s">
        <v>6051</v>
      </c>
    </row>
    <row r="2503" spans="1:19" hidden="1" x14ac:dyDescent="0.35">
      <c r="A2503" t="s">
        <v>2271</v>
      </c>
      <c r="B2503" s="1">
        <v>45663</v>
      </c>
      <c r="C2503" t="s">
        <v>822</v>
      </c>
      <c r="D2503" t="s">
        <v>21</v>
      </c>
      <c r="E2503" t="s">
        <v>22</v>
      </c>
      <c r="F2503" t="s">
        <v>1898</v>
      </c>
      <c r="G2503" t="s">
        <v>24</v>
      </c>
      <c r="H2503">
        <v>1</v>
      </c>
      <c r="I2503">
        <v>25990</v>
      </c>
      <c r="J2503">
        <v>25990</v>
      </c>
      <c r="K2503">
        <v>12531.07</v>
      </c>
      <c r="L2503">
        <v>2101.54</v>
      </c>
      <c r="M2503">
        <v>9.6199999999999994E-2</v>
      </c>
      <c r="N2503" t="s">
        <v>2272</v>
      </c>
      <c r="O2503" t="s">
        <v>40</v>
      </c>
      <c r="P2503" t="s">
        <v>41</v>
      </c>
      <c r="Q2503" t="s">
        <v>6052</v>
      </c>
      <c r="R2503" t="s">
        <v>6052</v>
      </c>
      <c r="S2503" t="s">
        <v>6053</v>
      </c>
    </row>
    <row r="2504" spans="1:19" hidden="1" x14ac:dyDescent="0.35">
      <c r="A2504" t="s">
        <v>117</v>
      </c>
      <c r="B2504" s="1">
        <v>45663</v>
      </c>
      <c r="C2504" t="s">
        <v>822</v>
      </c>
      <c r="D2504" t="s">
        <v>21</v>
      </c>
      <c r="E2504" t="s">
        <v>22</v>
      </c>
      <c r="F2504" t="s">
        <v>788</v>
      </c>
      <c r="G2504" t="s">
        <v>24</v>
      </c>
      <c r="H2504">
        <v>1</v>
      </c>
      <c r="I2504">
        <v>27990</v>
      </c>
      <c r="J2504">
        <v>27990</v>
      </c>
      <c r="K2504">
        <v>13192.51</v>
      </c>
      <c r="L2504">
        <v>2331.69</v>
      </c>
      <c r="M2504">
        <v>9.9099999999999994E-2</v>
      </c>
      <c r="N2504" t="s">
        <v>118</v>
      </c>
      <c r="O2504" t="s">
        <v>52</v>
      </c>
      <c r="P2504" t="s">
        <v>53</v>
      </c>
      <c r="Q2504" t="s">
        <v>6054</v>
      </c>
      <c r="R2504" t="s">
        <v>6054</v>
      </c>
      <c r="S2504" t="s">
        <v>6055</v>
      </c>
    </row>
    <row r="2505" spans="1:19" hidden="1" x14ac:dyDescent="0.35">
      <c r="A2505" t="s">
        <v>2048</v>
      </c>
      <c r="B2505" s="1">
        <v>45663</v>
      </c>
      <c r="C2505" t="s">
        <v>822</v>
      </c>
      <c r="D2505" t="s">
        <v>21</v>
      </c>
      <c r="E2505" t="s">
        <v>22</v>
      </c>
      <c r="F2505" t="s">
        <v>1898</v>
      </c>
      <c r="G2505" t="s">
        <v>24</v>
      </c>
      <c r="H2505">
        <v>1</v>
      </c>
      <c r="I2505">
        <v>26990</v>
      </c>
      <c r="J2505">
        <v>26990</v>
      </c>
      <c r="K2505">
        <v>11935.08</v>
      </c>
      <c r="L2505">
        <v>3487.44</v>
      </c>
      <c r="M2505">
        <v>0.15379999999999999</v>
      </c>
      <c r="N2505" t="s">
        <v>2050</v>
      </c>
      <c r="O2505" t="s">
        <v>143</v>
      </c>
      <c r="P2505" t="s">
        <v>144</v>
      </c>
      <c r="Q2505" t="s">
        <v>6056</v>
      </c>
      <c r="R2505" t="s">
        <v>6056</v>
      </c>
      <c r="S2505" t="s">
        <v>6057</v>
      </c>
    </row>
    <row r="2506" spans="1:19" hidden="1" x14ac:dyDescent="0.35">
      <c r="A2506" t="s">
        <v>147</v>
      </c>
      <c r="B2506" s="1">
        <v>45663</v>
      </c>
      <c r="C2506" t="s">
        <v>822</v>
      </c>
      <c r="D2506" t="s">
        <v>21</v>
      </c>
      <c r="E2506" t="s">
        <v>22</v>
      </c>
      <c r="F2506" t="s">
        <v>788</v>
      </c>
      <c r="G2506" t="s">
        <v>24</v>
      </c>
      <c r="H2506">
        <v>1</v>
      </c>
      <c r="I2506">
        <v>13990</v>
      </c>
      <c r="J2506">
        <v>13990</v>
      </c>
      <c r="K2506">
        <v>6304.81</v>
      </c>
      <c r="L2506">
        <v>1689.14</v>
      </c>
      <c r="M2506">
        <v>0.14369999999999999</v>
      </c>
      <c r="N2506" t="s">
        <v>148</v>
      </c>
      <c r="O2506" t="s">
        <v>81</v>
      </c>
      <c r="P2506" t="s">
        <v>82</v>
      </c>
      <c r="Q2506" t="s">
        <v>6058</v>
      </c>
      <c r="R2506" t="s">
        <v>6058</v>
      </c>
      <c r="S2506" t="s">
        <v>6059</v>
      </c>
    </row>
    <row r="2507" spans="1:19" hidden="1" x14ac:dyDescent="0.35">
      <c r="A2507" t="s">
        <v>1516</v>
      </c>
      <c r="B2507" s="1">
        <v>45663</v>
      </c>
      <c r="C2507" t="s">
        <v>822</v>
      </c>
      <c r="D2507" t="s">
        <v>21</v>
      </c>
      <c r="E2507" t="s">
        <v>22</v>
      </c>
      <c r="F2507" t="s">
        <v>788</v>
      </c>
      <c r="G2507" t="s">
        <v>24</v>
      </c>
      <c r="H2507">
        <v>1</v>
      </c>
      <c r="I2507">
        <v>16990</v>
      </c>
      <c r="J2507">
        <v>16990</v>
      </c>
      <c r="K2507">
        <v>5576.73</v>
      </c>
      <c r="L2507">
        <v>3846.63</v>
      </c>
      <c r="M2507">
        <v>0.26939999999999997</v>
      </c>
      <c r="N2507" t="s">
        <v>1517</v>
      </c>
      <c r="O2507" t="s">
        <v>52</v>
      </c>
      <c r="P2507" t="s">
        <v>53</v>
      </c>
      <c r="Q2507" t="s">
        <v>6060</v>
      </c>
      <c r="R2507" t="s">
        <v>6060</v>
      </c>
      <c r="S2507" t="s">
        <v>6061</v>
      </c>
    </row>
    <row r="2508" spans="1:19" hidden="1" x14ac:dyDescent="0.35">
      <c r="A2508" t="s">
        <v>176</v>
      </c>
      <c r="B2508" s="1">
        <v>45663</v>
      </c>
      <c r="C2508" t="s">
        <v>822</v>
      </c>
      <c r="D2508" t="s">
        <v>21</v>
      </c>
      <c r="E2508" t="s">
        <v>22</v>
      </c>
      <c r="F2508" t="s">
        <v>23</v>
      </c>
      <c r="G2508" t="s">
        <v>24</v>
      </c>
      <c r="H2508">
        <v>1</v>
      </c>
      <c r="I2508">
        <v>15031</v>
      </c>
      <c r="J2508">
        <v>15031</v>
      </c>
      <c r="K2508">
        <v>9911.3799999999992</v>
      </c>
      <c r="L2508">
        <v>-2275.7399999999998</v>
      </c>
      <c r="M2508">
        <v>-0.1802</v>
      </c>
      <c r="N2508" t="s">
        <v>177</v>
      </c>
      <c r="O2508" t="s">
        <v>178</v>
      </c>
      <c r="P2508" t="s">
        <v>27</v>
      </c>
      <c r="Q2508" t="s">
        <v>6062</v>
      </c>
      <c r="R2508" t="s">
        <v>6062</v>
      </c>
      <c r="S2508" t="s">
        <v>6063</v>
      </c>
    </row>
    <row r="2509" spans="1:19" hidden="1" x14ac:dyDescent="0.35">
      <c r="A2509" t="s">
        <v>176</v>
      </c>
      <c r="B2509" s="1">
        <v>45663</v>
      </c>
      <c r="C2509" t="s">
        <v>822</v>
      </c>
      <c r="D2509" t="s">
        <v>21</v>
      </c>
      <c r="E2509" t="s">
        <v>22</v>
      </c>
      <c r="F2509" t="s">
        <v>23</v>
      </c>
      <c r="G2509" t="s">
        <v>24</v>
      </c>
      <c r="H2509">
        <v>1</v>
      </c>
      <c r="I2509">
        <v>15031</v>
      </c>
      <c r="J2509">
        <v>15031</v>
      </c>
      <c r="K2509">
        <v>9911.3799999999992</v>
      </c>
      <c r="L2509">
        <v>-2275.7399999999998</v>
      </c>
      <c r="M2509">
        <v>-0.1802</v>
      </c>
      <c r="N2509" t="s">
        <v>177</v>
      </c>
      <c r="O2509" t="s">
        <v>178</v>
      </c>
      <c r="P2509" t="s">
        <v>27</v>
      </c>
      <c r="Q2509" t="s">
        <v>6064</v>
      </c>
      <c r="R2509" t="s">
        <v>6064</v>
      </c>
      <c r="S2509" t="s">
        <v>6065</v>
      </c>
    </row>
    <row r="2510" spans="1:19" hidden="1" x14ac:dyDescent="0.35">
      <c r="A2510" t="s">
        <v>3694</v>
      </c>
      <c r="B2510" s="1">
        <v>45663</v>
      </c>
      <c r="C2510" t="s">
        <v>822</v>
      </c>
      <c r="D2510" t="s">
        <v>21</v>
      </c>
      <c r="E2510" t="s">
        <v>22</v>
      </c>
      <c r="F2510" t="s">
        <v>788</v>
      </c>
      <c r="G2510" t="s">
        <v>24</v>
      </c>
      <c r="H2510">
        <v>1</v>
      </c>
      <c r="I2510">
        <v>64990</v>
      </c>
      <c r="J2510">
        <v>64990</v>
      </c>
      <c r="K2510">
        <v>34363.19</v>
      </c>
      <c r="L2510">
        <v>-2512.09</v>
      </c>
      <c r="M2510">
        <v>-4.5999999999999999E-2</v>
      </c>
      <c r="N2510" t="s">
        <v>3695</v>
      </c>
      <c r="O2510" t="s">
        <v>1569</v>
      </c>
      <c r="P2510" t="s">
        <v>144</v>
      </c>
      <c r="Q2510" t="s">
        <v>6066</v>
      </c>
      <c r="R2510" t="s">
        <v>6066</v>
      </c>
      <c r="S2510" t="s">
        <v>6067</v>
      </c>
    </row>
    <row r="2511" spans="1:19" hidden="1" x14ac:dyDescent="0.35">
      <c r="A2511" t="s">
        <v>4304</v>
      </c>
      <c r="B2511" s="1">
        <v>45663</v>
      </c>
      <c r="C2511" t="s">
        <v>822</v>
      </c>
      <c r="D2511" t="s">
        <v>21</v>
      </c>
      <c r="E2511" t="s">
        <v>22</v>
      </c>
      <c r="F2511" t="s">
        <v>1898</v>
      </c>
      <c r="G2511" t="s">
        <v>24</v>
      </c>
      <c r="H2511">
        <v>1</v>
      </c>
      <c r="I2511">
        <v>64990</v>
      </c>
      <c r="J2511">
        <v>64990</v>
      </c>
      <c r="K2511">
        <v>35715</v>
      </c>
      <c r="L2511">
        <v>-3191.64</v>
      </c>
      <c r="M2511">
        <v>-5.8400000000000001E-2</v>
      </c>
      <c r="N2511" t="s">
        <v>4305</v>
      </c>
      <c r="O2511" t="s">
        <v>924</v>
      </c>
      <c r="P2511" t="s">
        <v>114</v>
      </c>
      <c r="Q2511" t="s">
        <v>6068</v>
      </c>
      <c r="R2511" t="s">
        <v>6068</v>
      </c>
      <c r="S2511" t="s">
        <v>6069</v>
      </c>
    </row>
    <row r="2512" spans="1:19" hidden="1" x14ac:dyDescent="0.35">
      <c r="A2512" t="s">
        <v>467</v>
      </c>
      <c r="B2512" s="1">
        <v>45663</v>
      </c>
      <c r="C2512" t="s">
        <v>822</v>
      </c>
      <c r="D2512" t="s">
        <v>21</v>
      </c>
      <c r="E2512" t="s">
        <v>22</v>
      </c>
      <c r="F2512" t="s">
        <v>788</v>
      </c>
      <c r="G2512" t="s">
        <v>24</v>
      </c>
      <c r="H2512">
        <v>1</v>
      </c>
      <c r="I2512">
        <v>49990</v>
      </c>
      <c r="J2512">
        <v>49990</v>
      </c>
      <c r="K2512">
        <v>36858.949999999997</v>
      </c>
      <c r="L2512">
        <v>-12907.02</v>
      </c>
      <c r="M2512">
        <v>-0.30719999999999997</v>
      </c>
      <c r="N2512" t="s">
        <v>468</v>
      </c>
      <c r="O2512" t="s">
        <v>52</v>
      </c>
      <c r="P2512" t="s">
        <v>53</v>
      </c>
      <c r="Q2512" t="s">
        <v>6070</v>
      </c>
      <c r="R2512" t="s">
        <v>6070</v>
      </c>
      <c r="S2512" t="s">
        <v>6071</v>
      </c>
    </row>
    <row r="2513" spans="1:19" hidden="1" x14ac:dyDescent="0.35">
      <c r="A2513" t="s">
        <v>467</v>
      </c>
      <c r="B2513" s="1">
        <v>45663</v>
      </c>
      <c r="C2513" t="s">
        <v>822</v>
      </c>
      <c r="D2513" t="s">
        <v>21</v>
      </c>
      <c r="E2513" t="s">
        <v>22</v>
      </c>
      <c r="F2513" t="s">
        <v>788</v>
      </c>
      <c r="G2513" t="s">
        <v>24</v>
      </c>
      <c r="H2513">
        <v>1</v>
      </c>
      <c r="I2513">
        <v>49990</v>
      </c>
      <c r="J2513">
        <v>49990</v>
      </c>
      <c r="K2513">
        <v>36858.949999999997</v>
      </c>
      <c r="L2513">
        <v>-12907.02</v>
      </c>
      <c r="M2513">
        <v>-0.30719999999999997</v>
      </c>
      <c r="N2513" t="s">
        <v>468</v>
      </c>
      <c r="O2513" t="s">
        <v>52</v>
      </c>
      <c r="P2513" t="s">
        <v>53</v>
      </c>
      <c r="Q2513" t="s">
        <v>6072</v>
      </c>
      <c r="R2513" t="s">
        <v>6072</v>
      </c>
      <c r="S2513" t="s">
        <v>6073</v>
      </c>
    </row>
    <row r="2514" spans="1:19" hidden="1" x14ac:dyDescent="0.35">
      <c r="A2514" t="s">
        <v>467</v>
      </c>
      <c r="B2514" s="1">
        <v>45663</v>
      </c>
      <c r="C2514" t="s">
        <v>822</v>
      </c>
      <c r="D2514" t="s">
        <v>21</v>
      </c>
      <c r="E2514" t="s">
        <v>22</v>
      </c>
      <c r="F2514" t="s">
        <v>23</v>
      </c>
      <c r="G2514" t="s">
        <v>24</v>
      </c>
      <c r="H2514">
        <v>1</v>
      </c>
      <c r="I2514">
        <v>49990</v>
      </c>
      <c r="J2514">
        <v>49990</v>
      </c>
      <c r="K2514">
        <v>36858.949999999997</v>
      </c>
      <c r="L2514">
        <v>-12907.02</v>
      </c>
      <c r="M2514">
        <v>-0.30719999999999997</v>
      </c>
      <c r="N2514" t="s">
        <v>468</v>
      </c>
      <c r="O2514" t="s">
        <v>52</v>
      </c>
      <c r="P2514" t="s">
        <v>53</v>
      </c>
      <c r="Q2514" t="s">
        <v>6074</v>
      </c>
      <c r="R2514" t="s">
        <v>6074</v>
      </c>
      <c r="S2514" t="s">
        <v>6075</v>
      </c>
    </row>
    <row r="2515" spans="1:19" hidden="1" x14ac:dyDescent="0.35">
      <c r="A2515" t="s">
        <v>209</v>
      </c>
      <c r="B2515" s="1">
        <v>45663</v>
      </c>
      <c r="C2515" t="s">
        <v>822</v>
      </c>
      <c r="D2515" t="s">
        <v>21</v>
      </c>
      <c r="E2515" t="s">
        <v>22</v>
      </c>
      <c r="F2515" t="s">
        <v>1898</v>
      </c>
      <c r="G2515" t="s">
        <v>24</v>
      </c>
      <c r="H2515">
        <v>1</v>
      </c>
      <c r="I2515">
        <v>70491</v>
      </c>
      <c r="J2515">
        <v>70491</v>
      </c>
      <c r="K2515">
        <v>54044.21</v>
      </c>
      <c r="L2515">
        <v>-18990.75</v>
      </c>
      <c r="M2515">
        <v>-0.3206</v>
      </c>
      <c r="N2515" t="s">
        <v>210</v>
      </c>
      <c r="O2515" t="s">
        <v>52</v>
      </c>
      <c r="P2515" t="s">
        <v>53</v>
      </c>
      <c r="Q2515" t="s">
        <v>6076</v>
      </c>
      <c r="R2515" t="s">
        <v>6076</v>
      </c>
      <c r="S2515" t="s">
        <v>6077</v>
      </c>
    </row>
    <row r="2516" spans="1:19" hidden="1" x14ac:dyDescent="0.35">
      <c r="A2516" t="s">
        <v>209</v>
      </c>
      <c r="B2516" s="1">
        <v>45663</v>
      </c>
      <c r="C2516" t="s">
        <v>822</v>
      </c>
      <c r="D2516" t="s">
        <v>21</v>
      </c>
      <c r="E2516" t="s">
        <v>22</v>
      </c>
      <c r="F2516" t="s">
        <v>788</v>
      </c>
      <c r="G2516" t="s">
        <v>24</v>
      </c>
      <c r="H2516">
        <v>1</v>
      </c>
      <c r="I2516">
        <v>70491</v>
      </c>
      <c r="J2516">
        <v>70491</v>
      </c>
      <c r="K2516">
        <v>54044.21</v>
      </c>
      <c r="L2516">
        <v>-18990.75</v>
      </c>
      <c r="M2516">
        <v>-0.3206</v>
      </c>
      <c r="N2516" t="s">
        <v>210</v>
      </c>
      <c r="O2516" t="s">
        <v>52</v>
      </c>
      <c r="P2516" t="s">
        <v>53</v>
      </c>
      <c r="Q2516" t="s">
        <v>6078</v>
      </c>
      <c r="R2516" t="s">
        <v>6078</v>
      </c>
      <c r="S2516" t="s">
        <v>6079</v>
      </c>
    </row>
    <row r="2517" spans="1:19" hidden="1" x14ac:dyDescent="0.35">
      <c r="A2517" t="s">
        <v>592</v>
      </c>
      <c r="B2517" s="1">
        <v>45663</v>
      </c>
      <c r="C2517" t="s">
        <v>822</v>
      </c>
      <c r="D2517" t="s">
        <v>21</v>
      </c>
      <c r="E2517" t="s">
        <v>22</v>
      </c>
      <c r="F2517" t="s">
        <v>1898</v>
      </c>
      <c r="G2517" t="s">
        <v>24</v>
      </c>
      <c r="H2517">
        <v>2</v>
      </c>
      <c r="I2517">
        <v>25980</v>
      </c>
      <c r="J2517">
        <v>12990</v>
      </c>
      <c r="K2517">
        <v>10107.11</v>
      </c>
      <c r="L2517">
        <v>-5368.33</v>
      </c>
      <c r="M2517">
        <v>-0.24590000000000001</v>
      </c>
      <c r="N2517" t="s">
        <v>593</v>
      </c>
      <c r="O2517" t="s">
        <v>215</v>
      </c>
      <c r="P2517" t="s">
        <v>27</v>
      </c>
      <c r="Q2517" t="s">
        <v>6080</v>
      </c>
      <c r="R2517" t="s">
        <v>6080</v>
      </c>
      <c r="S2517" t="s">
        <v>6081</v>
      </c>
    </row>
    <row r="2518" spans="1:19" hidden="1" x14ac:dyDescent="0.35">
      <c r="A2518" t="s">
        <v>633</v>
      </c>
      <c r="B2518" s="1">
        <v>45663</v>
      </c>
      <c r="C2518" t="s">
        <v>822</v>
      </c>
      <c r="D2518" t="s">
        <v>21</v>
      </c>
      <c r="E2518" t="s">
        <v>22</v>
      </c>
      <c r="F2518" t="s">
        <v>788</v>
      </c>
      <c r="G2518" t="s">
        <v>24</v>
      </c>
      <c r="H2518">
        <v>1</v>
      </c>
      <c r="I2518">
        <v>54990</v>
      </c>
      <c r="J2518">
        <v>54990</v>
      </c>
      <c r="K2518">
        <v>32844</v>
      </c>
      <c r="L2518">
        <v>-6118.96</v>
      </c>
      <c r="M2518">
        <v>-0.13239999999999999</v>
      </c>
      <c r="N2518" t="s">
        <v>634</v>
      </c>
      <c r="O2518" t="s">
        <v>26</v>
      </c>
      <c r="P2518" t="s">
        <v>27</v>
      </c>
      <c r="Q2518" t="s">
        <v>6082</v>
      </c>
      <c r="R2518" t="s">
        <v>6082</v>
      </c>
      <c r="S2518" t="s">
        <v>6083</v>
      </c>
    </row>
    <row r="2519" spans="1:19" hidden="1" x14ac:dyDescent="0.35">
      <c r="A2519" t="s">
        <v>2567</v>
      </c>
      <c r="B2519" s="1">
        <v>45663</v>
      </c>
      <c r="C2519" t="s">
        <v>822</v>
      </c>
      <c r="D2519" t="s">
        <v>21</v>
      </c>
      <c r="E2519" t="s">
        <v>22</v>
      </c>
      <c r="F2519" t="s">
        <v>788</v>
      </c>
      <c r="G2519" t="s">
        <v>24</v>
      </c>
      <c r="H2519">
        <v>5</v>
      </c>
      <c r="I2519">
        <v>84950</v>
      </c>
      <c r="J2519">
        <v>16990</v>
      </c>
      <c r="K2519">
        <v>12121</v>
      </c>
      <c r="L2519">
        <v>-13742.82</v>
      </c>
      <c r="M2519">
        <v>-0.1925</v>
      </c>
      <c r="N2519" t="s">
        <v>2568</v>
      </c>
      <c r="O2519" t="s">
        <v>898</v>
      </c>
      <c r="P2519" t="s">
        <v>27</v>
      </c>
      <c r="Q2519" t="s">
        <v>6084</v>
      </c>
      <c r="R2519" t="s">
        <v>6084</v>
      </c>
      <c r="S2519" t="s">
        <v>6085</v>
      </c>
    </row>
    <row r="2520" spans="1:19" hidden="1" x14ac:dyDescent="0.35">
      <c r="A2520" t="s">
        <v>931</v>
      </c>
      <c r="B2520" s="1">
        <v>45663</v>
      </c>
      <c r="C2520" t="s">
        <v>822</v>
      </c>
      <c r="D2520" t="s">
        <v>21</v>
      </c>
      <c r="E2520" t="s">
        <v>22</v>
      </c>
      <c r="F2520" t="s">
        <v>788</v>
      </c>
      <c r="G2520" t="s">
        <v>24</v>
      </c>
      <c r="H2520">
        <v>1</v>
      </c>
      <c r="I2520">
        <v>19980</v>
      </c>
      <c r="J2520">
        <v>19980</v>
      </c>
      <c r="K2520">
        <v>13067.26</v>
      </c>
      <c r="L2520">
        <v>-1649.95</v>
      </c>
      <c r="M2520">
        <v>-9.8299999999999998E-2</v>
      </c>
      <c r="N2520" t="s">
        <v>932</v>
      </c>
      <c r="O2520" t="s">
        <v>228</v>
      </c>
      <c r="P2520" t="s">
        <v>27</v>
      </c>
      <c r="Q2520" t="s">
        <v>6086</v>
      </c>
      <c r="R2520" t="s">
        <v>6086</v>
      </c>
      <c r="S2520" t="s">
        <v>6087</v>
      </c>
    </row>
    <row r="2521" spans="1:19" hidden="1" x14ac:dyDescent="0.35">
      <c r="A2521" t="s">
        <v>672</v>
      </c>
      <c r="B2521" s="1">
        <v>45663</v>
      </c>
      <c r="C2521" t="s">
        <v>822</v>
      </c>
      <c r="D2521" t="s">
        <v>21</v>
      </c>
      <c r="E2521" t="s">
        <v>22</v>
      </c>
      <c r="F2521" t="s">
        <v>788</v>
      </c>
      <c r="G2521" t="s">
        <v>24</v>
      </c>
      <c r="H2521">
        <v>2</v>
      </c>
      <c r="I2521">
        <v>21980</v>
      </c>
      <c r="J2521">
        <v>10990</v>
      </c>
      <c r="K2521">
        <v>4995.28</v>
      </c>
      <c r="L2521">
        <v>704.06</v>
      </c>
      <c r="M2521">
        <v>3.8100000000000002E-2</v>
      </c>
      <c r="N2521" t="s">
        <v>673</v>
      </c>
      <c r="O2521" t="s">
        <v>40</v>
      </c>
      <c r="P2521" t="s">
        <v>41</v>
      </c>
      <c r="Q2521" t="s">
        <v>6088</v>
      </c>
      <c r="R2521" t="s">
        <v>6088</v>
      </c>
      <c r="S2521" t="s">
        <v>6089</v>
      </c>
    </row>
    <row r="2522" spans="1:19" hidden="1" x14ac:dyDescent="0.35">
      <c r="A2522" t="s">
        <v>811</v>
      </c>
      <c r="B2522" s="1">
        <v>45663</v>
      </c>
      <c r="C2522" t="s">
        <v>822</v>
      </c>
      <c r="D2522" t="s">
        <v>21</v>
      </c>
      <c r="E2522" t="s">
        <v>22</v>
      </c>
      <c r="F2522" t="s">
        <v>788</v>
      </c>
      <c r="G2522" t="s">
        <v>24</v>
      </c>
      <c r="H2522">
        <v>2</v>
      </c>
      <c r="I2522">
        <v>21980</v>
      </c>
      <c r="J2522">
        <v>10990</v>
      </c>
      <c r="K2522">
        <v>4993.3</v>
      </c>
      <c r="L2522">
        <v>708.02</v>
      </c>
      <c r="M2522">
        <v>3.8300000000000001E-2</v>
      </c>
      <c r="N2522" t="s">
        <v>812</v>
      </c>
      <c r="O2522" t="s">
        <v>40</v>
      </c>
      <c r="P2522" t="s">
        <v>41</v>
      </c>
      <c r="Q2522" t="s">
        <v>6088</v>
      </c>
      <c r="R2522" t="s">
        <v>6088</v>
      </c>
      <c r="S2522" t="s">
        <v>6090</v>
      </c>
    </row>
    <row r="2523" spans="1:19" hidden="1" x14ac:dyDescent="0.35">
      <c r="A2523" t="s">
        <v>811</v>
      </c>
      <c r="B2523" s="1">
        <v>45663</v>
      </c>
      <c r="C2523" t="s">
        <v>822</v>
      </c>
      <c r="D2523" t="s">
        <v>21</v>
      </c>
      <c r="E2523" t="s">
        <v>22</v>
      </c>
      <c r="F2523" t="s">
        <v>788</v>
      </c>
      <c r="G2523" t="s">
        <v>24</v>
      </c>
      <c r="H2523">
        <v>2</v>
      </c>
      <c r="I2523">
        <v>21980</v>
      </c>
      <c r="J2523">
        <v>10990</v>
      </c>
      <c r="K2523">
        <v>4993.3</v>
      </c>
      <c r="L2523">
        <v>708.02</v>
      </c>
      <c r="M2523">
        <v>3.8300000000000001E-2</v>
      </c>
      <c r="N2523" t="s">
        <v>812</v>
      </c>
      <c r="O2523" t="s">
        <v>40</v>
      </c>
      <c r="P2523" t="s">
        <v>41</v>
      </c>
      <c r="Q2523" t="s">
        <v>6091</v>
      </c>
      <c r="R2523" t="s">
        <v>6091</v>
      </c>
      <c r="S2523" t="s">
        <v>6092</v>
      </c>
    </row>
    <row r="2524" spans="1:19" hidden="1" x14ac:dyDescent="0.35">
      <c r="A2524" t="s">
        <v>692</v>
      </c>
      <c r="B2524" s="1">
        <v>45663</v>
      </c>
      <c r="C2524" t="s">
        <v>822</v>
      </c>
      <c r="D2524" t="s">
        <v>21</v>
      </c>
      <c r="E2524" t="s">
        <v>22</v>
      </c>
      <c r="F2524" t="s">
        <v>788</v>
      </c>
      <c r="G2524" t="s">
        <v>24</v>
      </c>
      <c r="H2524">
        <v>2</v>
      </c>
      <c r="I2524">
        <v>29980</v>
      </c>
      <c r="J2524">
        <v>14990</v>
      </c>
      <c r="K2524">
        <v>7247.15</v>
      </c>
      <c r="L2524">
        <v>704.53</v>
      </c>
      <c r="M2524">
        <v>2.8000000000000001E-2</v>
      </c>
      <c r="N2524" t="s">
        <v>693</v>
      </c>
      <c r="O2524" t="s">
        <v>40</v>
      </c>
      <c r="P2524" t="s">
        <v>41</v>
      </c>
      <c r="Q2524" t="s">
        <v>6093</v>
      </c>
      <c r="R2524" t="s">
        <v>6093</v>
      </c>
      <c r="S2524" t="s">
        <v>6094</v>
      </c>
    </row>
    <row r="2525" spans="1:19" hidden="1" x14ac:dyDescent="0.35">
      <c r="A2525" t="s">
        <v>1192</v>
      </c>
      <c r="B2525" s="1">
        <v>45663</v>
      </c>
      <c r="C2525" t="s">
        <v>822</v>
      </c>
      <c r="D2525" t="s">
        <v>21</v>
      </c>
      <c r="E2525" t="s">
        <v>22</v>
      </c>
      <c r="F2525" t="s">
        <v>1898</v>
      </c>
      <c r="G2525" t="s">
        <v>24</v>
      </c>
      <c r="H2525">
        <v>1</v>
      </c>
      <c r="I2525">
        <v>13990</v>
      </c>
      <c r="J2525">
        <v>13990</v>
      </c>
      <c r="K2525">
        <v>8058.31</v>
      </c>
      <c r="L2525">
        <v>-298.81</v>
      </c>
      <c r="M2525">
        <v>-2.5399999999999999E-2</v>
      </c>
      <c r="N2525" t="s">
        <v>1193</v>
      </c>
      <c r="O2525" t="s">
        <v>704</v>
      </c>
      <c r="P2525" t="s">
        <v>53</v>
      </c>
      <c r="Q2525" t="s">
        <v>6095</v>
      </c>
      <c r="R2525" t="s">
        <v>6095</v>
      </c>
      <c r="S2525" t="s">
        <v>6096</v>
      </c>
    </row>
    <row r="2526" spans="1:19" hidden="1" x14ac:dyDescent="0.35">
      <c r="A2526" t="s">
        <v>696</v>
      </c>
      <c r="B2526" s="1">
        <v>45663</v>
      </c>
      <c r="C2526" t="s">
        <v>822</v>
      </c>
      <c r="D2526" t="s">
        <v>21</v>
      </c>
      <c r="E2526" t="s">
        <v>22</v>
      </c>
      <c r="F2526" t="s">
        <v>1898</v>
      </c>
      <c r="G2526" t="s">
        <v>24</v>
      </c>
      <c r="H2526">
        <v>1</v>
      </c>
      <c r="I2526">
        <v>12211</v>
      </c>
      <c r="J2526">
        <v>12211</v>
      </c>
      <c r="K2526">
        <v>6555.25</v>
      </c>
      <c r="L2526">
        <v>330.49</v>
      </c>
      <c r="M2526">
        <v>3.2199999999999999E-2</v>
      </c>
      <c r="N2526" t="s">
        <v>697</v>
      </c>
      <c r="O2526" t="s">
        <v>698</v>
      </c>
      <c r="P2526" t="s">
        <v>53</v>
      </c>
      <c r="Q2526" t="s">
        <v>6097</v>
      </c>
      <c r="R2526" t="s">
        <v>6097</v>
      </c>
      <c r="S2526" t="s">
        <v>6098</v>
      </c>
    </row>
    <row r="2527" spans="1:19" hidden="1" x14ac:dyDescent="0.35">
      <c r="A2527" t="s">
        <v>6099</v>
      </c>
      <c r="B2527" s="1">
        <v>45663</v>
      </c>
      <c r="C2527" t="s">
        <v>822</v>
      </c>
      <c r="D2527" t="s">
        <v>21</v>
      </c>
      <c r="E2527" t="s">
        <v>22</v>
      </c>
      <c r="F2527" t="s">
        <v>1898</v>
      </c>
      <c r="G2527" t="s">
        <v>24</v>
      </c>
      <c r="H2527">
        <v>1</v>
      </c>
      <c r="I2527">
        <v>21990</v>
      </c>
      <c r="J2527">
        <v>21990</v>
      </c>
      <c r="K2527">
        <v>30048.1</v>
      </c>
      <c r="L2527">
        <v>-17482.72</v>
      </c>
      <c r="M2527">
        <v>-0.94610000000000005</v>
      </c>
      <c r="N2527" t="s">
        <v>6100</v>
      </c>
      <c r="O2527" t="s">
        <v>189</v>
      </c>
      <c r="P2527" t="s">
        <v>144</v>
      </c>
      <c r="Q2527" t="s">
        <v>6101</v>
      </c>
      <c r="R2527" t="s">
        <v>6101</v>
      </c>
      <c r="S2527" t="s">
        <v>6102</v>
      </c>
    </row>
    <row r="2528" spans="1:19" hidden="1" x14ac:dyDescent="0.35">
      <c r="A2528" t="s">
        <v>1938</v>
      </c>
      <c r="B2528" s="1">
        <v>45663</v>
      </c>
      <c r="C2528" t="s">
        <v>822</v>
      </c>
      <c r="D2528" t="s">
        <v>21</v>
      </c>
      <c r="E2528" t="s">
        <v>22</v>
      </c>
      <c r="F2528" t="s">
        <v>788</v>
      </c>
      <c r="G2528" t="s">
        <v>24</v>
      </c>
      <c r="H2528">
        <v>1</v>
      </c>
      <c r="I2528">
        <v>61091</v>
      </c>
      <c r="J2528">
        <v>61091</v>
      </c>
      <c r="K2528">
        <v>30994.94</v>
      </c>
      <c r="L2528">
        <v>-191.89</v>
      </c>
      <c r="M2528">
        <v>-3.7000000000000002E-3</v>
      </c>
      <c r="N2528" t="s">
        <v>1939</v>
      </c>
      <c r="O2528" t="s">
        <v>1940</v>
      </c>
      <c r="P2528" t="s">
        <v>53</v>
      </c>
      <c r="Q2528" t="s">
        <v>6103</v>
      </c>
      <c r="R2528" t="s">
        <v>6103</v>
      </c>
      <c r="S2528" t="s">
        <v>6104</v>
      </c>
    </row>
    <row r="2529" spans="1:19" hidden="1" x14ac:dyDescent="0.35">
      <c r="A2529" t="s">
        <v>757</v>
      </c>
      <c r="B2529" s="1">
        <v>45663</v>
      </c>
      <c r="C2529" t="s">
        <v>822</v>
      </c>
      <c r="D2529" t="s">
        <v>21</v>
      </c>
      <c r="E2529" t="s">
        <v>22</v>
      </c>
      <c r="F2529" t="s">
        <v>1898</v>
      </c>
      <c r="G2529" t="s">
        <v>24</v>
      </c>
      <c r="H2529">
        <v>1</v>
      </c>
      <c r="I2529">
        <v>69990</v>
      </c>
      <c r="J2529">
        <v>69990</v>
      </c>
      <c r="K2529">
        <v>24494.76</v>
      </c>
      <c r="L2529">
        <v>10801.72</v>
      </c>
      <c r="M2529">
        <v>0.1837</v>
      </c>
      <c r="N2529" t="s">
        <v>758</v>
      </c>
      <c r="O2529" t="s">
        <v>52</v>
      </c>
      <c r="P2529" t="s">
        <v>53</v>
      </c>
      <c r="Q2529" t="s">
        <v>6105</v>
      </c>
      <c r="R2529" t="s">
        <v>6105</v>
      </c>
      <c r="S2529" t="s">
        <v>6106</v>
      </c>
    </row>
    <row r="2530" spans="1:19" hidden="1" x14ac:dyDescent="0.35">
      <c r="A2530" t="s">
        <v>6107</v>
      </c>
      <c r="B2530" s="1">
        <v>45664</v>
      </c>
      <c r="C2530" t="s">
        <v>864</v>
      </c>
      <c r="D2530" t="s">
        <v>859</v>
      </c>
      <c r="E2530" t="s">
        <v>22</v>
      </c>
      <c r="G2530" t="s">
        <v>24</v>
      </c>
      <c r="H2530">
        <v>1</v>
      </c>
      <c r="I2530">
        <v>5532</v>
      </c>
      <c r="J2530">
        <v>5532</v>
      </c>
      <c r="K2530">
        <v>3921.11</v>
      </c>
      <c r="L2530">
        <v>-108.93</v>
      </c>
      <c r="M2530">
        <v>-2.3400000000000001E-2</v>
      </c>
      <c r="N2530" t="s">
        <v>6108</v>
      </c>
      <c r="O2530" t="s">
        <v>889</v>
      </c>
      <c r="P2530" t="s">
        <v>53</v>
      </c>
      <c r="R2530" t="s">
        <v>6109</v>
      </c>
      <c r="S2530" t="s">
        <v>6110</v>
      </c>
    </row>
    <row r="2531" spans="1:19" hidden="1" x14ac:dyDescent="0.35">
      <c r="A2531" t="s">
        <v>4234</v>
      </c>
      <c r="B2531" s="1">
        <v>45664</v>
      </c>
      <c r="C2531" t="s">
        <v>864</v>
      </c>
      <c r="D2531" t="s">
        <v>859</v>
      </c>
      <c r="E2531" t="s">
        <v>22</v>
      </c>
      <c r="G2531" t="s">
        <v>24</v>
      </c>
      <c r="H2531">
        <v>1</v>
      </c>
      <c r="I2531">
        <v>20209</v>
      </c>
      <c r="J2531">
        <v>20209</v>
      </c>
      <c r="K2531">
        <v>16173.27</v>
      </c>
      <c r="L2531">
        <v>-2248.0300000000002</v>
      </c>
      <c r="M2531">
        <v>-0.13239999999999999</v>
      </c>
      <c r="N2531" t="s">
        <v>4235</v>
      </c>
      <c r="O2531" t="s">
        <v>312</v>
      </c>
      <c r="P2531" t="s">
        <v>53</v>
      </c>
      <c r="R2531" t="s">
        <v>6109</v>
      </c>
      <c r="S2531" t="s">
        <v>6111</v>
      </c>
    </row>
    <row r="2532" spans="1:19" hidden="1" x14ac:dyDescent="0.35">
      <c r="A2532" t="s">
        <v>117</v>
      </c>
      <c r="B2532" s="1">
        <v>45664</v>
      </c>
      <c r="C2532" t="s">
        <v>864</v>
      </c>
      <c r="D2532" t="s">
        <v>859</v>
      </c>
      <c r="E2532" t="s">
        <v>22</v>
      </c>
      <c r="G2532" t="s">
        <v>24</v>
      </c>
      <c r="H2532">
        <v>2</v>
      </c>
      <c r="I2532">
        <v>35518</v>
      </c>
      <c r="J2532">
        <v>17759</v>
      </c>
      <c r="K2532">
        <v>13167.92</v>
      </c>
      <c r="L2532">
        <v>-1861.3</v>
      </c>
      <c r="M2532">
        <v>-6.2399999999999997E-2</v>
      </c>
      <c r="N2532" t="s">
        <v>118</v>
      </c>
      <c r="O2532" t="s">
        <v>52</v>
      </c>
      <c r="P2532" t="s">
        <v>53</v>
      </c>
      <c r="R2532" t="s">
        <v>6109</v>
      </c>
      <c r="S2532" t="s">
        <v>6112</v>
      </c>
    </row>
    <row r="2533" spans="1:19" hidden="1" x14ac:dyDescent="0.35">
      <c r="A2533" t="s">
        <v>2474</v>
      </c>
      <c r="B2533" s="1">
        <v>45664</v>
      </c>
      <c r="C2533" t="s">
        <v>864</v>
      </c>
      <c r="D2533" t="s">
        <v>859</v>
      </c>
      <c r="E2533" t="s">
        <v>22</v>
      </c>
      <c r="G2533" t="s">
        <v>24</v>
      </c>
      <c r="H2533">
        <v>1</v>
      </c>
      <c r="I2533">
        <v>25486</v>
      </c>
      <c r="J2533">
        <v>25486</v>
      </c>
      <c r="K2533">
        <v>20535.810000000001</v>
      </c>
      <c r="L2533">
        <v>-2973.87</v>
      </c>
      <c r="M2533">
        <v>-0.1389</v>
      </c>
      <c r="N2533" t="s">
        <v>2475</v>
      </c>
      <c r="O2533" t="s">
        <v>143</v>
      </c>
      <c r="P2533" t="s">
        <v>144</v>
      </c>
      <c r="R2533" t="s">
        <v>6109</v>
      </c>
      <c r="S2533" t="s">
        <v>6113</v>
      </c>
    </row>
    <row r="2534" spans="1:19" hidden="1" x14ac:dyDescent="0.35">
      <c r="A2534" t="s">
        <v>176</v>
      </c>
      <c r="B2534" s="1">
        <v>45664</v>
      </c>
      <c r="C2534" t="s">
        <v>864</v>
      </c>
      <c r="D2534" t="s">
        <v>859</v>
      </c>
      <c r="E2534" t="s">
        <v>22</v>
      </c>
      <c r="G2534" t="s">
        <v>24</v>
      </c>
      <c r="H2534">
        <v>3</v>
      </c>
      <c r="I2534">
        <v>36742</v>
      </c>
      <c r="J2534">
        <v>12247</v>
      </c>
      <c r="K2534">
        <v>9911.3799999999992</v>
      </c>
      <c r="L2534">
        <v>-4415.82</v>
      </c>
      <c r="M2534">
        <v>-0.14299999999999999</v>
      </c>
      <c r="N2534" t="s">
        <v>177</v>
      </c>
      <c r="O2534" t="s">
        <v>178</v>
      </c>
      <c r="P2534" t="s">
        <v>27</v>
      </c>
      <c r="R2534" t="s">
        <v>6109</v>
      </c>
      <c r="S2534" t="s">
        <v>6114</v>
      </c>
    </row>
    <row r="2535" spans="1:19" hidden="1" x14ac:dyDescent="0.35">
      <c r="A2535" t="s">
        <v>908</v>
      </c>
      <c r="B2535" s="1">
        <v>45664</v>
      </c>
      <c r="C2535" t="s">
        <v>864</v>
      </c>
      <c r="D2535" t="s">
        <v>859</v>
      </c>
      <c r="E2535" t="s">
        <v>22</v>
      </c>
      <c r="G2535" t="s">
        <v>24</v>
      </c>
      <c r="H2535">
        <v>1</v>
      </c>
      <c r="I2535">
        <v>11806</v>
      </c>
      <c r="J2535">
        <v>11806</v>
      </c>
      <c r="K2535">
        <v>9449.14</v>
      </c>
      <c r="L2535">
        <v>-1313.92</v>
      </c>
      <c r="M2535">
        <v>-0.13239999999999999</v>
      </c>
      <c r="N2535" t="s">
        <v>909</v>
      </c>
      <c r="O2535" t="s">
        <v>910</v>
      </c>
      <c r="P2535" t="s">
        <v>144</v>
      </c>
      <c r="R2535" t="s">
        <v>6109</v>
      </c>
      <c r="S2535" t="s">
        <v>6115</v>
      </c>
    </row>
    <row r="2536" spans="1:19" hidden="1" x14ac:dyDescent="0.35">
      <c r="A2536" t="s">
        <v>2060</v>
      </c>
      <c r="B2536" s="1">
        <v>45664</v>
      </c>
      <c r="C2536" t="s">
        <v>864</v>
      </c>
      <c r="D2536" t="s">
        <v>859</v>
      </c>
      <c r="E2536" t="s">
        <v>22</v>
      </c>
      <c r="G2536" t="s">
        <v>24</v>
      </c>
      <c r="H2536">
        <v>1</v>
      </c>
      <c r="I2536">
        <v>13211</v>
      </c>
      <c r="J2536">
        <v>13211</v>
      </c>
      <c r="K2536">
        <v>10563.94</v>
      </c>
      <c r="L2536">
        <v>-1460.3</v>
      </c>
      <c r="M2536">
        <v>-0.13150000000000001</v>
      </c>
      <c r="N2536" t="s">
        <v>2061</v>
      </c>
      <c r="O2536" t="s">
        <v>910</v>
      </c>
      <c r="P2536" t="s">
        <v>144</v>
      </c>
      <c r="R2536" t="s">
        <v>6109</v>
      </c>
      <c r="S2536" t="s">
        <v>6116</v>
      </c>
    </row>
    <row r="2537" spans="1:19" hidden="1" x14ac:dyDescent="0.35">
      <c r="A2537" t="s">
        <v>919</v>
      </c>
      <c r="B2537" s="1">
        <v>45664</v>
      </c>
      <c r="C2537" t="s">
        <v>864</v>
      </c>
      <c r="D2537" t="s">
        <v>859</v>
      </c>
      <c r="E2537" t="s">
        <v>22</v>
      </c>
      <c r="G2537" t="s">
        <v>24</v>
      </c>
      <c r="H2537">
        <v>1</v>
      </c>
      <c r="I2537">
        <v>169977</v>
      </c>
      <c r="J2537">
        <v>169977</v>
      </c>
      <c r="K2537">
        <v>145877.60999999999</v>
      </c>
      <c r="L2537">
        <v>-28751.27</v>
      </c>
      <c r="M2537">
        <v>-0.20130000000000001</v>
      </c>
      <c r="N2537" t="s">
        <v>920</v>
      </c>
      <c r="O2537" t="s">
        <v>113</v>
      </c>
      <c r="P2537" t="s">
        <v>114</v>
      </c>
      <c r="R2537" t="s">
        <v>6109</v>
      </c>
      <c r="S2537" t="s">
        <v>6117</v>
      </c>
    </row>
    <row r="2538" spans="1:19" hidden="1" x14ac:dyDescent="0.35">
      <c r="A2538" t="s">
        <v>467</v>
      </c>
      <c r="B2538" s="1">
        <v>45664</v>
      </c>
      <c r="C2538" t="s">
        <v>864</v>
      </c>
      <c r="D2538" t="s">
        <v>859</v>
      </c>
      <c r="E2538" t="s">
        <v>22</v>
      </c>
      <c r="G2538" t="s">
        <v>24</v>
      </c>
      <c r="H2538">
        <v>3</v>
      </c>
      <c r="I2538">
        <v>140280</v>
      </c>
      <c r="J2538">
        <v>46760</v>
      </c>
      <c r="K2538">
        <v>37078.870000000003</v>
      </c>
      <c r="L2538">
        <v>-14573.37</v>
      </c>
      <c r="M2538">
        <v>-0.1236</v>
      </c>
      <c r="N2538" t="s">
        <v>468</v>
      </c>
      <c r="O2538" t="s">
        <v>52</v>
      </c>
      <c r="P2538" t="s">
        <v>53</v>
      </c>
      <c r="R2538" t="s">
        <v>6109</v>
      </c>
      <c r="S2538" t="s">
        <v>6118</v>
      </c>
    </row>
    <row r="2539" spans="1:19" hidden="1" x14ac:dyDescent="0.35">
      <c r="A2539" t="s">
        <v>209</v>
      </c>
      <c r="B2539" s="1">
        <v>45664</v>
      </c>
      <c r="C2539" t="s">
        <v>864</v>
      </c>
      <c r="D2539" t="s">
        <v>859</v>
      </c>
      <c r="E2539" t="s">
        <v>22</v>
      </c>
      <c r="G2539" t="s">
        <v>24</v>
      </c>
      <c r="H2539">
        <v>1</v>
      </c>
      <c r="I2539">
        <v>68400</v>
      </c>
      <c r="J2539">
        <v>68400</v>
      </c>
      <c r="K2539">
        <v>54334.07</v>
      </c>
      <c r="L2539">
        <v>-7201.29</v>
      </c>
      <c r="M2539">
        <v>-0.12529999999999999</v>
      </c>
      <c r="N2539" t="s">
        <v>210</v>
      </c>
      <c r="O2539" t="s">
        <v>52</v>
      </c>
      <c r="P2539" t="s">
        <v>53</v>
      </c>
      <c r="R2539" t="s">
        <v>6109</v>
      </c>
      <c r="S2539" t="s">
        <v>6119</v>
      </c>
    </row>
    <row r="2540" spans="1:19" hidden="1" x14ac:dyDescent="0.35">
      <c r="A2540" t="s">
        <v>226</v>
      </c>
      <c r="B2540" s="1">
        <v>45664</v>
      </c>
      <c r="C2540" t="s">
        <v>864</v>
      </c>
      <c r="D2540" t="s">
        <v>859</v>
      </c>
      <c r="E2540" t="s">
        <v>22</v>
      </c>
      <c r="G2540" t="s">
        <v>24</v>
      </c>
      <c r="H2540">
        <v>1</v>
      </c>
      <c r="I2540">
        <v>17920</v>
      </c>
      <c r="J2540">
        <v>17920</v>
      </c>
      <c r="K2540">
        <v>14342</v>
      </c>
      <c r="L2540">
        <v>-1993.62</v>
      </c>
      <c r="M2540">
        <v>-0.13239999999999999</v>
      </c>
      <c r="N2540" t="s">
        <v>227</v>
      </c>
      <c r="O2540" t="s">
        <v>228</v>
      </c>
      <c r="P2540" t="s">
        <v>27</v>
      </c>
      <c r="R2540" t="s">
        <v>6109</v>
      </c>
      <c r="S2540" t="s">
        <v>6120</v>
      </c>
    </row>
    <row r="2541" spans="1:19" hidden="1" x14ac:dyDescent="0.35">
      <c r="A2541" t="s">
        <v>19</v>
      </c>
      <c r="B2541" s="1">
        <v>45664</v>
      </c>
      <c r="C2541" t="s">
        <v>20</v>
      </c>
      <c r="D2541" t="s">
        <v>21</v>
      </c>
      <c r="E2541" t="s">
        <v>22</v>
      </c>
      <c r="F2541" t="s">
        <v>23</v>
      </c>
      <c r="G2541" t="s">
        <v>24</v>
      </c>
      <c r="H2541">
        <v>1</v>
      </c>
      <c r="I2541">
        <v>79990</v>
      </c>
      <c r="J2541">
        <v>79990</v>
      </c>
      <c r="K2541">
        <v>44217.75</v>
      </c>
      <c r="L2541">
        <v>-862.46</v>
      </c>
      <c r="M2541">
        <v>-1.18E-2</v>
      </c>
      <c r="N2541" t="s">
        <v>25</v>
      </c>
      <c r="O2541" t="s">
        <v>26</v>
      </c>
      <c r="P2541" t="s">
        <v>27</v>
      </c>
      <c r="Q2541" t="s">
        <v>6121</v>
      </c>
      <c r="R2541" t="s">
        <v>6121</v>
      </c>
      <c r="S2541" t="s">
        <v>6122</v>
      </c>
    </row>
    <row r="2542" spans="1:19" hidden="1" x14ac:dyDescent="0.35">
      <c r="A2542" t="s">
        <v>19</v>
      </c>
      <c r="B2542" s="1">
        <v>45664</v>
      </c>
      <c r="C2542" t="s">
        <v>20</v>
      </c>
      <c r="D2542" t="s">
        <v>21</v>
      </c>
      <c r="E2542" t="s">
        <v>22</v>
      </c>
      <c r="F2542" t="s">
        <v>23</v>
      </c>
      <c r="G2542" t="s">
        <v>24</v>
      </c>
      <c r="H2542">
        <v>1</v>
      </c>
      <c r="I2542">
        <v>79990</v>
      </c>
      <c r="J2542">
        <v>79990</v>
      </c>
      <c r="K2542">
        <v>44217.75</v>
      </c>
      <c r="L2542">
        <v>-862.46</v>
      </c>
      <c r="M2542">
        <v>-1.18E-2</v>
      </c>
      <c r="N2542" t="s">
        <v>25</v>
      </c>
      <c r="O2542" t="s">
        <v>26</v>
      </c>
      <c r="P2542" t="s">
        <v>27</v>
      </c>
      <c r="Q2542" t="s">
        <v>6123</v>
      </c>
      <c r="R2542" t="s">
        <v>6123</v>
      </c>
      <c r="S2542" t="s">
        <v>6124</v>
      </c>
    </row>
    <row r="2543" spans="1:19" hidden="1" x14ac:dyDescent="0.35">
      <c r="A2543" t="s">
        <v>19</v>
      </c>
      <c r="B2543" s="1">
        <v>45664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>
        <v>1</v>
      </c>
      <c r="I2543">
        <v>79990</v>
      </c>
      <c r="J2543">
        <v>79990</v>
      </c>
      <c r="K2543">
        <v>44217.75</v>
      </c>
      <c r="L2543">
        <v>-862.46</v>
      </c>
      <c r="M2543">
        <v>-1.18E-2</v>
      </c>
      <c r="N2543" t="s">
        <v>25</v>
      </c>
      <c r="O2543" t="s">
        <v>26</v>
      </c>
      <c r="P2543" t="s">
        <v>27</v>
      </c>
      <c r="Q2543" t="s">
        <v>6125</v>
      </c>
      <c r="R2543" t="s">
        <v>6125</v>
      </c>
      <c r="S2543" t="s">
        <v>6126</v>
      </c>
    </row>
    <row r="2544" spans="1:19" hidden="1" x14ac:dyDescent="0.35">
      <c r="A2544" t="s">
        <v>19</v>
      </c>
      <c r="B2544" s="1">
        <v>45664</v>
      </c>
      <c r="C2544" t="s">
        <v>20</v>
      </c>
      <c r="D2544" t="s">
        <v>21</v>
      </c>
      <c r="E2544" t="s">
        <v>22</v>
      </c>
      <c r="F2544" t="s">
        <v>23</v>
      </c>
      <c r="G2544" t="s">
        <v>24</v>
      </c>
      <c r="H2544">
        <v>1</v>
      </c>
      <c r="I2544">
        <v>79990</v>
      </c>
      <c r="J2544">
        <v>79990</v>
      </c>
      <c r="K2544">
        <v>44217.75</v>
      </c>
      <c r="L2544">
        <v>-862.46</v>
      </c>
      <c r="M2544">
        <v>-1.18E-2</v>
      </c>
      <c r="N2544" t="s">
        <v>25</v>
      </c>
      <c r="O2544" t="s">
        <v>26</v>
      </c>
      <c r="P2544" t="s">
        <v>27</v>
      </c>
      <c r="Q2544" t="s">
        <v>6127</v>
      </c>
      <c r="R2544" t="s">
        <v>6127</v>
      </c>
      <c r="S2544" t="s">
        <v>6128</v>
      </c>
    </row>
    <row r="2545" spans="1:19" hidden="1" x14ac:dyDescent="0.35">
      <c r="A2545" t="s">
        <v>19</v>
      </c>
      <c r="B2545" s="1">
        <v>45664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>
        <v>1</v>
      </c>
      <c r="I2545">
        <v>86990</v>
      </c>
      <c r="J2545">
        <v>86990</v>
      </c>
      <c r="K2545">
        <v>44217.75</v>
      </c>
      <c r="L2545">
        <v>-862.46</v>
      </c>
      <c r="M2545">
        <v>-1.18E-2</v>
      </c>
      <c r="N2545" t="s">
        <v>25</v>
      </c>
      <c r="O2545" t="s">
        <v>26</v>
      </c>
      <c r="P2545" t="s">
        <v>27</v>
      </c>
      <c r="Q2545" t="s">
        <v>6129</v>
      </c>
      <c r="R2545" t="s">
        <v>6129</v>
      </c>
      <c r="S2545" t="s">
        <v>6130</v>
      </c>
    </row>
    <row r="2546" spans="1:19" hidden="1" x14ac:dyDescent="0.35">
      <c r="A2546" t="s">
        <v>19</v>
      </c>
      <c r="B2546" s="1">
        <v>45664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>
        <v>1</v>
      </c>
      <c r="I2546">
        <v>86990</v>
      </c>
      <c r="J2546">
        <v>86990</v>
      </c>
      <c r="K2546">
        <v>44217.75</v>
      </c>
      <c r="L2546">
        <v>-862.46</v>
      </c>
      <c r="M2546">
        <v>-1.18E-2</v>
      </c>
      <c r="N2546" t="s">
        <v>25</v>
      </c>
      <c r="O2546" t="s">
        <v>26</v>
      </c>
      <c r="P2546" t="s">
        <v>27</v>
      </c>
      <c r="Q2546" t="s">
        <v>6131</v>
      </c>
      <c r="R2546" t="s">
        <v>6131</v>
      </c>
      <c r="S2546" t="s">
        <v>6132</v>
      </c>
    </row>
    <row r="2547" spans="1:19" hidden="1" x14ac:dyDescent="0.35">
      <c r="A2547" t="s">
        <v>19</v>
      </c>
      <c r="B2547" s="1">
        <v>45664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>
        <v>1</v>
      </c>
      <c r="I2547">
        <v>79990</v>
      </c>
      <c r="J2547">
        <v>79990</v>
      </c>
      <c r="K2547">
        <v>44217.75</v>
      </c>
      <c r="L2547">
        <v>-862.46</v>
      </c>
      <c r="M2547">
        <v>-1.18E-2</v>
      </c>
      <c r="N2547" t="s">
        <v>25</v>
      </c>
      <c r="O2547" t="s">
        <v>26</v>
      </c>
      <c r="P2547" t="s">
        <v>27</v>
      </c>
      <c r="Q2547" t="s">
        <v>6133</v>
      </c>
      <c r="R2547" t="s">
        <v>6133</v>
      </c>
      <c r="S2547" t="s">
        <v>6134</v>
      </c>
    </row>
    <row r="2548" spans="1:19" hidden="1" x14ac:dyDescent="0.35">
      <c r="A2548" t="s">
        <v>19</v>
      </c>
      <c r="B2548" s="1">
        <v>45664</v>
      </c>
      <c r="C2548" t="s">
        <v>20</v>
      </c>
      <c r="D2548" t="s">
        <v>21</v>
      </c>
      <c r="E2548" t="s">
        <v>22</v>
      </c>
      <c r="F2548" t="s">
        <v>23</v>
      </c>
      <c r="G2548" t="s">
        <v>24</v>
      </c>
      <c r="H2548">
        <v>1</v>
      </c>
      <c r="I2548">
        <v>86990</v>
      </c>
      <c r="J2548">
        <v>86990</v>
      </c>
      <c r="K2548">
        <v>44217.75</v>
      </c>
      <c r="L2548">
        <v>-862.46</v>
      </c>
      <c r="M2548">
        <v>-1.18E-2</v>
      </c>
      <c r="N2548" t="s">
        <v>25</v>
      </c>
      <c r="O2548" t="s">
        <v>26</v>
      </c>
      <c r="P2548" t="s">
        <v>27</v>
      </c>
      <c r="Q2548" t="s">
        <v>6135</v>
      </c>
      <c r="R2548" t="s">
        <v>6135</v>
      </c>
      <c r="S2548" t="s">
        <v>6136</v>
      </c>
    </row>
    <row r="2549" spans="1:19" hidden="1" x14ac:dyDescent="0.35">
      <c r="A2549" t="s">
        <v>19</v>
      </c>
      <c r="B2549" s="1">
        <v>45664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>
        <v>1</v>
      </c>
      <c r="I2549">
        <v>79990</v>
      </c>
      <c r="J2549">
        <v>79990</v>
      </c>
      <c r="K2549">
        <v>44217.75</v>
      </c>
      <c r="L2549">
        <v>-862.46</v>
      </c>
      <c r="M2549">
        <v>-1.18E-2</v>
      </c>
      <c r="N2549" t="s">
        <v>25</v>
      </c>
      <c r="O2549" t="s">
        <v>26</v>
      </c>
      <c r="P2549" t="s">
        <v>27</v>
      </c>
      <c r="Q2549" t="s">
        <v>6137</v>
      </c>
      <c r="R2549" t="s">
        <v>6137</v>
      </c>
      <c r="S2549" t="s">
        <v>6138</v>
      </c>
    </row>
    <row r="2550" spans="1:19" hidden="1" x14ac:dyDescent="0.35">
      <c r="A2550" t="s">
        <v>19</v>
      </c>
      <c r="B2550" s="1">
        <v>45664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>
        <v>1</v>
      </c>
      <c r="I2550">
        <v>79990</v>
      </c>
      <c r="J2550">
        <v>79990</v>
      </c>
      <c r="K2550">
        <v>44217.75</v>
      </c>
      <c r="L2550">
        <v>-862.46</v>
      </c>
      <c r="M2550">
        <v>-1.18E-2</v>
      </c>
      <c r="N2550" t="s">
        <v>25</v>
      </c>
      <c r="O2550" t="s">
        <v>26</v>
      </c>
      <c r="P2550" t="s">
        <v>27</v>
      </c>
      <c r="Q2550" t="s">
        <v>6139</v>
      </c>
      <c r="R2550" t="s">
        <v>6139</v>
      </c>
      <c r="S2550" t="s">
        <v>6140</v>
      </c>
    </row>
    <row r="2551" spans="1:19" hidden="1" x14ac:dyDescent="0.35">
      <c r="A2551" t="s">
        <v>19</v>
      </c>
      <c r="B2551" s="1">
        <v>45664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>
        <v>1</v>
      </c>
      <c r="I2551">
        <v>79990</v>
      </c>
      <c r="J2551">
        <v>79990</v>
      </c>
      <c r="K2551">
        <v>44217.75</v>
      </c>
      <c r="L2551">
        <v>-862.46</v>
      </c>
      <c r="M2551">
        <v>-1.18E-2</v>
      </c>
      <c r="N2551" t="s">
        <v>25</v>
      </c>
      <c r="O2551" t="s">
        <v>26</v>
      </c>
      <c r="P2551" t="s">
        <v>27</v>
      </c>
      <c r="Q2551" t="s">
        <v>6141</v>
      </c>
      <c r="R2551" t="s">
        <v>6141</v>
      </c>
      <c r="S2551" t="s">
        <v>6142</v>
      </c>
    </row>
    <row r="2552" spans="1:19" hidden="1" x14ac:dyDescent="0.35">
      <c r="A2552" t="s">
        <v>19</v>
      </c>
      <c r="B2552" s="1">
        <v>45664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>
        <v>1</v>
      </c>
      <c r="I2552">
        <v>86990</v>
      </c>
      <c r="J2552">
        <v>86990</v>
      </c>
      <c r="K2552">
        <v>44217.75</v>
      </c>
      <c r="L2552">
        <v>-862.46</v>
      </c>
      <c r="M2552">
        <v>-1.18E-2</v>
      </c>
      <c r="N2552" t="s">
        <v>25</v>
      </c>
      <c r="O2552" t="s">
        <v>26</v>
      </c>
      <c r="P2552" t="s">
        <v>27</v>
      </c>
      <c r="Q2552" t="s">
        <v>6143</v>
      </c>
      <c r="R2552" t="s">
        <v>6143</v>
      </c>
      <c r="S2552" t="s">
        <v>6144</v>
      </c>
    </row>
    <row r="2553" spans="1:19" hidden="1" x14ac:dyDescent="0.35">
      <c r="A2553" t="s">
        <v>19</v>
      </c>
      <c r="B2553" s="1">
        <v>45664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>
        <v>1</v>
      </c>
      <c r="I2553">
        <v>79990</v>
      </c>
      <c r="J2553">
        <v>79990</v>
      </c>
      <c r="K2553">
        <v>44217.75</v>
      </c>
      <c r="L2553">
        <v>-862.46</v>
      </c>
      <c r="M2553">
        <v>-1.18E-2</v>
      </c>
      <c r="N2553" t="s">
        <v>25</v>
      </c>
      <c r="O2553" t="s">
        <v>26</v>
      </c>
      <c r="P2553" t="s">
        <v>27</v>
      </c>
      <c r="Q2553" t="s">
        <v>6145</v>
      </c>
      <c r="R2553" t="s">
        <v>6145</v>
      </c>
      <c r="S2553" t="s">
        <v>6146</v>
      </c>
    </row>
    <row r="2554" spans="1:19" hidden="1" x14ac:dyDescent="0.35">
      <c r="A2554" t="s">
        <v>19</v>
      </c>
      <c r="B2554" s="1">
        <v>45664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>
        <v>1</v>
      </c>
      <c r="I2554">
        <v>79990</v>
      </c>
      <c r="J2554">
        <v>79990</v>
      </c>
      <c r="K2554">
        <v>44217.75</v>
      </c>
      <c r="L2554">
        <v>-862.46</v>
      </c>
      <c r="M2554">
        <v>-1.18E-2</v>
      </c>
      <c r="N2554" t="s">
        <v>25</v>
      </c>
      <c r="O2554" t="s">
        <v>26</v>
      </c>
      <c r="P2554" t="s">
        <v>27</v>
      </c>
      <c r="Q2554" t="s">
        <v>6147</v>
      </c>
      <c r="R2554" t="s">
        <v>6147</v>
      </c>
      <c r="S2554" t="s">
        <v>6148</v>
      </c>
    </row>
    <row r="2555" spans="1:19" hidden="1" x14ac:dyDescent="0.35">
      <c r="A2555" t="s">
        <v>19</v>
      </c>
      <c r="B2555" s="1">
        <v>45664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>
        <v>1</v>
      </c>
      <c r="I2555">
        <v>86990</v>
      </c>
      <c r="J2555">
        <v>86990</v>
      </c>
      <c r="K2555">
        <v>44217.75</v>
      </c>
      <c r="L2555">
        <v>-862.46</v>
      </c>
      <c r="M2555">
        <v>-1.18E-2</v>
      </c>
      <c r="N2555" t="s">
        <v>25</v>
      </c>
      <c r="O2555" t="s">
        <v>26</v>
      </c>
      <c r="P2555" t="s">
        <v>27</v>
      </c>
      <c r="Q2555" t="s">
        <v>6149</v>
      </c>
      <c r="R2555" t="s">
        <v>6149</v>
      </c>
      <c r="S2555" t="s">
        <v>6150</v>
      </c>
    </row>
    <row r="2556" spans="1:19" hidden="1" x14ac:dyDescent="0.35">
      <c r="A2556" t="s">
        <v>2642</v>
      </c>
      <c r="B2556" s="1">
        <v>45664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>
        <v>1</v>
      </c>
      <c r="I2556">
        <v>24990</v>
      </c>
      <c r="J2556">
        <v>24990</v>
      </c>
      <c r="K2556">
        <v>10030.75</v>
      </c>
      <c r="L2556">
        <v>-1792.26</v>
      </c>
      <c r="M2556">
        <v>-8.5300000000000001E-2</v>
      </c>
      <c r="N2556" t="s">
        <v>2643</v>
      </c>
      <c r="O2556" t="s">
        <v>2644</v>
      </c>
      <c r="P2556" t="s">
        <v>144</v>
      </c>
      <c r="Q2556" t="s">
        <v>6151</v>
      </c>
      <c r="R2556" t="s">
        <v>6151</v>
      </c>
      <c r="S2556" t="s">
        <v>6152</v>
      </c>
    </row>
    <row r="2557" spans="1:19" hidden="1" x14ac:dyDescent="0.35">
      <c r="A2557" t="s">
        <v>265</v>
      </c>
      <c r="B2557" s="1">
        <v>45664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>
        <v>1</v>
      </c>
      <c r="I2557">
        <v>16990</v>
      </c>
      <c r="J2557">
        <v>16990</v>
      </c>
      <c r="K2557">
        <v>17644.77</v>
      </c>
      <c r="L2557">
        <v>-11936.54</v>
      </c>
      <c r="M2557">
        <v>-0.83599999999999997</v>
      </c>
      <c r="N2557" t="s">
        <v>266</v>
      </c>
      <c r="O2557" t="s">
        <v>113</v>
      </c>
      <c r="P2557" t="s">
        <v>114</v>
      </c>
      <c r="Q2557" t="s">
        <v>6153</v>
      </c>
      <c r="R2557" t="s">
        <v>6153</v>
      </c>
      <c r="S2557" t="s">
        <v>6154</v>
      </c>
    </row>
    <row r="2558" spans="1:19" hidden="1" x14ac:dyDescent="0.35">
      <c r="A2558" t="s">
        <v>962</v>
      </c>
      <c r="B2558" s="1">
        <v>45664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>
        <v>1</v>
      </c>
      <c r="I2558">
        <v>84990</v>
      </c>
      <c r="J2558">
        <v>84990</v>
      </c>
      <c r="K2558">
        <v>43752.7</v>
      </c>
      <c r="L2558">
        <v>-1523.46</v>
      </c>
      <c r="M2558">
        <v>-2.1299999999999999E-2</v>
      </c>
      <c r="N2558" t="s">
        <v>963</v>
      </c>
      <c r="O2558" t="s">
        <v>26</v>
      </c>
      <c r="P2558" t="s">
        <v>27</v>
      </c>
      <c r="Q2558" t="s">
        <v>6155</v>
      </c>
      <c r="R2558" t="s">
        <v>6155</v>
      </c>
      <c r="S2558" t="s">
        <v>6156</v>
      </c>
    </row>
    <row r="2559" spans="1:19" hidden="1" x14ac:dyDescent="0.35">
      <c r="A2559" t="s">
        <v>1986</v>
      </c>
      <c r="B2559" s="1">
        <v>45664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>
        <v>1</v>
      </c>
      <c r="I2559">
        <v>27990</v>
      </c>
      <c r="J2559">
        <v>27990</v>
      </c>
      <c r="K2559">
        <v>12208.92</v>
      </c>
      <c r="L2559">
        <v>-3247.74</v>
      </c>
      <c r="M2559">
        <v>-0.1381</v>
      </c>
      <c r="N2559" t="s">
        <v>1987</v>
      </c>
      <c r="O2559" t="s">
        <v>40</v>
      </c>
      <c r="P2559" t="s">
        <v>41</v>
      </c>
      <c r="Q2559" t="s">
        <v>6157</v>
      </c>
      <c r="R2559" t="s">
        <v>6157</v>
      </c>
      <c r="S2559" t="s">
        <v>6158</v>
      </c>
    </row>
    <row r="2560" spans="1:19" hidden="1" x14ac:dyDescent="0.35">
      <c r="A2560" t="s">
        <v>44</v>
      </c>
      <c r="B2560" s="1">
        <v>45664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>
        <v>1</v>
      </c>
      <c r="I2560">
        <v>7890</v>
      </c>
      <c r="J2560">
        <v>7890</v>
      </c>
      <c r="K2560">
        <v>3420.06</v>
      </c>
      <c r="L2560">
        <v>380.6</v>
      </c>
      <c r="M2560">
        <v>5.74E-2</v>
      </c>
      <c r="N2560" t="s">
        <v>45</v>
      </c>
      <c r="O2560" t="s">
        <v>46</v>
      </c>
      <c r="P2560" t="s">
        <v>47</v>
      </c>
      <c r="Q2560" t="s">
        <v>6159</v>
      </c>
      <c r="R2560" t="s">
        <v>6159</v>
      </c>
      <c r="S2560" t="s">
        <v>6160</v>
      </c>
    </row>
    <row r="2561" spans="1:19" hidden="1" x14ac:dyDescent="0.35">
      <c r="A2561" t="s">
        <v>821</v>
      </c>
      <c r="B2561" s="1">
        <v>45664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>
        <v>2</v>
      </c>
      <c r="I2561">
        <v>25980</v>
      </c>
      <c r="J2561">
        <v>12990</v>
      </c>
      <c r="K2561">
        <v>8400</v>
      </c>
      <c r="L2561">
        <v>-4070.92</v>
      </c>
      <c r="M2561">
        <v>-0.1865</v>
      </c>
      <c r="N2561" t="s">
        <v>823</v>
      </c>
      <c r="O2561" t="s">
        <v>318</v>
      </c>
      <c r="P2561" t="s">
        <v>824</v>
      </c>
      <c r="Q2561" t="s">
        <v>6161</v>
      </c>
      <c r="R2561" t="s">
        <v>6161</v>
      </c>
      <c r="S2561" t="s">
        <v>6162</v>
      </c>
    </row>
    <row r="2562" spans="1:19" hidden="1" x14ac:dyDescent="0.35">
      <c r="A2562" t="s">
        <v>50</v>
      </c>
      <c r="B2562" s="1">
        <v>45664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>
        <v>1</v>
      </c>
      <c r="I2562">
        <v>16990</v>
      </c>
      <c r="J2562">
        <v>16990</v>
      </c>
      <c r="K2562">
        <v>7705.01</v>
      </c>
      <c r="L2562">
        <v>878.01</v>
      </c>
      <c r="M2562">
        <v>6.1499999999999999E-2</v>
      </c>
      <c r="N2562" t="s">
        <v>51</v>
      </c>
      <c r="O2562" t="s">
        <v>52</v>
      </c>
      <c r="P2562" t="s">
        <v>53</v>
      </c>
      <c r="Q2562" t="s">
        <v>6163</v>
      </c>
      <c r="R2562" t="s">
        <v>6163</v>
      </c>
      <c r="S2562" t="s">
        <v>6164</v>
      </c>
    </row>
    <row r="2563" spans="1:19" hidden="1" x14ac:dyDescent="0.35">
      <c r="A2563" t="s">
        <v>50</v>
      </c>
      <c r="B2563" s="1">
        <v>45664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>
        <v>1</v>
      </c>
      <c r="I2563">
        <v>16990</v>
      </c>
      <c r="J2563">
        <v>16990</v>
      </c>
      <c r="K2563">
        <v>7705.01</v>
      </c>
      <c r="L2563">
        <v>878.01</v>
      </c>
      <c r="M2563">
        <v>6.1499999999999999E-2</v>
      </c>
      <c r="N2563" t="s">
        <v>51</v>
      </c>
      <c r="O2563" t="s">
        <v>52</v>
      </c>
      <c r="P2563" t="s">
        <v>53</v>
      </c>
      <c r="Q2563" t="s">
        <v>6165</v>
      </c>
      <c r="R2563" t="s">
        <v>6165</v>
      </c>
      <c r="S2563" t="s">
        <v>6166</v>
      </c>
    </row>
    <row r="2564" spans="1:19" hidden="1" x14ac:dyDescent="0.35">
      <c r="A2564" t="s">
        <v>994</v>
      </c>
      <c r="B2564" s="1">
        <v>45664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>
        <v>2</v>
      </c>
      <c r="I2564">
        <v>83980</v>
      </c>
      <c r="J2564">
        <v>41990</v>
      </c>
      <c r="K2564">
        <v>19537.54</v>
      </c>
      <c r="L2564">
        <v>-3438.45</v>
      </c>
      <c r="M2564">
        <v>-4.5499999999999999E-2</v>
      </c>
      <c r="N2564" t="s">
        <v>995</v>
      </c>
      <c r="O2564" t="s">
        <v>996</v>
      </c>
      <c r="P2564" t="s">
        <v>41</v>
      </c>
      <c r="Q2564" t="s">
        <v>6167</v>
      </c>
      <c r="R2564" t="s">
        <v>6167</v>
      </c>
      <c r="S2564" t="s">
        <v>6168</v>
      </c>
    </row>
    <row r="2565" spans="1:19" hidden="1" x14ac:dyDescent="0.35">
      <c r="A2565" t="s">
        <v>1009</v>
      </c>
      <c r="B2565" s="1">
        <v>45664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>
        <v>1</v>
      </c>
      <c r="I2565">
        <v>189990</v>
      </c>
      <c r="J2565">
        <v>189990</v>
      </c>
      <c r="K2565">
        <v>104066.46</v>
      </c>
      <c r="L2565">
        <v>-1374.2</v>
      </c>
      <c r="M2565">
        <v>-8.2000000000000007E-3</v>
      </c>
      <c r="N2565" t="s">
        <v>1010</v>
      </c>
      <c r="O2565" t="s">
        <v>1011</v>
      </c>
      <c r="P2565" t="s">
        <v>82</v>
      </c>
      <c r="Q2565" t="s">
        <v>6169</v>
      </c>
      <c r="R2565" t="s">
        <v>6169</v>
      </c>
      <c r="S2565" t="s">
        <v>6170</v>
      </c>
    </row>
    <row r="2566" spans="1:19" hidden="1" x14ac:dyDescent="0.35">
      <c r="A2566" t="s">
        <v>79</v>
      </c>
      <c r="B2566" s="1">
        <v>45664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>
        <v>1</v>
      </c>
      <c r="I2566">
        <v>36990</v>
      </c>
      <c r="J2566">
        <v>36990</v>
      </c>
      <c r="K2566">
        <v>21557.38</v>
      </c>
      <c r="L2566">
        <v>50.01</v>
      </c>
      <c r="M2566">
        <v>1.4E-3</v>
      </c>
      <c r="N2566" t="s">
        <v>80</v>
      </c>
      <c r="O2566" t="s">
        <v>81</v>
      </c>
      <c r="P2566" t="s">
        <v>82</v>
      </c>
      <c r="Q2566" t="s">
        <v>6171</v>
      </c>
      <c r="R2566" t="s">
        <v>6171</v>
      </c>
      <c r="S2566" t="s">
        <v>6172</v>
      </c>
    </row>
    <row r="2567" spans="1:19" hidden="1" x14ac:dyDescent="0.35">
      <c r="A2567" t="s">
        <v>79</v>
      </c>
      <c r="B2567" s="1">
        <v>45664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>
        <v>1</v>
      </c>
      <c r="I2567">
        <v>36990</v>
      </c>
      <c r="J2567">
        <v>36990</v>
      </c>
      <c r="K2567">
        <v>21557.38</v>
      </c>
      <c r="L2567">
        <v>50.01</v>
      </c>
      <c r="M2567">
        <v>1.4E-3</v>
      </c>
      <c r="N2567" t="s">
        <v>80</v>
      </c>
      <c r="O2567" t="s">
        <v>81</v>
      </c>
      <c r="P2567" t="s">
        <v>82</v>
      </c>
      <c r="Q2567" t="s">
        <v>6173</v>
      </c>
      <c r="R2567" t="s">
        <v>6173</v>
      </c>
      <c r="S2567" t="s">
        <v>6174</v>
      </c>
    </row>
    <row r="2568" spans="1:19" hidden="1" x14ac:dyDescent="0.35">
      <c r="A2568" t="s">
        <v>79</v>
      </c>
      <c r="B2568" s="1">
        <v>45664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>
        <v>1</v>
      </c>
      <c r="I2568">
        <v>36990</v>
      </c>
      <c r="J2568">
        <v>36990</v>
      </c>
      <c r="K2568">
        <v>21557.38</v>
      </c>
      <c r="L2568">
        <v>50.01</v>
      </c>
      <c r="M2568">
        <v>1.4E-3</v>
      </c>
      <c r="N2568" t="s">
        <v>80</v>
      </c>
      <c r="O2568" t="s">
        <v>81</v>
      </c>
      <c r="P2568" t="s">
        <v>82</v>
      </c>
      <c r="Q2568" t="s">
        <v>6175</v>
      </c>
      <c r="R2568" t="s">
        <v>6175</v>
      </c>
      <c r="S2568" t="s">
        <v>6176</v>
      </c>
    </row>
    <row r="2569" spans="1:19" hidden="1" x14ac:dyDescent="0.35">
      <c r="A2569" t="s">
        <v>79</v>
      </c>
      <c r="B2569" s="1">
        <v>45664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>
        <v>1</v>
      </c>
      <c r="I2569">
        <v>36990</v>
      </c>
      <c r="J2569">
        <v>36990</v>
      </c>
      <c r="K2569">
        <v>21557.38</v>
      </c>
      <c r="L2569">
        <v>50.01</v>
      </c>
      <c r="M2569">
        <v>1.4E-3</v>
      </c>
      <c r="N2569" t="s">
        <v>80</v>
      </c>
      <c r="O2569" t="s">
        <v>81</v>
      </c>
      <c r="P2569" t="s">
        <v>82</v>
      </c>
      <c r="Q2569" t="s">
        <v>6177</v>
      </c>
      <c r="R2569" t="s">
        <v>6177</v>
      </c>
      <c r="S2569" t="s">
        <v>6178</v>
      </c>
    </row>
    <row r="2570" spans="1:19" hidden="1" x14ac:dyDescent="0.35">
      <c r="A2570" t="s">
        <v>79</v>
      </c>
      <c r="B2570" s="1">
        <v>45664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>
        <v>1</v>
      </c>
      <c r="I2570">
        <v>36990</v>
      </c>
      <c r="J2570">
        <v>36990</v>
      </c>
      <c r="K2570">
        <v>21557.38</v>
      </c>
      <c r="L2570">
        <v>50.01</v>
      </c>
      <c r="M2570">
        <v>1.4E-3</v>
      </c>
      <c r="N2570" t="s">
        <v>80</v>
      </c>
      <c r="O2570" t="s">
        <v>81</v>
      </c>
      <c r="P2570" t="s">
        <v>82</v>
      </c>
      <c r="Q2570" t="s">
        <v>6179</v>
      </c>
      <c r="R2570" t="s">
        <v>6179</v>
      </c>
      <c r="S2570" t="s">
        <v>6180</v>
      </c>
    </row>
    <row r="2571" spans="1:19" hidden="1" x14ac:dyDescent="0.35">
      <c r="A2571" t="s">
        <v>79</v>
      </c>
      <c r="B2571" s="1">
        <v>45664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>
        <v>1</v>
      </c>
      <c r="I2571">
        <v>36990</v>
      </c>
      <c r="J2571">
        <v>36990</v>
      </c>
      <c r="K2571">
        <v>21557.38</v>
      </c>
      <c r="L2571">
        <v>50.01</v>
      </c>
      <c r="M2571">
        <v>1.4E-3</v>
      </c>
      <c r="N2571" t="s">
        <v>80</v>
      </c>
      <c r="O2571" t="s">
        <v>81</v>
      </c>
      <c r="P2571" t="s">
        <v>82</v>
      </c>
      <c r="Q2571" t="s">
        <v>6181</v>
      </c>
      <c r="R2571" t="s">
        <v>6181</v>
      </c>
      <c r="S2571" t="s">
        <v>6182</v>
      </c>
    </row>
    <row r="2572" spans="1:19" hidden="1" x14ac:dyDescent="0.35">
      <c r="A2572" t="s">
        <v>79</v>
      </c>
      <c r="B2572" s="1">
        <v>45664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>
        <v>1</v>
      </c>
      <c r="I2572">
        <v>36990</v>
      </c>
      <c r="J2572">
        <v>36990</v>
      </c>
      <c r="K2572">
        <v>21557.38</v>
      </c>
      <c r="L2572">
        <v>50.01</v>
      </c>
      <c r="M2572">
        <v>1.4E-3</v>
      </c>
      <c r="N2572" t="s">
        <v>80</v>
      </c>
      <c r="O2572" t="s">
        <v>81</v>
      </c>
      <c r="P2572" t="s">
        <v>82</v>
      </c>
      <c r="Q2572" t="s">
        <v>6183</v>
      </c>
      <c r="R2572" t="s">
        <v>6183</v>
      </c>
      <c r="S2572" t="s">
        <v>6184</v>
      </c>
    </row>
    <row r="2573" spans="1:19" hidden="1" x14ac:dyDescent="0.35">
      <c r="A2573" t="s">
        <v>79</v>
      </c>
      <c r="B2573" s="1">
        <v>45664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>
        <v>1</v>
      </c>
      <c r="I2573">
        <v>42990</v>
      </c>
      <c r="J2573">
        <v>42990</v>
      </c>
      <c r="K2573">
        <v>21557.38</v>
      </c>
      <c r="L2573">
        <v>50.01</v>
      </c>
      <c r="M2573">
        <v>1.4E-3</v>
      </c>
      <c r="N2573" t="s">
        <v>80</v>
      </c>
      <c r="O2573" t="s">
        <v>81</v>
      </c>
      <c r="P2573" t="s">
        <v>82</v>
      </c>
      <c r="Q2573" t="s">
        <v>6185</v>
      </c>
      <c r="R2573" t="s">
        <v>6185</v>
      </c>
      <c r="S2573" t="s">
        <v>6186</v>
      </c>
    </row>
    <row r="2574" spans="1:19" hidden="1" x14ac:dyDescent="0.35">
      <c r="A2574" t="s">
        <v>79</v>
      </c>
      <c r="B2574" s="1">
        <v>45664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>
        <v>1</v>
      </c>
      <c r="I2574">
        <v>36990</v>
      </c>
      <c r="J2574">
        <v>36990</v>
      </c>
      <c r="K2574">
        <v>21557.38</v>
      </c>
      <c r="L2574">
        <v>50.01</v>
      </c>
      <c r="M2574">
        <v>1.4E-3</v>
      </c>
      <c r="N2574" t="s">
        <v>80</v>
      </c>
      <c r="O2574" t="s">
        <v>81</v>
      </c>
      <c r="P2574" t="s">
        <v>82</v>
      </c>
      <c r="Q2574" t="s">
        <v>6187</v>
      </c>
      <c r="R2574" t="s">
        <v>6187</v>
      </c>
      <c r="S2574" t="s">
        <v>6188</v>
      </c>
    </row>
    <row r="2575" spans="1:19" hidden="1" x14ac:dyDescent="0.35">
      <c r="A2575" t="s">
        <v>79</v>
      </c>
      <c r="B2575" s="1">
        <v>45664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>
        <v>1</v>
      </c>
      <c r="I2575">
        <v>36990</v>
      </c>
      <c r="J2575">
        <v>36990</v>
      </c>
      <c r="K2575">
        <v>21557.38</v>
      </c>
      <c r="L2575">
        <v>50.01</v>
      </c>
      <c r="M2575">
        <v>1.4E-3</v>
      </c>
      <c r="N2575" t="s">
        <v>80</v>
      </c>
      <c r="O2575" t="s">
        <v>81</v>
      </c>
      <c r="P2575" t="s">
        <v>82</v>
      </c>
      <c r="Q2575" t="s">
        <v>6189</v>
      </c>
      <c r="R2575" t="s">
        <v>6189</v>
      </c>
      <c r="S2575" t="s">
        <v>6190</v>
      </c>
    </row>
    <row r="2576" spans="1:19" hidden="1" x14ac:dyDescent="0.35">
      <c r="A2576" t="s">
        <v>79</v>
      </c>
      <c r="B2576" s="1">
        <v>45664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>
        <v>1</v>
      </c>
      <c r="I2576">
        <v>42990</v>
      </c>
      <c r="J2576">
        <v>42990</v>
      </c>
      <c r="K2576">
        <v>21557.38</v>
      </c>
      <c r="L2576">
        <v>50.01</v>
      </c>
      <c r="M2576">
        <v>1.4E-3</v>
      </c>
      <c r="N2576" t="s">
        <v>80</v>
      </c>
      <c r="O2576" t="s">
        <v>81</v>
      </c>
      <c r="P2576" t="s">
        <v>82</v>
      </c>
      <c r="Q2576" t="s">
        <v>6191</v>
      </c>
      <c r="R2576" t="s">
        <v>6191</v>
      </c>
      <c r="S2576" t="s">
        <v>6192</v>
      </c>
    </row>
    <row r="2577" spans="1:19" hidden="1" x14ac:dyDescent="0.35">
      <c r="A2577" t="s">
        <v>79</v>
      </c>
      <c r="B2577" s="1">
        <v>45664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>
        <v>1</v>
      </c>
      <c r="I2577">
        <v>36990</v>
      </c>
      <c r="J2577">
        <v>36990</v>
      </c>
      <c r="K2577">
        <v>21557.38</v>
      </c>
      <c r="L2577">
        <v>50.01</v>
      </c>
      <c r="M2577">
        <v>1.4E-3</v>
      </c>
      <c r="N2577" t="s">
        <v>80</v>
      </c>
      <c r="O2577" t="s">
        <v>81</v>
      </c>
      <c r="P2577" t="s">
        <v>82</v>
      </c>
      <c r="Q2577" t="s">
        <v>6193</v>
      </c>
      <c r="R2577" t="s">
        <v>6193</v>
      </c>
      <c r="S2577" t="s">
        <v>6194</v>
      </c>
    </row>
    <row r="2578" spans="1:19" hidden="1" x14ac:dyDescent="0.35">
      <c r="A2578" t="s">
        <v>884</v>
      </c>
      <c r="B2578" s="1">
        <v>45664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>
        <v>1</v>
      </c>
      <c r="I2578">
        <v>34990</v>
      </c>
      <c r="J2578">
        <v>34990</v>
      </c>
      <c r="K2578">
        <v>20701.009999999998</v>
      </c>
      <c r="L2578">
        <v>-2715.46</v>
      </c>
      <c r="M2578">
        <v>-9.2399999999999996E-2</v>
      </c>
      <c r="N2578" t="s">
        <v>885</v>
      </c>
      <c r="O2578" t="s">
        <v>46</v>
      </c>
      <c r="P2578" t="s">
        <v>47</v>
      </c>
      <c r="Q2578" t="s">
        <v>6159</v>
      </c>
      <c r="R2578" t="s">
        <v>6159</v>
      </c>
      <c r="S2578" t="s">
        <v>6195</v>
      </c>
    </row>
    <row r="2579" spans="1:19" hidden="1" x14ac:dyDescent="0.35">
      <c r="A2579" t="s">
        <v>310</v>
      </c>
      <c r="B2579" s="1">
        <v>45664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>
        <v>1</v>
      </c>
      <c r="I2579">
        <v>18990</v>
      </c>
      <c r="J2579">
        <v>18990</v>
      </c>
      <c r="K2579">
        <v>8886.2800000000007</v>
      </c>
      <c r="L2579">
        <v>805.98</v>
      </c>
      <c r="M2579">
        <v>5.0500000000000003E-2</v>
      </c>
      <c r="N2579" t="s">
        <v>311</v>
      </c>
      <c r="O2579" t="s">
        <v>312</v>
      </c>
      <c r="P2579" t="s">
        <v>53</v>
      </c>
      <c r="Q2579" t="s">
        <v>6196</v>
      </c>
      <c r="R2579" t="s">
        <v>6196</v>
      </c>
      <c r="S2579" t="s">
        <v>6197</v>
      </c>
    </row>
    <row r="2580" spans="1:19" hidden="1" x14ac:dyDescent="0.35">
      <c r="A2580" t="s">
        <v>2075</v>
      </c>
      <c r="B2580" s="1">
        <v>45664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>
        <v>1</v>
      </c>
      <c r="I2580">
        <v>94990</v>
      </c>
      <c r="J2580">
        <v>94990</v>
      </c>
      <c r="K2580">
        <v>50966.23</v>
      </c>
      <c r="L2580">
        <v>-3106.74</v>
      </c>
      <c r="M2580">
        <v>-3.8899999999999997E-2</v>
      </c>
      <c r="N2580" t="s">
        <v>2076</v>
      </c>
      <c r="O2580" t="s">
        <v>113</v>
      </c>
      <c r="P2580" t="s">
        <v>114</v>
      </c>
      <c r="Q2580" t="s">
        <v>6198</v>
      </c>
      <c r="R2580" t="s">
        <v>6198</v>
      </c>
      <c r="S2580" t="s">
        <v>6199</v>
      </c>
    </row>
    <row r="2581" spans="1:19" hidden="1" x14ac:dyDescent="0.35">
      <c r="A2581" t="s">
        <v>111</v>
      </c>
      <c r="B2581" s="1">
        <v>45664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>
        <v>1</v>
      </c>
      <c r="I2581">
        <v>21990</v>
      </c>
      <c r="J2581">
        <v>21990</v>
      </c>
      <c r="K2581">
        <v>11646.74</v>
      </c>
      <c r="L2581">
        <v>-1862.88</v>
      </c>
      <c r="M2581">
        <v>-0.1008</v>
      </c>
      <c r="N2581" t="s">
        <v>112</v>
      </c>
      <c r="O2581" t="s">
        <v>113</v>
      </c>
      <c r="P2581" t="s">
        <v>114</v>
      </c>
      <c r="Q2581" t="s">
        <v>6200</v>
      </c>
      <c r="R2581" t="s">
        <v>6200</v>
      </c>
      <c r="S2581" t="s">
        <v>6201</v>
      </c>
    </row>
    <row r="2582" spans="1:19" hidden="1" x14ac:dyDescent="0.35">
      <c r="A2582" t="s">
        <v>111</v>
      </c>
      <c r="B2582" s="1">
        <v>45664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>
        <v>1</v>
      </c>
      <c r="I2582">
        <v>21990</v>
      </c>
      <c r="J2582">
        <v>21990</v>
      </c>
      <c r="K2582">
        <v>11646.74</v>
      </c>
      <c r="L2582">
        <v>-1862.88</v>
      </c>
      <c r="M2582">
        <v>-0.1008</v>
      </c>
      <c r="N2582" t="s">
        <v>112</v>
      </c>
      <c r="O2582" t="s">
        <v>113</v>
      </c>
      <c r="P2582" t="s">
        <v>114</v>
      </c>
      <c r="Q2582" t="s">
        <v>6202</v>
      </c>
      <c r="R2582" t="s">
        <v>6202</v>
      </c>
      <c r="S2582" t="s">
        <v>6203</v>
      </c>
    </row>
    <row r="2583" spans="1:19" hidden="1" x14ac:dyDescent="0.35">
      <c r="A2583" t="s">
        <v>117</v>
      </c>
      <c r="B2583" s="1">
        <v>45664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>
        <v>1</v>
      </c>
      <c r="I2583">
        <v>27990</v>
      </c>
      <c r="J2583">
        <v>27990</v>
      </c>
      <c r="K2583">
        <v>13192.51</v>
      </c>
      <c r="L2583">
        <v>-1525.45</v>
      </c>
      <c r="M2583">
        <v>-6.4899999999999999E-2</v>
      </c>
      <c r="N2583" t="s">
        <v>118</v>
      </c>
      <c r="O2583" t="s">
        <v>52</v>
      </c>
      <c r="P2583" t="s">
        <v>53</v>
      </c>
      <c r="Q2583" t="s">
        <v>6204</v>
      </c>
      <c r="R2583" t="s">
        <v>6204</v>
      </c>
      <c r="S2583" t="s">
        <v>6205</v>
      </c>
    </row>
    <row r="2584" spans="1:19" hidden="1" x14ac:dyDescent="0.35">
      <c r="A2584" t="s">
        <v>117</v>
      </c>
      <c r="B2584" s="1">
        <v>45664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>
        <v>1</v>
      </c>
      <c r="I2584">
        <v>24990</v>
      </c>
      <c r="J2584">
        <v>24990</v>
      </c>
      <c r="K2584">
        <v>13192.51</v>
      </c>
      <c r="L2584">
        <v>-1525.45</v>
      </c>
      <c r="M2584">
        <v>-6.4899999999999999E-2</v>
      </c>
      <c r="N2584" t="s">
        <v>118</v>
      </c>
      <c r="O2584" t="s">
        <v>52</v>
      </c>
      <c r="P2584" t="s">
        <v>53</v>
      </c>
      <c r="Q2584" t="s">
        <v>6206</v>
      </c>
      <c r="R2584" t="s">
        <v>6206</v>
      </c>
      <c r="S2584" t="s">
        <v>6207</v>
      </c>
    </row>
    <row r="2585" spans="1:19" hidden="1" x14ac:dyDescent="0.35">
      <c r="A2585" t="s">
        <v>117</v>
      </c>
      <c r="B2585" s="1">
        <v>45664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>
        <v>1</v>
      </c>
      <c r="I2585">
        <v>24990</v>
      </c>
      <c r="J2585">
        <v>24990</v>
      </c>
      <c r="K2585">
        <v>13192.51</v>
      </c>
      <c r="L2585">
        <v>-1525.45</v>
      </c>
      <c r="M2585">
        <v>-6.4899999999999999E-2</v>
      </c>
      <c r="N2585" t="s">
        <v>118</v>
      </c>
      <c r="O2585" t="s">
        <v>52</v>
      </c>
      <c r="P2585" t="s">
        <v>53</v>
      </c>
      <c r="Q2585" t="s">
        <v>6208</v>
      </c>
      <c r="R2585" t="s">
        <v>6208</v>
      </c>
      <c r="S2585" t="s">
        <v>6209</v>
      </c>
    </row>
    <row r="2586" spans="1:19" hidden="1" x14ac:dyDescent="0.35">
      <c r="A2586" t="s">
        <v>141</v>
      </c>
      <c r="B2586" s="1">
        <v>45664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>
        <v>1</v>
      </c>
      <c r="I2586">
        <v>19990</v>
      </c>
      <c r="J2586">
        <v>19990</v>
      </c>
      <c r="K2586">
        <v>9613.08</v>
      </c>
      <c r="L2586">
        <v>-870.39</v>
      </c>
      <c r="M2586">
        <v>-5.1799999999999999E-2</v>
      </c>
      <c r="N2586" t="s">
        <v>142</v>
      </c>
      <c r="O2586" t="s">
        <v>143</v>
      </c>
      <c r="P2586" t="s">
        <v>144</v>
      </c>
      <c r="Q2586" t="s">
        <v>6210</v>
      </c>
      <c r="R2586" t="s">
        <v>6210</v>
      </c>
      <c r="S2586" t="s">
        <v>6211</v>
      </c>
    </row>
    <row r="2587" spans="1:19" hidden="1" x14ac:dyDescent="0.35">
      <c r="A2587" t="s">
        <v>147</v>
      </c>
      <c r="B2587" s="1">
        <v>45664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>
        <v>1</v>
      </c>
      <c r="I2587">
        <v>13990</v>
      </c>
      <c r="J2587">
        <v>13990</v>
      </c>
      <c r="K2587">
        <v>6304.81</v>
      </c>
      <c r="L2587">
        <v>143.76</v>
      </c>
      <c r="M2587">
        <v>1.2200000000000001E-2</v>
      </c>
      <c r="N2587" t="s">
        <v>148</v>
      </c>
      <c r="O2587" t="s">
        <v>81</v>
      </c>
      <c r="P2587" t="s">
        <v>82</v>
      </c>
      <c r="Q2587" t="s">
        <v>6212</v>
      </c>
      <c r="R2587" t="s">
        <v>6212</v>
      </c>
      <c r="S2587" t="s">
        <v>6213</v>
      </c>
    </row>
    <row r="2588" spans="1:19" hidden="1" x14ac:dyDescent="0.35">
      <c r="A2588" t="s">
        <v>147</v>
      </c>
      <c r="B2588" s="1">
        <v>45664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>
        <v>2</v>
      </c>
      <c r="I2588">
        <v>27980</v>
      </c>
      <c r="J2588">
        <v>13990</v>
      </c>
      <c r="K2588">
        <v>6304.81</v>
      </c>
      <c r="L2588">
        <v>287.52999999999997</v>
      </c>
      <c r="M2588">
        <v>1.2200000000000001E-2</v>
      </c>
      <c r="N2588" t="s">
        <v>148</v>
      </c>
      <c r="O2588" t="s">
        <v>81</v>
      </c>
      <c r="P2588" t="s">
        <v>82</v>
      </c>
      <c r="Q2588" t="s">
        <v>6214</v>
      </c>
      <c r="R2588" t="s">
        <v>6214</v>
      </c>
      <c r="S2588" t="s">
        <v>6215</v>
      </c>
    </row>
    <row r="2589" spans="1:19" hidden="1" x14ac:dyDescent="0.35">
      <c r="A2589" t="s">
        <v>1493</v>
      </c>
      <c r="B2589" s="1">
        <v>45664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>
        <v>1</v>
      </c>
      <c r="I2589">
        <v>22990</v>
      </c>
      <c r="J2589">
        <v>22990</v>
      </c>
      <c r="K2589">
        <v>8979.43</v>
      </c>
      <c r="L2589">
        <v>-1854.39</v>
      </c>
      <c r="M2589">
        <v>-9.0800000000000006E-2</v>
      </c>
      <c r="N2589" t="s">
        <v>1494</v>
      </c>
      <c r="O2589" t="s">
        <v>258</v>
      </c>
      <c r="P2589" t="s">
        <v>114</v>
      </c>
      <c r="Q2589" t="s">
        <v>6216</v>
      </c>
      <c r="R2589" t="s">
        <v>6216</v>
      </c>
      <c r="S2589" t="s">
        <v>6217</v>
      </c>
    </row>
    <row r="2590" spans="1:19" hidden="1" x14ac:dyDescent="0.35">
      <c r="A2590" t="s">
        <v>4242</v>
      </c>
      <c r="B2590" s="1">
        <v>45664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>
        <v>1</v>
      </c>
      <c r="I2590">
        <v>69990</v>
      </c>
      <c r="J2590">
        <v>69990</v>
      </c>
      <c r="K2590">
        <v>41376.550000000003</v>
      </c>
      <c r="L2590">
        <v>-7592.68</v>
      </c>
      <c r="M2590">
        <v>-0.12909999999999999</v>
      </c>
      <c r="N2590" t="s">
        <v>4243</v>
      </c>
      <c r="O2590" t="s">
        <v>113</v>
      </c>
      <c r="P2590" t="s">
        <v>114</v>
      </c>
      <c r="Q2590" t="s">
        <v>6218</v>
      </c>
      <c r="R2590" t="s">
        <v>6218</v>
      </c>
      <c r="S2590" t="s">
        <v>6219</v>
      </c>
    </row>
    <row r="2591" spans="1:19" hidden="1" x14ac:dyDescent="0.35">
      <c r="A2591" t="s">
        <v>162</v>
      </c>
      <c r="B2591" s="1">
        <v>45664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>
        <v>1</v>
      </c>
      <c r="I2591">
        <v>34990</v>
      </c>
      <c r="J2591">
        <v>34990</v>
      </c>
      <c r="K2591">
        <v>17391.47</v>
      </c>
      <c r="L2591">
        <v>-833.66</v>
      </c>
      <c r="M2591">
        <v>-2.4799999999999999E-2</v>
      </c>
      <c r="N2591" t="s">
        <v>163</v>
      </c>
      <c r="O2591" t="s">
        <v>52</v>
      </c>
      <c r="P2591" t="s">
        <v>53</v>
      </c>
      <c r="Q2591" t="s">
        <v>6220</v>
      </c>
      <c r="R2591" t="s">
        <v>6220</v>
      </c>
      <c r="S2591" t="s">
        <v>6221</v>
      </c>
    </row>
    <row r="2592" spans="1:19" hidden="1" x14ac:dyDescent="0.35">
      <c r="A2592" t="s">
        <v>162</v>
      </c>
      <c r="B2592" s="1">
        <v>45664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>
        <v>1</v>
      </c>
      <c r="I2592">
        <v>34990</v>
      </c>
      <c r="J2592">
        <v>34990</v>
      </c>
      <c r="K2592">
        <v>17391.47</v>
      </c>
      <c r="L2592">
        <v>-833.66</v>
      </c>
      <c r="M2592">
        <v>-2.4799999999999999E-2</v>
      </c>
      <c r="N2592" t="s">
        <v>163</v>
      </c>
      <c r="O2592" t="s">
        <v>52</v>
      </c>
      <c r="P2592" t="s">
        <v>53</v>
      </c>
      <c r="Q2592" t="s">
        <v>6222</v>
      </c>
      <c r="R2592" t="s">
        <v>6222</v>
      </c>
      <c r="S2592" t="s">
        <v>6223</v>
      </c>
    </row>
    <row r="2593" spans="1:19" hidden="1" x14ac:dyDescent="0.35">
      <c r="A2593" t="s">
        <v>168</v>
      </c>
      <c r="B2593" s="1">
        <v>45664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>
        <v>1</v>
      </c>
      <c r="I2593">
        <v>39990</v>
      </c>
      <c r="J2593">
        <v>39990</v>
      </c>
      <c r="K2593">
        <v>18621.5</v>
      </c>
      <c r="L2593">
        <v>709.42</v>
      </c>
      <c r="M2593">
        <v>1.8800000000000001E-2</v>
      </c>
      <c r="N2593" t="s">
        <v>169</v>
      </c>
      <c r="O2593" t="s">
        <v>52</v>
      </c>
      <c r="P2593" t="s">
        <v>53</v>
      </c>
      <c r="Q2593" t="s">
        <v>6224</v>
      </c>
      <c r="R2593" t="s">
        <v>6224</v>
      </c>
      <c r="S2593" t="s">
        <v>6225</v>
      </c>
    </row>
    <row r="2594" spans="1:19" hidden="1" x14ac:dyDescent="0.35">
      <c r="A2594" t="s">
        <v>168</v>
      </c>
      <c r="B2594" s="1">
        <v>45664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>
        <v>1</v>
      </c>
      <c r="I2594">
        <v>39990</v>
      </c>
      <c r="J2594">
        <v>39990</v>
      </c>
      <c r="K2594">
        <v>18621.5</v>
      </c>
      <c r="L2594">
        <v>709.42</v>
      </c>
      <c r="M2594">
        <v>1.8800000000000001E-2</v>
      </c>
      <c r="N2594" t="s">
        <v>169</v>
      </c>
      <c r="O2594" t="s">
        <v>52</v>
      </c>
      <c r="P2594" t="s">
        <v>53</v>
      </c>
      <c r="Q2594" t="s">
        <v>6226</v>
      </c>
      <c r="R2594" t="s">
        <v>6226</v>
      </c>
      <c r="S2594" t="s">
        <v>6227</v>
      </c>
    </row>
    <row r="2595" spans="1:19" hidden="1" x14ac:dyDescent="0.35">
      <c r="A2595" t="s">
        <v>168</v>
      </c>
      <c r="B2595" s="1">
        <v>45664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>
        <v>1</v>
      </c>
      <c r="I2595">
        <v>44990</v>
      </c>
      <c r="J2595">
        <v>44990</v>
      </c>
      <c r="K2595">
        <v>18621.5</v>
      </c>
      <c r="L2595">
        <v>709.42</v>
      </c>
      <c r="M2595">
        <v>1.8800000000000001E-2</v>
      </c>
      <c r="N2595" t="s">
        <v>169</v>
      </c>
      <c r="O2595" t="s">
        <v>52</v>
      </c>
      <c r="P2595" t="s">
        <v>53</v>
      </c>
      <c r="Q2595" t="s">
        <v>6228</v>
      </c>
      <c r="R2595" t="s">
        <v>6228</v>
      </c>
      <c r="S2595" t="s">
        <v>6229</v>
      </c>
    </row>
    <row r="2596" spans="1:19" hidden="1" x14ac:dyDescent="0.35">
      <c r="A2596" t="s">
        <v>168</v>
      </c>
      <c r="B2596" s="1">
        <v>45664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>
        <v>1</v>
      </c>
      <c r="I2596">
        <v>39990</v>
      </c>
      <c r="J2596">
        <v>39990</v>
      </c>
      <c r="K2596">
        <v>18621.5</v>
      </c>
      <c r="L2596">
        <v>709.42</v>
      </c>
      <c r="M2596">
        <v>1.8800000000000001E-2</v>
      </c>
      <c r="N2596" t="s">
        <v>169</v>
      </c>
      <c r="O2596" t="s">
        <v>52</v>
      </c>
      <c r="P2596" t="s">
        <v>53</v>
      </c>
      <c r="Q2596" t="s">
        <v>6230</v>
      </c>
      <c r="R2596" t="s">
        <v>6230</v>
      </c>
      <c r="S2596" t="s">
        <v>6231</v>
      </c>
    </row>
    <row r="2597" spans="1:19" hidden="1" x14ac:dyDescent="0.35">
      <c r="A2597" t="s">
        <v>172</v>
      </c>
      <c r="B2597" s="1">
        <v>45664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>
        <v>1</v>
      </c>
      <c r="I2597">
        <v>19980</v>
      </c>
      <c r="J2597">
        <v>19980</v>
      </c>
      <c r="K2597">
        <v>9939.14</v>
      </c>
      <c r="L2597">
        <v>301.7</v>
      </c>
      <c r="M2597">
        <v>1.7999999999999999E-2</v>
      </c>
      <c r="N2597" t="s">
        <v>173</v>
      </c>
      <c r="O2597" t="s">
        <v>52</v>
      </c>
      <c r="P2597" t="s">
        <v>53</v>
      </c>
      <c r="Q2597" t="s">
        <v>6232</v>
      </c>
      <c r="R2597" t="s">
        <v>6232</v>
      </c>
      <c r="S2597" t="s">
        <v>6233</v>
      </c>
    </row>
    <row r="2598" spans="1:19" hidden="1" x14ac:dyDescent="0.35">
      <c r="A2598" t="s">
        <v>172</v>
      </c>
      <c r="B2598" s="1">
        <v>45664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>
        <v>1</v>
      </c>
      <c r="I2598">
        <v>19980</v>
      </c>
      <c r="J2598">
        <v>19980</v>
      </c>
      <c r="K2598">
        <v>9939.14</v>
      </c>
      <c r="L2598">
        <v>301.7</v>
      </c>
      <c r="M2598">
        <v>1.7999999999999999E-2</v>
      </c>
      <c r="N2598" t="s">
        <v>173</v>
      </c>
      <c r="O2598" t="s">
        <v>52</v>
      </c>
      <c r="P2598" t="s">
        <v>53</v>
      </c>
      <c r="Q2598" t="s">
        <v>6234</v>
      </c>
      <c r="R2598" t="s">
        <v>6234</v>
      </c>
      <c r="S2598" t="s">
        <v>6235</v>
      </c>
    </row>
    <row r="2599" spans="1:19" hidden="1" x14ac:dyDescent="0.35">
      <c r="A2599" t="s">
        <v>172</v>
      </c>
      <c r="B2599" s="1">
        <v>45664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>
        <v>1</v>
      </c>
      <c r="I2599">
        <v>19980</v>
      </c>
      <c r="J2599">
        <v>19980</v>
      </c>
      <c r="K2599">
        <v>9939.14</v>
      </c>
      <c r="L2599">
        <v>301.7</v>
      </c>
      <c r="M2599">
        <v>1.7999999999999999E-2</v>
      </c>
      <c r="N2599" t="s">
        <v>173</v>
      </c>
      <c r="O2599" t="s">
        <v>52</v>
      </c>
      <c r="P2599" t="s">
        <v>53</v>
      </c>
      <c r="Q2599" t="s">
        <v>6236</v>
      </c>
      <c r="R2599" t="s">
        <v>6236</v>
      </c>
      <c r="S2599" t="s">
        <v>6237</v>
      </c>
    </row>
    <row r="2600" spans="1:19" hidden="1" x14ac:dyDescent="0.35">
      <c r="A2600" t="s">
        <v>172</v>
      </c>
      <c r="B2600" s="1">
        <v>45664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>
        <v>1</v>
      </c>
      <c r="I2600">
        <v>19980</v>
      </c>
      <c r="J2600">
        <v>19980</v>
      </c>
      <c r="K2600">
        <v>9939.14</v>
      </c>
      <c r="L2600">
        <v>301.7</v>
      </c>
      <c r="M2600">
        <v>1.7999999999999999E-2</v>
      </c>
      <c r="N2600" t="s">
        <v>173</v>
      </c>
      <c r="O2600" t="s">
        <v>52</v>
      </c>
      <c r="P2600" t="s">
        <v>53</v>
      </c>
      <c r="Q2600" t="s">
        <v>6238</v>
      </c>
      <c r="R2600" t="s">
        <v>6238</v>
      </c>
      <c r="S2600" t="s">
        <v>6239</v>
      </c>
    </row>
    <row r="2601" spans="1:19" hidden="1" x14ac:dyDescent="0.35">
      <c r="A2601" t="s">
        <v>1962</v>
      </c>
      <c r="B2601" s="1">
        <v>45664</v>
      </c>
      <c r="C2601" t="s">
        <v>20</v>
      </c>
      <c r="D2601" t="s">
        <v>21</v>
      </c>
      <c r="E2601" t="s">
        <v>22</v>
      </c>
      <c r="F2601" t="s">
        <v>1498</v>
      </c>
      <c r="G2601" t="s">
        <v>24</v>
      </c>
      <c r="H2601">
        <v>1</v>
      </c>
      <c r="I2601">
        <v>19980</v>
      </c>
      <c r="J2601">
        <v>19980</v>
      </c>
      <c r="K2601">
        <v>10717.12</v>
      </c>
      <c r="L2601">
        <v>-308.22000000000003</v>
      </c>
      <c r="M2601">
        <v>-1.84E-2</v>
      </c>
      <c r="N2601" t="s">
        <v>1963</v>
      </c>
      <c r="O2601" t="s">
        <v>898</v>
      </c>
      <c r="P2601" t="s">
        <v>27</v>
      </c>
      <c r="Q2601" t="s">
        <v>6240</v>
      </c>
      <c r="R2601" t="s">
        <v>6240</v>
      </c>
      <c r="S2601" t="s">
        <v>6241</v>
      </c>
    </row>
    <row r="2602" spans="1:19" hidden="1" x14ac:dyDescent="0.35">
      <c r="A2602" t="s">
        <v>1962</v>
      </c>
      <c r="B2602" s="1">
        <v>45664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>
        <v>1</v>
      </c>
      <c r="I2602">
        <v>19980</v>
      </c>
      <c r="J2602">
        <v>19980</v>
      </c>
      <c r="K2602">
        <v>10717.12</v>
      </c>
      <c r="L2602">
        <v>-308.22000000000003</v>
      </c>
      <c r="M2602">
        <v>-1.84E-2</v>
      </c>
      <c r="N2602" t="s">
        <v>1963</v>
      </c>
      <c r="O2602" t="s">
        <v>898</v>
      </c>
      <c r="P2602" t="s">
        <v>27</v>
      </c>
      <c r="Q2602" t="s">
        <v>6240</v>
      </c>
      <c r="R2602" t="s">
        <v>6240</v>
      </c>
      <c r="S2602" t="s">
        <v>6242</v>
      </c>
    </row>
    <row r="2603" spans="1:19" hidden="1" x14ac:dyDescent="0.35">
      <c r="A2603" t="s">
        <v>176</v>
      </c>
      <c r="B2603" s="1">
        <v>45664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>
        <v>1</v>
      </c>
      <c r="I2603">
        <v>15990</v>
      </c>
      <c r="J2603">
        <v>15990</v>
      </c>
      <c r="K2603">
        <v>9911.3799999999992</v>
      </c>
      <c r="L2603">
        <v>-6530.88</v>
      </c>
      <c r="M2603">
        <v>-0.48599999999999999</v>
      </c>
      <c r="N2603" t="s">
        <v>177</v>
      </c>
      <c r="O2603" t="s">
        <v>178</v>
      </c>
      <c r="P2603" t="s">
        <v>27</v>
      </c>
      <c r="Q2603" t="s">
        <v>6243</v>
      </c>
      <c r="R2603" t="s">
        <v>6243</v>
      </c>
      <c r="S2603" t="s">
        <v>6244</v>
      </c>
    </row>
    <row r="2604" spans="1:19" hidden="1" x14ac:dyDescent="0.35">
      <c r="A2604" t="s">
        <v>176</v>
      </c>
      <c r="B2604" s="1">
        <v>45664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>
        <v>1</v>
      </c>
      <c r="I2604">
        <v>15990</v>
      </c>
      <c r="J2604">
        <v>15990</v>
      </c>
      <c r="K2604">
        <v>9911.3799999999992</v>
      </c>
      <c r="L2604">
        <v>-6530.88</v>
      </c>
      <c r="M2604">
        <v>-0.48599999999999999</v>
      </c>
      <c r="N2604" t="s">
        <v>177</v>
      </c>
      <c r="O2604" t="s">
        <v>178</v>
      </c>
      <c r="P2604" t="s">
        <v>27</v>
      </c>
      <c r="Q2604" t="s">
        <v>6245</v>
      </c>
      <c r="R2604" t="s">
        <v>6245</v>
      </c>
      <c r="S2604" t="s">
        <v>6246</v>
      </c>
    </row>
    <row r="2605" spans="1:19" hidden="1" x14ac:dyDescent="0.35">
      <c r="A2605" t="s">
        <v>3173</v>
      </c>
      <c r="B2605" s="1">
        <v>45664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>
        <v>1</v>
      </c>
      <c r="I2605">
        <v>23990</v>
      </c>
      <c r="J2605">
        <v>23990</v>
      </c>
      <c r="K2605">
        <v>9449.07</v>
      </c>
      <c r="L2605">
        <v>1260</v>
      </c>
      <c r="M2605">
        <v>6.25E-2</v>
      </c>
      <c r="N2605" t="s">
        <v>3174</v>
      </c>
      <c r="O2605" t="s">
        <v>910</v>
      </c>
      <c r="P2605" t="s">
        <v>144</v>
      </c>
      <c r="Q2605" t="s">
        <v>6247</v>
      </c>
      <c r="R2605" t="s">
        <v>6247</v>
      </c>
      <c r="S2605" t="s">
        <v>6248</v>
      </c>
    </row>
    <row r="2606" spans="1:19" hidden="1" x14ac:dyDescent="0.35">
      <c r="A2606" t="s">
        <v>2625</v>
      </c>
      <c r="B2606" s="1">
        <v>45664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>
        <v>3</v>
      </c>
      <c r="I2606">
        <v>11970</v>
      </c>
      <c r="J2606">
        <v>3990</v>
      </c>
      <c r="K2606">
        <v>2058.29</v>
      </c>
      <c r="L2606">
        <v>-1957.73</v>
      </c>
      <c r="M2606">
        <v>-0.1946</v>
      </c>
      <c r="N2606" t="s">
        <v>2626</v>
      </c>
      <c r="O2606" t="s">
        <v>206</v>
      </c>
      <c r="P2606" t="s">
        <v>114</v>
      </c>
      <c r="Q2606" t="s">
        <v>6249</v>
      </c>
      <c r="R2606" t="s">
        <v>6249</v>
      </c>
      <c r="S2606" t="s">
        <v>6250</v>
      </c>
    </row>
    <row r="2607" spans="1:19" hidden="1" x14ac:dyDescent="0.35">
      <c r="A2607" t="s">
        <v>4294</v>
      </c>
      <c r="B2607" s="1">
        <v>45664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>
        <v>1</v>
      </c>
      <c r="I2607">
        <v>23990</v>
      </c>
      <c r="J2607">
        <v>23990</v>
      </c>
      <c r="K2607">
        <v>9751.56</v>
      </c>
      <c r="L2607">
        <v>1410.45</v>
      </c>
      <c r="M2607">
        <v>7.0000000000000007E-2</v>
      </c>
      <c r="N2607" t="s">
        <v>4295</v>
      </c>
      <c r="O2607" t="s">
        <v>206</v>
      </c>
      <c r="P2607" t="s">
        <v>114</v>
      </c>
      <c r="Q2607" t="s">
        <v>6251</v>
      </c>
      <c r="R2607" t="s">
        <v>6251</v>
      </c>
      <c r="S2607" t="s">
        <v>6252</v>
      </c>
    </row>
    <row r="2608" spans="1:19" hidden="1" x14ac:dyDescent="0.35">
      <c r="A2608" t="s">
        <v>187</v>
      </c>
      <c r="B2608" s="1">
        <v>45664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>
        <v>1</v>
      </c>
      <c r="I2608">
        <v>44990</v>
      </c>
      <c r="J2608">
        <v>44990</v>
      </c>
      <c r="K2608">
        <v>17303.11</v>
      </c>
      <c r="L2608">
        <v>3656.38</v>
      </c>
      <c r="M2608">
        <v>9.4799999999999995E-2</v>
      </c>
      <c r="N2608" t="s">
        <v>188</v>
      </c>
      <c r="O2608" t="s">
        <v>189</v>
      </c>
      <c r="P2608" t="s">
        <v>144</v>
      </c>
      <c r="Q2608" t="s">
        <v>6253</v>
      </c>
      <c r="R2608" t="s">
        <v>6253</v>
      </c>
      <c r="S2608" t="s">
        <v>6254</v>
      </c>
    </row>
    <row r="2609" spans="1:19" hidden="1" x14ac:dyDescent="0.35">
      <c r="A2609" t="s">
        <v>187</v>
      </c>
      <c r="B2609" s="1">
        <v>45664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>
        <v>1</v>
      </c>
      <c r="I2609">
        <v>39990</v>
      </c>
      <c r="J2609">
        <v>39990</v>
      </c>
      <c r="K2609">
        <v>17303.11</v>
      </c>
      <c r="L2609">
        <v>3656.38</v>
      </c>
      <c r="M2609">
        <v>9.4799999999999995E-2</v>
      </c>
      <c r="N2609" t="s">
        <v>188</v>
      </c>
      <c r="O2609" t="s">
        <v>189</v>
      </c>
      <c r="P2609" t="s">
        <v>144</v>
      </c>
      <c r="Q2609" t="s">
        <v>6255</v>
      </c>
      <c r="R2609" t="s">
        <v>6255</v>
      </c>
      <c r="S2609" t="s">
        <v>6256</v>
      </c>
    </row>
    <row r="2610" spans="1:19" hidden="1" x14ac:dyDescent="0.35">
      <c r="A2610" t="s">
        <v>187</v>
      </c>
      <c r="B2610" s="1">
        <v>45664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>
        <v>1</v>
      </c>
      <c r="I2610">
        <v>39990</v>
      </c>
      <c r="J2610">
        <v>39990</v>
      </c>
      <c r="K2610">
        <v>17303.11</v>
      </c>
      <c r="L2610">
        <v>3656.38</v>
      </c>
      <c r="M2610">
        <v>9.4799999999999995E-2</v>
      </c>
      <c r="N2610" t="s">
        <v>188</v>
      </c>
      <c r="O2610" t="s">
        <v>189</v>
      </c>
      <c r="P2610" t="s">
        <v>144</v>
      </c>
      <c r="Q2610" t="s">
        <v>6257</v>
      </c>
      <c r="R2610" t="s">
        <v>6257</v>
      </c>
      <c r="S2610" t="s">
        <v>6258</v>
      </c>
    </row>
    <row r="2611" spans="1:19" hidden="1" x14ac:dyDescent="0.35">
      <c r="A2611" t="s">
        <v>198</v>
      </c>
      <c r="B2611" s="1">
        <v>45664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>
        <v>1</v>
      </c>
      <c r="I2611">
        <v>13990</v>
      </c>
      <c r="J2611">
        <v>13990</v>
      </c>
      <c r="K2611">
        <v>7661.76</v>
      </c>
      <c r="L2611">
        <v>-1213.19</v>
      </c>
      <c r="M2611">
        <v>-0.1032</v>
      </c>
      <c r="N2611" t="s">
        <v>199</v>
      </c>
      <c r="O2611" t="s">
        <v>200</v>
      </c>
      <c r="P2611" t="s">
        <v>201</v>
      </c>
      <c r="Q2611" t="s">
        <v>6259</v>
      </c>
      <c r="R2611" t="s">
        <v>6259</v>
      </c>
      <c r="S2611" t="s">
        <v>6260</v>
      </c>
    </row>
    <row r="2612" spans="1:19" hidden="1" x14ac:dyDescent="0.35">
      <c r="A2612" t="s">
        <v>1589</v>
      </c>
      <c r="B2612" s="1">
        <v>45664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>
        <v>1</v>
      </c>
      <c r="I2612">
        <v>49990</v>
      </c>
      <c r="J2612">
        <v>49990</v>
      </c>
      <c r="K2612">
        <v>28859</v>
      </c>
      <c r="L2612">
        <v>-3310.43</v>
      </c>
      <c r="M2612">
        <v>-7.8799999999999995E-2</v>
      </c>
      <c r="N2612" t="s">
        <v>1590</v>
      </c>
      <c r="O2612" t="s">
        <v>206</v>
      </c>
      <c r="P2612" t="s">
        <v>114</v>
      </c>
      <c r="Q2612" t="s">
        <v>6251</v>
      </c>
      <c r="R2612" t="s">
        <v>6251</v>
      </c>
      <c r="S2612" t="s">
        <v>6261</v>
      </c>
    </row>
    <row r="2613" spans="1:19" hidden="1" x14ac:dyDescent="0.35">
      <c r="A2613" t="s">
        <v>446</v>
      </c>
      <c r="B2613" s="1">
        <v>45664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>
        <v>1</v>
      </c>
      <c r="I2613">
        <v>11990</v>
      </c>
      <c r="J2613">
        <v>11990</v>
      </c>
      <c r="K2613">
        <v>5074.37</v>
      </c>
      <c r="L2613">
        <v>735.55</v>
      </c>
      <c r="M2613">
        <v>7.2999999999999995E-2</v>
      </c>
      <c r="N2613" t="s">
        <v>447</v>
      </c>
      <c r="O2613" t="s">
        <v>448</v>
      </c>
      <c r="P2613" t="s">
        <v>114</v>
      </c>
      <c r="Q2613" t="s">
        <v>6262</v>
      </c>
      <c r="R2613" t="s">
        <v>6262</v>
      </c>
      <c r="S2613" t="s">
        <v>6263</v>
      </c>
    </row>
    <row r="2614" spans="1:19" hidden="1" x14ac:dyDescent="0.35">
      <c r="A2614" t="s">
        <v>209</v>
      </c>
      <c r="B2614" s="1">
        <v>45664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>
        <v>1</v>
      </c>
      <c r="I2614">
        <v>74990</v>
      </c>
      <c r="J2614">
        <v>74990</v>
      </c>
      <c r="K2614">
        <v>54044.21</v>
      </c>
      <c r="L2614">
        <v>-18271.259999999998</v>
      </c>
      <c r="M2614">
        <v>-0.28499999999999998</v>
      </c>
      <c r="N2614" t="s">
        <v>210</v>
      </c>
      <c r="O2614" t="s">
        <v>52</v>
      </c>
      <c r="P2614" t="s">
        <v>53</v>
      </c>
      <c r="Q2614" t="s">
        <v>6264</v>
      </c>
      <c r="R2614" t="s">
        <v>6264</v>
      </c>
      <c r="S2614" t="s">
        <v>6265</v>
      </c>
    </row>
    <row r="2615" spans="1:19" hidden="1" x14ac:dyDescent="0.35">
      <c r="A2615" t="s">
        <v>209</v>
      </c>
      <c r="B2615" s="1">
        <v>45664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>
        <v>1</v>
      </c>
      <c r="I2615">
        <v>74990</v>
      </c>
      <c r="J2615">
        <v>74990</v>
      </c>
      <c r="K2615">
        <v>54044.21</v>
      </c>
      <c r="L2615">
        <v>-18271.259999999998</v>
      </c>
      <c r="M2615">
        <v>-0.28499999999999998</v>
      </c>
      <c r="N2615" t="s">
        <v>210</v>
      </c>
      <c r="O2615" t="s">
        <v>52</v>
      </c>
      <c r="P2615" t="s">
        <v>53</v>
      </c>
      <c r="Q2615" t="s">
        <v>6266</v>
      </c>
      <c r="R2615" t="s">
        <v>6266</v>
      </c>
      <c r="S2615" t="s">
        <v>6267</v>
      </c>
    </row>
    <row r="2616" spans="1:19" hidden="1" x14ac:dyDescent="0.35">
      <c r="A2616" t="s">
        <v>560</v>
      </c>
      <c r="B2616" s="1">
        <v>45664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>
        <v>1</v>
      </c>
      <c r="I2616">
        <v>89990</v>
      </c>
      <c r="J2616">
        <v>89990</v>
      </c>
      <c r="K2616">
        <v>72133.14</v>
      </c>
      <c r="L2616">
        <v>-28040.87</v>
      </c>
      <c r="M2616">
        <v>-0.36549999999999999</v>
      </c>
      <c r="N2616" t="s">
        <v>561</v>
      </c>
      <c r="O2616" t="s">
        <v>52</v>
      </c>
      <c r="P2616" t="s">
        <v>53</v>
      </c>
      <c r="Q2616" t="s">
        <v>6268</v>
      </c>
      <c r="R2616" t="s">
        <v>6268</v>
      </c>
      <c r="S2616" t="s">
        <v>6269</v>
      </c>
    </row>
    <row r="2617" spans="1:19" hidden="1" x14ac:dyDescent="0.35">
      <c r="A2617" t="s">
        <v>213</v>
      </c>
      <c r="B2617" s="1">
        <v>45664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>
        <v>1</v>
      </c>
      <c r="I2617">
        <v>7990</v>
      </c>
      <c r="J2617">
        <v>7990</v>
      </c>
      <c r="K2617">
        <v>7068</v>
      </c>
      <c r="L2617">
        <v>-3410.18</v>
      </c>
      <c r="M2617">
        <v>-0.50790000000000002</v>
      </c>
      <c r="N2617" t="s">
        <v>214</v>
      </c>
      <c r="O2617" t="s">
        <v>215</v>
      </c>
      <c r="P2617" t="s">
        <v>27</v>
      </c>
      <c r="Q2617" t="s">
        <v>6270</v>
      </c>
      <c r="R2617" t="s">
        <v>6270</v>
      </c>
      <c r="S2617" t="s">
        <v>6271</v>
      </c>
    </row>
    <row r="2618" spans="1:19" hidden="1" x14ac:dyDescent="0.35">
      <c r="A2618" t="s">
        <v>218</v>
      </c>
      <c r="B2618" s="1">
        <v>45664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>
        <v>1</v>
      </c>
      <c r="I2618">
        <v>34990</v>
      </c>
      <c r="J2618">
        <v>34990</v>
      </c>
      <c r="K2618">
        <v>15147</v>
      </c>
      <c r="L2618">
        <v>1557.04</v>
      </c>
      <c r="M2618">
        <v>5.1900000000000002E-2</v>
      </c>
      <c r="N2618" t="s">
        <v>219</v>
      </c>
      <c r="O2618" t="s">
        <v>52</v>
      </c>
      <c r="P2618" t="s">
        <v>53</v>
      </c>
      <c r="Q2618" t="s">
        <v>6272</v>
      </c>
      <c r="R2618" t="s">
        <v>6272</v>
      </c>
      <c r="S2618" t="s">
        <v>6273</v>
      </c>
    </row>
    <row r="2619" spans="1:19" hidden="1" x14ac:dyDescent="0.35">
      <c r="A2619" t="s">
        <v>222</v>
      </c>
      <c r="B2619" s="1">
        <v>45664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>
        <v>1</v>
      </c>
      <c r="I2619">
        <v>189990</v>
      </c>
      <c r="J2619">
        <v>189990</v>
      </c>
      <c r="K2619">
        <v>86602.29</v>
      </c>
      <c r="L2619">
        <v>14744.6</v>
      </c>
      <c r="M2619">
        <v>9.2399999999999996E-2</v>
      </c>
      <c r="N2619" t="s">
        <v>223</v>
      </c>
      <c r="O2619" t="s">
        <v>215</v>
      </c>
      <c r="P2619" t="s">
        <v>27</v>
      </c>
      <c r="Q2619" t="s">
        <v>6274</v>
      </c>
      <c r="R2619" t="s">
        <v>6274</v>
      </c>
      <c r="S2619" t="s">
        <v>6275</v>
      </c>
    </row>
    <row r="2620" spans="1:19" hidden="1" x14ac:dyDescent="0.35">
      <c r="A2620" t="s">
        <v>222</v>
      </c>
      <c r="B2620" s="1">
        <v>45664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>
        <v>1</v>
      </c>
      <c r="I2620">
        <v>179990</v>
      </c>
      <c r="J2620">
        <v>179990</v>
      </c>
      <c r="K2620">
        <v>86602.29</v>
      </c>
      <c r="L2620">
        <v>14744.6</v>
      </c>
      <c r="M2620">
        <v>9.2399999999999996E-2</v>
      </c>
      <c r="N2620" t="s">
        <v>223</v>
      </c>
      <c r="O2620" t="s">
        <v>215</v>
      </c>
      <c r="P2620" t="s">
        <v>27</v>
      </c>
      <c r="Q2620" t="s">
        <v>6276</v>
      </c>
      <c r="R2620" t="s">
        <v>6276</v>
      </c>
      <c r="S2620" t="s">
        <v>6277</v>
      </c>
    </row>
    <row r="2621" spans="1:19" hidden="1" x14ac:dyDescent="0.35">
      <c r="A2621" t="s">
        <v>222</v>
      </c>
      <c r="B2621" s="1">
        <v>45664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>
        <v>1</v>
      </c>
      <c r="I2621">
        <v>179990</v>
      </c>
      <c r="J2621">
        <v>179990</v>
      </c>
      <c r="K2621">
        <v>86602.29</v>
      </c>
      <c r="L2621">
        <v>14744.6</v>
      </c>
      <c r="M2621">
        <v>9.2399999999999996E-2</v>
      </c>
      <c r="N2621" t="s">
        <v>223</v>
      </c>
      <c r="O2621" t="s">
        <v>215</v>
      </c>
      <c r="P2621" t="s">
        <v>27</v>
      </c>
      <c r="Q2621" t="s">
        <v>6278</v>
      </c>
      <c r="R2621" t="s">
        <v>6278</v>
      </c>
      <c r="S2621" t="s">
        <v>6279</v>
      </c>
    </row>
    <row r="2622" spans="1:19" hidden="1" x14ac:dyDescent="0.35">
      <c r="A2622" t="s">
        <v>222</v>
      </c>
      <c r="B2622" s="1">
        <v>45664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>
        <v>1</v>
      </c>
      <c r="I2622">
        <v>179990</v>
      </c>
      <c r="J2622">
        <v>179990</v>
      </c>
      <c r="K2622">
        <v>86602.29</v>
      </c>
      <c r="L2622">
        <v>14744.6</v>
      </c>
      <c r="M2622">
        <v>9.2399999999999996E-2</v>
      </c>
      <c r="N2622" t="s">
        <v>223</v>
      </c>
      <c r="O2622" t="s">
        <v>215</v>
      </c>
      <c r="P2622" t="s">
        <v>27</v>
      </c>
      <c r="Q2622" t="s">
        <v>6280</v>
      </c>
      <c r="R2622" t="s">
        <v>6280</v>
      </c>
      <c r="S2622" t="s">
        <v>6281</v>
      </c>
    </row>
    <row r="2623" spans="1:19" hidden="1" x14ac:dyDescent="0.35">
      <c r="A2623" t="s">
        <v>222</v>
      </c>
      <c r="B2623" s="1">
        <v>45664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>
        <v>1</v>
      </c>
      <c r="I2623">
        <v>179990</v>
      </c>
      <c r="J2623">
        <v>179990</v>
      </c>
      <c r="K2623">
        <v>86602.29</v>
      </c>
      <c r="L2623">
        <v>14744.6</v>
      </c>
      <c r="M2623">
        <v>9.2399999999999996E-2</v>
      </c>
      <c r="N2623" t="s">
        <v>223</v>
      </c>
      <c r="O2623" t="s">
        <v>215</v>
      </c>
      <c r="P2623" t="s">
        <v>27</v>
      </c>
      <c r="Q2623" t="s">
        <v>6282</v>
      </c>
      <c r="R2623" t="s">
        <v>6282</v>
      </c>
      <c r="S2623" t="s">
        <v>6283</v>
      </c>
    </row>
    <row r="2624" spans="1:19" hidden="1" x14ac:dyDescent="0.35">
      <c r="A2624" t="s">
        <v>222</v>
      </c>
      <c r="B2624" s="1">
        <v>45664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>
        <v>1</v>
      </c>
      <c r="I2624">
        <v>179990</v>
      </c>
      <c r="J2624">
        <v>179990</v>
      </c>
      <c r="K2624">
        <v>86602.29</v>
      </c>
      <c r="L2624">
        <v>14744.6</v>
      </c>
      <c r="M2624">
        <v>9.2399999999999996E-2</v>
      </c>
      <c r="N2624" t="s">
        <v>223</v>
      </c>
      <c r="O2624" t="s">
        <v>215</v>
      </c>
      <c r="P2624" t="s">
        <v>27</v>
      </c>
      <c r="Q2624" t="s">
        <v>6284</v>
      </c>
      <c r="R2624" t="s">
        <v>6284</v>
      </c>
      <c r="S2624" t="s">
        <v>6285</v>
      </c>
    </row>
    <row r="2625" spans="1:19" hidden="1" x14ac:dyDescent="0.35">
      <c r="A2625" t="s">
        <v>222</v>
      </c>
      <c r="B2625" s="1">
        <v>45664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>
        <v>1</v>
      </c>
      <c r="I2625">
        <v>179990</v>
      </c>
      <c r="J2625">
        <v>179990</v>
      </c>
      <c r="K2625">
        <v>86602.29</v>
      </c>
      <c r="L2625">
        <v>14744.6</v>
      </c>
      <c r="M2625">
        <v>9.2399999999999996E-2</v>
      </c>
      <c r="N2625" t="s">
        <v>223</v>
      </c>
      <c r="O2625" t="s">
        <v>215</v>
      </c>
      <c r="P2625" t="s">
        <v>27</v>
      </c>
      <c r="Q2625" t="s">
        <v>6286</v>
      </c>
      <c r="R2625" t="s">
        <v>6286</v>
      </c>
      <c r="S2625" t="s">
        <v>6287</v>
      </c>
    </row>
    <row r="2626" spans="1:19" hidden="1" x14ac:dyDescent="0.35">
      <c r="A2626" t="s">
        <v>633</v>
      </c>
      <c r="B2626" s="1">
        <v>45664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>
        <v>1</v>
      </c>
      <c r="I2626">
        <v>54990</v>
      </c>
      <c r="J2626">
        <v>54990</v>
      </c>
      <c r="K2626">
        <v>32844</v>
      </c>
      <c r="L2626">
        <v>-5740.8</v>
      </c>
      <c r="M2626">
        <v>-0.1242</v>
      </c>
      <c r="N2626" t="s">
        <v>634</v>
      </c>
      <c r="O2626" t="s">
        <v>26</v>
      </c>
      <c r="P2626" t="s">
        <v>27</v>
      </c>
      <c r="Q2626" t="s">
        <v>6288</v>
      </c>
      <c r="R2626" t="s">
        <v>6288</v>
      </c>
      <c r="S2626" t="s">
        <v>6289</v>
      </c>
    </row>
    <row r="2627" spans="1:19" hidden="1" x14ac:dyDescent="0.35">
      <c r="A2627" t="s">
        <v>633</v>
      </c>
      <c r="B2627" s="1">
        <v>45664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>
        <v>1</v>
      </c>
      <c r="I2627">
        <v>54990</v>
      </c>
      <c r="J2627">
        <v>54990</v>
      </c>
      <c r="K2627">
        <v>32844</v>
      </c>
      <c r="L2627">
        <v>-5740.8</v>
      </c>
      <c r="M2627">
        <v>-0.1242</v>
      </c>
      <c r="N2627" t="s">
        <v>634</v>
      </c>
      <c r="O2627" t="s">
        <v>26</v>
      </c>
      <c r="P2627" t="s">
        <v>27</v>
      </c>
      <c r="Q2627" t="s">
        <v>6290</v>
      </c>
      <c r="R2627" t="s">
        <v>6290</v>
      </c>
      <c r="S2627" t="s">
        <v>6291</v>
      </c>
    </row>
    <row r="2628" spans="1:19" hidden="1" x14ac:dyDescent="0.35">
      <c r="A2628" t="s">
        <v>633</v>
      </c>
      <c r="B2628" s="1">
        <v>45664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>
        <v>1</v>
      </c>
      <c r="I2628">
        <v>54990</v>
      </c>
      <c r="J2628">
        <v>54990</v>
      </c>
      <c r="K2628">
        <v>32844</v>
      </c>
      <c r="L2628">
        <v>-5740.8</v>
      </c>
      <c r="M2628">
        <v>-0.1242</v>
      </c>
      <c r="N2628" t="s">
        <v>634</v>
      </c>
      <c r="O2628" t="s">
        <v>26</v>
      </c>
      <c r="P2628" t="s">
        <v>27</v>
      </c>
      <c r="Q2628" t="s">
        <v>6292</v>
      </c>
      <c r="R2628" t="s">
        <v>6292</v>
      </c>
      <c r="S2628" t="s">
        <v>6293</v>
      </c>
    </row>
    <row r="2629" spans="1:19" hidden="1" x14ac:dyDescent="0.35">
      <c r="A2629" t="s">
        <v>633</v>
      </c>
      <c r="B2629" s="1">
        <v>45664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>
        <v>1</v>
      </c>
      <c r="I2629">
        <v>54990</v>
      </c>
      <c r="J2629">
        <v>54990</v>
      </c>
      <c r="K2629">
        <v>32844</v>
      </c>
      <c r="L2629">
        <v>-5740.8</v>
      </c>
      <c r="M2629">
        <v>-0.1242</v>
      </c>
      <c r="N2629" t="s">
        <v>634</v>
      </c>
      <c r="O2629" t="s">
        <v>26</v>
      </c>
      <c r="P2629" t="s">
        <v>27</v>
      </c>
      <c r="Q2629" t="s">
        <v>6294</v>
      </c>
      <c r="R2629" t="s">
        <v>6294</v>
      </c>
      <c r="S2629" t="s">
        <v>6295</v>
      </c>
    </row>
    <row r="2630" spans="1:19" hidden="1" x14ac:dyDescent="0.35">
      <c r="A2630" t="s">
        <v>2567</v>
      </c>
      <c r="B2630" s="1">
        <v>45664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>
        <v>1</v>
      </c>
      <c r="I2630">
        <v>16990</v>
      </c>
      <c r="J2630">
        <v>16990</v>
      </c>
      <c r="K2630">
        <v>12121</v>
      </c>
      <c r="L2630">
        <v>-3395.97</v>
      </c>
      <c r="M2630">
        <v>-0.2379</v>
      </c>
      <c r="N2630" t="s">
        <v>2568</v>
      </c>
      <c r="O2630" t="s">
        <v>898</v>
      </c>
      <c r="P2630" t="s">
        <v>27</v>
      </c>
      <c r="Q2630" t="s">
        <v>6296</v>
      </c>
      <c r="R2630" t="s">
        <v>6296</v>
      </c>
      <c r="S2630" t="s">
        <v>6297</v>
      </c>
    </row>
    <row r="2631" spans="1:19" hidden="1" x14ac:dyDescent="0.35">
      <c r="A2631" t="s">
        <v>1175</v>
      </c>
      <c r="B2631" s="1">
        <v>45664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>
        <v>1</v>
      </c>
      <c r="I2631">
        <v>199990</v>
      </c>
      <c r="J2631">
        <v>199990</v>
      </c>
      <c r="K2631">
        <v>99125.79</v>
      </c>
      <c r="L2631">
        <v>-2315.87</v>
      </c>
      <c r="M2631">
        <v>-1.38E-2</v>
      </c>
      <c r="N2631" t="s">
        <v>1176</v>
      </c>
      <c r="O2631" t="s">
        <v>1177</v>
      </c>
      <c r="P2631" t="s">
        <v>41</v>
      </c>
      <c r="Q2631" t="s">
        <v>6298</v>
      </c>
      <c r="R2631" t="s">
        <v>6298</v>
      </c>
      <c r="S2631" t="s">
        <v>6299</v>
      </c>
    </row>
    <row r="2632" spans="1:19" hidden="1" x14ac:dyDescent="0.35">
      <c r="A2632" t="s">
        <v>931</v>
      </c>
      <c r="B2632" s="1">
        <v>45664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>
        <v>1</v>
      </c>
      <c r="I2632">
        <v>19980</v>
      </c>
      <c r="J2632">
        <v>19980</v>
      </c>
      <c r="K2632">
        <v>13067.26</v>
      </c>
      <c r="L2632">
        <v>-2658.36</v>
      </c>
      <c r="M2632">
        <v>-0.1583</v>
      </c>
      <c r="N2632" t="s">
        <v>932</v>
      </c>
      <c r="O2632" t="s">
        <v>228</v>
      </c>
      <c r="P2632" t="s">
        <v>27</v>
      </c>
      <c r="Q2632" t="s">
        <v>6300</v>
      </c>
      <c r="R2632" t="s">
        <v>6300</v>
      </c>
      <c r="S2632" t="s">
        <v>6301</v>
      </c>
    </row>
    <row r="2633" spans="1:19" hidden="1" x14ac:dyDescent="0.35">
      <c r="A2633" t="s">
        <v>931</v>
      </c>
      <c r="B2633" s="1">
        <v>45664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>
        <v>1</v>
      </c>
      <c r="I2633">
        <v>19980</v>
      </c>
      <c r="J2633">
        <v>19980</v>
      </c>
      <c r="K2633">
        <v>13067.26</v>
      </c>
      <c r="L2633">
        <v>-2658.36</v>
      </c>
      <c r="M2633">
        <v>-0.1583</v>
      </c>
      <c r="N2633" t="s">
        <v>932</v>
      </c>
      <c r="O2633" t="s">
        <v>228</v>
      </c>
      <c r="P2633" t="s">
        <v>27</v>
      </c>
      <c r="Q2633" t="s">
        <v>6302</v>
      </c>
      <c r="R2633" t="s">
        <v>6302</v>
      </c>
      <c r="S2633" t="s">
        <v>6303</v>
      </c>
    </row>
    <row r="2634" spans="1:19" hidden="1" x14ac:dyDescent="0.35">
      <c r="A2634" t="s">
        <v>646</v>
      </c>
      <c r="B2634" s="1">
        <v>45664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>
        <v>2</v>
      </c>
      <c r="I2634">
        <v>17980</v>
      </c>
      <c r="J2634">
        <v>8990</v>
      </c>
      <c r="K2634">
        <v>4420</v>
      </c>
      <c r="L2634">
        <v>55.46</v>
      </c>
      <c r="M2634">
        <v>3.7000000000000002E-3</v>
      </c>
      <c r="N2634" t="s">
        <v>647</v>
      </c>
      <c r="O2634" t="s">
        <v>648</v>
      </c>
      <c r="P2634" t="s">
        <v>47</v>
      </c>
      <c r="Q2634" t="s">
        <v>6304</v>
      </c>
      <c r="R2634" t="s">
        <v>6304</v>
      </c>
      <c r="S2634" t="s">
        <v>6305</v>
      </c>
    </row>
    <row r="2635" spans="1:19" hidden="1" x14ac:dyDescent="0.35">
      <c r="A2635" t="s">
        <v>4350</v>
      </c>
      <c r="B2635" s="1">
        <v>45664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>
        <v>1</v>
      </c>
      <c r="I2635">
        <v>12990</v>
      </c>
      <c r="J2635">
        <v>12990</v>
      </c>
      <c r="K2635">
        <v>6558.31</v>
      </c>
      <c r="L2635">
        <v>-193.77</v>
      </c>
      <c r="M2635">
        <v>-1.78E-2</v>
      </c>
      <c r="N2635" t="s">
        <v>697</v>
      </c>
      <c r="O2635" t="s">
        <v>698</v>
      </c>
      <c r="P2635" t="s">
        <v>53</v>
      </c>
      <c r="Q2635" t="s">
        <v>6306</v>
      </c>
      <c r="R2635" t="s">
        <v>6306</v>
      </c>
      <c r="S2635" t="s">
        <v>6307</v>
      </c>
    </row>
    <row r="2636" spans="1:19" hidden="1" x14ac:dyDescent="0.35">
      <c r="A2636" t="s">
        <v>4355</v>
      </c>
      <c r="B2636" s="1">
        <v>45664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>
        <v>1</v>
      </c>
      <c r="I2636">
        <v>14990</v>
      </c>
      <c r="J2636">
        <v>14990</v>
      </c>
      <c r="K2636">
        <v>7618.5</v>
      </c>
      <c r="L2636">
        <v>-677.66</v>
      </c>
      <c r="M2636">
        <v>-5.3100000000000001E-2</v>
      </c>
      <c r="N2636" t="s">
        <v>4356</v>
      </c>
      <c r="O2636" t="s">
        <v>40</v>
      </c>
      <c r="P2636" t="s">
        <v>41</v>
      </c>
      <c r="Q2636" t="s">
        <v>6308</v>
      </c>
      <c r="R2636" t="s">
        <v>6308</v>
      </c>
      <c r="S2636" t="s">
        <v>6309</v>
      </c>
    </row>
    <row r="2637" spans="1:19" hidden="1" x14ac:dyDescent="0.35">
      <c r="A2637" t="s">
        <v>696</v>
      </c>
      <c r="B2637" s="1">
        <v>45664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>
        <v>1</v>
      </c>
      <c r="I2637">
        <v>12990</v>
      </c>
      <c r="J2637">
        <v>12990</v>
      </c>
      <c r="K2637">
        <v>6555.25</v>
      </c>
      <c r="L2637">
        <v>-190.7</v>
      </c>
      <c r="M2637">
        <v>-1.7500000000000002E-2</v>
      </c>
      <c r="N2637" t="s">
        <v>697</v>
      </c>
      <c r="O2637" t="s">
        <v>698</v>
      </c>
      <c r="P2637" t="s">
        <v>53</v>
      </c>
      <c r="Q2637" t="s">
        <v>6306</v>
      </c>
      <c r="R2637" t="s">
        <v>6306</v>
      </c>
      <c r="S2637" t="s">
        <v>6310</v>
      </c>
    </row>
    <row r="2638" spans="1:19" hidden="1" x14ac:dyDescent="0.35">
      <c r="A2638" t="s">
        <v>1897</v>
      </c>
      <c r="B2638" s="1">
        <v>45664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>
        <v>1</v>
      </c>
      <c r="I2638">
        <v>199990</v>
      </c>
      <c r="J2638">
        <v>199990</v>
      </c>
      <c r="K2638">
        <v>99124.56</v>
      </c>
      <c r="L2638">
        <v>-2314.64</v>
      </c>
      <c r="M2638">
        <v>-1.38E-2</v>
      </c>
      <c r="N2638" t="s">
        <v>1899</v>
      </c>
      <c r="O2638" t="s">
        <v>1177</v>
      </c>
      <c r="P2638" t="s">
        <v>41</v>
      </c>
      <c r="Q2638" t="s">
        <v>6311</v>
      </c>
      <c r="R2638" t="s">
        <v>6311</v>
      </c>
      <c r="S2638" t="s">
        <v>6312</v>
      </c>
    </row>
    <row r="2639" spans="1:19" hidden="1" x14ac:dyDescent="0.35">
      <c r="A2639" t="s">
        <v>1204</v>
      </c>
      <c r="B2639" s="1">
        <v>45664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>
        <v>1</v>
      </c>
      <c r="I2639">
        <v>22990</v>
      </c>
      <c r="J2639">
        <v>22990</v>
      </c>
      <c r="K2639">
        <v>7066.05</v>
      </c>
      <c r="L2639">
        <v>3088.4</v>
      </c>
      <c r="M2639">
        <v>0.15989999999999999</v>
      </c>
      <c r="N2639" t="s">
        <v>1205</v>
      </c>
      <c r="O2639" t="s">
        <v>704</v>
      </c>
      <c r="P2639" t="s">
        <v>53</v>
      </c>
      <c r="Q2639" t="s">
        <v>6313</v>
      </c>
      <c r="R2639" t="s">
        <v>6313</v>
      </c>
      <c r="S2639" t="s">
        <v>6314</v>
      </c>
    </row>
    <row r="2640" spans="1:19" hidden="1" x14ac:dyDescent="0.35">
      <c r="A2640" t="s">
        <v>708</v>
      </c>
      <c r="B2640" s="1">
        <v>45664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>
        <v>1</v>
      </c>
      <c r="I2640">
        <v>43990</v>
      </c>
      <c r="J2640">
        <v>43990</v>
      </c>
      <c r="K2640">
        <v>21111.89</v>
      </c>
      <c r="L2640">
        <v>-201.97</v>
      </c>
      <c r="M2640">
        <v>-5.4999999999999997E-3</v>
      </c>
      <c r="N2640" t="s">
        <v>709</v>
      </c>
      <c r="O2640" t="s">
        <v>710</v>
      </c>
      <c r="P2640" t="s">
        <v>27</v>
      </c>
      <c r="Q2640" t="s">
        <v>6315</v>
      </c>
      <c r="R2640" t="s">
        <v>6315</v>
      </c>
      <c r="S2640" t="s">
        <v>6316</v>
      </c>
    </row>
    <row r="2641" spans="1:19" hidden="1" x14ac:dyDescent="0.35">
      <c r="A2641" t="s">
        <v>708</v>
      </c>
      <c r="B2641" s="1">
        <v>45664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>
        <v>1</v>
      </c>
      <c r="I2641">
        <v>43990</v>
      </c>
      <c r="J2641">
        <v>43990</v>
      </c>
      <c r="K2641">
        <v>21111.89</v>
      </c>
      <c r="L2641">
        <v>-201.97</v>
      </c>
      <c r="M2641">
        <v>-5.4999999999999997E-3</v>
      </c>
      <c r="N2641" t="s">
        <v>709</v>
      </c>
      <c r="O2641" t="s">
        <v>710</v>
      </c>
      <c r="P2641" t="s">
        <v>27</v>
      </c>
      <c r="Q2641" t="s">
        <v>6317</v>
      </c>
      <c r="R2641" t="s">
        <v>6317</v>
      </c>
      <c r="S2641" t="s">
        <v>6318</v>
      </c>
    </row>
    <row r="2642" spans="1:19" hidden="1" x14ac:dyDescent="0.35">
      <c r="A2642" t="s">
        <v>708</v>
      </c>
      <c r="B2642" s="1">
        <v>45664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>
        <v>1</v>
      </c>
      <c r="I2642">
        <v>43990</v>
      </c>
      <c r="J2642">
        <v>43990</v>
      </c>
      <c r="K2642">
        <v>21111.89</v>
      </c>
      <c r="L2642">
        <v>-201.97</v>
      </c>
      <c r="M2642">
        <v>-5.4999999999999997E-3</v>
      </c>
      <c r="N2642" t="s">
        <v>709</v>
      </c>
      <c r="O2642" t="s">
        <v>710</v>
      </c>
      <c r="P2642" t="s">
        <v>27</v>
      </c>
      <c r="Q2642" t="s">
        <v>6319</v>
      </c>
      <c r="R2642" t="s">
        <v>6319</v>
      </c>
      <c r="S2642" t="s">
        <v>6320</v>
      </c>
    </row>
    <row r="2643" spans="1:19" hidden="1" x14ac:dyDescent="0.35">
      <c r="A2643" t="s">
        <v>708</v>
      </c>
      <c r="B2643" s="1">
        <v>45664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>
        <v>1</v>
      </c>
      <c r="I2643">
        <v>43990</v>
      </c>
      <c r="J2643">
        <v>43990</v>
      </c>
      <c r="K2643">
        <v>21111.89</v>
      </c>
      <c r="L2643">
        <v>-201.97</v>
      </c>
      <c r="M2643">
        <v>-5.4999999999999997E-3</v>
      </c>
      <c r="N2643" t="s">
        <v>709</v>
      </c>
      <c r="O2643" t="s">
        <v>710</v>
      </c>
      <c r="P2643" t="s">
        <v>27</v>
      </c>
      <c r="Q2643" t="s">
        <v>6321</v>
      </c>
      <c r="R2643" t="s">
        <v>6321</v>
      </c>
      <c r="S2643" t="s">
        <v>6322</v>
      </c>
    </row>
    <row r="2644" spans="1:19" hidden="1" x14ac:dyDescent="0.35">
      <c r="A2644" t="s">
        <v>249</v>
      </c>
      <c r="B2644" s="1">
        <v>45664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>
        <v>1</v>
      </c>
      <c r="I2644">
        <v>170990</v>
      </c>
      <c r="J2644">
        <v>170990</v>
      </c>
      <c r="K2644">
        <v>105360.28</v>
      </c>
      <c r="L2644">
        <v>-2962.96</v>
      </c>
      <c r="M2644">
        <v>-1.8100000000000002E-2</v>
      </c>
      <c r="N2644" t="s">
        <v>250</v>
      </c>
      <c r="O2644" t="s">
        <v>246</v>
      </c>
      <c r="P2644" t="s">
        <v>82</v>
      </c>
      <c r="Q2644" t="s">
        <v>6323</v>
      </c>
      <c r="R2644" t="s">
        <v>6323</v>
      </c>
      <c r="S2644" t="s">
        <v>6324</v>
      </c>
    </row>
    <row r="2645" spans="1:19" hidden="1" x14ac:dyDescent="0.35">
      <c r="A2645" t="s">
        <v>249</v>
      </c>
      <c r="B2645" s="1">
        <v>45664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>
        <v>1</v>
      </c>
      <c r="I2645">
        <v>170990</v>
      </c>
      <c r="J2645">
        <v>170990</v>
      </c>
      <c r="K2645">
        <v>105360.28</v>
      </c>
      <c r="L2645">
        <v>-2962.96</v>
      </c>
      <c r="M2645">
        <v>-1.8100000000000002E-2</v>
      </c>
      <c r="N2645" t="s">
        <v>250</v>
      </c>
      <c r="O2645" t="s">
        <v>246</v>
      </c>
      <c r="P2645" t="s">
        <v>82</v>
      </c>
      <c r="Q2645" t="s">
        <v>6325</v>
      </c>
      <c r="R2645" t="s">
        <v>6325</v>
      </c>
      <c r="S2645" t="s">
        <v>6326</v>
      </c>
    </row>
    <row r="2646" spans="1:19" hidden="1" x14ac:dyDescent="0.35">
      <c r="A2646" t="s">
        <v>249</v>
      </c>
      <c r="B2646" s="1">
        <v>45664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>
        <v>1</v>
      </c>
      <c r="I2646">
        <v>170990</v>
      </c>
      <c r="J2646">
        <v>170990</v>
      </c>
      <c r="K2646">
        <v>105360.28</v>
      </c>
      <c r="L2646">
        <v>-2962.96</v>
      </c>
      <c r="M2646">
        <v>-1.8100000000000002E-2</v>
      </c>
      <c r="N2646" t="s">
        <v>250</v>
      </c>
      <c r="O2646" t="s">
        <v>246</v>
      </c>
      <c r="P2646" t="s">
        <v>82</v>
      </c>
      <c r="Q2646" t="s">
        <v>6327</v>
      </c>
      <c r="R2646" t="s">
        <v>6327</v>
      </c>
      <c r="S2646" t="s">
        <v>6328</v>
      </c>
    </row>
    <row r="2647" spans="1:19" hidden="1" x14ac:dyDescent="0.35">
      <c r="A2647" t="s">
        <v>249</v>
      </c>
      <c r="B2647" s="1">
        <v>45664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>
        <v>1</v>
      </c>
      <c r="I2647">
        <v>170990</v>
      </c>
      <c r="J2647">
        <v>170990</v>
      </c>
      <c r="K2647">
        <v>105360.28</v>
      </c>
      <c r="L2647">
        <v>-2962.96</v>
      </c>
      <c r="M2647">
        <v>-1.8100000000000002E-2</v>
      </c>
      <c r="N2647" t="s">
        <v>250</v>
      </c>
      <c r="O2647" t="s">
        <v>246</v>
      </c>
      <c r="P2647" t="s">
        <v>82</v>
      </c>
      <c r="Q2647" t="s">
        <v>6329</v>
      </c>
      <c r="R2647" t="s">
        <v>6329</v>
      </c>
      <c r="S2647" t="s">
        <v>6330</v>
      </c>
    </row>
    <row r="2648" spans="1:19" hidden="1" x14ac:dyDescent="0.35">
      <c r="A2648" t="s">
        <v>249</v>
      </c>
      <c r="B2648" s="1">
        <v>45664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>
        <v>1</v>
      </c>
      <c r="I2648">
        <v>170990</v>
      </c>
      <c r="J2648">
        <v>170990</v>
      </c>
      <c r="K2648">
        <v>105360.28</v>
      </c>
      <c r="L2648">
        <v>-2962.96</v>
      </c>
      <c r="M2648">
        <v>-1.8100000000000002E-2</v>
      </c>
      <c r="N2648" t="s">
        <v>250</v>
      </c>
      <c r="O2648" t="s">
        <v>246</v>
      </c>
      <c r="P2648" t="s">
        <v>82</v>
      </c>
      <c r="Q2648" t="s">
        <v>6331</v>
      </c>
      <c r="R2648" t="s">
        <v>6331</v>
      </c>
      <c r="S2648" t="s">
        <v>6332</v>
      </c>
    </row>
    <row r="2649" spans="1:19" hidden="1" x14ac:dyDescent="0.35">
      <c r="A2649" t="s">
        <v>857</v>
      </c>
      <c r="B2649" s="1">
        <v>45664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>
        <v>1</v>
      </c>
      <c r="I2649">
        <v>29990</v>
      </c>
      <c r="J2649">
        <v>29990</v>
      </c>
      <c r="K2649">
        <v>15649.41</v>
      </c>
      <c r="L2649">
        <v>-605.04</v>
      </c>
      <c r="M2649">
        <v>-2.4E-2</v>
      </c>
      <c r="N2649" t="s">
        <v>860</v>
      </c>
      <c r="O2649" t="s">
        <v>76</v>
      </c>
      <c r="P2649" t="s">
        <v>47</v>
      </c>
      <c r="Q2649" t="s">
        <v>6333</v>
      </c>
      <c r="R2649" t="s">
        <v>6333</v>
      </c>
      <c r="S2649" t="s">
        <v>6334</v>
      </c>
    </row>
    <row r="2650" spans="1:19" hidden="1" x14ac:dyDescent="0.35">
      <c r="A2650" t="s">
        <v>849</v>
      </c>
      <c r="B2650" s="1">
        <v>45664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>
        <v>5</v>
      </c>
      <c r="I2650">
        <v>44950</v>
      </c>
      <c r="J2650">
        <v>8990</v>
      </c>
      <c r="K2650">
        <v>3781.2</v>
      </c>
      <c r="L2650">
        <v>1824.22</v>
      </c>
      <c r="M2650">
        <v>4.8300000000000003E-2</v>
      </c>
      <c r="N2650" t="s">
        <v>850</v>
      </c>
      <c r="O2650" t="s">
        <v>318</v>
      </c>
      <c r="P2650" t="s">
        <v>63</v>
      </c>
      <c r="Q2650" t="s">
        <v>6335</v>
      </c>
      <c r="R2650" t="s">
        <v>6335</v>
      </c>
      <c r="S2650" t="s">
        <v>6336</v>
      </c>
    </row>
    <row r="2651" spans="1:19" hidden="1" x14ac:dyDescent="0.35">
      <c r="A2651" t="s">
        <v>1297</v>
      </c>
      <c r="B2651" s="1">
        <v>45664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>
        <v>1</v>
      </c>
      <c r="I2651">
        <v>59990</v>
      </c>
      <c r="J2651">
        <v>59990</v>
      </c>
      <c r="K2651">
        <v>20904.64</v>
      </c>
      <c r="L2651">
        <v>6745.6</v>
      </c>
      <c r="M2651">
        <v>0.1338</v>
      </c>
      <c r="N2651" t="s">
        <v>1298</v>
      </c>
      <c r="O2651" t="s">
        <v>52</v>
      </c>
      <c r="P2651" t="s">
        <v>53</v>
      </c>
      <c r="Q2651" t="s">
        <v>6337</v>
      </c>
      <c r="R2651" t="s">
        <v>6337</v>
      </c>
      <c r="S2651" t="s">
        <v>6338</v>
      </c>
    </row>
    <row r="2652" spans="1:19" hidden="1" x14ac:dyDescent="0.35">
      <c r="A2652" t="s">
        <v>6339</v>
      </c>
      <c r="B2652" s="1">
        <v>45664</v>
      </c>
      <c r="C2652" t="s">
        <v>53</v>
      </c>
      <c r="D2652" t="s">
        <v>859</v>
      </c>
      <c r="E2652" t="s">
        <v>22</v>
      </c>
      <c r="G2652" t="s">
        <v>24</v>
      </c>
      <c r="H2652">
        <v>1</v>
      </c>
      <c r="I2652">
        <v>139990</v>
      </c>
      <c r="J2652">
        <v>139990</v>
      </c>
      <c r="K2652">
        <v>56940.37</v>
      </c>
      <c r="L2652">
        <v>27759.71</v>
      </c>
      <c r="M2652">
        <v>0.23599999999999999</v>
      </c>
      <c r="N2652" t="s">
        <v>6340</v>
      </c>
      <c r="O2652" t="s">
        <v>52</v>
      </c>
      <c r="P2652" t="s">
        <v>53</v>
      </c>
      <c r="Q2652" t="s">
        <v>6341</v>
      </c>
      <c r="R2652" t="s">
        <v>6342</v>
      </c>
      <c r="S2652" t="s">
        <v>6343</v>
      </c>
    </row>
    <row r="2653" spans="1:19" hidden="1" x14ac:dyDescent="0.35">
      <c r="A2653" t="s">
        <v>117</v>
      </c>
      <c r="B2653" s="1">
        <v>45664</v>
      </c>
      <c r="C2653" t="s">
        <v>53</v>
      </c>
      <c r="D2653" t="s">
        <v>859</v>
      </c>
      <c r="E2653" t="s">
        <v>22</v>
      </c>
      <c r="G2653" t="s">
        <v>24</v>
      </c>
      <c r="H2653">
        <v>1</v>
      </c>
      <c r="I2653">
        <v>27990</v>
      </c>
      <c r="J2653">
        <v>27990</v>
      </c>
      <c r="K2653">
        <v>13167.92</v>
      </c>
      <c r="L2653">
        <v>3767.2</v>
      </c>
      <c r="M2653">
        <v>0.16020000000000001</v>
      </c>
      <c r="N2653" t="s">
        <v>118</v>
      </c>
      <c r="O2653" t="s">
        <v>52</v>
      </c>
      <c r="P2653" t="s">
        <v>53</v>
      </c>
      <c r="Q2653" t="s">
        <v>6344</v>
      </c>
      <c r="R2653" t="s">
        <v>6345</v>
      </c>
      <c r="S2653" t="s">
        <v>6346</v>
      </c>
    </row>
    <row r="2654" spans="1:19" hidden="1" x14ac:dyDescent="0.35">
      <c r="A2654" t="s">
        <v>162</v>
      </c>
      <c r="B2654" s="1">
        <v>45664</v>
      </c>
      <c r="C2654" t="s">
        <v>53</v>
      </c>
      <c r="D2654" t="s">
        <v>859</v>
      </c>
      <c r="E2654" t="s">
        <v>22</v>
      </c>
      <c r="G2654" t="s">
        <v>24</v>
      </c>
      <c r="H2654">
        <v>2</v>
      </c>
      <c r="I2654">
        <v>79980</v>
      </c>
      <c r="J2654">
        <v>39990</v>
      </c>
      <c r="K2654">
        <v>17690.599999999999</v>
      </c>
      <c r="L2654">
        <v>12050</v>
      </c>
      <c r="M2654">
        <v>0.17929999999999999</v>
      </c>
      <c r="N2654" t="s">
        <v>163</v>
      </c>
      <c r="O2654" t="s">
        <v>52</v>
      </c>
      <c r="P2654" t="s">
        <v>53</v>
      </c>
      <c r="Q2654" t="s">
        <v>6347</v>
      </c>
      <c r="R2654" t="s">
        <v>6348</v>
      </c>
      <c r="S2654" t="s">
        <v>6349</v>
      </c>
    </row>
    <row r="2655" spans="1:19" hidden="1" x14ac:dyDescent="0.35">
      <c r="A2655" t="s">
        <v>162</v>
      </c>
      <c r="B2655" s="1">
        <v>45664</v>
      </c>
      <c r="C2655" t="s">
        <v>53</v>
      </c>
      <c r="D2655" t="s">
        <v>859</v>
      </c>
      <c r="E2655" t="s">
        <v>22</v>
      </c>
      <c r="G2655" t="s">
        <v>24</v>
      </c>
      <c r="H2655">
        <v>1</v>
      </c>
      <c r="I2655">
        <v>39990</v>
      </c>
      <c r="J2655">
        <v>39990</v>
      </c>
      <c r="K2655">
        <v>17690.599999999999</v>
      </c>
      <c r="L2655">
        <v>4504</v>
      </c>
      <c r="M2655">
        <v>0.13400000000000001</v>
      </c>
      <c r="N2655" t="s">
        <v>163</v>
      </c>
      <c r="O2655" t="s">
        <v>52</v>
      </c>
      <c r="P2655" t="s">
        <v>53</v>
      </c>
      <c r="Q2655" t="s">
        <v>6350</v>
      </c>
      <c r="R2655" t="s">
        <v>6351</v>
      </c>
      <c r="S2655" t="s">
        <v>6352</v>
      </c>
    </row>
    <row r="2656" spans="1:19" hidden="1" x14ac:dyDescent="0.35">
      <c r="A2656" t="s">
        <v>172</v>
      </c>
      <c r="B2656" s="1">
        <v>45664</v>
      </c>
      <c r="C2656" t="s">
        <v>53</v>
      </c>
      <c r="D2656" t="s">
        <v>859</v>
      </c>
      <c r="E2656" t="s">
        <v>22</v>
      </c>
      <c r="G2656" t="s">
        <v>24</v>
      </c>
      <c r="H2656">
        <v>1</v>
      </c>
      <c r="I2656">
        <v>19980</v>
      </c>
      <c r="J2656">
        <v>19980</v>
      </c>
      <c r="K2656">
        <v>9939.2099999999991</v>
      </c>
      <c r="L2656">
        <v>1149.5899999999999</v>
      </c>
      <c r="M2656">
        <v>6.8500000000000005E-2</v>
      </c>
      <c r="N2656" t="s">
        <v>173</v>
      </c>
      <c r="O2656" t="s">
        <v>52</v>
      </c>
      <c r="P2656" t="s">
        <v>53</v>
      </c>
      <c r="Q2656" t="s">
        <v>6350</v>
      </c>
      <c r="R2656" t="s">
        <v>6351</v>
      </c>
      <c r="S2656" t="s">
        <v>6353</v>
      </c>
    </row>
    <row r="2657" spans="1:19" hidden="1" x14ac:dyDescent="0.35">
      <c r="A2657" t="s">
        <v>172</v>
      </c>
      <c r="B2657" s="1">
        <v>45664</v>
      </c>
      <c r="C2657" t="s">
        <v>53</v>
      </c>
      <c r="D2657" t="s">
        <v>859</v>
      </c>
      <c r="E2657" t="s">
        <v>22</v>
      </c>
      <c r="G2657" t="s">
        <v>24</v>
      </c>
      <c r="H2657">
        <v>1</v>
      </c>
      <c r="I2657">
        <v>19980</v>
      </c>
      <c r="J2657">
        <v>19980</v>
      </c>
      <c r="K2657">
        <v>9939.2099999999991</v>
      </c>
      <c r="L2657">
        <v>2149.59</v>
      </c>
      <c r="M2657">
        <v>0.128</v>
      </c>
      <c r="N2657" t="s">
        <v>173</v>
      </c>
      <c r="O2657" t="s">
        <v>52</v>
      </c>
      <c r="P2657" t="s">
        <v>53</v>
      </c>
      <c r="Q2657" t="s">
        <v>6354</v>
      </c>
      <c r="R2657" t="s">
        <v>6355</v>
      </c>
      <c r="S2657" t="s">
        <v>6356</v>
      </c>
    </row>
    <row r="2658" spans="1:19" hidden="1" x14ac:dyDescent="0.35">
      <c r="A2658" t="s">
        <v>1516</v>
      </c>
      <c r="B2658" s="1">
        <v>45664</v>
      </c>
      <c r="C2658" t="s">
        <v>53</v>
      </c>
      <c r="D2658" t="s">
        <v>859</v>
      </c>
      <c r="E2658" t="s">
        <v>22</v>
      </c>
      <c r="G2658" t="s">
        <v>24</v>
      </c>
      <c r="H2658">
        <v>5</v>
      </c>
      <c r="I2658">
        <v>79950</v>
      </c>
      <c r="J2658">
        <v>15990</v>
      </c>
      <c r="K2658">
        <v>5638.18</v>
      </c>
      <c r="L2658">
        <v>20182.3</v>
      </c>
      <c r="M2658">
        <v>0.3004</v>
      </c>
      <c r="N2658" t="s">
        <v>1517</v>
      </c>
      <c r="O2658" t="s">
        <v>52</v>
      </c>
      <c r="P2658" t="s">
        <v>53</v>
      </c>
      <c r="Q2658" t="s">
        <v>6357</v>
      </c>
      <c r="R2658" t="s">
        <v>6358</v>
      </c>
      <c r="S2658" t="s">
        <v>6359</v>
      </c>
    </row>
    <row r="2659" spans="1:19" hidden="1" x14ac:dyDescent="0.35">
      <c r="A2659" t="s">
        <v>560</v>
      </c>
      <c r="B2659" s="1">
        <v>45664</v>
      </c>
      <c r="C2659" t="s">
        <v>53</v>
      </c>
      <c r="D2659" t="s">
        <v>859</v>
      </c>
      <c r="E2659" t="s">
        <v>22</v>
      </c>
      <c r="G2659" t="s">
        <v>24</v>
      </c>
      <c r="H2659">
        <v>1</v>
      </c>
      <c r="I2659">
        <v>89990</v>
      </c>
      <c r="J2659">
        <v>89990</v>
      </c>
      <c r="K2659">
        <v>72062.240000000005</v>
      </c>
      <c r="L2659">
        <v>-17615.12</v>
      </c>
      <c r="M2659">
        <v>-0.2329</v>
      </c>
      <c r="N2659" t="s">
        <v>561</v>
      </c>
      <c r="O2659" t="s">
        <v>52</v>
      </c>
      <c r="P2659" t="s">
        <v>53</v>
      </c>
      <c r="Q2659" t="s">
        <v>6360</v>
      </c>
      <c r="R2659" t="s">
        <v>6361</v>
      </c>
      <c r="S2659" t="s">
        <v>6362</v>
      </c>
    </row>
    <row r="2660" spans="1:19" hidden="1" x14ac:dyDescent="0.35">
      <c r="A2660" t="s">
        <v>845</v>
      </c>
      <c r="B2660" s="1">
        <v>45664</v>
      </c>
      <c r="C2660" t="s">
        <v>53</v>
      </c>
      <c r="D2660" t="s">
        <v>859</v>
      </c>
      <c r="E2660" t="s">
        <v>22</v>
      </c>
      <c r="G2660" t="s">
        <v>24</v>
      </c>
      <c r="H2660">
        <v>1</v>
      </c>
      <c r="I2660">
        <v>32990</v>
      </c>
      <c r="J2660">
        <v>32990</v>
      </c>
      <c r="K2660">
        <v>16031.45</v>
      </c>
      <c r="L2660">
        <v>3929.11</v>
      </c>
      <c r="M2660">
        <v>0.14169999999999999</v>
      </c>
      <c r="N2660" t="s">
        <v>846</v>
      </c>
      <c r="O2660" t="s">
        <v>745</v>
      </c>
      <c r="P2660" t="s">
        <v>53</v>
      </c>
      <c r="Q2660" t="s">
        <v>6363</v>
      </c>
      <c r="R2660" t="s">
        <v>6364</v>
      </c>
      <c r="S2660" t="s">
        <v>6365</v>
      </c>
    </row>
    <row r="2661" spans="1:19" hidden="1" x14ac:dyDescent="0.35">
      <c r="A2661" t="s">
        <v>1291</v>
      </c>
      <c r="B2661" s="1">
        <v>45664</v>
      </c>
      <c r="C2661" t="s">
        <v>53</v>
      </c>
      <c r="D2661" t="s">
        <v>859</v>
      </c>
      <c r="E2661" t="s">
        <v>22</v>
      </c>
      <c r="G2661" t="s">
        <v>24</v>
      </c>
      <c r="H2661">
        <v>1</v>
      </c>
      <c r="I2661">
        <v>19980</v>
      </c>
      <c r="J2661">
        <v>19980</v>
      </c>
      <c r="K2661">
        <v>11991.81</v>
      </c>
      <c r="L2661">
        <v>96.99</v>
      </c>
      <c r="M2661">
        <v>5.7999999999999996E-3</v>
      </c>
      <c r="N2661" t="s">
        <v>1292</v>
      </c>
      <c r="O2661" t="s">
        <v>1293</v>
      </c>
      <c r="P2661" t="s">
        <v>53</v>
      </c>
      <c r="Q2661" t="s">
        <v>6366</v>
      </c>
      <c r="R2661" t="s">
        <v>6367</v>
      </c>
      <c r="S2661" t="s">
        <v>6368</v>
      </c>
    </row>
    <row r="2662" spans="1:19" hidden="1" x14ac:dyDescent="0.35">
      <c r="A2662" t="s">
        <v>1291</v>
      </c>
      <c r="B2662" s="1">
        <v>45664</v>
      </c>
      <c r="C2662" t="s">
        <v>53</v>
      </c>
      <c r="D2662" t="s">
        <v>859</v>
      </c>
      <c r="E2662" t="s">
        <v>22</v>
      </c>
      <c r="G2662" t="s">
        <v>24</v>
      </c>
      <c r="H2662">
        <v>1</v>
      </c>
      <c r="I2662">
        <v>19980</v>
      </c>
      <c r="J2662">
        <v>19980</v>
      </c>
      <c r="K2662">
        <v>11991.81</v>
      </c>
      <c r="L2662">
        <v>96.99</v>
      </c>
      <c r="M2662">
        <v>5.7999999999999996E-3</v>
      </c>
      <c r="N2662" t="s">
        <v>1292</v>
      </c>
      <c r="O2662" t="s">
        <v>1293</v>
      </c>
      <c r="P2662" t="s">
        <v>53</v>
      </c>
      <c r="Q2662" t="s">
        <v>6369</v>
      </c>
      <c r="R2662" t="s">
        <v>6370</v>
      </c>
      <c r="S2662" t="s">
        <v>6371</v>
      </c>
    </row>
    <row r="2663" spans="1:19" hidden="1" x14ac:dyDescent="0.35">
      <c r="A2663" t="s">
        <v>1291</v>
      </c>
      <c r="B2663" s="1">
        <v>45664</v>
      </c>
      <c r="C2663" t="s">
        <v>53</v>
      </c>
      <c r="D2663" t="s">
        <v>859</v>
      </c>
      <c r="E2663" t="s">
        <v>22</v>
      </c>
      <c r="G2663" t="s">
        <v>24</v>
      </c>
      <c r="H2663">
        <v>1</v>
      </c>
      <c r="I2663">
        <v>19980</v>
      </c>
      <c r="J2663">
        <v>19980</v>
      </c>
      <c r="K2663">
        <v>11991.81</v>
      </c>
      <c r="L2663">
        <v>96.99</v>
      </c>
      <c r="M2663">
        <v>5.7999999999999996E-3</v>
      </c>
      <c r="N2663" t="s">
        <v>1292</v>
      </c>
      <c r="O2663" t="s">
        <v>1293</v>
      </c>
      <c r="P2663" t="s">
        <v>53</v>
      </c>
      <c r="Q2663" t="s">
        <v>6372</v>
      </c>
      <c r="R2663" t="s">
        <v>6373</v>
      </c>
      <c r="S2663" t="s">
        <v>6374</v>
      </c>
    </row>
    <row r="2664" spans="1:19" hidden="1" x14ac:dyDescent="0.35">
      <c r="A2664" t="s">
        <v>147</v>
      </c>
      <c r="B2664" s="1">
        <v>45664</v>
      </c>
      <c r="C2664" t="s">
        <v>82</v>
      </c>
      <c r="D2664" t="s">
        <v>859</v>
      </c>
      <c r="E2664" t="s">
        <v>22</v>
      </c>
      <c r="G2664" t="s">
        <v>24</v>
      </c>
      <c r="H2664">
        <v>1</v>
      </c>
      <c r="I2664">
        <v>13990</v>
      </c>
      <c r="J2664">
        <v>13990</v>
      </c>
      <c r="K2664">
        <v>6304.8</v>
      </c>
      <c r="L2664">
        <v>2159.52</v>
      </c>
      <c r="M2664">
        <v>0.1837</v>
      </c>
      <c r="N2664" t="s">
        <v>148</v>
      </c>
      <c r="O2664" t="s">
        <v>81</v>
      </c>
      <c r="P2664" t="s">
        <v>82</v>
      </c>
      <c r="Q2664" t="s">
        <v>6375</v>
      </c>
      <c r="R2664" t="s">
        <v>6376</v>
      </c>
      <c r="S2664" t="s">
        <v>6377</v>
      </c>
    </row>
    <row r="2665" spans="1:19" hidden="1" x14ac:dyDescent="0.35">
      <c r="A2665" t="s">
        <v>192</v>
      </c>
      <c r="B2665" s="1">
        <v>45664</v>
      </c>
      <c r="C2665" t="s">
        <v>82</v>
      </c>
      <c r="D2665" t="s">
        <v>859</v>
      </c>
      <c r="E2665" t="s">
        <v>22</v>
      </c>
      <c r="G2665" t="s">
        <v>24</v>
      </c>
      <c r="H2665">
        <v>1</v>
      </c>
      <c r="I2665">
        <v>54990</v>
      </c>
      <c r="J2665">
        <v>54990</v>
      </c>
      <c r="K2665">
        <v>27869.24</v>
      </c>
      <c r="L2665">
        <v>5401.96</v>
      </c>
      <c r="M2665">
        <v>0.1169</v>
      </c>
      <c r="N2665" t="s">
        <v>193</v>
      </c>
      <c r="O2665" t="s">
        <v>81</v>
      </c>
      <c r="P2665" t="s">
        <v>82</v>
      </c>
      <c r="Q2665" t="s">
        <v>1964</v>
      </c>
      <c r="R2665" t="s">
        <v>6378</v>
      </c>
      <c r="S2665" t="s">
        <v>6379</v>
      </c>
    </row>
    <row r="2666" spans="1:19" hidden="1" x14ac:dyDescent="0.35">
      <c r="A2666" t="s">
        <v>192</v>
      </c>
      <c r="B2666" s="1">
        <v>45664</v>
      </c>
      <c r="C2666" t="s">
        <v>82</v>
      </c>
      <c r="D2666" t="s">
        <v>859</v>
      </c>
      <c r="E2666" t="s">
        <v>22</v>
      </c>
      <c r="G2666" t="s">
        <v>24</v>
      </c>
      <c r="H2666">
        <v>1</v>
      </c>
      <c r="I2666">
        <v>54990</v>
      </c>
      <c r="J2666">
        <v>54990</v>
      </c>
      <c r="K2666">
        <v>27869.24</v>
      </c>
      <c r="L2666">
        <v>5402.68</v>
      </c>
      <c r="M2666">
        <v>0.1169</v>
      </c>
      <c r="N2666" t="s">
        <v>193</v>
      </c>
      <c r="O2666" t="s">
        <v>81</v>
      </c>
      <c r="P2666" t="s">
        <v>82</v>
      </c>
      <c r="Q2666" t="s">
        <v>6375</v>
      </c>
      <c r="R2666" t="s">
        <v>6376</v>
      </c>
      <c r="S2666" t="s">
        <v>6380</v>
      </c>
    </row>
    <row r="2667" spans="1:19" hidden="1" x14ac:dyDescent="0.35">
      <c r="A2667" t="s">
        <v>6381</v>
      </c>
      <c r="B2667" s="1">
        <v>45664</v>
      </c>
      <c r="C2667" t="s">
        <v>1309</v>
      </c>
      <c r="D2667" t="s">
        <v>859</v>
      </c>
      <c r="E2667" t="s">
        <v>22</v>
      </c>
      <c r="G2667" t="s">
        <v>24</v>
      </c>
      <c r="H2667">
        <v>1</v>
      </c>
      <c r="I2667">
        <v>4990</v>
      </c>
      <c r="J2667">
        <v>4990</v>
      </c>
      <c r="K2667">
        <v>2724</v>
      </c>
      <c r="L2667">
        <v>294.95999999999998</v>
      </c>
      <c r="M2667">
        <v>7.0400000000000004E-2</v>
      </c>
      <c r="N2667" t="s">
        <v>6382</v>
      </c>
      <c r="O2667" t="s">
        <v>206</v>
      </c>
      <c r="P2667" t="s">
        <v>114</v>
      </c>
      <c r="Q2667" t="s">
        <v>6383</v>
      </c>
      <c r="R2667" t="s">
        <v>6384</v>
      </c>
      <c r="S2667" t="s">
        <v>6385</v>
      </c>
    </row>
    <row r="2668" spans="1:19" hidden="1" x14ac:dyDescent="0.35">
      <c r="A2668" t="s">
        <v>2625</v>
      </c>
      <c r="B2668" s="1">
        <v>45664</v>
      </c>
      <c r="C2668" t="s">
        <v>1309</v>
      </c>
      <c r="D2668" t="s">
        <v>859</v>
      </c>
      <c r="E2668" t="s">
        <v>22</v>
      </c>
      <c r="G2668" t="s">
        <v>24</v>
      </c>
      <c r="H2668">
        <v>6</v>
      </c>
      <c r="I2668">
        <v>11940</v>
      </c>
      <c r="J2668">
        <v>1990</v>
      </c>
      <c r="K2668">
        <v>2058.29</v>
      </c>
      <c r="L2668">
        <v>-5125.26</v>
      </c>
      <c r="M2668">
        <v>-0.51080000000000003</v>
      </c>
      <c r="N2668" t="s">
        <v>2626</v>
      </c>
      <c r="O2668" t="s">
        <v>206</v>
      </c>
      <c r="P2668" t="s">
        <v>114</v>
      </c>
      <c r="Q2668" t="s">
        <v>6386</v>
      </c>
      <c r="R2668" t="s">
        <v>6387</v>
      </c>
      <c r="S2668" t="s">
        <v>6388</v>
      </c>
    </row>
    <row r="2669" spans="1:19" hidden="1" x14ac:dyDescent="0.35">
      <c r="A2669" t="s">
        <v>2625</v>
      </c>
      <c r="B2669" s="1">
        <v>45664</v>
      </c>
      <c r="C2669" t="s">
        <v>1309</v>
      </c>
      <c r="D2669" t="s">
        <v>859</v>
      </c>
      <c r="E2669" t="s">
        <v>22</v>
      </c>
      <c r="G2669" t="s">
        <v>24</v>
      </c>
      <c r="H2669">
        <v>10</v>
      </c>
      <c r="I2669">
        <v>19900</v>
      </c>
      <c r="J2669">
        <v>1990</v>
      </c>
      <c r="K2669">
        <v>2058.29</v>
      </c>
      <c r="L2669">
        <v>-8541.6200000000008</v>
      </c>
      <c r="M2669">
        <v>-0.51070000000000004</v>
      </c>
      <c r="N2669" t="s">
        <v>2626</v>
      </c>
      <c r="O2669" t="s">
        <v>206</v>
      </c>
      <c r="P2669" t="s">
        <v>114</v>
      </c>
      <c r="Q2669" t="s">
        <v>6383</v>
      </c>
      <c r="R2669" t="s">
        <v>6384</v>
      </c>
      <c r="S2669" t="s">
        <v>6389</v>
      </c>
    </row>
    <row r="2670" spans="1:19" hidden="1" x14ac:dyDescent="0.35">
      <c r="A2670" t="s">
        <v>6390</v>
      </c>
      <c r="B2670" s="1">
        <v>45664</v>
      </c>
      <c r="C2670" t="s">
        <v>1309</v>
      </c>
      <c r="D2670" t="s">
        <v>859</v>
      </c>
      <c r="E2670" t="s">
        <v>22</v>
      </c>
      <c r="G2670" t="s">
        <v>24</v>
      </c>
      <c r="H2670">
        <v>1</v>
      </c>
      <c r="I2670">
        <v>12990</v>
      </c>
      <c r="J2670">
        <v>12990</v>
      </c>
      <c r="K2670">
        <v>8172</v>
      </c>
      <c r="L2670">
        <v>-312.48</v>
      </c>
      <c r="M2670">
        <v>-2.86E-2</v>
      </c>
      <c r="N2670" t="s">
        <v>6391</v>
      </c>
      <c r="O2670" t="s">
        <v>206</v>
      </c>
      <c r="P2670" t="s">
        <v>114</v>
      </c>
      <c r="Q2670" t="s">
        <v>6383</v>
      </c>
      <c r="R2670" t="s">
        <v>6384</v>
      </c>
      <c r="S2670" t="s">
        <v>6392</v>
      </c>
    </row>
    <row r="2671" spans="1:19" hidden="1" x14ac:dyDescent="0.35">
      <c r="A2671" t="s">
        <v>6393</v>
      </c>
      <c r="B2671" s="1">
        <v>45664</v>
      </c>
      <c r="C2671" t="s">
        <v>1309</v>
      </c>
      <c r="D2671" t="s">
        <v>859</v>
      </c>
      <c r="E2671" t="s">
        <v>22</v>
      </c>
      <c r="G2671" t="s">
        <v>24</v>
      </c>
      <c r="H2671">
        <v>1</v>
      </c>
      <c r="I2671">
        <v>7990</v>
      </c>
      <c r="J2671">
        <v>7990</v>
      </c>
      <c r="K2671">
        <v>5085</v>
      </c>
      <c r="L2671">
        <v>-250.92</v>
      </c>
      <c r="M2671">
        <v>-3.7400000000000003E-2</v>
      </c>
      <c r="N2671" t="s">
        <v>6394</v>
      </c>
      <c r="O2671" t="s">
        <v>3126</v>
      </c>
      <c r="P2671" t="s">
        <v>114</v>
      </c>
      <c r="Q2671" t="s">
        <v>6383</v>
      </c>
      <c r="R2671" t="s">
        <v>6384</v>
      </c>
      <c r="S2671" t="s">
        <v>6395</v>
      </c>
    </row>
    <row r="2672" spans="1:19" hidden="1" x14ac:dyDescent="0.35">
      <c r="A2672" t="s">
        <v>6396</v>
      </c>
      <c r="B2672" s="1">
        <v>45664</v>
      </c>
      <c r="C2672" t="s">
        <v>1309</v>
      </c>
      <c r="D2672" t="s">
        <v>859</v>
      </c>
      <c r="E2672" t="s">
        <v>22</v>
      </c>
      <c r="G2672" t="s">
        <v>24</v>
      </c>
      <c r="H2672">
        <v>1</v>
      </c>
      <c r="I2672">
        <v>7990</v>
      </c>
      <c r="J2672">
        <v>7990</v>
      </c>
      <c r="K2672">
        <v>5085</v>
      </c>
      <c r="L2672">
        <v>-250.92</v>
      </c>
      <c r="M2672">
        <v>-3.7400000000000003E-2</v>
      </c>
      <c r="N2672" t="s">
        <v>6397</v>
      </c>
      <c r="O2672" t="s">
        <v>3126</v>
      </c>
      <c r="P2672" t="s">
        <v>114</v>
      </c>
      <c r="Q2672" t="s">
        <v>6383</v>
      </c>
      <c r="R2672" t="s">
        <v>6384</v>
      </c>
      <c r="S2672" t="s">
        <v>6398</v>
      </c>
    </row>
    <row r="2673" spans="1:19" hidden="1" x14ac:dyDescent="0.35">
      <c r="A2673" t="s">
        <v>255</v>
      </c>
      <c r="B2673" s="1">
        <v>45664</v>
      </c>
      <c r="C2673" t="s">
        <v>256</v>
      </c>
      <c r="D2673" t="s">
        <v>21</v>
      </c>
      <c r="E2673" t="s">
        <v>22</v>
      </c>
      <c r="F2673" t="s">
        <v>23</v>
      </c>
      <c r="G2673" t="s">
        <v>24</v>
      </c>
      <c r="H2673">
        <v>1</v>
      </c>
      <c r="I2673">
        <v>14990</v>
      </c>
      <c r="J2673">
        <v>14990</v>
      </c>
      <c r="K2673">
        <v>8940.83</v>
      </c>
      <c r="L2673">
        <v>-2181.34</v>
      </c>
      <c r="M2673">
        <v>-0.17319999999999999</v>
      </c>
      <c r="N2673" t="s">
        <v>257</v>
      </c>
      <c r="O2673" t="s">
        <v>258</v>
      </c>
      <c r="P2673" t="s">
        <v>114</v>
      </c>
      <c r="Q2673" t="s">
        <v>6399</v>
      </c>
      <c r="R2673" t="s">
        <v>6399</v>
      </c>
      <c r="S2673" t="s">
        <v>6400</v>
      </c>
    </row>
    <row r="2674" spans="1:19" hidden="1" x14ac:dyDescent="0.35">
      <c r="A2674" t="s">
        <v>255</v>
      </c>
      <c r="B2674" s="1">
        <v>45664</v>
      </c>
      <c r="C2674" t="s">
        <v>256</v>
      </c>
      <c r="D2674" t="s">
        <v>21</v>
      </c>
      <c r="E2674" t="s">
        <v>22</v>
      </c>
      <c r="F2674" t="s">
        <v>23</v>
      </c>
      <c r="G2674" t="s">
        <v>24</v>
      </c>
      <c r="H2674">
        <v>1</v>
      </c>
      <c r="I2674">
        <v>14990</v>
      </c>
      <c r="J2674">
        <v>14990</v>
      </c>
      <c r="K2674">
        <v>8940.83</v>
      </c>
      <c r="L2674">
        <v>-2181.34</v>
      </c>
      <c r="M2674">
        <v>-0.17319999999999999</v>
      </c>
      <c r="N2674" t="s">
        <v>257</v>
      </c>
      <c r="O2674" t="s">
        <v>258</v>
      </c>
      <c r="P2674" t="s">
        <v>114</v>
      </c>
      <c r="Q2674" t="s">
        <v>6401</v>
      </c>
      <c r="R2674" t="s">
        <v>6402</v>
      </c>
      <c r="S2674" t="s">
        <v>6403</v>
      </c>
    </row>
    <row r="2675" spans="1:19" hidden="1" x14ac:dyDescent="0.35">
      <c r="A2675" t="s">
        <v>255</v>
      </c>
      <c r="B2675" s="1">
        <v>45664</v>
      </c>
      <c r="C2675" t="s">
        <v>256</v>
      </c>
      <c r="D2675" t="s">
        <v>21</v>
      </c>
      <c r="E2675" t="s">
        <v>22</v>
      </c>
      <c r="F2675" t="s">
        <v>23</v>
      </c>
      <c r="G2675" t="s">
        <v>24</v>
      </c>
      <c r="H2675">
        <v>1</v>
      </c>
      <c r="I2675">
        <v>14990</v>
      </c>
      <c r="J2675">
        <v>14990</v>
      </c>
      <c r="K2675">
        <v>8940.83</v>
      </c>
      <c r="L2675">
        <v>-2181.34</v>
      </c>
      <c r="M2675">
        <v>-0.17319999999999999</v>
      </c>
      <c r="N2675" t="s">
        <v>257</v>
      </c>
      <c r="O2675" t="s">
        <v>258</v>
      </c>
      <c r="P2675" t="s">
        <v>114</v>
      </c>
      <c r="Q2675" t="s">
        <v>6404</v>
      </c>
      <c r="R2675" t="s">
        <v>6405</v>
      </c>
      <c r="S2675" t="s">
        <v>6406</v>
      </c>
    </row>
    <row r="2676" spans="1:19" hidden="1" x14ac:dyDescent="0.35">
      <c r="A2676" t="s">
        <v>255</v>
      </c>
      <c r="B2676" s="1">
        <v>45664</v>
      </c>
      <c r="C2676" t="s">
        <v>256</v>
      </c>
      <c r="D2676" t="s">
        <v>21</v>
      </c>
      <c r="E2676" t="s">
        <v>22</v>
      </c>
      <c r="F2676" t="s">
        <v>23</v>
      </c>
      <c r="G2676" t="s">
        <v>24</v>
      </c>
      <c r="H2676">
        <v>1</v>
      </c>
      <c r="I2676">
        <v>14990</v>
      </c>
      <c r="J2676">
        <v>14990</v>
      </c>
      <c r="K2676">
        <v>8940.83</v>
      </c>
      <c r="L2676">
        <v>-2181.34</v>
      </c>
      <c r="M2676">
        <v>-0.17319999999999999</v>
      </c>
      <c r="N2676" t="s">
        <v>257</v>
      </c>
      <c r="O2676" t="s">
        <v>258</v>
      </c>
      <c r="P2676" t="s">
        <v>114</v>
      </c>
      <c r="Q2676" t="s">
        <v>6407</v>
      </c>
      <c r="R2676" t="s">
        <v>6408</v>
      </c>
      <c r="S2676" t="s">
        <v>6409</v>
      </c>
    </row>
    <row r="2677" spans="1:19" hidden="1" x14ac:dyDescent="0.35">
      <c r="A2677" t="s">
        <v>255</v>
      </c>
      <c r="B2677" s="1">
        <v>45664</v>
      </c>
      <c r="C2677" t="s">
        <v>256</v>
      </c>
      <c r="D2677" t="s">
        <v>21</v>
      </c>
      <c r="E2677" t="s">
        <v>22</v>
      </c>
      <c r="F2677" t="s">
        <v>23</v>
      </c>
      <c r="G2677" t="s">
        <v>24</v>
      </c>
      <c r="H2677">
        <v>1</v>
      </c>
      <c r="I2677">
        <v>14990</v>
      </c>
      <c r="J2677">
        <v>14990</v>
      </c>
      <c r="K2677">
        <v>8940.83</v>
      </c>
      <c r="L2677">
        <v>-2181.34</v>
      </c>
      <c r="M2677">
        <v>-0.17319999999999999</v>
      </c>
      <c r="N2677" t="s">
        <v>257</v>
      </c>
      <c r="O2677" t="s">
        <v>258</v>
      </c>
      <c r="P2677" t="s">
        <v>114</v>
      </c>
      <c r="Q2677" t="s">
        <v>6410</v>
      </c>
      <c r="R2677" t="s">
        <v>6411</v>
      </c>
      <c r="S2677" t="s">
        <v>6412</v>
      </c>
    </row>
    <row r="2678" spans="1:19" hidden="1" x14ac:dyDescent="0.35">
      <c r="A2678" t="s">
        <v>255</v>
      </c>
      <c r="B2678" s="1">
        <v>45664</v>
      </c>
      <c r="C2678" t="s">
        <v>256</v>
      </c>
      <c r="D2678" t="s">
        <v>21</v>
      </c>
      <c r="E2678" t="s">
        <v>22</v>
      </c>
      <c r="F2678" t="s">
        <v>23</v>
      </c>
      <c r="G2678" t="s">
        <v>24</v>
      </c>
      <c r="H2678">
        <v>1</v>
      </c>
      <c r="I2678">
        <v>14990</v>
      </c>
      <c r="J2678">
        <v>14990</v>
      </c>
      <c r="K2678">
        <v>8940.83</v>
      </c>
      <c r="L2678">
        <v>-2181.34</v>
      </c>
      <c r="M2678">
        <v>-0.17319999999999999</v>
      </c>
      <c r="N2678" t="s">
        <v>257</v>
      </c>
      <c r="O2678" t="s">
        <v>258</v>
      </c>
      <c r="P2678" t="s">
        <v>114</v>
      </c>
      <c r="Q2678" t="s">
        <v>6413</v>
      </c>
      <c r="R2678" t="s">
        <v>6413</v>
      </c>
      <c r="S2678" t="s">
        <v>6414</v>
      </c>
    </row>
    <row r="2679" spans="1:19" hidden="1" x14ac:dyDescent="0.35">
      <c r="A2679" t="s">
        <v>255</v>
      </c>
      <c r="B2679" s="1">
        <v>45664</v>
      </c>
      <c r="C2679" t="s">
        <v>256</v>
      </c>
      <c r="D2679" t="s">
        <v>21</v>
      </c>
      <c r="E2679" t="s">
        <v>22</v>
      </c>
      <c r="F2679" t="s">
        <v>23</v>
      </c>
      <c r="G2679" t="s">
        <v>24</v>
      </c>
      <c r="H2679">
        <v>1</v>
      </c>
      <c r="I2679">
        <v>14990</v>
      </c>
      <c r="J2679">
        <v>14990</v>
      </c>
      <c r="K2679">
        <v>8940.83</v>
      </c>
      <c r="L2679">
        <v>-2181.34</v>
      </c>
      <c r="M2679">
        <v>-0.17319999999999999</v>
      </c>
      <c r="N2679" t="s">
        <v>257</v>
      </c>
      <c r="O2679" t="s">
        <v>258</v>
      </c>
      <c r="P2679" t="s">
        <v>114</v>
      </c>
      <c r="Q2679" t="s">
        <v>6415</v>
      </c>
      <c r="R2679" t="s">
        <v>6415</v>
      </c>
      <c r="S2679" t="s">
        <v>6416</v>
      </c>
    </row>
    <row r="2680" spans="1:19" hidden="1" x14ac:dyDescent="0.35">
      <c r="A2680" t="s">
        <v>19</v>
      </c>
      <c r="B2680" s="1">
        <v>45664</v>
      </c>
      <c r="C2680" t="s">
        <v>256</v>
      </c>
      <c r="D2680" t="s">
        <v>21</v>
      </c>
      <c r="E2680" t="s">
        <v>22</v>
      </c>
      <c r="F2680" t="s">
        <v>23</v>
      </c>
      <c r="G2680" t="s">
        <v>24</v>
      </c>
      <c r="H2680">
        <v>1</v>
      </c>
      <c r="I2680">
        <v>86990</v>
      </c>
      <c r="J2680">
        <v>86990</v>
      </c>
      <c r="K2680">
        <v>44217.75</v>
      </c>
      <c r="L2680">
        <v>-1752.38</v>
      </c>
      <c r="M2680">
        <v>-2.4E-2</v>
      </c>
      <c r="N2680" t="s">
        <v>25</v>
      </c>
      <c r="O2680" t="s">
        <v>26</v>
      </c>
      <c r="P2680" t="s">
        <v>27</v>
      </c>
      <c r="Q2680" t="s">
        <v>6417</v>
      </c>
      <c r="R2680" t="s">
        <v>6417</v>
      </c>
      <c r="S2680" t="s">
        <v>6418</v>
      </c>
    </row>
    <row r="2681" spans="1:19" hidden="1" x14ac:dyDescent="0.35">
      <c r="A2681" t="s">
        <v>2642</v>
      </c>
      <c r="B2681" s="1">
        <v>45664</v>
      </c>
      <c r="C2681" t="s">
        <v>256</v>
      </c>
      <c r="D2681" t="s">
        <v>21</v>
      </c>
      <c r="E2681" t="s">
        <v>22</v>
      </c>
      <c r="F2681" t="s">
        <v>23</v>
      </c>
      <c r="G2681" t="s">
        <v>24</v>
      </c>
      <c r="H2681">
        <v>2</v>
      </c>
      <c r="I2681">
        <v>45990</v>
      </c>
      <c r="J2681">
        <v>22995</v>
      </c>
      <c r="K2681">
        <v>10030.75</v>
      </c>
      <c r="L2681">
        <v>5832.46</v>
      </c>
      <c r="M2681">
        <v>0.15090000000000001</v>
      </c>
      <c r="N2681" t="s">
        <v>2643</v>
      </c>
      <c r="O2681" t="s">
        <v>2644</v>
      </c>
      <c r="P2681" t="s">
        <v>144</v>
      </c>
      <c r="Q2681" t="s">
        <v>6419</v>
      </c>
      <c r="R2681" t="s">
        <v>6420</v>
      </c>
      <c r="S2681" t="s">
        <v>6421</v>
      </c>
    </row>
    <row r="2682" spans="1:19" hidden="1" x14ac:dyDescent="0.35">
      <c r="A2682" t="s">
        <v>2642</v>
      </c>
      <c r="B2682" s="1">
        <v>45664</v>
      </c>
      <c r="C2682" t="s">
        <v>256</v>
      </c>
      <c r="D2682" t="s">
        <v>21</v>
      </c>
      <c r="E2682" t="s">
        <v>22</v>
      </c>
      <c r="F2682" t="s">
        <v>23</v>
      </c>
      <c r="G2682" t="s">
        <v>24</v>
      </c>
      <c r="H2682">
        <v>1</v>
      </c>
      <c r="I2682">
        <v>22995</v>
      </c>
      <c r="J2682">
        <v>22995</v>
      </c>
      <c r="K2682">
        <v>10030.75</v>
      </c>
      <c r="L2682">
        <v>-1999.75</v>
      </c>
      <c r="M2682">
        <v>-0.10349999999999999</v>
      </c>
      <c r="N2682" t="s">
        <v>2643</v>
      </c>
      <c r="O2682" t="s">
        <v>2644</v>
      </c>
      <c r="P2682" t="s">
        <v>144</v>
      </c>
      <c r="Q2682" t="s">
        <v>6422</v>
      </c>
      <c r="R2682" t="s">
        <v>6422</v>
      </c>
      <c r="S2682" t="s">
        <v>6423</v>
      </c>
    </row>
    <row r="2683" spans="1:19" hidden="1" x14ac:dyDescent="0.35">
      <c r="A2683" t="s">
        <v>265</v>
      </c>
      <c r="B2683" s="1">
        <v>45664</v>
      </c>
      <c r="C2683" t="s">
        <v>256</v>
      </c>
      <c r="D2683" t="s">
        <v>21</v>
      </c>
      <c r="E2683" t="s">
        <v>22</v>
      </c>
      <c r="F2683" t="s">
        <v>23</v>
      </c>
      <c r="G2683" t="s">
        <v>24</v>
      </c>
      <c r="H2683">
        <v>1</v>
      </c>
      <c r="I2683">
        <v>16990</v>
      </c>
      <c r="J2683">
        <v>16990</v>
      </c>
      <c r="K2683">
        <v>17644.77</v>
      </c>
      <c r="L2683">
        <v>-9759.23</v>
      </c>
      <c r="M2683">
        <v>-0.6835</v>
      </c>
      <c r="N2683" t="s">
        <v>266</v>
      </c>
      <c r="O2683" t="s">
        <v>113</v>
      </c>
      <c r="P2683" t="s">
        <v>114</v>
      </c>
      <c r="Q2683" t="s">
        <v>6424</v>
      </c>
      <c r="R2683" t="s">
        <v>6425</v>
      </c>
      <c r="S2683" t="s">
        <v>6426</v>
      </c>
    </row>
    <row r="2684" spans="1:19" hidden="1" x14ac:dyDescent="0.35">
      <c r="A2684" t="s">
        <v>3349</v>
      </c>
      <c r="B2684" s="1">
        <v>45664</v>
      </c>
      <c r="C2684" t="s">
        <v>256</v>
      </c>
      <c r="D2684" t="s">
        <v>21</v>
      </c>
      <c r="E2684" t="s">
        <v>22</v>
      </c>
      <c r="F2684" t="s">
        <v>23</v>
      </c>
      <c r="G2684" t="s">
        <v>24</v>
      </c>
      <c r="H2684">
        <v>2</v>
      </c>
      <c r="I2684">
        <v>59980</v>
      </c>
      <c r="J2684">
        <v>29990</v>
      </c>
      <c r="K2684">
        <v>12843.25</v>
      </c>
      <c r="L2684">
        <v>5287.12</v>
      </c>
      <c r="M2684">
        <v>0.10489999999999999</v>
      </c>
      <c r="N2684" t="s">
        <v>3350</v>
      </c>
      <c r="O2684" t="s">
        <v>996</v>
      </c>
      <c r="P2684" t="s">
        <v>41</v>
      </c>
      <c r="Q2684" t="s">
        <v>6427</v>
      </c>
      <c r="R2684" t="s">
        <v>6428</v>
      </c>
      <c r="S2684" t="s">
        <v>6429</v>
      </c>
    </row>
    <row r="2685" spans="1:19" hidden="1" x14ac:dyDescent="0.35">
      <c r="A2685" t="s">
        <v>3349</v>
      </c>
      <c r="B2685" s="1">
        <v>45664</v>
      </c>
      <c r="C2685" t="s">
        <v>256</v>
      </c>
      <c r="D2685" t="s">
        <v>21</v>
      </c>
      <c r="E2685" t="s">
        <v>22</v>
      </c>
      <c r="F2685" t="s">
        <v>23</v>
      </c>
      <c r="G2685" t="s">
        <v>24</v>
      </c>
      <c r="H2685">
        <v>1</v>
      </c>
      <c r="I2685">
        <v>29990</v>
      </c>
      <c r="J2685">
        <v>29990</v>
      </c>
      <c r="K2685">
        <v>12843.25</v>
      </c>
      <c r="L2685">
        <v>993.56</v>
      </c>
      <c r="M2685">
        <v>3.9399999999999998E-2</v>
      </c>
      <c r="N2685" t="s">
        <v>3350</v>
      </c>
      <c r="O2685" t="s">
        <v>996</v>
      </c>
      <c r="P2685" t="s">
        <v>41</v>
      </c>
      <c r="Q2685" t="s">
        <v>6430</v>
      </c>
      <c r="R2685" t="s">
        <v>6430</v>
      </c>
      <c r="S2685" t="s">
        <v>6431</v>
      </c>
    </row>
    <row r="2686" spans="1:19" hidden="1" x14ac:dyDescent="0.35">
      <c r="A2686" t="s">
        <v>270</v>
      </c>
      <c r="B2686" s="1">
        <v>45664</v>
      </c>
      <c r="C2686" t="s">
        <v>256</v>
      </c>
      <c r="D2686" t="s">
        <v>21</v>
      </c>
      <c r="E2686" t="s">
        <v>22</v>
      </c>
      <c r="F2686" t="s">
        <v>23</v>
      </c>
      <c r="G2686" t="s">
        <v>24</v>
      </c>
      <c r="H2686">
        <v>1</v>
      </c>
      <c r="I2686">
        <v>14990</v>
      </c>
      <c r="J2686">
        <v>14990</v>
      </c>
      <c r="K2686">
        <v>4961</v>
      </c>
      <c r="L2686">
        <v>1672.44</v>
      </c>
      <c r="M2686">
        <v>0.1328</v>
      </c>
      <c r="N2686" t="s">
        <v>271</v>
      </c>
      <c r="O2686" t="s">
        <v>52</v>
      </c>
      <c r="P2686" t="s">
        <v>53</v>
      </c>
      <c r="Q2686" t="s">
        <v>6432</v>
      </c>
      <c r="R2686" t="s">
        <v>6432</v>
      </c>
      <c r="S2686" t="s">
        <v>6433</v>
      </c>
    </row>
    <row r="2687" spans="1:19" hidden="1" x14ac:dyDescent="0.35">
      <c r="A2687" t="s">
        <v>274</v>
      </c>
      <c r="B2687" s="1">
        <v>45664</v>
      </c>
      <c r="C2687" t="s">
        <v>256</v>
      </c>
      <c r="D2687" t="s">
        <v>21</v>
      </c>
      <c r="E2687" t="s">
        <v>22</v>
      </c>
      <c r="F2687" t="s">
        <v>23</v>
      </c>
      <c r="G2687" t="s">
        <v>24</v>
      </c>
      <c r="H2687">
        <v>1</v>
      </c>
      <c r="I2687">
        <v>19990</v>
      </c>
      <c r="J2687">
        <v>19990</v>
      </c>
      <c r="K2687">
        <v>8482.01</v>
      </c>
      <c r="L2687">
        <v>-41.84</v>
      </c>
      <c r="M2687">
        <v>-2.5000000000000001E-3</v>
      </c>
      <c r="N2687" t="s">
        <v>275</v>
      </c>
      <c r="O2687" t="s">
        <v>52</v>
      </c>
      <c r="P2687" t="s">
        <v>53</v>
      </c>
      <c r="Q2687" t="s">
        <v>6434</v>
      </c>
      <c r="R2687" t="s">
        <v>6435</v>
      </c>
      <c r="S2687" t="s">
        <v>6436</v>
      </c>
    </row>
    <row r="2688" spans="1:19" hidden="1" x14ac:dyDescent="0.35">
      <c r="A2688" t="s">
        <v>282</v>
      </c>
      <c r="B2688" s="1">
        <v>45664</v>
      </c>
      <c r="C2688" t="s">
        <v>256</v>
      </c>
      <c r="D2688" t="s">
        <v>21</v>
      </c>
      <c r="E2688" t="s">
        <v>22</v>
      </c>
      <c r="F2688" t="s">
        <v>23</v>
      </c>
      <c r="G2688" t="s">
        <v>24</v>
      </c>
      <c r="H2688">
        <v>2</v>
      </c>
      <c r="I2688">
        <v>41980</v>
      </c>
      <c r="J2688">
        <v>20990</v>
      </c>
      <c r="K2688">
        <v>9637.01</v>
      </c>
      <c r="L2688">
        <v>-1284.44</v>
      </c>
      <c r="M2688">
        <v>-3.6400000000000002E-2</v>
      </c>
      <c r="N2688" t="s">
        <v>283</v>
      </c>
      <c r="O2688" t="s">
        <v>52</v>
      </c>
      <c r="P2688" t="s">
        <v>53</v>
      </c>
      <c r="Q2688" t="s">
        <v>6437</v>
      </c>
      <c r="R2688" t="s">
        <v>6438</v>
      </c>
      <c r="S2688" t="s">
        <v>6439</v>
      </c>
    </row>
    <row r="2689" spans="1:19" hidden="1" x14ac:dyDescent="0.35">
      <c r="A2689" t="s">
        <v>282</v>
      </c>
      <c r="B2689" s="1">
        <v>45664</v>
      </c>
      <c r="C2689" t="s">
        <v>256</v>
      </c>
      <c r="D2689" t="s">
        <v>21</v>
      </c>
      <c r="E2689" t="s">
        <v>22</v>
      </c>
      <c r="F2689" t="s">
        <v>23</v>
      </c>
      <c r="G2689" t="s">
        <v>24</v>
      </c>
      <c r="H2689">
        <v>1</v>
      </c>
      <c r="I2689">
        <v>20990</v>
      </c>
      <c r="J2689">
        <v>20990</v>
      </c>
      <c r="K2689">
        <v>9637.01</v>
      </c>
      <c r="L2689">
        <v>-642.22</v>
      </c>
      <c r="M2689">
        <v>-3.6400000000000002E-2</v>
      </c>
      <c r="N2689" t="s">
        <v>283</v>
      </c>
      <c r="O2689" t="s">
        <v>52</v>
      </c>
      <c r="P2689" t="s">
        <v>53</v>
      </c>
      <c r="Q2689" t="s">
        <v>6440</v>
      </c>
      <c r="R2689" t="s">
        <v>6441</v>
      </c>
      <c r="S2689" t="s">
        <v>6442</v>
      </c>
    </row>
    <row r="2690" spans="1:19" hidden="1" x14ac:dyDescent="0.35">
      <c r="A2690" t="s">
        <v>60</v>
      </c>
      <c r="B2690" s="1">
        <v>45664</v>
      </c>
      <c r="C2690" t="s">
        <v>256</v>
      </c>
      <c r="D2690" t="s">
        <v>21</v>
      </c>
      <c r="E2690" t="s">
        <v>22</v>
      </c>
      <c r="F2690" t="s">
        <v>23</v>
      </c>
      <c r="G2690" t="s">
        <v>24</v>
      </c>
      <c r="H2690">
        <v>1</v>
      </c>
      <c r="I2690">
        <v>12990</v>
      </c>
      <c r="J2690">
        <v>12990</v>
      </c>
      <c r="K2690">
        <v>5564.6</v>
      </c>
      <c r="L2690">
        <v>68.849999999999994</v>
      </c>
      <c r="M2690">
        <v>6.3E-3</v>
      </c>
      <c r="N2690" t="s">
        <v>61</v>
      </c>
      <c r="O2690" t="s">
        <v>62</v>
      </c>
      <c r="P2690" t="s">
        <v>63</v>
      </c>
      <c r="Q2690" t="s">
        <v>6443</v>
      </c>
      <c r="R2690" t="s">
        <v>6443</v>
      </c>
      <c r="S2690" t="s">
        <v>6444</v>
      </c>
    </row>
    <row r="2691" spans="1:19" hidden="1" x14ac:dyDescent="0.35">
      <c r="A2691" t="s">
        <v>60</v>
      </c>
      <c r="B2691" s="1">
        <v>45664</v>
      </c>
      <c r="C2691" t="s">
        <v>256</v>
      </c>
      <c r="D2691" t="s">
        <v>21</v>
      </c>
      <c r="E2691" t="s">
        <v>22</v>
      </c>
      <c r="F2691" t="s">
        <v>23</v>
      </c>
      <c r="G2691" t="s">
        <v>24</v>
      </c>
      <c r="H2691">
        <v>1</v>
      </c>
      <c r="I2691">
        <v>12990</v>
      </c>
      <c r="J2691">
        <v>12990</v>
      </c>
      <c r="K2691">
        <v>5564.6</v>
      </c>
      <c r="L2691">
        <v>68.849999999999994</v>
      </c>
      <c r="M2691">
        <v>6.3E-3</v>
      </c>
      <c r="N2691" t="s">
        <v>61</v>
      </c>
      <c r="O2691" t="s">
        <v>62</v>
      </c>
      <c r="P2691" t="s">
        <v>63</v>
      </c>
      <c r="Q2691" t="s">
        <v>6445</v>
      </c>
      <c r="R2691" t="s">
        <v>6445</v>
      </c>
      <c r="S2691" t="s">
        <v>6446</v>
      </c>
    </row>
    <row r="2692" spans="1:19" hidden="1" x14ac:dyDescent="0.35">
      <c r="A2692" t="s">
        <v>1369</v>
      </c>
      <c r="B2692" s="1">
        <v>45664</v>
      </c>
      <c r="C2692" t="s">
        <v>256</v>
      </c>
      <c r="D2692" t="s">
        <v>21</v>
      </c>
      <c r="E2692" t="s">
        <v>22</v>
      </c>
      <c r="F2692" t="s">
        <v>23</v>
      </c>
      <c r="G2692" t="s">
        <v>24</v>
      </c>
      <c r="H2692">
        <v>1</v>
      </c>
      <c r="I2692">
        <v>89995</v>
      </c>
      <c r="J2692">
        <v>89995</v>
      </c>
      <c r="K2692">
        <v>77674</v>
      </c>
      <c r="L2692">
        <v>-30304.34</v>
      </c>
      <c r="M2692">
        <v>-0.4007</v>
      </c>
      <c r="N2692" t="s">
        <v>1370</v>
      </c>
      <c r="O2692" t="s">
        <v>1371</v>
      </c>
      <c r="P2692" t="s">
        <v>201</v>
      </c>
      <c r="Q2692" t="s">
        <v>6447</v>
      </c>
      <c r="R2692" t="s">
        <v>6447</v>
      </c>
      <c r="S2692" t="s">
        <v>6448</v>
      </c>
    </row>
    <row r="2693" spans="1:19" hidden="1" x14ac:dyDescent="0.35">
      <c r="A2693" t="s">
        <v>1009</v>
      </c>
      <c r="B2693" s="1">
        <v>45664</v>
      </c>
      <c r="C2693" t="s">
        <v>256</v>
      </c>
      <c r="D2693" t="s">
        <v>21</v>
      </c>
      <c r="E2693" t="s">
        <v>22</v>
      </c>
      <c r="F2693" t="s">
        <v>23</v>
      </c>
      <c r="G2693" t="s">
        <v>24</v>
      </c>
      <c r="H2693">
        <v>1</v>
      </c>
      <c r="I2693">
        <v>199990</v>
      </c>
      <c r="J2693">
        <v>199990</v>
      </c>
      <c r="K2693">
        <v>104066.46</v>
      </c>
      <c r="L2693">
        <v>10213.200000000001</v>
      </c>
      <c r="M2693">
        <v>6.08E-2</v>
      </c>
      <c r="N2693" t="s">
        <v>1010</v>
      </c>
      <c r="O2693" t="s">
        <v>1011</v>
      </c>
      <c r="P2693" t="s">
        <v>82</v>
      </c>
      <c r="Q2693" t="s">
        <v>6449</v>
      </c>
      <c r="R2693" t="s">
        <v>6449</v>
      </c>
      <c r="S2693" t="s">
        <v>6450</v>
      </c>
    </row>
    <row r="2694" spans="1:19" hidden="1" x14ac:dyDescent="0.35">
      <c r="A2694" t="s">
        <v>1009</v>
      </c>
      <c r="B2694" s="1">
        <v>45664</v>
      </c>
      <c r="C2694" t="s">
        <v>256</v>
      </c>
      <c r="D2694" t="s">
        <v>21</v>
      </c>
      <c r="E2694" t="s">
        <v>22</v>
      </c>
      <c r="F2694" t="s">
        <v>23</v>
      </c>
      <c r="G2694" t="s">
        <v>24</v>
      </c>
      <c r="H2694">
        <v>1</v>
      </c>
      <c r="I2694">
        <v>199990</v>
      </c>
      <c r="J2694">
        <v>199990</v>
      </c>
      <c r="K2694">
        <v>104066.46</v>
      </c>
      <c r="L2694">
        <v>10213.200000000001</v>
      </c>
      <c r="M2694">
        <v>6.08E-2</v>
      </c>
      <c r="N2694" t="s">
        <v>1010</v>
      </c>
      <c r="O2694" t="s">
        <v>1011</v>
      </c>
      <c r="P2694" t="s">
        <v>82</v>
      </c>
      <c r="Q2694" t="s">
        <v>6451</v>
      </c>
      <c r="R2694" t="s">
        <v>6451</v>
      </c>
      <c r="S2694" t="s">
        <v>6452</v>
      </c>
    </row>
    <row r="2695" spans="1:19" hidden="1" x14ac:dyDescent="0.35">
      <c r="A2695" t="s">
        <v>1009</v>
      </c>
      <c r="B2695" s="1">
        <v>45664</v>
      </c>
      <c r="C2695" t="s">
        <v>256</v>
      </c>
      <c r="D2695" t="s">
        <v>21</v>
      </c>
      <c r="E2695" t="s">
        <v>22</v>
      </c>
      <c r="F2695" t="s">
        <v>23</v>
      </c>
      <c r="G2695" t="s">
        <v>24</v>
      </c>
      <c r="H2695">
        <v>1</v>
      </c>
      <c r="I2695">
        <v>199990</v>
      </c>
      <c r="J2695">
        <v>199990</v>
      </c>
      <c r="K2695">
        <v>104066.46</v>
      </c>
      <c r="L2695">
        <v>10213.200000000001</v>
      </c>
      <c r="M2695">
        <v>6.08E-2</v>
      </c>
      <c r="N2695" t="s">
        <v>1010</v>
      </c>
      <c r="O2695" t="s">
        <v>1011</v>
      </c>
      <c r="P2695" t="s">
        <v>82</v>
      </c>
      <c r="Q2695" t="s">
        <v>6453</v>
      </c>
      <c r="R2695" t="s">
        <v>6453</v>
      </c>
      <c r="S2695" t="s">
        <v>6454</v>
      </c>
    </row>
    <row r="2696" spans="1:19" hidden="1" x14ac:dyDescent="0.35">
      <c r="A2696" t="s">
        <v>79</v>
      </c>
      <c r="B2696" s="1">
        <v>45664</v>
      </c>
      <c r="C2696" t="s">
        <v>256</v>
      </c>
      <c r="D2696" t="s">
        <v>21</v>
      </c>
      <c r="E2696" t="s">
        <v>22</v>
      </c>
      <c r="F2696" t="s">
        <v>23</v>
      </c>
      <c r="G2696" t="s">
        <v>24</v>
      </c>
      <c r="H2696">
        <v>1</v>
      </c>
      <c r="I2696">
        <v>42295</v>
      </c>
      <c r="J2696">
        <v>42295</v>
      </c>
      <c r="K2696">
        <v>21557.38</v>
      </c>
      <c r="L2696">
        <v>-1044.01</v>
      </c>
      <c r="M2696">
        <v>-2.9399999999999999E-2</v>
      </c>
      <c r="N2696" t="s">
        <v>80</v>
      </c>
      <c r="O2696" t="s">
        <v>81</v>
      </c>
      <c r="P2696" t="s">
        <v>82</v>
      </c>
      <c r="Q2696" t="s">
        <v>6455</v>
      </c>
      <c r="R2696" t="s">
        <v>6455</v>
      </c>
      <c r="S2696" t="s">
        <v>6456</v>
      </c>
    </row>
    <row r="2697" spans="1:19" hidden="1" x14ac:dyDescent="0.35">
      <c r="A2697" t="s">
        <v>79</v>
      </c>
      <c r="B2697" s="1">
        <v>45664</v>
      </c>
      <c r="C2697" t="s">
        <v>256</v>
      </c>
      <c r="D2697" t="s">
        <v>21</v>
      </c>
      <c r="E2697" t="s">
        <v>22</v>
      </c>
      <c r="F2697" t="s">
        <v>23</v>
      </c>
      <c r="G2697" t="s">
        <v>24</v>
      </c>
      <c r="H2697">
        <v>1</v>
      </c>
      <c r="I2697">
        <v>42295</v>
      </c>
      <c r="J2697">
        <v>42295</v>
      </c>
      <c r="K2697">
        <v>21557.38</v>
      </c>
      <c r="L2697">
        <v>-1044.01</v>
      </c>
      <c r="M2697">
        <v>-2.9399999999999999E-2</v>
      </c>
      <c r="N2697" t="s">
        <v>80</v>
      </c>
      <c r="O2697" t="s">
        <v>81</v>
      </c>
      <c r="P2697" t="s">
        <v>82</v>
      </c>
      <c r="Q2697" t="s">
        <v>6457</v>
      </c>
      <c r="R2697" t="s">
        <v>6457</v>
      </c>
      <c r="S2697" t="s">
        <v>6458</v>
      </c>
    </row>
    <row r="2698" spans="1:19" hidden="1" x14ac:dyDescent="0.35">
      <c r="A2698" t="s">
        <v>79</v>
      </c>
      <c r="B2698" s="1">
        <v>45664</v>
      </c>
      <c r="C2698" t="s">
        <v>256</v>
      </c>
      <c r="D2698" t="s">
        <v>21</v>
      </c>
      <c r="E2698" t="s">
        <v>22</v>
      </c>
      <c r="F2698" t="s">
        <v>23</v>
      </c>
      <c r="G2698" t="s">
        <v>24</v>
      </c>
      <c r="H2698">
        <v>1</v>
      </c>
      <c r="I2698">
        <v>42295</v>
      </c>
      <c r="J2698">
        <v>42295</v>
      </c>
      <c r="K2698">
        <v>21557.38</v>
      </c>
      <c r="L2698">
        <v>-1044.01</v>
      </c>
      <c r="M2698">
        <v>-2.9399999999999999E-2</v>
      </c>
      <c r="N2698" t="s">
        <v>80</v>
      </c>
      <c r="O2698" t="s">
        <v>81</v>
      </c>
      <c r="P2698" t="s">
        <v>82</v>
      </c>
      <c r="Q2698" t="s">
        <v>6459</v>
      </c>
      <c r="R2698" t="s">
        <v>6459</v>
      </c>
      <c r="S2698" t="s">
        <v>6460</v>
      </c>
    </row>
    <row r="2699" spans="1:19" hidden="1" x14ac:dyDescent="0.35">
      <c r="A2699" t="s">
        <v>79</v>
      </c>
      <c r="B2699" s="1">
        <v>45664</v>
      </c>
      <c r="C2699" t="s">
        <v>256</v>
      </c>
      <c r="D2699" t="s">
        <v>21</v>
      </c>
      <c r="E2699" t="s">
        <v>22</v>
      </c>
      <c r="F2699" t="s">
        <v>23</v>
      </c>
      <c r="G2699" t="s">
        <v>24</v>
      </c>
      <c r="H2699">
        <v>2</v>
      </c>
      <c r="I2699">
        <v>84590</v>
      </c>
      <c r="J2699">
        <v>42295</v>
      </c>
      <c r="K2699">
        <v>21557.38</v>
      </c>
      <c r="L2699">
        <v>1211.98</v>
      </c>
      <c r="M2699">
        <v>1.7000000000000001E-2</v>
      </c>
      <c r="N2699" t="s">
        <v>80</v>
      </c>
      <c r="O2699" t="s">
        <v>81</v>
      </c>
      <c r="P2699" t="s">
        <v>82</v>
      </c>
      <c r="Q2699" t="s">
        <v>6461</v>
      </c>
      <c r="R2699" t="s">
        <v>6461</v>
      </c>
      <c r="S2699" t="s">
        <v>6462</v>
      </c>
    </row>
    <row r="2700" spans="1:19" hidden="1" x14ac:dyDescent="0.35">
      <c r="A2700" t="s">
        <v>79</v>
      </c>
      <c r="B2700" s="1">
        <v>45664</v>
      </c>
      <c r="C2700" t="s">
        <v>256</v>
      </c>
      <c r="D2700" t="s">
        <v>21</v>
      </c>
      <c r="E2700" t="s">
        <v>22</v>
      </c>
      <c r="F2700" t="s">
        <v>23</v>
      </c>
      <c r="G2700" t="s">
        <v>24</v>
      </c>
      <c r="H2700">
        <v>1</v>
      </c>
      <c r="I2700">
        <v>42295</v>
      </c>
      <c r="J2700">
        <v>42295</v>
      </c>
      <c r="K2700">
        <v>21557.38</v>
      </c>
      <c r="L2700">
        <v>-1044.01</v>
      </c>
      <c r="M2700">
        <v>-2.9399999999999999E-2</v>
      </c>
      <c r="N2700" t="s">
        <v>80</v>
      </c>
      <c r="O2700" t="s">
        <v>81</v>
      </c>
      <c r="P2700" t="s">
        <v>82</v>
      </c>
      <c r="Q2700" t="s">
        <v>6463</v>
      </c>
      <c r="R2700" t="s">
        <v>6463</v>
      </c>
      <c r="S2700" t="s">
        <v>6464</v>
      </c>
    </row>
    <row r="2701" spans="1:19" hidden="1" x14ac:dyDescent="0.35">
      <c r="A2701" t="s">
        <v>79</v>
      </c>
      <c r="B2701" s="1">
        <v>45664</v>
      </c>
      <c r="C2701" t="s">
        <v>256</v>
      </c>
      <c r="D2701" t="s">
        <v>21</v>
      </c>
      <c r="E2701" t="s">
        <v>22</v>
      </c>
      <c r="F2701" t="s">
        <v>23</v>
      </c>
      <c r="G2701" t="s">
        <v>24</v>
      </c>
      <c r="H2701">
        <v>1</v>
      </c>
      <c r="I2701">
        <v>42295</v>
      </c>
      <c r="J2701">
        <v>42295</v>
      </c>
      <c r="K2701">
        <v>21557.38</v>
      </c>
      <c r="L2701">
        <v>-1044.01</v>
      </c>
      <c r="M2701">
        <v>-2.9399999999999999E-2</v>
      </c>
      <c r="N2701" t="s">
        <v>80</v>
      </c>
      <c r="O2701" t="s">
        <v>81</v>
      </c>
      <c r="P2701" t="s">
        <v>82</v>
      </c>
      <c r="Q2701" t="s">
        <v>6465</v>
      </c>
      <c r="R2701" t="s">
        <v>6465</v>
      </c>
      <c r="S2701" t="s">
        <v>6466</v>
      </c>
    </row>
    <row r="2702" spans="1:19" hidden="1" x14ac:dyDescent="0.35">
      <c r="A2702" t="s">
        <v>79</v>
      </c>
      <c r="B2702" s="1">
        <v>45664</v>
      </c>
      <c r="C2702" t="s">
        <v>256</v>
      </c>
      <c r="D2702" t="s">
        <v>21</v>
      </c>
      <c r="E2702" t="s">
        <v>22</v>
      </c>
      <c r="F2702" t="s">
        <v>23</v>
      </c>
      <c r="G2702" t="s">
        <v>24</v>
      </c>
      <c r="H2702">
        <v>1</v>
      </c>
      <c r="I2702">
        <v>42295</v>
      </c>
      <c r="J2702">
        <v>42295</v>
      </c>
      <c r="K2702">
        <v>21557.38</v>
      </c>
      <c r="L2702">
        <v>-1044.01</v>
      </c>
      <c r="M2702">
        <v>-2.9399999999999999E-2</v>
      </c>
      <c r="N2702" t="s">
        <v>80</v>
      </c>
      <c r="O2702" t="s">
        <v>81</v>
      </c>
      <c r="P2702" t="s">
        <v>82</v>
      </c>
      <c r="Q2702" t="s">
        <v>6467</v>
      </c>
      <c r="R2702" t="s">
        <v>6467</v>
      </c>
      <c r="S2702" t="s">
        <v>6468</v>
      </c>
    </row>
    <row r="2703" spans="1:19" hidden="1" x14ac:dyDescent="0.35">
      <c r="A2703" t="s">
        <v>6469</v>
      </c>
      <c r="B2703" s="1">
        <v>45664</v>
      </c>
      <c r="C2703" t="s">
        <v>256</v>
      </c>
      <c r="D2703" t="s">
        <v>21</v>
      </c>
      <c r="E2703" t="s">
        <v>22</v>
      </c>
      <c r="F2703" t="s">
        <v>23</v>
      </c>
      <c r="G2703" t="s">
        <v>24</v>
      </c>
      <c r="H2703">
        <v>1</v>
      </c>
      <c r="I2703">
        <v>37990</v>
      </c>
      <c r="J2703">
        <v>37990</v>
      </c>
      <c r="K2703">
        <v>20699.439999999999</v>
      </c>
      <c r="L2703">
        <v>-2150.87</v>
      </c>
      <c r="M2703">
        <v>-6.7400000000000002E-2</v>
      </c>
      <c r="N2703" t="s">
        <v>6470</v>
      </c>
      <c r="O2703" t="s">
        <v>46</v>
      </c>
      <c r="P2703" t="s">
        <v>47</v>
      </c>
      <c r="Q2703" t="s">
        <v>6471</v>
      </c>
      <c r="R2703" t="s">
        <v>6471</v>
      </c>
      <c r="S2703" t="s">
        <v>6472</v>
      </c>
    </row>
    <row r="2704" spans="1:19" hidden="1" x14ac:dyDescent="0.35">
      <c r="A2704" t="s">
        <v>310</v>
      </c>
      <c r="B2704" s="1">
        <v>45664</v>
      </c>
      <c r="C2704" t="s">
        <v>256</v>
      </c>
      <c r="D2704" t="s">
        <v>21</v>
      </c>
      <c r="E2704" t="s">
        <v>22</v>
      </c>
      <c r="F2704" t="s">
        <v>23</v>
      </c>
      <c r="G2704" t="s">
        <v>24</v>
      </c>
      <c r="H2704">
        <v>1</v>
      </c>
      <c r="I2704">
        <v>18990</v>
      </c>
      <c r="J2704">
        <v>18990</v>
      </c>
      <c r="K2704">
        <v>8886.2800000000007</v>
      </c>
      <c r="L2704">
        <v>-34.36</v>
      </c>
      <c r="M2704">
        <v>-2.2000000000000001E-3</v>
      </c>
      <c r="N2704" t="s">
        <v>311</v>
      </c>
      <c r="O2704" t="s">
        <v>312</v>
      </c>
      <c r="P2704" t="s">
        <v>53</v>
      </c>
      <c r="Q2704" t="s">
        <v>6473</v>
      </c>
      <c r="R2704" t="s">
        <v>6473</v>
      </c>
      <c r="S2704" t="s">
        <v>6474</v>
      </c>
    </row>
    <row r="2705" spans="1:19" hidden="1" x14ac:dyDescent="0.35">
      <c r="A2705" t="s">
        <v>2410</v>
      </c>
      <c r="B2705" s="1">
        <v>45664</v>
      </c>
      <c r="C2705" t="s">
        <v>256</v>
      </c>
      <c r="D2705" t="s">
        <v>21</v>
      </c>
      <c r="E2705" t="s">
        <v>22</v>
      </c>
      <c r="F2705" t="s">
        <v>23</v>
      </c>
      <c r="G2705" t="s">
        <v>24</v>
      </c>
      <c r="H2705">
        <v>1</v>
      </c>
      <c r="I2705">
        <v>29990</v>
      </c>
      <c r="J2705">
        <v>29990</v>
      </c>
      <c r="K2705">
        <v>15758.89</v>
      </c>
      <c r="L2705">
        <v>-2173.34</v>
      </c>
      <c r="M2705">
        <v>-8.6199999999999999E-2</v>
      </c>
      <c r="N2705" t="s">
        <v>2411</v>
      </c>
      <c r="O2705" t="s">
        <v>2412</v>
      </c>
      <c r="P2705" t="s">
        <v>63</v>
      </c>
      <c r="Q2705" t="s">
        <v>6475</v>
      </c>
      <c r="R2705" t="s">
        <v>6475</v>
      </c>
      <c r="S2705" t="s">
        <v>6476</v>
      </c>
    </row>
    <row r="2706" spans="1:19" hidden="1" x14ac:dyDescent="0.35">
      <c r="A2706" t="s">
        <v>316</v>
      </c>
      <c r="B2706" s="1">
        <v>45664</v>
      </c>
      <c r="C2706" t="s">
        <v>256</v>
      </c>
      <c r="D2706" t="s">
        <v>21</v>
      </c>
      <c r="E2706" t="s">
        <v>22</v>
      </c>
      <c r="F2706" t="s">
        <v>23</v>
      </c>
      <c r="G2706" t="s">
        <v>24</v>
      </c>
      <c r="H2706">
        <v>1</v>
      </c>
      <c r="I2706">
        <v>19990</v>
      </c>
      <c r="J2706">
        <v>19990</v>
      </c>
      <c r="K2706">
        <v>9200.5499999999993</v>
      </c>
      <c r="L2706">
        <v>-1078.03</v>
      </c>
      <c r="M2706">
        <v>-6.4199999999999993E-2</v>
      </c>
      <c r="N2706" t="s">
        <v>317</v>
      </c>
      <c r="O2706" t="s">
        <v>318</v>
      </c>
      <c r="P2706" t="s">
        <v>47</v>
      </c>
      <c r="Q2706" t="s">
        <v>6477</v>
      </c>
      <c r="R2706" t="s">
        <v>6478</v>
      </c>
      <c r="S2706" t="s">
        <v>6479</v>
      </c>
    </row>
    <row r="2707" spans="1:19" hidden="1" x14ac:dyDescent="0.35">
      <c r="A2707" t="s">
        <v>316</v>
      </c>
      <c r="B2707" s="1">
        <v>45664</v>
      </c>
      <c r="C2707" t="s">
        <v>256</v>
      </c>
      <c r="D2707" t="s">
        <v>21</v>
      </c>
      <c r="E2707" t="s">
        <v>22</v>
      </c>
      <c r="F2707" t="s">
        <v>23</v>
      </c>
      <c r="G2707" t="s">
        <v>24</v>
      </c>
      <c r="H2707">
        <v>1</v>
      </c>
      <c r="I2707">
        <v>19990</v>
      </c>
      <c r="J2707">
        <v>19990</v>
      </c>
      <c r="K2707">
        <v>9200.5499999999993</v>
      </c>
      <c r="L2707">
        <v>-1078.03</v>
      </c>
      <c r="M2707">
        <v>-6.4199999999999993E-2</v>
      </c>
      <c r="N2707" t="s">
        <v>317</v>
      </c>
      <c r="O2707" t="s">
        <v>318</v>
      </c>
      <c r="P2707" t="s">
        <v>47</v>
      </c>
      <c r="Q2707" t="s">
        <v>6480</v>
      </c>
      <c r="R2707" t="s">
        <v>6480</v>
      </c>
      <c r="S2707" t="s">
        <v>6481</v>
      </c>
    </row>
    <row r="2708" spans="1:19" hidden="1" x14ac:dyDescent="0.35">
      <c r="A2708" t="s">
        <v>107</v>
      </c>
      <c r="B2708" s="1">
        <v>45664</v>
      </c>
      <c r="C2708" t="s">
        <v>256</v>
      </c>
      <c r="D2708" t="s">
        <v>21</v>
      </c>
      <c r="E2708" t="s">
        <v>22</v>
      </c>
      <c r="F2708" t="s">
        <v>23</v>
      </c>
      <c r="G2708" t="s">
        <v>24</v>
      </c>
      <c r="H2708">
        <v>1</v>
      </c>
      <c r="I2708">
        <v>88394</v>
      </c>
      <c r="J2708">
        <v>88394</v>
      </c>
      <c r="K2708">
        <v>33838.910000000003</v>
      </c>
      <c r="L2708">
        <v>9472.08</v>
      </c>
      <c r="M2708">
        <v>0.1275</v>
      </c>
      <c r="N2708" t="s">
        <v>108</v>
      </c>
      <c r="O2708" t="s">
        <v>52</v>
      </c>
      <c r="P2708" t="s">
        <v>53</v>
      </c>
      <c r="Q2708" t="s">
        <v>6482</v>
      </c>
      <c r="R2708" t="s">
        <v>6482</v>
      </c>
      <c r="S2708" t="s">
        <v>6483</v>
      </c>
    </row>
    <row r="2709" spans="1:19" hidden="1" x14ac:dyDescent="0.35">
      <c r="A2709" t="s">
        <v>2075</v>
      </c>
      <c r="B2709" s="1">
        <v>45664</v>
      </c>
      <c r="C2709" t="s">
        <v>256</v>
      </c>
      <c r="D2709" t="s">
        <v>21</v>
      </c>
      <c r="E2709" t="s">
        <v>22</v>
      </c>
      <c r="F2709" t="s">
        <v>23</v>
      </c>
      <c r="G2709" t="s">
        <v>24</v>
      </c>
      <c r="H2709">
        <v>1</v>
      </c>
      <c r="I2709">
        <v>94990</v>
      </c>
      <c r="J2709">
        <v>94990</v>
      </c>
      <c r="K2709">
        <v>50966.23</v>
      </c>
      <c r="L2709">
        <v>2515.9499999999998</v>
      </c>
      <c r="M2709">
        <v>3.15E-2</v>
      </c>
      <c r="N2709" t="s">
        <v>2076</v>
      </c>
      <c r="O2709" t="s">
        <v>113</v>
      </c>
      <c r="P2709" t="s">
        <v>114</v>
      </c>
      <c r="Q2709" t="s">
        <v>6484</v>
      </c>
      <c r="R2709" t="s">
        <v>6484</v>
      </c>
      <c r="S2709" t="s">
        <v>6485</v>
      </c>
    </row>
    <row r="2710" spans="1:19" hidden="1" x14ac:dyDescent="0.35">
      <c r="A2710" t="s">
        <v>2075</v>
      </c>
      <c r="B2710" s="1">
        <v>45664</v>
      </c>
      <c r="C2710" t="s">
        <v>256</v>
      </c>
      <c r="D2710" t="s">
        <v>21</v>
      </c>
      <c r="E2710" t="s">
        <v>22</v>
      </c>
      <c r="F2710" t="s">
        <v>23</v>
      </c>
      <c r="G2710" t="s">
        <v>24</v>
      </c>
      <c r="H2710">
        <v>1</v>
      </c>
      <c r="I2710">
        <v>94990</v>
      </c>
      <c r="J2710">
        <v>94990</v>
      </c>
      <c r="K2710">
        <v>50966.23</v>
      </c>
      <c r="L2710">
        <v>2515.9499999999998</v>
      </c>
      <c r="M2710">
        <v>3.15E-2</v>
      </c>
      <c r="N2710" t="s">
        <v>2076</v>
      </c>
      <c r="O2710" t="s">
        <v>113</v>
      </c>
      <c r="P2710" t="s">
        <v>114</v>
      </c>
      <c r="Q2710" t="s">
        <v>6486</v>
      </c>
      <c r="R2710" t="s">
        <v>6486</v>
      </c>
      <c r="S2710" t="s">
        <v>6487</v>
      </c>
    </row>
    <row r="2711" spans="1:19" hidden="1" x14ac:dyDescent="0.35">
      <c r="A2711" t="s">
        <v>111</v>
      </c>
      <c r="B2711" s="1">
        <v>45664</v>
      </c>
      <c r="C2711" t="s">
        <v>256</v>
      </c>
      <c r="D2711" t="s">
        <v>21</v>
      </c>
      <c r="E2711" t="s">
        <v>22</v>
      </c>
      <c r="F2711" t="s">
        <v>23</v>
      </c>
      <c r="G2711" t="s">
        <v>24</v>
      </c>
      <c r="H2711">
        <v>1</v>
      </c>
      <c r="I2711">
        <v>21990</v>
      </c>
      <c r="J2711">
        <v>21990</v>
      </c>
      <c r="K2711">
        <v>11646.74</v>
      </c>
      <c r="L2711">
        <v>-3887.25</v>
      </c>
      <c r="M2711">
        <v>-0.2104</v>
      </c>
      <c r="N2711" t="s">
        <v>112</v>
      </c>
      <c r="O2711" t="s">
        <v>113</v>
      </c>
      <c r="P2711" t="s">
        <v>114</v>
      </c>
      <c r="Q2711" t="s">
        <v>6488</v>
      </c>
      <c r="R2711" t="s">
        <v>6488</v>
      </c>
      <c r="S2711" t="s">
        <v>6489</v>
      </c>
    </row>
    <row r="2712" spans="1:19" hidden="1" x14ac:dyDescent="0.35">
      <c r="A2712" t="s">
        <v>111</v>
      </c>
      <c r="B2712" s="1">
        <v>45664</v>
      </c>
      <c r="C2712" t="s">
        <v>256</v>
      </c>
      <c r="D2712" t="s">
        <v>21</v>
      </c>
      <c r="E2712" t="s">
        <v>22</v>
      </c>
      <c r="F2712" t="s">
        <v>23</v>
      </c>
      <c r="G2712" t="s">
        <v>24</v>
      </c>
      <c r="H2712">
        <v>1</v>
      </c>
      <c r="I2712">
        <v>21990</v>
      </c>
      <c r="J2712">
        <v>21990</v>
      </c>
      <c r="K2712">
        <v>11646.74</v>
      </c>
      <c r="L2712">
        <v>-3887.25</v>
      </c>
      <c r="M2712">
        <v>-0.2104</v>
      </c>
      <c r="N2712" t="s">
        <v>112</v>
      </c>
      <c r="O2712" t="s">
        <v>113</v>
      </c>
      <c r="P2712" t="s">
        <v>114</v>
      </c>
      <c r="Q2712" t="s">
        <v>6490</v>
      </c>
      <c r="R2712" t="s">
        <v>6490</v>
      </c>
      <c r="S2712" t="s">
        <v>6491</v>
      </c>
    </row>
    <row r="2713" spans="1:19" hidden="1" x14ac:dyDescent="0.35">
      <c r="A2713" t="s">
        <v>111</v>
      </c>
      <c r="B2713" s="1">
        <v>45664</v>
      </c>
      <c r="C2713" t="s">
        <v>256</v>
      </c>
      <c r="D2713" t="s">
        <v>21</v>
      </c>
      <c r="E2713" t="s">
        <v>22</v>
      </c>
      <c r="F2713" t="s">
        <v>23</v>
      </c>
      <c r="G2713" t="s">
        <v>24</v>
      </c>
      <c r="H2713">
        <v>1</v>
      </c>
      <c r="I2713">
        <v>21990</v>
      </c>
      <c r="J2713">
        <v>21990</v>
      </c>
      <c r="K2713">
        <v>11646.74</v>
      </c>
      <c r="L2713">
        <v>-3887.25</v>
      </c>
      <c r="M2713">
        <v>-0.2104</v>
      </c>
      <c r="N2713" t="s">
        <v>112</v>
      </c>
      <c r="O2713" t="s">
        <v>113</v>
      </c>
      <c r="P2713" t="s">
        <v>114</v>
      </c>
      <c r="Q2713" t="s">
        <v>6492</v>
      </c>
      <c r="R2713" t="s">
        <v>6493</v>
      </c>
      <c r="S2713" t="s">
        <v>6494</v>
      </c>
    </row>
    <row r="2714" spans="1:19" hidden="1" x14ac:dyDescent="0.35">
      <c r="A2714" t="s">
        <v>117</v>
      </c>
      <c r="B2714" s="1">
        <v>45664</v>
      </c>
      <c r="C2714" t="s">
        <v>256</v>
      </c>
      <c r="D2714" t="s">
        <v>21</v>
      </c>
      <c r="E2714" t="s">
        <v>22</v>
      </c>
      <c r="F2714" t="s">
        <v>23</v>
      </c>
      <c r="G2714" t="s">
        <v>24</v>
      </c>
      <c r="H2714">
        <v>1</v>
      </c>
      <c r="I2714">
        <v>27990</v>
      </c>
      <c r="J2714">
        <v>27990</v>
      </c>
      <c r="K2714">
        <v>13192.51</v>
      </c>
      <c r="L2714">
        <v>-1533.86</v>
      </c>
      <c r="M2714">
        <v>-6.5199999999999994E-2</v>
      </c>
      <c r="N2714" t="s">
        <v>118</v>
      </c>
      <c r="O2714" t="s">
        <v>52</v>
      </c>
      <c r="P2714" t="s">
        <v>53</v>
      </c>
      <c r="Q2714" t="s">
        <v>6495</v>
      </c>
      <c r="R2714" t="s">
        <v>6495</v>
      </c>
      <c r="S2714" t="s">
        <v>6496</v>
      </c>
    </row>
    <row r="2715" spans="1:19" hidden="1" x14ac:dyDescent="0.35">
      <c r="A2715" t="s">
        <v>117</v>
      </c>
      <c r="B2715" s="1">
        <v>45664</v>
      </c>
      <c r="C2715" t="s">
        <v>256</v>
      </c>
      <c r="D2715" t="s">
        <v>21</v>
      </c>
      <c r="E2715" t="s">
        <v>22</v>
      </c>
      <c r="F2715" t="s">
        <v>23</v>
      </c>
      <c r="G2715" t="s">
        <v>24</v>
      </c>
      <c r="H2715">
        <v>1</v>
      </c>
      <c r="I2715">
        <v>27990</v>
      </c>
      <c r="J2715">
        <v>27990</v>
      </c>
      <c r="K2715">
        <v>13192.51</v>
      </c>
      <c r="L2715">
        <v>-968.31</v>
      </c>
      <c r="M2715">
        <v>-4.1200000000000001E-2</v>
      </c>
      <c r="N2715" t="s">
        <v>118</v>
      </c>
      <c r="O2715" t="s">
        <v>52</v>
      </c>
      <c r="P2715" t="s">
        <v>53</v>
      </c>
      <c r="Q2715" t="s">
        <v>6497</v>
      </c>
      <c r="R2715" t="s">
        <v>6497</v>
      </c>
      <c r="S2715" t="s">
        <v>6498</v>
      </c>
    </row>
    <row r="2716" spans="1:19" hidden="1" x14ac:dyDescent="0.35">
      <c r="A2716" t="s">
        <v>117</v>
      </c>
      <c r="B2716" s="1">
        <v>45664</v>
      </c>
      <c r="C2716" t="s">
        <v>256</v>
      </c>
      <c r="D2716" t="s">
        <v>21</v>
      </c>
      <c r="E2716" t="s">
        <v>22</v>
      </c>
      <c r="F2716" t="s">
        <v>23</v>
      </c>
      <c r="G2716" t="s">
        <v>24</v>
      </c>
      <c r="H2716">
        <v>1</v>
      </c>
      <c r="I2716">
        <v>27990</v>
      </c>
      <c r="J2716">
        <v>27990</v>
      </c>
      <c r="K2716">
        <v>13192.51</v>
      </c>
      <c r="L2716">
        <v>-1533.86</v>
      </c>
      <c r="M2716">
        <v>-6.5199999999999994E-2</v>
      </c>
      <c r="N2716" t="s">
        <v>118</v>
      </c>
      <c r="O2716" t="s">
        <v>52</v>
      </c>
      <c r="P2716" t="s">
        <v>53</v>
      </c>
      <c r="Q2716" t="s">
        <v>6499</v>
      </c>
      <c r="R2716" t="s">
        <v>6499</v>
      </c>
      <c r="S2716" t="s">
        <v>6500</v>
      </c>
    </row>
    <row r="2717" spans="1:19" hidden="1" x14ac:dyDescent="0.35">
      <c r="A2717" t="s">
        <v>117</v>
      </c>
      <c r="B2717" s="1">
        <v>45664</v>
      </c>
      <c r="C2717" t="s">
        <v>256</v>
      </c>
      <c r="D2717" t="s">
        <v>21</v>
      </c>
      <c r="E2717" t="s">
        <v>22</v>
      </c>
      <c r="F2717" t="s">
        <v>23</v>
      </c>
      <c r="G2717" t="s">
        <v>24</v>
      </c>
      <c r="H2717">
        <v>1</v>
      </c>
      <c r="I2717">
        <v>27990</v>
      </c>
      <c r="J2717">
        <v>27990</v>
      </c>
      <c r="K2717">
        <v>13192.51</v>
      </c>
      <c r="L2717">
        <v>-1533.86</v>
      </c>
      <c r="M2717">
        <v>-6.5199999999999994E-2</v>
      </c>
      <c r="N2717" t="s">
        <v>118</v>
      </c>
      <c r="O2717" t="s">
        <v>52</v>
      </c>
      <c r="P2717" t="s">
        <v>53</v>
      </c>
      <c r="Q2717" t="s">
        <v>6501</v>
      </c>
      <c r="R2717" t="s">
        <v>6501</v>
      </c>
      <c r="S2717" t="s">
        <v>6502</v>
      </c>
    </row>
    <row r="2718" spans="1:19" hidden="1" x14ac:dyDescent="0.35">
      <c r="A2718" t="s">
        <v>117</v>
      </c>
      <c r="B2718" s="1">
        <v>45664</v>
      </c>
      <c r="C2718" t="s">
        <v>256</v>
      </c>
      <c r="D2718" t="s">
        <v>21</v>
      </c>
      <c r="E2718" t="s">
        <v>22</v>
      </c>
      <c r="F2718" t="s">
        <v>23</v>
      </c>
      <c r="G2718" t="s">
        <v>24</v>
      </c>
      <c r="H2718">
        <v>1</v>
      </c>
      <c r="I2718">
        <v>27990</v>
      </c>
      <c r="J2718">
        <v>27990</v>
      </c>
      <c r="K2718">
        <v>13192.51</v>
      </c>
      <c r="L2718">
        <v>-968.31</v>
      </c>
      <c r="M2718">
        <v>-4.1200000000000001E-2</v>
      </c>
      <c r="N2718" t="s">
        <v>118</v>
      </c>
      <c r="O2718" t="s">
        <v>52</v>
      </c>
      <c r="P2718" t="s">
        <v>53</v>
      </c>
      <c r="Q2718" t="s">
        <v>6503</v>
      </c>
      <c r="R2718" t="s">
        <v>6503</v>
      </c>
      <c r="S2718" t="s">
        <v>6504</v>
      </c>
    </row>
    <row r="2719" spans="1:19" hidden="1" x14ac:dyDescent="0.35">
      <c r="A2719" t="s">
        <v>117</v>
      </c>
      <c r="B2719" s="1">
        <v>45664</v>
      </c>
      <c r="C2719" t="s">
        <v>256</v>
      </c>
      <c r="D2719" t="s">
        <v>21</v>
      </c>
      <c r="E2719" t="s">
        <v>22</v>
      </c>
      <c r="F2719" t="s">
        <v>23</v>
      </c>
      <c r="G2719" t="s">
        <v>24</v>
      </c>
      <c r="H2719">
        <v>1</v>
      </c>
      <c r="I2719">
        <v>27990</v>
      </c>
      <c r="J2719">
        <v>27990</v>
      </c>
      <c r="K2719">
        <v>13192.51</v>
      </c>
      <c r="L2719">
        <v>-968.31</v>
      </c>
      <c r="M2719">
        <v>-4.1200000000000001E-2</v>
      </c>
      <c r="N2719" t="s">
        <v>118</v>
      </c>
      <c r="O2719" t="s">
        <v>52</v>
      </c>
      <c r="P2719" t="s">
        <v>53</v>
      </c>
      <c r="Q2719" t="s">
        <v>6505</v>
      </c>
      <c r="R2719" t="s">
        <v>6505</v>
      </c>
      <c r="S2719" t="s">
        <v>6506</v>
      </c>
    </row>
    <row r="2720" spans="1:19" hidden="1" x14ac:dyDescent="0.35">
      <c r="A2720" t="s">
        <v>117</v>
      </c>
      <c r="B2720" s="1">
        <v>45664</v>
      </c>
      <c r="C2720" t="s">
        <v>256</v>
      </c>
      <c r="D2720" t="s">
        <v>21</v>
      </c>
      <c r="E2720" t="s">
        <v>22</v>
      </c>
      <c r="F2720" t="s">
        <v>23</v>
      </c>
      <c r="G2720" t="s">
        <v>24</v>
      </c>
      <c r="H2720">
        <v>1</v>
      </c>
      <c r="I2720">
        <v>27990</v>
      </c>
      <c r="J2720">
        <v>27990</v>
      </c>
      <c r="K2720">
        <v>13192.51</v>
      </c>
      <c r="L2720">
        <v>-1533.86</v>
      </c>
      <c r="M2720">
        <v>-6.5199999999999994E-2</v>
      </c>
      <c r="N2720" t="s">
        <v>118</v>
      </c>
      <c r="O2720" t="s">
        <v>52</v>
      </c>
      <c r="P2720" t="s">
        <v>53</v>
      </c>
      <c r="Q2720" t="s">
        <v>6507</v>
      </c>
      <c r="R2720" t="s">
        <v>6507</v>
      </c>
      <c r="S2720" t="s">
        <v>6508</v>
      </c>
    </row>
    <row r="2721" spans="1:19" hidden="1" x14ac:dyDescent="0.35">
      <c r="A2721" t="s">
        <v>117</v>
      </c>
      <c r="B2721" s="1">
        <v>45664</v>
      </c>
      <c r="C2721" t="s">
        <v>256</v>
      </c>
      <c r="D2721" t="s">
        <v>21</v>
      </c>
      <c r="E2721" t="s">
        <v>22</v>
      </c>
      <c r="F2721" t="s">
        <v>23</v>
      </c>
      <c r="G2721" t="s">
        <v>24</v>
      </c>
      <c r="H2721">
        <v>1</v>
      </c>
      <c r="I2721">
        <v>27990</v>
      </c>
      <c r="J2721">
        <v>27990</v>
      </c>
      <c r="K2721">
        <v>13192.51</v>
      </c>
      <c r="L2721">
        <v>-1533.86</v>
      </c>
      <c r="M2721">
        <v>-6.5199999999999994E-2</v>
      </c>
      <c r="N2721" t="s">
        <v>118</v>
      </c>
      <c r="O2721" t="s">
        <v>52</v>
      </c>
      <c r="P2721" t="s">
        <v>53</v>
      </c>
      <c r="Q2721" t="s">
        <v>6509</v>
      </c>
      <c r="R2721" t="s">
        <v>6509</v>
      </c>
      <c r="S2721" t="s">
        <v>6510</v>
      </c>
    </row>
    <row r="2722" spans="1:19" hidden="1" x14ac:dyDescent="0.35">
      <c r="A2722" t="s">
        <v>117</v>
      </c>
      <c r="B2722" s="1">
        <v>45664</v>
      </c>
      <c r="C2722" t="s">
        <v>256</v>
      </c>
      <c r="D2722" t="s">
        <v>21</v>
      </c>
      <c r="E2722" t="s">
        <v>22</v>
      </c>
      <c r="F2722" t="s">
        <v>23</v>
      </c>
      <c r="G2722" t="s">
        <v>24</v>
      </c>
      <c r="H2722">
        <v>1</v>
      </c>
      <c r="I2722">
        <v>27990</v>
      </c>
      <c r="J2722">
        <v>27990</v>
      </c>
      <c r="K2722">
        <v>13192.51</v>
      </c>
      <c r="L2722">
        <v>-1533.86</v>
      </c>
      <c r="M2722">
        <v>-6.5199999999999994E-2</v>
      </c>
      <c r="N2722" t="s">
        <v>118</v>
      </c>
      <c r="O2722" t="s">
        <v>52</v>
      </c>
      <c r="P2722" t="s">
        <v>53</v>
      </c>
      <c r="Q2722" t="s">
        <v>6511</v>
      </c>
      <c r="R2722" t="s">
        <v>6511</v>
      </c>
      <c r="S2722" t="s">
        <v>6512</v>
      </c>
    </row>
    <row r="2723" spans="1:19" hidden="1" x14ac:dyDescent="0.35">
      <c r="A2723" t="s">
        <v>117</v>
      </c>
      <c r="B2723" s="1">
        <v>45664</v>
      </c>
      <c r="C2723" t="s">
        <v>256</v>
      </c>
      <c r="D2723" t="s">
        <v>21</v>
      </c>
      <c r="E2723" t="s">
        <v>22</v>
      </c>
      <c r="F2723" t="s">
        <v>23</v>
      </c>
      <c r="G2723" t="s">
        <v>24</v>
      </c>
      <c r="H2723">
        <v>1</v>
      </c>
      <c r="I2723">
        <v>27990</v>
      </c>
      <c r="J2723">
        <v>27990</v>
      </c>
      <c r="K2723">
        <v>13192.51</v>
      </c>
      <c r="L2723">
        <v>-1533.86</v>
      </c>
      <c r="M2723">
        <v>-6.5199999999999994E-2</v>
      </c>
      <c r="N2723" t="s">
        <v>118</v>
      </c>
      <c r="O2723" t="s">
        <v>52</v>
      </c>
      <c r="P2723" t="s">
        <v>53</v>
      </c>
      <c r="Q2723" t="s">
        <v>6513</v>
      </c>
      <c r="R2723" t="s">
        <v>6513</v>
      </c>
      <c r="S2723" t="s">
        <v>6514</v>
      </c>
    </row>
    <row r="2724" spans="1:19" hidden="1" x14ac:dyDescent="0.35">
      <c r="A2724" t="s">
        <v>147</v>
      </c>
      <c r="B2724" s="1">
        <v>45664</v>
      </c>
      <c r="C2724" t="s">
        <v>256</v>
      </c>
      <c r="D2724" t="s">
        <v>21</v>
      </c>
      <c r="E2724" t="s">
        <v>22</v>
      </c>
      <c r="F2724" t="s">
        <v>23</v>
      </c>
      <c r="G2724" t="s">
        <v>24</v>
      </c>
      <c r="H2724">
        <v>1</v>
      </c>
      <c r="I2724">
        <v>13990</v>
      </c>
      <c r="J2724">
        <v>13990</v>
      </c>
      <c r="K2724">
        <v>6304.81</v>
      </c>
      <c r="L2724">
        <v>-108.34</v>
      </c>
      <c r="M2724">
        <v>-9.1999999999999998E-3</v>
      </c>
      <c r="N2724" t="s">
        <v>148</v>
      </c>
      <c r="O2724" t="s">
        <v>81</v>
      </c>
      <c r="P2724" t="s">
        <v>82</v>
      </c>
      <c r="Q2724" t="s">
        <v>6515</v>
      </c>
      <c r="R2724" t="s">
        <v>6515</v>
      </c>
      <c r="S2724" t="s">
        <v>6516</v>
      </c>
    </row>
    <row r="2725" spans="1:19" hidden="1" x14ac:dyDescent="0.35">
      <c r="A2725" t="s">
        <v>147</v>
      </c>
      <c r="B2725" s="1">
        <v>45664</v>
      </c>
      <c r="C2725" t="s">
        <v>256</v>
      </c>
      <c r="D2725" t="s">
        <v>21</v>
      </c>
      <c r="E2725" t="s">
        <v>22</v>
      </c>
      <c r="F2725" t="s">
        <v>23</v>
      </c>
      <c r="G2725" t="s">
        <v>24</v>
      </c>
      <c r="H2725">
        <v>1</v>
      </c>
      <c r="I2725">
        <v>13990</v>
      </c>
      <c r="J2725">
        <v>13990</v>
      </c>
      <c r="K2725">
        <v>6304.81</v>
      </c>
      <c r="L2725">
        <v>-108.34</v>
      </c>
      <c r="M2725">
        <v>-9.1999999999999998E-3</v>
      </c>
      <c r="N2725" t="s">
        <v>148</v>
      </c>
      <c r="O2725" t="s">
        <v>81</v>
      </c>
      <c r="P2725" t="s">
        <v>82</v>
      </c>
      <c r="Q2725" t="s">
        <v>6517</v>
      </c>
      <c r="R2725" t="s">
        <v>6517</v>
      </c>
      <c r="S2725" t="s">
        <v>6518</v>
      </c>
    </row>
    <row r="2726" spans="1:19" hidden="1" x14ac:dyDescent="0.35">
      <c r="A2726" t="s">
        <v>147</v>
      </c>
      <c r="B2726" s="1">
        <v>45664</v>
      </c>
      <c r="C2726" t="s">
        <v>256</v>
      </c>
      <c r="D2726" t="s">
        <v>21</v>
      </c>
      <c r="E2726" t="s">
        <v>22</v>
      </c>
      <c r="F2726" t="s">
        <v>23</v>
      </c>
      <c r="G2726" t="s">
        <v>24</v>
      </c>
      <c r="H2726">
        <v>1</v>
      </c>
      <c r="I2726">
        <v>13990</v>
      </c>
      <c r="J2726">
        <v>13990</v>
      </c>
      <c r="K2726">
        <v>6304.81</v>
      </c>
      <c r="L2726">
        <v>-108.34</v>
      </c>
      <c r="M2726">
        <v>-9.1999999999999998E-3</v>
      </c>
      <c r="N2726" t="s">
        <v>148</v>
      </c>
      <c r="O2726" t="s">
        <v>81</v>
      </c>
      <c r="P2726" t="s">
        <v>82</v>
      </c>
      <c r="Q2726" t="s">
        <v>6519</v>
      </c>
      <c r="R2726" t="s">
        <v>6519</v>
      </c>
      <c r="S2726" t="s">
        <v>6520</v>
      </c>
    </row>
    <row r="2727" spans="1:19" hidden="1" x14ac:dyDescent="0.35">
      <c r="A2727" t="s">
        <v>147</v>
      </c>
      <c r="B2727" s="1">
        <v>45664</v>
      </c>
      <c r="C2727" t="s">
        <v>256</v>
      </c>
      <c r="D2727" t="s">
        <v>21</v>
      </c>
      <c r="E2727" t="s">
        <v>22</v>
      </c>
      <c r="F2727" t="s">
        <v>23</v>
      </c>
      <c r="G2727" t="s">
        <v>24</v>
      </c>
      <c r="H2727">
        <v>1</v>
      </c>
      <c r="I2727">
        <v>13990</v>
      </c>
      <c r="J2727">
        <v>13990</v>
      </c>
      <c r="K2727">
        <v>6304.81</v>
      </c>
      <c r="L2727">
        <v>-108.34</v>
      </c>
      <c r="M2727">
        <v>-9.1999999999999998E-3</v>
      </c>
      <c r="N2727" t="s">
        <v>148</v>
      </c>
      <c r="O2727" t="s">
        <v>81</v>
      </c>
      <c r="P2727" t="s">
        <v>82</v>
      </c>
      <c r="Q2727" t="s">
        <v>6521</v>
      </c>
      <c r="R2727" t="s">
        <v>6521</v>
      </c>
      <c r="S2727" t="s">
        <v>6522</v>
      </c>
    </row>
    <row r="2728" spans="1:19" hidden="1" x14ac:dyDescent="0.35">
      <c r="A2728" t="s">
        <v>1308</v>
      </c>
      <c r="B2728" s="1">
        <v>45664</v>
      </c>
      <c r="C2728" t="s">
        <v>256</v>
      </c>
      <c r="D2728" t="s">
        <v>21</v>
      </c>
      <c r="E2728" t="s">
        <v>22</v>
      </c>
      <c r="F2728" t="s">
        <v>23</v>
      </c>
      <c r="G2728" t="s">
        <v>24</v>
      </c>
      <c r="H2728">
        <v>1</v>
      </c>
      <c r="I2728">
        <v>329990</v>
      </c>
      <c r="J2728">
        <v>329990</v>
      </c>
      <c r="K2728">
        <v>179778.54</v>
      </c>
      <c r="L2728">
        <v>6014.57</v>
      </c>
      <c r="M2728">
        <v>2.1700000000000001E-2</v>
      </c>
      <c r="N2728" t="s">
        <v>1310</v>
      </c>
      <c r="O2728" t="s">
        <v>113</v>
      </c>
      <c r="P2728" t="s">
        <v>114</v>
      </c>
      <c r="Q2728" t="s">
        <v>6523</v>
      </c>
      <c r="R2728" t="s">
        <v>6523</v>
      </c>
      <c r="S2728" t="s">
        <v>6524</v>
      </c>
    </row>
    <row r="2729" spans="1:19" hidden="1" x14ac:dyDescent="0.35">
      <c r="A2729" t="s">
        <v>162</v>
      </c>
      <c r="B2729" s="1">
        <v>45664</v>
      </c>
      <c r="C2729" t="s">
        <v>256</v>
      </c>
      <c r="D2729" t="s">
        <v>21</v>
      </c>
      <c r="E2729" t="s">
        <v>22</v>
      </c>
      <c r="F2729" t="s">
        <v>23</v>
      </c>
      <c r="G2729" t="s">
        <v>24</v>
      </c>
      <c r="H2729">
        <v>1</v>
      </c>
      <c r="I2729">
        <v>39990</v>
      </c>
      <c r="J2729">
        <v>39990</v>
      </c>
      <c r="K2729">
        <v>17391.47</v>
      </c>
      <c r="L2729">
        <v>166.34</v>
      </c>
      <c r="M2729">
        <v>4.8999999999999998E-3</v>
      </c>
      <c r="N2729" t="s">
        <v>163</v>
      </c>
      <c r="O2729" t="s">
        <v>52</v>
      </c>
      <c r="P2729" t="s">
        <v>53</v>
      </c>
      <c r="Q2729" t="s">
        <v>6525</v>
      </c>
      <c r="R2729" t="s">
        <v>6525</v>
      </c>
      <c r="S2729" t="s">
        <v>6526</v>
      </c>
    </row>
    <row r="2730" spans="1:19" hidden="1" x14ac:dyDescent="0.35">
      <c r="A2730" t="s">
        <v>162</v>
      </c>
      <c r="B2730" s="1">
        <v>45664</v>
      </c>
      <c r="C2730" t="s">
        <v>256</v>
      </c>
      <c r="D2730" t="s">
        <v>21</v>
      </c>
      <c r="E2730" t="s">
        <v>22</v>
      </c>
      <c r="F2730" t="s">
        <v>23</v>
      </c>
      <c r="G2730" t="s">
        <v>24</v>
      </c>
      <c r="H2730">
        <v>1</v>
      </c>
      <c r="I2730">
        <v>39990</v>
      </c>
      <c r="J2730">
        <v>39990</v>
      </c>
      <c r="K2730">
        <v>17391.47</v>
      </c>
      <c r="L2730">
        <v>166.34</v>
      </c>
      <c r="M2730">
        <v>4.8999999999999998E-3</v>
      </c>
      <c r="N2730" t="s">
        <v>163</v>
      </c>
      <c r="O2730" t="s">
        <v>52</v>
      </c>
      <c r="P2730" t="s">
        <v>53</v>
      </c>
      <c r="Q2730" t="s">
        <v>6527</v>
      </c>
      <c r="R2730" t="s">
        <v>6528</v>
      </c>
      <c r="S2730" t="s">
        <v>6529</v>
      </c>
    </row>
    <row r="2731" spans="1:19" hidden="1" x14ac:dyDescent="0.35">
      <c r="A2731" t="s">
        <v>162</v>
      </c>
      <c r="B2731" s="1">
        <v>45664</v>
      </c>
      <c r="C2731" t="s">
        <v>256</v>
      </c>
      <c r="D2731" t="s">
        <v>21</v>
      </c>
      <c r="E2731" t="s">
        <v>22</v>
      </c>
      <c r="F2731" t="s">
        <v>23</v>
      </c>
      <c r="G2731" t="s">
        <v>24</v>
      </c>
      <c r="H2731">
        <v>1</v>
      </c>
      <c r="I2731">
        <v>39990</v>
      </c>
      <c r="J2731">
        <v>39990</v>
      </c>
      <c r="K2731">
        <v>17391.47</v>
      </c>
      <c r="L2731">
        <v>166.34</v>
      </c>
      <c r="M2731">
        <v>4.8999999999999998E-3</v>
      </c>
      <c r="N2731" t="s">
        <v>163</v>
      </c>
      <c r="O2731" t="s">
        <v>52</v>
      </c>
      <c r="P2731" t="s">
        <v>53</v>
      </c>
      <c r="Q2731" t="s">
        <v>6530</v>
      </c>
      <c r="R2731" t="s">
        <v>6530</v>
      </c>
      <c r="S2731" t="s">
        <v>6531</v>
      </c>
    </row>
    <row r="2732" spans="1:19" hidden="1" x14ac:dyDescent="0.35">
      <c r="A2732" t="s">
        <v>162</v>
      </c>
      <c r="B2732" s="1">
        <v>45664</v>
      </c>
      <c r="C2732" t="s">
        <v>256</v>
      </c>
      <c r="D2732" t="s">
        <v>21</v>
      </c>
      <c r="E2732" t="s">
        <v>22</v>
      </c>
      <c r="F2732" t="s">
        <v>23</v>
      </c>
      <c r="G2732" t="s">
        <v>24</v>
      </c>
      <c r="H2732">
        <v>1</v>
      </c>
      <c r="I2732">
        <v>39990</v>
      </c>
      <c r="J2732">
        <v>39990</v>
      </c>
      <c r="K2732">
        <v>17391.47</v>
      </c>
      <c r="L2732">
        <v>166.34</v>
      </c>
      <c r="M2732">
        <v>4.8999999999999998E-3</v>
      </c>
      <c r="N2732" t="s">
        <v>163</v>
      </c>
      <c r="O2732" t="s">
        <v>52</v>
      </c>
      <c r="P2732" t="s">
        <v>53</v>
      </c>
      <c r="Q2732" t="s">
        <v>6532</v>
      </c>
      <c r="R2732" t="s">
        <v>6532</v>
      </c>
      <c r="S2732" t="s">
        <v>6533</v>
      </c>
    </row>
    <row r="2733" spans="1:19" hidden="1" x14ac:dyDescent="0.35">
      <c r="A2733" t="s">
        <v>162</v>
      </c>
      <c r="B2733" s="1">
        <v>45664</v>
      </c>
      <c r="C2733" t="s">
        <v>256</v>
      </c>
      <c r="D2733" t="s">
        <v>21</v>
      </c>
      <c r="E2733" t="s">
        <v>22</v>
      </c>
      <c r="F2733" t="s">
        <v>23</v>
      </c>
      <c r="G2733" t="s">
        <v>24</v>
      </c>
      <c r="H2733">
        <v>1</v>
      </c>
      <c r="I2733">
        <v>39990</v>
      </c>
      <c r="J2733">
        <v>39990</v>
      </c>
      <c r="K2733">
        <v>17391.47</v>
      </c>
      <c r="L2733">
        <v>166.34</v>
      </c>
      <c r="M2733">
        <v>4.8999999999999998E-3</v>
      </c>
      <c r="N2733" t="s">
        <v>163</v>
      </c>
      <c r="O2733" t="s">
        <v>52</v>
      </c>
      <c r="P2733" t="s">
        <v>53</v>
      </c>
      <c r="Q2733" t="s">
        <v>6534</v>
      </c>
      <c r="R2733" t="s">
        <v>6535</v>
      </c>
      <c r="S2733" t="s">
        <v>6536</v>
      </c>
    </row>
    <row r="2734" spans="1:19" hidden="1" x14ac:dyDescent="0.35">
      <c r="A2734" t="s">
        <v>168</v>
      </c>
      <c r="B2734" s="1">
        <v>45664</v>
      </c>
      <c r="C2734" t="s">
        <v>256</v>
      </c>
      <c r="D2734" t="s">
        <v>21</v>
      </c>
      <c r="E2734" t="s">
        <v>22</v>
      </c>
      <c r="F2734" t="s">
        <v>23</v>
      </c>
      <c r="G2734" t="s">
        <v>24</v>
      </c>
      <c r="H2734">
        <v>1</v>
      </c>
      <c r="I2734">
        <v>44990</v>
      </c>
      <c r="J2734">
        <v>44990</v>
      </c>
      <c r="K2734">
        <v>18621.5</v>
      </c>
      <c r="L2734">
        <v>1709.42</v>
      </c>
      <c r="M2734">
        <v>4.5199999999999997E-2</v>
      </c>
      <c r="N2734" t="s">
        <v>169</v>
      </c>
      <c r="O2734" t="s">
        <v>52</v>
      </c>
      <c r="P2734" t="s">
        <v>53</v>
      </c>
      <c r="Q2734" t="s">
        <v>6537</v>
      </c>
      <c r="R2734" t="s">
        <v>6538</v>
      </c>
      <c r="S2734" t="s">
        <v>6539</v>
      </c>
    </row>
    <row r="2735" spans="1:19" hidden="1" x14ac:dyDescent="0.35">
      <c r="A2735" t="s">
        <v>168</v>
      </c>
      <c r="B2735" s="1">
        <v>45664</v>
      </c>
      <c r="C2735" t="s">
        <v>256</v>
      </c>
      <c r="D2735" t="s">
        <v>21</v>
      </c>
      <c r="E2735" t="s">
        <v>22</v>
      </c>
      <c r="F2735" t="s">
        <v>23</v>
      </c>
      <c r="G2735" t="s">
        <v>24</v>
      </c>
      <c r="H2735">
        <v>1</v>
      </c>
      <c r="I2735">
        <v>44990</v>
      </c>
      <c r="J2735">
        <v>44990</v>
      </c>
      <c r="K2735">
        <v>18621.5</v>
      </c>
      <c r="L2735">
        <v>1709.42</v>
      </c>
      <c r="M2735">
        <v>4.5199999999999997E-2</v>
      </c>
      <c r="N2735" t="s">
        <v>169</v>
      </c>
      <c r="O2735" t="s">
        <v>52</v>
      </c>
      <c r="P2735" t="s">
        <v>53</v>
      </c>
      <c r="Q2735" t="s">
        <v>6540</v>
      </c>
      <c r="R2735" t="s">
        <v>6540</v>
      </c>
      <c r="S2735" t="s">
        <v>6541</v>
      </c>
    </row>
    <row r="2736" spans="1:19" hidden="1" x14ac:dyDescent="0.35">
      <c r="A2736" t="s">
        <v>168</v>
      </c>
      <c r="B2736" s="1">
        <v>45664</v>
      </c>
      <c r="C2736" t="s">
        <v>256</v>
      </c>
      <c r="D2736" t="s">
        <v>21</v>
      </c>
      <c r="E2736" t="s">
        <v>22</v>
      </c>
      <c r="F2736" t="s">
        <v>23</v>
      </c>
      <c r="G2736" t="s">
        <v>24</v>
      </c>
      <c r="H2736">
        <v>1</v>
      </c>
      <c r="I2736">
        <v>44990</v>
      </c>
      <c r="J2736">
        <v>44990</v>
      </c>
      <c r="K2736">
        <v>18621.5</v>
      </c>
      <c r="L2736">
        <v>1709.42</v>
      </c>
      <c r="M2736">
        <v>4.5199999999999997E-2</v>
      </c>
      <c r="N2736" t="s">
        <v>169</v>
      </c>
      <c r="O2736" t="s">
        <v>52</v>
      </c>
      <c r="P2736" t="s">
        <v>53</v>
      </c>
      <c r="Q2736" t="s">
        <v>6542</v>
      </c>
      <c r="R2736" t="s">
        <v>6542</v>
      </c>
      <c r="S2736" t="s">
        <v>6543</v>
      </c>
    </row>
    <row r="2737" spans="1:19" hidden="1" x14ac:dyDescent="0.35">
      <c r="A2737" t="s">
        <v>168</v>
      </c>
      <c r="B2737" s="1">
        <v>45664</v>
      </c>
      <c r="C2737" t="s">
        <v>256</v>
      </c>
      <c r="D2737" t="s">
        <v>21</v>
      </c>
      <c r="E2737" t="s">
        <v>22</v>
      </c>
      <c r="F2737" t="s">
        <v>23</v>
      </c>
      <c r="G2737" t="s">
        <v>24</v>
      </c>
      <c r="H2737">
        <v>1</v>
      </c>
      <c r="I2737">
        <v>44990</v>
      </c>
      <c r="J2737">
        <v>44990</v>
      </c>
      <c r="K2737">
        <v>18621.5</v>
      </c>
      <c r="L2737">
        <v>6331.27</v>
      </c>
      <c r="M2737">
        <v>0.16750000000000001</v>
      </c>
      <c r="N2737" t="s">
        <v>169</v>
      </c>
      <c r="O2737" t="s">
        <v>52</v>
      </c>
      <c r="P2737" t="s">
        <v>53</v>
      </c>
      <c r="Q2737" t="s">
        <v>6544</v>
      </c>
      <c r="R2737" t="s">
        <v>6544</v>
      </c>
      <c r="S2737" t="s">
        <v>6545</v>
      </c>
    </row>
    <row r="2738" spans="1:19" hidden="1" x14ac:dyDescent="0.35">
      <c r="A2738" t="s">
        <v>168</v>
      </c>
      <c r="B2738" s="1">
        <v>45664</v>
      </c>
      <c r="C2738" t="s">
        <v>256</v>
      </c>
      <c r="D2738" t="s">
        <v>21</v>
      </c>
      <c r="E2738" t="s">
        <v>22</v>
      </c>
      <c r="F2738" t="s">
        <v>23</v>
      </c>
      <c r="G2738" t="s">
        <v>24</v>
      </c>
      <c r="H2738">
        <v>1</v>
      </c>
      <c r="I2738">
        <v>44990</v>
      </c>
      <c r="J2738">
        <v>44990</v>
      </c>
      <c r="K2738">
        <v>18621.5</v>
      </c>
      <c r="L2738">
        <v>1709.42</v>
      </c>
      <c r="M2738">
        <v>4.5199999999999997E-2</v>
      </c>
      <c r="N2738" t="s">
        <v>169</v>
      </c>
      <c r="O2738" t="s">
        <v>52</v>
      </c>
      <c r="P2738" t="s">
        <v>53</v>
      </c>
      <c r="Q2738" t="s">
        <v>6546</v>
      </c>
      <c r="R2738" t="s">
        <v>6547</v>
      </c>
      <c r="S2738" t="s">
        <v>6548</v>
      </c>
    </row>
    <row r="2739" spans="1:19" hidden="1" x14ac:dyDescent="0.35">
      <c r="A2739" t="s">
        <v>168</v>
      </c>
      <c r="B2739" s="1">
        <v>45664</v>
      </c>
      <c r="C2739" t="s">
        <v>256</v>
      </c>
      <c r="D2739" t="s">
        <v>21</v>
      </c>
      <c r="E2739" t="s">
        <v>22</v>
      </c>
      <c r="F2739" t="s">
        <v>23</v>
      </c>
      <c r="G2739" t="s">
        <v>24</v>
      </c>
      <c r="H2739">
        <v>1</v>
      </c>
      <c r="I2739">
        <v>44990</v>
      </c>
      <c r="J2739">
        <v>44990</v>
      </c>
      <c r="K2739">
        <v>18621.5</v>
      </c>
      <c r="L2739">
        <v>1709.42</v>
      </c>
      <c r="M2739">
        <v>4.5199999999999997E-2</v>
      </c>
      <c r="N2739" t="s">
        <v>169</v>
      </c>
      <c r="O2739" t="s">
        <v>52</v>
      </c>
      <c r="P2739" t="s">
        <v>53</v>
      </c>
      <c r="Q2739" t="s">
        <v>6549</v>
      </c>
      <c r="R2739" t="s">
        <v>6549</v>
      </c>
      <c r="S2739" t="s">
        <v>6550</v>
      </c>
    </row>
    <row r="2740" spans="1:19" hidden="1" x14ac:dyDescent="0.35">
      <c r="A2740" t="s">
        <v>172</v>
      </c>
      <c r="B2740" s="1">
        <v>45664</v>
      </c>
      <c r="C2740" t="s">
        <v>256</v>
      </c>
      <c r="D2740" t="s">
        <v>21</v>
      </c>
      <c r="E2740" t="s">
        <v>22</v>
      </c>
      <c r="F2740" t="s">
        <v>23</v>
      </c>
      <c r="G2740" t="s">
        <v>24</v>
      </c>
      <c r="H2740">
        <v>1</v>
      </c>
      <c r="I2740">
        <v>19980</v>
      </c>
      <c r="J2740">
        <v>19980</v>
      </c>
      <c r="K2740">
        <v>9939.14</v>
      </c>
      <c r="L2740">
        <v>-538.64</v>
      </c>
      <c r="M2740">
        <v>-3.2099999999999997E-2</v>
      </c>
      <c r="N2740" t="s">
        <v>173</v>
      </c>
      <c r="O2740" t="s">
        <v>52</v>
      </c>
      <c r="P2740" t="s">
        <v>53</v>
      </c>
      <c r="Q2740" t="s">
        <v>6551</v>
      </c>
      <c r="R2740" t="s">
        <v>6551</v>
      </c>
      <c r="S2740" t="s">
        <v>6552</v>
      </c>
    </row>
    <row r="2741" spans="1:19" hidden="1" x14ac:dyDescent="0.35">
      <c r="A2741" t="s">
        <v>829</v>
      </c>
      <c r="B2741" s="1">
        <v>45664</v>
      </c>
      <c r="C2741" t="s">
        <v>256</v>
      </c>
      <c r="D2741" t="s">
        <v>21</v>
      </c>
      <c r="E2741" t="s">
        <v>22</v>
      </c>
      <c r="F2741" t="s">
        <v>23</v>
      </c>
      <c r="G2741" t="s">
        <v>24</v>
      </c>
      <c r="H2741">
        <v>1</v>
      </c>
      <c r="I2741">
        <v>16990</v>
      </c>
      <c r="J2741">
        <v>16990</v>
      </c>
      <c r="K2741">
        <v>5500.59</v>
      </c>
      <c r="L2741">
        <v>2242.09</v>
      </c>
      <c r="M2741">
        <v>0.157</v>
      </c>
      <c r="N2741" t="s">
        <v>830</v>
      </c>
      <c r="O2741" t="s">
        <v>52</v>
      </c>
      <c r="P2741" t="s">
        <v>53</v>
      </c>
      <c r="Q2741" t="s">
        <v>6553</v>
      </c>
      <c r="R2741" t="s">
        <v>6554</v>
      </c>
      <c r="S2741" t="s">
        <v>6555</v>
      </c>
    </row>
    <row r="2742" spans="1:19" hidden="1" x14ac:dyDescent="0.35">
      <c r="A2742" t="s">
        <v>1516</v>
      </c>
      <c r="B2742" s="1">
        <v>45664</v>
      </c>
      <c r="C2742" t="s">
        <v>256</v>
      </c>
      <c r="D2742" t="s">
        <v>21</v>
      </c>
      <c r="E2742" t="s">
        <v>22</v>
      </c>
      <c r="F2742" t="s">
        <v>23</v>
      </c>
      <c r="G2742" t="s">
        <v>24</v>
      </c>
      <c r="H2742">
        <v>1</v>
      </c>
      <c r="I2742">
        <v>16990</v>
      </c>
      <c r="J2742">
        <v>16990</v>
      </c>
      <c r="K2742">
        <v>5576.73</v>
      </c>
      <c r="L2742">
        <v>2165.9499999999998</v>
      </c>
      <c r="M2742">
        <v>0.1517</v>
      </c>
      <c r="N2742" t="s">
        <v>1517</v>
      </c>
      <c r="O2742" t="s">
        <v>52</v>
      </c>
      <c r="P2742" t="s">
        <v>53</v>
      </c>
      <c r="Q2742" t="s">
        <v>6556</v>
      </c>
      <c r="R2742" t="s">
        <v>6557</v>
      </c>
      <c r="S2742" t="s">
        <v>6558</v>
      </c>
    </row>
    <row r="2743" spans="1:19" hidden="1" x14ac:dyDescent="0.35">
      <c r="A2743" t="s">
        <v>1516</v>
      </c>
      <c r="B2743" s="1">
        <v>45664</v>
      </c>
      <c r="C2743" t="s">
        <v>256</v>
      </c>
      <c r="D2743" t="s">
        <v>21</v>
      </c>
      <c r="E2743" t="s">
        <v>22</v>
      </c>
      <c r="F2743" t="s">
        <v>23</v>
      </c>
      <c r="G2743" t="s">
        <v>24</v>
      </c>
      <c r="H2743">
        <v>1</v>
      </c>
      <c r="I2743">
        <v>16990</v>
      </c>
      <c r="J2743">
        <v>16990</v>
      </c>
      <c r="K2743">
        <v>5576.73</v>
      </c>
      <c r="L2743">
        <v>2165.9499999999998</v>
      </c>
      <c r="M2743">
        <v>0.1517</v>
      </c>
      <c r="N2743" t="s">
        <v>1517</v>
      </c>
      <c r="O2743" t="s">
        <v>52</v>
      </c>
      <c r="P2743" t="s">
        <v>53</v>
      </c>
      <c r="Q2743" t="s">
        <v>6559</v>
      </c>
      <c r="R2743" t="s">
        <v>6560</v>
      </c>
      <c r="S2743" t="s">
        <v>6561</v>
      </c>
    </row>
    <row r="2744" spans="1:19" hidden="1" x14ac:dyDescent="0.35">
      <c r="A2744" t="s">
        <v>1516</v>
      </c>
      <c r="B2744" s="1">
        <v>45664</v>
      </c>
      <c r="C2744" t="s">
        <v>256</v>
      </c>
      <c r="D2744" t="s">
        <v>21</v>
      </c>
      <c r="E2744" t="s">
        <v>22</v>
      </c>
      <c r="F2744" t="s">
        <v>23</v>
      </c>
      <c r="G2744" t="s">
        <v>24</v>
      </c>
      <c r="H2744">
        <v>1</v>
      </c>
      <c r="I2744">
        <v>16990</v>
      </c>
      <c r="J2744">
        <v>16990</v>
      </c>
      <c r="K2744">
        <v>5576.73</v>
      </c>
      <c r="L2744">
        <v>2165.9499999999998</v>
      </c>
      <c r="M2744">
        <v>0.1517</v>
      </c>
      <c r="N2744" t="s">
        <v>1517</v>
      </c>
      <c r="O2744" t="s">
        <v>52</v>
      </c>
      <c r="P2744" t="s">
        <v>53</v>
      </c>
      <c r="Q2744" t="s">
        <v>6562</v>
      </c>
      <c r="R2744" t="s">
        <v>6563</v>
      </c>
      <c r="S2744" t="s">
        <v>6564</v>
      </c>
    </row>
    <row r="2745" spans="1:19" hidden="1" x14ac:dyDescent="0.35">
      <c r="A2745" t="s">
        <v>395</v>
      </c>
      <c r="B2745" s="1">
        <v>45664</v>
      </c>
      <c r="C2745" t="s">
        <v>256</v>
      </c>
      <c r="D2745" t="s">
        <v>21</v>
      </c>
      <c r="E2745" t="s">
        <v>22</v>
      </c>
      <c r="F2745" t="s">
        <v>23</v>
      </c>
      <c r="G2745" t="s">
        <v>24</v>
      </c>
      <c r="H2745">
        <v>1</v>
      </c>
      <c r="I2745">
        <v>109195</v>
      </c>
      <c r="J2745">
        <v>109195</v>
      </c>
      <c r="K2745">
        <v>63815.839999999997</v>
      </c>
      <c r="L2745">
        <v>-3253.74</v>
      </c>
      <c r="M2745">
        <v>-3.5499999999999997E-2</v>
      </c>
      <c r="N2745" t="s">
        <v>396</v>
      </c>
      <c r="O2745" t="s">
        <v>237</v>
      </c>
      <c r="P2745" t="s">
        <v>41</v>
      </c>
      <c r="Q2745" t="s">
        <v>6565</v>
      </c>
      <c r="R2745" t="s">
        <v>6565</v>
      </c>
      <c r="S2745" t="s">
        <v>6566</v>
      </c>
    </row>
    <row r="2746" spans="1:19" hidden="1" x14ac:dyDescent="0.35">
      <c r="A2746" t="s">
        <v>395</v>
      </c>
      <c r="B2746" s="1">
        <v>45664</v>
      </c>
      <c r="C2746" t="s">
        <v>256</v>
      </c>
      <c r="D2746" t="s">
        <v>21</v>
      </c>
      <c r="E2746" t="s">
        <v>22</v>
      </c>
      <c r="F2746" t="s">
        <v>23</v>
      </c>
      <c r="G2746" t="s">
        <v>24</v>
      </c>
      <c r="H2746">
        <v>1</v>
      </c>
      <c r="I2746">
        <v>109195</v>
      </c>
      <c r="J2746">
        <v>109195</v>
      </c>
      <c r="K2746">
        <v>63815.839999999997</v>
      </c>
      <c r="L2746">
        <v>-3253.74</v>
      </c>
      <c r="M2746">
        <v>-3.5499999999999997E-2</v>
      </c>
      <c r="N2746" t="s">
        <v>396</v>
      </c>
      <c r="O2746" t="s">
        <v>237</v>
      </c>
      <c r="P2746" t="s">
        <v>41</v>
      </c>
      <c r="Q2746" t="s">
        <v>6567</v>
      </c>
      <c r="R2746" t="s">
        <v>6567</v>
      </c>
      <c r="S2746" t="s">
        <v>6568</v>
      </c>
    </row>
    <row r="2747" spans="1:19" hidden="1" x14ac:dyDescent="0.35">
      <c r="A2747" t="s">
        <v>2797</v>
      </c>
      <c r="B2747" s="1">
        <v>45664</v>
      </c>
      <c r="C2747" t="s">
        <v>256</v>
      </c>
      <c r="D2747" t="s">
        <v>21</v>
      </c>
      <c r="E2747" t="s">
        <v>22</v>
      </c>
      <c r="F2747" t="s">
        <v>23</v>
      </c>
      <c r="G2747" t="s">
        <v>24</v>
      </c>
      <c r="H2747">
        <v>2</v>
      </c>
      <c r="I2747">
        <v>11980</v>
      </c>
      <c r="J2747">
        <v>5990</v>
      </c>
      <c r="K2747">
        <v>2300.4499999999998</v>
      </c>
      <c r="L2747">
        <v>-207.96</v>
      </c>
      <c r="M2747">
        <v>-2.07E-2</v>
      </c>
      <c r="N2747" t="s">
        <v>2798</v>
      </c>
      <c r="O2747" t="s">
        <v>143</v>
      </c>
      <c r="P2747" t="s">
        <v>144</v>
      </c>
      <c r="Q2747" t="s">
        <v>6569</v>
      </c>
      <c r="R2747" t="s">
        <v>6570</v>
      </c>
      <c r="S2747" t="s">
        <v>6571</v>
      </c>
    </row>
    <row r="2748" spans="1:19" hidden="1" x14ac:dyDescent="0.35">
      <c r="A2748" t="s">
        <v>399</v>
      </c>
      <c r="B2748" s="1">
        <v>45664</v>
      </c>
      <c r="C2748" t="s">
        <v>256</v>
      </c>
      <c r="D2748" t="s">
        <v>21</v>
      </c>
      <c r="E2748" t="s">
        <v>22</v>
      </c>
      <c r="F2748" t="s">
        <v>23</v>
      </c>
      <c r="G2748" t="s">
        <v>24</v>
      </c>
      <c r="H2748">
        <v>2</v>
      </c>
      <c r="I2748">
        <v>31980</v>
      </c>
      <c r="J2748">
        <v>15990</v>
      </c>
      <c r="K2748">
        <v>9247.7900000000009</v>
      </c>
      <c r="L2748">
        <v>-3850.54</v>
      </c>
      <c r="M2748">
        <v>-0.14330000000000001</v>
      </c>
      <c r="N2748" t="s">
        <v>400</v>
      </c>
      <c r="O2748" t="s">
        <v>178</v>
      </c>
      <c r="P2748" t="s">
        <v>27</v>
      </c>
      <c r="Q2748" t="s">
        <v>6572</v>
      </c>
      <c r="R2748" t="s">
        <v>6573</v>
      </c>
      <c r="S2748" t="s">
        <v>6574</v>
      </c>
    </row>
    <row r="2749" spans="1:19" hidden="1" x14ac:dyDescent="0.35">
      <c r="A2749" t="s">
        <v>908</v>
      </c>
      <c r="B2749" s="1">
        <v>45664</v>
      </c>
      <c r="C2749" t="s">
        <v>256</v>
      </c>
      <c r="D2749" t="s">
        <v>21</v>
      </c>
      <c r="E2749" t="s">
        <v>22</v>
      </c>
      <c r="F2749" t="s">
        <v>23</v>
      </c>
      <c r="G2749" t="s">
        <v>24</v>
      </c>
      <c r="H2749">
        <v>1</v>
      </c>
      <c r="I2749">
        <v>23990</v>
      </c>
      <c r="J2749">
        <v>23990</v>
      </c>
      <c r="K2749">
        <v>9449.14</v>
      </c>
      <c r="L2749">
        <v>-1656.04</v>
      </c>
      <c r="M2749">
        <v>-8.2100000000000006E-2</v>
      </c>
      <c r="N2749" t="s">
        <v>909</v>
      </c>
      <c r="O2749" t="s">
        <v>910</v>
      </c>
      <c r="P2749" t="s">
        <v>144</v>
      </c>
      <c r="Q2749" t="s">
        <v>6575</v>
      </c>
      <c r="R2749" t="s">
        <v>6575</v>
      </c>
      <c r="S2749" t="s">
        <v>6576</v>
      </c>
    </row>
    <row r="2750" spans="1:19" hidden="1" x14ac:dyDescent="0.35">
      <c r="A2750" t="s">
        <v>2815</v>
      </c>
      <c r="B2750" s="1">
        <v>45664</v>
      </c>
      <c r="C2750" t="s">
        <v>256</v>
      </c>
      <c r="D2750" t="s">
        <v>21</v>
      </c>
      <c r="E2750" t="s">
        <v>22</v>
      </c>
      <c r="F2750" t="s">
        <v>23</v>
      </c>
      <c r="G2750" t="s">
        <v>24</v>
      </c>
      <c r="H2750">
        <v>1</v>
      </c>
      <c r="I2750">
        <v>49995</v>
      </c>
      <c r="J2750">
        <v>49995</v>
      </c>
      <c r="K2750">
        <v>20467.13</v>
      </c>
      <c r="L2750">
        <v>1168.92</v>
      </c>
      <c r="M2750">
        <v>2.7799999999999998E-2</v>
      </c>
      <c r="N2750" t="s">
        <v>2816</v>
      </c>
      <c r="O2750" t="s">
        <v>910</v>
      </c>
      <c r="P2750" t="s">
        <v>144</v>
      </c>
      <c r="Q2750" t="s">
        <v>6577</v>
      </c>
      <c r="R2750" t="s">
        <v>6577</v>
      </c>
      <c r="S2750" t="s">
        <v>6578</v>
      </c>
    </row>
    <row r="2751" spans="1:19" hidden="1" x14ac:dyDescent="0.35">
      <c r="A2751" t="s">
        <v>1132</v>
      </c>
      <c r="B2751" s="1">
        <v>45664</v>
      </c>
      <c r="C2751" t="s">
        <v>256</v>
      </c>
      <c r="D2751" t="s">
        <v>21</v>
      </c>
      <c r="E2751" t="s">
        <v>22</v>
      </c>
      <c r="F2751" t="s">
        <v>23</v>
      </c>
      <c r="G2751" t="s">
        <v>24</v>
      </c>
      <c r="H2751">
        <v>1</v>
      </c>
      <c r="I2751">
        <v>29990</v>
      </c>
      <c r="J2751">
        <v>29990</v>
      </c>
      <c r="K2751">
        <v>23222.59</v>
      </c>
      <c r="L2751">
        <v>-10958.89</v>
      </c>
      <c r="M2751">
        <v>-0.43480000000000002</v>
      </c>
      <c r="N2751" t="s">
        <v>1133</v>
      </c>
      <c r="O2751" t="s">
        <v>910</v>
      </c>
      <c r="P2751" t="s">
        <v>144</v>
      </c>
      <c r="Q2751" t="s">
        <v>6579</v>
      </c>
      <c r="R2751" t="s">
        <v>6580</v>
      </c>
      <c r="S2751" t="s">
        <v>6581</v>
      </c>
    </row>
    <row r="2752" spans="1:19" hidden="1" x14ac:dyDescent="0.35">
      <c r="A2752" t="s">
        <v>915</v>
      </c>
      <c r="B2752" s="1">
        <v>45664</v>
      </c>
      <c r="C2752" t="s">
        <v>256</v>
      </c>
      <c r="D2752" t="s">
        <v>21</v>
      </c>
      <c r="E2752" t="s">
        <v>22</v>
      </c>
      <c r="F2752" t="s">
        <v>23</v>
      </c>
      <c r="G2752" t="s">
        <v>24</v>
      </c>
      <c r="H2752">
        <v>1</v>
      </c>
      <c r="I2752">
        <v>25990</v>
      </c>
      <c r="J2752">
        <v>25990</v>
      </c>
      <c r="K2752">
        <v>9957.81</v>
      </c>
      <c r="L2752">
        <v>1375.64</v>
      </c>
      <c r="M2752">
        <v>6.3E-2</v>
      </c>
      <c r="N2752" t="s">
        <v>916</v>
      </c>
      <c r="O2752" t="s">
        <v>910</v>
      </c>
      <c r="P2752" t="s">
        <v>144</v>
      </c>
      <c r="Q2752" t="s">
        <v>6582</v>
      </c>
      <c r="R2752" t="s">
        <v>6582</v>
      </c>
      <c r="S2752" t="s">
        <v>6583</v>
      </c>
    </row>
    <row r="2753" spans="1:19" hidden="1" x14ac:dyDescent="0.35">
      <c r="A2753" t="s">
        <v>2349</v>
      </c>
      <c r="B2753" s="1">
        <v>45664</v>
      </c>
      <c r="C2753" t="s">
        <v>256</v>
      </c>
      <c r="D2753" t="s">
        <v>21</v>
      </c>
      <c r="E2753" t="s">
        <v>22</v>
      </c>
      <c r="F2753" t="s">
        <v>23</v>
      </c>
      <c r="G2753" t="s">
        <v>24</v>
      </c>
      <c r="H2753">
        <v>1</v>
      </c>
      <c r="I2753">
        <v>62990</v>
      </c>
      <c r="J2753">
        <v>62990</v>
      </c>
      <c r="K2753">
        <v>31008.63</v>
      </c>
      <c r="L2753">
        <v>-2055.87</v>
      </c>
      <c r="M2753">
        <v>-3.8800000000000001E-2</v>
      </c>
      <c r="N2753" t="s">
        <v>2350</v>
      </c>
      <c r="O2753" t="s">
        <v>1569</v>
      </c>
      <c r="P2753" t="s">
        <v>824</v>
      </c>
      <c r="Q2753" t="s">
        <v>6584</v>
      </c>
      <c r="R2753" t="s">
        <v>6585</v>
      </c>
      <c r="S2753" t="s">
        <v>6586</v>
      </c>
    </row>
    <row r="2754" spans="1:19" hidden="1" x14ac:dyDescent="0.35">
      <c r="A2754" t="s">
        <v>419</v>
      </c>
      <c r="B2754" s="1">
        <v>45664</v>
      </c>
      <c r="C2754" t="s">
        <v>256</v>
      </c>
      <c r="D2754" t="s">
        <v>21</v>
      </c>
      <c r="E2754" t="s">
        <v>22</v>
      </c>
      <c r="F2754" t="s">
        <v>23</v>
      </c>
      <c r="G2754" t="s">
        <v>24</v>
      </c>
      <c r="H2754">
        <v>1</v>
      </c>
      <c r="I2754">
        <v>9990</v>
      </c>
      <c r="J2754">
        <v>9990</v>
      </c>
      <c r="K2754">
        <v>1833</v>
      </c>
      <c r="L2754">
        <v>2027.34</v>
      </c>
      <c r="M2754">
        <v>0.24149999999999999</v>
      </c>
      <c r="N2754" t="s">
        <v>420</v>
      </c>
      <c r="O2754" t="s">
        <v>421</v>
      </c>
      <c r="P2754" t="s">
        <v>53</v>
      </c>
      <c r="Q2754" t="s">
        <v>6587</v>
      </c>
      <c r="R2754" t="s">
        <v>6587</v>
      </c>
      <c r="S2754" t="s">
        <v>6588</v>
      </c>
    </row>
    <row r="2755" spans="1:19" hidden="1" x14ac:dyDescent="0.35">
      <c r="A2755" t="s">
        <v>419</v>
      </c>
      <c r="B2755" s="1">
        <v>45664</v>
      </c>
      <c r="C2755" t="s">
        <v>256</v>
      </c>
      <c r="D2755" t="s">
        <v>21</v>
      </c>
      <c r="E2755" t="s">
        <v>22</v>
      </c>
      <c r="F2755" t="s">
        <v>23</v>
      </c>
      <c r="G2755" t="s">
        <v>24</v>
      </c>
      <c r="H2755">
        <v>1</v>
      </c>
      <c r="I2755">
        <v>9990</v>
      </c>
      <c r="J2755">
        <v>9990</v>
      </c>
      <c r="K2755">
        <v>1833</v>
      </c>
      <c r="L2755">
        <v>2027.34</v>
      </c>
      <c r="M2755">
        <v>0.24149999999999999</v>
      </c>
      <c r="N2755" t="s">
        <v>420</v>
      </c>
      <c r="O2755" t="s">
        <v>421</v>
      </c>
      <c r="P2755" t="s">
        <v>53</v>
      </c>
      <c r="Q2755" t="s">
        <v>6589</v>
      </c>
      <c r="R2755" t="s">
        <v>6589</v>
      </c>
      <c r="S2755" t="s">
        <v>6590</v>
      </c>
    </row>
    <row r="2756" spans="1:19" hidden="1" x14ac:dyDescent="0.35">
      <c r="A2756" t="s">
        <v>419</v>
      </c>
      <c r="B2756" s="1">
        <v>45664</v>
      </c>
      <c r="C2756" t="s">
        <v>256</v>
      </c>
      <c r="D2756" t="s">
        <v>21</v>
      </c>
      <c r="E2756" t="s">
        <v>22</v>
      </c>
      <c r="F2756" t="s">
        <v>23</v>
      </c>
      <c r="G2756" t="s">
        <v>24</v>
      </c>
      <c r="H2756">
        <v>1</v>
      </c>
      <c r="I2756">
        <v>9990</v>
      </c>
      <c r="J2756">
        <v>9990</v>
      </c>
      <c r="K2756">
        <v>1833</v>
      </c>
      <c r="L2756">
        <v>2027.34</v>
      </c>
      <c r="M2756">
        <v>0.24149999999999999</v>
      </c>
      <c r="N2756" t="s">
        <v>420</v>
      </c>
      <c r="O2756" t="s">
        <v>421</v>
      </c>
      <c r="P2756" t="s">
        <v>53</v>
      </c>
      <c r="Q2756" t="s">
        <v>6591</v>
      </c>
      <c r="R2756" t="s">
        <v>6592</v>
      </c>
      <c r="S2756" t="s">
        <v>6593</v>
      </c>
    </row>
    <row r="2757" spans="1:19" hidden="1" x14ac:dyDescent="0.35">
      <c r="A2757" t="s">
        <v>4294</v>
      </c>
      <c r="B2757" s="1">
        <v>45664</v>
      </c>
      <c r="C2757" t="s">
        <v>256</v>
      </c>
      <c r="D2757" t="s">
        <v>21</v>
      </c>
      <c r="E2757" t="s">
        <v>22</v>
      </c>
      <c r="F2757" t="s">
        <v>23</v>
      </c>
      <c r="G2757" t="s">
        <v>24</v>
      </c>
      <c r="H2757">
        <v>1</v>
      </c>
      <c r="I2757">
        <v>23990</v>
      </c>
      <c r="J2757">
        <v>23990</v>
      </c>
      <c r="K2757">
        <v>9751.56</v>
      </c>
      <c r="L2757">
        <v>-866.02</v>
      </c>
      <c r="M2757">
        <v>-4.2999999999999997E-2</v>
      </c>
      <c r="N2757" t="s">
        <v>4295</v>
      </c>
      <c r="O2757" t="s">
        <v>206</v>
      </c>
      <c r="P2757" t="s">
        <v>114</v>
      </c>
      <c r="Q2757" t="s">
        <v>6594</v>
      </c>
      <c r="R2757" t="s">
        <v>6594</v>
      </c>
      <c r="S2757" t="s">
        <v>6595</v>
      </c>
    </row>
    <row r="2758" spans="1:19" hidden="1" x14ac:dyDescent="0.35">
      <c r="A2758" t="s">
        <v>1581</v>
      </c>
      <c r="B2758" s="1">
        <v>45664</v>
      </c>
      <c r="C2758" t="s">
        <v>256</v>
      </c>
      <c r="D2758" t="s">
        <v>21</v>
      </c>
      <c r="E2758" t="s">
        <v>22</v>
      </c>
      <c r="F2758" t="s">
        <v>23</v>
      </c>
      <c r="G2758" t="s">
        <v>24</v>
      </c>
      <c r="H2758">
        <v>1</v>
      </c>
      <c r="I2758">
        <v>19990</v>
      </c>
      <c r="J2758">
        <v>19990</v>
      </c>
      <c r="K2758">
        <v>8763.32</v>
      </c>
      <c r="L2758">
        <v>-449.21</v>
      </c>
      <c r="M2758">
        <v>-2.6700000000000002E-2</v>
      </c>
      <c r="N2758" t="s">
        <v>1582</v>
      </c>
      <c r="O2758" t="s">
        <v>206</v>
      </c>
      <c r="P2758" t="s">
        <v>114</v>
      </c>
      <c r="Q2758" t="s">
        <v>6596</v>
      </c>
      <c r="R2758" t="s">
        <v>6596</v>
      </c>
      <c r="S2758" t="s">
        <v>6597</v>
      </c>
    </row>
    <row r="2759" spans="1:19" hidden="1" x14ac:dyDescent="0.35">
      <c r="A2759" t="s">
        <v>1581</v>
      </c>
      <c r="B2759" s="1">
        <v>45664</v>
      </c>
      <c r="C2759" t="s">
        <v>256</v>
      </c>
      <c r="D2759" t="s">
        <v>21</v>
      </c>
      <c r="E2759" t="s">
        <v>22</v>
      </c>
      <c r="F2759" t="s">
        <v>23</v>
      </c>
      <c r="G2759" t="s">
        <v>24</v>
      </c>
      <c r="H2759">
        <v>1</v>
      </c>
      <c r="I2759">
        <v>19990</v>
      </c>
      <c r="J2759">
        <v>19990</v>
      </c>
      <c r="K2759">
        <v>8763.32</v>
      </c>
      <c r="L2759">
        <v>-1205.51</v>
      </c>
      <c r="M2759">
        <v>-7.1800000000000003E-2</v>
      </c>
      <c r="N2759" t="s">
        <v>1582</v>
      </c>
      <c r="O2759" t="s">
        <v>206</v>
      </c>
      <c r="P2759" t="s">
        <v>114</v>
      </c>
      <c r="Q2759" t="s">
        <v>6407</v>
      </c>
      <c r="R2759" t="s">
        <v>6598</v>
      </c>
      <c r="S2759" t="s">
        <v>6599</v>
      </c>
    </row>
    <row r="2760" spans="1:19" hidden="1" x14ac:dyDescent="0.35">
      <c r="A2760" t="s">
        <v>192</v>
      </c>
      <c r="B2760" s="1">
        <v>45664</v>
      </c>
      <c r="C2760" t="s">
        <v>256</v>
      </c>
      <c r="D2760" t="s">
        <v>21</v>
      </c>
      <c r="E2760" t="s">
        <v>22</v>
      </c>
      <c r="F2760" t="s">
        <v>23</v>
      </c>
      <c r="G2760" t="s">
        <v>24</v>
      </c>
      <c r="H2760">
        <v>1</v>
      </c>
      <c r="I2760">
        <v>59990</v>
      </c>
      <c r="J2760">
        <v>59990</v>
      </c>
      <c r="K2760">
        <v>27869.24</v>
      </c>
      <c r="L2760">
        <v>590.25</v>
      </c>
      <c r="M2760">
        <v>1.17E-2</v>
      </c>
      <c r="N2760" t="s">
        <v>193</v>
      </c>
      <c r="O2760" t="s">
        <v>81</v>
      </c>
      <c r="P2760" t="s">
        <v>82</v>
      </c>
      <c r="Q2760" t="s">
        <v>6600</v>
      </c>
      <c r="R2760" t="s">
        <v>6600</v>
      </c>
      <c r="S2760" t="s">
        <v>6601</v>
      </c>
    </row>
    <row r="2761" spans="1:19" hidden="1" x14ac:dyDescent="0.35">
      <c r="A2761" t="s">
        <v>2025</v>
      </c>
      <c r="B2761" s="1">
        <v>45664</v>
      </c>
      <c r="C2761" t="s">
        <v>256</v>
      </c>
      <c r="D2761" t="s">
        <v>21</v>
      </c>
      <c r="E2761" t="s">
        <v>22</v>
      </c>
      <c r="F2761" t="s">
        <v>23</v>
      </c>
      <c r="G2761" t="s">
        <v>24</v>
      </c>
      <c r="H2761">
        <v>1</v>
      </c>
      <c r="I2761">
        <v>14995</v>
      </c>
      <c r="J2761">
        <v>14995</v>
      </c>
      <c r="K2761">
        <v>9606.27</v>
      </c>
      <c r="L2761">
        <v>-2718.12</v>
      </c>
      <c r="M2761">
        <v>-0.2157</v>
      </c>
      <c r="N2761" t="s">
        <v>2026</v>
      </c>
      <c r="O2761" t="s">
        <v>200</v>
      </c>
      <c r="P2761" t="s">
        <v>201</v>
      </c>
      <c r="Q2761" t="s">
        <v>6602</v>
      </c>
      <c r="R2761" t="s">
        <v>6602</v>
      </c>
      <c r="S2761" t="s">
        <v>6603</v>
      </c>
    </row>
    <row r="2762" spans="1:19" hidden="1" x14ac:dyDescent="0.35">
      <c r="A2762" t="s">
        <v>6604</v>
      </c>
      <c r="B2762" s="1">
        <v>45664</v>
      </c>
      <c r="C2762" t="s">
        <v>256</v>
      </c>
      <c r="D2762" t="s">
        <v>21</v>
      </c>
      <c r="E2762" t="s">
        <v>22</v>
      </c>
      <c r="F2762" t="s">
        <v>23</v>
      </c>
      <c r="G2762" t="s">
        <v>24</v>
      </c>
      <c r="H2762">
        <v>1</v>
      </c>
      <c r="I2762">
        <v>19995</v>
      </c>
      <c r="J2762">
        <v>19995</v>
      </c>
      <c r="K2762">
        <v>7056.6</v>
      </c>
      <c r="L2762">
        <v>-1512.99</v>
      </c>
      <c r="M2762">
        <v>-0.09</v>
      </c>
      <c r="N2762" t="s">
        <v>6605</v>
      </c>
      <c r="O2762" t="s">
        <v>258</v>
      </c>
      <c r="P2762" t="s">
        <v>114</v>
      </c>
      <c r="Q2762" t="s">
        <v>6606</v>
      </c>
      <c r="R2762" t="s">
        <v>6607</v>
      </c>
      <c r="S2762" t="s">
        <v>6608</v>
      </c>
    </row>
    <row r="2763" spans="1:19" hidden="1" x14ac:dyDescent="0.35">
      <c r="A2763" t="s">
        <v>2836</v>
      </c>
      <c r="B2763" s="1">
        <v>45664</v>
      </c>
      <c r="C2763" t="s">
        <v>256</v>
      </c>
      <c r="D2763" t="s">
        <v>21</v>
      </c>
      <c r="E2763" t="s">
        <v>22</v>
      </c>
      <c r="F2763" t="s">
        <v>23</v>
      </c>
      <c r="G2763" t="s">
        <v>24</v>
      </c>
      <c r="H2763">
        <v>1</v>
      </c>
      <c r="I2763">
        <v>39990</v>
      </c>
      <c r="J2763">
        <v>39990</v>
      </c>
      <c r="K2763">
        <v>25049.82</v>
      </c>
      <c r="L2763">
        <v>-6231.51</v>
      </c>
      <c r="M2763">
        <v>-0.18540000000000001</v>
      </c>
      <c r="N2763" t="s">
        <v>2837</v>
      </c>
      <c r="O2763" t="s">
        <v>206</v>
      </c>
      <c r="P2763" t="s">
        <v>114</v>
      </c>
      <c r="Q2763" t="s">
        <v>6609</v>
      </c>
      <c r="R2763" t="s">
        <v>6609</v>
      </c>
      <c r="S2763" t="s">
        <v>6610</v>
      </c>
    </row>
    <row r="2764" spans="1:19" hidden="1" x14ac:dyDescent="0.35">
      <c r="A2764" t="s">
        <v>3719</v>
      </c>
      <c r="B2764" s="1">
        <v>45664</v>
      </c>
      <c r="C2764" t="s">
        <v>256</v>
      </c>
      <c r="D2764" t="s">
        <v>21</v>
      </c>
      <c r="E2764" t="s">
        <v>22</v>
      </c>
      <c r="F2764" t="s">
        <v>23</v>
      </c>
      <c r="G2764" t="s">
        <v>24</v>
      </c>
      <c r="H2764">
        <v>1</v>
      </c>
      <c r="I2764">
        <v>41990</v>
      </c>
      <c r="J2764">
        <v>41990</v>
      </c>
      <c r="K2764">
        <v>20221</v>
      </c>
      <c r="L2764">
        <v>-3091.77</v>
      </c>
      <c r="M2764">
        <v>-8.7599999999999997E-2</v>
      </c>
      <c r="N2764" t="s">
        <v>3720</v>
      </c>
      <c r="O2764" t="s">
        <v>3721</v>
      </c>
      <c r="P2764" t="s">
        <v>114</v>
      </c>
      <c r="Q2764" t="s">
        <v>6611</v>
      </c>
      <c r="R2764" t="s">
        <v>6612</v>
      </c>
      <c r="S2764" t="s">
        <v>6613</v>
      </c>
    </row>
    <row r="2765" spans="1:19" hidden="1" x14ac:dyDescent="0.35">
      <c r="A2765" t="s">
        <v>440</v>
      </c>
      <c r="B2765" s="1">
        <v>45664</v>
      </c>
      <c r="C2765" t="s">
        <v>256</v>
      </c>
      <c r="D2765" t="s">
        <v>21</v>
      </c>
      <c r="E2765" t="s">
        <v>22</v>
      </c>
      <c r="F2765" t="s">
        <v>23</v>
      </c>
      <c r="G2765" t="s">
        <v>24</v>
      </c>
      <c r="H2765">
        <v>1</v>
      </c>
      <c r="I2765">
        <v>19990</v>
      </c>
      <c r="J2765">
        <v>19990</v>
      </c>
      <c r="K2765">
        <v>12352.18</v>
      </c>
      <c r="L2765">
        <v>-4038.07</v>
      </c>
      <c r="M2765">
        <v>-0.2404</v>
      </c>
      <c r="N2765" t="s">
        <v>441</v>
      </c>
      <c r="O2765" t="s">
        <v>206</v>
      </c>
      <c r="P2765" t="s">
        <v>114</v>
      </c>
      <c r="Q2765" t="s">
        <v>6614</v>
      </c>
      <c r="R2765" t="s">
        <v>6615</v>
      </c>
      <c r="S2765" t="s">
        <v>6616</v>
      </c>
    </row>
    <row r="2766" spans="1:19" hidden="1" x14ac:dyDescent="0.35">
      <c r="A2766" t="s">
        <v>446</v>
      </c>
      <c r="B2766" s="1">
        <v>45664</v>
      </c>
      <c r="C2766" t="s">
        <v>256</v>
      </c>
      <c r="D2766" t="s">
        <v>21</v>
      </c>
      <c r="E2766" t="s">
        <v>22</v>
      </c>
      <c r="F2766" t="s">
        <v>23</v>
      </c>
      <c r="G2766" t="s">
        <v>24</v>
      </c>
      <c r="H2766">
        <v>1</v>
      </c>
      <c r="I2766">
        <v>11990</v>
      </c>
      <c r="J2766">
        <v>11990</v>
      </c>
      <c r="K2766">
        <v>5074.37</v>
      </c>
      <c r="L2766">
        <v>-104.79</v>
      </c>
      <c r="M2766">
        <v>-1.04E-2</v>
      </c>
      <c r="N2766" t="s">
        <v>447</v>
      </c>
      <c r="O2766" t="s">
        <v>448</v>
      </c>
      <c r="P2766" t="s">
        <v>114</v>
      </c>
      <c r="Q2766" t="s">
        <v>6617</v>
      </c>
      <c r="R2766" t="s">
        <v>6618</v>
      </c>
      <c r="S2766" t="s">
        <v>6619</v>
      </c>
    </row>
    <row r="2767" spans="1:19" hidden="1" x14ac:dyDescent="0.35">
      <c r="A2767" t="s">
        <v>446</v>
      </c>
      <c r="B2767" s="1">
        <v>45664</v>
      </c>
      <c r="C2767" t="s">
        <v>256</v>
      </c>
      <c r="D2767" t="s">
        <v>21</v>
      </c>
      <c r="E2767" t="s">
        <v>22</v>
      </c>
      <c r="F2767" t="s">
        <v>23</v>
      </c>
      <c r="G2767" t="s">
        <v>24</v>
      </c>
      <c r="H2767">
        <v>1</v>
      </c>
      <c r="I2767">
        <v>11990</v>
      </c>
      <c r="J2767">
        <v>11990</v>
      </c>
      <c r="K2767">
        <v>5074.37</v>
      </c>
      <c r="L2767">
        <v>-104.79</v>
      </c>
      <c r="M2767">
        <v>-1.04E-2</v>
      </c>
      <c r="N2767" t="s">
        <v>447</v>
      </c>
      <c r="O2767" t="s">
        <v>448</v>
      </c>
      <c r="P2767" t="s">
        <v>114</v>
      </c>
      <c r="Q2767" t="s">
        <v>6620</v>
      </c>
      <c r="R2767" t="s">
        <v>6620</v>
      </c>
      <c r="S2767" t="s">
        <v>6621</v>
      </c>
    </row>
    <row r="2768" spans="1:19" hidden="1" x14ac:dyDescent="0.35">
      <c r="A2768" t="s">
        <v>446</v>
      </c>
      <c r="B2768" s="1">
        <v>45664</v>
      </c>
      <c r="C2768" t="s">
        <v>256</v>
      </c>
      <c r="D2768" t="s">
        <v>21</v>
      </c>
      <c r="E2768" t="s">
        <v>22</v>
      </c>
      <c r="F2768" t="s">
        <v>23</v>
      </c>
      <c r="G2768" t="s">
        <v>24</v>
      </c>
      <c r="H2768">
        <v>1</v>
      </c>
      <c r="I2768">
        <v>11990</v>
      </c>
      <c r="J2768">
        <v>11990</v>
      </c>
      <c r="K2768">
        <v>5074.37</v>
      </c>
      <c r="L2768">
        <v>-104.79</v>
      </c>
      <c r="M2768">
        <v>-1.04E-2</v>
      </c>
      <c r="N2768" t="s">
        <v>447</v>
      </c>
      <c r="O2768" t="s">
        <v>448</v>
      </c>
      <c r="P2768" t="s">
        <v>114</v>
      </c>
      <c r="Q2768" t="s">
        <v>6622</v>
      </c>
      <c r="R2768" t="s">
        <v>6622</v>
      </c>
      <c r="S2768" t="s">
        <v>6623</v>
      </c>
    </row>
    <row r="2769" spans="1:19" hidden="1" x14ac:dyDescent="0.35">
      <c r="A2769" t="s">
        <v>446</v>
      </c>
      <c r="B2769" s="1">
        <v>45664</v>
      </c>
      <c r="C2769" t="s">
        <v>256</v>
      </c>
      <c r="D2769" t="s">
        <v>21</v>
      </c>
      <c r="E2769" t="s">
        <v>22</v>
      </c>
      <c r="F2769" t="s">
        <v>23</v>
      </c>
      <c r="G2769" t="s">
        <v>24</v>
      </c>
      <c r="H2769">
        <v>1</v>
      </c>
      <c r="I2769">
        <v>11990</v>
      </c>
      <c r="J2769">
        <v>11990</v>
      </c>
      <c r="K2769">
        <v>5074.37</v>
      </c>
      <c r="L2769">
        <v>-104.79</v>
      </c>
      <c r="M2769">
        <v>-1.04E-2</v>
      </c>
      <c r="N2769" t="s">
        <v>447</v>
      </c>
      <c r="O2769" t="s">
        <v>448</v>
      </c>
      <c r="P2769" t="s">
        <v>114</v>
      </c>
      <c r="Q2769" t="s">
        <v>6624</v>
      </c>
      <c r="R2769" t="s">
        <v>6624</v>
      </c>
      <c r="S2769" t="s">
        <v>6625</v>
      </c>
    </row>
    <row r="2770" spans="1:19" hidden="1" x14ac:dyDescent="0.35">
      <c r="A2770" t="s">
        <v>467</v>
      </c>
      <c r="B2770" s="1">
        <v>45664</v>
      </c>
      <c r="C2770" t="s">
        <v>256</v>
      </c>
      <c r="D2770" t="s">
        <v>21</v>
      </c>
      <c r="E2770" t="s">
        <v>22</v>
      </c>
      <c r="F2770" t="s">
        <v>23</v>
      </c>
      <c r="G2770" t="s">
        <v>24</v>
      </c>
      <c r="H2770">
        <v>1</v>
      </c>
      <c r="I2770">
        <v>49195</v>
      </c>
      <c r="J2770">
        <v>49195</v>
      </c>
      <c r="K2770">
        <v>36858.949999999997</v>
      </c>
      <c r="L2770">
        <v>-14076.68</v>
      </c>
      <c r="M2770">
        <v>-0.34050000000000002</v>
      </c>
      <c r="N2770" t="s">
        <v>468</v>
      </c>
      <c r="O2770" t="s">
        <v>52</v>
      </c>
      <c r="P2770" t="s">
        <v>53</v>
      </c>
      <c r="Q2770" t="s">
        <v>6626</v>
      </c>
      <c r="R2770" t="s">
        <v>6626</v>
      </c>
      <c r="S2770" t="s">
        <v>6627</v>
      </c>
    </row>
    <row r="2771" spans="1:19" hidden="1" x14ac:dyDescent="0.35">
      <c r="A2771" t="s">
        <v>467</v>
      </c>
      <c r="B2771" s="1">
        <v>45664</v>
      </c>
      <c r="C2771" t="s">
        <v>256</v>
      </c>
      <c r="D2771" t="s">
        <v>21</v>
      </c>
      <c r="E2771" t="s">
        <v>22</v>
      </c>
      <c r="F2771" t="s">
        <v>23</v>
      </c>
      <c r="G2771" t="s">
        <v>24</v>
      </c>
      <c r="H2771">
        <v>1</v>
      </c>
      <c r="I2771">
        <v>49195</v>
      </c>
      <c r="J2771">
        <v>49195</v>
      </c>
      <c r="K2771">
        <v>36858.949999999997</v>
      </c>
      <c r="L2771">
        <v>-14076.68</v>
      </c>
      <c r="M2771">
        <v>-0.34050000000000002</v>
      </c>
      <c r="N2771" t="s">
        <v>468</v>
      </c>
      <c r="O2771" t="s">
        <v>52</v>
      </c>
      <c r="P2771" t="s">
        <v>53</v>
      </c>
      <c r="Q2771" t="s">
        <v>6628</v>
      </c>
      <c r="R2771" t="s">
        <v>6628</v>
      </c>
      <c r="S2771" t="s">
        <v>6629</v>
      </c>
    </row>
    <row r="2772" spans="1:19" hidden="1" x14ac:dyDescent="0.35">
      <c r="A2772" t="s">
        <v>467</v>
      </c>
      <c r="B2772" s="1">
        <v>45664</v>
      </c>
      <c r="C2772" t="s">
        <v>256</v>
      </c>
      <c r="D2772" t="s">
        <v>21</v>
      </c>
      <c r="E2772" t="s">
        <v>22</v>
      </c>
      <c r="F2772" t="s">
        <v>23</v>
      </c>
      <c r="G2772" t="s">
        <v>24</v>
      </c>
      <c r="H2772">
        <v>1</v>
      </c>
      <c r="I2772">
        <v>49195</v>
      </c>
      <c r="J2772">
        <v>49195</v>
      </c>
      <c r="K2772">
        <v>36858.949999999997</v>
      </c>
      <c r="L2772">
        <v>-14076.68</v>
      </c>
      <c r="M2772">
        <v>-0.34050000000000002</v>
      </c>
      <c r="N2772" t="s">
        <v>468</v>
      </c>
      <c r="O2772" t="s">
        <v>52</v>
      </c>
      <c r="P2772" t="s">
        <v>53</v>
      </c>
      <c r="Q2772" t="s">
        <v>6630</v>
      </c>
      <c r="R2772" t="s">
        <v>6630</v>
      </c>
      <c r="S2772" t="s">
        <v>6631</v>
      </c>
    </row>
    <row r="2773" spans="1:19" hidden="1" x14ac:dyDescent="0.35">
      <c r="A2773" t="s">
        <v>467</v>
      </c>
      <c r="B2773" s="1">
        <v>45664</v>
      </c>
      <c r="C2773" t="s">
        <v>256</v>
      </c>
      <c r="D2773" t="s">
        <v>21</v>
      </c>
      <c r="E2773" t="s">
        <v>22</v>
      </c>
      <c r="F2773" t="s">
        <v>23</v>
      </c>
      <c r="G2773" t="s">
        <v>24</v>
      </c>
      <c r="H2773">
        <v>1</v>
      </c>
      <c r="I2773">
        <v>49195</v>
      </c>
      <c r="J2773">
        <v>49195</v>
      </c>
      <c r="K2773">
        <v>36858.949999999997</v>
      </c>
      <c r="L2773">
        <v>-12460.71</v>
      </c>
      <c r="M2773">
        <v>-0.3014</v>
      </c>
      <c r="N2773" t="s">
        <v>468</v>
      </c>
      <c r="O2773" t="s">
        <v>52</v>
      </c>
      <c r="P2773" t="s">
        <v>53</v>
      </c>
      <c r="Q2773" t="s">
        <v>6632</v>
      </c>
      <c r="R2773" t="s">
        <v>6632</v>
      </c>
      <c r="S2773" t="s">
        <v>6633</v>
      </c>
    </row>
    <row r="2774" spans="1:19" hidden="1" x14ac:dyDescent="0.35">
      <c r="A2774" t="s">
        <v>467</v>
      </c>
      <c r="B2774" s="1">
        <v>45664</v>
      </c>
      <c r="C2774" t="s">
        <v>256</v>
      </c>
      <c r="D2774" t="s">
        <v>21</v>
      </c>
      <c r="E2774" t="s">
        <v>22</v>
      </c>
      <c r="F2774" t="s">
        <v>23</v>
      </c>
      <c r="G2774" t="s">
        <v>24</v>
      </c>
      <c r="H2774">
        <v>1</v>
      </c>
      <c r="I2774">
        <v>49195</v>
      </c>
      <c r="J2774">
        <v>49195</v>
      </c>
      <c r="K2774">
        <v>36858.949999999997</v>
      </c>
      <c r="L2774">
        <v>-14076.68</v>
      </c>
      <c r="M2774">
        <v>-0.34050000000000002</v>
      </c>
      <c r="N2774" t="s">
        <v>468</v>
      </c>
      <c r="O2774" t="s">
        <v>52</v>
      </c>
      <c r="P2774" t="s">
        <v>53</v>
      </c>
      <c r="Q2774" t="s">
        <v>6634</v>
      </c>
      <c r="R2774" t="s">
        <v>6634</v>
      </c>
      <c r="S2774" t="s">
        <v>6635</v>
      </c>
    </row>
    <row r="2775" spans="1:19" hidden="1" x14ac:dyDescent="0.35">
      <c r="A2775" t="s">
        <v>467</v>
      </c>
      <c r="B2775" s="1">
        <v>45664</v>
      </c>
      <c r="C2775" t="s">
        <v>256</v>
      </c>
      <c r="D2775" t="s">
        <v>21</v>
      </c>
      <c r="E2775" t="s">
        <v>22</v>
      </c>
      <c r="F2775" t="s">
        <v>23</v>
      </c>
      <c r="G2775" t="s">
        <v>24</v>
      </c>
      <c r="H2775">
        <v>1</v>
      </c>
      <c r="I2775">
        <v>49195</v>
      </c>
      <c r="J2775">
        <v>49195</v>
      </c>
      <c r="K2775">
        <v>36858.949999999997</v>
      </c>
      <c r="L2775">
        <v>-14875</v>
      </c>
      <c r="M2775">
        <v>-0.35980000000000001</v>
      </c>
      <c r="N2775" t="s">
        <v>468</v>
      </c>
      <c r="O2775" t="s">
        <v>52</v>
      </c>
      <c r="P2775" t="s">
        <v>53</v>
      </c>
      <c r="Q2775" t="s">
        <v>6636</v>
      </c>
      <c r="R2775" t="s">
        <v>6636</v>
      </c>
      <c r="S2775" t="s">
        <v>6637</v>
      </c>
    </row>
    <row r="2776" spans="1:19" hidden="1" x14ac:dyDescent="0.35">
      <c r="A2776" t="s">
        <v>467</v>
      </c>
      <c r="B2776" s="1">
        <v>45664</v>
      </c>
      <c r="C2776" t="s">
        <v>256</v>
      </c>
      <c r="D2776" t="s">
        <v>21</v>
      </c>
      <c r="E2776" t="s">
        <v>22</v>
      </c>
      <c r="F2776" t="s">
        <v>23</v>
      </c>
      <c r="G2776" t="s">
        <v>24</v>
      </c>
      <c r="H2776">
        <v>1</v>
      </c>
      <c r="I2776">
        <v>49195</v>
      </c>
      <c r="J2776">
        <v>49195</v>
      </c>
      <c r="K2776">
        <v>36858.949999999997</v>
      </c>
      <c r="L2776">
        <v>-14076.68</v>
      </c>
      <c r="M2776">
        <v>-0.34050000000000002</v>
      </c>
      <c r="N2776" t="s">
        <v>468</v>
      </c>
      <c r="O2776" t="s">
        <v>52</v>
      </c>
      <c r="P2776" t="s">
        <v>53</v>
      </c>
      <c r="Q2776" t="s">
        <v>6638</v>
      </c>
      <c r="R2776" t="s">
        <v>6638</v>
      </c>
      <c r="S2776" t="s">
        <v>6639</v>
      </c>
    </row>
    <row r="2777" spans="1:19" hidden="1" x14ac:dyDescent="0.35">
      <c r="A2777" t="s">
        <v>467</v>
      </c>
      <c r="B2777" s="1">
        <v>45664</v>
      </c>
      <c r="C2777" t="s">
        <v>256</v>
      </c>
      <c r="D2777" t="s">
        <v>21</v>
      </c>
      <c r="E2777" t="s">
        <v>22</v>
      </c>
      <c r="F2777" t="s">
        <v>23</v>
      </c>
      <c r="G2777" t="s">
        <v>24</v>
      </c>
      <c r="H2777">
        <v>1</v>
      </c>
      <c r="I2777">
        <v>49195</v>
      </c>
      <c r="J2777">
        <v>49195</v>
      </c>
      <c r="K2777">
        <v>36858.949999999997</v>
      </c>
      <c r="L2777">
        <v>-14076.68</v>
      </c>
      <c r="M2777">
        <v>-0.34050000000000002</v>
      </c>
      <c r="N2777" t="s">
        <v>468</v>
      </c>
      <c r="O2777" t="s">
        <v>52</v>
      </c>
      <c r="P2777" t="s">
        <v>53</v>
      </c>
      <c r="Q2777" t="s">
        <v>6640</v>
      </c>
      <c r="R2777" t="s">
        <v>6640</v>
      </c>
      <c r="S2777" t="s">
        <v>6641</v>
      </c>
    </row>
    <row r="2778" spans="1:19" hidden="1" x14ac:dyDescent="0.35">
      <c r="A2778" t="s">
        <v>467</v>
      </c>
      <c r="B2778" s="1">
        <v>45664</v>
      </c>
      <c r="C2778" t="s">
        <v>256</v>
      </c>
      <c r="D2778" t="s">
        <v>21</v>
      </c>
      <c r="E2778" t="s">
        <v>22</v>
      </c>
      <c r="F2778" t="s">
        <v>23</v>
      </c>
      <c r="G2778" t="s">
        <v>24</v>
      </c>
      <c r="H2778">
        <v>1</v>
      </c>
      <c r="I2778">
        <v>49195</v>
      </c>
      <c r="J2778">
        <v>49195</v>
      </c>
      <c r="K2778">
        <v>36858.949999999997</v>
      </c>
      <c r="L2778">
        <v>-14076.68</v>
      </c>
      <c r="M2778">
        <v>-0.34050000000000002</v>
      </c>
      <c r="N2778" t="s">
        <v>468</v>
      </c>
      <c r="O2778" t="s">
        <v>52</v>
      </c>
      <c r="P2778" t="s">
        <v>53</v>
      </c>
      <c r="Q2778" t="s">
        <v>6642</v>
      </c>
      <c r="R2778" t="s">
        <v>6642</v>
      </c>
      <c r="S2778" t="s">
        <v>6643</v>
      </c>
    </row>
    <row r="2779" spans="1:19" hidden="1" x14ac:dyDescent="0.35">
      <c r="A2779" t="s">
        <v>467</v>
      </c>
      <c r="B2779" s="1">
        <v>45664</v>
      </c>
      <c r="C2779" t="s">
        <v>256</v>
      </c>
      <c r="D2779" t="s">
        <v>21</v>
      </c>
      <c r="E2779" t="s">
        <v>22</v>
      </c>
      <c r="F2779" t="s">
        <v>23</v>
      </c>
      <c r="G2779" t="s">
        <v>24</v>
      </c>
      <c r="H2779">
        <v>1</v>
      </c>
      <c r="I2779">
        <v>49195</v>
      </c>
      <c r="J2779">
        <v>49195</v>
      </c>
      <c r="K2779">
        <v>36858.949999999997</v>
      </c>
      <c r="L2779">
        <v>-14076.68</v>
      </c>
      <c r="M2779">
        <v>-0.34050000000000002</v>
      </c>
      <c r="N2779" t="s">
        <v>468</v>
      </c>
      <c r="O2779" t="s">
        <v>52</v>
      </c>
      <c r="P2779" t="s">
        <v>53</v>
      </c>
      <c r="Q2779" t="s">
        <v>6644</v>
      </c>
      <c r="R2779" t="s">
        <v>6644</v>
      </c>
      <c r="S2779" t="s">
        <v>6645</v>
      </c>
    </row>
    <row r="2780" spans="1:19" hidden="1" x14ac:dyDescent="0.35">
      <c r="A2780" t="s">
        <v>467</v>
      </c>
      <c r="B2780" s="1">
        <v>45664</v>
      </c>
      <c r="C2780" t="s">
        <v>256</v>
      </c>
      <c r="D2780" t="s">
        <v>21</v>
      </c>
      <c r="E2780" t="s">
        <v>22</v>
      </c>
      <c r="F2780" t="s">
        <v>23</v>
      </c>
      <c r="G2780" t="s">
        <v>24</v>
      </c>
      <c r="H2780">
        <v>1</v>
      </c>
      <c r="I2780">
        <v>49195</v>
      </c>
      <c r="J2780">
        <v>49195</v>
      </c>
      <c r="K2780">
        <v>36858.949999999997</v>
      </c>
      <c r="L2780">
        <v>-14875</v>
      </c>
      <c r="M2780">
        <v>-0.35980000000000001</v>
      </c>
      <c r="N2780" t="s">
        <v>468</v>
      </c>
      <c r="O2780" t="s">
        <v>52</v>
      </c>
      <c r="P2780" t="s">
        <v>53</v>
      </c>
      <c r="Q2780" t="s">
        <v>6646</v>
      </c>
      <c r="R2780" t="s">
        <v>6646</v>
      </c>
      <c r="S2780" t="s">
        <v>6647</v>
      </c>
    </row>
    <row r="2781" spans="1:19" hidden="1" x14ac:dyDescent="0.35">
      <c r="A2781" t="s">
        <v>467</v>
      </c>
      <c r="B2781" s="1">
        <v>45664</v>
      </c>
      <c r="C2781" t="s">
        <v>256</v>
      </c>
      <c r="D2781" t="s">
        <v>21</v>
      </c>
      <c r="E2781" t="s">
        <v>22</v>
      </c>
      <c r="F2781" t="s">
        <v>23</v>
      </c>
      <c r="G2781" t="s">
        <v>24</v>
      </c>
      <c r="H2781">
        <v>1</v>
      </c>
      <c r="I2781">
        <v>49195</v>
      </c>
      <c r="J2781">
        <v>49195</v>
      </c>
      <c r="K2781">
        <v>36858.949999999997</v>
      </c>
      <c r="L2781">
        <v>-14076.68</v>
      </c>
      <c r="M2781">
        <v>-0.34050000000000002</v>
      </c>
      <c r="N2781" t="s">
        <v>468</v>
      </c>
      <c r="O2781" t="s">
        <v>52</v>
      </c>
      <c r="P2781" t="s">
        <v>53</v>
      </c>
      <c r="Q2781" t="s">
        <v>6648</v>
      </c>
      <c r="R2781" t="s">
        <v>6648</v>
      </c>
      <c r="S2781" t="s">
        <v>6649</v>
      </c>
    </row>
    <row r="2782" spans="1:19" hidden="1" x14ac:dyDescent="0.35">
      <c r="A2782" t="s">
        <v>467</v>
      </c>
      <c r="B2782" s="1">
        <v>45664</v>
      </c>
      <c r="C2782" t="s">
        <v>256</v>
      </c>
      <c r="D2782" t="s">
        <v>21</v>
      </c>
      <c r="E2782" t="s">
        <v>22</v>
      </c>
      <c r="F2782" t="s">
        <v>23</v>
      </c>
      <c r="G2782" t="s">
        <v>24</v>
      </c>
      <c r="H2782">
        <v>1</v>
      </c>
      <c r="I2782">
        <v>49195</v>
      </c>
      <c r="J2782">
        <v>49195</v>
      </c>
      <c r="K2782">
        <v>36858.949999999997</v>
      </c>
      <c r="L2782">
        <v>-14076.68</v>
      </c>
      <c r="M2782">
        <v>-0.34050000000000002</v>
      </c>
      <c r="N2782" t="s">
        <v>468</v>
      </c>
      <c r="O2782" t="s">
        <v>52</v>
      </c>
      <c r="P2782" t="s">
        <v>53</v>
      </c>
      <c r="Q2782" t="s">
        <v>6650</v>
      </c>
      <c r="R2782" t="s">
        <v>6650</v>
      </c>
      <c r="S2782" t="s">
        <v>6651</v>
      </c>
    </row>
    <row r="2783" spans="1:19" hidden="1" x14ac:dyDescent="0.35">
      <c r="A2783" t="s">
        <v>467</v>
      </c>
      <c r="B2783" s="1">
        <v>45664</v>
      </c>
      <c r="C2783" t="s">
        <v>256</v>
      </c>
      <c r="D2783" t="s">
        <v>21</v>
      </c>
      <c r="E2783" t="s">
        <v>22</v>
      </c>
      <c r="F2783" t="s">
        <v>23</v>
      </c>
      <c r="G2783" t="s">
        <v>24</v>
      </c>
      <c r="H2783">
        <v>1</v>
      </c>
      <c r="I2783">
        <v>49195</v>
      </c>
      <c r="J2783">
        <v>49195</v>
      </c>
      <c r="K2783">
        <v>36858.949999999997</v>
      </c>
      <c r="L2783">
        <v>-14076.68</v>
      </c>
      <c r="M2783">
        <v>-0.34050000000000002</v>
      </c>
      <c r="N2783" t="s">
        <v>468</v>
      </c>
      <c r="O2783" t="s">
        <v>52</v>
      </c>
      <c r="P2783" t="s">
        <v>53</v>
      </c>
      <c r="Q2783" t="s">
        <v>6652</v>
      </c>
      <c r="R2783" t="s">
        <v>6652</v>
      </c>
      <c r="S2783" t="s">
        <v>6653</v>
      </c>
    </row>
    <row r="2784" spans="1:19" hidden="1" x14ac:dyDescent="0.35">
      <c r="A2784" t="s">
        <v>467</v>
      </c>
      <c r="B2784" s="1">
        <v>45664</v>
      </c>
      <c r="C2784" t="s">
        <v>256</v>
      </c>
      <c r="D2784" t="s">
        <v>21</v>
      </c>
      <c r="E2784" t="s">
        <v>22</v>
      </c>
      <c r="F2784" t="s">
        <v>23</v>
      </c>
      <c r="G2784" t="s">
        <v>24</v>
      </c>
      <c r="H2784">
        <v>1</v>
      </c>
      <c r="I2784">
        <v>49195</v>
      </c>
      <c r="J2784">
        <v>49195</v>
      </c>
      <c r="K2784">
        <v>36858.949999999997</v>
      </c>
      <c r="L2784">
        <v>-14076.68</v>
      </c>
      <c r="M2784">
        <v>-0.34050000000000002</v>
      </c>
      <c r="N2784" t="s">
        <v>468</v>
      </c>
      <c r="O2784" t="s">
        <v>52</v>
      </c>
      <c r="P2784" t="s">
        <v>53</v>
      </c>
      <c r="Q2784" t="s">
        <v>6654</v>
      </c>
      <c r="R2784" t="s">
        <v>6655</v>
      </c>
      <c r="S2784" t="s">
        <v>6656</v>
      </c>
    </row>
    <row r="2785" spans="1:19" hidden="1" x14ac:dyDescent="0.35">
      <c r="A2785" t="s">
        <v>467</v>
      </c>
      <c r="B2785" s="1">
        <v>45664</v>
      </c>
      <c r="C2785" t="s">
        <v>256</v>
      </c>
      <c r="D2785" t="s">
        <v>21</v>
      </c>
      <c r="E2785" t="s">
        <v>22</v>
      </c>
      <c r="F2785" t="s">
        <v>23</v>
      </c>
      <c r="G2785" t="s">
        <v>24</v>
      </c>
      <c r="H2785">
        <v>1</v>
      </c>
      <c r="I2785">
        <v>49195</v>
      </c>
      <c r="J2785">
        <v>49195</v>
      </c>
      <c r="K2785">
        <v>36858.949999999997</v>
      </c>
      <c r="L2785">
        <v>-14076.68</v>
      </c>
      <c r="M2785">
        <v>-0.34050000000000002</v>
      </c>
      <c r="N2785" t="s">
        <v>468</v>
      </c>
      <c r="O2785" t="s">
        <v>52</v>
      </c>
      <c r="P2785" t="s">
        <v>53</v>
      </c>
      <c r="Q2785" t="s">
        <v>6657</v>
      </c>
      <c r="R2785" t="s">
        <v>6657</v>
      </c>
      <c r="S2785" t="s">
        <v>6658</v>
      </c>
    </row>
    <row r="2786" spans="1:19" hidden="1" x14ac:dyDescent="0.35">
      <c r="A2786" t="s">
        <v>467</v>
      </c>
      <c r="B2786" s="1">
        <v>45664</v>
      </c>
      <c r="C2786" t="s">
        <v>256</v>
      </c>
      <c r="D2786" t="s">
        <v>21</v>
      </c>
      <c r="E2786" t="s">
        <v>22</v>
      </c>
      <c r="F2786" t="s">
        <v>23</v>
      </c>
      <c r="G2786" t="s">
        <v>24</v>
      </c>
      <c r="H2786">
        <v>1</v>
      </c>
      <c r="I2786">
        <v>49195</v>
      </c>
      <c r="J2786">
        <v>49195</v>
      </c>
      <c r="K2786">
        <v>36858.949999999997</v>
      </c>
      <c r="L2786">
        <v>-14076.68</v>
      </c>
      <c r="M2786">
        <v>-0.34050000000000002</v>
      </c>
      <c r="N2786" t="s">
        <v>468</v>
      </c>
      <c r="O2786" t="s">
        <v>52</v>
      </c>
      <c r="P2786" t="s">
        <v>53</v>
      </c>
      <c r="Q2786" t="s">
        <v>6659</v>
      </c>
      <c r="R2786" t="s">
        <v>6659</v>
      </c>
      <c r="S2786" t="s">
        <v>6660</v>
      </c>
    </row>
    <row r="2787" spans="1:19" hidden="1" x14ac:dyDescent="0.35">
      <c r="A2787" t="s">
        <v>467</v>
      </c>
      <c r="B2787" s="1">
        <v>45664</v>
      </c>
      <c r="C2787" t="s">
        <v>256</v>
      </c>
      <c r="D2787" t="s">
        <v>21</v>
      </c>
      <c r="E2787" t="s">
        <v>22</v>
      </c>
      <c r="F2787" t="s">
        <v>23</v>
      </c>
      <c r="G2787" t="s">
        <v>24</v>
      </c>
      <c r="H2787">
        <v>1</v>
      </c>
      <c r="I2787">
        <v>49195</v>
      </c>
      <c r="J2787">
        <v>49195</v>
      </c>
      <c r="K2787">
        <v>36858.949999999997</v>
      </c>
      <c r="L2787">
        <v>-14076.68</v>
      </c>
      <c r="M2787">
        <v>-0.34050000000000002</v>
      </c>
      <c r="N2787" t="s">
        <v>468</v>
      </c>
      <c r="O2787" t="s">
        <v>52</v>
      </c>
      <c r="P2787" t="s">
        <v>53</v>
      </c>
      <c r="Q2787" t="s">
        <v>6661</v>
      </c>
      <c r="R2787" t="s">
        <v>6661</v>
      </c>
      <c r="S2787" t="s">
        <v>6662</v>
      </c>
    </row>
    <row r="2788" spans="1:19" hidden="1" x14ac:dyDescent="0.35">
      <c r="A2788" t="s">
        <v>467</v>
      </c>
      <c r="B2788" s="1">
        <v>45664</v>
      </c>
      <c r="C2788" t="s">
        <v>256</v>
      </c>
      <c r="D2788" t="s">
        <v>21</v>
      </c>
      <c r="E2788" t="s">
        <v>22</v>
      </c>
      <c r="F2788" t="s">
        <v>23</v>
      </c>
      <c r="G2788" t="s">
        <v>24</v>
      </c>
      <c r="H2788">
        <v>1</v>
      </c>
      <c r="I2788">
        <v>49195</v>
      </c>
      <c r="J2788">
        <v>49195</v>
      </c>
      <c r="K2788">
        <v>36858.949999999997</v>
      </c>
      <c r="L2788">
        <v>-14076.68</v>
      </c>
      <c r="M2788">
        <v>-0.34050000000000002</v>
      </c>
      <c r="N2788" t="s">
        <v>468</v>
      </c>
      <c r="O2788" t="s">
        <v>52</v>
      </c>
      <c r="P2788" t="s">
        <v>53</v>
      </c>
      <c r="Q2788" t="s">
        <v>6663</v>
      </c>
      <c r="R2788" t="s">
        <v>6664</v>
      </c>
      <c r="S2788" t="s">
        <v>6665</v>
      </c>
    </row>
    <row r="2789" spans="1:19" hidden="1" x14ac:dyDescent="0.35">
      <c r="A2789" t="s">
        <v>467</v>
      </c>
      <c r="B2789" s="1">
        <v>45664</v>
      </c>
      <c r="C2789" t="s">
        <v>256</v>
      </c>
      <c r="D2789" t="s">
        <v>21</v>
      </c>
      <c r="E2789" t="s">
        <v>22</v>
      </c>
      <c r="F2789" t="s">
        <v>23</v>
      </c>
      <c r="G2789" t="s">
        <v>24</v>
      </c>
      <c r="H2789">
        <v>1</v>
      </c>
      <c r="I2789">
        <v>49195</v>
      </c>
      <c r="J2789">
        <v>49195</v>
      </c>
      <c r="K2789">
        <v>36858.949999999997</v>
      </c>
      <c r="L2789">
        <v>-14076.68</v>
      </c>
      <c r="M2789">
        <v>-0.34050000000000002</v>
      </c>
      <c r="N2789" t="s">
        <v>468</v>
      </c>
      <c r="O2789" t="s">
        <v>52</v>
      </c>
      <c r="P2789" t="s">
        <v>53</v>
      </c>
      <c r="Q2789" t="s">
        <v>6666</v>
      </c>
      <c r="R2789" t="s">
        <v>6666</v>
      </c>
      <c r="S2789" t="s">
        <v>6667</v>
      </c>
    </row>
    <row r="2790" spans="1:19" hidden="1" x14ac:dyDescent="0.35">
      <c r="A2790" t="s">
        <v>467</v>
      </c>
      <c r="B2790" s="1">
        <v>45664</v>
      </c>
      <c r="C2790" t="s">
        <v>256</v>
      </c>
      <c r="D2790" t="s">
        <v>21</v>
      </c>
      <c r="E2790" t="s">
        <v>22</v>
      </c>
      <c r="F2790" t="s">
        <v>23</v>
      </c>
      <c r="G2790" t="s">
        <v>24</v>
      </c>
      <c r="H2790">
        <v>1</v>
      </c>
      <c r="I2790">
        <v>49195</v>
      </c>
      <c r="J2790">
        <v>49195</v>
      </c>
      <c r="K2790">
        <v>36858.949999999997</v>
      </c>
      <c r="L2790">
        <v>-14076.68</v>
      </c>
      <c r="M2790">
        <v>-0.34050000000000002</v>
      </c>
      <c r="N2790" t="s">
        <v>468</v>
      </c>
      <c r="O2790" t="s">
        <v>52</v>
      </c>
      <c r="P2790" t="s">
        <v>53</v>
      </c>
      <c r="Q2790" t="s">
        <v>6668</v>
      </c>
      <c r="R2790" t="s">
        <v>6668</v>
      </c>
      <c r="S2790" t="s">
        <v>6669</v>
      </c>
    </row>
    <row r="2791" spans="1:19" hidden="1" x14ac:dyDescent="0.35">
      <c r="A2791" t="s">
        <v>467</v>
      </c>
      <c r="B2791" s="1">
        <v>45664</v>
      </c>
      <c r="C2791" t="s">
        <v>256</v>
      </c>
      <c r="D2791" t="s">
        <v>21</v>
      </c>
      <c r="E2791" t="s">
        <v>22</v>
      </c>
      <c r="F2791" t="s">
        <v>23</v>
      </c>
      <c r="G2791" t="s">
        <v>24</v>
      </c>
      <c r="H2791">
        <v>1</v>
      </c>
      <c r="I2791">
        <v>49195</v>
      </c>
      <c r="J2791">
        <v>49195</v>
      </c>
      <c r="K2791">
        <v>36858.949999999997</v>
      </c>
      <c r="L2791">
        <v>-14076.68</v>
      </c>
      <c r="M2791">
        <v>-0.34050000000000002</v>
      </c>
      <c r="N2791" t="s">
        <v>468</v>
      </c>
      <c r="O2791" t="s">
        <v>52</v>
      </c>
      <c r="P2791" t="s">
        <v>53</v>
      </c>
      <c r="Q2791" t="s">
        <v>6670</v>
      </c>
      <c r="R2791" t="s">
        <v>6670</v>
      </c>
      <c r="S2791" t="s">
        <v>6671</v>
      </c>
    </row>
    <row r="2792" spans="1:19" hidden="1" x14ac:dyDescent="0.35">
      <c r="A2792" t="s">
        <v>467</v>
      </c>
      <c r="B2792" s="1">
        <v>45664</v>
      </c>
      <c r="C2792" t="s">
        <v>256</v>
      </c>
      <c r="D2792" t="s">
        <v>21</v>
      </c>
      <c r="E2792" t="s">
        <v>22</v>
      </c>
      <c r="F2792" t="s">
        <v>23</v>
      </c>
      <c r="G2792" t="s">
        <v>24</v>
      </c>
      <c r="H2792">
        <v>1</v>
      </c>
      <c r="I2792">
        <v>49195</v>
      </c>
      <c r="J2792">
        <v>49195</v>
      </c>
      <c r="K2792">
        <v>36858.949999999997</v>
      </c>
      <c r="L2792">
        <v>-14076.68</v>
      </c>
      <c r="M2792">
        <v>-0.34050000000000002</v>
      </c>
      <c r="N2792" t="s">
        <v>468</v>
      </c>
      <c r="O2792" t="s">
        <v>52</v>
      </c>
      <c r="P2792" t="s">
        <v>53</v>
      </c>
      <c r="Q2792" t="s">
        <v>6672</v>
      </c>
      <c r="R2792" t="s">
        <v>6672</v>
      </c>
      <c r="S2792" t="s">
        <v>6673</v>
      </c>
    </row>
    <row r="2793" spans="1:19" hidden="1" x14ac:dyDescent="0.35">
      <c r="A2793" t="s">
        <v>467</v>
      </c>
      <c r="B2793" s="1">
        <v>45664</v>
      </c>
      <c r="C2793" t="s">
        <v>256</v>
      </c>
      <c r="D2793" t="s">
        <v>21</v>
      </c>
      <c r="E2793" t="s">
        <v>22</v>
      </c>
      <c r="F2793" t="s">
        <v>23</v>
      </c>
      <c r="G2793" t="s">
        <v>24</v>
      </c>
      <c r="H2793">
        <v>1</v>
      </c>
      <c r="I2793">
        <v>49195</v>
      </c>
      <c r="J2793">
        <v>49195</v>
      </c>
      <c r="K2793">
        <v>36858.949999999997</v>
      </c>
      <c r="L2793">
        <v>-14076.68</v>
      </c>
      <c r="M2793">
        <v>-0.34050000000000002</v>
      </c>
      <c r="N2793" t="s">
        <v>468</v>
      </c>
      <c r="O2793" t="s">
        <v>52</v>
      </c>
      <c r="P2793" t="s">
        <v>53</v>
      </c>
      <c r="Q2793" t="s">
        <v>6674</v>
      </c>
      <c r="R2793" t="s">
        <v>6674</v>
      </c>
      <c r="S2793" t="s">
        <v>6675</v>
      </c>
    </row>
    <row r="2794" spans="1:19" hidden="1" x14ac:dyDescent="0.35">
      <c r="A2794" t="s">
        <v>467</v>
      </c>
      <c r="B2794" s="1">
        <v>45664</v>
      </c>
      <c r="C2794" t="s">
        <v>256</v>
      </c>
      <c r="D2794" t="s">
        <v>21</v>
      </c>
      <c r="E2794" t="s">
        <v>22</v>
      </c>
      <c r="F2794" t="s">
        <v>23</v>
      </c>
      <c r="G2794" t="s">
        <v>24</v>
      </c>
      <c r="H2794">
        <v>1</v>
      </c>
      <c r="I2794">
        <v>49195</v>
      </c>
      <c r="J2794">
        <v>49195</v>
      </c>
      <c r="K2794">
        <v>36858.949999999997</v>
      </c>
      <c r="L2794">
        <v>-14076.68</v>
      </c>
      <c r="M2794">
        <v>-0.34050000000000002</v>
      </c>
      <c r="N2794" t="s">
        <v>468</v>
      </c>
      <c r="O2794" t="s">
        <v>52</v>
      </c>
      <c r="P2794" t="s">
        <v>53</v>
      </c>
      <c r="Q2794" t="s">
        <v>6676</v>
      </c>
      <c r="R2794" t="s">
        <v>6676</v>
      </c>
      <c r="S2794" t="s">
        <v>6677</v>
      </c>
    </row>
    <row r="2795" spans="1:19" hidden="1" x14ac:dyDescent="0.35">
      <c r="A2795" t="s">
        <v>467</v>
      </c>
      <c r="B2795" s="1">
        <v>45664</v>
      </c>
      <c r="C2795" t="s">
        <v>256</v>
      </c>
      <c r="D2795" t="s">
        <v>21</v>
      </c>
      <c r="E2795" t="s">
        <v>22</v>
      </c>
      <c r="F2795" t="s">
        <v>23</v>
      </c>
      <c r="G2795" t="s">
        <v>24</v>
      </c>
      <c r="H2795">
        <v>1</v>
      </c>
      <c r="I2795">
        <v>49195</v>
      </c>
      <c r="J2795">
        <v>49195</v>
      </c>
      <c r="K2795">
        <v>36858.949999999997</v>
      </c>
      <c r="L2795">
        <v>-14076.68</v>
      </c>
      <c r="M2795">
        <v>-0.34050000000000002</v>
      </c>
      <c r="N2795" t="s">
        <v>468</v>
      </c>
      <c r="O2795" t="s">
        <v>52</v>
      </c>
      <c r="P2795" t="s">
        <v>53</v>
      </c>
      <c r="Q2795" t="s">
        <v>6678</v>
      </c>
      <c r="R2795" t="s">
        <v>6678</v>
      </c>
      <c r="S2795" t="s">
        <v>6679</v>
      </c>
    </row>
    <row r="2796" spans="1:19" hidden="1" x14ac:dyDescent="0.35">
      <c r="A2796" t="s">
        <v>467</v>
      </c>
      <c r="B2796" s="1">
        <v>45664</v>
      </c>
      <c r="C2796" t="s">
        <v>256</v>
      </c>
      <c r="D2796" t="s">
        <v>21</v>
      </c>
      <c r="E2796" t="s">
        <v>22</v>
      </c>
      <c r="F2796" t="s">
        <v>23</v>
      </c>
      <c r="G2796" t="s">
        <v>24</v>
      </c>
      <c r="H2796">
        <v>1</v>
      </c>
      <c r="I2796">
        <v>49195</v>
      </c>
      <c r="J2796">
        <v>49195</v>
      </c>
      <c r="K2796">
        <v>36858.949999999997</v>
      </c>
      <c r="L2796">
        <v>-14076.68</v>
      </c>
      <c r="M2796">
        <v>-0.34050000000000002</v>
      </c>
      <c r="N2796" t="s">
        <v>468</v>
      </c>
      <c r="O2796" t="s">
        <v>52</v>
      </c>
      <c r="P2796" t="s">
        <v>53</v>
      </c>
      <c r="Q2796" t="s">
        <v>6680</v>
      </c>
      <c r="R2796" t="s">
        <v>6680</v>
      </c>
      <c r="S2796" t="s">
        <v>6681</v>
      </c>
    </row>
    <row r="2797" spans="1:19" hidden="1" x14ac:dyDescent="0.35">
      <c r="A2797" t="s">
        <v>467</v>
      </c>
      <c r="B2797" s="1">
        <v>45664</v>
      </c>
      <c r="C2797" t="s">
        <v>256</v>
      </c>
      <c r="D2797" t="s">
        <v>21</v>
      </c>
      <c r="E2797" t="s">
        <v>22</v>
      </c>
      <c r="F2797" t="s">
        <v>23</v>
      </c>
      <c r="G2797" t="s">
        <v>24</v>
      </c>
      <c r="H2797">
        <v>1</v>
      </c>
      <c r="I2797">
        <v>49195</v>
      </c>
      <c r="J2797">
        <v>49195</v>
      </c>
      <c r="K2797">
        <v>36858.949999999997</v>
      </c>
      <c r="L2797">
        <v>-14076.68</v>
      </c>
      <c r="M2797">
        <v>-0.34050000000000002</v>
      </c>
      <c r="N2797" t="s">
        <v>468</v>
      </c>
      <c r="O2797" t="s">
        <v>52</v>
      </c>
      <c r="P2797" t="s">
        <v>53</v>
      </c>
      <c r="Q2797" t="s">
        <v>6682</v>
      </c>
      <c r="R2797" t="s">
        <v>6682</v>
      </c>
      <c r="S2797" t="s">
        <v>6683</v>
      </c>
    </row>
    <row r="2798" spans="1:19" hidden="1" x14ac:dyDescent="0.35">
      <c r="A2798" t="s">
        <v>467</v>
      </c>
      <c r="B2798" s="1">
        <v>45664</v>
      </c>
      <c r="C2798" t="s">
        <v>256</v>
      </c>
      <c r="D2798" t="s">
        <v>21</v>
      </c>
      <c r="E2798" t="s">
        <v>22</v>
      </c>
      <c r="F2798" t="s">
        <v>23</v>
      </c>
      <c r="G2798" t="s">
        <v>24</v>
      </c>
      <c r="H2798">
        <v>1</v>
      </c>
      <c r="I2798">
        <v>49195</v>
      </c>
      <c r="J2798">
        <v>49195</v>
      </c>
      <c r="K2798">
        <v>36858.949999999997</v>
      </c>
      <c r="L2798">
        <v>-14076.68</v>
      </c>
      <c r="M2798">
        <v>-0.34050000000000002</v>
      </c>
      <c r="N2798" t="s">
        <v>468</v>
      </c>
      <c r="O2798" t="s">
        <v>52</v>
      </c>
      <c r="P2798" t="s">
        <v>53</v>
      </c>
      <c r="Q2798" t="s">
        <v>6684</v>
      </c>
      <c r="R2798" t="s">
        <v>6684</v>
      </c>
      <c r="S2798" t="s">
        <v>6685</v>
      </c>
    </row>
    <row r="2799" spans="1:19" hidden="1" x14ac:dyDescent="0.35">
      <c r="A2799" t="s">
        <v>467</v>
      </c>
      <c r="B2799" s="1">
        <v>45664</v>
      </c>
      <c r="C2799" t="s">
        <v>256</v>
      </c>
      <c r="D2799" t="s">
        <v>21</v>
      </c>
      <c r="E2799" t="s">
        <v>22</v>
      </c>
      <c r="F2799" t="s">
        <v>23</v>
      </c>
      <c r="G2799" t="s">
        <v>24</v>
      </c>
      <c r="H2799">
        <v>1</v>
      </c>
      <c r="I2799">
        <v>49195</v>
      </c>
      <c r="J2799">
        <v>49195</v>
      </c>
      <c r="K2799">
        <v>36858.949999999997</v>
      </c>
      <c r="L2799">
        <v>-12460.71</v>
      </c>
      <c r="M2799">
        <v>-0.3014</v>
      </c>
      <c r="N2799" t="s">
        <v>468</v>
      </c>
      <c r="O2799" t="s">
        <v>52</v>
      </c>
      <c r="P2799" t="s">
        <v>53</v>
      </c>
      <c r="Q2799" t="s">
        <v>6686</v>
      </c>
      <c r="R2799" t="s">
        <v>6686</v>
      </c>
      <c r="S2799" t="s">
        <v>6687</v>
      </c>
    </row>
    <row r="2800" spans="1:19" hidden="1" x14ac:dyDescent="0.35">
      <c r="A2800" t="s">
        <v>467</v>
      </c>
      <c r="B2800" s="1">
        <v>45664</v>
      </c>
      <c r="C2800" t="s">
        <v>256</v>
      </c>
      <c r="D2800" t="s">
        <v>21</v>
      </c>
      <c r="E2800" t="s">
        <v>22</v>
      </c>
      <c r="F2800" t="s">
        <v>23</v>
      </c>
      <c r="G2800" t="s">
        <v>24</v>
      </c>
      <c r="H2800">
        <v>1</v>
      </c>
      <c r="I2800">
        <v>49195</v>
      </c>
      <c r="J2800">
        <v>49195</v>
      </c>
      <c r="K2800">
        <v>36858.949999999997</v>
      </c>
      <c r="L2800">
        <v>-14076.68</v>
      </c>
      <c r="M2800">
        <v>-0.34050000000000002</v>
      </c>
      <c r="N2800" t="s">
        <v>468</v>
      </c>
      <c r="O2800" t="s">
        <v>52</v>
      </c>
      <c r="P2800" t="s">
        <v>53</v>
      </c>
      <c r="Q2800" t="s">
        <v>6688</v>
      </c>
      <c r="R2800" t="s">
        <v>6688</v>
      </c>
      <c r="S2800" t="s">
        <v>6689</v>
      </c>
    </row>
    <row r="2801" spans="1:19" hidden="1" x14ac:dyDescent="0.35">
      <c r="A2801" t="s">
        <v>467</v>
      </c>
      <c r="B2801" s="1">
        <v>45664</v>
      </c>
      <c r="C2801" t="s">
        <v>256</v>
      </c>
      <c r="D2801" t="s">
        <v>21</v>
      </c>
      <c r="E2801" t="s">
        <v>22</v>
      </c>
      <c r="F2801" t="s">
        <v>23</v>
      </c>
      <c r="G2801" t="s">
        <v>24</v>
      </c>
      <c r="H2801">
        <v>1</v>
      </c>
      <c r="I2801">
        <v>49195</v>
      </c>
      <c r="J2801">
        <v>49195</v>
      </c>
      <c r="K2801">
        <v>36858.949999999997</v>
      </c>
      <c r="L2801">
        <v>-14076.68</v>
      </c>
      <c r="M2801">
        <v>-0.34050000000000002</v>
      </c>
      <c r="N2801" t="s">
        <v>468</v>
      </c>
      <c r="O2801" t="s">
        <v>52</v>
      </c>
      <c r="P2801" t="s">
        <v>53</v>
      </c>
      <c r="Q2801" t="s">
        <v>6690</v>
      </c>
      <c r="R2801" t="s">
        <v>6690</v>
      </c>
      <c r="S2801" t="s">
        <v>6691</v>
      </c>
    </row>
    <row r="2802" spans="1:19" hidden="1" x14ac:dyDescent="0.35">
      <c r="A2802" t="s">
        <v>467</v>
      </c>
      <c r="B2802" s="1">
        <v>45664</v>
      </c>
      <c r="C2802" t="s">
        <v>256</v>
      </c>
      <c r="D2802" t="s">
        <v>21</v>
      </c>
      <c r="E2802" t="s">
        <v>22</v>
      </c>
      <c r="F2802" t="s">
        <v>23</v>
      </c>
      <c r="G2802" t="s">
        <v>24</v>
      </c>
      <c r="H2802">
        <v>1</v>
      </c>
      <c r="I2802">
        <v>49195</v>
      </c>
      <c r="J2802">
        <v>49195</v>
      </c>
      <c r="K2802">
        <v>36858.949999999997</v>
      </c>
      <c r="L2802">
        <v>-12460.71</v>
      </c>
      <c r="M2802">
        <v>-0.3014</v>
      </c>
      <c r="N2802" t="s">
        <v>468</v>
      </c>
      <c r="O2802" t="s">
        <v>52</v>
      </c>
      <c r="P2802" t="s">
        <v>53</v>
      </c>
      <c r="Q2802" t="s">
        <v>6692</v>
      </c>
      <c r="R2802" t="s">
        <v>6692</v>
      </c>
      <c r="S2802" t="s">
        <v>6693</v>
      </c>
    </row>
    <row r="2803" spans="1:19" hidden="1" x14ac:dyDescent="0.35">
      <c r="A2803" t="s">
        <v>467</v>
      </c>
      <c r="B2803" s="1">
        <v>45664</v>
      </c>
      <c r="C2803" t="s">
        <v>256</v>
      </c>
      <c r="D2803" t="s">
        <v>21</v>
      </c>
      <c r="E2803" t="s">
        <v>22</v>
      </c>
      <c r="F2803" t="s">
        <v>23</v>
      </c>
      <c r="G2803" t="s">
        <v>24</v>
      </c>
      <c r="H2803">
        <v>1</v>
      </c>
      <c r="I2803">
        <v>49195</v>
      </c>
      <c r="J2803">
        <v>49195</v>
      </c>
      <c r="K2803">
        <v>36858.949999999997</v>
      </c>
      <c r="L2803">
        <v>-14076.68</v>
      </c>
      <c r="M2803">
        <v>-0.34050000000000002</v>
      </c>
      <c r="N2803" t="s">
        <v>468</v>
      </c>
      <c r="O2803" t="s">
        <v>52</v>
      </c>
      <c r="P2803" t="s">
        <v>53</v>
      </c>
      <c r="Q2803" t="s">
        <v>6694</v>
      </c>
      <c r="R2803" t="s">
        <v>6694</v>
      </c>
      <c r="S2803" t="s">
        <v>6695</v>
      </c>
    </row>
    <row r="2804" spans="1:19" hidden="1" x14ac:dyDescent="0.35">
      <c r="A2804" t="s">
        <v>467</v>
      </c>
      <c r="B2804" s="1">
        <v>45664</v>
      </c>
      <c r="C2804" t="s">
        <v>256</v>
      </c>
      <c r="D2804" t="s">
        <v>21</v>
      </c>
      <c r="E2804" t="s">
        <v>22</v>
      </c>
      <c r="F2804" t="s">
        <v>23</v>
      </c>
      <c r="G2804" t="s">
        <v>24</v>
      </c>
      <c r="H2804">
        <v>1</v>
      </c>
      <c r="I2804">
        <v>49195</v>
      </c>
      <c r="J2804">
        <v>49195</v>
      </c>
      <c r="K2804">
        <v>36858.949999999997</v>
      </c>
      <c r="L2804">
        <v>-14076.68</v>
      </c>
      <c r="M2804">
        <v>-0.34050000000000002</v>
      </c>
      <c r="N2804" t="s">
        <v>468</v>
      </c>
      <c r="O2804" t="s">
        <v>52</v>
      </c>
      <c r="P2804" t="s">
        <v>53</v>
      </c>
      <c r="Q2804" t="s">
        <v>6696</v>
      </c>
      <c r="R2804" t="s">
        <v>6696</v>
      </c>
      <c r="S2804" t="s">
        <v>6697</v>
      </c>
    </row>
    <row r="2805" spans="1:19" hidden="1" x14ac:dyDescent="0.35">
      <c r="A2805" t="s">
        <v>467</v>
      </c>
      <c r="B2805" s="1">
        <v>45664</v>
      </c>
      <c r="C2805" t="s">
        <v>256</v>
      </c>
      <c r="D2805" t="s">
        <v>21</v>
      </c>
      <c r="E2805" t="s">
        <v>22</v>
      </c>
      <c r="F2805" t="s">
        <v>23</v>
      </c>
      <c r="G2805" t="s">
        <v>24</v>
      </c>
      <c r="H2805">
        <v>1</v>
      </c>
      <c r="I2805">
        <v>49195</v>
      </c>
      <c r="J2805">
        <v>49195</v>
      </c>
      <c r="K2805">
        <v>36858.949999999997</v>
      </c>
      <c r="L2805">
        <v>-14076.68</v>
      </c>
      <c r="M2805">
        <v>-0.34050000000000002</v>
      </c>
      <c r="N2805" t="s">
        <v>468</v>
      </c>
      <c r="O2805" t="s">
        <v>52</v>
      </c>
      <c r="P2805" t="s">
        <v>53</v>
      </c>
      <c r="Q2805" t="s">
        <v>6698</v>
      </c>
      <c r="R2805" t="s">
        <v>6698</v>
      </c>
      <c r="S2805" t="s">
        <v>6699</v>
      </c>
    </row>
    <row r="2806" spans="1:19" hidden="1" x14ac:dyDescent="0.35">
      <c r="A2806" t="s">
        <v>467</v>
      </c>
      <c r="B2806" s="1">
        <v>45664</v>
      </c>
      <c r="C2806" t="s">
        <v>256</v>
      </c>
      <c r="D2806" t="s">
        <v>21</v>
      </c>
      <c r="E2806" t="s">
        <v>22</v>
      </c>
      <c r="F2806" t="s">
        <v>23</v>
      </c>
      <c r="G2806" t="s">
        <v>24</v>
      </c>
      <c r="H2806">
        <v>1</v>
      </c>
      <c r="I2806">
        <v>49195</v>
      </c>
      <c r="J2806">
        <v>49195</v>
      </c>
      <c r="K2806">
        <v>36858.949999999997</v>
      </c>
      <c r="L2806">
        <v>-14076.68</v>
      </c>
      <c r="M2806">
        <v>-0.34050000000000002</v>
      </c>
      <c r="N2806" t="s">
        <v>468</v>
      </c>
      <c r="O2806" t="s">
        <v>52</v>
      </c>
      <c r="P2806" t="s">
        <v>53</v>
      </c>
      <c r="Q2806" t="s">
        <v>6700</v>
      </c>
      <c r="R2806" t="s">
        <v>6700</v>
      </c>
      <c r="S2806" t="s">
        <v>6701</v>
      </c>
    </row>
    <row r="2807" spans="1:19" hidden="1" x14ac:dyDescent="0.35">
      <c r="A2807" t="s">
        <v>467</v>
      </c>
      <c r="B2807" s="1">
        <v>45664</v>
      </c>
      <c r="C2807" t="s">
        <v>256</v>
      </c>
      <c r="D2807" t="s">
        <v>21</v>
      </c>
      <c r="E2807" t="s">
        <v>22</v>
      </c>
      <c r="F2807" t="s">
        <v>23</v>
      </c>
      <c r="G2807" t="s">
        <v>24</v>
      </c>
      <c r="H2807">
        <v>1</v>
      </c>
      <c r="I2807">
        <v>49195</v>
      </c>
      <c r="J2807">
        <v>49195</v>
      </c>
      <c r="K2807">
        <v>36858.949999999997</v>
      </c>
      <c r="L2807">
        <v>-14076.68</v>
      </c>
      <c r="M2807">
        <v>-0.34050000000000002</v>
      </c>
      <c r="N2807" t="s">
        <v>468</v>
      </c>
      <c r="O2807" t="s">
        <v>52</v>
      </c>
      <c r="P2807" t="s">
        <v>53</v>
      </c>
      <c r="Q2807" t="s">
        <v>6702</v>
      </c>
      <c r="R2807" t="s">
        <v>6702</v>
      </c>
      <c r="S2807" t="s">
        <v>6703</v>
      </c>
    </row>
    <row r="2808" spans="1:19" hidden="1" x14ac:dyDescent="0.35">
      <c r="A2808" t="s">
        <v>467</v>
      </c>
      <c r="B2808" s="1">
        <v>45664</v>
      </c>
      <c r="C2808" t="s">
        <v>256</v>
      </c>
      <c r="D2808" t="s">
        <v>21</v>
      </c>
      <c r="E2808" t="s">
        <v>22</v>
      </c>
      <c r="F2808" t="s">
        <v>23</v>
      </c>
      <c r="G2808" t="s">
        <v>24</v>
      </c>
      <c r="H2808">
        <v>1</v>
      </c>
      <c r="I2808">
        <v>49195</v>
      </c>
      <c r="J2808">
        <v>49195</v>
      </c>
      <c r="K2808">
        <v>36858.949999999997</v>
      </c>
      <c r="L2808">
        <v>-12460.71</v>
      </c>
      <c r="M2808">
        <v>-0.3014</v>
      </c>
      <c r="N2808" t="s">
        <v>468</v>
      </c>
      <c r="O2808" t="s">
        <v>52</v>
      </c>
      <c r="P2808" t="s">
        <v>53</v>
      </c>
      <c r="Q2808" t="s">
        <v>6704</v>
      </c>
      <c r="R2808" t="s">
        <v>6704</v>
      </c>
      <c r="S2808" t="s">
        <v>6705</v>
      </c>
    </row>
    <row r="2809" spans="1:19" hidden="1" x14ac:dyDescent="0.35">
      <c r="A2809" t="s">
        <v>467</v>
      </c>
      <c r="B2809" s="1">
        <v>45664</v>
      </c>
      <c r="C2809" t="s">
        <v>256</v>
      </c>
      <c r="D2809" t="s">
        <v>21</v>
      </c>
      <c r="E2809" t="s">
        <v>22</v>
      </c>
      <c r="F2809" t="s">
        <v>23</v>
      </c>
      <c r="G2809" t="s">
        <v>24</v>
      </c>
      <c r="H2809">
        <v>1</v>
      </c>
      <c r="I2809">
        <v>49195</v>
      </c>
      <c r="J2809">
        <v>49195</v>
      </c>
      <c r="K2809">
        <v>36858.949999999997</v>
      </c>
      <c r="L2809">
        <v>-14076.68</v>
      </c>
      <c r="M2809">
        <v>-0.34050000000000002</v>
      </c>
      <c r="N2809" t="s">
        <v>468</v>
      </c>
      <c r="O2809" t="s">
        <v>52</v>
      </c>
      <c r="P2809" t="s">
        <v>53</v>
      </c>
      <c r="Q2809" t="s">
        <v>6706</v>
      </c>
      <c r="R2809" t="s">
        <v>6706</v>
      </c>
      <c r="S2809" t="s">
        <v>6707</v>
      </c>
    </row>
    <row r="2810" spans="1:19" hidden="1" x14ac:dyDescent="0.35">
      <c r="A2810" t="s">
        <v>467</v>
      </c>
      <c r="B2810" s="1">
        <v>45664</v>
      </c>
      <c r="C2810" t="s">
        <v>256</v>
      </c>
      <c r="D2810" t="s">
        <v>21</v>
      </c>
      <c r="E2810" t="s">
        <v>22</v>
      </c>
      <c r="F2810" t="s">
        <v>23</v>
      </c>
      <c r="G2810" t="s">
        <v>24</v>
      </c>
      <c r="H2810">
        <v>1</v>
      </c>
      <c r="I2810">
        <v>49195</v>
      </c>
      <c r="J2810">
        <v>49195</v>
      </c>
      <c r="K2810">
        <v>36858.949999999997</v>
      </c>
      <c r="L2810">
        <v>-14076.68</v>
      </c>
      <c r="M2810">
        <v>-0.34050000000000002</v>
      </c>
      <c r="N2810" t="s">
        <v>468</v>
      </c>
      <c r="O2810" t="s">
        <v>52</v>
      </c>
      <c r="P2810" t="s">
        <v>53</v>
      </c>
      <c r="Q2810" t="s">
        <v>6708</v>
      </c>
      <c r="R2810" t="s">
        <v>6708</v>
      </c>
      <c r="S2810" t="s">
        <v>6709</v>
      </c>
    </row>
    <row r="2811" spans="1:19" hidden="1" x14ac:dyDescent="0.35">
      <c r="A2811" t="s">
        <v>467</v>
      </c>
      <c r="B2811" s="1">
        <v>45664</v>
      </c>
      <c r="C2811" t="s">
        <v>256</v>
      </c>
      <c r="D2811" t="s">
        <v>21</v>
      </c>
      <c r="E2811" t="s">
        <v>22</v>
      </c>
      <c r="F2811" t="s">
        <v>23</v>
      </c>
      <c r="G2811" t="s">
        <v>24</v>
      </c>
      <c r="H2811">
        <v>1</v>
      </c>
      <c r="I2811">
        <v>49195</v>
      </c>
      <c r="J2811">
        <v>49195</v>
      </c>
      <c r="K2811">
        <v>36858.949999999997</v>
      </c>
      <c r="L2811">
        <v>-14076.68</v>
      </c>
      <c r="M2811">
        <v>-0.34050000000000002</v>
      </c>
      <c r="N2811" t="s">
        <v>468</v>
      </c>
      <c r="O2811" t="s">
        <v>52</v>
      </c>
      <c r="P2811" t="s">
        <v>53</v>
      </c>
      <c r="Q2811" t="s">
        <v>6710</v>
      </c>
      <c r="R2811" t="s">
        <v>6710</v>
      </c>
      <c r="S2811" t="s">
        <v>6711</v>
      </c>
    </row>
    <row r="2812" spans="1:19" hidden="1" x14ac:dyDescent="0.35">
      <c r="A2812" t="s">
        <v>209</v>
      </c>
      <c r="B2812" s="1">
        <v>45664</v>
      </c>
      <c r="C2812" t="s">
        <v>256</v>
      </c>
      <c r="D2812" t="s">
        <v>21</v>
      </c>
      <c r="E2812" t="s">
        <v>22</v>
      </c>
      <c r="F2812" t="s">
        <v>23</v>
      </c>
      <c r="G2812" t="s">
        <v>24</v>
      </c>
      <c r="H2812">
        <v>1</v>
      </c>
      <c r="I2812">
        <v>74990</v>
      </c>
      <c r="J2812">
        <v>74990</v>
      </c>
      <c r="K2812">
        <v>54044.21</v>
      </c>
      <c r="L2812">
        <v>-15122.53</v>
      </c>
      <c r="M2812">
        <v>-0.24</v>
      </c>
      <c r="N2812" t="s">
        <v>210</v>
      </c>
      <c r="O2812" t="s">
        <v>52</v>
      </c>
      <c r="P2812" t="s">
        <v>53</v>
      </c>
      <c r="Q2812" t="s">
        <v>6712</v>
      </c>
      <c r="R2812" t="s">
        <v>6712</v>
      </c>
      <c r="S2812" t="s">
        <v>6713</v>
      </c>
    </row>
    <row r="2813" spans="1:19" hidden="1" x14ac:dyDescent="0.35">
      <c r="A2813" t="s">
        <v>209</v>
      </c>
      <c r="B2813" s="1">
        <v>45664</v>
      </c>
      <c r="C2813" t="s">
        <v>256</v>
      </c>
      <c r="D2813" t="s">
        <v>21</v>
      </c>
      <c r="E2813" t="s">
        <v>22</v>
      </c>
      <c r="F2813" t="s">
        <v>23</v>
      </c>
      <c r="G2813" t="s">
        <v>24</v>
      </c>
      <c r="H2813">
        <v>1</v>
      </c>
      <c r="I2813">
        <v>74990</v>
      </c>
      <c r="J2813">
        <v>74990</v>
      </c>
      <c r="K2813">
        <v>54044.21</v>
      </c>
      <c r="L2813">
        <v>-18335.14</v>
      </c>
      <c r="M2813">
        <v>-0.29099999999999998</v>
      </c>
      <c r="N2813" t="s">
        <v>210</v>
      </c>
      <c r="O2813" t="s">
        <v>52</v>
      </c>
      <c r="P2813" t="s">
        <v>53</v>
      </c>
      <c r="Q2813" t="s">
        <v>6714</v>
      </c>
      <c r="R2813" t="s">
        <v>6714</v>
      </c>
      <c r="S2813" t="s">
        <v>6715</v>
      </c>
    </row>
    <row r="2814" spans="1:19" hidden="1" x14ac:dyDescent="0.35">
      <c r="A2814" t="s">
        <v>209</v>
      </c>
      <c r="B2814" s="1">
        <v>45664</v>
      </c>
      <c r="C2814" t="s">
        <v>256</v>
      </c>
      <c r="D2814" t="s">
        <v>21</v>
      </c>
      <c r="E2814" t="s">
        <v>22</v>
      </c>
      <c r="F2814" t="s">
        <v>23</v>
      </c>
      <c r="G2814" t="s">
        <v>24</v>
      </c>
      <c r="H2814">
        <v>1</v>
      </c>
      <c r="I2814">
        <v>74990</v>
      </c>
      <c r="J2814">
        <v>74990</v>
      </c>
      <c r="K2814">
        <v>54044.21</v>
      </c>
      <c r="L2814">
        <v>-18335.14</v>
      </c>
      <c r="M2814">
        <v>-0.29099999999999998</v>
      </c>
      <c r="N2814" t="s">
        <v>210</v>
      </c>
      <c r="O2814" t="s">
        <v>52</v>
      </c>
      <c r="P2814" t="s">
        <v>53</v>
      </c>
      <c r="Q2814" t="s">
        <v>6716</v>
      </c>
      <c r="R2814" t="s">
        <v>6717</v>
      </c>
      <c r="S2814" t="s">
        <v>6718</v>
      </c>
    </row>
    <row r="2815" spans="1:19" hidden="1" x14ac:dyDescent="0.35">
      <c r="A2815" t="s">
        <v>209</v>
      </c>
      <c r="B2815" s="1">
        <v>45664</v>
      </c>
      <c r="C2815" t="s">
        <v>256</v>
      </c>
      <c r="D2815" t="s">
        <v>21</v>
      </c>
      <c r="E2815" t="s">
        <v>22</v>
      </c>
      <c r="F2815" t="s">
        <v>23</v>
      </c>
      <c r="G2815" t="s">
        <v>24</v>
      </c>
      <c r="H2815">
        <v>1</v>
      </c>
      <c r="I2815">
        <v>74990</v>
      </c>
      <c r="J2815">
        <v>74990</v>
      </c>
      <c r="K2815">
        <v>54044.21</v>
      </c>
      <c r="L2815">
        <v>-18335.14</v>
      </c>
      <c r="M2815">
        <v>-0.29099999999999998</v>
      </c>
      <c r="N2815" t="s">
        <v>210</v>
      </c>
      <c r="O2815" t="s">
        <v>52</v>
      </c>
      <c r="P2815" t="s">
        <v>53</v>
      </c>
      <c r="Q2815" t="s">
        <v>6719</v>
      </c>
      <c r="R2815" t="s">
        <v>6719</v>
      </c>
      <c r="S2815" t="s">
        <v>6720</v>
      </c>
    </row>
    <row r="2816" spans="1:19" hidden="1" x14ac:dyDescent="0.35">
      <c r="A2816" t="s">
        <v>209</v>
      </c>
      <c r="B2816" s="1">
        <v>45664</v>
      </c>
      <c r="C2816" t="s">
        <v>256</v>
      </c>
      <c r="D2816" t="s">
        <v>21</v>
      </c>
      <c r="E2816" t="s">
        <v>22</v>
      </c>
      <c r="F2816" t="s">
        <v>23</v>
      </c>
      <c r="G2816" t="s">
        <v>24</v>
      </c>
      <c r="H2816">
        <v>1</v>
      </c>
      <c r="I2816">
        <v>74990</v>
      </c>
      <c r="J2816">
        <v>74990</v>
      </c>
      <c r="K2816">
        <v>54044.21</v>
      </c>
      <c r="L2816">
        <v>-18335.14</v>
      </c>
      <c r="M2816">
        <v>-0.29099999999999998</v>
      </c>
      <c r="N2816" t="s">
        <v>210</v>
      </c>
      <c r="O2816" t="s">
        <v>52</v>
      </c>
      <c r="P2816" t="s">
        <v>53</v>
      </c>
      <c r="Q2816" t="s">
        <v>6721</v>
      </c>
      <c r="R2816" t="s">
        <v>6721</v>
      </c>
      <c r="S2816" t="s">
        <v>6722</v>
      </c>
    </row>
    <row r="2817" spans="1:19" hidden="1" x14ac:dyDescent="0.35">
      <c r="A2817" t="s">
        <v>209</v>
      </c>
      <c r="B2817" s="1">
        <v>45664</v>
      </c>
      <c r="C2817" t="s">
        <v>256</v>
      </c>
      <c r="D2817" t="s">
        <v>21</v>
      </c>
      <c r="E2817" t="s">
        <v>22</v>
      </c>
      <c r="F2817" t="s">
        <v>23</v>
      </c>
      <c r="G2817" t="s">
        <v>24</v>
      </c>
      <c r="H2817">
        <v>1</v>
      </c>
      <c r="I2817">
        <v>74990</v>
      </c>
      <c r="J2817">
        <v>74990</v>
      </c>
      <c r="K2817">
        <v>54044.21</v>
      </c>
      <c r="L2817">
        <v>-18335.14</v>
      </c>
      <c r="M2817">
        <v>-0.29099999999999998</v>
      </c>
      <c r="N2817" t="s">
        <v>210</v>
      </c>
      <c r="O2817" t="s">
        <v>52</v>
      </c>
      <c r="P2817" t="s">
        <v>53</v>
      </c>
      <c r="Q2817" t="s">
        <v>6723</v>
      </c>
      <c r="R2817" t="s">
        <v>6723</v>
      </c>
      <c r="S2817" t="s">
        <v>6724</v>
      </c>
    </row>
    <row r="2818" spans="1:19" hidden="1" x14ac:dyDescent="0.35">
      <c r="A2818" t="s">
        <v>209</v>
      </c>
      <c r="B2818" s="1">
        <v>45664</v>
      </c>
      <c r="C2818" t="s">
        <v>256</v>
      </c>
      <c r="D2818" t="s">
        <v>21</v>
      </c>
      <c r="E2818" t="s">
        <v>22</v>
      </c>
      <c r="F2818" t="s">
        <v>23</v>
      </c>
      <c r="G2818" t="s">
        <v>24</v>
      </c>
      <c r="H2818">
        <v>1</v>
      </c>
      <c r="I2818">
        <v>74990</v>
      </c>
      <c r="J2818">
        <v>74990</v>
      </c>
      <c r="K2818">
        <v>54044.21</v>
      </c>
      <c r="L2818">
        <v>-18335.14</v>
      </c>
      <c r="M2818">
        <v>-0.29099999999999998</v>
      </c>
      <c r="N2818" t="s">
        <v>210</v>
      </c>
      <c r="O2818" t="s">
        <v>52</v>
      </c>
      <c r="P2818" t="s">
        <v>53</v>
      </c>
      <c r="Q2818" t="s">
        <v>6725</v>
      </c>
      <c r="R2818" t="s">
        <v>6725</v>
      </c>
      <c r="S2818" t="s">
        <v>6726</v>
      </c>
    </row>
    <row r="2819" spans="1:19" hidden="1" x14ac:dyDescent="0.35">
      <c r="A2819" t="s">
        <v>209</v>
      </c>
      <c r="B2819" s="1">
        <v>45664</v>
      </c>
      <c r="C2819" t="s">
        <v>256</v>
      </c>
      <c r="D2819" t="s">
        <v>21</v>
      </c>
      <c r="E2819" t="s">
        <v>22</v>
      </c>
      <c r="F2819" t="s">
        <v>23</v>
      </c>
      <c r="G2819" t="s">
        <v>24</v>
      </c>
      <c r="H2819">
        <v>1</v>
      </c>
      <c r="I2819">
        <v>74990</v>
      </c>
      <c r="J2819">
        <v>74990</v>
      </c>
      <c r="K2819">
        <v>54044.21</v>
      </c>
      <c r="L2819">
        <v>-18335.14</v>
      </c>
      <c r="M2819">
        <v>-0.29099999999999998</v>
      </c>
      <c r="N2819" t="s">
        <v>210</v>
      </c>
      <c r="O2819" t="s">
        <v>52</v>
      </c>
      <c r="P2819" t="s">
        <v>53</v>
      </c>
      <c r="Q2819" t="s">
        <v>6727</v>
      </c>
      <c r="R2819" t="s">
        <v>6727</v>
      </c>
      <c r="S2819" t="s">
        <v>6728</v>
      </c>
    </row>
    <row r="2820" spans="1:19" hidden="1" x14ac:dyDescent="0.35">
      <c r="A2820" t="s">
        <v>209</v>
      </c>
      <c r="B2820" s="1">
        <v>45664</v>
      </c>
      <c r="C2820" t="s">
        <v>256</v>
      </c>
      <c r="D2820" t="s">
        <v>21</v>
      </c>
      <c r="E2820" t="s">
        <v>22</v>
      </c>
      <c r="F2820" t="s">
        <v>23</v>
      </c>
      <c r="G2820" t="s">
        <v>24</v>
      </c>
      <c r="H2820">
        <v>1</v>
      </c>
      <c r="I2820">
        <v>74990</v>
      </c>
      <c r="J2820">
        <v>74990</v>
      </c>
      <c r="K2820">
        <v>54044.21</v>
      </c>
      <c r="L2820">
        <v>-18335.14</v>
      </c>
      <c r="M2820">
        <v>-0.29099999999999998</v>
      </c>
      <c r="N2820" t="s">
        <v>210</v>
      </c>
      <c r="O2820" t="s">
        <v>52</v>
      </c>
      <c r="P2820" t="s">
        <v>53</v>
      </c>
      <c r="Q2820" t="s">
        <v>6729</v>
      </c>
      <c r="R2820" t="s">
        <v>6729</v>
      </c>
      <c r="S2820" t="s">
        <v>6730</v>
      </c>
    </row>
    <row r="2821" spans="1:19" hidden="1" x14ac:dyDescent="0.35">
      <c r="A2821" t="s">
        <v>209</v>
      </c>
      <c r="B2821" s="1">
        <v>45664</v>
      </c>
      <c r="C2821" t="s">
        <v>256</v>
      </c>
      <c r="D2821" t="s">
        <v>21</v>
      </c>
      <c r="E2821" t="s">
        <v>22</v>
      </c>
      <c r="F2821" t="s">
        <v>23</v>
      </c>
      <c r="G2821" t="s">
        <v>24</v>
      </c>
      <c r="H2821">
        <v>1</v>
      </c>
      <c r="I2821">
        <v>74990</v>
      </c>
      <c r="J2821">
        <v>74990</v>
      </c>
      <c r="K2821">
        <v>54044.21</v>
      </c>
      <c r="L2821">
        <v>-18335.14</v>
      </c>
      <c r="M2821">
        <v>-0.29099999999999998</v>
      </c>
      <c r="N2821" t="s">
        <v>210</v>
      </c>
      <c r="O2821" t="s">
        <v>52</v>
      </c>
      <c r="P2821" t="s">
        <v>53</v>
      </c>
      <c r="Q2821" t="s">
        <v>6731</v>
      </c>
      <c r="R2821" t="s">
        <v>6731</v>
      </c>
      <c r="S2821" t="s">
        <v>6732</v>
      </c>
    </row>
    <row r="2822" spans="1:19" hidden="1" x14ac:dyDescent="0.35">
      <c r="A2822" t="s">
        <v>209</v>
      </c>
      <c r="B2822" s="1">
        <v>45664</v>
      </c>
      <c r="C2822" t="s">
        <v>256</v>
      </c>
      <c r="D2822" t="s">
        <v>21</v>
      </c>
      <c r="E2822" t="s">
        <v>22</v>
      </c>
      <c r="F2822" t="s">
        <v>23</v>
      </c>
      <c r="G2822" t="s">
        <v>24</v>
      </c>
      <c r="H2822">
        <v>1</v>
      </c>
      <c r="I2822">
        <v>74990</v>
      </c>
      <c r="J2822">
        <v>74990</v>
      </c>
      <c r="K2822">
        <v>54044.21</v>
      </c>
      <c r="L2822">
        <v>-18335.14</v>
      </c>
      <c r="M2822">
        <v>-0.29099999999999998</v>
      </c>
      <c r="N2822" t="s">
        <v>210</v>
      </c>
      <c r="O2822" t="s">
        <v>52</v>
      </c>
      <c r="P2822" t="s">
        <v>53</v>
      </c>
      <c r="Q2822" t="s">
        <v>6733</v>
      </c>
      <c r="R2822" t="s">
        <v>6733</v>
      </c>
      <c r="S2822" t="s">
        <v>6734</v>
      </c>
    </row>
    <row r="2823" spans="1:19" hidden="1" x14ac:dyDescent="0.35">
      <c r="A2823" t="s">
        <v>209</v>
      </c>
      <c r="B2823" s="1">
        <v>45664</v>
      </c>
      <c r="C2823" t="s">
        <v>256</v>
      </c>
      <c r="D2823" t="s">
        <v>21</v>
      </c>
      <c r="E2823" t="s">
        <v>22</v>
      </c>
      <c r="F2823" t="s">
        <v>23</v>
      </c>
      <c r="G2823" t="s">
        <v>24</v>
      </c>
      <c r="H2823">
        <v>1</v>
      </c>
      <c r="I2823">
        <v>74990</v>
      </c>
      <c r="J2823">
        <v>74990</v>
      </c>
      <c r="K2823">
        <v>54044.21</v>
      </c>
      <c r="L2823">
        <v>-18335.14</v>
      </c>
      <c r="M2823">
        <v>-0.29099999999999998</v>
      </c>
      <c r="N2823" t="s">
        <v>210</v>
      </c>
      <c r="O2823" t="s">
        <v>52</v>
      </c>
      <c r="P2823" t="s">
        <v>53</v>
      </c>
      <c r="Q2823" t="s">
        <v>6735</v>
      </c>
      <c r="R2823" t="s">
        <v>6735</v>
      </c>
      <c r="S2823" t="s">
        <v>6736</v>
      </c>
    </row>
    <row r="2824" spans="1:19" hidden="1" x14ac:dyDescent="0.35">
      <c r="A2824" t="s">
        <v>209</v>
      </c>
      <c r="B2824" s="1">
        <v>45664</v>
      </c>
      <c r="C2824" t="s">
        <v>256</v>
      </c>
      <c r="D2824" t="s">
        <v>21</v>
      </c>
      <c r="E2824" t="s">
        <v>22</v>
      </c>
      <c r="F2824" t="s">
        <v>23</v>
      </c>
      <c r="G2824" t="s">
        <v>24</v>
      </c>
      <c r="H2824">
        <v>1</v>
      </c>
      <c r="I2824">
        <v>74990</v>
      </c>
      <c r="J2824">
        <v>74990</v>
      </c>
      <c r="K2824">
        <v>54044.21</v>
      </c>
      <c r="L2824">
        <v>-18335.14</v>
      </c>
      <c r="M2824">
        <v>-0.29099999999999998</v>
      </c>
      <c r="N2824" t="s">
        <v>210</v>
      </c>
      <c r="O2824" t="s">
        <v>52</v>
      </c>
      <c r="P2824" t="s">
        <v>53</v>
      </c>
      <c r="Q2824" t="s">
        <v>6737</v>
      </c>
      <c r="R2824" t="s">
        <v>6737</v>
      </c>
      <c r="S2824" t="s">
        <v>6738</v>
      </c>
    </row>
    <row r="2825" spans="1:19" hidden="1" x14ac:dyDescent="0.35">
      <c r="A2825" t="s">
        <v>560</v>
      </c>
      <c r="B2825" s="1">
        <v>45664</v>
      </c>
      <c r="C2825" t="s">
        <v>256</v>
      </c>
      <c r="D2825" t="s">
        <v>21</v>
      </c>
      <c r="E2825" t="s">
        <v>22</v>
      </c>
      <c r="F2825" t="s">
        <v>23</v>
      </c>
      <c r="G2825" t="s">
        <v>24</v>
      </c>
      <c r="H2825">
        <v>1</v>
      </c>
      <c r="I2825">
        <v>89990</v>
      </c>
      <c r="J2825">
        <v>89990</v>
      </c>
      <c r="K2825">
        <v>72133.14</v>
      </c>
      <c r="L2825">
        <v>-27978.69</v>
      </c>
      <c r="M2825">
        <v>-0.37</v>
      </c>
      <c r="N2825" t="s">
        <v>561</v>
      </c>
      <c r="O2825" t="s">
        <v>52</v>
      </c>
      <c r="P2825" t="s">
        <v>53</v>
      </c>
      <c r="Q2825" t="s">
        <v>6739</v>
      </c>
      <c r="R2825" t="s">
        <v>6739</v>
      </c>
      <c r="S2825" t="s">
        <v>6740</v>
      </c>
    </row>
    <row r="2826" spans="1:19" hidden="1" x14ac:dyDescent="0.35">
      <c r="A2826" t="s">
        <v>560</v>
      </c>
      <c r="B2826" s="1">
        <v>45664</v>
      </c>
      <c r="C2826" t="s">
        <v>256</v>
      </c>
      <c r="D2826" t="s">
        <v>21</v>
      </c>
      <c r="E2826" t="s">
        <v>22</v>
      </c>
      <c r="F2826" t="s">
        <v>23</v>
      </c>
      <c r="G2826" t="s">
        <v>24</v>
      </c>
      <c r="H2826">
        <v>1</v>
      </c>
      <c r="I2826">
        <v>89990</v>
      </c>
      <c r="J2826">
        <v>89990</v>
      </c>
      <c r="K2826">
        <v>72133.14</v>
      </c>
      <c r="L2826">
        <v>-27978.69</v>
      </c>
      <c r="M2826">
        <v>-0.37</v>
      </c>
      <c r="N2826" t="s">
        <v>561</v>
      </c>
      <c r="O2826" t="s">
        <v>52</v>
      </c>
      <c r="P2826" t="s">
        <v>53</v>
      </c>
      <c r="Q2826" t="s">
        <v>6741</v>
      </c>
      <c r="R2826" t="s">
        <v>6741</v>
      </c>
      <c r="S2826" t="s">
        <v>6742</v>
      </c>
    </row>
    <row r="2827" spans="1:19" hidden="1" x14ac:dyDescent="0.35">
      <c r="A2827" t="s">
        <v>560</v>
      </c>
      <c r="B2827" s="1">
        <v>45664</v>
      </c>
      <c r="C2827" t="s">
        <v>256</v>
      </c>
      <c r="D2827" t="s">
        <v>21</v>
      </c>
      <c r="E2827" t="s">
        <v>22</v>
      </c>
      <c r="F2827" t="s">
        <v>23</v>
      </c>
      <c r="G2827" t="s">
        <v>24</v>
      </c>
      <c r="H2827">
        <v>1</v>
      </c>
      <c r="I2827">
        <v>89990</v>
      </c>
      <c r="J2827">
        <v>89990</v>
      </c>
      <c r="K2827">
        <v>72133.14</v>
      </c>
      <c r="L2827">
        <v>-27978.69</v>
      </c>
      <c r="M2827">
        <v>-0.37</v>
      </c>
      <c r="N2827" t="s">
        <v>561</v>
      </c>
      <c r="O2827" t="s">
        <v>52</v>
      </c>
      <c r="P2827" t="s">
        <v>53</v>
      </c>
      <c r="Q2827" t="s">
        <v>6743</v>
      </c>
      <c r="R2827" t="s">
        <v>6743</v>
      </c>
      <c r="S2827" t="s">
        <v>6744</v>
      </c>
    </row>
    <row r="2828" spans="1:19" hidden="1" x14ac:dyDescent="0.35">
      <c r="A2828" t="s">
        <v>560</v>
      </c>
      <c r="B2828" s="1">
        <v>45664</v>
      </c>
      <c r="C2828" t="s">
        <v>256</v>
      </c>
      <c r="D2828" t="s">
        <v>21</v>
      </c>
      <c r="E2828" t="s">
        <v>22</v>
      </c>
      <c r="F2828" t="s">
        <v>23</v>
      </c>
      <c r="G2828" t="s">
        <v>24</v>
      </c>
      <c r="H2828">
        <v>1</v>
      </c>
      <c r="I2828">
        <v>89990</v>
      </c>
      <c r="J2828">
        <v>89990</v>
      </c>
      <c r="K2828">
        <v>72133.14</v>
      </c>
      <c r="L2828">
        <v>-27978.69</v>
      </c>
      <c r="M2828">
        <v>-0.37</v>
      </c>
      <c r="N2828" t="s">
        <v>561</v>
      </c>
      <c r="O2828" t="s">
        <v>52</v>
      </c>
      <c r="P2828" t="s">
        <v>53</v>
      </c>
      <c r="Q2828" t="s">
        <v>6745</v>
      </c>
      <c r="R2828" t="s">
        <v>6745</v>
      </c>
      <c r="S2828" t="s">
        <v>6746</v>
      </c>
    </row>
    <row r="2829" spans="1:19" hidden="1" x14ac:dyDescent="0.35">
      <c r="A2829" t="s">
        <v>222</v>
      </c>
      <c r="B2829" s="1">
        <v>45664</v>
      </c>
      <c r="C2829" t="s">
        <v>256</v>
      </c>
      <c r="D2829" t="s">
        <v>21</v>
      </c>
      <c r="E2829" t="s">
        <v>22</v>
      </c>
      <c r="F2829" t="s">
        <v>23</v>
      </c>
      <c r="G2829" t="s">
        <v>24</v>
      </c>
      <c r="H2829">
        <v>1</v>
      </c>
      <c r="I2829">
        <v>187995</v>
      </c>
      <c r="J2829">
        <v>187995</v>
      </c>
      <c r="K2829">
        <v>86602.29</v>
      </c>
      <c r="L2829">
        <v>16722.830000000002</v>
      </c>
      <c r="M2829">
        <v>0.10589999999999999</v>
      </c>
      <c r="N2829" t="s">
        <v>223</v>
      </c>
      <c r="O2829" t="s">
        <v>215</v>
      </c>
      <c r="P2829" t="s">
        <v>27</v>
      </c>
      <c r="Q2829" t="s">
        <v>6747</v>
      </c>
      <c r="R2829" t="s">
        <v>6747</v>
      </c>
      <c r="S2829" t="s">
        <v>6748</v>
      </c>
    </row>
    <row r="2830" spans="1:19" hidden="1" x14ac:dyDescent="0.35">
      <c r="A2830" t="s">
        <v>222</v>
      </c>
      <c r="B2830" s="1">
        <v>45664</v>
      </c>
      <c r="C2830" t="s">
        <v>256</v>
      </c>
      <c r="D2830" t="s">
        <v>21</v>
      </c>
      <c r="E2830" t="s">
        <v>22</v>
      </c>
      <c r="F2830" t="s">
        <v>23</v>
      </c>
      <c r="G2830" t="s">
        <v>24</v>
      </c>
      <c r="H2830">
        <v>1</v>
      </c>
      <c r="I2830">
        <v>187995</v>
      </c>
      <c r="J2830">
        <v>187995</v>
      </c>
      <c r="K2830">
        <v>86602.29</v>
      </c>
      <c r="L2830">
        <v>12857.29</v>
      </c>
      <c r="M2830">
        <v>8.14E-2</v>
      </c>
      <c r="N2830" t="s">
        <v>223</v>
      </c>
      <c r="O2830" t="s">
        <v>215</v>
      </c>
      <c r="P2830" t="s">
        <v>27</v>
      </c>
      <c r="Q2830" t="s">
        <v>6749</v>
      </c>
      <c r="R2830" t="s">
        <v>6750</v>
      </c>
      <c r="S2830" t="s">
        <v>6751</v>
      </c>
    </row>
    <row r="2831" spans="1:19" hidden="1" x14ac:dyDescent="0.35">
      <c r="A2831" t="s">
        <v>2354</v>
      </c>
      <c r="B2831" s="1">
        <v>45664</v>
      </c>
      <c r="C2831" t="s">
        <v>256</v>
      </c>
      <c r="D2831" t="s">
        <v>21</v>
      </c>
      <c r="E2831" t="s">
        <v>22</v>
      </c>
      <c r="F2831" t="s">
        <v>23</v>
      </c>
      <c r="G2831" t="s">
        <v>24</v>
      </c>
      <c r="H2831">
        <v>1</v>
      </c>
      <c r="I2831">
        <v>39990</v>
      </c>
      <c r="J2831">
        <v>39990</v>
      </c>
      <c r="K2831">
        <v>21377.23</v>
      </c>
      <c r="L2831">
        <v>-2558.92</v>
      </c>
      <c r="M2831">
        <v>-7.6100000000000001E-2</v>
      </c>
      <c r="N2831" t="s">
        <v>2355</v>
      </c>
      <c r="O2831" t="s">
        <v>215</v>
      </c>
      <c r="P2831" t="s">
        <v>27</v>
      </c>
      <c r="Q2831" t="s">
        <v>6752</v>
      </c>
      <c r="R2831" t="s">
        <v>6752</v>
      </c>
      <c r="S2831" t="s">
        <v>6753</v>
      </c>
    </row>
    <row r="2832" spans="1:19" hidden="1" x14ac:dyDescent="0.35">
      <c r="A2832" t="s">
        <v>2354</v>
      </c>
      <c r="B2832" s="1">
        <v>45664</v>
      </c>
      <c r="C2832" t="s">
        <v>256</v>
      </c>
      <c r="D2832" t="s">
        <v>21</v>
      </c>
      <c r="E2832" t="s">
        <v>22</v>
      </c>
      <c r="F2832" t="s">
        <v>23</v>
      </c>
      <c r="G2832" t="s">
        <v>24</v>
      </c>
      <c r="H2832">
        <v>1</v>
      </c>
      <c r="I2832">
        <v>39990</v>
      </c>
      <c r="J2832">
        <v>39990</v>
      </c>
      <c r="K2832">
        <v>21377.23</v>
      </c>
      <c r="L2832">
        <v>-2558.92</v>
      </c>
      <c r="M2832">
        <v>-7.6100000000000001E-2</v>
      </c>
      <c r="N2832" t="s">
        <v>2355</v>
      </c>
      <c r="O2832" t="s">
        <v>215</v>
      </c>
      <c r="P2832" t="s">
        <v>27</v>
      </c>
      <c r="Q2832" t="s">
        <v>6754</v>
      </c>
      <c r="R2832" t="s">
        <v>6754</v>
      </c>
      <c r="S2832" t="s">
        <v>6755</v>
      </c>
    </row>
    <row r="2833" spans="1:19" hidden="1" x14ac:dyDescent="0.35">
      <c r="A2833" t="s">
        <v>2354</v>
      </c>
      <c r="B2833" s="1">
        <v>45664</v>
      </c>
      <c r="C2833" t="s">
        <v>256</v>
      </c>
      <c r="D2833" t="s">
        <v>21</v>
      </c>
      <c r="E2833" t="s">
        <v>22</v>
      </c>
      <c r="F2833" t="s">
        <v>23</v>
      </c>
      <c r="G2833" t="s">
        <v>24</v>
      </c>
      <c r="H2833">
        <v>1</v>
      </c>
      <c r="I2833">
        <v>39990</v>
      </c>
      <c r="J2833">
        <v>39990</v>
      </c>
      <c r="K2833">
        <v>21377.23</v>
      </c>
      <c r="L2833">
        <v>-2558.92</v>
      </c>
      <c r="M2833">
        <v>-7.6100000000000001E-2</v>
      </c>
      <c r="N2833" t="s">
        <v>2355</v>
      </c>
      <c r="O2833" t="s">
        <v>215</v>
      </c>
      <c r="P2833" t="s">
        <v>27</v>
      </c>
      <c r="Q2833" t="s">
        <v>6756</v>
      </c>
      <c r="R2833" t="s">
        <v>6756</v>
      </c>
      <c r="S2833" t="s">
        <v>6757</v>
      </c>
    </row>
    <row r="2834" spans="1:19" hidden="1" x14ac:dyDescent="0.35">
      <c r="A2834" t="s">
        <v>633</v>
      </c>
      <c r="B2834" s="1">
        <v>45664</v>
      </c>
      <c r="C2834" t="s">
        <v>256</v>
      </c>
      <c r="D2834" t="s">
        <v>21</v>
      </c>
      <c r="E2834" t="s">
        <v>22</v>
      </c>
      <c r="F2834" t="s">
        <v>23</v>
      </c>
      <c r="G2834" t="s">
        <v>24</v>
      </c>
      <c r="H2834">
        <v>1</v>
      </c>
      <c r="I2834">
        <v>54990</v>
      </c>
      <c r="J2834">
        <v>54990</v>
      </c>
      <c r="K2834">
        <v>32844</v>
      </c>
      <c r="L2834">
        <v>-8395.43</v>
      </c>
      <c r="M2834">
        <v>-0.1817</v>
      </c>
      <c r="N2834" t="s">
        <v>634</v>
      </c>
      <c r="O2834" t="s">
        <v>26</v>
      </c>
      <c r="P2834" t="s">
        <v>27</v>
      </c>
      <c r="Q2834" t="s">
        <v>6758</v>
      </c>
      <c r="R2834" t="s">
        <v>6759</v>
      </c>
      <c r="S2834" t="s">
        <v>6760</v>
      </c>
    </row>
    <row r="2835" spans="1:19" hidden="1" x14ac:dyDescent="0.35">
      <c r="A2835" t="s">
        <v>931</v>
      </c>
      <c r="B2835" s="1">
        <v>45664</v>
      </c>
      <c r="C2835" t="s">
        <v>256</v>
      </c>
      <c r="D2835" t="s">
        <v>21</v>
      </c>
      <c r="E2835" t="s">
        <v>22</v>
      </c>
      <c r="F2835" t="s">
        <v>23</v>
      </c>
      <c r="G2835" t="s">
        <v>24</v>
      </c>
      <c r="H2835">
        <v>1</v>
      </c>
      <c r="I2835">
        <v>19980</v>
      </c>
      <c r="J2835">
        <v>19980</v>
      </c>
      <c r="K2835">
        <v>13067.26</v>
      </c>
      <c r="L2835">
        <v>-3498.69</v>
      </c>
      <c r="M2835">
        <v>-0.2084</v>
      </c>
      <c r="N2835" t="s">
        <v>932</v>
      </c>
      <c r="O2835" t="s">
        <v>228</v>
      </c>
      <c r="P2835" t="s">
        <v>27</v>
      </c>
      <c r="Q2835" t="s">
        <v>6761</v>
      </c>
      <c r="R2835" t="s">
        <v>6761</v>
      </c>
      <c r="S2835" t="s">
        <v>6762</v>
      </c>
    </row>
    <row r="2836" spans="1:19" hidden="1" x14ac:dyDescent="0.35">
      <c r="A2836" t="s">
        <v>226</v>
      </c>
      <c r="B2836" s="1">
        <v>45664</v>
      </c>
      <c r="C2836" t="s">
        <v>256</v>
      </c>
      <c r="D2836" t="s">
        <v>21</v>
      </c>
      <c r="E2836" t="s">
        <v>22</v>
      </c>
      <c r="F2836" t="s">
        <v>23</v>
      </c>
      <c r="G2836" t="s">
        <v>24</v>
      </c>
      <c r="H2836">
        <v>1</v>
      </c>
      <c r="I2836">
        <v>24990</v>
      </c>
      <c r="J2836">
        <v>24990</v>
      </c>
      <c r="K2836">
        <v>14342</v>
      </c>
      <c r="L2836">
        <v>-3969.06</v>
      </c>
      <c r="M2836">
        <v>-0.189</v>
      </c>
      <c r="N2836" t="s">
        <v>227</v>
      </c>
      <c r="O2836" t="s">
        <v>228</v>
      </c>
      <c r="P2836" t="s">
        <v>27</v>
      </c>
      <c r="Q2836" t="s">
        <v>6763</v>
      </c>
      <c r="R2836" t="s">
        <v>6764</v>
      </c>
      <c r="S2836" t="s">
        <v>6765</v>
      </c>
    </row>
    <row r="2837" spans="1:19" hidden="1" x14ac:dyDescent="0.35">
      <c r="A2837" t="s">
        <v>226</v>
      </c>
      <c r="B2837" s="1">
        <v>45664</v>
      </c>
      <c r="C2837" t="s">
        <v>256</v>
      </c>
      <c r="D2837" t="s">
        <v>21</v>
      </c>
      <c r="E2837" t="s">
        <v>22</v>
      </c>
      <c r="F2837" t="s">
        <v>23</v>
      </c>
      <c r="G2837" t="s">
        <v>24</v>
      </c>
      <c r="H2837">
        <v>1</v>
      </c>
      <c r="I2837">
        <v>24990</v>
      </c>
      <c r="J2837">
        <v>24990</v>
      </c>
      <c r="K2837">
        <v>14342</v>
      </c>
      <c r="L2837">
        <v>-3969.06</v>
      </c>
      <c r="M2837">
        <v>-0.189</v>
      </c>
      <c r="N2837" t="s">
        <v>227</v>
      </c>
      <c r="O2837" t="s">
        <v>228</v>
      </c>
      <c r="P2837" t="s">
        <v>27</v>
      </c>
      <c r="Q2837" t="s">
        <v>6766</v>
      </c>
      <c r="R2837" t="s">
        <v>6767</v>
      </c>
      <c r="S2837" t="s">
        <v>6768</v>
      </c>
    </row>
    <row r="2838" spans="1:19" hidden="1" x14ac:dyDescent="0.35">
      <c r="A2838" t="s">
        <v>226</v>
      </c>
      <c r="B2838" s="1">
        <v>45664</v>
      </c>
      <c r="C2838" t="s">
        <v>256</v>
      </c>
      <c r="D2838" t="s">
        <v>21</v>
      </c>
      <c r="E2838" t="s">
        <v>22</v>
      </c>
      <c r="F2838" t="s">
        <v>23</v>
      </c>
      <c r="G2838" t="s">
        <v>24</v>
      </c>
      <c r="H2838">
        <v>1</v>
      </c>
      <c r="I2838">
        <v>24990</v>
      </c>
      <c r="J2838">
        <v>24990</v>
      </c>
      <c r="K2838">
        <v>14342</v>
      </c>
      <c r="L2838">
        <v>-3969.06</v>
      </c>
      <c r="M2838">
        <v>-0.189</v>
      </c>
      <c r="N2838" t="s">
        <v>227</v>
      </c>
      <c r="O2838" t="s">
        <v>228</v>
      </c>
      <c r="P2838" t="s">
        <v>27</v>
      </c>
      <c r="Q2838" t="s">
        <v>6769</v>
      </c>
      <c r="R2838" t="s">
        <v>6769</v>
      </c>
      <c r="S2838" t="s">
        <v>6770</v>
      </c>
    </row>
    <row r="2839" spans="1:19" hidden="1" x14ac:dyDescent="0.35">
      <c r="A2839" t="s">
        <v>226</v>
      </c>
      <c r="B2839" s="1">
        <v>45664</v>
      </c>
      <c r="C2839" t="s">
        <v>256</v>
      </c>
      <c r="D2839" t="s">
        <v>21</v>
      </c>
      <c r="E2839" t="s">
        <v>22</v>
      </c>
      <c r="F2839" t="s">
        <v>23</v>
      </c>
      <c r="G2839" t="s">
        <v>24</v>
      </c>
      <c r="H2839">
        <v>1</v>
      </c>
      <c r="I2839">
        <v>24990</v>
      </c>
      <c r="J2839">
        <v>24990</v>
      </c>
      <c r="K2839">
        <v>14342</v>
      </c>
      <c r="L2839">
        <v>-3571.58</v>
      </c>
      <c r="M2839">
        <v>-0.1701</v>
      </c>
      <c r="N2839" t="s">
        <v>227</v>
      </c>
      <c r="O2839" t="s">
        <v>228</v>
      </c>
      <c r="P2839" t="s">
        <v>27</v>
      </c>
      <c r="Q2839" t="s">
        <v>6771</v>
      </c>
      <c r="R2839" t="s">
        <v>6771</v>
      </c>
      <c r="S2839" t="s">
        <v>6772</v>
      </c>
    </row>
    <row r="2840" spans="1:19" hidden="1" x14ac:dyDescent="0.35">
      <c r="A2840" t="s">
        <v>226</v>
      </c>
      <c r="B2840" s="1">
        <v>45664</v>
      </c>
      <c r="C2840" t="s">
        <v>256</v>
      </c>
      <c r="D2840" t="s">
        <v>21</v>
      </c>
      <c r="E2840" t="s">
        <v>22</v>
      </c>
      <c r="F2840" t="s">
        <v>23</v>
      </c>
      <c r="G2840" t="s">
        <v>24</v>
      </c>
      <c r="H2840">
        <v>1</v>
      </c>
      <c r="I2840">
        <v>24990</v>
      </c>
      <c r="J2840">
        <v>24990</v>
      </c>
      <c r="K2840">
        <v>14342</v>
      </c>
      <c r="L2840">
        <v>-3969.06</v>
      </c>
      <c r="M2840">
        <v>-0.189</v>
      </c>
      <c r="N2840" t="s">
        <v>227</v>
      </c>
      <c r="O2840" t="s">
        <v>228</v>
      </c>
      <c r="P2840" t="s">
        <v>27</v>
      </c>
      <c r="Q2840" t="s">
        <v>6773</v>
      </c>
      <c r="R2840" t="s">
        <v>6773</v>
      </c>
      <c r="S2840" t="s">
        <v>6774</v>
      </c>
    </row>
    <row r="2841" spans="1:19" hidden="1" x14ac:dyDescent="0.35">
      <c r="A2841" t="s">
        <v>934</v>
      </c>
      <c r="B2841" s="1">
        <v>45664</v>
      </c>
      <c r="C2841" t="s">
        <v>256</v>
      </c>
      <c r="D2841" t="s">
        <v>21</v>
      </c>
      <c r="E2841" t="s">
        <v>22</v>
      </c>
      <c r="F2841" t="s">
        <v>23</v>
      </c>
      <c r="G2841" t="s">
        <v>24</v>
      </c>
      <c r="H2841">
        <v>1</v>
      </c>
      <c r="I2841">
        <v>29990</v>
      </c>
      <c r="J2841">
        <v>29990</v>
      </c>
      <c r="K2841">
        <v>13257</v>
      </c>
      <c r="L2841">
        <v>-237</v>
      </c>
      <c r="M2841">
        <v>-9.4000000000000004E-3</v>
      </c>
      <c r="N2841" t="s">
        <v>935</v>
      </c>
      <c r="O2841" t="s">
        <v>667</v>
      </c>
      <c r="P2841" t="s">
        <v>144</v>
      </c>
      <c r="Q2841" t="s">
        <v>6775</v>
      </c>
      <c r="R2841" t="s">
        <v>6775</v>
      </c>
      <c r="S2841" t="s">
        <v>6776</v>
      </c>
    </row>
    <row r="2842" spans="1:19" hidden="1" x14ac:dyDescent="0.35">
      <c r="A2842" t="s">
        <v>934</v>
      </c>
      <c r="B2842" s="1">
        <v>45664</v>
      </c>
      <c r="C2842" t="s">
        <v>256</v>
      </c>
      <c r="D2842" t="s">
        <v>21</v>
      </c>
      <c r="E2842" t="s">
        <v>22</v>
      </c>
      <c r="F2842" t="s">
        <v>23</v>
      </c>
      <c r="G2842" t="s">
        <v>24</v>
      </c>
      <c r="H2842">
        <v>1</v>
      </c>
      <c r="I2842">
        <v>29990</v>
      </c>
      <c r="J2842">
        <v>29990</v>
      </c>
      <c r="K2842">
        <v>13257</v>
      </c>
      <c r="L2842">
        <v>328.55</v>
      </c>
      <c r="M2842">
        <v>1.2999999999999999E-2</v>
      </c>
      <c r="N2842" t="s">
        <v>935</v>
      </c>
      <c r="O2842" t="s">
        <v>667</v>
      </c>
      <c r="P2842" t="s">
        <v>144</v>
      </c>
      <c r="Q2842" t="s">
        <v>6777</v>
      </c>
      <c r="R2842" t="s">
        <v>6777</v>
      </c>
      <c r="S2842" t="s">
        <v>6778</v>
      </c>
    </row>
    <row r="2843" spans="1:19" hidden="1" x14ac:dyDescent="0.35">
      <c r="A2843" t="s">
        <v>672</v>
      </c>
      <c r="B2843" s="1">
        <v>45664</v>
      </c>
      <c r="C2843" t="s">
        <v>256</v>
      </c>
      <c r="D2843" t="s">
        <v>21</v>
      </c>
      <c r="E2843" t="s">
        <v>22</v>
      </c>
      <c r="F2843" t="s">
        <v>23</v>
      </c>
      <c r="G2843" t="s">
        <v>24</v>
      </c>
      <c r="H2843">
        <v>2</v>
      </c>
      <c r="I2843">
        <v>21980</v>
      </c>
      <c r="J2843">
        <v>10990</v>
      </c>
      <c r="K2843">
        <v>4995.28</v>
      </c>
      <c r="L2843">
        <v>-792.58</v>
      </c>
      <c r="M2843">
        <v>-4.2900000000000001E-2</v>
      </c>
      <c r="N2843" t="s">
        <v>673</v>
      </c>
      <c r="O2843" t="s">
        <v>40</v>
      </c>
      <c r="P2843" t="s">
        <v>41</v>
      </c>
      <c r="Q2843" t="s">
        <v>6779</v>
      </c>
      <c r="R2843" t="s">
        <v>6780</v>
      </c>
      <c r="S2843" t="s">
        <v>6781</v>
      </c>
    </row>
    <row r="2844" spans="1:19" hidden="1" x14ac:dyDescent="0.35">
      <c r="A2844" t="s">
        <v>231</v>
      </c>
      <c r="B2844" s="1">
        <v>45664</v>
      </c>
      <c r="C2844" t="s">
        <v>256</v>
      </c>
      <c r="D2844" t="s">
        <v>21</v>
      </c>
      <c r="E2844" t="s">
        <v>22</v>
      </c>
      <c r="F2844" t="s">
        <v>23</v>
      </c>
      <c r="G2844" t="s">
        <v>24</v>
      </c>
      <c r="H2844">
        <v>1</v>
      </c>
      <c r="I2844">
        <v>10990</v>
      </c>
      <c r="J2844">
        <v>10990</v>
      </c>
      <c r="K2844">
        <v>4993.58</v>
      </c>
      <c r="L2844">
        <v>-394.59</v>
      </c>
      <c r="M2844">
        <v>-4.2700000000000002E-2</v>
      </c>
      <c r="N2844" t="s">
        <v>232</v>
      </c>
      <c r="O2844" t="s">
        <v>40</v>
      </c>
      <c r="P2844" t="s">
        <v>41</v>
      </c>
      <c r="Q2844" t="s">
        <v>6782</v>
      </c>
      <c r="R2844" t="s">
        <v>6782</v>
      </c>
      <c r="S2844" t="s">
        <v>6783</v>
      </c>
    </row>
    <row r="2845" spans="1:19" hidden="1" x14ac:dyDescent="0.35">
      <c r="A2845" t="s">
        <v>692</v>
      </c>
      <c r="B2845" s="1">
        <v>45664</v>
      </c>
      <c r="C2845" t="s">
        <v>256</v>
      </c>
      <c r="D2845" t="s">
        <v>21</v>
      </c>
      <c r="E2845" t="s">
        <v>22</v>
      </c>
      <c r="F2845" t="s">
        <v>23</v>
      </c>
      <c r="G2845" t="s">
        <v>24</v>
      </c>
      <c r="H2845">
        <v>2</v>
      </c>
      <c r="I2845">
        <v>29980</v>
      </c>
      <c r="J2845">
        <v>14990</v>
      </c>
      <c r="K2845">
        <v>7247.15</v>
      </c>
      <c r="L2845">
        <v>-724.88</v>
      </c>
      <c r="M2845">
        <v>-2.8799999999999999E-2</v>
      </c>
      <c r="N2845" t="s">
        <v>693</v>
      </c>
      <c r="O2845" t="s">
        <v>40</v>
      </c>
      <c r="P2845" t="s">
        <v>41</v>
      </c>
      <c r="Q2845" t="s">
        <v>6784</v>
      </c>
      <c r="R2845" t="s">
        <v>6785</v>
      </c>
      <c r="S2845" t="s">
        <v>6786</v>
      </c>
    </row>
    <row r="2846" spans="1:19" hidden="1" x14ac:dyDescent="0.35">
      <c r="A2846" t="s">
        <v>815</v>
      </c>
      <c r="B2846" s="1">
        <v>45664</v>
      </c>
      <c r="C2846" t="s">
        <v>256</v>
      </c>
      <c r="D2846" t="s">
        <v>21</v>
      </c>
      <c r="E2846" t="s">
        <v>22</v>
      </c>
      <c r="F2846" t="s">
        <v>23</v>
      </c>
      <c r="G2846" t="s">
        <v>24</v>
      </c>
      <c r="H2846">
        <v>2</v>
      </c>
      <c r="I2846">
        <v>29980</v>
      </c>
      <c r="J2846">
        <v>14990</v>
      </c>
      <c r="K2846">
        <v>7811.87</v>
      </c>
      <c r="L2846">
        <v>-1854.33</v>
      </c>
      <c r="M2846">
        <v>-7.3599999999999999E-2</v>
      </c>
      <c r="N2846" t="s">
        <v>816</v>
      </c>
      <c r="O2846" t="s">
        <v>40</v>
      </c>
      <c r="P2846" t="s">
        <v>41</v>
      </c>
      <c r="Q2846" t="s">
        <v>6787</v>
      </c>
      <c r="R2846" t="s">
        <v>6788</v>
      </c>
      <c r="S2846" t="s">
        <v>6789</v>
      </c>
    </row>
    <row r="2847" spans="1:19" hidden="1" x14ac:dyDescent="0.35">
      <c r="A2847" t="s">
        <v>1192</v>
      </c>
      <c r="B2847" s="1">
        <v>45664</v>
      </c>
      <c r="C2847" t="s">
        <v>256</v>
      </c>
      <c r="D2847" t="s">
        <v>21</v>
      </c>
      <c r="E2847" t="s">
        <v>22</v>
      </c>
      <c r="F2847" t="s">
        <v>23</v>
      </c>
      <c r="G2847" t="s">
        <v>24</v>
      </c>
      <c r="H2847">
        <v>1</v>
      </c>
      <c r="I2847">
        <v>13990</v>
      </c>
      <c r="J2847">
        <v>13990</v>
      </c>
      <c r="K2847">
        <v>8058.31</v>
      </c>
      <c r="L2847">
        <v>-1979.49</v>
      </c>
      <c r="M2847">
        <v>-0.16839999999999999</v>
      </c>
      <c r="N2847" t="s">
        <v>1193</v>
      </c>
      <c r="O2847" t="s">
        <v>704</v>
      </c>
      <c r="P2847" t="s">
        <v>53</v>
      </c>
      <c r="Q2847" t="s">
        <v>6790</v>
      </c>
      <c r="R2847" t="s">
        <v>6791</v>
      </c>
      <c r="S2847" t="s">
        <v>6792</v>
      </c>
    </row>
    <row r="2848" spans="1:19" hidden="1" x14ac:dyDescent="0.35">
      <c r="A2848" t="s">
        <v>696</v>
      </c>
      <c r="B2848" s="1">
        <v>45664</v>
      </c>
      <c r="C2848" t="s">
        <v>256</v>
      </c>
      <c r="D2848" t="s">
        <v>21</v>
      </c>
      <c r="E2848" t="s">
        <v>22</v>
      </c>
      <c r="F2848" t="s">
        <v>23</v>
      </c>
      <c r="G2848" t="s">
        <v>24</v>
      </c>
      <c r="H2848">
        <v>1</v>
      </c>
      <c r="I2848">
        <v>12990</v>
      </c>
      <c r="J2848">
        <v>12990</v>
      </c>
      <c r="K2848">
        <v>6555.25</v>
      </c>
      <c r="L2848">
        <v>-1031.03</v>
      </c>
      <c r="M2848">
        <v>-9.4500000000000001E-2</v>
      </c>
      <c r="N2848" t="s">
        <v>697</v>
      </c>
      <c r="O2848" t="s">
        <v>698</v>
      </c>
      <c r="P2848" t="s">
        <v>53</v>
      </c>
      <c r="Q2848" t="s">
        <v>6793</v>
      </c>
      <c r="R2848" t="s">
        <v>6793</v>
      </c>
      <c r="S2848" t="s">
        <v>6794</v>
      </c>
    </row>
    <row r="2849" spans="1:19" hidden="1" x14ac:dyDescent="0.35">
      <c r="A2849" t="s">
        <v>6795</v>
      </c>
      <c r="B2849" s="1">
        <v>45664</v>
      </c>
      <c r="C2849" t="s">
        <v>256</v>
      </c>
      <c r="D2849" t="s">
        <v>21</v>
      </c>
      <c r="E2849" t="s">
        <v>22</v>
      </c>
      <c r="F2849" t="s">
        <v>23</v>
      </c>
      <c r="G2849" t="s">
        <v>24</v>
      </c>
      <c r="H2849">
        <v>1</v>
      </c>
      <c r="I2849">
        <v>4797</v>
      </c>
      <c r="J2849">
        <v>4797</v>
      </c>
      <c r="K2849">
        <v>4800</v>
      </c>
      <c r="L2849">
        <v>-3316.36</v>
      </c>
      <c r="M2849">
        <v>-0.82269999999999999</v>
      </c>
      <c r="N2849" t="s">
        <v>6796</v>
      </c>
      <c r="O2849" t="s">
        <v>3126</v>
      </c>
      <c r="P2849" t="s">
        <v>114</v>
      </c>
      <c r="Q2849" t="s">
        <v>6617</v>
      </c>
      <c r="R2849" t="s">
        <v>6797</v>
      </c>
      <c r="S2849" t="s">
        <v>6798</v>
      </c>
    </row>
    <row r="2850" spans="1:19" hidden="1" x14ac:dyDescent="0.35">
      <c r="A2850" t="s">
        <v>235</v>
      </c>
      <c r="B2850" s="1">
        <v>45664</v>
      </c>
      <c r="C2850" t="s">
        <v>256</v>
      </c>
      <c r="D2850" t="s">
        <v>21</v>
      </c>
      <c r="E2850" t="s">
        <v>22</v>
      </c>
      <c r="F2850" t="s">
        <v>23</v>
      </c>
      <c r="G2850" t="s">
        <v>24</v>
      </c>
      <c r="H2850">
        <v>1</v>
      </c>
      <c r="I2850">
        <v>109990</v>
      </c>
      <c r="J2850">
        <v>109990</v>
      </c>
      <c r="K2850">
        <v>54298.65</v>
      </c>
      <c r="L2850">
        <v>7628.91</v>
      </c>
      <c r="M2850">
        <v>8.2500000000000004E-2</v>
      </c>
      <c r="N2850" t="s">
        <v>236</v>
      </c>
      <c r="O2850" t="s">
        <v>237</v>
      </c>
      <c r="P2850" t="s">
        <v>41</v>
      </c>
      <c r="Q2850" t="s">
        <v>6799</v>
      </c>
      <c r="R2850" t="s">
        <v>6799</v>
      </c>
      <c r="S2850" t="s">
        <v>6800</v>
      </c>
    </row>
    <row r="2851" spans="1:19" hidden="1" x14ac:dyDescent="0.35">
      <c r="A2851" t="s">
        <v>235</v>
      </c>
      <c r="B2851" s="1">
        <v>45664</v>
      </c>
      <c r="C2851" t="s">
        <v>256</v>
      </c>
      <c r="D2851" t="s">
        <v>21</v>
      </c>
      <c r="E2851" t="s">
        <v>22</v>
      </c>
      <c r="F2851" t="s">
        <v>23</v>
      </c>
      <c r="G2851" t="s">
        <v>24</v>
      </c>
      <c r="H2851">
        <v>1</v>
      </c>
      <c r="I2851">
        <v>109990</v>
      </c>
      <c r="J2851">
        <v>109990</v>
      </c>
      <c r="K2851">
        <v>54298.65</v>
      </c>
      <c r="L2851">
        <v>7628.91</v>
      </c>
      <c r="M2851">
        <v>8.2500000000000004E-2</v>
      </c>
      <c r="N2851" t="s">
        <v>236</v>
      </c>
      <c r="O2851" t="s">
        <v>237</v>
      </c>
      <c r="P2851" t="s">
        <v>41</v>
      </c>
      <c r="Q2851" t="s">
        <v>6801</v>
      </c>
      <c r="R2851" t="s">
        <v>6801</v>
      </c>
      <c r="S2851" t="s">
        <v>6802</v>
      </c>
    </row>
    <row r="2852" spans="1:19" hidden="1" x14ac:dyDescent="0.35">
      <c r="A2852" t="s">
        <v>235</v>
      </c>
      <c r="B2852" s="1">
        <v>45664</v>
      </c>
      <c r="C2852" t="s">
        <v>256</v>
      </c>
      <c r="D2852" t="s">
        <v>21</v>
      </c>
      <c r="E2852" t="s">
        <v>22</v>
      </c>
      <c r="F2852" t="s">
        <v>23</v>
      </c>
      <c r="G2852" t="s">
        <v>24</v>
      </c>
      <c r="H2852">
        <v>1</v>
      </c>
      <c r="I2852">
        <v>109990</v>
      </c>
      <c r="J2852">
        <v>109990</v>
      </c>
      <c r="K2852">
        <v>54298.65</v>
      </c>
      <c r="L2852">
        <v>7628.91</v>
      </c>
      <c r="M2852">
        <v>8.2500000000000004E-2</v>
      </c>
      <c r="N2852" t="s">
        <v>236</v>
      </c>
      <c r="O2852" t="s">
        <v>237</v>
      </c>
      <c r="P2852" t="s">
        <v>41</v>
      </c>
      <c r="Q2852" t="s">
        <v>6803</v>
      </c>
      <c r="R2852" t="s">
        <v>6803</v>
      </c>
      <c r="S2852" t="s">
        <v>6804</v>
      </c>
    </row>
    <row r="2853" spans="1:19" hidden="1" x14ac:dyDescent="0.35">
      <c r="A2853" t="s">
        <v>240</v>
      </c>
      <c r="B2853" s="1">
        <v>45664</v>
      </c>
      <c r="C2853" t="s">
        <v>256</v>
      </c>
      <c r="D2853" t="s">
        <v>21</v>
      </c>
      <c r="E2853" t="s">
        <v>22</v>
      </c>
      <c r="F2853" t="s">
        <v>23</v>
      </c>
      <c r="G2853" t="s">
        <v>24</v>
      </c>
      <c r="H2853">
        <v>1</v>
      </c>
      <c r="I2853">
        <v>69990</v>
      </c>
      <c r="J2853">
        <v>69990</v>
      </c>
      <c r="K2853">
        <v>22720.080000000002</v>
      </c>
      <c r="L2853">
        <v>13386.48</v>
      </c>
      <c r="M2853">
        <v>0.2276</v>
      </c>
      <c r="N2853" t="s">
        <v>241</v>
      </c>
      <c r="O2853" t="s">
        <v>26</v>
      </c>
      <c r="P2853" t="s">
        <v>27</v>
      </c>
      <c r="Q2853" t="s">
        <v>6805</v>
      </c>
      <c r="R2853" t="s">
        <v>6805</v>
      </c>
      <c r="S2853" t="s">
        <v>6806</v>
      </c>
    </row>
    <row r="2854" spans="1:19" hidden="1" x14ac:dyDescent="0.35">
      <c r="A2854" t="s">
        <v>1909</v>
      </c>
      <c r="B2854" s="1">
        <v>45664</v>
      </c>
      <c r="C2854" t="s">
        <v>256</v>
      </c>
      <c r="D2854" t="s">
        <v>21</v>
      </c>
      <c r="E2854" t="s">
        <v>22</v>
      </c>
      <c r="F2854" t="s">
        <v>23</v>
      </c>
      <c r="G2854" t="s">
        <v>24</v>
      </c>
      <c r="H2854">
        <v>1</v>
      </c>
      <c r="I2854">
        <v>22990</v>
      </c>
      <c r="J2854">
        <v>22990</v>
      </c>
      <c r="K2854">
        <v>8690.2199999999993</v>
      </c>
      <c r="L2854">
        <v>136.5</v>
      </c>
      <c r="M2854">
        <v>7.1000000000000004E-3</v>
      </c>
      <c r="N2854" t="s">
        <v>1910</v>
      </c>
      <c r="O2854" t="s">
        <v>228</v>
      </c>
      <c r="P2854" t="s">
        <v>27</v>
      </c>
      <c r="Q2854" t="s">
        <v>6807</v>
      </c>
      <c r="R2854" t="s">
        <v>6807</v>
      </c>
      <c r="S2854" t="s">
        <v>6808</v>
      </c>
    </row>
    <row r="2855" spans="1:19" hidden="1" x14ac:dyDescent="0.35">
      <c r="A2855" t="s">
        <v>1909</v>
      </c>
      <c r="B2855" s="1">
        <v>45664</v>
      </c>
      <c r="C2855" t="s">
        <v>256</v>
      </c>
      <c r="D2855" t="s">
        <v>21</v>
      </c>
      <c r="E2855" t="s">
        <v>22</v>
      </c>
      <c r="F2855" t="s">
        <v>23</v>
      </c>
      <c r="G2855" t="s">
        <v>24</v>
      </c>
      <c r="H2855">
        <v>1</v>
      </c>
      <c r="I2855">
        <v>22990</v>
      </c>
      <c r="J2855">
        <v>22990</v>
      </c>
      <c r="K2855">
        <v>8690.2199999999993</v>
      </c>
      <c r="L2855">
        <v>136.5</v>
      </c>
      <c r="M2855">
        <v>7.1000000000000004E-3</v>
      </c>
      <c r="N2855" t="s">
        <v>1910</v>
      </c>
      <c r="O2855" t="s">
        <v>228</v>
      </c>
      <c r="P2855" t="s">
        <v>27</v>
      </c>
      <c r="Q2855" t="s">
        <v>6809</v>
      </c>
      <c r="R2855" t="s">
        <v>6809</v>
      </c>
      <c r="S2855" t="s">
        <v>6810</v>
      </c>
    </row>
    <row r="2856" spans="1:19" hidden="1" x14ac:dyDescent="0.35">
      <c r="A2856" t="s">
        <v>708</v>
      </c>
      <c r="B2856" s="1">
        <v>45664</v>
      </c>
      <c r="C2856" t="s">
        <v>256</v>
      </c>
      <c r="D2856" t="s">
        <v>21</v>
      </c>
      <c r="E2856" t="s">
        <v>22</v>
      </c>
      <c r="F2856" t="s">
        <v>23</v>
      </c>
      <c r="G2856" t="s">
        <v>24</v>
      </c>
      <c r="H2856">
        <v>1</v>
      </c>
      <c r="I2856">
        <v>43990</v>
      </c>
      <c r="J2856">
        <v>43990</v>
      </c>
      <c r="K2856">
        <v>21111.89</v>
      </c>
      <c r="L2856">
        <v>-949.87</v>
      </c>
      <c r="M2856">
        <v>-2.5700000000000001E-2</v>
      </c>
      <c r="N2856" t="s">
        <v>709</v>
      </c>
      <c r="O2856" t="s">
        <v>710</v>
      </c>
      <c r="P2856" t="s">
        <v>27</v>
      </c>
      <c r="Q2856" t="s">
        <v>6811</v>
      </c>
      <c r="R2856" t="s">
        <v>6811</v>
      </c>
      <c r="S2856" t="s">
        <v>6812</v>
      </c>
    </row>
    <row r="2857" spans="1:19" hidden="1" x14ac:dyDescent="0.35">
      <c r="A2857" t="s">
        <v>708</v>
      </c>
      <c r="B2857" s="1">
        <v>45664</v>
      </c>
      <c r="C2857" t="s">
        <v>256</v>
      </c>
      <c r="D2857" t="s">
        <v>21</v>
      </c>
      <c r="E2857" t="s">
        <v>22</v>
      </c>
      <c r="F2857" t="s">
        <v>23</v>
      </c>
      <c r="G2857" t="s">
        <v>24</v>
      </c>
      <c r="H2857">
        <v>1</v>
      </c>
      <c r="I2857">
        <v>43990</v>
      </c>
      <c r="J2857">
        <v>43990</v>
      </c>
      <c r="K2857">
        <v>21111.89</v>
      </c>
      <c r="L2857">
        <v>-949.87</v>
      </c>
      <c r="M2857">
        <v>-2.5700000000000001E-2</v>
      </c>
      <c r="N2857" t="s">
        <v>709</v>
      </c>
      <c r="O2857" t="s">
        <v>710</v>
      </c>
      <c r="P2857" t="s">
        <v>27</v>
      </c>
      <c r="Q2857" t="s">
        <v>6813</v>
      </c>
      <c r="R2857" t="s">
        <v>6814</v>
      </c>
      <c r="S2857" t="s">
        <v>6815</v>
      </c>
    </row>
    <row r="2858" spans="1:19" hidden="1" x14ac:dyDescent="0.35">
      <c r="A2858" t="s">
        <v>244</v>
      </c>
      <c r="B2858" s="1">
        <v>45664</v>
      </c>
      <c r="C2858" t="s">
        <v>256</v>
      </c>
      <c r="D2858" t="s">
        <v>21</v>
      </c>
      <c r="E2858" t="s">
        <v>22</v>
      </c>
      <c r="F2858" t="s">
        <v>23</v>
      </c>
      <c r="G2858" t="s">
        <v>24</v>
      </c>
      <c r="H2858">
        <v>1</v>
      </c>
      <c r="I2858">
        <v>144990</v>
      </c>
      <c r="J2858">
        <v>144990</v>
      </c>
      <c r="K2858">
        <v>78543.58</v>
      </c>
      <c r="L2858">
        <v>3089.87</v>
      </c>
      <c r="M2858">
        <v>2.5399999999999999E-2</v>
      </c>
      <c r="N2858" t="s">
        <v>245</v>
      </c>
      <c r="O2858" t="s">
        <v>246</v>
      </c>
      <c r="P2858" t="s">
        <v>82</v>
      </c>
      <c r="Q2858" t="s">
        <v>6816</v>
      </c>
      <c r="R2858" t="s">
        <v>6816</v>
      </c>
      <c r="S2858" t="s">
        <v>6817</v>
      </c>
    </row>
    <row r="2859" spans="1:19" hidden="1" x14ac:dyDescent="0.35">
      <c r="A2859" t="s">
        <v>244</v>
      </c>
      <c r="B2859" s="1">
        <v>45664</v>
      </c>
      <c r="C2859" t="s">
        <v>256</v>
      </c>
      <c r="D2859" t="s">
        <v>21</v>
      </c>
      <c r="E2859" t="s">
        <v>22</v>
      </c>
      <c r="F2859" t="s">
        <v>23</v>
      </c>
      <c r="G2859" t="s">
        <v>24</v>
      </c>
      <c r="H2859">
        <v>1</v>
      </c>
      <c r="I2859">
        <v>144990</v>
      </c>
      <c r="J2859">
        <v>144990</v>
      </c>
      <c r="K2859">
        <v>78543.58</v>
      </c>
      <c r="L2859">
        <v>3089.87</v>
      </c>
      <c r="M2859">
        <v>2.5399999999999999E-2</v>
      </c>
      <c r="N2859" t="s">
        <v>245</v>
      </c>
      <c r="O2859" t="s">
        <v>246</v>
      </c>
      <c r="P2859" t="s">
        <v>82</v>
      </c>
      <c r="Q2859" t="s">
        <v>6818</v>
      </c>
      <c r="R2859" t="s">
        <v>6818</v>
      </c>
      <c r="S2859" t="s">
        <v>6819</v>
      </c>
    </row>
    <row r="2860" spans="1:19" hidden="1" x14ac:dyDescent="0.35">
      <c r="A2860" t="s">
        <v>244</v>
      </c>
      <c r="B2860" s="1">
        <v>45664</v>
      </c>
      <c r="C2860" t="s">
        <v>256</v>
      </c>
      <c r="D2860" t="s">
        <v>21</v>
      </c>
      <c r="E2860" t="s">
        <v>22</v>
      </c>
      <c r="F2860" t="s">
        <v>23</v>
      </c>
      <c r="G2860" t="s">
        <v>24</v>
      </c>
      <c r="H2860">
        <v>1</v>
      </c>
      <c r="I2860">
        <v>144990</v>
      </c>
      <c r="J2860">
        <v>144990</v>
      </c>
      <c r="K2860">
        <v>78543.58</v>
      </c>
      <c r="L2860">
        <v>3089.87</v>
      </c>
      <c r="M2860">
        <v>2.5399999999999999E-2</v>
      </c>
      <c r="N2860" t="s">
        <v>245</v>
      </c>
      <c r="O2860" t="s">
        <v>246</v>
      </c>
      <c r="P2860" t="s">
        <v>82</v>
      </c>
      <c r="Q2860" t="s">
        <v>6820</v>
      </c>
      <c r="R2860" t="s">
        <v>6820</v>
      </c>
      <c r="S2860" t="s">
        <v>6821</v>
      </c>
    </row>
    <row r="2861" spans="1:19" hidden="1" x14ac:dyDescent="0.35">
      <c r="A2861" t="s">
        <v>244</v>
      </c>
      <c r="B2861" s="1">
        <v>45664</v>
      </c>
      <c r="C2861" t="s">
        <v>256</v>
      </c>
      <c r="D2861" t="s">
        <v>21</v>
      </c>
      <c r="E2861" t="s">
        <v>22</v>
      </c>
      <c r="F2861" t="s">
        <v>23</v>
      </c>
      <c r="G2861" t="s">
        <v>24</v>
      </c>
      <c r="H2861">
        <v>1</v>
      </c>
      <c r="I2861">
        <v>144990</v>
      </c>
      <c r="J2861">
        <v>144990</v>
      </c>
      <c r="K2861">
        <v>78543.58</v>
      </c>
      <c r="L2861">
        <v>3089.87</v>
      </c>
      <c r="M2861">
        <v>2.5399999999999999E-2</v>
      </c>
      <c r="N2861" t="s">
        <v>245</v>
      </c>
      <c r="O2861" t="s">
        <v>246</v>
      </c>
      <c r="P2861" t="s">
        <v>82</v>
      </c>
      <c r="Q2861" t="s">
        <v>6822</v>
      </c>
      <c r="R2861" t="s">
        <v>6822</v>
      </c>
      <c r="S2861" t="s">
        <v>6823</v>
      </c>
    </row>
    <row r="2862" spans="1:19" hidden="1" x14ac:dyDescent="0.35">
      <c r="A2862" t="s">
        <v>244</v>
      </c>
      <c r="B2862" s="1">
        <v>45664</v>
      </c>
      <c r="C2862" t="s">
        <v>256</v>
      </c>
      <c r="D2862" t="s">
        <v>21</v>
      </c>
      <c r="E2862" t="s">
        <v>22</v>
      </c>
      <c r="F2862" t="s">
        <v>23</v>
      </c>
      <c r="G2862" t="s">
        <v>24</v>
      </c>
      <c r="H2862">
        <v>1</v>
      </c>
      <c r="I2862">
        <v>144990</v>
      </c>
      <c r="J2862">
        <v>144990</v>
      </c>
      <c r="K2862">
        <v>78543.58</v>
      </c>
      <c r="L2862">
        <v>3089.87</v>
      </c>
      <c r="M2862">
        <v>2.5399999999999999E-2</v>
      </c>
      <c r="N2862" t="s">
        <v>245</v>
      </c>
      <c r="O2862" t="s">
        <v>246</v>
      </c>
      <c r="P2862" t="s">
        <v>82</v>
      </c>
      <c r="Q2862" t="s">
        <v>6824</v>
      </c>
      <c r="R2862" t="s">
        <v>6824</v>
      </c>
      <c r="S2862" t="s">
        <v>6825</v>
      </c>
    </row>
    <row r="2863" spans="1:19" hidden="1" x14ac:dyDescent="0.35">
      <c r="A2863" t="s">
        <v>724</v>
      </c>
      <c r="B2863" s="1">
        <v>45664</v>
      </c>
      <c r="C2863" t="s">
        <v>256</v>
      </c>
      <c r="D2863" t="s">
        <v>21</v>
      </c>
      <c r="E2863" t="s">
        <v>22</v>
      </c>
      <c r="F2863" t="s">
        <v>23</v>
      </c>
      <c r="G2863" t="s">
        <v>24</v>
      </c>
      <c r="H2863">
        <v>1</v>
      </c>
      <c r="I2863">
        <v>16990</v>
      </c>
      <c r="J2863">
        <v>16990</v>
      </c>
      <c r="K2863">
        <v>4420</v>
      </c>
      <c r="L2863">
        <v>3750.41</v>
      </c>
      <c r="M2863">
        <v>0.26269999999999999</v>
      </c>
      <c r="N2863" t="s">
        <v>725</v>
      </c>
      <c r="O2863" t="s">
        <v>648</v>
      </c>
      <c r="P2863" t="s">
        <v>47</v>
      </c>
      <c r="Q2863" t="s">
        <v>6826</v>
      </c>
      <c r="R2863" t="s">
        <v>6826</v>
      </c>
      <c r="S2863" t="s">
        <v>6827</v>
      </c>
    </row>
    <row r="2864" spans="1:19" hidden="1" x14ac:dyDescent="0.35">
      <c r="A2864" t="s">
        <v>724</v>
      </c>
      <c r="B2864" s="1">
        <v>45664</v>
      </c>
      <c r="C2864" t="s">
        <v>256</v>
      </c>
      <c r="D2864" t="s">
        <v>21</v>
      </c>
      <c r="E2864" t="s">
        <v>22</v>
      </c>
      <c r="F2864" t="s">
        <v>23</v>
      </c>
      <c r="G2864" t="s">
        <v>24</v>
      </c>
      <c r="H2864">
        <v>1</v>
      </c>
      <c r="I2864">
        <v>16990</v>
      </c>
      <c r="J2864">
        <v>16990</v>
      </c>
      <c r="K2864">
        <v>4420</v>
      </c>
      <c r="L2864">
        <v>3750.41</v>
      </c>
      <c r="M2864">
        <v>0.26269999999999999</v>
      </c>
      <c r="N2864" t="s">
        <v>725</v>
      </c>
      <c r="O2864" t="s">
        <v>648</v>
      </c>
      <c r="P2864" t="s">
        <v>47</v>
      </c>
      <c r="Q2864" t="s">
        <v>6828</v>
      </c>
      <c r="R2864" t="s">
        <v>6828</v>
      </c>
      <c r="S2864" t="s">
        <v>6829</v>
      </c>
    </row>
    <row r="2865" spans="1:19" hidden="1" x14ac:dyDescent="0.35">
      <c r="A2865" t="s">
        <v>724</v>
      </c>
      <c r="B2865" s="1">
        <v>45664</v>
      </c>
      <c r="C2865" t="s">
        <v>256</v>
      </c>
      <c r="D2865" t="s">
        <v>21</v>
      </c>
      <c r="E2865" t="s">
        <v>22</v>
      </c>
      <c r="F2865" t="s">
        <v>23</v>
      </c>
      <c r="G2865" t="s">
        <v>24</v>
      </c>
      <c r="H2865">
        <v>1</v>
      </c>
      <c r="I2865">
        <v>16990</v>
      </c>
      <c r="J2865">
        <v>16990</v>
      </c>
      <c r="K2865">
        <v>4420</v>
      </c>
      <c r="L2865">
        <v>3750.41</v>
      </c>
      <c r="M2865">
        <v>0.26269999999999999</v>
      </c>
      <c r="N2865" t="s">
        <v>725</v>
      </c>
      <c r="O2865" t="s">
        <v>648</v>
      </c>
      <c r="P2865" t="s">
        <v>47</v>
      </c>
      <c r="Q2865" t="s">
        <v>6830</v>
      </c>
      <c r="R2865" t="s">
        <v>6830</v>
      </c>
      <c r="S2865" t="s">
        <v>6831</v>
      </c>
    </row>
    <row r="2866" spans="1:19" hidden="1" x14ac:dyDescent="0.35">
      <c r="A2866" t="s">
        <v>1915</v>
      </c>
      <c r="B2866" s="1">
        <v>45664</v>
      </c>
      <c r="C2866" t="s">
        <v>256</v>
      </c>
      <c r="D2866" t="s">
        <v>21</v>
      </c>
      <c r="E2866" t="s">
        <v>22</v>
      </c>
      <c r="F2866" t="s">
        <v>23</v>
      </c>
      <c r="G2866" t="s">
        <v>24</v>
      </c>
      <c r="H2866">
        <v>1</v>
      </c>
      <c r="I2866">
        <v>29990</v>
      </c>
      <c r="J2866">
        <v>29990</v>
      </c>
      <c r="K2866">
        <v>15059.37</v>
      </c>
      <c r="L2866">
        <v>-2544.41</v>
      </c>
      <c r="M2866">
        <v>-0.10100000000000001</v>
      </c>
      <c r="N2866" t="s">
        <v>1916</v>
      </c>
      <c r="O2866" t="s">
        <v>76</v>
      </c>
      <c r="P2866" t="s">
        <v>47</v>
      </c>
      <c r="Q2866" t="s">
        <v>6832</v>
      </c>
      <c r="R2866" t="s">
        <v>6833</v>
      </c>
      <c r="S2866" t="s">
        <v>6834</v>
      </c>
    </row>
    <row r="2867" spans="1:19" hidden="1" x14ac:dyDescent="0.35">
      <c r="A2867" t="s">
        <v>1915</v>
      </c>
      <c r="B2867" s="1">
        <v>45664</v>
      </c>
      <c r="C2867" t="s">
        <v>256</v>
      </c>
      <c r="D2867" t="s">
        <v>21</v>
      </c>
      <c r="E2867" t="s">
        <v>22</v>
      </c>
      <c r="F2867" t="s">
        <v>23</v>
      </c>
      <c r="G2867" t="s">
        <v>24</v>
      </c>
      <c r="H2867">
        <v>1</v>
      </c>
      <c r="I2867">
        <v>29990</v>
      </c>
      <c r="J2867">
        <v>29990</v>
      </c>
      <c r="K2867">
        <v>15059.37</v>
      </c>
      <c r="L2867">
        <v>-2544.41</v>
      </c>
      <c r="M2867">
        <v>-0.10100000000000001</v>
      </c>
      <c r="N2867" t="s">
        <v>1916</v>
      </c>
      <c r="O2867" t="s">
        <v>76</v>
      </c>
      <c r="P2867" t="s">
        <v>47</v>
      </c>
      <c r="Q2867" t="s">
        <v>6835</v>
      </c>
      <c r="R2867" t="s">
        <v>6836</v>
      </c>
      <c r="S2867" t="s">
        <v>6837</v>
      </c>
    </row>
    <row r="2868" spans="1:19" hidden="1" x14ac:dyDescent="0.35">
      <c r="A2868" t="s">
        <v>728</v>
      </c>
      <c r="B2868" s="1">
        <v>45664</v>
      </c>
      <c r="C2868" t="s">
        <v>256</v>
      </c>
      <c r="D2868" t="s">
        <v>21</v>
      </c>
      <c r="E2868" t="s">
        <v>22</v>
      </c>
      <c r="F2868" t="s">
        <v>23</v>
      </c>
      <c r="G2868" t="s">
        <v>24</v>
      </c>
      <c r="H2868">
        <v>1</v>
      </c>
      <c r="I2868">
        <v>22995</v>
      </c>
      <c r="J2868">
        <v>22995</v>
      </c>
      <c r="K2868">
        <v>7066.04</v>
      </c>
      <c r="L2868">
        <v>2387.65</v>
      </c>
      <c r="M2868">
        <v>0.1236</v>
      </c>
      <c r="N2868" t="s">
        <v>729</v>
      </c>
      <c r="O2868" t="s">
        <v>704</v>
      </c>
      <c r="P2868" t="s">
        <v>53</v>
      </c>
      <c r="Q2868" t="s">
        <v>6838</v>
      </c>
      <c r="R2868" t="s">
        <v>6838</v>
      </c>
      <c r="S2868" t="s">
        <v>6839</v>
      </c>
    </row>
    <row r="2869" spans="1:19" hidden="1" x14ac:dyDescent="0.35">
      <c r="A2869" t="s">
        <v>1923</v>
      </c>
      <c r="B2869" s="1">
        <v>45664</v>
      </c>
      <c r="C2869" t="s">
        <v>256</v>
      </c>
      <c r="D2869" t="s">
        <v>21</v>
      </c>
      <c r="E2869" t="s">
        <v>22</v>
      </c>
      <c r="F2869" t="s">
        <v>23</v>
      </c>
      <c r="G2869" t="s">
        <v>24</v>
      </c>
      <c r="H2869">
        <v>1</v>
      </c>
      <c r="I2869">
        <v>23990</v>
      </c>
      <c r="J2869">
        <v>23990</v>
      </c>
      <c r="K2869">
        <v>10848.95</v>
      </c>
      <c r="L2869">
        <v>-1762.57</v>
      </c>
      <c r="M2869">
        <v>-8.7400000000000005E-2</v>
      </c>
      <c r="N2869" t="s">
        <v>1924</v>
      </c>
      <c r="O2869" t="s">
        <v>1925</v>
      </c>
      <c r="P2869" t="s">
        <v>63</v>
      </c>
      <c r="Q2869" t="s">
        <v>6840</v>
      </c>
      <c r="R2869" t="s">
        <v>6840</v>
      </c>
      <c r="S2869" t="s">
        <v>6841</v>
      </c>
    </row>
    <row r="2870" spans="1:19" hidden="1" x14ac:dyDescent="0.35">
      <c r="A2870" t="s">
        <v>732</v>
      </c>
      <c r="B2870" s="1">
        <v>45664</v>
      </c>
      <c r="C2870" t="s">
        <v>256</v>
      </c>
      <c r="D2870" t="s">
        <v>21</v>
      </c>
      <c r="E2870" t="s">
        <v>22</v>
      </c>
      <c r="F2870" t="s">
        <v>23</v>
      </c>
      <c r="G2870" t="s">
        <v>24</v>
      </c>
      <c r="H2870">
        <v>2</v>
      </c>
      <c r="I2870">
        <v>21780</v>
      </c>
      <c r="J2870">
        <v>10890</v>
      </c>
      <c r="K2870">
        <v>5292.22</v>
      </c>
      <c r="L2870">
        <v>-1500.74</v>
      </c>
      <c r="M2870">
        <v>-8.2000000000000003E-2</v>
      </c>
      <c r="N2870" t="s">
        <v>733</v>
      </c>
      <c r="O2870" t="s">
        <v>318</v>
      </c>
      <c r="P2870" t="s">
        <v>82</v>
      </c>
      <c r="Q2870" t="s">
        <v>6842</v>
      </c>
      <c r="R2870" t="s">
        <v>6842</v>
      </c>
      <c r="S2870" t="s">
        <v>6843</v>
      </c>
    </row>
    <row r="2871" spans="1:19" hidden="1" x14ac:dyDescent="0.35">
      <c r="A2871" t="s">
        <v>732</v>
      </c>
      <c r="B2871" s="1">
        <v>45664</v>
      </c>
      <c r="C2871" t="s">
        <v>256</v>
      </c>
      <c r="D2871" t="s">
        <v>21</v>
      </c>
      <c r="E2871" t="s">
        <v>22</v>
      </c>
      <c r="F2871" t="s">
        <v>23</v>
      </c>
      <c r="G2871" t="s">
        <v>24</v>
      </c>
      <c r="H2871">
        <v>1</v>
      </c>
      <c r="I2871">
        <v>10890</v>
      </c>
      <c r="J2871">
        <v>10890</v>
      </c>
      <c r="K2871">
        <v>5292.22</v>
      </c>
      <c r="L2871">
        <v>-750.38</v>
      </c>
      <c r="M2871">
        <v>-8.2000000000000003E-2</v>
      </c>
      <c r="N2871" t="s">
        <v>733</v>
      </c>
      <c r="O2871" t="s">
        <v>318</v>
      </c>
      <c r="P2871" t="s">
        <v>82</v>
      </c>
      <c r="Q2871" t="s">
        <v>6844</v>
      </c>
      <c r="R2871" t="s">
        <v>6844</v>
      </c>
      <c r="S2871" t="s">
        <v>6845</v>
      </c>
    </row>
    <row r="2872" spans="1:19" hidden="1" x14ac:dyDescent="0.35">
      <c r="A2872" t="s">
        <v>738</v>
      </c>
      <c r="B2872" s="1">
        <v>45664</v>
      </c>
      <c r="C2872" t="s">
        <v>256</v>
      </c>
      <c r="D2872" t="s">
        <v>21</v>
      </c>
      <c r="E2872" t="s">
        <v>22</v>
      </c>
      <c r="F2872" t="s">
        <v>23</v>
      </c>
      <c r="G2872" t="s">
        <v>24</v>
      </c>
      <c r="H2872">
        <v>1</v>
      </c>
      <c r="I2872">
        <v>38990</v>
      </c>
      <c r="J2872">
        <v>38990</v>
      </c>
      <c r="K2872">
        <v>19686.16</v>
      </c>
      <c r="L2872">
        <v>-3447.68</v>
      </c>
      <c r="M2872">
        <v>-0.1052</v>
      </c>
      <c r="N2872" t="s">
        <v>739</v>
      </c>
      <c r="O2872" t="s">
        <v>740</v>
      </c>
      <c r="P2872" t="s">
        <v>53</v>
      </c>
      <c r="Q2872" t="s">
        <v>6846</v>
      </c>
      <c r="R2872" t="s">
        <v>6846</v>
      </c>
      <c r="S2872" t="s">
        <v>6847</v>
      </c>
    </row>
    <row r="2873" spans="1:19" hidden="1" x14ac:dyDescent="0.35">
      <c r="A2873" t="s">
        <v>1283</v>
      </c>
      <c r="B2873" s="1">
        <v>45664</v>
      </c>
      <c r="C2873" t="s">
        <v>256</v>
      </c>
      <c r="D2873" t="s">
        <v>21</v>
      </c>
      <c r="E2873" t="s">
        <v>22</v>
      </c>
      <c r="F2873" t="s">
        <v>23</v>
      </c>
      <c r="G2873" t="s">
        <v>24</v>
      </c>
      <c r="H2873">
        <v>1</v>
      </c>
      <c r="I2873">
        <v>32989</v>
      </c>
      <c r="J2873">
        <v>32989</v>
      </c>
      <c r="K2873">
        <v>14860.17</v>
      </c>
      <c r="L2873">
        <v>-1479.51</v>
      </c>
      <c r="M2873">
        <v>-5.3400000000000003E-2</v>
      </c>
      <c r="N2873" t="s">
        <v>1284</v>
      </c>
      <c r="O2873" t="s">
        <v>745</v>
      </c>
      <c r="P2873" t="s">
        <v>53</v>
      </c>
      <c r="Q2873" t="s">
        <v>6848</v>
      </c>
      <c r="R2873" t="s">
        <v>6848</v>
      </c>
      <c r="S2873" t="s">
        <v>6849</v>
      </c>
    </row>
    <row r="2874" spans="1:19" hidden="1" x14ac:dyDescent="0.35">
      <c r="A2874" t="s">
        <v>743</v>
      </c>
      <c r="B2874" s="1">
        <v>45664</v>
      </c>
      <c r="C2874" t="s">
        <v>256</v>
      </c>
      <c r="D2874" t="s">
        <v>21</v>
      </c>
      <c r="E2874" t="s">
        <v>22</v>
      </c>
      <c r="F2874" t="s">
        <v>23</v>
      </c>
      <c r="G2874" t="s">
        <v>24</v>
      </c>
      <c r="H2874">
        <v>1</v>
      </c>
      <c r="I2874">
        <v>32989</v>
      </c>
      <c r="J2874">
        <v>32989</v>
      </c>
      <c r="K2874">
        <v>15461.89</v>
      </c>
      <c r="L2874">
        <v>-2081.23</v>
      </c>
      <c r="M2874">
        <v>-7.51E-2</v>
      </c>
      <c r="N2874" t="s">
        <v>744</v>
      </c>
      <c r="O2874" t="s">
        <v>745</v>
      </c>
      <c r="P2874" t="s">
        <v>53</v>
      </c>
      <c r="Q2874" t="s">
        <v>6850</v>
      </c>
      <c r="R2874" t="s">
        <v>6850</v>
      </c>
      <c r="S2874" t="s">
        <v>6851</v>
      </c>
    </row>
    <row r="2875" spans="1:19" hidden="1" x14ac:dyDescent="0.35">
      <c r="A2875" t="s">
        <v>743</v>
      </c>
      <c r="B2875" s="1">
        <v>45664</v>
      </c>
      <c r="C2875" t="s">
        <v>256</v>
      </c>
      <c r="D2875" t="s">
        <v>21</v>
      </c>
      <c r="E2875" t="s">
        <v>22</v>
      </c>
      <c r="F2875" t="s">
        <v>23</v>
      </c>
      <c r="G2875" t="s">
        <v>24</v>
      </c>
      <c r="H2875">
        <v>1</v>
      </c>
      <c r="I2875">
        <v>32989</v>
      </c>
      <c r="J2875">
        <v>32989</v>
      </c>
      <c r="K2875">
        <v>15461.89</v>
      </c>
      <c r="L2875">
        <v>-2081.23</v>
      </c>
      <c r="M2875">
        <v>-7.51E-2</v>
      </c>
      <c r="N2875" t="s">
        <v>744</v>
      </c>
      <c r="O2875" t="s">
        <v>745</v>
      </c>
      <c r="P2875" t="s">
        <v>53</v>
      </c>
      <c r="Q2875" t="s">
        <v>6852</v>
      </c>
      <c r="R2875" t="s">
        <v>6852</v>
      </c>
      <c r="S2875" t="s">
        <v>6853</v>
      </c>
    </row>
    <row r="2876" spans="1:19" hidden="1" x14ac:dyDescent="0.35">
      <c r="A2876" t="s">
        <v>743</v>
      </c>
      <c r="B2876" s="1">
        <v>45664</v>
      </c>
      <c r="C2876" t="s">
        <v>256</v>
      </c>
      <c r="D2876" t="s">
        <v>21</v>
      </c>
      <c r="E2876" t="s">
        <v>22</v>
      </c>
      <c r="F2876" t="s">
        <v>23</v>
      </c>
      <c r="G2876" t="s">
        <v>24</v>
      </c>
      <c r="H2876">
        <v>1</v>
      </c>
      <c r="I2876">
        <v>32989</v>
      </c>
      <c r="J2876">
        <v>32989</v>
      </c>
      <c r="K2876">
        <v>15461.89</v>
      </c>
      <c r="L2876">
        <v>-2081.23</v>
      </c>
      <c r="M2876">
        <v>-7.51E-2</v>
      </c>
      <c r="N2876" t="s">
        <v>744</v>
      </c>
      <c r="O2876" t="s">
        <v>745</v>
      </c>
      <c r="P2876" t="s">
        <v>53</v>
      </c>
      <c r="Q2876" t="s">
        <v>6854</v>
      </c>
      <c r="R2876" t="s">
        <v>6855</v>
      </c>
      <c r="S2876" t="s">
        <v>6856</v>
      </c>
    </row>
    <row r="2877" spans="1:19" hidden="1" x14ac:dyDescent="0.35">
      <c r="A2877" t="s">
        <v>748</v>
      </c>
      <c r="B2877" s="1">
        <v>45664</v>
      </c>
      <c r="C2877" t="s">
        <v>256</v>
      </c>
      <c r="D2877" t="s">
        <v>21</v>
      </c>
      <c r="E2877" t="s">
        <v>22</v>
      </c>
      <c r="F2877" t="s">
        <v>23</v>
      </c>
      <c r="G2877" t="s">
        <v>24</v>
      </c>
      <c r="H2877">
        <v>1</v>
      </c>
      <c r="I2877">
        <v>39990</v>
      </c>
      <c r="J2877">
        <v>39990</v>
      </c>
      <c r="K2877">
        <v>11751.79</v>
      </c>
      <c r="L2877">
        <v>5806.02</v>
      </c>
      <c r="M2877">
        <v>0.17280000000000001</v>
      </c>
      <c r="N2877" t="s">
        <v>749</v>
      </c>
      <c r="O2877" t="s">
        <v>52</v>
      </c>
      <c r="P2877" t="s">
        <v>53</v>
      </c>
      <c r="Q2877" t="s">
        <v>6857</v>
      </c>
      <c r="R2877" t="s">
        <v>6857</v>
      </c>
      <c r="S2877" t="s">
        <v>6858</v>
      </c>
    </row>
    <row r="2878" spans="1:19" hidden="1" x14ac:dyDescent="0.35">
      <c r="A2878" t="s">
        <v>4278</v>
      </c>
      <c r="B2878" s="1">
        <v>45664</v>
      </c>
      <c r="C2878" t="s">
        <v>1958</v>
      </c>
      <c r="D2878" t="s">
        <v>859</v>
      </c>
      <c r="E2878" t="s">
        <v>22</v>
      </c>
      <c r="G2878" t="s">
        <v>24</v>
      </c>
      <c r="H2878">
        <v>2</v>
      </c>
      <c r="I2878">
        <v>45980</v>
      </c>
      <c r="J2878">
        <v>22990</v>
      </c>
      <c r="K2878">
        <v>10905</v>
      </c>
      <c r="L2878">
        <v>6010.08</v>
      </c>
      <c r="M2878">
        <v>0.1555</v>
      </c>
      <c r="N2878" t="s">
        <v>4279</v>
      </c>
      <c r="O2878" t="s">
        <v>898</v>
      </c>
      <c r="P2878" t="s">
        <v>27</v>
      </c>
      <c r="Q2878" t="s">
        <v>6859</v>
      </c>
      <c r="R2878" t="s">
        <v>6860</v>
      </c>
      <c r="S2878" t="s">
        <v>6861</v>
      </c>
    </row>
    <row r="2879" spans="1:19" hidden="1" x14ac:dyDescent="0.35">
      <c r="A2879" t="s">
        <v>222</v>
      </c>
      <c r="B2879" s="1">
        <v>45664</v>
      </c>
      <c r="C2879" t="s">
        <v>1958</v>
      </c>
      <c r="D2879" t="s">
        <v>859</v>
      </c>
      <c r="E2879" t="s">
        <v>22</v>
      </c>
      <c r="G2879" t="s">
        <v>24</v>
      </c>
      <c r="H2879">
        <v>1</v>
      </c>
      <c r="I2879">
        <v>189990</v>
      </c>
      <c r="J2879">
        <v>189990</v>
      </c>
      <c r="K2879">
        <v>86303.97</v>
      </c>
      <c r="L2879">
        <v>27185.63</v>
      </c>
      <c r="M2879">
        <v>0.17030000000000001</v>
      </c>
      <c r="N2879" t="s">
        <v>223</v>
      </c>
      <c r="O2879" t="s">
        <v>215</v>
      </c>
      <c r="P2879" t="s">
        <v>27</v>
      </c>
      <c r="Q2879" t="s">
        <v>6862</v>
      </c>
      <c r="R2879" t="s">
        <v>6863</v>
      </c>
      <c r="S2879" t="s">
        <v>6864</v>
      </c>
    </row>
    <row r="2880" spans="1:19" hidden="1" x14ac:dyDescent="0.35">
      <c r="A2880" t="s">
        <v>708</v>
      </c>
      <c r="B2880" s="1">
        <v>45664</v>
      </c>
      <c r="C2880" t="s">
        <v>1958</v>
      </c>
      <c r="D2880" t="s">
        <v>859</v>
      </c>
      <c r="E2880" t="s">
        <v>22</v>
      </c>
      <c r="G2880" t="s">
        <v>24</v>
      </c>
      <c r="H2880">
        <v>1</v>
      </c>
      <c r="I2880">
        <v>37990</v>
      </c>
      <c r="J2880">
        <v>37990</v>
      </c>
      <c r="K2880">
        <v>21111.87</v>
      </c>
      <c r="L2880">
        <v>1874.13</v>
      </c>
      <c r="M2880">
        <v>5.8700000000000002E-2</v>
      </c>
      <c r="N2880" t="s">
        <v>709</v>
      </c>
      <c r="O2880" t="s">
        <v>710</v>
      </c>
      <c r="P2880" t="s">
        <v>27</v>
      </c>
      <c r="Q2880" t="s">
        <v>6865</v>
      </c>
      <c r="R2880" t="s">
        <v>6866</v>
      </c>
      <c r="S2880" t="s">
        <v>6867</v>
      </c>
    </row>
    <row r="2881" spans="1:19" hidden="1" x14ac:dyDescent="0.35">
      <c r="A2881" t="s">
        <v>821</v>
      </c>
      <c r="B2881" s="1">
        <v>45664</v>
      </c>
      <c r="C2881" t="s">
        <v>763</v>
      </c>
      <c r="D2881" t="s">
        <v>21</v>
      </c>
      <c r="E2881" t="s">
        <v>22</v>
      </c>
      <c r="F2881" t="s">
        <v>23</v>
      </c>
      <c r="G2881" t="s">
        <v>24</v>
      </c>
      <c r="H2881">
        <v>1</v>
      </c>
      <c r="I2881">
        <v>12990</v>
      </c>
      <c r="J2881">
        <v>12990</v>
      </c>
      <c r="K2881">
        <v>8400</v>
      </c>
      <c r="L2881">
        <v>-5388.4</v>
      </c>
      <c r="M2881">
        <v>-0.49359999999999998</v>
      </c>
      <c r="N2881" t="s">
        <v>823</v>
      </c>
      <c r="O2881" t="s">
        <v>318</v>
      </c>
      <c r="P2881" t="s">
        <v>824</v>
      </c>
      <c r="Q2881" t="s">
        <v>6868</v>
      </c>
      <c r="R2881" t="s">
        <v>6869</v>
      </c>
      <c r="S2881" t="s">
        <v>6870</v>
      </c>
    </row>
    <row r="2882" spans="1:19" hidden="1" x14ac:dyDescent="0.35">
      <c r="A2882" t="s">
        <v>775</v>
      </c>
      <c r="B2882" s="1">
        <v>45664</v>
      </c>
      <c r="C2882" t="s">
        <v>763</v>
      </c>
      <c r="D2882" t="s">
        <v>21</v>
      </c>
      <c r="E2882" t="s">
        <v>22</v>
      </c>
      <c r="F2882" t="s">
        <v>23</v>
      </c>
      <c r="G2882" t="s">
        <v>24</v>
      </c>
      <c r="H2882">
        <v>1</v>
      </c>
      <c r="I2882">
        <v>19990</v>
      </c>
      <c r="J2882">
        <v>19990</v>
      </c>
      <c r="K2882">
        <v>9911.9500000000007</v>
      </c>
      <c r="L2882">
        <v>-1992.79</v>
      </c>
      <c r="M2882">
        <v>-0.1186</v>
      </c>
      <c r="N2882" t="s">
        <v>776</v>
      </c>
      <c r="O2882" t="s">
        <v>40</v>
      </c>
      <c r="P2882" t="s">
        <v>41</v>
      </c>
      <c r="Q2882" t="s">
        <v>6871</v>
      </c>
      <c r="R2882" t="s">
        <v>6872</v>
      </c>
      <c r="S2882" t="s">
        <v>6873</v>
      </c>
    </row>
    <row r="2883" spans="1:19" hidden="1" x14ac:dyDescent="0.35">
      <c r="A2883" t="s">
        <v>2259</v>
      </c>
      <c r="B2883" s="1">
        <v>45664</v>
      </c>
      <c r="C2883" t="s">
        <v>763</v>
      </c>
      <c r="D2883" t="s">
        <v>21</v>
      </c>
      <c r="E2883" t="s">
        <v>22</v>
      </c>
      <c r="F2883" t="s">
        <v>23</v>
      </c>
      <c r="G2883" t="s">
        <v>24</v>
      </c>
      <c r="H2883">
        <v>2</v>
      </c>
      <c r="I2883">
        <v>43980</v>
      </c>
      <c r="J2883">
        <v>21990</v>
      </c>
      <c r="K2883">
        <v>10453.209999999999</v>
      </c>
      <c r="L2883">
        <v>2115.9299999999998</v>
      </c>
      <c r="M2883">
        <v>5.7299999999999997E-2</v>
      </c>
      <c r="N2883" t="s">
        <v>2260</v>
      </c>
      <c r="O2883" t="s">
        <v>40</v>
      </c>
      <c r="P2883" t="s">
        <v>41</v>
      </c>
      <c r="Q2883" t="s">
        <v>6871</v>
      </c>
      <c r="R2883" t="s">
        <v>6872</v>
      </c>
      <c r="S2883" t="s">
        <v>6874</v>
      </c>
    </row>
    <row r="2884" spans="1:19" hidden="1" x14ac:dyDescent="0.35">
      <c r="A2884" t="s">
        <v>117</v>
      </c>
      <c r="B2884" s="1">
        <v>45664</v>
      </c>
      <c r="C2884" t="s">
        <v>763</v>
      </c>
      <c r="D2884" t="s">
        <v>21</v>
      </c>
      <c r="E2884" t="s">
        <v>22</v>
      </c>
      <c r="F2884" t="s">
        <v>23</v>
      </c>
      <c r="G2884" t="s">
        <v>24</v>
      </c>
      <c r="H2884">
        <v>1</v>
      </c>
      <c r="I2884">
        <v>27990</v>
      </c>
      <c r="J2884">
        <v>27990</v>
      </c>
      <c r="K2884">
        <v>13192.51</v>
      </c>
      <c r="L2884">
        <v>-3912.85</v>
      </c>
      <c r="M2884">
        <v>-0.16639999999999999</v>
      </c>
      <c r="N2884" t="s">
        <v>118</v>
      </c>
      <c r="O2884" t="s">
        <v>52</v>
      </c>
      <c r="P2884" t="s">
        <v>53</v>
      </c>
      <c r="Q2884" t="s">
        <v>6875</v>
      </c>
      <c r="R2884" t="s">
        <v>6876</v>
      </c>
      <c r="S2884" t="s">
        <v>6877</v>
      </c>
    </row>
    <row r="2885" spans="1:19" hidden="1" x14ac:dyDescent="0.35">
      <c r="A2885" t="s">
        <v>168</v>
      </c>
      <c r="B2885" s="1">
        <v>45664</v>
      </c>
      <c r="C2885" t="s">
        <v>763</v>
      </c>
      <c r="D2885" t="s">
        <v>21</v>
      </c>
      <c r="E2885" t="s">
        <v>22</v>
      </c>
      <c r="F2885" t="s">
        <v>23</v>
      </c>
      <c r="G2885" t="s">
        <v>24</v>
      </c>
      <c r="H2885">
        <v>1</v>
      </c>
      <c r="I2885">
        <v>44990</v>
      </c>
      <c r="J2885">
        <v>44990</v>
      </c>
      <c r="K2885">
        <v>18621.5</v>
      </c>
      <c r="L2885">
        <v>2893.45</v>
      </c>
      <c r="M2885">
        <v>7.6499999999999999E-2</v>
      </c>
      <c r="N2885" t="s">
        <v>169</v>
      </c>
      <c r="O2885" t="s">
        <v>52</v>
      </c>
      <c r="P2885" t="s">
        <v>53</v>
      </c>
      <c r="Q2885" t="s">
        <v>6878</v>
      </c>
      <c r="R2885" t="s">
        <v>6879</v>
      </c>
      <c r="S2885" t="s">
        <v>6880</v>
      </c>
    </row>
    <row r="2886" spans="1:19" hidden="1" x14ac:dyDescent="0.35">
      <c r="A2886" t="s">
        <v>419</v>
      </c>
      <c r="B2886" s="1">
        <v>45664</v>
      </c>
      <c r="C2886" t="s">
        <v>763</v>
      </c>
      <c r="D2886" t="s">
        <v>21</v>
      </c>
      <c r="E2886" t="s">
        <v>22</v>
      </c>
      <c r="F2886" t="s">
        <v>23</v>
      </c>
      <c r="G2886" t="s">
        <v>24</v>
      </c>
      <c r="H2886">
        <v>2</v>
      </c>
      <c r="I2886">
        <v>19980</v>
      </c>
      <c r="J2886">
        <v>9990</v>
      </c>
      <c r="K2886">
        <v>1833</v>
      </c>
      <c r="L2886">
        <v>5751.31</v>
      </c>
      <c r="M2886">
        <v>0.34250000000000003</v>
      </c>
      <c r="N2886" t="s">
        <v>420</v>
      </c>
      <c r="O2886" t="s">
        <v>421</v>
      </c>
      <c r="P2886" t="s">
        <v>53</v>
      </c>
      <c r="Q2886" t="s">
        <v>6881</v>
      </c>
      <c r="R2886" t="s">
        <v>6882</v>
      </c>
      <c r="S2886" t="s">
        <v>6883</v>
      </c>
    </row>
    <row r="2887" spans="1:19" hidden="1" x14ac:dyDescent="0.35">
      <c r="A2887" t="s">
        <v>919</v>
      </c>
      <c r="B2887" s="1">
        <v>45664</v>
      </c>
      <c r="C2887" t="s">
        <v>763</v>
      </c>
      <c r="D2887" t="s">
        <v>21</v>
      </c>
      <c r="E2887" t="s">
        <v>22</v>
      </c>
      <c r="F2887" t="s">
        <v>23</v>
      </c>
      <c r="G2887" t="s">
        <v>24</v>
      </c>
      <c r="H2887">
        <v>1</v>
      </c>
      <c r="I2887">
        <v>179990</v>
      </c>
      <c r="J2887">
        <v>179990</v>
      </c>
      <c r="K2887">
        <v>145877.60999999999</v>
      </c>
      <c r="L2887">
        <v>-52261.81</v>
      </c>
      <c r="M2887">
        <v>-0.34549999999999997</v>
      </c>
      <c r="N2887" t="s">
        <v>920</v>
      </c>
      <c r="O2887" t="s">
        <v>113</v>
      </c>
      <c r="P2887" t="s">
        <v>114</v>
      </c>
      <c r="Q2887" t="s">
        <v>6884</v>
      </c>
      <c r="R2887" t="s">
        <v>6885</v>
      </c>
      <c r="S2887" t="s">
        <v>6886</v>
      </c>
    </row>
    <row r="2888" spans="1:19" hidden="1" x14ac:dyDescent="0.35">
      <c r="A2888" t="s">
        <v>446</v>
      </c>
      <c r="B2888" s="1">
        <v>45664</v>
      </c>
      <c r="C2888" t="s">
        <v>763</v>
      </c>
      <c r="D2888" t="s">
        <v>21</v>
      </c>
      <c r="E2888" t="s">
        <v>22</v>
      </c>
      <c r="F2888" t="s">
        <v>23</v>
      </c>
      <c r="G2888" t="s">
        <v>24</v>
      </c>
      <c r="H2888">
        <v>1</v>
      </c>
      <c r="I2888">
        <v>11990</v>
      </c>
      <c r="J2888">
        <v>11990</v>
      </c>
      <c r="K2888">
        <v>5074.37</v>
      </c>
      <c r="L2888">
        <v>-6198.06</v>
      </c>
      <c r="M2888">
        <v>-0.61519999999999997</v>
      </c>
      <c r="N2888" t="s">
        <v>447</v>
      </c>
      <c r="O2888" t="s">
        <v>448</v>
      </c>
      <c r="P2888" t="s">
        <v>114</v>
      </c>
      <c r="Q2888" t="s">
        <v>6887</v>
      </c>
      <c r="R2888" t="s">
        <v>6888</v>
      </c>
      <c r="S2888" t="s">
        <v>6889</v>
      </c>
    </row>
    <row r="2889" spans="1:19" hidden="1" x14ac:dyDescent="0.35">
      <c r="A2889" t="s">
        <v>209</v>
      </c>
      <c r="B2889" s="1">
        <v>45664</v>
      </c>
      <c r="C2889" t="s">
        <v>763</v>
      </c>
      <c r="D2889" t="s">
        <v>21</v>
      </c>
      <c r="E2889" t="s">
        <v>22</v>
      </c>
      <c r="F2889" t="s">
        <v>23</v>
      </c>
      <c r="G2889" t="s">
        <v>24</v>
      </c>
      <c r="H2889">
        <v>1</v>
      </c>
      <c r="I2889">
        <v>74990</v>
      </c>
      <c r="J2889">
        <v>74990</v>
      </c>
      <c r="K2889">
        <v>54044.21</v>
      </c>
      <c r="L2889">
        <v>-17907.41</v>
      </c>
      <c r="M2889">
        <v>-0.28420000000000001</v>
      </c>
      <c r="N2889" t="s">
        <v>210</v>
      </c>
      <c r="O2889" t="s">
        <v>52</v>
      </c>
      <c r="P2889" t="s">
        <v>53</v>
      </c>
      <c r="Q2889" t="s">
        <v>6890</v>
      </c>
      <c r="R2889" t="s">
        <v>6891</v>
      </c>
      <c r="S2889" t="s">
        <v>6892</v>
      </c>
    </row>
    <row r="2890" spans="1:19" hidden="1" x14ac:dyDescent="0.35">
      <c r="A2890" t="s">
        <v>672</v>
      </c>
      <c r="B2890" s="1">
        <v>45664</v>
      </c>
      <c r="C2890" t="s">
        <v>763</v>
      </c>
      <c r="D2890" t="s">
        <v>21</v>
      </c>
      <c r="E2890" t="s">
        <v>22</v>
      </c>
      <c r="F2890" t="s">
        <v>23</v>
      </c>
      <c r="G2890" t="s">
        <v>24</v>
      </c>
      <c r="H2890">
        <v>2</v>
      </c>
      <c r="I2890">
        <v>21980</v>
      </c>
      <c r="J2890">
        <v>10990</v>
      </c>
      <c r="K2890">
        <v>4995.28</v>
      </c>
      <c r="L2890">
        <v>14.98</v>
      </c>
      <c r="M2890">
        <v>8.0000000000000004E-4</v>
      </c>
      <c r="N2890" t="s">
        <v>673</v>
      </c>
      <c r="O2890" t="s">
        <v>40</v>
      </c>
      <c r="P2890" t="s">
        <v>41</v>
      </c>
      <c r="Q2890" t="s">
        <v>6893</v>
      </c>
      <c r="R2890" t="s">
        <v>6894</v>
      </c>
      <c r="S2890" t="s">
        <v>6895</v>
      </c>
    </row>
    <row r="2891" spans="1:19" hidden="1" x14ac:dyDescent="0.35">
      <c r="A2891" t="s">
        <v>811</v>
      </c>
      <c r="B2891" s="1">
        <v>45664</v>
      </c>
      <c r="C2891" t="s">
        <v>763</v>
      </c>
      <c r="D2891" t="s">
        <v>21</v>
      </c>
      <c r="E2891" t="s">
        <v>22</v>
      </c>
      <c r="F2891" t="s">
        <v>23</v>
      </c>
      <c r="G2891" t="s">
        <v>24</v>
      </c>
      <c r="H2891">
        <v>2</v>
      </c>
      <c r="I2891">
        <v>21980</v>
      </c>
      <c r="J2891">
        <v>10990</v>
      </c>
      <c r="K2891">
        <v>4993.3</v>
      </c>
      <c r="L2891">
        <v>18.940000000000001</v>
      </c>
      <c r="M2891">
        <v>1E-3</v>
      </c>
      <c r="N2891" t="s">
        <v>812</v>
      </c>
      <c r="O2891" t="s">
        <v>40</v>
      </c>
      <c r="P2891" t="s">
        <v>41</v>
      </c>
      <c r="Q2891" t="s">
        <v>6896</v>
      </c>
      <c r="R2891" t="s">
        <v>6897</v>
      </c>
      <c r="S2891" t="s">
        <v>6898</v>
      </c>
    </row>
    <row r="2892" spans="1:19" hidden="1" x14ac:dyDescent="0.35">
      <c r="A2892" t="s">
        <v>235</v>
      </c>
      <c r="B2892" s="1">
        <v>45664</v>
      </c>
      <c r="C2892" t="s">
        <v>763</v>
      </c>
      <c r="D2892" t="s">
        <v>21</v>
      </c>
      <c r="E2892" t="s">
        <v>22</v>
      </c>
      <c r="F2892" t="s">
        <v>23</v>
      </c>
      <c r="G2892" t="s">
        <v>24</v>
      </c>
      <c r="H2892">
        <v>1</v>
      </c>
      <c r="I2892">
        <v>109990</v>
      </c>
      <c r="J2892">
        <v>109990</v>
      </c>
      <c r="K2892">
        <v>54298.65</v>
      </c>
      <c r="L2892">
        <v>1250.76</v>
      </c>
      <c r="M2892">
        <v>1.35E-2</v>
      </c>
      <c r="N2892" t="s">
        <v>236</v>
      </c>
      <c r="O2892" t="s">
        <v>237</v>
      </c>
      <c r="P2892" t="s">
        <v>41</v>
      </c>
      <c r="Q2892" t="s">
        <v>6899</v>
      </c>
      <c r="R2892" t="s">
        <v>6900</v>
      </c>
      <c r="S2892" t="s">
        <v>6901</v>
      </c>
    </row>
    <row r="2893" spans="1:19" hidden="1" x14ac:dyDescent="0.35">
      <c r="A2893" t="s">
        <v>732</v>
      </c>
      <c r="B2893" s="1">
        <v>45664</v>
      </c>
      <c r="C2893" t="s">
        <v>763</v>
      </c>
      <c r="D2893" t="s">
        <v>21</v>
      </c>
      <c r="E2893" t="s">
        <v>22</v>
      </c>
      <c r="F2893" t="s">
        <v>23</v>
      </c>
      <c r="G2893" t="s">
        <v>24</v>
      </c>
      <c r="H2893">
        <v>1</v>
      </c>
      <c r="I2893">
        <v>10890</v>
      </c>
      <c r="J2893">
        <v>10890</v>
      </c>
      <c r="K2893">
        <v>5292.22</v>
      </c>
      <c r="L2893">
        <v>-3445.34</v>
      </c>
      <c r="M2893">
        <v>-0.3765</v>
      </c>
      <c r="N2893" t="s">
        <v>733</v>
      </c>
      <c r="O2893" t="s">
        <v>318</v>
      </c>
      <c r="P2893" t="s">
        <v>82</v>
      </c>
      <c r="Q2893" t="s">
        <v>6902</v>
      </c>
      <c r="R2893" t="s">
        <v>6903</v>
      </c>
      <c r="S2893" t="s">
        <v>6904</v>
      </c>
    </row>
    <row r="2894" spans="1:19" hidden="1" x14ac:dyDescent="0.35">
      <c r="A2894" t="s">
        <v>873</v>
      </c>
      <c r="B2894" s="1">
        <v>45664</v>
      </c>
      <c r="C2894" t="s">
        <v>63</v>
      </c>
      <c r="D2894" t="s">
        <v>859</v>
      </c>
      <c r="E2894" t="s">
        <v>22</v>
      </c>
      <c r="G2894" t="s">
        <v>24</v>
      </c>
      <c r="H2894">
        <v>1</v>
      </c>
      <c r="I2894">
        <v>49990</v>
      </c>
      <c r="J2894">
        <v>49990</v>
      </c>
      <c r="K2894">
        <v>25166.080000000002</v>
      </c>
      <c r="L2894">
        <v>3677.68</v>
      </c>
      <c r="M2894">
        <v>8.7599999999999997E-2</v>
      </c>
      <c r="N2894" t="s">
        <v>874</v>
      </c>
      <c r="O2894" t="s">
        <v>40</v>
      </c>
      <c r="P2894" t="s">
        <v>41</v>
      </c>
      <c r="Q2894" t="s">
        <v>6905</v>
      </c>
      <c r="R2894" t="s">
        <v>6906</v>
      </c>
      <c r="S2894" t="s">
        <v>6907</v>
      </c>
    </row>
    <row r="2895" spans="1:19" hidden="1" x14ac:dyDescent="0.35">
      <c r="A2895" t="s">
        <v>103</v>
      </c>
      <c r="B2895" s="1">
        <v>45664</v>
      </c>
      <c r="C2895" t="s">
        <v>63</v>
      </c>
      <c r="D2895" t="s">
        <v>859</v>
      </c>
      <c r="E2895" t="s">
        <v>22</v>
      </c>
      <c r="G2895" t="s">
        <v>24</v>
      </c>
      <c r="H2895">
        <v>1</v>
      </c>
      <c r="I2895">
        <v>56990</v>
      </c>
      <c r="J2895">
        <v>56990</v>
      </c>
      <c r="K2895">
        <v>27951.32</v>
      </c>
      <c r="L2895">
        <v>4932.2</v>
      </c>
      <c r="M2895">
        <v>0.10299999999999999</v>
      </c>
      <c r="N2895" t="s">
        <v>104</v>
      </c>
      <c r="O2895" t="s">
        <v>40</v>
      </c>
      <c r="P2895" t="s">
        <v>41</v>
      </c>
      <c r="Q2895" t="s">
        <v>6905</v>
      </c>
      <c r="R2895" t="s">
        <v>6906</v>
      </c>
      <c r="S2895" t="s">
        <v>6908</v>
      </c>
    </row>
    <row r="2896" spans="1:19" hidden="1" x14ac:dyDescent="0.35">
      <c r="A2896" t="s">
        <v>399</v>
      </c>
      <c r="B2896" s="1">
        <v>45664</v>
      </c>
      <c r="C2896" t="s">
        <v>63</v>
      </c>
      <c r="D2896" t="s">
        <v>859</v>
      </c>
      <c r="E2896" t="s">
        <v>22</v>
      </c>
      <c r="G2896" t="s">
        <v>24</v>
      </c>
      <c r="H2896">
        <v>2</v>
      </c>
      <c r="I2896">
        <v>25980</v>
      </c>
      <c r="J2896">
        <v>12990</v>
      </c>
      <c r="K2896">
        <v>9247.52</v>
      </c>
      <c r="L2896">
        <v>-2776</v>
      </c>
      <c r="M2896">
        <v>-0.12720000000000001</v>
      </c>
      <c r="N2896" t="s">
        <v>400</v>
      </c>
      <c r="O2896" t="s">
        <v>178</v>
      </c>
      <c r="P2896" t="s">
        <v>27</v>
      </c>
      <c r="Q2896" t="s">
        <v>6909</v>
      </c>
      <c r="R2896" t="s">
        <v>6910</v>
      </c>
      <c r="S2896" t="s">
        <v>6911</v>
      </c>
    </row>
    <row r="2897" spans="1:19" hidden="1" x14ac:dyDescent="0.35">
      <c r="A2897" t="s">
        <v>2410</v>
      </c>
      <c r="B2897" s="1">
        <v>45664</v>
      </c>
      <c r="C2897" t="s">
        <v>798</v>
      </c>
      <c r="D2897" t="s">
        <v>21</v>
      </c>
      <c r="E2897" t="s">
        <v>22</v>
      </c>
      <c r="F2897" t="s">
        <v>23</v>
      </c>
      <c r="G2897" t="s">
        <v>24</v>
      </c>
      <c r="H2897">
        <v>1</v>
      </c>
      <c r="I2897">
        <v>29990</v>
      </c>
      <c r="J2897">
        <v>29990</v>
      </c>
      <c r="K2897">
        <v>15758.89</v>
      </c>
      <c r="L2897">
        <v>1125.82</v>
      </c>
      <c r="M2897">
        <v>4.4699999999999997E-2</v>
      </c>
      <c r="N2897" t="s">
        <v>2411</v>
      </c>
      <c r="O2897" t="s">
        <v>2412</v>
      </c>
      <c r="P2897" t="s">
        <v>63</v>
      </c>
      <c r="Q2897" t="s">
        <v>6912</v>
      </c>
      <c r="R2897" t="s">
        <v>6912</v>
      </c>
      <c r="S2897" t="s">
        <v>6913</v>
      </c>
    </row>
    <row r="2898" spans="1:19" hidden="1" x14ac:dyDescent="0.35">
      <c r="A2898" t="s">
        <v>4558</v>
      </c>
      <c r="B2898" s="1">
        <v>45664</v>
      </c>
      <c r="C2898" t="s">
        <v>798</v>
      </c>
      <c r="D2898" t="s">
        <v>21</v>
      </c>
      <c r="E2898" t="s">
        <v>22</v>
      </c>
      <c r="F2898" t="s">
        <v>23</v>
      </c>
      <c r="G2898" t="s">
        <v>24</v>
      </c>
      <c r="H2898">
        <v>1</v>
      </c>
      <c r="I2898">
        <v>6990</v>
      </c>
      <c r="J2898">
        <v>6990</v>
      </c>
      <c r="K2898">
        <v>2867.23</v>
      </c>
      <c r="L2898">
        <v>1067.9000000000001</v>
      </c>
      <c r="M2898">
        <v>0.18179999999999999</v>
      </c>
      <c r="N2898" t="s">
        <v>4559</v>
      </c>
      <c r="O2898" t="s">
        <v>4560</v>
      </c>
      <c r="P2898" t="s">
        <v>63</v>
      </c>
      <c r="Q2898" t="s">
        <v>6914</v>
      </c>
      <c r="R2898" t="s">
        <v>6914</v>
      </c>
      <c r="S2898" t="s">
        <v>6915</v>
      </c>
    </row>
    <row r="2899" spans="1:19" hidden="1" x14ac:dyDescent="0.35">
      <c r="A2899" t="s">
        <v>117</v>
      </c>
      <c r="B2899" s="1">
        <v>45664</v>
      </c>
      <c r="C2899" t="s">
        <v>798</v>
      </c>
      <c r="D2899" t="s">
        <v>21</v>
      </c>
      <c r="E2899" t="s">
        <v>22</v>
      </c>
      <c r="F2899" t="s">
        <v>23</v>
      </c>
      <c r="G2899" t="s">
        <v>24</v>
      </c>
      <c r="H2899">
        <v>1</v>
      </c>
      <c r="I2899">
        <v>27990</v>
      </c>
      <c r="J2899">
        <v>27990</v>
      </c>
      <c r="K2899">
        <v>13192.51</v>
      </c>
      <c r="L2899">
        <v>2566.15</v>
      </c>
      <c r="M2899">
        <v>0.1091</v>
      </c>
      <c r="N2899" t="s">
        <v>118</v>
      </c>
      <c r="O2899" t="s">
        <v>52</v>
      </c>
      <c r="P2899" t="s">
        <v>53</v>
      </c>
      <c r="Q2899" t="s">
        <v>6916</v>
      </c>
      <c r="R2899" t="s">
        <v>6916</v>
      </c>
      <c r="S2899" t="s">
        <v>6917</v>
      </c>
    </row>
    <row r="2900" spans="1:19" hidden="1" x14ac:dyDescent="0.35">
      <c r="A2900" t="s">
        <v>117</v>
      </c>
      <c r="B2900" s="1">
        <v>45664</v>
      </c>
      <c r="C2900" t="s">
        <v>798</v>
      </c>
      <c r="D2900" t="s">
        <v>21</v>
      </c>
      <c r="E2900" t="s">
        <v>22</v>
      </c>
      <c r="F2900" t="s">
        <v>23</v>
      </c>
      <c r="G2900" t="s">
        <v>24</v>
      </c>
      <c r="H2900">
        <v>1</v>
      </c>
      <c r="I2900">
        <v>27990</v>
      </c>
      <c r="J2900">
        <v>27990</v>
      </c>
      <c r="K2900">
        <v>13192.51</v>
      </c>
      <c r="L2900">
        <v>2566.15</v>
      </c>
      <c r="M2900">
        <v>0.1091</v>
      </c>
      <c r="N2900" t="s">
        <v>118</v>
      </c>
      <c r="O2900" t="s">
        <v>52</v>
      </c>
      <c r="P2900" t="s">
        <v>53</v>
      </c>
      <c r="Q2900" t="s">
        <v>6918</v>
      </c>
      <c r="R2900" t="s">
        <v>6918</v>
      </c>
      <c r="S2900" t="s">
        <v>6919</v>
      </c>
    </row>
    <row r="2901" spans="1:19" hidden="1" x14ac:dyDescent="0.35">
      <c r="A2901" t="s">
        <v>399</v>
      </c>
      <c r="B2901" s="1">
        <v>45664</v>
      </c>
      <c r="C2901" t="s">
        <v>798</v>
      </c>
      <c r="D2901" t="s">
        <v>21</v>
      </c>
      <c r="E2901" t="s">
        <v>22</v>
      </c>
      <c r="F2901" t="s">
        <v>23</v>
      </c>
      <c r="G2901" t="s">
        <v>24</v>
      </c>
      <c r="H2901">
        <v>2</v>
      </c>
      <c r="I2901">
        <v>31980</v>
      </c>
      <c r="J2901">
        <v>15990</v>
      </c>
      <c r="K2901">
        <v>9247.7900000000009</v>
      </c>
      <c r="L2901">
        <v>-490.04</v>
      </c>
      <c r="M2901">
        <v>-1.8200000000000001E-2</v>
      </c>
      <c r="N2901" t="s">
        <v>400</v>
      </c>
      <c r="O2901" t="s">
        <v>178</v>
      </c>
      <c r="P2901" t="s">
        <v>27</v>
      </c>
      <c r="Q2901" t="s">
        <v>6920</v>
      </c>
      <c r="R2901" t="s">
        <v>6920</v>
      </c>
      <c r="S2901" t="s">
        <v>6921</v>
      </c>
    </row>
    <row r="2902" spans="1:19" hidden="1" x14ac:dyDescent="0.35">
      <c r="A2902" t="s">
        <v>783</v>
      </c>
      <c r="B2902" s="1">
        <v>45664</v>
      </c>
      <c r="C2902" t="s">
        <v>798</v>
      </c>
      <c r="D2902" t="s">
        <v>21</v>
      </c>
      <c r="E2902" t="s">
        <v>22</v>
      </c>
      <c r="F2902" t="s">
        <v>23</v>
      </c>
      <c r="G2902" t="s">
        <v>24</v>
      </c>
      <c r="H2902">
        <v>1</v>
      </c>
      <c r="I2902">
        <v>14990</v>
      </c>
      <c r="J2902">
        <v>14990</v>
      </c>
      <c r="K2902">
        <v>7894</v>
      </c>
      <c r="L2902">
        <v>545.32000000000005</v>
      </c>
      <c r="M2902">
        <v>4.3299999999999998E-2</v>
      </c>
      <c r="N2902" t="s">
        <v>784</v>
      </c>
      <c r="O2902" t="s">
        <v>178</v>
      </c>
      <c r="P2902" t="s">
        <v>27</v>
      </c>
      <c r="Q2902" t="s">
        <v>6922</v>
      </c>
      <c r="R2902" t="s">
        <v>6922</v>
      </c>
      <c r="S2902" t="s">
        <v>6923</v>
      </c>
    </row>
    <row r="2903" spans="1:19" hidden="1" x14ac:dyDescent="0.35">
      <c r="A2903" t="s">
        <v>176</v>
      </c>
      <c r="B2903" s="1">
        <v>45664</v>
      </c>
      <c r="C2903" t="s">
        <v>798</v>
      </c>
      <c r="D2903" t="s">
        <v>21</v>
      </c>
      <c r="E2903" t="s">
        <v>22</v>
      </c>
      <c r="F2903" t="s">
        <v>23</v>
      </c>
      <c r="G2903" t="s">
        <v>24</v>
      </c>
      <c r="H2903">
        <v>1</v>
      </c>
      <c r="I2903">
        <v>15990</v>
      </c>
      <c r="J2903">
        <v>15990</v>
      </c>
      <c r="K2903">
        <v>9911.3799999999992</v>
      </c>
      <c r="L2903">
        <v>-909.03</v>
      </c>
      <c r="M2903">
        <v>-6.7699999999999996E-2</v>
      </c>
      <c r="N2903" t="s">
        <v>177</v>
      </c>
      <c r="O2903" t="s">
        <v>178</v>
      </c>
      <c r="P2903" t="s">
        <v>27</v>
      </c>
      <c r="Q2903" t="s">
        <v>6924</v>
      </c>
      <c r="R2903" t="s">
        <v>6924</v>
      </c>
      <c r="S2903" t="s">
        <v>6925</v>
      </c>
    </row>
    <row r="2904" spans="1:19" hidden="1" x14ac:dyDescent="0.35">
      <c r="A2904" t="s">
        <v>176</v>
      </c>
      <c r="B2904" s="1">
        <v>45664</v>
      </c>
      <c r="C2904" t="s">
        <v>798</v>
      </c>
      <c r="D2904" t="s">
        <v>21</v>
      </c>
      <c r="E2904" t="s">
        <v>22</v>
      </c>
      <c r="F2904" t="s">
        <v>23</v>
      </c>
      <c r="G2904" t="s">
        <v>24</v>
      </c>
      <c r="H2904">
        <v>1</v>
      </c>
      <c r="I2904">
        <v>15990</v>
      </c>
      <c r="J2904">
        <v>15990</v>
      </c>
      <c r="K2904">
        <v>9911.3799999999992</v>
      </c>
      <c r="L2904">
        <v>-909.03</v>
      </c>
      <c r="M2904">
        <v>-6.7699999999999996E-2</v>
      </c>
      <c r="N2904" t="s">
        <v>177</v>
      </c>
      <c r="O2904" t="s">
        <v>178</v>
      </c>
      <c r="P2904" t="s">
        <v>27</v>
      </c>
      <c r="Q2904" t="s">
        <v>6926</v>
      </c>
      <c r="R2904" t="s">
        <v>6926</v>
      </c>
      <c r="S2904" t="s">
        <v>6927</v>
      </c>
    </row>
    <row r="2905" spans="1:19" hidden="1" x14ac:dyDescent="0.35">
      <c r="A2905" t="s">
        <v>176</v>
      </c>
      <c r="B2905" s="1">
        <v>45664</v>
      </c>
      <c r="C2905" t="s">
        <v>798</v>
      </c>
      <c r="D2905" t="s">
        <v>21</v>
      </c>
      <c r="E2905" t="s">
        <v>22</v>
      </c>
      <c r="F2905" t="s">
        <v>23</v>
      </c>
      <c r="G2905" t="s">
        <v>24</v>
      </c>
      <c r="H2905">
        <v>1</v>
      </c>
      <c r="I2905">
        <v>15990</v>
      </c>
      <c r="J2905">
        <v>15990</v>
      </c>
      <c r="K2905">
        <v>9911.3799999999992</v>
      </c>
      <c r="L2905">
        <v>-909.03</v>
      </c>
      <c r="M2905">
        <v>-6.7699999999999996E-2</v>
      </c>
      <c r="N2905" t="s">
        <v>177</v>
      </c>
      <c r="O2905" t="s">
        <v>178</v>
      </c>
      <c r="P2905" t="s">
        <v>27</v>
      </c>
      <c r="Q2905" t="s">
        <v>6928</v>
      </c>
      <c r="R2905" t="s">
        <v>6928</v>
      </c>
      <c r="S2905" t="s">
        <v>6929</v>
      </c>
    </row>
    <row r="2906" spans="1:19" hidden="1" x14ac:dyDescent="0.35">
      <c r="A2906" t="s">
        <v>1327</v>
      </c>
      <c r="B2906" s="1">
        <v>45664</v>
      </c>
      <c r="C2906" t="s">
        <v>798</v>
      </c>
      <c r="D2906" t="s">
        <v>21</v>
      </c>
      <c r="E2906" t="s">
        <v>22</v>
      </c>
      <c r="F2906" t="s">
        <v>23</v>
      </c>
      <c r="G2906" t="s">
        <v>24</v>
      </c>
      <c r="H2906">
        <v>1</v>
      </c>
      <c r="I2906">
        <v>1590</v>
      </c>
      <c r="J2906">
        <v>1590</v>
      </c>
      <c r="K2906">
        <v>528</v>
      </c>
      <c r="L2906">
        <v>366.79</v>
      </c>
      <c r="M2906">
        <v>0.27450000000000002</v>
      </c>
      <c r="N2906" t="s">
        <v>1328</v>
      </c>
      <c r="O2906" t="s">
        <v>206</v>
      </c>
      <c r="P2906" t="s">
        <v>114</v>
      </c>
      <c r="Q2906" t="s">
        <v>6930</v>
      </c>
      <c r="R2906" t="s">
        <v>6930</v>
      </c>
      <c r="S2906" t="s">
        <v>6931</v>
      </c>
    </row>
    <row r="2907" spans="1:19" hidden="1" x14ac:dyDescent="0.35">
      <c r="A2907" t="s">
        <v>6932</v>
      </c>
      <c r="B2907" s="1">
        <v>45664</v>
      </c>
      <c r="C2907" t="s">
        <v>798</v>
      </c>
      <c r="D2907" t="s">
        <v>21</v>
      </c>
      <c r="E2907" t="s">
        <v>22</v>
      </c>
      <c r="F2907" t="s">
        <v>23</v>
      </c>
      <c r="G2907" t="s">
        <v>24</v>
      </c>
      <c r="H2907">
        <v>1</v>
      </c>
      <c r="I2907">
        <v>1590</v>
      </c>
      <c r="J2907">
        <v>1590</v>
      </c>
      <c r="K2907">
        <v>528</v>
      </c>
      <c r="L2907">
        <v>366.79</v>
      </c>
      <c r="M2907">
        <v>0.27450000000000002</v>
      </c>
      <c r="N2907" t="s">
        <v>6933</v>
      </c>
      <c r="O2907" t="s">
        <v>206</v>
      </c>
      <c r="P2907" t="s">
        <v>114</v>
      </c>
      <c r="Q2907" t="s">
        <v>6930</v>
      </c>
      <c r="R2907" t="s">
        <v>6930</v>
      </c>
      <c r="S2907" t="s">
        <v>6934</v>
      </c>
    </row>
    <row r="2908" spans="1:19" hidden="1" x14ac:dyDescent="0.35">
      <c r="A2908" t="s">
        <v>1336</v>
      </c>
      <c r="B2908" s="1">
        <v>45664</v>
      </c>
      <c r="C2908" t="s">
        <v>798</v>
      </c>
      <c r="D2908" t="s">
        <v>21</v>
      </c>
      <c r="E2908" t="s">
        <v>22</v>
      </c>
      <c r="F2908" t="s">
        <v>23</v>
      </c>
      <c r="G2908" t="s">
        <v>24</v>
      </c>
      <c r="H2908">
        <v>1</v>
      </c>
      <c r="I2908">
        <v>1590</v>
      </c>
      <c r="J2908">
        <v>1590</v>
      </c>
      <c r="K2908">
        <v>528</v>
      </c>
      <c r="L2908">
        <v>366.79</v>
      </c>
      <c r="M2908">
        <v>0.27450000000000002</v>
      </c>
      <c r="N2908" t="s">
        <v>1337</v>
      </c>
      <c r="O2908" t="s">
        <v>206</v>
      </c>
      <c r="P2908" t="s">
        <v>114</v>
      </c>
      <c r="Q2908" t="s">
        <v>6930</v>
      </c>
      <c r="R2908" t="s">
        <v>6930</v>
      </c>
      <c r="S2908" t="s">
        <v>6935</v>
      </c>
    </row>
    <row r="2909" spans="1:19" hidden="1" x14ac:dyDescent="0.35">
      <c r="A2909" t="s">
        <v>467</v>
      </c>
      <c r="B2909" s="1">
        <v>45664</v>
      </c>
      <c r="C2909" t="s">
        <v>798</v>
      </c>
      <c r="D2909" t="s">
        <v>21</v>
      </c>
      <c r="E2909" t="s">
        <v>22</v>
      </c>
      <c r="F2909" t="s">
        <v>23</v>
      </c>
      <c r="G2909" t="s">
        <v>24</v>
      </c>
      <c r="H2909">
        <v>1</v>
      </c>
      <c r="I2909">
        <v>49990</v>
      </c>
      <c r="J2909">
        <v>49990</v>
      </c>
      <c r="K2909">
        <v>36858.949999999997</v>
      </c>
      <c r="L2909">
        <v>-8713.74</v>
      </c>
      <c r="M2909">
        <v>-0.2074</v>
      </c>
      <c r="N2909" t="s">
        <v>468</v>
      </c>
      <c r="O2909" t="s">
        <v>52</v>
      </c>
      <c r="P2909" t="s">
        <v>53</v>
      </c>
      <c r="Q2909" t="s">
        <v>6936</v>
      </c>
      <c r="R2909" t="s">
        <v>6936</v>
      </c>
      <c r="S2909" t="s">
        <v>6937</v>
      </c>
    </row>
    <row r="2910" spans="1:19" hidden="1" x14ac:dyDescent="0.35">
      <c r="A2910" t="s">
        <v>213</v>
      </c>
      <c r="B2910" s="1">
        <v>45664</v>
      </c>
      <c r="C2910" t="s">
        <v>798</v>
      </c>
      <c r="D2910" t="s">
        <v>21</v>
      </c>
      <c r="E2910" t="s">
        <v>22</v>
      </c>
      <c r="F2910" t="s">
        <v>23</v>
      </c>
      <c r="G2910" t="s">
        <v>24</v>
      </c>
      <c r="H2910">
        <v>2</v>
      </c>
      <c r="I2910">
        <v>15980</v>
      </c>
      <c r="J2910">
        <v>7990</v>
      </c>
      <c r="K2910">
        <v>7068</v>
      </c>
      <c r="L2910">
        <v>-5138.8500000000004</v>
      </c>
      <c r="M2910">
        <v>-0.38269999999999998</v>
      </c>
      <c r="N2910" t="s">
        <v>214</v>
      </c>
      <c r="O2910" t="s">
        <v>215</v>
      </c>
      <c r="P2910" t="s">
        <v>27</v>
      </c>
      <c r="Q2910" t="s">
        <v>6938</v>
      </c>
      <c r="R2910" t="s">
        <v>6938</v>
      </c>
      <c r="S2910" t="s">
        <v>6939</v>
      </c>
    </row>
    <row r="2911" spans="1:19" hidden="1" x14ac:dyDescent="0.35">
      <c r="A2911" t="s">
        <v>213</v>
      </c>
      <c r="B2911" s="1">
        <v>45664</v>
      </c>
      <c r="C2911" t="s">
        <v>798</v>
      </c>
      <c r="D2911" t="s">
        <v>21</v>
      </c>
      <c r="E2911" t="s">
        <v>22</v>
      </c>
      <c r="F2911" t="s">
        <v>23</v>
      </c>
      <c r="G2911" t="s">
        <v>24</v>
      </c>
      <c r="H2911">
        <v>1</v>
      </c>
      <c r="I2911">
        <v>7990</v>
      </c>
      <c r="J2911">
        <v>7990</v>
      </c>
      <c r="K2911">
        <v>7068</v>
      </c>
      <c r="L2911">
        <v>-2569.84</v>
      </c>
      <c r="M2911">
        <v>-0.38269999999999998</v>
      </c>
      <c r="N2911" t="s">
        <v>214</v>
      </c>
      <c r="O2911" t="s">
        <v>215</v>
      </c>
      <c r="P2911" t="s">
        <v>27</v>
      </c>
      <c r="Q2911" t="s">
        <v>6940</v>
      </c>
      <c r="R2911" t="s">
        <v>6940</v>
      </c>
      <c r="S2911" t="s">
        <v>6941</v>
      </c>
    </row>
    <row r="2912" spans="1:19" hidden="1" x14ac:dyDescent="0.35">
      <c r="A2912" t="s">
        <v>592</v>
      </c>
      <c r="B2912" s="1">
        <v>45664</v>
      </c>
      <c r="C2912" t="s">
        <v>798</v>
      </c>
      <c r="D2912" t="s">
        <v>21</v>
      </c>
      <c r="E2912" t="s">
        <v>22</v>
      </c>
      <c r="F2912" t="s">
        <v>23</v>
      </c>
      <c r="G2912" t="s">
        <v>24</v>
      </c>
      <c r="H2912">
        <v>1</v>
      </c>
      <c r="I2912">
        <v>12990</v>
      </c>
      <c r="J2912">
        <v>12990</v>
      </c>
      <c r="K2912">
        <v>10107.11</v>
      </c>
      <c r="L2912">
        <v>-2793.83</v>
      </c>
      <c r="M2912">
        <v>-0.25590000000000002</v>
      </c>
      <c r="N2912" t="s">
        <v>593</v>
      </c>
      <c r="O2912" t="s">
        <v>215</v>
      </c>
      <c r="P2912" t="s">
        <v>27</v>
      </c>
      <c r="Q2912" t="s">
        <v>6942</v>
      </c>
      <c r="R2912" t="s">
        <v>6942</v>
      </c>
      <c r="S2912" t="s">
        <v>6943</v>
      </c>
    </row>
    <row r="2913" spans="1:19" hidden="1" x14ac:dyDescent="0.35">
      <c r="A2913" t="s">
        <v>592</v>
      </c>
      <c r="B2913" s="1">
        <v>45664</v>
      </c>
      <c r="C2913" t="s">
        <v>798</v>
      </c>
      <c r="D2913" t="s">
        <v>21</v>
      </c>
      <c r="E2913" t="s">
        <v>22</v>
      </c>
      <c r="F2913" t="s">
        <v>23</v>
      </c>
      <c r="G2913" t="s">
        <v>24</v>
      </c>
      <c r="H2913">
        <v>1</v>
      </c>
      <c r="I2913">
        <v>12990</v>
      </c>
      <c r="J2913">
        <v>12990</v>
      </c>
      <c r="K2913">
        <v>10107.11</v>
      </c>
      <c r="L2913">
        <v>-2793.83</v>
      </c>
      <c r="M2913">
        <v>-0.25590000000000002</v>
      </c>
      <c r="N2913" t="s">
        <v>593</v>
      </c>
      <c r="O2913" t="s">
        <v>215</v>
      </c>
      <c r="P2913" t="s">
        <v>27</v>
      </c>
      <c r="Q2913" t="s">
        <v>6944</v>
      </c>
      <c r="R2913" t="s">
        <v>6944</v>
      </c>
      <c r="S2913" t="s">
        <v>6945</v>
      </c>
    </row>
    <row r="2914" spans="1:19" hidden="1" x14ac:dyDescent="0.35">
      <c r="A2914" t="s">
        <v>222</v>
      </c>
      <c r="B2914" s="1">
        <v>45664</v>
      </c>
      <c r="C2914" t="s">
        <v>798</v>
      </c>
      <c r="D2914" t="s">
        <v>21</v>
      </c>
      <c r="E2914" t="s">
        <v>22</v>
      </c>
      <c r="F2914" t="s">
        <v>23</v>
      </c>
      <c r="G2914" t="s">
        <v>24</v>
      </c>
      <c r="H2914">
        <v>1</v>
      </c>
      <c r="I2914">
        <v>189990</v>
      </c>
      <c r="J2914">
        <v>189990</v>
      </c>
      <c r="K2914">
        <v>86602.29</v>
      </c>
      <c r="L2914">
        <v>20366.45</v>
      </c>
      <c r="M2914">
        <v>0.12759999999999999</v>
      </c>
      <c r="N2914" t="s">
        <v>223</v>
      </c>
      <c r="O2914" t="s">
        <v>215</v>
      </c>
      <c r="P2914" t="s">
        <v>27</v>
      </c>
      <c r="Q2914" t="s">
        <v>6946</v>
      </c>
      <c r="R2914" t="s">
        <v>6946</v>
      </c>
      <c r="S2914" t="s">
        <v>6947</v>
      </c>
    </row>
    <row r="2915" spans="1:19" hidden="1" x14ac:dyDescent="0.35">
      <c r="A2915" t="s">
        <v>1175</v>
      </c>
      <c r="B2915" s="1">
        <v>45664</v>
      </c>
      <c r="C2915" t="s">
        <v>798</v>
      </c>
      <c r="D2915" t="s">
        <v>21</v>
      </c>
      <c r="E2915" t="s">
        <v>22</v>
      </c>
      <c r="F2915" t="s">
        <v>23</v>
      </c>
      <c r="G2915" t="s">
        <v>24</v>
      </c>
      <c r="H2915">
        <v>1</v>
      </c>
      <c r="I2915">
        <v>199990</v>
      </c>
      <c r="J2915">
        <v>199990</v>
      </c>
      <c r="K2915">
        <v>99125.79</v>
      </c>
      <c r="L2915">
        <v>13473.2</v>
      </c>
      <c r="M2915">
        <v>8.0199999999999994E-2</v>
      </c>
      <c r="N2915" t="s">
        <v>1176</v>
      </c>
      <c r="O2915" t="s">
        <v>1177</v>
      </c>
      <c r="P2915" t="s">
        <v>41</v>
      </c>
      <c r="Q2915" t="s">
        <v>6948</v>
      </c>
      <c r="R2915" t="s">
        <v>6948</v>
      </c>
      <c r="S2915" t="s">
        <v>6949</v>
      </c>
    </row>
    <row r="2916" spans="1:19" hidden="1" x14ac:dyDescent="0.35">
      <c r="A2916" t="s">
        <v>4350</v>
      </c>
      <c r="B2916" s="1">
        <v>45664</v>
      </c>
      <c r="C2916" t="s">
        <v>798</v>
      </c>
      <c r="D2916" t="s">
        <v>21</v>
      </c>
      <c r="E2916" t="s">
        <v>22</v>
      </c>
      <c r="F2916" t="s">
        <v>23</v>
      </c>
      <c r="G2916" t="s">
        <v>24</v>
      </c>
      <c r="H2916">
        <v>1</v>
      </c>
      <c r="I2916">
        <v>12990</v>
      </c>
      <c r="J2916">
        <v>12990</v>
      </c>
      <c r="K2916">
        <v>6558.31</v>
      </c>
      <c r="L2916">
        <v>754.97</v>
      </c>
      <c r="M2916">
        <v>6.9199999999999998E-2</v>
      </c>
      <c r="N2916" t="s">
        <v>697</v>
      </c>
      <c r="O2916" t="s">
        <v>698</v>
      </c>
      <c r="P2916" t="s">
        <v>53</v>
      </c>
      <c r="Q2916" t="s">
        <v>6950</v>
      </c>
      <c r="R2916" t="s">
        <v>6950</v>
      </c>
      <c r="S2916" t="s">
        <v>6951</v>
      </c>
    </row>
    <row r="2917" spans="1:19" hidden="1" x14ac:dyDescent="0.35">
      <c r="A2917" t="s">
        <v>231</v>
      </c>
      <c r="B2917" s="1">
        <v>45664</v>
      </c>
      <c r="C2917" t="s">
        <v>798</v>
      </c>
      <c r="D2917" t="s">
        <v>21</v>
      </c>
      <c r="E2917" t="s">
        <v>22</v>
      </c>
      <c r="F2917" t="s">
        <v>23</v>
      </c>
      <c r="G2917" t="s">
        <v>24</v>
      </c>
      <c r="H2917">
        <v>2</v>
      </c>
      <c r="I2917">
        <v>21980</v>
      </c>
      <c r="J2917">
        <v>10990</v>
      </c>
      <c r="K2917">
        <v>4993.58</v>
      </c>
      <c r="L2917">
        <v>2388.13</v>
      </c>
      <c r="M2917">
        <v>0.1293</v>
      </c>
      <c r="N2917" t="s">
        <v>232</v>
      </c>
      <c r="O2917" t="s">
        <v>40</v>
      </c>
      <c r="P2917" t="s">
        <v>41</v>
      </c>
      <c r="Q2917" t="s">
        <v>6952</v>
      </c>
      <c r="R2917" t="s">
        <v>6952</v>
      </c>
      <c r="S2917" t="s">
        <v>6953</v>
      </c>
    </row>
    <row r="2918" spans="1:19" hidden="1" x14ac:dyDescent="0.35">
      <c r="A2918" t="s">
        <v>231</v>
      </c>
      <c r="B2918" s="1">
        <v>45664</v>
      </c>
      <c r="C2918" t="s">
        <v>798</v>
      </c>
      <c r="D2918" t="s">
        <v>21</v>
      </c>
      <c r="E2918" t="s">
        <v>22</v>
      </c>
      <c r="F2918" t="s">
        <v>23</v>
      </c>
      <c r="G2918" t="s">
        <v>24</v>
      </c>
      <c r="H2918">
        <v>1</v>
      </c>
      <c r="I2918">
        <v>10990</v>
      </c>
      <c r="J2918">
        <v>10990</v>
      </c>
      <c r="K2918">
        <v>4993.58</v>
      </c>
      <c r="L2918">
        <v>1193.6500000000001</v>
      </c>
      <c r="M2918">
        <v>0.12920000000000001</v>
      </c>
      <c r="N2918" t="s">
        <v>232</v>
      </c>
      <c r="O2918" t="s">
        <v>40</v>
      </c>
      <c r="P2918" t="s">
        <v>41</v>
      </c>
      <c r="Q2918" t="s">
        <v>6954</v>
      </c>
      <c r="R2918" t="s">
        <v>6954</v>
      </c>
      <c r="S2918" t="s">
        <v>6955</v>
      </c>
    </row>
    <row r="2919" spans="1:19" hidden="1" x14ac:dyDescent="0.35">
      <c r="A2919" t="s">
        <v>692</v>
      </c>
      <c r="B2919" s="1">
        <v>45664</v>
      </c>
      <c r="C2919" t="s">
        <v>798</v>
      </c>
      <c r="D2919" t="s">
        <v>21</v>
      </c>
      <c r="E2919" t="s">
        <v>22</v>
      </c>
      <c r="F2919" t="s">
        <v>23</v>
      </c>
      <c r="G2919" t="s">
        <v>24</v>
      </c>
      <c r="H2919">
        <v>6</v>
      </c>
      <c r="I2919">
        <v>89940</v>
      </c>
      <c r="J2919">
        <v>14990</v>
      </c>
      <c r="K2919">
        <v>7247.15</v>
      </c>
      <c r="L2919">
        <v>7155.6</v>
      </c>
      <c r="M2919">
        <v>9.4700000000000006E-2</v>
      </c>
      <c r="N2919" t="s">
        <v>693</v>
      </c>
      <c r="O2919" t="s">
        <v>40</v>
      </c>
      <c r="P2919" t="s">
        <v>41</v>
      </c>
      <c r="Q2919" t="s">
        <v>6956</v>
      </c>
      <c r="R2919" t="s">
        <v>6956</v>
      </c>
      <c r="S2919" t="s">
        <v>6957</v>
      </c>
    </row>
    <row r="2920" spans="1:19" hidden="1" x14ac:dyDescent="0.35">
      <c r="A2920" t="s">
        <v>696</v>
      </c>
      <c r="B2920" s="1">
        <v>45664</v>
      </c>
      <c r="C2920" t="s">
        <v>798</v>
      </c>
      <c r="D2920" t="s">
        <v>21</v>
      </c>
      <c r="E2920" t="s">
        <v>22</v>
      </c>
      <c r="F2920" t="s">
        <v>23</v>
      </c>
      <c r="G2920" t="s">
        <v>24</v>
      </c>
      <c r="H2920">
        <v>1</v>
      </c>
      <c r="I2920">
        <v>12990</v>
      </c>
      <c r="J2920">
        <v>12990</v>
      </c>
      <c r="K2920">
        <v>6555.25</v>
      </c>
      <c r="L2920">
        <v>758.04</v>
      </c>
      <c r="M2920">
        <v>6.9400000000000003E-2</v>
      </c>
      <c r="N2920" t="s">
        <v>697</v>
      </c>
      <c r="O2920" t="s">
        <v>698</v>
      </c>
      <c r="P2920" t="s">
        <v>53</v>
      </c>
      <c r="Q2920" t="s">
        <v>6950</v>
      </c>
      <c r="R2920" t="s">
        <v>6950</v>
      </c>
      <c r="S2920" t="s">
        <v>6958</v>
      </c>
    </row>
    <row r="2921" spans="1:19" hidden="1" x14ac:dyDescent="0.35">
      <c r="A2921" t="s">
        <v>702</v>
      </c>
      <c r="B2921" s="1">
        <v>45664</v>
      </c>
      <c r="C2921" t="s">
        <v>798</v>
      </c>
      <c r="D2921" t="s">
        <v>21</v>
      </c>
      <c r="E2921" t="s">
        <v>22</v>
      </c>
      <c r="F2921" t="s">
        <v>23</v>
      </c>
      <c r="G2921" t="s">
        <v>24</v>
      </c>
      <c r="H2921">
        <v>1</v>
      </c>
      <c r="I2921">
        <v>26990</v>
      </c>
      <c r="J2921">
        <v>26990</v>
      </c>
      <c r="K2921">
        <v>9527.7900000000009</v>
      </c>
      <c r="L2921">
        <v>3995.57</v>
      </c>
      <c r="M2921">
        <v>0.1762</v>
      </c>
      <c r="N2921" t="s">
        <v>703</v>
      </c>
      <c r="O2921" t="s">
        <v>704</v>
      </c>
      <c r="P2921" t="s">
        <v>53</v>
      </c>
      <c r="Q2921" t="s">
        <v>6959</v>
      </c>
      <c r="R2921" t="s">
        <v>6959</v>
      </c>
      <c r="S2921" t="s">
        <v>6960</v>
      </c>
    </row>
    <row r="2922" spans="1:19" hidden="1" x14ac:dyDescent="0.35">
      <c r="A2922" t="s">
        <v>240</v>
      </c>
      <c r="B2922" s="1">
        <v>45664</v>
      </c>
      <c r="C2922" t="s">
        <v>798</v>
      </c>
      <c r="D2922" t="s">
        <v>21</v>
      </c>
      <c r="E2922" t="s">
        <v>22</v>
      </c>
      <c r="F2922" t="s">
        <v>23</v>
      </c>
      <c r="G2922" t="s">
        <v>24</v>
      </c>
      <c r="H2922">
        <v>1</v>
      </c>
      <c r="I2922">
        <v>69990</v>
      </c>
      <c r="J2922">
        <v>69990</v>
      </c>
      <c r="K2922">
        <v>22720.080000000002</v>
      </c>
      <c r="L2922">
        <v>16685.64</v>
      </c>
      <c r="M2922">
        <v>0.28370000000000001</v>
      </c>
      <c r="N2922" t="s">
        <v>241</v>
      </c>
      <c r="O2922" t="s">
        <v>26</v>
      </c>
      <c r="P2922" t="s">
        <v>27</v>
      </c>
      <c r="Q2922" t="s">
        <v>6961</v>
      </c>
      <c r="R2922" t="s">
        <v>6961</v>
      </c>
      <c r="S2922" t="s">
        <v>6962</v>
      </c>
    </row>
    <row r="2923" spans="1:19" hidden="1" x14ac:dyDescent="0.35">
      <c r="A2923" t="s">
        <v>2333</v>
      </c>
      <c r="B2923" s="1">
        <v>45664</v>
      </c>
      <c r="C2923" t="s">
        <v>41</v>
      </c>
      <c r="D2923" t="s">
        <v>859</v>
      </c>
      <c r="E2923" t="s">
        <v>22</v>
      </c>
      <c r="G2923" t="s">
        <v>24</v>
      </c>
      <c r="H2923">
        <v>3</v>
      </c>
      <c r="I2923">
        <v>116970</v>
      </c>
      <c r="J2923">
        <v>38990</v>
      </c>
      <c r="K2923">
        <v>18526.55</v>
      </c>
      <c r="L2923">
        <v>15192.03</v>
      </c>
      <c r="M2923">
        <v>0.15459999999999999</v>
      </c>
      <c r="N2923" t="s">
        <v>2334</v>
      </c>
      <c r="O2923" t="s">
        <v>40</v>
      </c>
      <c r="P2923" t="s">
        <v>41</v>
      </c>
      <c r="Q2923" t="s">
        <v>6963</v>
      </c>
      <c r="R2923" t="s">
        <v>6964</v>
      </c>
      <c r="S2923" t="s">
        <v>6965</v>
      </c>
    </row>
    <row r="2924" spans="1:19" hidden="1" x14ac:dyDescent="0.35">
      <c r="A2924" t="s">
        <v>70</v>
      </c>
      <c r="B2924" s="1">
        <v>45664</v>
      </c>
      <c r="C2924" t="s">
        <v>41</v>
      </c>
      <c r="D2924" t="s">
        <v>859</v>
      </c>
      <c r="E2924" t="s">
        <v>22</v>
      </c>
      <c r="G2924" t="s">
        <v>24</v>
      </c>
      <c r="H2924">
        <v>1</v>
      </c>
      <c r="I2924">
        <v>29990</v>
      </c>
      <c r="J2924">
        <v>29990</v>
      </c>
      <c r="K2924">
        <v>16680.91</v>
      </c>
      <c r="L2924">
        <v>1464.53</v>
      </c>
      <c r="M2924">
        <v>5.8099999999999999E-2</v>
      </c>
      <c r="N2924" t="s">
        <v>71</v>
      </c>
      <c r="O2924" t="s">
        <v>40</v>
      </c>
      <c r="P2924" t="s">
        <v>41</v>
      </c>
      <c r="Q2924" t="s">
        <v>6966</v>
      </c>
      <c r="R2924" t="s">
        <v>6967</v>
      </c>
      <c r="S2924" t="s">
        <v>6968</v>
      </c>
    </row>
    <row r="2925" spans="1:19" hidden="1" x14ac:dyDescent="0.35">
      <c r="A2925" t="s">
        <v>5857</v>
      </c>
      <c r="B2925" s="1">
        <v>45664</v>
      </c>
      <c r="C2925" t="s">
        <v>41</v>
      </c>
      <c r="D2925" t="s">
        <v>859</v>
      </c>
      <c r="E2925" t="s">
        <v>22</v>
      </c>
      <c r="G2925" t="s">
        <v>24</v>
      </c>
      <c r="H2925">
        <v>1</v>
      </c>
      <c r="I2925">
        <v>14990</v>
      </c>
      <c r="J2925">
        <v>14990</v>
      </c>
      <c r="K2925">
        <v>8518.85</v>
      </c>
      <c r="L2925">
        <v>550.27</v>
      </c>
      <c r="M2925">
        <v>4.3700000000000003E-2</v>
      </c>
      <c r="N2925" t="s">
        <v>5858</v>
      </c>
      <c r="O2925" t="s">
        <v>40</v>
      </c>
      <c r="P2925" t="s">
        <v>41</v>
      </c>
      <c r="Q2925" t="s">
        <v>6969</v>
      </c>
      <c r="R2925" t="s">
        <v>6970</v>
      </c>
      <c r="S2925" t="s">
        <v>6971</v>
      </c>
    </row>
    <row r="2926" spans="1:19" hidden="1" x14ac:dyDescent="0.35">
      <c r="A2926" t="s">
        <v>2259</v>
      </c>
      <c r="B2926" s="1">
        <v>45664</v>
      </c>
      <c r="C2926" t="s">
        <v>41</v>
      </c>
      <c r="D2926" t="s">
        <v>859</v>
      </c>
      <c r="E2926" t="s">
        <v>22</v>
      </c>
      <c r="G2926" t="s">
        <v>24</v>
      </c>
      <c r="H2926">
        <v>1</v>
      </c>
      <c r="I2926">
        <v>21990</v>
      </c>
      <c r="J2926">
        <v>21990</v>
      </c>
      <c r="K2926">
        <v>10453.209999999999</v>
      </c>
      <c r="L2926">
        <v>2851.67</v>
      </c>
      <c r="M2926">
        <v>0.15429999999999999</v>
      </c>
      <c r="N2926" t="s">
        <v>2260</v>
      </c>
      <c r="O2926" t="s">
        <v>40</v>
      </c>
      <c r="P2926" t="s">
        <v>41</v>
      </c>
      <c r="Q2926" t="s">
        <v>6972</v>
      </c>
      <c r="R2926" t="s">
        <v>6973</v>
      </c>
      <c r="S2926" t="s">
        <v>6974</v>
      </c>
    </row>
    <row r="2927" spans="1:19" hidden="1" x14ac:dyDescent="0.35">
      <c r="A2927" t="s">
        <v>2271</v>
      </c>
      <c r="B2927" s="1">
        <v>45664</v>
      </c>
      <c r="C2927" t="s">
        <v>41</v>
      </c>
      <c r="D2927" t="s">
        <v>859</v>
      </c>
      <c r="E2927" t="s">
        <v>22</v>
      </c>
      <c r="G2927" t="s">
        <v>24</v>
      </c>
      <c r="H2927">
        <v>1</v>
      </c>
      <c r="I2927">
        <v>24990</v>
      </c>
      <c r="J2927">
        <v>24990</v>
      </c>
      <c r="K2927">
        <v>12531.07</v>
      </c>
      <c r="L2927">
        <v>2588.9299999999998</v>
      </c>
      <c r="M2927">
        <v>0.12330000000000001</v>
      </c>
      <c r="N2927" t="s">
        <v>2272</v>
      </c>
      <c r="O2927" t="s">
        <v>40</v>
      </c>
      <c r="P2927" t="s">
        <v>41</v>
      </c>
      <c r="Q2927" t="s">
        <v>6975</v>
      </c>
      <c r="R2927" t="s">
        <v>6976</v>
      </c>
      <c r="S2927" t="s">
        <v>6977</v>
      </c>
    </row>
    <row r="2928" spans="1:19" hidden="1" x14ac:dyDescent="0.35">
      <c r="A2928" t="s">
        <v>2271</v>
      </c>
      <c r="B2928" s="1">
        <v>45664</v>
      </c>
      <c r="C2928" t="s">
        <v>41</v>
      </c>
      <c r="D2928" t="s">
        <v>859</v>
      </c>
      <c r="E2928" t="s">
        <v>22</v>
      </c>
      <c r="G2928" t="s">
        <v>24</v>
      </c>
      <c r="H2928">
        <v>5</v>
      </c>
      <c r="I2928">
        <v>124950</v>
      </c>
      <c r="J2928">
        <v>24990</v>
      </c>
      <c r="K2928">
        <v>12531.07</v>
      </c>
      <c r="L2928">
        <v>9944.65</v>
      </c>
      <c r="M2928">
        <v>9.4700000000000006E-2</v>
      </c>
      <c r="N2928" t="s">
        <v>2272</v>
      </c>
      <c r="O2928" t="s">
        <v>40</v>
      </c>
      <c r="P2928" t="s">
        <v>41</v>
      </c>
      <c r="Q2928" t="s">
        <v>6978</v>
      </c>
      <c r="R2928" t="s">
        <v>6979</v>
      </c>
      <c r="S2928" t="s">
        <v>6980</v>
      </c>
    </row>
    <row r="2929" spans="1:19" hidden="1" x14ac:dyDescent="0.35">
      <c r="A2929" t="s">
        <v>103</v>
      </c>
      <c r="B2929" s="1">
        <v>45664</v>
      </c>
      <c r="C2929" t="s">
        <v>41</v>
      </c>
      <c r="D2929" t="s">
        <v>859</v>
      </c>
      <c r="E2929" t="s">
        <v>22</v>
      </c>
      <c r="G2929" t="s">
        <v>24</v>
      </c>
      <c r="H2929">
        <v>1</v>
      </c>
      <c r="I2929">
        <v>56990</v>
      </c>
      <c r="J2929">
        <v>56990</v>
      </c>
      <c r="K2929">
        <v>27951.32</v>
      </c>
      <c r="L2929">
        <v>6530.2</v>
      </c>
      <c r="M2929">
        <v>0.13639999999999999</v>
      </c>
      <c r="N2929" t="s">
        <v>104</v>
      </c>
      <c r="O2929" t="s">
        <v>40</v>
      </c>
      <c r="P2929" t="s">
        <v>41</v>
      </c>
      <c r="Q2929" t="s">
        <v>6981</v>
      </c>
      <c r="R2929" t="s">
        <v>6982</v>
      </c>
      <c r="S2929" t="s">
        <v>6983</v>
      </c>
    </row>
    <row r="2930" spans="1:19" hidden="1" x14ac:dyDescent="0.35">
      <c r="A2930" t="s">
        <v>672</v>
      </c>
      <c r="B2930" s="1">
        <v>45664</v>
      </c>
      <c r="C2930" t="s">
        <v>41</v>
      </c>
      <c r="D2930" t="s">
        <v>859</v>
      </c>
      <c r="E2930" t="s">
        <v>22</v>
      </c>
      <c r="G2930" t="s">
        <v>24</v>
      </c>
      <c r="H2930">
        <v>2</v>
      </c>
      <c r="I2930">
        <v>21980</v>
      </c>
      <c r="J2930">
        <v>10990</v>
      </c>
      <c r="K2930">
        <v>4995.3900000000003</v>
      </c>
      <c r="L2930">
        <v>3307.62</v>
      </c>
      <c r="M2930">
        <v>0.17910000000000001</v>
      </c>
      <c r="N2930" t="s">
        <v>673</v>
      </c>
      <c r="O2930" t="s">
        <v>40</v>
      </c>
      <c r="P2930" t="s">
        <v>41</v>
      </c>
      <c r="Q2930" t="s">
        <v>6984</v>
      </c>
      <c r="R2930" t="s">
        <v>6985</v>
      </c>
      <c r="S2930" t="s">
        <v>6986</v>
      </c>
    </row>
    <row r="2931" spans="1:19" hidden="1" x14ac:dyDescent="0.35">
      <c r="A2931" t="s">
        <v>1369</v>
      </c>
      <c r="B2931" s="1">
        <v>45664</v>
      </c>
      <c r="C2931" t="s">
        <v>822</v>
      </c>
      <c r="D2931" t="s">
        <v>21</v>
      </c>
      <c r="E2931" t="s">
        <v>22</v>
      </c>
      <c r="F2931" t="s">
        <v>788</v>
      </c>
      <c r="G2931" t="s">
        <v>24</v>
      </c>
      <c r="H2931">
        <v>1</v>
      </c>
      <c r="I2931">
        <v>89990</v>
      </c>
      <c r="J2931">
        <v>89990</v>
      </c>
      <c r="K2931">
        <v>77674</v>
      </c>
      <c r="L2931">
        <v>-30948.95</v>
      </c>
      <c r="M2931">
        <v>-0.4093</v>
      </c>
      <c r="N2931" t="s">
        <v>1370</v>
      </c>
      <c r="O2931" t="s">
        <v>1371</v>
      </c>
      <c r="P2931" t="s">
        <v>201</v>
      </c>
      <c r="Q2931" t="s">
        <v>6987</v>
      </c>
      <c r="R2931" t="s">
        <v>6987</v>
      </c>
      <c r="S2931" t="s">
        <v>6988</v>
      </c>
    </row>
    <row r="2932" spans="1:19" hidden="1" x14ac:dyDescent="0.35">
      <c r="A2932" t="s">
        <v>79</v>
      </c>
      <c r="B2932" s="1">
        <v>45664</v>
      </c>
      <c r="C2932" t="s">
        <v>822</v>
      </c>
      <c r="D2932" t="s">
        <v>21</v>
      </c>
      <c r="E2932" t="s">
        <v>22</v>
      </c>
      <c r="F2932" t="s">
        <v>788</v>
      </c>
      <c r="G2932" t="s">
        <v>24</v>
      </c>
      <c r="H2932">
        <v>1</v>
      </c>
      <c r="I2932">
        <v>42990</v>
      </c>
      <c r="J2932">
        <v>42990</v>
      </c>
      <c r="K2932">
        <v>21557.38</v>
      </c>
      <c r="L2932">
        <v>3008</v>
      </c>
      <c r="M2932">
        <v>8.3299999999999999E-2</v>
      </c>
      <c r="N2932" t="s">
        <v>80</v>
      </c>
      <c r="O2932" t="s">
        <v>81</v>
      </c>
      <c r="P2932" t="s">
        <v>82</v>
      </c>
      <c r="Q2932" t="s">
        <v>6989</v>
      </c>
      <c r="R2932" t="s">
        <v>6989</v>
      </c>
      <c r="S2932" t="s">
        <v>6990</v>
      </c>
    </row>
    <row r="2933" spans="1:19" hidden="1" x14ac:dyDescent="0.35">
      <c r="A2933" t="s">
        <v>79</v>
      </c>
      <c r="B2933" s="1">
        <v>45664</v>
      </c>
      <c r="C2933" t="s">
        <v>822</v>
      </c>
      <c r="D2933" t="s">
        <v>21</v>
      </c>
      <c r="E2933" t="s">
        <v>22</v>
      </c>
      <c r="F2933" t="s">
        <v>788</v>
      </c>
      <c r="G2933" t="s">
        <v>24</v>
      </c>
      <c r="H2933">
        <v>1</v>
      </c>
      <c r="I2933">
        <v>42990</v>
      </c>
      <c r="J2933">
        <v>42990</v>
      </c>
      <c r="K2933">
        <v>21557.38</v>
      </c>
      <c r="L2933">
        <v>3008</v>
      </c>
      <c r="M2933">
        <v>8.3299999999999999E-2</v>
      </c>
      <c r="N2933" t="s">
        <v>80</v>
      </c>
      <c r="O2933" t="s">
        <v>81</v>
      </c>
      <c r="P2933" t="s">
        <v>82</v>
      </c>
      <c r="Q2933" t="s">
        <v>6991</v>
      </c>
      <c r="R2933" t="s">
        <v>6991</v>
      </c>
      <c r="S2933" t="s">
        <v>6992</v>
      </c>
    </row>
    <row r="2934" spans="1:19" hidden="1" x14ac:dyDescent="0.35">
      <c r="A2934" t="s">
        <v>79</v>
      </c>
      <c r="B2934" s="1">
        <v>45664</v>
      </c>
      <c r="C2934" t="s">
        <v>822</v>
      </c>
      <c r="D2934" t="s">
        <v>21</v>
      </c>
      <c r="E2934" t="s">
        <v>22</v>
      </c>
      <c r="F2934" t="s">
        <v>23</v>
      </c>
      <c r="G2934" t="s">
        <v>24</v>
      </c>
      <c r="H2934">
        <v>1</v>
      </c>
      <c r="I2934">
        <v>42990</v>
      </c>
      <c r="J2934">
        <v>42990</v>
      </c>
      <c r="K2934">
        <v>21557.38</v>
      </c>
      <c r="L2934">
        <v>3008</v>
      </c>
      <c r="M2934">
        <v>8.3299999999999999E-2</v>
      </c>
      <c r="N2934" t="s">
        <v>80</v>
      </c>
      <c r="O2934" t="s">
        <v>81</v>
      </c>
      <c r="P2934" t="s">
        <v>82</v>
      </c>
      <c r="Q2934" t="s">
        <v>6993</v>
      </c>
      <c r="R2934" t="s">
        <v>6993</v>
      </c>
      <c r="S2934" t="s">
        <v>6994</v>
      </c>
    </row>
    <row r="2935" spans="1:19" hidden="1" x14ac:dyDescent="0.35">
      <c r="A2935" t="s">
        <v>99</v>
      </c>
      <c r="B2935" s="1">
        <v>45664</v>
      </c>
      <c r="C2935" t="s">
        <v>822</v>
      </c>
      <c r="D2935" t="s">
        <v>21</v>
      </c>
      <c r="E2935" t="s">
        <v>22</v>
      </c>
      <c r="F2935" t="s">
        <v>1898</v>
      </c>
      <c r="G2935" t="s">
        <v>24</v>
      </c>
      <c r="H2935">
        <v>1</v>
      </c>
      <c r="I2935">
        <v>19990</v>
      </c>
      <c r="J2935">
        <v>19990</v>
      </c>
      <c r="K2935">
        <v>9953.26</v>
      </c>
      <c r="L2935">
        <v>1301.19</v>
      </c>
      <c r="M2935">
        <v>7.7499999999999999E-2</v>
      </c>
      <c r="N2935" t="s">
        <v>100</v>
      </c>
      <c r="O2935" t="s">
        <v>40</v>
      </c>
      <c r="P2935" t="s">
        <v>41</v>
      </c>
      <c r="Q2935" t="s">
        <v>6995</v>
      </c>
      <c r="R2935" t="s">
        <v>6995</v>
      </c>
      <c r="S2935" t="s">
        <v>6996</v>
      </c>
    </row>
    <row r="2936" spans="1:19" hidden="1" x14ac:dyDescent="0.35">
      <c r="A2936" t="s">
        <v>6997</v>
      </c>
      <c r="B2936" s="1">
        <v>45664</v>
      </c>
      <c r="C2936" t="s">
        <v>822</v>
      </c>
      <c r="D2936" t="s">
        <v>21</v>
      </c>
      <c r="E2936" t="s">
        <v>22</v>
      </c>
      <c r="F2936" t="s">
        <v>23</v>
      </c>
      <c r="G2936" t="s">
        <v>24</v>
      </c>
      <c r="H2936">
        <v>1</v>
      </c>
      <c r="I2936">
        <v>56990</v>
      </c>
      <c r="J2936">
        <v>56990</v>
      </c>
      <c r="K2936">
        <v>27944.48</v>
      </c>
      <c r="L2936">
        <v>2041.07</v>
      </c>
      <c r="M2936">
        <v>4.2599999999999999E-2</v>
      </c>
      <c r="N2936" t="s">
        <v>6998</v>
      </c>
      <c r="O2936" t="s">
        <v>40</v>
      </c>
      <c r="P2936" t="s">
        <v>41</v>
      </c>
      <c r="Q2936" t="s">
        <v>6999</v>
      </c>
      <c r="R2936" t="s">
        <v>6999</v>
      </c>
      <c r="S2936" t="s">
        <v>7000</v>
      </c>
    </row>
    <row r="2937" spans="1:19" hidden="1" x14ac:dyDescent="0.35">
      <c r="A2937" t="s">
        <v>107</v>
      </c>
      <c r="B2937" s="1">
        <v>45664</v>
      </c>
      <c r="C2937" t="s">
        <v>822</v>
      </c>
      <c r="D2937" t="s">
        <v>21</v>
      </c>
      <c r="E2937" t="s">
        <v>22</v>
      </c>
      <c r="F2937" t="s">
        <v>23</v>
      </c>
      <c r="G2937" t="s">
        <v>24</v>
      </c>
      <c r="H2937">
        <v>1</v>
      </c>
      <c r="I2937">
        <v>89990</v>
      </c>
      <c r="J2937">
        <v>89990</v>
      </c>
      <c r="K2937">
        <v>33838.910000000003</v>
      </c>
      <c r="L2937">
        <v>12886.14</v>
      </c>
      <c r="M2937">
        <v>0.1704</v>
      </c>
      <c r="N2937" t="s">
        <v>108</v>
      </c>
      <c r="O2937" t="s">
        <v>52</v>
      </c>
      <c r="P2937" t="s">
        <v>53</v>
      </c>
      <c r="Q2937" t="s">
        <v>7001</v>
      </c>
      <c r="R2937" t="s">
        <v>7001</v>
      </c>
      <c r="S2937" t="s">
        <v>7002</v>
      </c>
    </row>
    <row r="2938" spans="1:19" hidden="1" x14ac:dyDescent="0.35">
      <c r="A2938" t="s">
        <v>117</v>
      </c>
      <c r="B2938" s="1">
        <v>45664</v>
      </c>
      <c r="C2938" t="s">
        <v>822</v>
      </c>
      <c r="D2938" t="s">
        <v>21</v>
      </c>
      <c r="E2938" t="s">
        <v>22</v>
      </c>
      <c r="F2938" t="s">
        <v>788</v>
      </c>
      <c r="G2938" t="s">
        <v>24</v>
      </c>
      <c r="H2938">
        <v>1</v>
      </c>
      <c r="I2938">
        <v>27990</v>
      </c>
      <c r="J2938">
        <v>27990</v>
      </c>
      <c r="K2938">
        <v>13192.51</v>
      </c>
      <c r="L2938">
        <v>2331.69</v>
      </c>
      <c r="M2938">
        <v>9.9099999999999994E-2</v>
      </c>
      <c r="N2938" t="s">
        <v>118</v>
      </c>
      <c r="O2938" t="s">
        <v>52</v>
      </c>
      <c r="P2938" t="s">
        <v>53</v>
      </c>
      <c r="Q2938" t="s">
        <v>7003</v>
      </c>
      <c r="R2938" t="s">
        <v>7003</v>
      </c>
      <c r="S2938" t="s">
        <v>7004</v>
      </c>
    </row>
    <row r="2939" spans="1:19" hidden="1" x14ac:dyDescent="0.35">
      <c r="A2939" t="s">
        <v>117</v>
      </c>
      <c r="B2939" s="1">
        <v>45664</v>
      </c>
      <c r="C2939" t="s">
        <v>822</v>
      </c>
      <c r="D2939" t="s">
        <v>21</v>
      </c>
      <c r="E2939" t="s">
        <v>22</v>
      </c>
      <c r="F2939" t="s">
        <v>788</v>
      </c>
      <c r="G2939" t="s">
        <v>24</v>
      </c>
      <c r="H2939">
        <v>1</v>
      </c>
      <c r="I2939">
        <v>27990</v>
      </c>
      <c r="J2939">
        <v>27990</v>
      </c>
      <c r="K2939">
        <v>13192.51</v>
      </c>
      <c r="L2939">
        <v>2331.69</v>
      </c>
      <c r="M2939">
        <v>9.9099999999999994E-2</v>
      </c>
      <c r="N2939" t="s">
        <v>118</v>
      </c>
      <c r="O2939" t="s">
        <v>52</v>
      </c>
      <c r="P2939" t="s">
        <v>53</v>
      </c>
      <c r="Q2939" t="s">
        <v>7005</v>
      </c>
      <c r="R2939" t="s">
        <v>7005</v>
      </c>
      <c r="S2939" t="s">
        <v>7006</v>
      </c>
    </row>
    <row r="2940" spans="1:19" hidden="1" x14ac:dyDescent="0.35">
      <c r="A2940" t="s">
        <v>168</v>
      </c>
      <c r="B2940" s="1">
        <v>45664</v>
      </c>
      <c r="C2940" t="s">
        <v>822</v>
      </c>
      <c r="D2940" t="s">
        <v>21</v>
      </c>
      <c r="E2940" t="s">
        <v>22</v>
      </c>
      <c r="F2940" t="s">
        <v>23</v>
      </c>
      <c r="G2940" t="s">
        <v>24</v>
      </c>
      <c r="H2940">
        <v>1</v>
      </c>
      <c r="I2940">
        <v>44990</v>
      </c>
      <c r="J2940">
        <v>44990</v>
      </c>
      <c r="K2940">
        <v>18621.5</v>
      </c>
      <c r="L2940">
        <v>2759.84</v>
      </c>
      <c r="M2940">
        <v>7.2999999999999995E-2</v>
      </c>
      <c r="N2940" t="s">
        <v>169</v>
      </c>
      <c r="O2940" t="s">
        <v>52</v>
      </c>
      <c r="P2940" t="s">
        <v>53</v>
      </c>
      <c r="Q2940" t="s">
        <v>7007</v>
      </c>
      <c r="R2940" t="s">
        <v>7007</v>
      </c>
      <c r="S2940" t="s">
        <v>7008</v>
      </c>
    </row>
    <row r="2941" spans="1:19" hidden="1" x14ac:dyDescent="0.35">
      <c r="A2941" t="s">
        <v>395</v>
      </c>
      <c r="B2941" s="1">
        <v>45664</v>
      </c>
      <c r="C2941" t="s">
        <v>822</v>
      </c>
      <c r="D2941" t="s">
        <v>21</v>
      </c>
      <c r="E2941" t="s">
        <v>22</v>
      </c>
      <c r="F2941" t="s">
        <v>788</v>
      </c>
      <c r="G2941" t="s">
        <v>24</v>
      </c>
      <c r="H2941">
        <v>1</v>
      </c>
      <c r="I2941">
        <v>109990</v>
      </c>
      <c r="J2941">
        <v>109990</v>
      </c>
      <c r="K2941">
        <v>63815.839999999997</v>
      </c>
      <c r="L2941">
        <v>-5578.2</v>
      </c>
      <c r="M2941">
        <v>-6.0400000000000002E-2</v>
      </c>
      <c r="N2941" t="s">
        <v>396</v>
      </c>
      <c r="O2941" t="s">
        <v>237</v>
      </c>
      <c r="P2941" t="s">
        <v>41</v>
      </c>
      <c r="Q2941" t="s">
        <v>7009</v>
      </c>
      <c r="R2941" t="s">
        <v>7009</v>
      </c>
      <c r="S2941" t="s">
        <v>7010</v>
      </c>
    </row>
    <row r="2942" spans="1:19" hidden="1" x14ac:dyDescent="0.35">
      <c r="A2942" t="s">
        <v>467</v>
      </c>
      <c r="B2942" s="1">
        <v>45664</v>
      </c>
      <c r="C2942" t="s">
        <v>822</v>
      </c>
      <c r="D2942" t="s">
        <v>21</v>
      </c>
      <c r="E2942" t="s">
        <v>22</v>
      </c>
      <c r="F2942" t="s">
        <v>788</v>
      </c>
      <c r="G2942" t="s">
        <v>24</v>
      </c>
      <c r="H2942">
        <v>1</v>
      </c>
      <c r="I2942">
        <v>49990</v>
      </c>
      <c r="J2942">
        <v>49990</v>
      </c>
      <c r="K2942">
        <v>36858.949999999997</v>
      </c>
      <c r="L2942">
        <v>-12907.02</v>
      </c>
      <c r="M2942">
        <v>-0.30719999999999997</v>
      </c>
      <c r="N2942" t="s">
        <v>468</v>
      </c>
      <c r="O2942" t="s">
        <v>52</v>
      </c>
      <c r="P2942" t="s">
        <v>53</v>
      </c>
      <c r="Q2942" t="s">
        <v>7011</v>
      </c>
      <c r="R2942" t="s">
        <v>7011</v>
      </c>
      <c r="S2942" t="s">
        <v>7012</v>
      </c>
    </row>
    <row r="2943" spans="1:19" hidden="1" x14ac:dyDescent="0.35">
      <c r="A2943" t="s">
        <v>467</v>
      </c>
      <c r="B2943" s="1">
        <v>45664</v>
      </c>
      <c r="C2943" t="s">
        <v>822</v>
      </c>
      <c r="D2943" t="s">
        <v>21</v>
      </c>
      <c r="E2943" t="s">
        <v>22</v>
      </c>
      <c r="F2943" t="s">
        <v>23</v>
      </c>
      <c r="G2943" t="s">
        <v>24</v>
      </c>
      <c r="H2943">
        <v>1</v>
      </c>
      <c r="I2943">
        <v>49990</v>
      </c>
      <c r="J2943">
        <v>49990</v>
      </c>
      <c r="K2943">
        <v>36858.949999999997</v>
      </c>
      <c r="L2943">
        <v>-12907.02</v>
      </c>
      <c r="M2943">
        <v>-0.30719999999999997</v>
      </c>
      <c r="N2943" t="s">
        <v>468</v>
      </c>
      <c r="O2943" t="s">
        <v>52</v>
      </c>
      <c r="P2943" t="s">
        <v>53</v>
      </c>
      <c r="Q2943" t="s">
        <v>7013</v>
      </c>
      <c r="R2943" t="s">
        <v>7013</v>
      </c>
      <c r="S2943" t="s">
        <v>7014</v>
      </c>
    </row>
    <row r="2944" spans="1:19" hidden="1" x14ac:dyDescent="0.35">
      <c r="A2944" t="s">
        <v>209</v>
      </c>
      <c r="B2944" s="1">
        <v>45664</v>
      </c>
      <c r="C2944" t="s">
        <v>822</v>
      </c>
      <c r="D2944" t="s">
        <v>21</v>
      </c>
      <c r="E2944" t="s">
        <v>22</v>
      </c>
      <c r="F2944" t="s">
        <v>788</v>
      </c>
      <c r="G2944" t="s">
        <v>24</v>
      </c>
      <c r="H2944">
        <v>1</v>
      </c>
      <c r="I2944">
        <v>74990</v>
      </c>
      <c r="J2944">
        <v>74990</v>
      </c>
      <c r="K2944">
        <v>54044.21</v>
      </c>
      <c r="L2944">
        <v>-15890.6</v>
      </c>
      <c r="M2944">
        <v>-0.25219999999999998</v>
      </c>
      <c r="N2944" t="s">
        <v>210</v>
      </c>
      <c r="O2944" t="s">
        <v>52</v>
      </c>
      <c r="P2944" t="s">
        <v>53</v>
      </c>
      <c r="Q2944" t="s">
        <v>7015</v>
      </c>
      <c r="R2944" t="s">
        <v>7015</v>
      </c>
      <c r="S2944" t="s">
        <v>7016</v>
      </c>
    </row>
    <row r="2945" spans="1:19" hidden="1" x14ac:dyDescent="0.35">
      <c r="A2945" t="s">
        <v>209</v>
      </c>
      <c r="B2945" s="1">
        <v>45664</v>
      </c>
      <c r="C2945" t="s">
        <v>822</v>
      </c>
      <c r="D2945" t="s">
        <v>21</v>
      </c>
      <c r="E2945" t="s">
        <v>22</v>
      </c>
      <c r="F2945" t="s">
        <v>23</v>
      </c>
      <c r="G2945" t="s">
        <v>24</v>
      </c>
      <c r="H2945">
        <v>1</v>
      </c>
      <c r="I2945">
        <v>74990</v>
      </c>
      <c r="J2945">
        <v>74990</v>
      </c>
      <c r="K2945">
        <v>54044.21</v>
      </c>
      <c r="L2945">
        <v>-15890.6</v>
      </c>
      <c r="M2945">
        <v>-0.25219999999999998</v>
      </c>
      <c r="N2945" t="s">
        <v>210</v>
      </c>
      <c r="O2945" t="s">
        <v>52</v>
      </c>
      <c r="P2945" t="s">
        <v>53</v>
      </c>
      <c r="Q2945" t="s">
        <v>7017</v>
      </c>
      <c r="R2945" t="s">
        <v>7017</v>
      </c>
      <c r="S2945" t="s">
        <v>7018</v>
      </c>
    </row>
    <row r="2946" spans="1:19" hidden="1" x14ac:dyDescent="0.35">
      <c r="A2946" t="s">
        <v>560</v>
      </c>
      <c r="B2946" s="1">
        <v>45664</v>
      </c>
      <c r="C2946" t="s">
        <v>822</v>
      </c>
      <c r="D2946" t="s">
        <v>21</v>
      </c>
      <c r="E2946" t="s">
        <v>22</v>
      </c>
      <c r="F2946" t="s">
        <v>788</v>
      </c>
      <c r="G2946" t="s">
        <v>24</v>
      </c>
      <c r="H2946">
        <v>1</v>
      </c>
      <c r="I2946">
        <v>89990</v>
      </c>
      <c r="J2946">
        <v>89990</v>
      </c>
      <c r="K2946">
        <v>72133.14</v>
      </c>
      <c r="L2946">
        <v>-25408.09</v>
      </c>
      <c r="M2946">
        <v>-0.33600000000000002</v>
      </c>
      <c r="N2946" t="s">
        <v>561</v>
      </c>
      <c r="O2946" t="s">
        <v>52</v>
      </c>
      <c r="P2946" t="s">
        <v>53</v>
      </c>
      <c r="Q2946" t="s">
        <v>7019</v>
      </c>
      <c r="R2946" t="s">
        <v>7019</v>
      </c>
      <c r="S2946" t="s">
        <v>7020</v>
      </c>
    </row>
    <row r="2947" spans="1:19" hidden="1" x14ac:dyDescent="0.35">
      <c r="A2947" t="s">
        <v>213</v>
      </c>
      <c r="B2947" s="1">
        <v>45664</v>
      </c>
      <c r="C2947" t="s">
        <v>822</v>
      </c>
      <c r="D2947" t="s">
        <v>21</v>
      </c>
      <c r="E2947" t="s">
        <v>22</v>
      </c>
      <c r="F2947" t="s">
        <v>788</v>
      </c>
      <c r="G2947" t="s">
        <v>24</v>
      </c>
      <c r="H2947">
        <v>2</v>
      </c>
      <c r="I2947">
        <v>15980</v>
      </c>
      <c r="J2947">
        <v>7990</v>
      </c>
      <c r="K2947">
        <v>7068</v>
      </c>
      <c r="L2947">
        <v>-5004.3900000000003</v>
      </c>
      <c r="M2947">
        <v>-0.37269999999999998</v>
      </c>
      <c r="N2947" t="s">
        <v>214</v>
      </c>
      <c r="O2947" t="s">
        <v>215</v>
      </c>
      <c r="P2947" t="s">
        <v>27</v>
      </c>
      <c r="Q2947" t="s">
        <v>7021</v>
      </c>
      <c r="R2947" t="s">
        <v>7021</v>
      </c>
      <c r="S2947" t="s">
        <v>7022</v>
      </c>
    </row>
    <row r="2948" spans="1:19" hidden="1" x14ac:dyDescent="0.35">
      <c r="A2948" t="s">
        <v>222</v>
      </c>
      <c r="B2948" s="1">
        <v>45664</v>
      </c>
      <c r="C2948" t="s">
        <v>822</v>
      </c>
      <c r="D2948" t="s">
        <v>21</v>
      </c>
      <c r="E2948" t="s">
        <v>22</v>
      </c>
      <c r="F2948" t="s">
        <v>788</v>
      </c>
      <c r="G2948" t="s">
        <v>24</v>
      </c>
      <c r="H2948">
        <v>1</v>
      </c>
      <c r="I2948">
        <v>189990</v>
      </c>
      <c r="J2948">
        <v>189990</v>
      </c>
      <c r="K2948">
        <v>86602.29</v>
      </c>
      <c r="L2948">
        <v>17349.64</v>
      </c>
      <c r="M2948">
        <v>0.1087</v>
      </c>
      <c r="N2948" t="s">
        <v>223</v>
      </c>
      <c r="O2948" t="s">
        <v>215</v>
      </c>
      <c r="P2948" t="s">
        <v>27</v>
      </c>
      <c r="Q2948" t="s">
        <v>7023</v>
      </c>
      <c r="R2948" t="s">
        <v>7023</v>
      </c>
      <c r="S2948" t="s">
        <v>7024</v>
      </c>
    </row>
    <row r="2949" spans="1:19" hidden="1" x14ac:dyDescent="0.35">
      <c r="A2949" t="s">
        <v>1876</v>
      </c>
      <c r="B2949" s="1">
        <v>45664</v>
      </c>
      <c r="C2949" t="s">
        <v>822</v>
      </c>
      <c r="D2949" t="s">
        <v>21</v>
      </c>
      <c r="E2949" t="s">
        <v>22</v>
      </c>
      <c r="F2949" t="s">
        <v>23</v>
      </c>
      <c r="G2949" t="s">
        <v>24</v>
      </c>
      <c r="H2949">
        <v>4</v>
      </c>
      <c r="I2949">
        <v>43960</v>
      </c>
      <c r="J2949">
        <v>10990</v>
      </c>
      <c r="K2949">
        <v>4991.93</v>
      </c>
      <c r="L2949">
        <v>4782.87</v>
      </c>
      <c r="M2949">
        <v>0.1295</v>
      </c>
      <c r="N2949" t="s">
        <v>1877</v>
      </c>
      <c r="O2949" t="s">
        <v>40</v>
      </c>
      <c r="P2949" t="s">
        <v>41</v>
      </c>
      <c r="Q2949" t="s">
        <v>7025</v>
      </c>
      <c r="R2949" t="s">
        <v>7025</v>
      </c>
      <c r="S2949" t="s">
        <v>7026</v>
      </c>
    </row>
    <row r="2950" spans="1:19" hidden="1" x14ac:dyDescent="0.35">
      <c r="A2950" t="s">
        <v>696</v>
      </c>
      <c r="B2950" s="1">
        <v>45664</v>
      </c>
      <c r="C2950" t="s">
        <v>822</v>
      </c>
      <c r="D2950" t="s">
        <v>21</v>
      </c>
      <c r="E2950" t="s">
        <v>22</v>
      </c>
      <c r="F2950" t="s">
        <v>788</v>
      </c>
      <c r="G2950" t="s">
        <v>24</v>
      </c>
      <c r="H2950">
        <v>1</v>
      </c>
      <c r="I2950">
        <v>12990</v>
      </c>
      <c r="J2950">
        <v>12990</v>
      </c>
      <c r="K2950">
        <v>6555.25</v>
      </c>
      <c r="L2950">
        <v>867.29</v>
      </c>
      <c r="M2950">
        <v>7.9500000000000001E-2</v>
      </c>
      <c r="N2950" t="s">
        <v>697</v>
      </c>
      <c r="O2950" t="s">
        <v>698</v>
      </c>
      <c r="P2950" t="s">
        <v>53</v>
      </c>
      <c r="Q2950" t="s">
        <v>7027</v>
      </c>
      <c r="R2950" t="s">
        <v>7027</v>
      </c>
      <c r="S2950" t="s">
        <v>7028</v>
      </c>
    </row>
    <row r="2951" spans="1:19" hidden="1" x14ac:dyDescent="0.35">
      <c r="A2951" t="s">
        <v>696</v>
      </c>
      <c r="B2951" s="1">
        <v>45664</v>
      </c>
      <c r="C2951" t="s">
        <v>822</v>
      </c>
      <c r="D2951" t="s">
        <v>21</v>
      </c>
      <c r="E2951" t="s">
        <v>22</v>
      </c>
      <c r="F2951" t="s">
        <v>788</v>
      </c>
      <c r="G2951" t="s">
        <v>24</v>
      </c>
      <c r="H2951">
        <v>1</v>
      </c>
      <c r="I2951">
        <v>12990</v>
      </c>
      <c r="J2951">
        <v>12990</v>
      </c>
      <c r="K2951">
        <v>6555.25</v>
      </c>
      <c r="L2951">
        <v>867.29</v>
      </c>
      <c r="M2951">
        <v>7.9500000000000001E-2</v>
      </c>
      <c r="N2951" t="s">
        <v>697</v>
      </c>
      <c r="O2951" t="s">
        <v>698</v>
      </c>
      <c r="P2951" t="s">
        <v>53</v>
      </c>
      <c r="Q2951" t="s">
        <v>7029</v>
      </c>
      <c r="R2951" t="s">
        <v>7029</v>
      </c>
      <c r="S2951" t="s">
        <v>7030</v>
      </c>
    </row>
    <row r="2952" spans="1:19" hidden="1" x14ac:dyDescent="0.35">
      <c r="A2952" t="s">
        <v>849</v>
      </c>
      <c r="B2952" s="1">
        <v>45664</v>
      </c>
      <c r="C2952" t="s">
        <v>822</v>
      </c>
      <c r="D2952" t="s">
        <v>21</v>
      </c>
      <c r="E2952" t="s">
        <v>22</v>
      </c>
      <c r="F2952" t="s">
        <v>788</v>
      </c>
      <c r="G2952" t="s">
        <v>24</v>
      </c>
      <c r="H2952">
        <v>2</v>
      </c>
      <c r="I2952">
        <v>17980</v>
      </c>
      <c r="J2952">
        <v>8990</v>
      </c>
      <c r="K2952">
        <v>3781.2</v>
      </c>
      <c r="L2952">
        <v>2560.7800000000002</v>
      </c>
      <c r="M2952">
        <v>0.16950000000000001</v>
      </c>
      <c r="N2952" t="s">
        <v>850</v>
      </c>
      <c r="O2952" t="s">
        <v>318</v>
      </c>
      <c r="P2952" t="s">
        <v>63</v>
      </c>
      <c r="Q2952" t="s">
        <v>7031</v>
      </c>
      <c r="R2952" t="s">
        <v>7031</v>
      </c>
      <c r="S2952" t="s">
        <v>7032</v>
      </c>
    </row>
    <row r="2953" spans="1:19" hidden="1" x14ac:dyDescent="0.35">
      <c r="A2953" t="s">
        <v>3966</v>
      </c>
      <c r="B2953" s="1">
        <v>45664</v>
      </c>
      <c r="C2953" t="s">
        <v>822</v>
      </c>
      <c r="D2953" t="s">
        <v>21</v>
      </c>
      <c r="E2953" t="s">
        <v>22</v>
      </c>
      <c r="F2953" t="s">
        <v>788</v>
      </c>
      <c r="G2953" t="s">
        <v>24</v>
      </c>
      <c r="H2953">
        <v>1</v>
      </c>
      <c r="I2953">
        <v>17990</v>
      </c>
      <c r="J2953">
        <v>17990</v>
      </c>
      <c r="K2953">
        <v>5977.77</v>
      </c>
      <c r="L2953">
        <v>3310.29</v>
      </c>
      <c r="M2953">
        <v>0.219</v>
      </c>
      <c r="N2953" t="s">
        <v>3967</v>
      </c>
      <c r="O2953" t="s">
        <v>1925</v>
      </c>
      <c r="P2953" t="s">
        <v>63</v>
      </c>
      <c r="Q2953" t="s">
        <v>7033</v>
      </c>
      <c r="R2953" t="s">
        <v>7033</v>
      </c>
      <c r="S2953" t="s">
        <v>7034</v>
      </c>
    </row>
    <row r="2954" spans="1:19" hidden="1" x14ac:dyDescent="0.35">
      <c r="A2954" t="s">
        <v>962</v>
      </c>
      <c r="B2954" s="1">
        <v>45665</v>
      </c>
      <c r="C2954" t="s">
        <v>864</v>
      </c>
      <c r="D2954" t="s">
        <v>859</v>
      </c>
      <c r="E2954" t="s">
        <v>22</v>
      </c>
      <c r="G2954" t="s">
        <v>24</v>
      </c>
      <c r="H2954">
        <v>2</v>
      </c>
      <c r="I2954">
        <v>115831</v>
      </c>
      <c r="J2954">
        <v>57916</v>
      </c>
      <c r="K2954">
        <v>43608</v>
      </c>
      <c r="L2954">
        <v>-7399.66</v>
      </c>
      <c r="M2954">
        <v>-7.5999999999999998E-2</v>
      </c>
      <c r="N2954" t="s">
        <v>963</v>
      </c>
      <c r="O2954" t="s">
        <v>26</v>
      </c>
      <c r="P2954" t="s">
        <v>27</v>
      </c>
      <c r="R2954" t="s">
        <v>7035</v>
      </c>
      <c r="S2954" t="s">
        <v>7036</v>
      </c>
    </row>
    <row r="2955" spans="1:19" hidden="1" x14ac:dyDescent="0.35">
      <c r="A2955" t="s">
        <v>5990</v>
      </c>
      <c r="B2955" s="1">
        <v>45665</v>
      </c>
      <c r="C2955" t="s">
        <v>864</v>
      </c>
      <c r="D2955" t="s">
        <v>859</v>
      </c>
      <c r="E2955" t="s">
        <v>22</v>
      </c>
      <c r="G2955" t="s">
        <v>24</v>
      </c>
      <c r="H2955">
        <v>1</v>
      </c>
      <c r="I2955">
        <v>25429</v>
      </c>
      <c r="J2955">
        <v>25429</v>
      </c>
      <c r="K2955">
        <v>25167.040000000001</v>
      </c>
      <c r="L2955">
        <v>-7644.46</v>
      </c>
      <c r="M2955">
        <v>-0.35770000000000002</v>
      </c>
      <c r="N2955" t="s">
        <v>5991</v>
      </c>
      <c r="O2955" t="s">
        <v>40</v>
      </c>
      <c r="P2955" t="s">
        <v>41</v>
      </c>
      <c r="R2955" t="s">
        <v>7035</v>
      </c>
      <c r="S2955" t="s">
        <v>7037</v>
      </c>
    </row>
    <row r="2956" spans="1:19" hidden="1" x14ac:dyDescent="0.35">
      <c r="A2956" t="s">
        <v>5990</v>
      </c>
      <c r="B2956" s="1">
        <v>45665</v>
      </c>
      <c r="C2956" t="s">
        <v>864</v>
      </c>
      <c r="D2956" t="s">
        <v>859</v>
      </c>
      <c r="E2956" t="s">
        <v>22</v>
      </c>
      <c r="G2956" t="s">
        <v>24</v>
      </c>
      <c r="H2956">
        <v>1</v>
      </c>
      <c r="I2956">
        <v>31446</v>
      </c>
      <c r="J2956">
        <v>31446</v>
      </c>
      <c r="K2956">
        <v>25167.040000000001</v>
      </c>
      <c r="L2956">
        <v>-3498.54</v>
      </c>
      <c r="M2956">
        <v>-0.13239999999999999</v>
      </c>
      <c r="N2956" t="s">
        <v>5991</v>
      </c>
      <c r="O2956" t="s">
        <v>40</v>
      </c>
      <c r="P2956" t="s">
        <v>41</v>
      </c>
      <c r="R2956" t="s">
        <v>7038</v>
      </c>
      <c r="S2956" t="s">
        <v>7039</v>
      </c>
    </row>
    <row r="2957" spans="1:19" hidden="1" x14ac:dyDescent="0.35">
      <c r="A2957" t="s">
        <v>79</v>
      </c>
      <c r="B2957" s="1">
        <v>45665</v>
      </c>
      <c r="C2957" t="s">
        <v>864</v>
      </c>
      <c r="D2957" t="s">
        <v>859</v>
      </c>
      <c r="E2957" t="s">
        <v>22</v>
      </c>
      <c r="G2957" t="s">
        <v>24</v>
      </c>
      <c r="H2957">
        <v>4</v>
      </c>
      <c r="I2957">
        <v>107777</v>
      </c>
      <c r="J2957">
        <v>26944</v>
      </c>
      <c r="K2957">
        <v>21564.44</v>
      </c>
      <c r="L2957">
        <v>-11991.18</v>
      </c>
      <c r="M2957">
        <v>-0.13239999999999999</v>
      </c>
      <c r="N2957" t="s">
        <v>80</v>
      </c>
      <c r="O2957" t="s">
        <v>81</v>
      </c>
      <c r="P2957" t="s">
        <v>82</v>
      </c>
      <c r="R2957" t="s">
        <v>7035</v>
      </c>
      <c r="S2957" t="s">
        <v>7040</v>
      </c>
    </row>
    <row r="2958" spans="1:19" hidden="1" x14ac:dyDescent="0.35">
      <c r="A2958" t="s">
        <v>884</v>
      </c>
      <c r="B2958" s="1">
        <v>45665</v>
      </c>
      <c r="C2958" t="s">
        <v>864</v>
      </c>
      <c r="D2958" t="s">
        <v>859</v>
      </c>
      <c r="E2958" t="s">
        <v>22</v>
      </c>
      <c r="G2958" t="s">
        <v>24</v>
      </c>
      <c r="H2958">
        <v>1</v>
      </c>
      <c r="I2958">
        <v>25866</v>
      </c>
      <c r="J2958">
        <v>25866</v>
      </c>
      <c r="K2958">
        <v>20701.009999999998</v>
      </c>
      <c r="L2958">
        <v>-2877.49</v>
      </c>
      <c r="M2958">
        <v>-0.13239999999999999</v>
      </c>
      <c r="N2958" t="s">
        <v>885</v>
      </c>
      <c r="O2958" t="s">
        <v>46</v>
      </c>
      <c r="P2958" t="s">
        <v>47</v>
      </c>
      <c r="R2958" t="s">
        <v>7041</v>
      </c>
      <c r="S2958" t="s">
        <v>7042</v>
      </c>
    </row>
    <row r="2959" spans="1:19" hidden="1" x14ac:dyDescent="0.35">
      <c r="A2959" t="s">
        <v>887</v>
      </c>
      <c r="B2959" s="1">
        <v>45665</v>
      </c>
      <c r="C2959" t="s">
        <v>864</v>
      </c>
      <c r="D2959" t="s">
        <v>859</v>
      </c>
      <c r="E2959" t="s">
        <v>22</v>
      </c>
      <c r="G2959" t="s">
        <v>24</v>
      </c>
      <c r="H2959">
        <v>3</v>
      </c>
      <c r="I2959">
        <v>22314</v>
      </c>
      <c r="J2959">
        <v>7438</v>
      </c>
      <c r="K2959">
        <v>5953.08</v>
      </c>
      <c r="L2959">
        <v>-2483.42</v>
      </c>
      <c r="M2959">
        <v>-0.13239999999999999</v>
      </c>
      <c r="N2959" t="s">
        <v>888</v>
      </c>
      <c r="O2959" t="s">
        <v>889</v>
      </c>
      <c r="P2959" t="s">
        <v>53</v>
      </c>
      <c r="R2959" t="s">
        <v>7041</v>
      </c>
      <c r="S2959" t="s">
        <v>7043</v>
      </c>
    </row>
    <row r="2960" spans="1:19" hidden="1" x14ac:dyDescent="0.35">
      <c r="A2960" t="s">
        <v>2702</v>
      </c>
      <c r="B2960" s="1">
        <v>45665</v>
      </c>
      <c r="C2960" t="s">
        <v>864</v>
      </c>
      <c r="D2960" t="s">
        <v>859</v>
      </c>
      <c r="E2960" t="s">
        <v>22</v>
      </c>
      <c r="G2960" t="s">
        <v>24</v>
      </c>
      <c r="H2960">
        <v>1</v>
      </c>
      <c r="I2960">
        <v>88154</v>
      </c>
      <c r="J2960">
        <v>88154</v>
      </c>
      <c r="K2960">
        <v>69350.94</v>
      </c>
      <c r="L2960">
        <v>-8606.16</v>
      </c>
      <c r="M2960">
        <v>-0.1162</v>
      </c>
      <c r="N2960" t="s">
        <v>2703</v>
      </c>
      <c r="O2960" t="s">
        <v>246</v>
      </c>
      <c r="P2960" t="s">
        <v>82</v>
      </c>
      <c r="R2960" t="s">
        <v>7035</v>
      </c>
      <c r="S2960" t="s">
        <v>7044</v>
      </c>
    </row>
    <row r="2961" spans="1:19" hidden="1" x14ac:dyDescent="0.35">
      <c r="A2961" t="s">
        <v>2075</v>
      </c>
      <c r="B2961" s="1">
        <v>45665</v>
      </c>
      <c r="C2961" t="s">
        <v>864</v>
      </c>
      <c r="D2961" t="s">
        <v>859</v>
      </c>
      <c r="E2961" t="s">
        <v>22</v>
      </c>
      <c r="G2961" t="s">
        <v>24</v>
      </c>
      <c r="H2961">
        <v>1</v>
      </c>
      <c r="I2961">
        <v>63682</v>
      </c>
      <c r="J2961">
        <v>63682</v>
      </c>
      <c r="K2961">
        <v>50966.23</v>
      </c>
      <c r="L2961">
        <v>-7084.75</v>
      </c>
      <c r="M2961">
        <v>-0.13239999999999999</v>
      </c>
      <c r="N2961" t="s">
        <v>2076</v>
      </c>
      <c r="O2961" t="s">
        <v>113</v>
      </c>
      <c r="P2961" t="s">
        <v>114</v>
      </c>
      <c r="R2961" t="s">
        <v>7035</v>
      </c>
      <c r="S2961" t="s">
        <v>7045</v>
      </c>
    </row>
    <row r="2962" spans="1:19" hidden="1" x14ac:dyDescent="0.35">
      <c r="A2962" t="s">
        <v>168</v>
      </c>
      <c r="B2962" s="1">
        <v>45665</v>
      </c>
      <c r="C2962" t="s">
        <v>864</v>
      </c>
      <c r="D2962" t="s">
        <v>859</v>
      </c>
      <c r="E2962" t="s">
        <v>22</v>
      </c>
      <c r="G2962" t="s">
        <v>24</v>
      </c>
      <c r="H2962">
        <v>1</v>
      </c>
      <c r="I2962">
        <v>24678</v>
      </c>
      <c r="J2962">
        <v>24678</v>
      </c>
      <c r="K2962">
        <v>18452.080000000002</v>
      </c>
      <c r="L2962">
        <v>-1446.92</v>
      </c>
      <c r="M2962">
        <v>-6.9800000000000001E-2</v>
      </c>
      <c r="N2962" t="s">
        <v>169</v>
      </c>
      <c r="O2962" t="s">
        <v>52</v>
      </c>
      <c r="P2962" t="s">
        <v>53</v>
      </c>
      <c r="R2962" t="s">
        <v>7035</v>
      </c>
      <c r="S2962" t="s">
        <v>7046</v>
      </c>
    </row>
    <row r="2963" spans="1:19" hidden="1" x14ac:dyDescent="0.35">
      <c r="A2963" t="s">
        <v>168</v>
      </c>
      <c r="B2963" s="1">
        <v>45665</v>
      </c>
      <c r="C2963" t="s">
        <v>864</v>
      </c>
      <c r="D2963" t="s">
        <v>859</v>
      </c>
      <c r="E2963" t="s">
        <v>22</v>
      </c>
      <c r="G2963" t="s">
        <v>24</v>
      </c>
      <c r="H2963">
        <v>1</v>
      </c>
      <c r="I2963">
        <v>23056</v>
      </c>
      <c r="J2963">
        <v>23056</v>
      </c>
      <c r="K2963">
        <v>18452.080000000002</v>
      </c>
      <c r="L2963">
        <v>-2564.58</v>
      </c>
      <c r="M2963">
        <v>-0.13239999999999999</v>
      </c>
      <c r="N2963" t="s">
        <v>169</v>
      </c>
      <c r="O2963" t="s">
        <v>52</v>
      </c>
      <c r="P2963" t="s">
        <v>53</v>
      </c>
      <c r="R2963" t="s">
        <v>7038</v>
      </c>
      <c r="S2963" t="s">
        <v>7047</v>
      </c>
    </row>
    <row r="2964" spans="1:19" hidden="1" x14ac:dyDescent="0.35">
      <c r="A2964" t="s">
        <v>168</v>
      </c>
      <c r="B2964" s="1">
        <v>45665</v>
      </c>
      <c r="C2964" t="s">
        <v>864</v>
      </c>
      <c r="D2964" t="s">
        <v>859</v>
      </c>
      <c r="E2964" t="s">
        <v>22</v>
      </c>
      <c r="G2964" t="s">
        <v>24</v>
      </c>
      <c r="H2964">
        <v>1</v>
      </c>
      <c r="I2964">
        <v>23056</v>
      </c>
      <c r="J2964">
        <v>23056</v>
      </c>
      <c r="K2964">
        <v>18452.080000000002</v>
      </c>
      <c r="L2964">
        <v>-2564.58</v>
      </c>
      <c r="M2964">
        <v>-0.13239999999999999</v>
      </c>
      <c r="N2964" t="s">
        <v>169</v>
      </c>
      <c r="O2964" t="s">
        <v>52</v>
      </c>
      <c r="P2964" t="s">
        <v>53</v>
      </c>
      <c r="R2964" t="s">
        <v>7041</v>
      </c>
      <c r="S2964" t="s">
        <v>7048</v>
      </c>
    </row>
    <row r="2965" spans="1:19" hidden="1" x14ac:dyDescent="0.35">
      <c r="A2965" t="s">
        <v>395</v>
      </c>
      <c r="B2965" s="1">
        <v>45665</v>
      </c>
      <c r="C2965" t="s">
        <v>864</v>
      </c>
      <c r="D2965" t="s">
        <v>859</v>
      </c>
      <c r="E2965" t="s">
        <v>22</v>
      </c>
      <c r="G2965" t="s">
        <v>24</v>
      </c>
      <c r="H2965">
        <v>3</v>
      </c>
      <c r="I2965">
        <v>238712</v>
      </c>
      <c r="J2965">
        <v>79571</v>
      </c>
      <c r="K2965">
        <v>63815.839999999997</v>
      </c>
      <c r="L2965">
        <v>-26957.16</v>
      </c>
      <c r="M2965">
        <v>-0.13439999999999999</v>
      </c>
      <c r="N2965" t="s">
        <v>396</v>
      </c>
      <c r="O2965" t="s">
        <v>237</v>
      </c>
      <c r="P2965" t="s">
        <v>41</v>
      </c>
      <c r="R2965" t="s">
        <v>7038</v>
      </c>
      <c r="S2965" t="s">
        <v>7049</v>
      </c>
    </row>
    <row r="2966" spans="1:19" hidden="1" x14ac:dyDescent="0.35">
      <c r="A2966" t="s">
        <v>395</v>
      </c>
      <c r="B2966" s="1">
        <v>45665</v>
      </c>
      <c r="C2966" t="s">
        <v>864</v>
      </c>
      <c r="D2966" t="s">
        <v>859</v>
      </c>
      <c r="E2966" t="s">
        <v>22</v>
      </c>
      <c r="G2966" t="s">
        <v>24</v>
      </c>
      <c r="H2966">
        <v>3</v>
      </c>
      <c r="I2966">
        <v>230375</v>
      </c>
      <c r="J2966">
        <v>76792</v>
      </c>
      <c r="K2966">
        <v>63815.839999999997</v>
      </c>
      <c r="L2966">
        <v>-32701.26</v>
      </c>
      <c r="M2966">
        <v>-0.16889999999999999</v>
      </c>
      <c r="N2966" t="s">
        <v>396</v>
      </c>
      <c r="O2966" t="s">
        <v>237</v>
      </c>
      <c r="P2966" t="s">
        <v>41</v>
      </c>
      <c r="R2966" t="s">
        <v>7035</v>
      </c>
      <c r="S2966" t="s">
        <v>7050</v>
      </c>
    </row>
    <row r="2967" spans="1:19" hidden="1" x14ac:dyDescent="0.35">
      <c r="A2967" t="s">
        <v>896</v>
      </c>
      <c r="B2967" s="1">
        <v>45665</v>
      </c>
      <c r="C2967" t="s">
        <v>864</v>
      </c>
      <c r="D2967" t="s">
        <v>859</v>
      </c>
      <c r="E2967" t="s">
        <v>22</v>
      </c>
      <c r="G2967" t="s">
        <v>24</v>
      </c>
      <c r="H2967">
        <v>2</v>
      </c>
      <c r="I2967">
        <v>25947</v>
      </c>
      <c r="J2967">
        <v>12974</v>
      </c>
      <c r="K2967">
        <v>10382.73</v>
      </c>
      <c r="L2967">
        <v>-2886.18</v>
      </c>
      <c r="M2967">
        <v>-0.13239999999999999</v>
      </c>
      <c r="N2967" t="s">
        <v>897</v>
      </c>
      <c r="O2967" t="s">
        <v>898</v>
      </c>
      <c r="P2967" t="s">
        <v>27</v>
      </c>
      <c r="R2967" t="s">
        <v>7035</v>
      </c>
      <c r="S2967" t="s">
        <v>7051</v>
      </c>
    </row>
    <row r="2968" spans="1:19" hidden="1" x14ac:dyDescent="0.35">
      <c r="A2968" t="s">
        <v>837</v>
      </c>
      <c r="B2968" s="1">
        <v>45665</v>
      </c>
      <c r="C2968" t="s">
        <v>864</v>
      </c>
      <c r="D2968" t="s">
        <v>859</v>
      </c>
      <c r="E2968" t="s">
        <v>22</v>
      </c>
      <c r="G2968" t="s">
        <v>24</v>
      </c>
      <c r="H2968">
        <v>1</v>
      </c>
      <c r="I2968">
        <v>9510</v>
      </c>
      <c r="J2968">
        <v>9510</v>
      </c>
      <c r="K2968">
        <v>7621.9</v>
      </c>
      <c r="L2968">
        <v>-1068.46</v>
      </c>
      <c r="M2968">
        <v>-0.13370000000000001</v>
      </c>
      <c r="N2968" t="s">
        <v>838</v>
      </c>
      <c r="O2968" t="s">
        <v>178</v>
      </c>
      <c r="P2968" t="s">
        <v>27</v>
      </c>
      <c r="R2968" t="s">
        <v>7041</v>
      </c>
      <c r="S2968" t="s">
        <v>7052</v>
      </c>
    </row>
    <row r="2969" spans="1:19" hidden="1" x14ac:dyDescent="0.35">
      <c r="A2969" t="s">
        <v>902</v>
      </c>
      <c r="B2969" s="1">
        <v>45665</v>
      </c>
      <c r="C2969" t="s">
        <v>864</v>
      </c>
      <c r="D2969" t="s">
        <v>859</v>
      </c>
      <c r="E2969" t="s">
        <v>22</v>
      </c>
      <c r="G2969" t="s">
        <v>24</v>
      </c>
      <c r="H2969">
        <v>1</v>
      </c>
      <c r="I2969">
        <v>9212</v>
      </c>
      <c r="J2969">
        <v>9212</v>
      </c>
      <c r="K2969">
        <v>7835.17</v>
      </c>
      <c r="L2969">
        <v>-1487.55</v>
      </c>
      <c r="M2969">
        <v>-0.19220000000000001</v>
      </c>
      <c r="N2969" t="s">
        <v>903</v>
      </c>
      <c r="O2969" t="s">
        <v>178</v>
      </c>
      <c r="P2969" t="s">
        <v>27</v>
      </c>
      <c r="R2969" t="s">
        <v>7041</v>
      </c>
      <c r="S2969" t="s">
        <v>7053</v>
      </c>
    </row>
    <row r="2970" spans="1:19" hidden="1" x14ac:dyDescent="0.35">
      <c r="A2970" t="s">
        <v>176</v>
      </c>
      <c r="B2970" s="1">
        <v>45665</v>
      </c>
      <c r="C2970" t="s">
        <v>864</v>
      </c>
      <c r="D2970" t="s">
        <v>859</v>
      </c>
      <c r="E2970" t="s">
        <v>22</v>
      </c>
      <c r="G2970" t="s">
        <v>24</v>
      </c>
      <c r="H2970">
        <v>2</v>
      </c>
      <c r="I2970">
        <v>24495</v>
      </c>
      <c r="J2970">
        <v>12248</v>
      </c>
      <c r="K2970">
        <v>9911.3799999999992</v>
      </c>
      <c r="L2970">
        <v>-2943.88</v>
      </c>
      <c r="M2970">
        <v>-0.14299999999999999</v>
      </c>
      <c r="N2970" t="s">
        <v>177</v>
      </c>
      <c r="O2970" t="s">
        <v>178</v>
      </c>
      <c r="P2970" t="s">
        <v>27</v>
      </c>
      <c r="R2970" t="s">
        <v>7035</v>
      </c>
      <c r="S2970" t="s">
        <v>7054</v>
      </c>
    </row>
    <row r="2971" spans="1:19" hidden="1" x14ac:dyDescent="0.35">
      <c r="A2971" t="s">
        <v>176</v>
      </c>
      <c r="B2971" s="1">
        <v>45665</v>
      </c>
      <c r="C2971" t="s">
        <v>864</v>
      </c>
      <c r="D2971" t="s">
        <v>859</v>
      </c>
      <c r="E2971" t="s">
        <v>22</v>
      </c>
      <c r="G2971" t="s">
        <v>24</v>
      </c>
      <c r="H2971">
        <v>1</v>
      </c>
      <c r="I2971">
        <v>12247</v>
      </c>
      <c r="J2971">
        <v>12247</v>
      </c>
      <c r="K2971">
        <v>9911.3799999999992</v>
      </c>
      <c r="L2971">
        <v>-1471.94</v>
      </c>
      <c r="M2971">
        <v>-0.14299999999999999</v>
      </c>
      <c r="N2971" t="s">
        <v>177</v>
      </c>
      <c r="O2971" t="s">
        <v>178</v>
      </c>
      <c r="P2971" t="s">
        <v>27</v>
      </c>
      <c r="R2971" t="s">
        <v>7041</v>
      </c>
      <c r="S2971" t="s">
        <v>7055</v>
      </c>
    </row>
    <row r="2972" spans="1:19" hidden="1" x14ac:dyDescent="0.35">
      <c r="A2972" t="s">
        <v>2805</v>
      </c>
      <c r="B2972" s="1">
        <v>45665</v>
      </c>
      <c r="C2972" t="s">
        <v>864</v>
      </c>
      <c r="D2972" t="s">
        <v>859</v>
      </c>
      <c r="E2972" t="s">
        <v>22</v>
      </c>
      <c r="G2972" t="s">
        <v>24</v>
      </c>
      <c r="H2972">
        <v>1</v>
      </c>
      <c r="I2972">
        <v>11047</v>
      </c>
      <c r="J2972">
        <v>11047</v>
      </c>
      <c r="K2972">
        <v>9449.11</v>
      </c>
      <c r="L2972">
        <v>-1837.05</v>
      </c>
      <c r="M2972">
        <v>-0.19789999999999999</v>
      </c>
      <c r="N2972" t="s">
        <v>2806</v>
      </c>
      <c r="O2972" t="s">
        <v>910</v>
      </c>
      <c r="P2972" t="s">
        <v>144</v>
      </c>
      <c r="R2972" t="s">
        <v>7041</v>
      </c>
      <c r="S2972" t="s">
        <v>7056</v>
      </c>
    </row>
    <row r="2973" spans="1:19" hidden="1" x14ac:dyDescent="0.35">
      <c r="A2973" t="s">
        <v>912</v>
      </c>
      <c r="B2973" s="1">
        <v>45665</v>
      </c>
      <c r="C2973" t="s">
        <v>864</v>
      </c>
      <c r="D2973" t="s">
        <v>859</v>
      </c>
      <c r="E2973" t="s">
        <v>22</v>
      </c>
      <c r="G2973" t="s">
        <v>24</v>
      </c>
      <c r="H2973">
        <v>1</v>
      </c>
      <c r="I2973">
        <v>11879</v>
      </c>
      <c r="J2973">
        <v>11879</v>
      </c>
      <c r="K2973">
        <v>9449.14</v>
      </c>
      <c r="L2973">
        <v>-1263.9000000000001</v>
      </c>
      <c r="M2973">
        <v>-0.12659999999999999</v>
      </c>
      <c r="N2973" t="s">
        <v>913</v>
      </c>
      <c r="O2973" t="s">
        <v>910</v>
      </c>
      <c r="P2973" t="s">
        <v>144</v>
      </c>
      <c r="R2973" t="s">
        <v>7041</v>
      </c>
      <c r="S2973" t="s">
        <v>7057</v>
      </c>
    </row>
    <row r="2974" spans="1:19" hidden="1" x14ac:dyDescent="0.35">
      <c r="A2974" t="s">
        <v>2625</v>
      </c>
      <c r="B2974" s="1">
        <v>45665</v>
      </c>
      <c r="C2974" t="s">
        <v>864</v>
      </c>
      <c r="D2974" t="s">
        <v>859</v>
      </c>
      <c r="E2974" t="s">
        <v>22</v>
      </c>
      <c r="G2974" t="s">
        <v>24</v>
      </c>
      <c r="H2974">
        <v>6</v>
      </c>
      <c r="I2974">
        <v>15432</v>
      </c>
      <c r="J2974">
        <v>2572</v>
      </c>
      <c r="K2974">
        <v>2058.29</v>
      </c>
      <c r="L2974">
        <v>-1715.98</v>
      </c>
      <c r="M2974">
        <v>-0.1323</v>
      </c>
      <c r="N2974" t="s">
        <v>2626</v>
      </c>
      <c r="O2974" t="s">
        <v>206</v>
      </c>
      <c r="P2974" t="s">
        <v>114</v>
      </c>
      <c r="R2974" t="s">
        <v>7041</v>
      </c>
      <c r="S2974" t="s">
        <v>7058</v>
      </c>
    </row>
    <row r="2975" spans="1:19" hidden="1" x14ac:dyDescent="0.35">
      <c r="A2975" t="s">
        <v>2060</v>
      </c>
      <c r="B2975" s="1">
        <v>45665</v>
      </c>
      <c r="C2975" t="s">
        <v>864</v>
      </c>
      <c r="D2975" t="s">
        <v>859</v>
      </c>
      <c r="E2975" t="s">
        <v>22</v>
      </c>
      <c r="G2975" t="s">
        <v>24</v>
      </c>
      <c r="H2975">
        <v>1</v>
      </c>
      <c r="I2975">
        <v>13211</v>
      </c>
      <c r="J2975">
        <v>13211</v>
      </c>
      <c r="K2975">
        <v>10563.94</v>
      </c>
      <c r="L2975">
        <v>-1460.3</v>
      </c>
      <c r="M2975">
        <v>-0.13150000000000001</v>
      </c>
      <c r="N2975" t="s">
        <v>2061</v>
      </c>
      <c r="O2975" t="s">
        <v>910</v>
      </c>
      <c r="P2975" t="s">
        <v>144</v>
      </c>
      <c r="R2975" t="s">
        <v>7041</v>
      </c>
      <c r="S2975" t="s">
        <v>7059</v>
      </c>
    </row>
    <row r="2976" spans="1:19" hidden="1" x14ac:dyDescent="0.35">
      <c r="A2976" t="s">
        <v>915</v>
      </c>
      <c r="B2976" s="1">
        <v>45665</v>
      </c>
      <c r="C2976" t="s">
        <v>864</v>
      </c>
      <c r="D2976" t="s">
        <v>859</v>
      </c>
      <c r="E2976" t="s">
        <v>22</v>
      </c>
      <c r="G2976" t="s">
        <v>24</v>
      </c>
      <c r="H2976">
        <v>1</v>
      </c>
      <c r="I2976">
        <v>12448</v>
      </c>
      <c r="J2976">
        <v>12448</v>
      </c>
      <c r="K2976">
        <v>9962</v>
      </c>
      <c r="L2976">
        <v>-1383.98</v>
      </c>
      <c r="M2976">
        <v>-0.1323</v>
      </c>
      <c r="N2976" t="s">
        <v>916</v>
      </c>
      <c r="O2976" t="s">
        <v>910</v>
      </c>
      <c r="P2976" t="s">
        <v>144</v>
      </c>
      <c r="R2976" t="s">
        <v>7041</v>
      </c>
      <c r="S2976" t="s">
        <v>7060</v>
      </c>
    </row>
    <row r="2977" spans="1:19" hidden="1" x14ac:dyDescent="0.35">
      <c r="A2977" t="s">
        <v>7061</v>
      </c>
      <c r="B2977" s="1">
        <v>45665</v>
      </c>
      <c r="C2977" t="s">
        <v>864</v>
      </c>
      <c r="D2977" t="s">
        <v>859</v>
      </c>
      <c r="E2977" t="s">
        <v>22</v>
      </c>
      <c r="G2977" t="s">
        <v>24</v>
      </c>
      <c r="H2977">
        <v>2</v>
      </c>
      <c r="I2977">
        <v>46962</v>
      </c>
      <c r="J2977">
        <v>23481</v>
      </c>
      <c r="K2977">
        <v>18792</v>
      </c>
      <c r="L2977">
        <v>-5223.5200000000004</v>
      </c>
      <c r="M2977">
        <v>-0.13239999999999999</v>
      </c>
      <c r="N2977" t="s">
        <v>7062</v>
      </c>
      <c r="O2977" t="s">
        <v>1177</v>
      </c>
      <c r="P2977" t="s">
        <v>41</v>
      </c>
      <c r="R2977" t="s">
        <v>7041</v>
      </c>
      <c r="S2977" t="s">
        <v>7063</v>
      </c>
    </row>
    <row r="2978" spans="1:19" hidden="1" x14ac:dyDescent="0.35">
      <c r="A2978" t="s">
        <v>419</v>
      </c>
      <c r="B2978" s="1">
        <v>45665</v>
      </c>
      <c r="C2978" t="s">
        <v>864</v>
      </c>
      <c r="D2978" t="s">
        <v>859</v>
      </c>
      <c r="E2978" t="s">
        <v>22</v>
      </c>
      <c r="G2978" t="s">
        <v>24</v>
      </c>
      <c r="H2978">
        <v>2</v>
      </c>
      <c r="I2978">
        <v>4580</v>
      </c>
      <c r="J2978">
        <v>2290</v>
      </c>
      <c r="K2978">
        <v>1833</v>
      </c>
      <c r="L2978">
        <v>-509.82</v>
      </c>
      <c r="M2978">
        <v>-0.13250000000000001</v>
      </c>
      <c r="N2978" t="s">
        <v>420</v>
      </c>
      <c r="O2978" t="s">
        <v>421</v>
      </c>
      <c r="P2978" t="s">
        <v>53</v>
      </c>
      <c r="R2978" t="s">
        <v>7035</v>
      </c>
      <c r="S2978" t="s">
        <v>7064</v>
      </c>
    </row>
    <row r="2979" spans="1:19" hidden="1" x14ac:dyDescent="0.35">
      <c r="A2979" t="s">
        <v>2025</v>
      </c>
      <c r="B2979" s="1">
        <v>45665</v>
      </c>
      <c r="C2979" t="s">
        <v>864</v>
      </c>
      <c r="D2979" t="s">
        <v>859</v>
      </c>
      <c r="E2979" t="s">
        <v>22</v>
      </c>
      <c r="G2979" t="s">
        <v>24</v>
      </c>
      <c r="H2979">
        <v>1</v>
      </c>
      <c r="I2979">
        <v>12003</v>
      </c>
      <c r="J2979">
        <v>12003</v>
      </c>
      <c r="K2979">
        <v>9606.27</v>
      </c>
      <c r="L2979">
        <v>-1334.93</v>
      </c>
      <c r="M2979">
        <v>-0.1323</v>
      </c>
      <c r="N2979" t="s">
        <v>2026</v>
      </c>
      <c r="O2979" t="s">
        <v>200</v>
      </c>
      <c r="P2979" t="s">
        <v>201</v>
      </c>
      <c r="R2979" t="s">
        <v>7041</v>
      </c>
      <c r="S2979" t="s">
        <v>7065</v>
      </c>
    </row>
    <row r="2980" spans="1:19" hidden="1" x14ac:dyDescent="0.35">
      <c r="A2980" t="s">
        <v>922</v>
      </c>
      <c r="B2980" s="1">
        <v>45665</v>
      </c>
      <c r="C2980" t="s">
        <v>864</v>
      </c>
      <c r="D2980" t="s">
        <v>859</v>
      </c>
      <c r="E2980" t="s">
        <v>22</v>
      </c>
      <c r="G2980" t="s">
        <v>24</v>
      </c>
      <c r="H2980">
        <v>1</v>
      </c>
      <c r="I2980">
        <v>27173</v>
      </c>
      <c r="J2980">
        <v>27173</v>
      </c>
      <c r="K2980">
        <v>21747</v>
      </c>
      <c r="L2980">
        <v>-3023.12</v>
      </c>
      <c r="M2980">
        <v>-0.13239999999999999</v>
      </c>
      <c r="N2980" t="s">
        <v>923</v>
      </c>
      <c r="O2980" t="s">
        <v>924</v>
      </c>
      <c r="P2980" t="s">
        <v>114</v>
      </c>
      <c r="R2980" t="s">
        <v>7035</v>
      </c>
      <c r="S2980" t="s">
        <v>7066</v>
      </c>
    </row>
    <row r="2981" spans="1:19" hidden="1" x14ac:dyDescent="0.35">
      <c r="A2981" t="s">
        <v>467</v>
      </c>
      <c r="B2981" s="1">
        <v>45665</v>
      </c>
      <c r="C2981" t="s">
        <v>864</v>
      </c>
      <c r="D2981" t="s">
        <v>859</v>
      </c>
      <c r="E2981" t="s">
        <v>22</v>
      </c>
      <c r="G2981" t="s">
        <v>24</v>
      </c>
      <c r="H2981">
        <v>1</v>
      </c>
      <c r="I2981">
        <v>47836</v>
      </c>
      <c r="J2981">
        <v>47836</v>
      </c>
      <c r="K2981">
        <v>37078.870000000003</v>
      </c>
      <c r="L2981">
        <v>-4116.51</v>
      </c>
      <c r="M2981">
        <v>-0.1024</v>
      </c>
      <c r="N2981" t="s">
        <v>468</v>
      </c>
      <c r="O2981" t="s">
        <v>52</v>
      </c>
      <c r="P2981" t="s">
        <v>53</v>
      </c>
      <c r="R2981" t="s">
        <v>7035</v>
      </c>
      <c r="S2981" t="s">
        <v>7067</v>
      </c>
    </row>
    <row r="2982" spans="1:19" hidden="1" x14ac:dyDescent="0.35">
      <c r="A2982" t="s">
        <v>209</v>
      </c>
      <c r="B2982" s="1">
        <v>45665</v>
      </c>
      <c r="C2982" t="s">
        <v>864</v>
      </c>
      <c r="D2982" t="s">
        <v>859</v>
      </c>
      <c r="E2982" t="s">
        <v>22</v>
      </c>
      <c r="G2982" t="s">
        <v>24</v>
      </c>
      <c r="H2982">
        <v>1</v>
      </c>
      <c r="I2982">
        <v>68400</v>
      </c>
      <c r="J2982">
        <v>68400</v>
      </c>
      <c r="K2982">
        <v>54334.07</v>
      </c>
      <c r="L2982">
        <v>-7201.29</v>
      </c>
      <c r="M2982">
        <v>-0.12529999999999999</v>
      </c>
      <c r="N2982" t="s">
        <v>210</v>
      </c>
      <c r="O2982" t="s">
        <v>52</v>
      </c>
      <c r="P2982" t="s">
        <v>53</v>
      </c>
      <c r="R2982" t="s">
        <v>7035</v>
      </c>
      <c r="S2982" t="s">
        <v>7068</v>
      </c>
    </row>
    <row r="2983" spans="1:19" hidden="1" x14ac:dyDescent="0.35">
      <c r="A2983" t="s">
        <v>213</v>
      </c>
      <c r="B2983" s="1">
        <v>45665</v>
      </c>
      <c r="C2983" t="s">
        <v>864</v>
      </c>
      <c r="D2983" t="s">
        <v>859</v>
      </c>
      <c r="E2983" t="s">
        <v>22</v>
      </c>
      <c r="G2983" t="s">
        <v>24</v>
      </c>
      <c r="H2983">
        <v>1</v>
      </c>
      <c r="I2983">
        <v>8831</v>
      </c>
      <c r="J2983">
        <v>8831</v>
      </c>
      <c r="K2983">
        <v>21204</v>
      </c>
      <c r="L2983">
        <v>-15118.78</v>
      </c>
      <c r="M2983">
        <v>-2.0373000000000001</v>
      </c>
      <c r="N2983" t="s">
        <v>214</v>
      </c>
      <c r="O2983" t="s">
        <v>215</v>
      </c>
      <c r="P2983" t="s">
        <v>27</v>
      </c>
      <c r="R2983" t="s">
        <v>7041</v>
      </c>
      <c r="S2983" t="s">
        <v>7069</v>
      </c>
    </row>
    <row r="2984" spans="1:19" hidden="1" x14ac:dyDescent="0.35">
      <c r="A2984" t="s">
        <v>592</v>
      </c>
      <c r="B2984" s="1">
        <v>45665</v>
      </c>
      <c r="C2984" t="s">
        <v>864</v>
      </c>
      <c r="D2984" t="s">
        <v>859</v>
      </c>
      <c r="E2984" t="s">
        <v>22</v>
      </c>
      <c r="G2984" t="s">
        <v>24</v>
      </c>
      <c r="H2984">
        <v>1</v>
      </c>
      <c r="I2984">
        <v>12464</v>
      </c>
      <c r="J2984">
        <v>12464</v>
      </c>
      <c r="K2984">
        <v>10109.700000000001</v>
      </c>
      <c r="L2984">
        <v>-1521.02</v>
      </c>
      <c r="M2984">
        <v>-0.1452</v>
      </c>
      <c r="N2984" t="s">
        <v>593</v>
      </c>
      <c r="O2984" t="s">
        <v>215</v>
      </c>
      <c r="P2984" t="s">
        <v>27</v>
      </c>
      <c r="R2984" t="s">
        <v>7041</v>
      </c>
      <c r="S2984" t="s">
        <v>7070</v>
      </c>
    </row>
    <row r="2985" spans="1:19" hidden="1" x14ac:dyDescent="0.35">
      <c r="A2985" t="s">
        <v>222</v>
      </c>
      <c r="B2985" s="1">
        <v>45665</v>
      </c>
      <c r="C2985" t="s">
        <v>864</v>
      </c>
      <c r="D2985" t="s">
        <v>859</v>
      </c>
      <c r="E2985" t="s">
        <v>22</v>
      </c>
      <c r="G2985" t="s">
        <v>24</v>
      </c>
      <c r="H2985">
        <v>1</v>
      </c>
      <c r="I2985">
        <v>113593</v>
      </c>
      <c r="J2985">
        <v>113593</v>
      </c>
      <c r="K2985">
        <v>86303.97</v>
      </c>
      <c r="L2985">
        <v>-8030.05</v>
      </c>
      <c r="M2985">
        <v>-8.4099999999999994E-2</v>
      </c>
      <c r="N2985" t="s">
        <v>223</v>
      </c>
      <c r="O2985" t="s">
        <v>215</v>
      </c>
      <c r="P2985" t="s">
        <v>27</v>
      </c>
      <c r="R2985" t="s">
        <v>7035</v>
      </c>
      <c r="S2985" t="s">
        <v>7071</v>
      </c>
    </row>
    <row r="2986" spans="1:19" hidden="1" x14ac:dyDescent="0.35">
      <c r="A2986" t="s">
        <v>1175</v>
      </c>
      <c r="B2986" s="1">
        <v>45665</v>
      </c>
      <c r="C2986" t="s">
        <v>864</v>
      </c>
      <c r="D2986" t="s">
        <v>859</v>
      </c>
      <c r="E2986" t="s">
        <v>22</v>
      </c>
      <c r="G2986" t="s">
        <v>24</v>
      </c>
      <c r="H2986">
        <v>1</v>
      </c>
      <c r="I2986">
        <v>114398</v>
      </c>
      <c r="J2986">
        <v>114398</v>
      </c>
      <c r="K2986">
        <v>99125.79</v>
      </c>
      <c r="L2986">
        <v>-20296.73</v>
      </c>
      <c r="M2986">
        <v>-0.21110000000000001</v>
      </c>
      <c r="N2986" t="s">
        <v>1176</v>
      </c>
      <c r="O2986" t="s">
        <v>1177</v>
      </c>
      <c r="P2986" t="s">
        <v>41</v>
      </c>
      <c r="R2986" t="s">
        <v>7035</v>
      </c>
      <c r="S2986" t="s">
        <v>7072</v>
      </c>
    </row>
    <row r="2987" spans="1:19" hidden="1" x14ac:dyDescent="0.35">
      <c r="A2987" t="s">
        <v>1175</v>
      </c>
      <c r="B2987" s="1">
        <v>45665</v>
      </c>
      <c r="C2987" t="s">
        <v>864</v>
      </c>
      <c r="D2987" t="s">
        <v>859</v>
      </c>
      <c r="E2987" t="s">
        <v>22</v>
      </c>
      <c r="G2987" t="s">
        <v>24</v>
      </c>
      <c r="H2987">
        <v>1</v>
      </c>
      <c r="I2987">
        <v>114399</v>
      </c>
      <c r="J2987">
        <v>114399</v>
      </c>
      <c r="K2987">
        <v>99125.79</v>
      </c>
      <c r="L2987">
        <v>-20296.73</v>
      </c>
      <c r="M2987">
        <v>-0.21110000000000001</v>
      </c>
      <c r="N2987" t="s">
        <v>1176</v>
      </c>
      <c r="O2987" t="s">
        <v>1177</v>
      </c>
      <c r="P2987" t="s">
        <v>41</v>
      </c>
      <c r="R2987" t="s">
        <v>7041</v>
      </c>
      <c r="S2987" t="s">
        <v>7073</v>
      </c>
    </row>
    <row r="2988" spans="1:19" hidden="1" x14ac:dyDescent="0.35">
      <c r="A2988" t="s">
        <v>226</v>
      </c>
      <c r="B2988" s="1">
        <v>45665</v>
      </c>
      <c r="C2988" t="s">
        <v>864</v>
      </c>
      <c r="D2988" t="s">
        <v>859</v>
      </c>
      <c r="E2988" t="s">
        <v>22</v>
      </c>
      <c r="G2988" t="s">
        <v>24</v>
      </c>
      <c r="H2988">
        <v>1</v>
      </c>
      <c r="I2988">
        <v>17920</v>
      </c>
      <c r="J2988">
        <v>17920</v>
      </c>
      <c r="K2988">
        <v>14342</v>
      </c>
      <c r="L2988">
        <v>-1993.62</v>
      </c>
      <c r="M2988">
        <v>-0.13239999999999999</v>
      </c>
      <c r="N2988" t="s">
        <v>227</v>
      </c>
      <c r="O2988" t="s">
        <v>228</v>
      </c>
      <c r="P2988" t="s">
        <v>27</v>
      </c>
      <c r="R2988" t="s">
        <v>7035</v>
      </c>
      <c r="S2988" t="s">
        <v>7074</v>
      </c>
    </row>
    <row r="2989" spans="1:19" hidden="1" x14ac:dyDescent="0.35">
      <c r="A2989" t="s">
        <v>665</v>
      </c>
      <c r="B2989" s="1">
        <v>45665</v>
      </c>
      <c r="C2989" t="s">
        <v>864</v>
      </c>
      <c r="D2989" t="s">
        <v>859</v>
      </c>
      <c r="E2989" t="s">
        <v>22</v>
      </c>
      <c r="G2989" t="s">
        <v>24</v>
      </c>
      <c r="H2989">
        <v>1</v>
      </c>
      <c r="I2989">
        <v>20494</v>
      </c>
      <c r="J2989">
        <v>20494</v>
      </c>
      <c r="K2989">
        <v>16402</v>
      </c>
      <c r="L2989">
        <v>-2279.96</v>
      </c>
      <c r="M2989">
        <v>-0.13239999999999999</v>
      </c>
      <c r="N2989" t="s">
        <v>666</v>
      </c>
      <c r="O2989" t="s">
        <v>667</v>
      </c>
      <c r="P2989" t="s">
        <v>144</v>
      </c>
      <c r="R2989" t="s">
        <v>7041</v>
      </c>
      <c r="S2989" t="s">
        <v>7075</v>
      </c>
    </row>
    <row r="2990" spans="1:19" hidden="1" x14ac:dyDescent="0.35">
      <c r="A2990" t="s">
        <v>213</v>
      </c>
      <c r="B2990" s="1">
        <v>45665</v>
      </c>
      <c r="C2990" t="s">
        <v>5115</v>
      </c>
      <c r="D2990" t="s">
        <v>859</v>
      </c>
      <c r="E2990" t="s">
        <v>22</v>
      </c>
      <c r="G2990" t="s">
        <v>24</v>
      </c>
      <c r="H2990">
        <v>1</v>
      </c>
      <c r="I2990">
        <v>7990</v>
      </c>
      <c r="J2990">
        <v>7990</v>
      </c>
      <c r="K2990">
        <v>7068</v>
      </c>
      <c r="L2990">
        <v>-2233.92</v>
      </c>
      <c r="M2990">
        <v>-0.3327</v>
      </c>
      <c r="N2990" t="s">
        <v>214</v>
      </c>
      <c r="O2990" t="s">
        <v>215</v>
      </c>
      <c r="P2990" t="s">
        <v>27</v>
      </c>
      <c r="R2990" t="s">
        <v>7076</v>
      </c>
      <c r="S2990" t="s">
        <v>7077</v>
      </c>
    </row>
    <row r="2991" spans="1:19" hidden="1" x14ac:dyDescent="0.35">
      <c r="A2991" t="s">
        <v>19</v>
      </c>
      <c r="B2991" s="1">
        <v>45665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>
        <v>1</v>
      </c>
      <c r="I2991">
        <v>79990</v>
      </c>
      <c r="J2991">
        <v>79990</v>
      </c>
      <c r="K2991">
        <v>44217.75</v>
      </c>
      <c r="L2991">
        <v>-862.46</v>
      </c>
      <c r="M2991">
        <v>-1.18E-2</v>
      </c>
      <c r="N2991" t="s">
        <v>25</v>
      </c>
      <c r="O2991" t="s">
        <v>26</v>
      </c>
      <c r="P2991" t="s">
        <v>27</v>
      </c>
      <c r="Q2991" t="s">
        <v>7078</v>
      </c>
      <c r="R2991" t="s">
        <v>7078</v>
      </c>
      <c r="S2991" t="s">
        <v>7079</v>
      </c>
    </row>
    <row r="2992" spans="1:19" hidden="1" x14ac:dyDescent="0.35">
      <c r="A2992" t="s">
        <v>19</v>
      </c>
      <c r="B2992" s="1">
        <v>45665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>
        <v>1</v>
      </c>
      <c r="I2992">
        <v>86990</v>
      </c>
      <c r="J2992">
        <v>86990</v>
      </c>
      <c r="K2992">
        <v>44217.75</v>
      </c>
      <c r="L2992">
        <v>-862.46</v>
      </c>
      <c r="M2992">
        <v>-1.18E-2</v>
      </c>
      <c r="N2992" t="s">
        <v>25</v>
      </c>
      <c r="O2992" t="s">
        <v>26</v>
      </c>
      <c r="P2992" t="s">
        <v>27</v>
      </c>
      <c r="Q2992" t="s">
        <v>7080</v>
      </c>
      <c r="R2992" t="s">
        <v>7080</v>
      </c>
      <c r="S2992" t="s">
        <v>7081</v>
      </c>
    </row>
    <row r="2993" spans="1:19" hidden="1" x14ac:dyDescent="0.35">
      <c r="A2993" t="s">
        <v>19</v>
      </c>
      <c r="B2993" s="1">
        <v>45665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>
        <v>1</v>
      </c>
      <c r="I2993">
        <v>79990</v>
      </c>
      <c r="J2993">
        <v>79990</v>
      </c>
      <c r="K2993">
        <v>44217.75</v>
      </c>
      <c r="L2993">
        <v>-862.46</v>
      </c>
      <c r="M2993">
        <v>-1.18E-2</v>
      </c>
      <c r="N2993" t="s">
        <v>25</v>
      </c>
      <c r="O2993" t="s">
        <v>26</v>
      </c>
      <c r="P2993" t="s">
        <v>27</v>
      </c>
      <c r="Q2993" t="s">
        <v>7082</v>
      </c>
      <c r="R2993" t="s">
        <v>7082</v>
      </c>
      <c r="S2993" t="s">
        <v>7083</v>
      </c>
    </row>
    <row r="2994" spans="1:19" hidden="1" x14ac:dyDescent="0.35">
      <c r="A2994" t="s">
        <v>19</v>
      </c>
      <c r="B2994" s="1">
        <v>45665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>
        <v>1</v>
      </c>
      <c r="I2994">
        <v>79990</v>
      </c>
      <c r="J2994">
        <v>79990</v>
      </c>
      <c r="K2994">
        <v>44217.75</v>
      </c>
      <c r="L2994">
        <v>-862.46</v>
      </c>
      <c r="M2994">
        <v>-1.18E-2</v>
      </c>
      <c r="N2994" t="s">
        <v>25</v>
      </c>
      <c r="O2994" t="s">
        <v>26</v>
      </c>
      <c r="P2994" t="s">
        <v>27</v>
      </c>
      <c r="Q2994" t="s">
        <v>7084</v>
      </c>
      <c r="R2994" t="s">
        <v>7084</v>
      </c>
      <c r="S2994" t="s">
        <v>7085</v>
      </c>
    </row>
    <row r="2995" spans="1:19" hidden="1" x14ac:dyDescent="0.35">
      <c r="A2995" t="s">
        <v>19</v>
      </c>
      <c r="B2995" s="1">
        <v>45665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>
        <v>1</v>
      </c>
      <c r="I2995">
        <v>79990</v>
      </c>
      <c r="J2995">
        <v>79990</v>
      </c>
      <c r="K2995">
        <v>44217.75</v>
      </c>
      <c r="L2995">
        <v>-862.46</v>
      </c>
      <c r="M2995">
        <v>-1.18E-2</v>
      </c>
      <c r="N2995" t="s">
        <v>25</v>
      </c>
      <c r="O2995" t="s">
        <v>26</v>
      </c>
      <c r="P2995" t="s">
        <v>27</v>
      </c>
      <c r="Q2995" t="s">
        <v>7086</v>
      </c>
      <c r="R2995" t="s">
        <v>7086</v>
      </c>
      <c r="S2995" t="s">
        <v>7087</v>
      </c>
    </row>
    <row r="2996" spans="1:19" hidden="1" x14ac:dyDescent="0.35">
      <c r="A2996" t="s">
        <v>19</v>
      </c>
      <c r="B2996" s="1">
        <v>45665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>
        <v>1</v>
      </c>
      <c r="I2996">
        <v>79990</v>
      </c>
      <c r="J2996">
        <v>79990</v>
      </c>
      <c r="K2996">
        <v>44217.75</v>
      </c>
      <c r="L2996">
        <v>-862.46</v>
      </c>
      <c r="M2996">
        <v>-1.18E-2</v>
      </c>
      <c r="N2996" t="s">
        <v>25</v>
      </c>
      <c r="O2996" t="s">
        <v>26</v>
      </c>
      <c r="P2996" t="s">
        <v>27</v>
      </c>
      <c r="Q2996" t="s">
        <v>7088</v>
      </c>
      <c r="R2996" t="s">
        <v>7088</v>
      </c>
      <c r="S2996" t="s">
        <v>7089</v>
      </c>
    </row>
    <row r="2997" spans="1:19" hidden="1" x14ac:dyDescent="0.35">
      <c r="A2997" t="s">
        <v>19</v>
      </c>
      <c r="B2997" s="1">
        <v>45665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>
        <v>1</v>
      </c>
      <c r="I2997">
        <v>79990</v>
      </c>
      <c r="J2997">
        <v>79990</v>
      </c>
      <c r="K2997">
        <v>44217.75</v>
      </c>
      <c r="L2997">
        <v>-862.46</v>
      </c>
      <c r="M2997">
        <v>-1.18E-2</v>
      </c>
      <c r="N2997" t="s">
        <v>25</v>
      </c>
      <c r="O2997" t="s">
        <v>26</v>
      </c>
      <c r="P2997" t="s">
        <v>27</v>
      </c>
      <c r="Q2997" t="s">
        <v>7090</v>
      </c>
      <c r="R2997" t="s">
        <v>7090</v>
      </c>
      <c r="S2997" t="s">
        <v>7091</v>
      </c>
    </row>
    <row r="2998" spans="1:19" hidden="1" x14ac:dyDescent="0.35">
      <c r="A2998" t="s">
        <v>19</v>
      </c>
      <c r="B2998" s="1">
        <v>45665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>
        <v>1</v>
      </c>
      <c r="I2998">
        <v>79990</v>
      </c>
      <c r="J2998">
        <v>79990</v>
      </c>
      <c r="K2998">
        <v>44217.75</v>
      </c>
      <c r="L2998">
        <v>-862.46</v>
      </c>
      <c r="M2998">
        <v>-1.18E-2</v>
      </c>
      <c r="N2998" t="s">
        <v>25</v>
      </c>
      <c r="O2998" t="s">
        <v>26</v>
      </c>
      <c r="P2998" t="s">
        <v>27</v>
      </c>
      <c r="Q2998" t="s">
        <v>7092</v>
      </c>
      <c r="R2998" t="s">
        <v>7092</v>
      </c>
      <c r="S2998" t="s">
        <v>7093</v>
      </c>
    </row>
    <row r="2999" spans="1:19" hidden="1" x14ac:dyDescent="0.35">
      <c r="A2999" t="s">
        <v>19</v>
      </c>
      <c r="B2999" s="1">
        <v>45665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>
        <v>1</v>
      </c>
      <c r="I2999">
        <v>79990</v>
      </c>
      <c r="J2999">
        <v>79990</v>
      </c>
      <c r="K2999">
        <v>44217.75</v>
      </c>
      <c r="L2999">
        <v>-862.46</v>
      </c>
      <c r="M2999">
        <v>-1.18E-2</v>
      </c>
      <c r="N2999" t="s">
        <v>25</v>
      </c>
      <c r="O2999" t="s">
        <v>26</v>
      </c>
      <c r="P2999" t="s">
        <v>27</v>
      </c>
      <c r="Q2999" t="s">
        <v>7094</v>
      </c>
      <c r="R2999" t="s">
        <v>7094</v>
      </c>
      <c r="S2999" t="s">
        <v>7095</v>
      </c>
    </row>
    <row r="3000" spans="1:19" hidden="1" x14ac:dyDescent="0.35">
      <c r="A3000" t="s">
        <v>19</v>
      </c>
      <c r="B3000" s="1">
        <v>45665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>
        <v>1</v>
      </c>
      <c r="I3000">
        <v>79990</v>
      </c>
      <c r="J3000">
        <v>79990</v>
      </c>
      <c r="K3000">
        <v>44217.75</v>
      </c>
      <c r="L3000">
        <v>-862.46</v>
      </c>
      <c r="M3000">
        <v>-1.18E-2</v>
      </c>
      <c r="N3000" t="s">
        <v>25</v>
      </c>
      <c r="O3000" t="s">
        <v>26</v>
      </c>
      <c r="P3000" t="s">
        <v>27</v>
      </c>
      <c r="Q3000" t="s">
        <v>7096</v>
      </c>
      <c r="R3000" t="s">
        <v>7096</v>
      </c>
      <c r="S3000" t="s">
        <v>7097</v>
      </c>
    </row>
    <row r="3001" spans="1:19" hidden="1" x14ac:dyDescent="0.35">
      <c r="A3001" t="s">
        <v>19</v>
      </c>
      <c r="B3001" s="1">
        <v>45665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>
        <v>1</v>
      </c>
      <c r="I3001">
        <v>79990</v>
      </c>
      <c r="J3001">
        <v>79990</v>
      </c>
      <c r="K3001">
        <v>44217.75</v>
      </c>
      <c r="L3001">
        <v>-862.46</v>
      </c>
      <c r="M3001">
        <v>-1.18E-2</v>
      </c>
      <c r="N3001" t="s">
        <v>25</v>
      </c>
      <c r="O3001" t="s">
        <v>26</v>
      </c>
      <c r="P3001" t="s">
        <v>27</v>
      </c>
      <c r="Q3001" t="s">
        <v>7098</v>
      </c>
      <c r="R3001" t="s">
        <v>7098</v>
      </c>
      <c r="S3001" t="s">
        <v>7099</v>
      </c>
    </row>
    <row r="3002" spans="1:19" hidden="1" x14ac:dyDescent="0.35">
      <c r="A3002" t="s">
        <v>19</v>
      </c>
      <c r="B3002" s="1">
        <v>45665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>
        <v>1</v>
      </c>
      <c r="I3002">
        <v>79990</v>
      </c>
      <c r="J3002">
        <v>79990</v>
      </c>
      <c r="K3002">
        <v>44217.75</v>
      </c>
      <c r="L3002">
        <v>-862.46</v>
      </c>
      <c r="M3002">
        <v>-1.18E-2</v>
      </c>
      <c r="N3002" t="s">
        <v>25</v>
      </c>
      <c r="O3002" t="s">
        <v>26</v>
      </c>
      <c r="P3002" t="s">
        <v>27</v>
      </c>
      <c r="Q3002" t="s">
        <v>7100</v>
      </c>
      <c r="R3002" t="s">
        <v>7100</v>
      </c>
      <c r="S3002" t="s">
        <v>7101</v>
      </c>
    </row>
    <row r="3003" spans="1:19" hidden="1" x14ac:dyDescent="0.35">
      <c r="A3003" t="s">
        <v>19</v>
      </c>
      <c r="B3003" s="1">
        <v>45665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>
        <v>1</v>
      </c>
      <c r="I3003">
        <v>79990</v>
      </c>
      <c r="J3003">
        <v>79990</v>
      </c>
      <c r="K3003">
        <v>44217.75</v>
      </c>
      <c r="L3003">
        <v>-862.46</v>
      </c>
      <c r="M3003">
        <v>-1.18E-2</v>
      </c>
      <c r="N3003" t="s">
        <v>25</v>
      </c>
      <c r="O3003" t="s">
        <v>26</v>
      </c>
      <c r="P3003" t="s">
        <v>27</v>
      </c>
      <c r="Q3003" t="s">
        <v>7102</v>
      </c>
      <c r="R3003" t="s">
        <v>7102</v>
      </c>
      <c r="S3003" t="s">
        <v>7103</v>
      </c>
    </row>
    <row r="3004" spans="1:19" hidden="1" x14ac:dyDescent="0.35">
      <c r="A3004" t="s">
        <v>19</v>
      </c>
      <c r="B3004" s="1">
        <v>45665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>
        <v>1</v>
      </c>
      <c r="I3004">
        <v>79990</v>
      </c>
      <c r="J3004">
        <v>79990</v>
      </c>
      <c r="K3004">
        <v>44217.75</v>
      </c>
      <c r="L3004">
        <v>-862.46</v>
      </c>
      <c r="M3004">
        <v>-1.18E-2</v>
      </c>
      <c r="N3004" t="s">
        <v>25</v>
      </c>
      <c r="O3004" t="s">
        <v>26</v>
      </c>
      <c r="P3004" t="s">
        <v>27</v>
      </c>
      <c r="Q3004" t="s">
        <v>7104</v>
      </c>
      <c r="R3004" t="s">
        <v>7104</v>
      </c>
      <c r="S3004" t="s">
        <v>7105</v>
      </c>
    </row>
    <row r="3005" spans="1:19" hidden="1" x14ac:dyDescent="0.35">
      <c r="A3005" t="s">
        <v>7106</v>
      </c>
      <c r="B3005" s="1">
        <v>45665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>
        <v>6</v>
      </c>
      <c r="I3005">
        <v>17940</v>
      </c>
      <c r="J3005">
        <v>2990</v>
      </c>
      <c r="K3005">
        <v>840</v>
      </c>
      <c r="L3005">
        <v>-130.06</v>
      </c>
      <c r="M3005">
        <v>-8.6E-3</v>
      </c>
      <c r="N3005" t="s">
        <v>7107</v>
      </c>
      <c r="O3005" t="s">
        <v>318</v>
      </c>
      <c r="P3005" t="s">
        <v>824</v>
      </c>
      <c r="Q3005" t="s">
        <v>7108</v>
      </c>
      <c r="R3005" t="s">
        <v>7108</v>
      </c>
      <c r="S3005" t="s">
        <v>7109</v>
      </c>
    </row>
    <row r="3006" spans="1:19" hidden="1" x14ac:dyDescent="0.35">
      <c r="A3006" t="s">
        <v>265</v>
      </c>
      <c r="B3006" s="1">
        <v>45665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>
        <v>1</v>
      </c>
      <c r="I3006">
        <v>16990</v>
      </c>
      <c r="J3006">
        <v>16990</v>
      </c>
      <c r="K3006">
        <v>17644.77</v>
      </c>
      <c r="L3006">
        <v>-11936.54</v>
      </c>
      <c r="M3006">
        <v>-0.83599999999999997</v>
      </c>
      <c r="N3006" t="s">
        <v>266</v>
      </c>
      <c r="O3006" t="s">
        <v>113</v>
      </c>
      <c r="P3006" t="s">
        <v>114</v>
      </c>
      <c r="Q3006" t="s">
        <v>7110</v>
      </c>
      <c r="R3006" t="s">
        <v>7110</v>
      </c>
      <c r="S3006" t="s">
        <v>7111</v>
      </c>
    </row>
    <row r="3007" spans="1:19" hidden="1" x14ac:dyDescent="0.35">
      <c r="A3007" t="s">
        <v>56</v>
      </c>
      <c r="B3007" s="1">
        <v>45665</v>
      </c>
      <c r="C3007" t="s">
        <v>20</v>
      </c>
      <c r="D3007" t="s">
        <v>21</v>
      </c>
      <c r="E3007" t="s">
        <v>22</v>
      </c>
      <c r="F3007" t="s">
        <v>23</v>
      </c>
      <c r="G3007" t="s">
        <v>24</v>
      </c>
      <c r="H3007">
        <v>1</v>
      </c>
      <c r="I3007">
        <v>22990</v>
      </c>
      <c r="J3007">
        <v>22990</v>
      </c>
      <c r="K3007">
        <v>10487.17</v>
      </c>
      <c r="L3007">
        <v>3.42</v>
      </c>
      <c r="M3007">
        <v>2.0000000000000001E-4</v>
      </c>
      <c r="N3007" t="s">
        <v>57</v>
      </c>
      <c r="O3007" t="s">
        <v>52</v>
      </c>
      <c r="P3007" t="s">
        <v>53</v>
      </c>
      <c r="Q3007" t="s">
        <v>7112</v>
      </c>
      <c r="R3007" t="s">
        <v>7112</v>
      </c>
      <c r="S3007" t="s">
        <v>7113</v>
      </c>
    </row>
    <row r="3008" spans="1:19" hidden="1" x14ac:dyDescent="0.35">
      <c r="A3008" t="s">
        <v>60</v>
      </c>
      <c r="B3008" s="1">
        <v>45665</v>
      </c>
      <c r="C3008" t="s">
        <v>20</v>
      </c>
      <c r="D3008" t="s">
        <v>21</v>
      </c>
      <c r="E3008" t="s">
        <v>22</v>
      </c>
      <c r="F3008" t="s">
        <v>23</v>
      </c>
      <c r="G3008" t="s">
        <v>24</v>
      </c>
      <c r="H3008">
        <v>4</v>
      </c>
      <c r="I3008">
        <v>51960</v>
      </c>
      <c r="J3008">
        <v>12990</v>
      </c>
      <c r="K3008">
        <v>5564.6</v>
      </c>
      <c r="L3008">
        <v>2762.8</v>
      </c>
      <c r="M3008">
        <v>6.3299999999999995E-2</v>
      </c>
      <c r="N3008" t="s">
        <v>61</v>
      </c>
      <c r="O3008" t="s">
        <v>62</v>
      </c>
      <c r="P3008" t="s">
        <v>63</v>
      </c>
      <c r="Q3008" t="s">
        <v>7114</v>
      </c>
      <c r="R3008" t="s">
        <v>7114</v>
      </c>
      <c r="S3008" t="s">
        <v>7115</v>
      </c>
    </row>
    <row r="3009" spans="1:19" hidden="1" x14ac:dyDescent="0.35">
      <c r="A3009" t="s">
        <v>60</v>
      </c>
      <c r="B3009" s="1">
        <v>45665</v>
      </c>
      <c r="C3009" t="s">
        <v>20</v>
      </c>
      <c r="D3009" t="s">
        <v>21</v>
      </c>
      <c r="E3009" t="s">
        <v>22</v>
      </c>
      <c r="F3009" t="s">
        <v>23</v>
      </c>
      <c r="G3009" t="s">
        <v>24</v>
      </c>
      <c r="H3009">
        <v>3</v>
      </c>
      <c r="I3009">
        <v>38970</v>
      </c>
      <c r="J3009">
        <v>12990</v>
      </c>
      <c r="K3009">
        <v>5564.6</v>
      </c>
      <c r="L3009">
        <v>2072.1</v>
      </c>
      <c r="M3009">
        <v>6.3299999999999995E-2</v>
      </c>
      <c r="N3009" t="s">
        <v>61</v>
      </c>
      <c r="O3009" t="s">
        <v>62</v>
      </c>
      <c r="P3009" t="s">
        <v>63</v>
      </c>
      <c r="Q3009" t="s">
        <v>7116</v>
      </c>
      <c r="R3009" t="s">
        <v>7116</v>
      </c>
      <c r="S3009" t="s">
        <v>7117</v>
      </c>
    </row>
    <row r="3010" spans="1:19" hidden="1" x14ac:dyDescent="0.35">
      <c r="A3010" t="s">
        <v>60</v>
      </c>
      <c r="B3010" s="1">
        <v>45665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>
        <v>1</v>
      </c>
      <c r="I3010">
        <v>12990</v>
      </c>
      <c r="J3010">
        <v>12990</v>
      </c>
      <c r="K3010">
        <v>5564.6</v>
      </c>
      <c r="L3010">
        <v>690.7</v>
      </c>
      <c r="M3010">
        <v>6.3299999999999995E-2</v>
      </c>
      <c r="N3010" t="s">
        <v>61</v>
      </c>
      <c r="O3010" t="s">
        <v>62</v>
      </c>
      <c r="P3010" t="s">
        <v>63</v>
      </c>
      <c r="Q3010" t="s">
        <v>7118</v>
      </c>
      <c r="R3010" t="s">
        <v>7118</v>
      </c>
      <c r="S3010" t="s">
        <v>7119</v>
      </c>
    </row>
    <row r="3011" spans="1:19" hidden="1" x14ac:dyDescent="0.35">
      <c r="A3011" t="s">
        <v>60</v>
      </c>
      <c r="B3011" s="1">
        <v>45665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>
        <v>1</v>
      </c>
      <c r="I3011">
        <v>12990</v>
      </c>
      <c r="J3011">
        <v>12990</v>
      </c>
      <c r="K3011">
        <v>5564.6</v>
      </c>
      <c r="L3011">
        <v>690.7</v>
      </c>
      <c r="M3011">
        <v>6.3299999999999995E-2</v>
      </c>
      <c r="N3011" t="s">
        <v>61</v>
      </c>
      <c r="O3011" t="s">
        <v>62</v>
      </c>
      <c r="P3011" t="s">
        <v>63</v>
      </c>
      <c r="Q3011" t="s">
        <v>7120</v>
      </c>
      <c r="R3011" t="s">
        <v>7120</v>
      </c>
      <c r="S3011" t="s">
        <v>7121</v>
      </c>
    </row>
    <row r="3012" spans="1:19" hidden="1" x14ac:dyDescent="0.35">
      <c r="A3012" t="s">
        <v>60</v>
      </c>
      <c r="B3012" s="1">
        <v>45665</v>
      </c>
      <c r="C3012" t="s">
        <v>20</v>
      </c>
      <c r="D3012" t="s">
        <v>21</v>
      </c>
      <c r="E3012" t="s">
        <v>22</v>
      </c>
      <c r="F3012" t="s">
        <v>23</v>
      </c>
      <c r="G3012" t="s">
        <v>24</v>
      </c>
      <c r="H3012">
        <v>2</v>
      </c>
      <c r="I3012">
        <v>25980</v>
      </c>
      <c r="J3012">
        <v>12990</v>
      </c>
      <c r="K3012">
        <v>5564.6</v>
      </c>
      <c r="L3012">
        <v>1381.41</v>
      </c>
      <c r="M3012">
        <v>6.3299999999999995E-2</v>
      </c>
      <c r="N3012" t="s">
        <v>61</v>
      </c>
      <c r="O3012" t="s">
        <v>62</v>
      </c>
      <c r="P3012" t="s">
        <v>63</v>
      </c>
      <c r="Q3012" t="s">
        <v>7122</v>
      </c>
      <c r="R3012" t="s">
        <v>7122</v>
      </c>
      <c r="S3012" t="s">
        <v>7123</v>
      </c>
    </row>
    <row r="3013" spans="1:19" hidden="1" x14ac:dyDescent="0.35">
      <c r="A3013" t="s">
        <v>994</v>
      </c>
      <c r="B3013" s="1">
        <v>45665</v>
      </c>
      <c r="C3013" t="s">
        <v>20</v>
      </c>
      <c r="D3013" t="s">
        <v>21</v>
      </c>
      <c r="E3013" t="s">
        <v>22</v>
      </c>
      <c r="F3013" t="s">
        <v>23</v>
      </c>
      <c r="G3013" t="s">
        <v>24</v>
      </c>
      <c r="H3013">
        <v>1</v>
      </c>
      <c r="I3013">
        <v>41990</v>
      </c>
      <c r="J3013">
        <v>41990</v>
      </c>
      <c r="K3013">
        <v>19537.54</v>
      </c>
      <c r="L3013">
        <v>-1719.22</v>
      </c>
      <c r="M3013">
        <v>-4.5499999999999999E-2</v>
      </c>
      <c r="N3013" t="s">
        <v>995</v>
      </c>
      <c r="O3013" t="s">
        <v>996</v>
      </c>
      <c r="P3013" t="s">
        <v>41</v>
      </c>
      <c r="Q3013" t="s">
        <v>7124</v>
      </c>
      <c r="R3013" t="s">
        <v>7124</v>
      </c>
      <c r="S3013" t="s">
        <v>7125</v>
      </c>
    </row>
    <row r="3014" spans="1:19" hidden="1" x14ac:dyDescent="0.35">
      <c r="A3014" t="s">
        <v>3569</v>
      </c>
      <c r="B3014" s="1">
        <v>45665</v>
      </c>
      <c r="C3014" t="s">
        <v>20</v>
      </c>
      <c r="D3014" t="s">
        <v>21</v>
      </c>
      <c r="E3014" t="s">
        <v>22</v>
      </c>
      <c r="F3014" t="s">
        <v>23</v>
      </c>
      <c r="G3014" t="s">
        <v>24</v>
      </c>
      <c r="H3014">
        <v>1</v>
      </c>
      <c r="I3014">
        <v>27990</v>
      </c>
      <c r="J3014">
        <v>27990</v>
      </c>
      <c r="K3014">
        <v>12207.16</v>
      </c>
      <c r="L3014">
        <v>-3245.98</v>
      </c>
      <c r="M3014">
        <v>-0.13800000000000001</v>
      </c>
      <c r="N3014" t="s">
        <v>3570</v>
      </c>
      <c r="O3014" t="s">
        <v>40</v>
      </c>
      <c r="P3014" t="s">
        <v>41</v>
      </c>
      <c r="Q3014" t="s">
        <v>7126</v>
      </c>
      <c r="R3014" t="s">
        <v>7126</v>
      </c>
      <c r="S3014" t="s">
        <v>7127</v>
      </c>
    </row>
    <row r="3015" spans="1:19" hidden="1" x14ac:dyDescent="0.35">
      <c r="A3015" t="s">
        <v>70</v>
      </c>
      <c r="B3015" s="1">
        <v>45665</v>
      </c>
      <c r="C3015" t="s">
        <v>20</v>
      </c>
      <c r="D3015" t="s">
        <v>21</v>
      </c>
      <c r="E3015" t="s">
        <v>22</v>
      </c>
      <c r="F3015" t="s">
        <v>23</v>
      </c>
      <c r="G3015" t="s">
        <v>24</v>
      </c>
      <c r="H3015">
        <v>1</v>
      </c>
      <c r="I3015">
        <v>33490</v>
      </c>
      <c r="J3015">
        <v>33490</v>
      </c>
      <c r="K3015">
        <v>16807.939999999999</v>
      </c>
      <c r="L3015">
        <v>-5177.8500000000004</v>
      </c>
      <c r="M3015">
        <v>-0.17710000000000001</v>
      </c>
      <c r="N3015" t="s">
        <v>71</v>
      </c>
      <c r="O3015" t="s">
        <v>40</v>
      </c>
      <c r="P3015" t="s">
        <v>41</v>
      </c>
      <c r="Q3015" t="s">
        <v>7128</v>
      </c>
      <c r="R3015" t="s">
        <v>7128</v>
      </c>
      <c r="S3015" t="s">
        <v>7129</v>
      </c>
    </row>
    <row r="3016" spans="1:19" hidden="1" x14ac:dyDescent="0.35">
      <c r="A3016" t="s">
        <v>74</v>
      </c>
      <c r="B3016" s="1">
        <v>45665</v>
      </c>
      <c r="C3016" t="s">
        <v>20</v>
      </c>
      <c r="D3016" t="s">
        <v>21</v>
      </c>
      <c r="E3016" t="s">
        <v>22</v>
      </c>
      <c r="F3016" t="s">
        <v>23</v>
      </c>
      <c r="G3016" t="s">
        <v>24</v>
      </c>
      <c r="H3016">
        <v>1</v>
      </c>
      <c r="I3016">
        <v>27990</v>
      </c>
      <c r="J3016">
        <v>27990</v>
      </c>
      <c r="K3016">
        <v>14318</v>
      </c>
      <c r="L3016">
        <v>-1710.6</v>
      </c>
      <c r="M3016">
        <v>-7.2700000000000001E-2</v>
      </c>
      <c r="N3016" t="s">
        <v>75</v>
      </c>
      <c r="O3016" t="s">
        <v>76</v>
      </c>
      <c r="P3016" t="s">
        <v>47</v>
      </c>
      <c r="Q3016" t="s">
        <v>7130</v>
      </c>
      <c r="R3016" t="s">
        <v>7130</v>
      </c>
      <c r="S3016" t="s">
        <v>7131</v>
      </c>
    </row>
    <row r="3017" spans="1:19" hidden="1" x14ac:dyDescent="0.35">
      <c r="A3017" t="s">
        <v>1009</v>
      </c>
      <c r="B3017" s="1">
        <v>45665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>
        <v>1</v>
      </c>
      <c r="I3017">
        <v>199990</v>
      </c>
      <c r="J3017">
        <v>199990</v>
      </c>
      <c r="K3017">
        <v>104066.46</v>
      </c>
      <c r="L3017">
        <v>-1374.2</v>
      </c>
      <c r="M3017">
        <v>-8.2000000000000007E-3</v>
      </c>
      <c r="N3017" t="s">
        <v>1010</v>
      </c>
      <c r="O3017" t="s">
        <v>1011</v>
      </c>
      <c r="P3017" t="s">
        <v>82</v>
      </c>
      <c r="Q3017" t="s">
        <v>7132</v>
      </c>
      <c r="R3017" t="s">
        <v>7132</v>
      </c>
      <c r="S3017" t="s">
        <v>7133</v>
      </c>
    </row>
    <row r="3018" spans="1:19" hidden="1" x14ac:dyDescent="0.35">
      <c r="A3018" t="s">
        <v>1009</v>
      </c>
      <c r="B3018" s="1">
        <v>45665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>
        <v>1</v>
      </c>
      <c r="I3018">
        <v>199990</v>
      </c>
      <c r="J3018">
        <v>199990</v>
      </c>
      <c r="K3018">
        <v>104066.46</v>
      </c>
      <c r="L3018">
        <v>-1374.2</v>
      </c>
      <c r="M3018">
        <v>-8.2000000000000007E-3</v>
      </c>
      <c r="N3018" t="s">
        <v>1010</v>
      </c>
      <c r="O3018" t="s">
        <v>1011</v>
      </c>
      <c r="P3018" t="s">
        <v>82</v>
      </c>
      <c r="Q3018" t="s">
        <v>7134</v>
      </c>
      <c r="R3018" t="s">
        <v>7134</v>
      </c>
      <c r="S3018" t="s">
        <v>7135</v>
      </c>
    </row>
    <row r="3019" spans="1:19" hidden="1" x14ac:dyDescent="0.35">
      <c r="A3019" t="s">
        <v>1009</v>
      </c>
      <c r="B3019" s="1">
        <v>45665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>
        <v>1</v>
      </c>
      <c r="I3019">
        <v>199990</v>
      </c>
      <c r="J3019">
        <v>199990</v>
      </c>
      <c r="K3019">
        <v>104066.46</v>
      </c>
      <c r="L3019">
        <v>-1374.2</v>
      </c>
      <c r="M3019">
        <v>-8.2000000000000007E-3</v>
      </c>
      <c r="N3019" t="s">
        <v>1010</v>
      </c>
      <c r="O3019" t="s">
        <v>1011</v>
      </c>
      <c r="P3019" t="s">
        <v>82</v>
      </c>
      <c r="Q3019" t="s">
        <v>7136</v>
      </c>
      <c r="R3019" t="s">
        <v>7136</v>
      </c>
      <c r="S3019" t="s">
        <v>7137</v>
      </c>
    </row>
    <row r="3020" spans="1:19" hidden="1" x14ac:dyDescent="0.35">
      <c r="A3020" t="s">
        <v>79</v>
      </c>
      <c r="B3020" s="1">
        <v>45665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>
        <v>1</v>
      </c>
      <c r="I3020">
        <v>36990</v>
      </c>
      <c r="J3020">
        <v>36990</v>
      </c>
      <c r="K3020">
        <v>21557.38</v>
      </c>
      <c r="L3020">
        <v>50.01</v>
      </c>
      <c r="M3020">
        <v>1.4E-3</v>
      </c>
      <c r="N3020" t="s">
        <v>80</v>
      </c>
      <c r="O3020" t="s">
        <v>81</v>
      </c>
      <c r="P3020" t="s">
        <v>82</v>
      </c>
      <c r="Q3020" t="s">
        <v>7138</v>
      </c>
      <c r="R3020" t="s">
        <v>7138</v>
      </c>
      <c r="S3020" t="s">
        <v>7139</v>
      </c>
    </row>
    <row r="3021" spans="1:19" hidden="1" x14ac:dyDescent="0.35">
      <c r="A3021" t="s">
        <v>79</v>
      </c>
      <c r="B3021" s="1">
        <v>45665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>
        <v>2</v>
      </c>
      <c r="I3021">
        <v>73980</v>
      </c>
      <c r="J3021">
        <v>36990</v>
      </c>
      <c r="K3021">
        <v>21557.38</v>
      </c>
      <c r="L3021">
        <v>100.02</v>
      </c>
      <c r="M3021">
        <v>1.4E-3</v>
      </c>
      <c r="N3021" t="s">
        <v>80</v>
      </c>
      <c r="O3021" t="s">
        <v>81</v>
      </c>
      <c r="P3021" t="s">
        <v>82</v>
      </c>
      <c r="Q3021" t="s">
        <v>7140</v>
      </c>
      <c r="R3021" t="s">
        <v>7140</v>
      </c>
      <c r="S3021" t="s">
        <v>7141</v>
      </c>
    </row>
    <row r="3022" spans="1:19" hidden="1" x14ac:dyDescent="0.35">
      <c r="A3022" t="s">
        <v>79</v>
      </c>
      <c r="B3022" s="1">
        <v>45665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>
        <v>2</v>
      </c>
      <c r="I3022">
        <v>73980</v>
      </c>
      <c r="J3022">
        <v>36990</v>
      </c>
      <c r="K3022">
        <v>21557.38</v>
      </c>
      <c r="L3022">
        <v>100.02</v>
      </c>
      <c r="M3022">
        <v>1.4E-3</v>
      </c>
      <c r="N3022" t="s">
        <v>80</v>
      </c>
      <c r="O3022" t="s">
        <v>81</v>
      </c>
      <c r="P3022" t="s">
        <v>82</v>
      </c>
      <c r="Q3022" t="s">
        <v>7142</v>
      </c>
      <c r="R3022" t="s">
        <v>7142</v>
      </c>
      <c r="S3022" t="s">
        <v>7143</v>
      </c>
    </row>
    <row r="3023" spans="1:19" hidden="1" x14ac:dyDescent="0.35">
      <c r="A3023" t="s">
        <v>79</v>
      </c>
      <c r="B3023" s="1">
        <v>45665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>
        <v>2</v>
      </c>
      <c r="I3023">
        <v>73980</v>
      </c>
      <c r="J3023">
        <v>36990</v>
      </c>
      <c r="K3023">
        <v>21557.38</v>
      </c>
      <c r="L3023">
        <v>100.02</v>
      </c>
      <c r="M3023">
        <v>1.4E-3</v>
      </c>
      <c r="N3023" t="s">
        <v>80</v>
      </c>
      <c r="O3023" t="s">
        <v>81</v>
      </c>
      <c r="P3023" t="s">
        <v>82</v>
      </c>
      <c r="Q3023" t="s">
        <v>7144</v>
      </c>
      <c r="R3023" t="s">
        <v>7144</v>
      </c>
      <c r="S3023" t="s">
        <v>7145</v>
      </c>
    </row>
    <row r="3024" spans="1:19" hidden="1" x14ac:dyDescent="0.35">
      <c r="A3024" t="s">
        <v>79</v>
      </c>
      <c r="B3024" s="1">
        <v>45665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>
        <v>1</v>
      </c>
      <c r="I3024">
        <v>36990</v>
      </c>
      <c r="J3024">
        <v>36990</v>
      </c>
      <c r="K3024">
        <v>21557.38</v>
      </c>
      <c r="L3024">
        <v>50.01</v>
      </c>
      <c r="M3024">
        <v>1.4E-3</v>
      </c>
      <c r="N3024" t="s">
        <v>80</v>
      </c>
      <c r="O3024" t="s">
        <v>81</v>
      </c>
      <c r="P3024" t="s">
        <v>82</v>
      </c>
      <c r="Q3024" t="s">
        <v>7146</v>
      </c>
      <c r="R3024" t="s">
        <v>7146</v>
      </c>
      <c r="S3024" t="s">
        <v>7147</v>
      </c>
    </row>
    <row r="3025" spans="1:19" hidden="1" x14ac:dyDescent="0.35">
      <c r="A3025" t="s">
        <v>79</v>
      </c>
      <c r="B3025" s="1">
        <v>45665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>
        <v>1</v>
      </c>
      <c r="I3025">
        <v>36990</v>
      </c>
      <c r="J3025">
        <v>36990</v>
      </c>
      <c r="K3025">
        <v>21557.38</v>
      </c>
      <c r="L3025">
        <v>50.01</v>
      </c>
      <c r="M3025">
        <v>1.4E-3</v>
      </c>
      <c r="N3025" t="s">
        <v>80</v>
      </c>
      <c r="O3025" t="s">
        <v>81</v>
      </c>
      <c r="P3025" t="s">
        <v>82</v>
      </c>
      <c r="Q3025" t="s">
        <v>7112</v>
      </c>
      <c r="R3025" t="s">
        <v>7112</v>
      </c>
      <c r="S3025" t="s">
        <v>7148</v>
      </c>
    </row>
    <row r="3026" spans="1:19" hidden="1" x14ac:dyDescent="0.35">
      <c r="A3026" t="s">
        <v>79</v>
      </c>
      <c r="B3026" s="1">
        <v>45665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>
        <v>1</v>
      </c>
      <c r="I3026">
        <v>36990</v>
      </c>
      <c r="J3026">
        <v>36990</v>
      </c>
      <c r="K3026">
        <v>21557.38</v>
      </c>
      <c r="L3026">
        <v>50.01</v>
      </c>
      <c r="M3026">
        <v>1.4E-3</v>
      </c>
      <c r="N3026" t="s">
        <v>80</v>
      </c>
      <c r="O3026" t="s">
        <v>81</v>
      </c>
      <c r="P3026" t="s">
        <v>82</v>
      </c>
      <c r="Q3026" t="s">
        <v>7149</v>
      </c>
      <c r="R3026" t="s">
        <v>7149</v>
      </c>
      <c r="S3026" t="s">
        <v>7150</v>
      </c>
    </row>
    <row r="3027" spans="1:19" hidden="1" x14ac:dyDescent="0.35">
      <c r="A3027" t="s">
        <v>79</v>
      </c>
      <c r="B3027" s="1">
        <v>45665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>
        <v>1</v>
      </c>
      <c r="I3027">
        <v>42990</v>
      </c>
      <c r="J3027">
        <v>42990</v>
      </c>
      <c r="K3027">
        <v>21557.38</v>
      </c>
      <c r="L3027">
        <v>50.01</v>
      </c>
      <c r="M3027">
        <v>1.4E-3</v>
      </c>
      <c r="N3027" t="s">
        <v>80</v>
      </c>
      <c r="O3027" t="s">
        <v>81</v>
      </c>
      <c r="P3027" t="s">
        <v>82</v>
      </c>
      <c r="Q3027" t="s">
        <v>7151</v>
      </c>
      <c r="R3027" t="s">
        <v>7151</v>
      </c>
      <c r="S3027" t="s">
        <v>7152</v>
      </c>
    </row>
    <row r="3028" spans="1:19" hidden="1" x14ac:dyDescent="0.35">
      <c r="A3028" t="s">
        <v>79</v>
      </c>
      <c r="B3028" s="1">
        <v>45665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>
        <v>1</v>
      </c>
      <c r="I3028">
        <v>36990</v>
      </c>
      <c r="J3028">
        <v>36990</v>
      </c>
      <c r="K3028">
        <v>21557.38</v>
      </c>
      <c r="L3028">
        <v>50.01</v>
      </c>
      <c r="M3028">
        <v>1.4E-3</v>
      </c>
      <c r="N3028" t="s">
        <v>80</v>
      </c>
      <c r="O3028" t="s">
        <v>81</v>
      </c>
      <c r="P3028" t="s">
        <v>82</v>
      </c>
      <c r="Q3028" t="s">
        <v>7153</v>
      </c>
      <c r="R3028" t="s">
        <v>7153</v>
      </c>
      <c r="S3028" t="s">
        <v>7154</v>
      </c>
    </row>
    <row r="3029" spans="1:19" hidden="1" x14ac:dyDescent="0.35">
      <c r="A3029" t="s">
        <v>884</v>
      </c>
      <c r="B3029" s="1">
        <v>45665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>
        <v>1</v>
      </c>
      <c r="I3029">
        <v>34990</v>
      </c>
      <c r="J3029">
        <v>34990</v>
      </c>
      <c r="K3029">
        <v>20701.009999999998</v>
      </c>
      <c r="L3029">
        <v>-2715.46</v>
      </c>
      <c r="M3029">
        <v>-9.2399999999999996E-2</v>
      </c>
      <c r="N3029" t="s">
        <v>885</v>
      </c>
      <c r="O3029" t="s">
        <v>46</v>
      </c>
      <c r="P3029" t="s">
        <v>47</v>
      </c>
      <c r="Q3029" t="s">
        <v>7155</v>
      </c>
      <c r="R3029" t="s">
        <v>7155</v>
      </c>
      <c r="S3029" t="s">
        <v>7156</v>
      </c>
    </row>
    <row r="3030" spans="1:19" hidden="1" x14ac:dyDescent="0.35">
      <c r="A3030" t="s">
        <v>884</v>
      </c>
      <c r="B3030" s="1">
        <v>45665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>
        <v>1</v>
      </c>
      <c r="I3030">
        <v>34990</v>
      </c>
      <c r="J3030">
        <v>34990</v>
      </c>
      <c r="K3030">
        <v>20701.009999999998</v>
      </c>
      <c r="L3030">
        <v>-2715.46</v>
      </c>
      <c r="M3030">
        <v>-9.2399999999999996E-2</v>
      </c>
      <c r="N3030" t="s">
        <v>885</v>
      </c>
      <c r="O3030" t="s">
        <v>46</v>
      </c>
      <c r="P3030" t="s">
        <v>47</v>
      </c>
      <c r="Q3030" t="s">
        <v>7157</v>
      </c>
      <c r="R3030" t="s">
        <v>7157</v>
      </c>
      <c r="S3030" t="s">
        <v>7158</v>
      </c>
    </row>
    <row r="3031" spans="1:19" hidden="1" x14ac:dyDescent="0.35">
      <c r="A3031" t="s">
        <v>884</v>
      </c>
      <c r="B3031" s="1">
        <v>45665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>
        <v>1</v>
      </c>
      <c r="I3031">
        <v>34990</v>
      </c>
      <c r="J3031">
        <v>34990</v>
      </c>
      <c r="K3031">
        <v>20701.009999999998</v>
      </c>
      <c r="L3031">
        <v>-2715.46</v>
      </c>
      <c r="M3031">
        <v>-9.2399999999999996E-2</v>
      </c>
      <c r="N3031" t="s">
        <v>885</v>
      </c>
      <c r="O3031" t="s">
        <v>46</v>
      </c>
      <c r="P3031" t="s">
        <v>47</v>
      </c>
      <c r="Q3031" t="s">
        <v>7159</v>
      </c>
      <c r="R3031" t="s">
        <v>7159</v>
      </c>
      <c r="S3031" t="s">
        <v>7160</v>
      </c>
    </row>
    <row r="3032" spans="1:19" hidden="1" x14ac:dyDescent="0.35">
      <c r="A3032" t="s">
        <v>310</v>
      </c>
      <c r="B3032" s="1">
        <v>45665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>
        <v>1</v>
      </c>
      <c r="I3032">
        <v>18990</v>
      </c>
      <c r="J3032">
        <v>18990</v>
      </c>
      <c r="K3032">
        <v>8886.2800000000007</v>
      </c>
      <c r="L3032">
        <v>805.98</v>
      </c>
      <c r="M3032">
        <v>5.0500000000000003E-2</v>
      </c>
      <c r="N3032" t="s">
        <v>311</v>
      </c>
      <c r="O3032" t="s">
        <v>312</v>
      </c>
      <c r="P3032" t="s">
        <v>53</v>
      </c>
      <c r="Q3032" t="s">
        <v>7161</v>
      </c>
      <c r="R3032" t="s">
        <v>7161</v>
      </c>
      <c r="S3032" t="s">
        <v>7162</v>
      </c>
    </row>
    <row r="3033" spans="1:19" hidden="1" x14ac:dyDescent="0.35">
      <c r="A3033" t="s">
        <v>310</v>
      </c>
      <c r="B3033" s="1">
        <v>45665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>
        <v>1</v>
      </c>
      <c r="I3033">
        <v>18990</v>
      </c>
      <c r="J3033">
        <v>18990</v>
      </c>
      <c r="K3033">
        <v>8886.2800000000007</v>
      </c>
      <c r="L3033">
        <v>805.98</v>
      </c>
      <c r="M3033">
        <v>5.0500000000000003E-2</v>
      </c>
      <c r="N3033" t="s">
        <v>311</v>
      </c>
      <c r="O3033" t="s">
        <v>312</v>
      </c>
      <c r="P3033" t="s">
        <v>53</v>
      </c>
      <c r="Q3033" t="s">
        <v>7163</v>
      </c>
      <c r="R3033" t="s">
        <v>7163</v>
      </c>
      <c r="S3033" t="s">
        <v>7164</v>
      </c>
    </row>
    <row r="3034" spans="1:19" hidden="1" x14ac:dyDescent="0.35">
      <c r="A3034" t="s">
        <v>310</v>
      </c>
      <c r="B3034" s="1">
        <v>45665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>
        <v>1</v>
      </c>
      <c r="I3034">
        <v>18990</v>
      </c>
      <c r="J3034">
        <v>18990</v>
      </c>
      <c r="K3034">
        <v>8886.2800000000007</v>
      </c>
      <c r="L3034">
        <v>805.98</v>
      </c>
      <c r="M3034">
        <v>5.0500000000000003E-2</v>
      </c>
      <c r="N3034" t="s">
        <v>311</v>
      </c>
      <c r="O3034" t="s">
        <v>312</v>
      </c>
      <c r="P3034" t="s">
        <v>53</v>
      </c>
      <c r="Q3034" t="s">
        <v>7165</v>
      </c>
      <c r="R3034" t="s">
        <v>7165</v>
      </c>
      <c r="S3034" t="s">
        <v>7166</v>
      </c>
    </row>
    <row r="3035" spans="1:19" hidden="1" x14ac:dyDescent="0.35">
      <c r="A3035" t="s">
        <v>310</v>
      </c>
      <c r="B3035" s="1">
        <v>45665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>
        <v>1</v>
      </c>
      <c r="I3035">
        <v>18990</v>
      </c>
      <c r="J3035">
        <v>18990</v>
      </c>
      <c r="K3035">
        <v>8886.2800000000007</v>
      </c>
      <c r="L3035">
        <v>805.98</v>
      </c>
      <c r="M3035">
        <v>5.0500000000000003E-2</v>
      </c>
      <c r="N3035" t="s">
        <v>311</v>
      </c>
      <c r="O3035" t="s">
        <v>312</v>
      </c>
      <c r="P3035" t="s">
        <v>53</v>
      </c>
      <c r="Q3035" t="s">
        <v>7167</v>
      </c>
      <c r="R3035" t="s">
        <v>7167</v>
      </c>
      <c r="S3035" t="s">
        <v>7168</v>
      </c>
    </row>
    <row r="3036" spans="1:19" hidden="1" x14ac:dyDescent="0.35">
      <c r="A3036" t="s">
        <v>4558</v>
      </c>
      <c r="B3036" s="1">
        <v>45665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>
        <v>1</v>
      </c>
      <c r="I3036">
        <v>6990</v>
      </c>
      <c r="J3036">
        <v>6990</v>
      </c>
      <c r="K3036">
        <v>2867.23</v>
      </c>
      <c r="L3036">
        <v>345.2</v>
      </c>
      <c r="M3036">
        <v>5.8799999999999998E-2</v>
      </c>
      <c r="N3036" t="s">
        <v>4559</v>
      </c>
      <c r="O3036" t="s">
        <v>4560</v>
      </c>
      <c r="P3036" t="s">
        <v>63</v>
      </c>
      <c r="Q3036" t="s">
        <v>7169</v>
      </c>
      <c r="R3036" t="s">
        <v>7169</v>
      </c>
      <c r="S3036" t="s">
        <v>7170</v>
      </c>
    </row>
    <row r="3037" spans="1:19" hidden="1" x14ac:dyDescent="0.35">
      <c r="A3037" t="s">
        <v>103</v>
      </c>
      <c r="B3037" s="1">
        <v>45665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>
        <v>1</v>
      </c>
      <c r="I3037">
        <v>56990</v>
      </c>
      <c r="J3037">
        <v>56990</v>
      </c>
      <c r="K3037">
        <v>27951.32</v>
      </c>
      <c r="L3037">
        <v>-3880.9</v>
      </c>
      <c r="M3037">
        <v>-8.1000000000000003E-2</v>
      </c>
      <c r="N3037" t="s">
        <v>104</v>
      </c>
      <c r="O3037" t="s">
        <v>40</v>
      </c>
      <c r="P3037" t="s">
        <v>41</v>
      </c>
      <c r="Q3037" t="s">
        <v>7171</v>
      </c>
      <c r="R3037" t="s">
        <v>7171</v>
      </c>
      <c r="S3037" t="s">
        <v>7172</v>
      </c>
    </row>
    <row r="3038" spans="1:19" hidden="1" x14ac:dyDescent="0.35">
      <c r="A3038" t="s">
        <v>103</v>
      </c>
      <c r="B3038" s="1">
        <v>45665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>
        <v>1</v>
      </c>
      <c r="I3038">
        <v>56990</v>
      </c>
      <c r="J3038">
        <v>56990</v>
      </c>
      <c r="K3038">
        <v>27951.32</v>
      </c>
      <c r="L3038">
        <v>-3880.9</v>
      </c>
      <c r="M3038">
        <v>-8.1000000000000003E-2</v>
      </c>
      <c r="N3038" t="s">
        <v>104</v>
      </c>
      <c r="O3038" t="s">
        <v>40</v>
      </c>
      <c r="P3038" t="s">
        <v>41</v>
      </c>
      <c r="Q3038" t="s">
        <v>7173</v>
      </c>
      <c r="R3038" t="s">
        <v>7173</v>
      </c>
      <c r="S3038" t="s">
        <v>7174</v>
      </c>
    </row>
    <row r="3039" spans="1:19" hidden="1" x14ac:dyDescent="0.35">
      <c r="A3039" t="s">
        <v>316</v>
      </c>
      <c r="B3039" s="1">
        <v>45665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>
        <v>1</v>
      </c>
      <c r="I3039">
        <v>19990</v>
      </c>
      <c r="J3039">
        <v>19990</v>
      </c>
      <c r="K3039">
        <v>9200.5499999999993</v>
      </c>
      <c r="L3039">
        <v>-709.96</v>
      </c>
      <c r="M3039">
        <v>-4.2299999999999997E-2</v>
      </c>
      <c r="N3039" t="s">
        <v>317</v>
      </c>
      <c r="O3039" t="s">
        <v>318</v>
      </c>
      <c r="P3039" t="s">
        <v>47</v>
      </c>
      <c r="Q3039" t="s">
        <v>7175</v>
      </c>
      <c r="R3039" t="s">
        <v>7175</v>
      </c>
      <c r="S3039" t="s">
        <v>7176</v>
      </c>
    </row>
    <row r="3040" spans="1:19" hidden="1" x14ac:dyDescent="0.35">
      <c r="A3040" t="s">
        <v>111</v>
      </c>
      <c r="B3040" s="1">
        <v>45665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>
        <v>1</v>
      </c>
      <c r="I3040">
        <v>21990</v>
      </c>
      <c r="J3040">
        <v>21990</v>
      </c>
      <c r="K3040">
        <v>11646.74</v>
      </c>
      <c r="L3040">
        <v>-1862.88</v>
      </c>
      <c r="M3040">
        <v>-0.1008</v>
      </c>
      <c r="N3040" t="s">
        <v>112</v>
      </c>
      <c r="O3040" t="s">
        <v>113</v>
      </c>
      <c r="P3040" t="s">
        <v>114</v>
      </c>
      <c r="Q3040" t="s">
        <v>7177</v>
      </c>
      <c r="R3040" t="s">
        <v>7177</v>
      </c>
      <c r="S3040" t="s">
        <v>7178</v>
      </c>
    </row>
    <row r="3041" spans="1:19" hidden="1" x14ac:dyDescent="0.35">
      <c r="A3041" t="s">
        <v>111</v>
      </c>
      <c r="B3041" s="1">
        <v>45665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>
        <v>1</v>
      </c>
      <c r="I3041">
        <v>21990</v>
      </c>
      <c r="J3041">
        <v>21990</v>
      </c>
      <c r="K3041">
        <v>11646.74</v>
      </c>
      <c r="L3041">
        <v>-1862.88</v>
      </c>
      <c r="M3041">
        <v>-0.1008</v>
      </c>
      <c r="N3041" t="s">
        <v>112</v>
      </c>
      <c r="O3041" t="s">
        <v>113</v>
      </c>
      <c r="P3041" t="s">
        <v>114</v>
      </c>
      <c r="Q3041" t="s">
        <v>7179</v>
      </c>
      <c r="R3041" t="s">
        <v>7179</v>
      </c>
      <c r="S3041" t="s">
        <v>7180</v>
      </c>
    </row>
    <row r="3042" spans="1:19" hidden="1" x14ac:dyDescent="0.35">
      <c r="A3042" t="s">
        <v>2048</v>
      </c>
      <c r="B3042" s="1">
        <v>45665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>
        <v>1</v>
      </c>
      <c r="I3042">
        <v>26990</v>
      </c>
      <c r="J3042">
        <v>26990</v>
      </c>
      <c r="K3042">
        <v>11935.08</v>
      </c>
      <c r="L3042">
        <v>689.96</v>
      </c>
      <c r="M3042">
        <v>3.04E-2</v>
      </c>
      <c r="N3042" t="s">
        <v>2050</v>
      </c>
      <c r="O3042" t="s">
        <v>143</v>
      </c>
      <c r="P3042" t="s">
        <v>144</v>
      </c>
      <c r="Q3042" t="s">
        <v>7181</v>
      </c>
      <c r="R3042" t="s">
        <v>7181</v>
      </c>
      <c r="S3042" t="s">
        <v>7182</v>
      </c>
    </row>
    <row r="3043" spans="1:19" hidden="1" x14ac:dyDescent="0.35">
      <c r="A3043" t="s">
        <v>1092</v>
      </c>
      <c r="B3043" s="1">
        <v>45665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>
        <v>1</v>
      </c>
      <c r="I3043">
        <v>19990</v>
      </c>
      <c r="J3043">
        <v>19990</v>
      </c>
      <c r="K3043">
        <v>7748.69</v>
      </c>
      <c r="L3043">
        <v>-351.38</v>
      </c>
      <c r="M3043">
        <v>-2.0899999999999998E-2</v>
      </c>
      <c r="N3043" t="s">
        <v>1093</v>
      </c>
      <c r="O3043" t="s">
        <v>258</v>
      </c>
      <c r="P3043" t="s">
        <v>114</v>
      </c>
      <c r="Q3043" t="s">
        <v>7183</v>
      </c>
      <c r="R3043" t="s">
        <v>7183</v>
      </c>
      <c r="S3043" t="s">
        <v>7184</v>
      </c>
    </row>
    <row r="3044" spans="1:19" hidden="1" x14ac:dyDescent="0.35">
      <c r="A3044" t="s">
        <v>7185</v>
      </c>
      <c r="B3044" s="1">
        <v>45665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>
        <v>1</v>
      </c>
      <c r="I3044">
        <v>299990</v>
      </c>
      <c r="J3044">
        <v>299990</v>
      </c>
      <c r="K3044">
        <v>175285.38</v>
      </c>
      <c r="L3044">
        <v>-14694.79</v>
      </c>
      <c r="M3044">
        <v>-5.8299999999999998E-2</v>
      </c>
      <c r="N3044" t="s">
        <v>7186</v>
      </c>
      <c r="O3044" t="s">
        <v>246</v>
      </c>
      <c r="P3044" t="s">
        <v>82</v>
      </c>
      <c r="Q3044" t="s">
        <v>7187</v>
      </c>
      <c r="R3044" t="s">
        <v>7187</v>
      </c>
      <c r="S3044" t="s">
        <v>7188</v>
      </c>
    </row>
    <row r="3045" spans="1:19" hidden="1" x14ac:dyDescent="0.35">
      <c r="A3045" t="s">
        <v>158</v>
      </c>
      <c r="B3045" s="1">
        <v>45665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>
        <v>1</v>
      </c>
      <c r="I3045">
        <v>299990</v>
      </c>
      <c r="J3045">
        <v>299990</v>
      </c>
      <c r="K3045">
        <v>164167.35999999999</v>
      </c>
      <c r="L3045">
        <v>-2652.4</v>
      </c>
      <c r="M3045">
        <v>-1.0500000000000001E-2</v>
      </c>
      <c r="N3045" t="s">
        <v>159</v>
      </c>
      <c r="O3045" t="s">
        <v>113</v>
      </c>
      <c r="P3045" t="s">
        <v>114</v>
      </c>
      <c r="Q3045" t="s">
        <v>7189</v>
      </c>
      <c r="R3045" t="s">
        <v>7189</v>
      </c>
      <c r="S3045" t="s">
        <v>7190</v>
      </c>
    </row>
    <row r="3046" spans="1:19" hidden="1" x14ac:dyDescent="0.35">
      <c r="A3046" t="s">
        <v>162</v>
      </c>
      <c r="B3046" s="1">
        <v>45665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>
        <v>1</v>
      </c>
      <c r="I3046">
        <v>39990</v>
      </c>
      <c r="J3046">
        <v>39990</v>
      </c>
      <c r="K3046">
        <v>17391.47</v>
      </c>
      <c r="L3046">
        <v>-833.66</v>
      </c>
      <c r="M3046">
        <v>-2.4799999999999999E-2</v>
      </c>
      <c r="N3046" t="s">
        <v>163</v>
      </c>
      <c r="O3046" t="s">
        <v>52</v>
      </c>
      <c r="P3046" t="s">
        <v>53</v>
      </c>
      <c r="Q3046" t="s">
        <v>7191</v>
      </c>
      <c r="R3046" t="s">
        <v>7191</v>
      </c>
      <c r="S3046" t="s">
        <v>7192</v>
      </c>
    </row>
    <row r="3047" spans="1:19" hidden="1" x14ac:dyDescent="0.35">
      <c r="A3047" t="s">
        <v>162</v>
      </c>
      <c r="B3047" s="1">
        <v>45665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>
        <v>1</v>
      </c>
      <c r="I3047">
        <v>39990</v>
      </c>
      <c r="J3047">
        <v>39990</v>
      </c>
      <c r="K3047">
        <v>17391.47</v>
      </c>
      <c r="L3047">
        <v>-833.66</v>
      </c>
      <c r="M3047">
        <v>-2.4799999999999999E-2</v>
      </c>
      <c r="N3047" t="s">
        <v>163</v>
      </c>
      <c r="O3047" t="s">
        <v>52</v>
      </c>
      <c r="P3047" t="s">
        <v>53</v>
      </c>
      <c r="Q3047" t="s">
        <v>7193</v>
      </c>
      <c r="R3047" t="s">
        <v>7193</v>
      </c>
      <c r="S3047" t="s">
        <v>7194</v>
      </c>
    </row>
    <row r="3048" spans="1:19" hidden="1" x14ac:dyDescent="0.35">
      <c r="A3048" t="s">
        <v>162</v>
      </c>
      <c r="B3048" s="1">
        <v>45665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>
        <v>1</v>
      </c>
      <c r="I3048">
        <v>34990</v>
      </c>
      <c r="J3048">
        <v>34990</v>
      </c>
      <c r="K3048">
        <v>17391.47</v>
      </c>
      <c r="L3048">
        <v>-833.66</v>
      </c>
      <c r="M3048">
        <v>-2.4799999999999999E-2</v>
      </c>
      <c r="N3048" t="s">
        <v>163</v>
      </c>
      <c r="O3048" t="s">
        <v>52</v>
      </c>
      <c r="P3048" t="s">
        <v>53</v>
      </c>
      <c r="Q3048" t="s">
        <v>7195</v>
      </c>
      <c r="R3048" t="s">
        <v>7195</v>
      </c>
      <c r="S3048" t="s">
        <v>7196</v>
      </c>
    </row>
    <row r="3049" spans="1:19" hidden="1" x14ac:dyDescent="0.35">
      <c r="A3049" t="s">
        <v>168</v>
      </c>
      <c r="B3049" s="1">
        <v>45665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>
        <v>1</v>
      </c>
      <c r="I3049">
        <v>39990</v>
      </c>
      <c r="J3049">
        <v>39990</v>
      </c>
      <c r="K3049">
        <v>18621.5</v>
      </c>
      <c r="L3049">
        <v>709.42</v>
      </c>
      <c r="M3049">
        <v>1.8800000000000001E-2</v>
      </c>
      <c r="N3049" t="s">
        <v>169</v>
      </c>
      <c r="O3049" t="s">
        <v>52</v>
      </c>
      <c r="P3049" t="s">
        <v>53</v>
      </c>
      <c r="Q3049" t="s">
        <v>7197</v>
      </c>
      <c r="R3049" t="s">
        <v>7197</v>
      </c>
      <c r="S3049" t="s">
        <v>7198</v>
      </c>
    </row>
    <row r="3050" spans="1:19" hidden="1" x14ac:dyDescent="0.35">
      <c r="A3050" t="s">
        <v>168</v>
      </c>
      <c r="B3050" s="1">
        <v>45665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>
        <v>1</v>
      </c>
      <c r="I3050">
        <v>44990</v>
      </c>
      <c r="J3050">
        <v>44990</v>
      </c>
      <c r="K3050">
        <v>18621.5</v>
      </c>
      <c r="L3050">
        <v>709.42</v>
      </c>
      <c r="M3050">
        <v>1.8800000000000001E-2</v>
      </c>
      <c r="N3050" t="s">
        <v>169</v>
      </c>
      <c r="O3050" t="s">
        <v>52</v>
      </c>
      <c r="P3050" t="s">
        <v>53</v>
      </c>
      <c r="Q3050" t="s">
        <v>7199</v>
      </c>
      <c r="R3050" t="s">
        <v>7199</v>
      </c>
      <c r="S3050" t="s">
        <v>7200</v>
      </c>
    </row>
    <row r="3051" spans="1:19" hidden="1" x14ac:dyDescent="0.35">
      <c r="A3051" t="s">
        <v>172</v>
      </c>
      <c r="B3051" s="1">
        <v>45665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>
        <v>1</v>
      </c>
      <c r="I3051">
        <v>19980</v>
      </c>
      <c r="J3051">
        <v>19980</v>
      </c>
      <c r="K3051">
        <v>9939.14</v>
      </c>
      <c r="L3051">
        <v>301.7</v>
      </c>
      <c r="M3051">
        <v>1.7999999999999999E-2</v>
      </c>
      <c r="N3051" t="s">
        <v>173</v>
      </c>
      <c r="O3051" t="s">
        <v>52</v>
      </c>
      <c r="P3051" t="s">
        <v>53</v>
      </c>
      <c r="Q3051" t="s">
        <v>7201</v>
      </c>
      <c r="R3051" t="s">
        <v>7201</v>
      </c>
      <c r="S3051" t="s">
        <v>7202</v>
      </c>
    </row>
    <row r="3052" spans="1:19" hidden="1" x14ac:dyDescent="0.35">
      <c r="A3052" t="s">
        <v>172</v>
      </c>
      <c r="B3052" s="1">
        <v>45665</v>
      </c>
      <c r="C3052" t="s">
        <v>20</v>
      </c>
      <c r="D3052" t="s">
        <v>21</v>
      </c>
      <c r="E3052" t="s">
        <v>22</v>
      </c>
      <c r="F3052" t="s">
        <v>1498</v>
      </c>
      <c r="G3052" t="s">
        <v>24</v>
      </c>
      <c r="H3052">
        <v>1</v>
      </c>
      <c r="I3052">
        <v>19980</v>
      </c>
      <c r="J3052">
        <v>19980</v>
      </c>
      <c r="K3052">
        <v>9939.14</v>
      </c>
      <c r="L3052">
        <v>301.7</v>
      </c>
      <c r="M3052">
        <v>1.7999999999999999E-2</v>
      </c>
      <c r="N3052" t="s">
        <v>173</v>
      </c>
      <c r="O3052" t="s">
        <v>52</v>
      </c>
      <c r="P3052" t="s">
        <v>53</v>
      </c>
      <c r="Q3052" t="s">
        <v>7191</v>
      </c>
      <c r="R3052" t="s">
        <v>7191</v>
      </c>
      <c r="S3052" t="s">
        <v>7203</v>
      </c>
    </row>
    <row r="3053" spans="1:19" hidden="1" x14ac:dyDescent="0.35">
      <c r="A3053" t="s">
        <v>172</v>
      </c>
      <c r="B3053" s="1">
        <v>45665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>
        <v>1</v>
      </c>
      <c r="I3053">
        <v>19980</v>
      </c>
      <c r="J3053">
        <v>19980</v>
      </c>
      <c r="K3053">
        <v>9939.14</v>
      </c>
      <c r="L3053">
        <v>301.7</v>
      </c>
      <c r="M3053">
        <v>1.7999999999999999E-2</v>
      </c>
      <c r="N3053" t="s">
        <v>173</v>
      </c>
      <c r="O3053" t="s">
        <v>52</v>
      </c>
      <c r="P3053" t="s">
        <v>53</v>
      </c>
      <c r="Q3053" t="s">
        <v>7204</v>
      </c>
      <c r="R3053" t="s">
        <v>7204</v>
      </c>
      <c r="S3053" t="s">
        <v>7205</v>
      </c>
    </row>
    <row r="3054" spans="1:19" hidden="1" x14ac:dyDescent="0.35">
      <c r="A3054" t="s">
        <v>172</v>
      </c>
      <c r="B3054" s="1">
        <v>45665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>
        <v>1</v>
      </c>
      <c r="I3054">
        <v>19980</v>
      </c>
      <c r="J3054">
        <v>19980</v>
      </c>
      <c r="K3054">
        <v>9939.14</v>
      </c>
      <c r="L3054">
        <v>301.7</v>
      </c>
      <c r="M3054">
        <v>1.7999999999999999E-2</v>
      </c>
      <c r="N3054" t="s">
        <v>173</v>
      </c>
      <c r="O3054" t="s">
        <v>52</v>
      </c>
      <c r="P3054" t="s">
        <v>53</v>
      </c>
      <c r="Q3054" t="s">
        <v>7206</v>
      </c>
      <c r="R3054" t="s">
        <v>7206</v>
      </c>
      <c r="S3054" t="s">
        <v>7207</v>
      </c>
    </row>
    <row r="3055" spans="1:19" hidden="1" x14ac:dyDescent="0.35">
      <c r="A3055" t="s">
        <v>1516</v>
      </c>
      <c r="B3055" s="1">
        <v>45665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>
        <v>1</v>
      </c>
      <c r="I3055">
        <v>16990</v>
      </c>
      <c r="J3055">
        <v>16990</v>
      </c>
      <c r="K3055">
        <v>5576.73</v>
      </c>
      <c r="L3055">
        <v>-1971.86</v>
      </c>
      <c r="M3055">
        <v>-0.1283</v>
      </c>
      <c r="N3055" t="s">
        <v>1517</v>
      </c>
      <c r="O3055" t="s">
        <v>52</v>
      </c>
      <c r="P3055" t="s">
        <v>53</v>
      </c>
      <c r="Q3055" t="s">
        <v>7208</v>
      </c>
      <c r="R3055" t="s">
        <v>7208</v>
      </c>
      <c r="S3055" t="s">
        <v>7209</v>
      </c>
    </row>
    <row r="3056" spans="1:19" hidden="1" x14ac:dyDescent="0.35">
      <c r="A3056" t="s">
        <v>399</v>
      </c>
      <c r="B3056" s="1">
        <v>45665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>
        <v>2</v>
      </c>
      <c r="I3056">
        <v>31980</v>
      </c>
      <c r="J3056">
        <v>15990</v>
      </c>
      <c r="K3056">
        <v>9247.7900000000009</v>
      </c>
      <c r="L3056">
        <v>-2171.5500000000002</v>
      </c>
      <c r="M3056">
        <v>-8.0799999999999997E-2</v>
      </c>
      <c r="N3056" t="s">
        <v>400</v>
      </c>
      <c r="O3056" t="s">
        <v>178</v>
      </c>
      <c r="P3056" t="s">
        <v>27</v>
      </c>
      <c r="Q3056" t="s">
        <v>7210</v>
      </c>
      <c r="R3056" t="s">
        <v>7210</v>
      </c>
      <c r="S3056" t="s">
        <v>7211</v>
      </c>
    </row>
    <row r="3057" spans="1:19" hidden="1" x14ac:dyDescent="0.35">
      <c r="A3057" t="s">
        <v>176</v>
      </c>
      <c r="B3057" s="1">
        <v>45665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>
        <v>3</v>
      </c>
      <c r="I3057">
        <v>47970</v>
      </c>
      <c r="J3057">
        <v>15990</v>
      </c>
      <c r="K3057">
        <v>9911.3799999999992</v>
      </c>
      <c r="L3057">
        <v>-19592.64</v>
      </c>
      <c r="M3057">
        <v>-0.48599999999999999</v>
      </c>
      <c r="N3057" t="s">
        <v>177</v>
      </c>
      <c r="O3057" t="s">
        <v>178</v>
      </c>
      <c r="P3057" t="s">
        <v>27</v>
      </c>
      <c r="Q3057" t="s">
        <v>7212</v>
      </c>
      <c r="R3057" t="s">
        <v>7212</v>
      </c>
      <c r="S3057" t="s">
        <v>7213</v>
      </c>
    </row>
    <row r="3058" spans="1:19" hidden="1" x14ac:dyDescent="0.35">
      <c r="A3058" t="s">
        <v>176</v>
      </c>
      <c r="B3058" s="1">
        <v>45665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>
        <v>1</v>
      </c>
      <c r="I3058">
        <v>15990</v>
      </c>
      <c r="J3058">
        <v>15990</v>
      </c>
      <c r="K3058">
        <v>9911.3799999999992</v>
      </c>
      <c r="L3058">
        <v>-6530.88</v>
      </c>
      <c r="M3058">
        <v>-0.48599999999999999</v>
      </c>
      <c r="N3058" t="s">
        <v>177</v>
      </c>
      <c r="O3058" t="s">
        <v>178</v>
      </c>
      <c r="P3058" t="s">
        <v>27</v>
      </c>
      <c r="Q3058" t="s">
        <v>7214</v>
      </c>
      <c r="R3058" t="s">
        <v>7214</v>
      </c>
      <c r="S3058" t="s">
        <v>7215</v>
      </c>
    </row>
    <row r="3059" spans="1:19" hidden="1" x14ac:dyDescent="0.35">
      <c r="A3059" t="s">
        <v>176</v>
      </c>
      <c r="B3059" s="1">
        <v>45665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>
        <v>2</v>
      </c>
      <c r="I3059">
        <v>31980</v>
      </c>
      <c r="J3059">
        <v>15990</v>
      </c>
      <c r="K3059">
        <v>9911.3799999999992</v>
      </c>
      <c r="L3059">
        <v>-13061.76</v>
      </c>
      <c r="M3059">
        <v>-0.48599999999999999</v>
      </c>
      <c r="N3059" t="s">
        <v>177</v>
      </c>
      <c r="O3059" t="s">
        <v>178</v>
      </c>
      <c r="P3059" t="s">
        <v>27</v>
      </c>
      <c r="Q3059" t="s">
        <v>7216</v>
      </c>
      <c r="R3059" t="s">
        <v>7216</v>
      </c>
      <c r="S3059" t="s">
        <v>7217</v>
      </c>
    </row>
    <row r="3060" spans="1:19" hidden="1" x14ac:dyDescent="0.35">
      <c r="A3060" t="s">
        <v>176</v>
      </c>
      <c r="B3060" s="1">
        <v>45665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>
        <v>1</v>
      </c>
      <c r="I3060">
        <v>15990</v>
      </c>
      <c r="J3060">
        <v>15990</v>
      </c>
      <c r="K3060">
        <v>9911.3799999999992</v>
      </c>
      <c r="L3060">
        <v>-6530.88</v>
      </c>
      <c r="M3060">
        <v>-0.48599999999999999</v>
      </c>
      <c r="N3060" t="s">
        <v>177</v>
      </c>
      <c r="O3060" t="s">
        <v>178</v>
      </c>
      <c r="P3060" t="s">
        <v>27</v>
      </c>
      <c r="Q3060" t="s">
        <v>7218</v>
      </c>
      <c r="R3060" t="s">
        <v>7218</v>
      </c>
      <c r="S3060" t="s">
        <v>7219</v>
      </c>
    </row>
    <row r="3061" spans="1:19" hidden="1" x14ac:dyDescent="0.35">
      <c r="A3061" t="s">
        <v>187</v>
      </c>
      <c r="B3061" s="1">
        <v>45665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>
        <v>1</v>
      </c>
      <c r="I3061">
        <v>39990</v>
      </c>
      <c r="J3061">
        <v>39990</v>
      </c>
      <c r="K3061">
        <v>17303.11</v>
      </c>
      <c r="L3061">
        <v>3656.38</v>
      </c>
      <c r="M3061">
        <v>9.4799999999999995E-2</v>
      </c>
      <c r="N3061" t="s">
        <v>188</v>
      </c>
      <c r="O3061" t="s">
        <v>189</v>
      </c>
      <c r="P3061" t="s">
        <v>144</v>
      </c>
      <c r="Q3061" t="s">
        <v>7220</v>
      </c>
      <c r="R3061" t="s">
        <v>7220</v>
      </c>
      <c r="S3061" t="s">
        <v>7221</v>
      </c>
    </row>
    <row r="3062" spans="1:19" hidden="1" x14ac:dyDescent="0.35">
      <c r="A3062" t="s">
        <v>467</v>
      </c>
      <c r="B3062" s="1">
        <v>45665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>
        <v>1</v>
      </c>
      <c r="I3062">
        <v>49990</v>
      </c>
      <c r="J3062">
        <v>49990</v>
      </c>
      <c r="K3062">
        <v>36858.949999999997</v>
      </c>
      <c r="L3062">
        <v>-14951.56</v>
      </c>
      <c r="M3062">
        <v>-0.34689999999999999</v>
      </c>
      <c r="N3062" t="s">
        <v>468</v>
      </c>
      <c r="O3062" t="s">
        <v>52</v>
      </c>
      <c r="P3062" t="s">
        <v>53</v>
      </c>
      <c r="Q3062" t="s">
        <v>7222</v>
      </c>
      <c r="R3062" t="s">
        <v>7222</v>
      </c>
      <c r="S3062" t="s">
        <v>7223</v>
      </c>
    </row>
    <row r="3063" spans="1:19" hidden="1" x14ac:dyDescent="0.35">
      <c r="A3063" t="s">
        <v>209</v>
      </c>
      <c r="B3063" s="1">
        <v>45665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>
        <v>1</v>
      </c>
      <c r="I3063">
        <v>74990</v>
      </c>
      <c r="J3063">
        <v>74990</v>
      </c>
      <c r="K3063">
        <v>54044.21</v>
      </c>
      <c r="L3063">
        <v>-18271.259999999998</v>
      </c>
      <c r="M3063">
        <v>-0.28499999999999998</v>
      </c>
      <c r="N3063" t="s">
        <v>210</v>
      </c>
      <c r="O3063" t="s">
        <v>52</v>
      </c>
      <c r="P3063" t="s">
        <v>53</v>
      </c>
      <c r="Q3063" t="s">
        <v>7224</v>
      </c>
      <c r="R3063" t="s">
        <v>7224</v>
      </c>
      <c r="S3063" t="s">
        <v>7225</v>
      </c>
    </row>
    <row r="3064" spans="1:19" hidden="1" x14ac:dyDescent="0.35">
      <c r="A3064" t="s">
        <v>209</v>
      </c>
      <c r="B3064" s="1">
        <v>45665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>
        <v>1</v>
      </c>
      <c r="I3064">
        <v>74990</v>
      </c>
      <c r="J3064">
        <v>74990</v>
      </c>
      <c r="K3064">
        <v>54044.21</v>
      </c>
      <c r="L3064">
        <v>-18271.259999999998</v>
      </c>
      <c r="M3064">
        <v>-0.28499999999999998</v>
      </c>
      <c r="N3064" t="s">
        <v>210</v>
      </c>
      <c r="O3064" t="s">
        <v>52</v>
      </c>
      <c r="P3064" t="s">
        <v>53</v>
      </c>
      <c r="Q3064" t="s">
        <v>7226</v>
      </c>
      <c r="R3064" t="s">
        <v>7226</v>
      </c>
      <c r="S3064" t="s">
        <v>7227</v>
      </c>
    </row>
    <row r="3065" spans="1:19" hidden="1" x14ac:dyDescent="0.35">
      <c r="A3065" t="s">
        <v>209</v>
      </c>
      <c r="B3065" s="1">
        <v>45665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>
        <v>1</v>
      </c>
      <c r="I3065">
        <v>74990</v>
      </c>
      <c r="J3065">
        <v>74990</v>
      </c>
      <c r="K3065">
        <v>54044.21</v>
      </c>
      <c r="L3065">
        <v>-18271.259999999998</v>
      </c>
      <c r="M3065">
        <v>-0.28499999999999998</v>
      </c>
      <c r="N3065" t="s">
        <v>210</v>
      </c>
      <c r="O3065" t="s">
        <v>52</v>
      </c>
      <c r="P3065" t="s">
        <v>53</v>
      </c>
      <c r="Q3065" t="s">
        <v>7228</v>
      </c>
      <c r="R3065" t="s">
        <v>7228</v>
      </c>
      <c r="S3065" t="s">
        <v>7229</v>
      </c>
    </row>
    <row r="3066" spans="1:19" hidden="1" x14ac:dyDescent="0.35">
      <c r="A3066" t="s">
        <v>213</v>
      </c>
      <c r="B3066" s="1">
        <v>45665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>
        <v>2</v>
      </c>
      <c r="I3066">
        <v>15980</v>
      </c>
      <c r="J3066">
        <v>7990</v>
      </c>
      <c r="K3066">
        <v>7068</v>
      </c>
      <c r="L3066">
        <v>-6820.36</v>
      </c>
      <c r="M3066">
        <v>-0.50790000000000002</v>
      </c>
      <c r="N3066" t="s">
        <v>214</v>
      </c>
      <c r="O3066" t="s">
        <v>215</v>
      </c>
      <c r="P3066" t="s">
        <v>27</v>
      </c>
      <c r="Q3066" t="s">
        <v>7230</v>
      </c>
      <c r="R3066" t="s">
        <v>7230</v>
      </c>
      <c r="S3066" t="s">
        <v>7231</v>
      </c>
    </row>
    <row r="3067" spans="1:19" hidden="1" x14ac:dyDescent="0.35">
      <c r="A3067" t="s">
        <v>592</v>
      </c>
      <c r="B3067" s="1">
        <v>45665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>
        <v>2</v>
      </c>
      <c r="I3067">
        <v>25980</v>
      </c>
      <c r="J3067">
        <v>12990</v>
      </c>
      <c r="K3067">
        <v>10107.11</v>
      </c>
      <c r="L3067">
        <v>-7268.33</v>
      </c>
      <c r="M3067">
        <v>-0.33289999999999997</v>
      </c>
      <c r="N3067" t="s">
        <v>593</v>
      </c>
      <c r="O3067" t="s">
        <v>215</v>
      </c>
      <c r="P3067" t="s">
        <v>27</v>
      </c>
      <c r="Q3067" t="s">
        <v>7232</v>
      </c>
      <c r="R3067" t="s">
        <v>7232</v>
      </c>
      <c r="S3067" t="s">
        <v>7233</v>
      </c>
    </row>
    <row r="3068" spans="1:19" hidden="1" x14ac:dyDescent="0.35">
      <c r="A3068" t="s">
        <v>222</v>
      </c>
      <c r="B3068" s="1">
        <v>45665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>
        <v>1</v>
      </c>
      <c r="I3068">
        <v>179990</v>
      </c>
      <c r="J3068">
        <v>179990</v>
      </c>
      <c r="K3068">
        <v>86602.29</v>
      </c>
      <c r="L3068">
        <v>14744.6</v>
      </c>
      <c r="M3068">
        <v>9.2399999999999996E-2</v>
      </c>
      <c r="N3068" t="s">
        <v>223</v>
      </c>
      <c r="O3068" t="s">
        <v>215</v>
      </c>
      <c r="P3068" t="s">
        <v>27</v>
      </c>
      <c r="Q3068" t="s">
        <v>7234</v>
      </c>
      <c r="R3068" t="s">
        <v>7234</v>
      </c>
      <c r="S3068" t="s">
        <v>7235</v>
      </c>
    </row>
    <row r="3069" spans="1:19" hidden="1" x14ac:dyDescent="0.35">
      <c r="A3069" t="s">
        <v>222</v>
      </c>
      <c r="B3069" s="1">
        <v>45665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>
        <v>1</v>
      </c>
      <c r="I3069">
        <v>189990</v>
      </c>
      <c r="J3069">
        <v>189990</v>
      </c>
      <c r="K3069">
        <v>86602.29</v>
      </c>
      <c r="L3069">
        <v>14744.6</v>
      </c>
      <c r="M3069">
        <v>9.2399999999999996E-2</v>
      </c>
      <c r="N3069" t="s">
        <v>223</v>
      </c>
      <c r="O3069" t="s">
        <v>215</v>
      </c>
      <c r="P3069" t="s">
        <v>27</v>
      </c>
      <c r="Q3069" t="s">
        <v>7236</v>
      </c>
      <c r="R3069" t="s">
        <v>7236</v>
      </c>
      <c r="S3069" t="s">
        <v>7237</v>
      </c>
    </row>
    <row r="3070" spans="1:19" hidden="1" x14ac:dyDescent="0.35">
      <c r="A3070" t="s">
        <v>222</v>
      </c>
      <c r="B3070" s="1">
        <v>45665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>
        <v>1</v>
      </c>
      <c r="I3070">
        <v>179990</v>
      </c>
      <c r="J3070">
        <v>179990</v>
      </c>
      <c r="K3070">
        <v>86602.29</v>
      </c>
      <c r="L3070">
        <v>14744.6</v>
      </c>
      <c r="M3070">
        <v>9.2399999999999996E-2</v>
      </c>
      <c r="N3070" t="s">
        <v>223</v>
      </c>
      <c r="O3070" t="s">
        <v>215</v>
      </c>
      <c r="P3070" t="s">
        <v>27</v>
      </c>
      <c r="Q3070" t="s">
        <v>7238</v>
      </c>
      <c r="R3070" t="s">
        <v>7238</v>
      </c>
      <c r="S3070" t="s">
        <v>7239</v>
      </c>
    </row>
    <row r="3071" spans="1:19" hidden="1" x14ac:dyDescent="0.35">
      <c r="A3071" t="s">
        <v>222</v>
      </c>
      <c r="B3071" s="1">
        <v>45665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>
        <v>1</v>
      </c>
      <c r="I3071">
        <v>179990</v>
      </c>
      <c r="J3071">
        <v>179990</v>
      </c>
      <c r="K3071">
        <v>86602.29</v>
      </c>
      <c r="L3071">
        <v>14744.6</v>
      </c>
      <c r="M3071">
        <v>9.2399999999999996E-2</v>
      </c>
      <c r="N3071" t="s">
        <v>223</v>
      </c>
      <c r="O3071" t="s">
        <v>215</v>
      </c>
      <c r="P3071" t="s">
        <v>27</v>
      </c>
      <c r="Q3071" t="s">
        <v>7240</v>
      </c>
      <c r="R3071" t="s">
        <v>7240</v>
      </c>
      <c r="S3071" t="s">
        <v>7241</v>
      </c>
    </row>
    <row r="3072" spans="1:19" hidden="1" x14ac:dyDescent="0.35">
      <c r="A3072" t="s">
        <v>222</v>
      </c>
      <c r="B3072" s="1">
        <v>45665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>
        <v>1</v>
      </c>
      <c r="I3072">
        <v>179990</v>
      </c>
      <c r="J3072">
        <v>179990</v>
      </c>
      <c r="K3072">
        <v>86602.29</v>
      </c>
      <c r="L3072">
        <v>14744.6</v>
      </c>
      <c r="M3072">
        <v>9.2399999999999996E-2</v>
      </c>
      <c r="N3072" t="s">
        <v>223</v>
      </c>
      <c r="O3072" t="s">
        <v>215</v>
      </c>
      <c r="P3072" t="s">
        <v>27</v>
      </c>
      <c r="Q3072" t="s">
        <v>7242</v>
      </c>
      <c r="R3072" t="s">
        <v>7242</v>
      </c>
      <c r="S3072" t="s">
        <v>7243</v>
      </c>
    </row>
    <row r="3073" spans="1:19" hidden="1" x14ac:dyDescent="0.35">
      <c r="A3073" t="s">
        <v>222</v>
      </c>
      <c r="B3073" s="1">
        <v>45665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>
        <v>1</v>
      </c>
      <c r="I3073">
        <v>179990</v>
      </c>
      <c r="J3073">
        <v>179990</v>
      </c>
      <c r="K3073">
        <v>86602.29</v>
      </c>
      <c r="L3073">
        <v>14744.6</v>
      </c>
      <c r="M3073">
        <v>9.2399999999999996E-2</v>
      </c>
      <c r="N3073" t="s">
        <v>223</v>
      </c>
      <c r="O3073" t="s">
        <v>215</v>
      </c>
      <c r="P3073" t="s">
        <v>27</v>
      </c>
      <c r="Q3073" t="s">
        <v>7244</v>
      </c>
      <c r="R3073" t="s">
        <v>7244</v>
      </c>
      <c r="S3073" t="s">
        <v>7245</v>
      </c>
    </row>
    <row r="3074" spans="1:19" hidden="1" x14ac:dyDescent="0.35">
      <c r="A3074" t="s">
        <v>633</v>
      </c>
      <c r="B3074" s="1">
        <v>45665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>
        <v>1</v>
      </c>
      <c r="I3074">
        <v>54990</v>
      </c>
      <c r="J3074">
        <v>54990</v>
      </c>
      <c r="K3074">
        <v>32844</v>
      </c>
      <c r="L3074">
        <v>-5740.8</v>
      </c>
      <c r="M3074">
        <v>-0.1242</v>
      </c>
      <c r="N3074" t="s">
        <v>634</v>
      </c>
      <c r="O3074" t="s">
        <v>26</v>
      </c>
      <c r="P3074" t="s">
        <v>27</v>
      </c>
      <c r="Q3074" t="s">
        <v>7246</v>
      </c>
      <c r="R3074" t="s">
        <v>7246</v>
      </c>
      <c r="S3074" t="s">
        <v>7247</v>
      </c>
    </row>
    <row r="3075" spans="1:19" hidden="1" x14ac:dyDescent="0.35">
      <c r="A3075" t="s">
        <v>633</v>
      </c>
      <c r="B3075" s="1">
        <v>45665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>
        <v>1</v>
      </c>
      <c r="I3075">
        <v>54990</v>
      </c>
      <c r="J3075">
        <v>54990</v>
      </c>
      <c r="K3075">
        <v>32844</v>
      </c>
      <c r="L3075">
        <v>-5740.8</v>
      </c>
      <c r="M3075">
        <v>-0.1242</v>
      </c>
      <c r="N3075" t="s">
        <v>634</v>
      </c>
      <c r="O3075" t="s">
        <v>26</v>
      </c>
      <c r="P3075" t="s">
        <v>27</v>
      </c>
      <c r="Q3075" t="s">
        <v>7248</v>
      </c>
      <c r="R3075" t="s">
        <v>7248</v>
      </c>
      <c r="S3075" t="s">
        <v>7249</v>
      </c>
    </row>
    <row r="3076" spans="1:19" hidden="1" x14ac:dyDescent="0.35">
      <c r="A3076" t="s">
        <v>1175</v>
      </c>
      <c r="B3076" s="1">
        <v>45665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>
        <v>1</v>
      </c>
      <c r="I3076">
        <v>199990</v>
      </c>
      <c r="J3076">
        <v>199990</v>
      </c>
      <c r="K3076">
        <v>99125.79</v>
      </c>
      <c r="L3076">
        <v>-2315.87</v>
      </c>
      <c r="M3076">
        <v>-1.38E-2</v>
      </c>
      <c r="N3076" t="s">
        <v>1176</v>
      </c>
      <c r="O3076" t="s">
        <v>1177</v>
      </c>
      <c r="P3076" t="s">
        <v>41</v>
      </c>
      <c r="Q3076" t="s">
        <v>7250</v>
      </c>
      <c r="R3076" t="s">
        <v>7250</v>
      </c>
      <c r="S3076" t="s">
        <v>7251</v>
      </c>
    </row>
    <row r="3077" spans="1:19" hidden="1" x14ac:dyDescent="0.35">
      <c r="A3077" t="s">
        <v>1175</v>
      </c>
      <c r="B3077" s="1">
        <v>45665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>
        <v>1</v>
      </c>
      <c r="I3077">
        <v>199990</v>
      </c>
      <c r="J3077">
        <v>199990</v>
      </c>
      <c r="K3077">
        <v>99125.79</v>
      </c>
      <c r="L3077">
        <v>-2315.87</v>
      </c>
      <c r="M3077">
        <v>-1.38E-2</v>
      </c>
      <c r="N3077" t="s">
        <v>1176</v>
      </c>
      <c r="O3077" t="s">
        <v>1177</v>
      </c>
      <c r="P3077" t="s">
        <v>41</v>
      </c>
      <c r="Q3077" t="s">
        <v>7252</v>
      </c>
      <c r="R3077" t="s">
        <v>7252</v>
      </c>
      <c r="S3077" t="s">
        <v>7253</v>
      </c>
    </row>
    <row r="3078" spans="1:19" hidden="1" x14ac:dyDescent="0.35">
      <c r="A3078" t="s">
        <v>1175</v>
      </c>
      <c r="B3078" s="1">
        <v>45665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>
        <v>1</v>
      </c>
      <c r="I3078">
        <v>199990</v>
      </c>
      <c r="J3078">
        <v>199990</v>
      </c>
      <c r="K3078">
        <v>99125.79</v>
      </c>
      <c r="L3078">
        <v>-2315.87</v>
      </c>
      <c r="M3078">
        <v>-1.38E-2</v>
      </c>
      <c r="N3078" t="s">
        <v>1176</v>
      </c>
      <c r="O3078" t="s">
        <v>1177</v>
      </c>
      <c r="P3078" t="s">
        <v>41</v>
      </c>
      <c r="Q3078" t="s">
        <v>7254</v>
      </c>
      <c r="R3078" t="s">
        <v>7254</v>
      </c>
      <c r="S3078" t="s">
        <v>7255</v>
      </c>
    </row>
    <row r="3079" spans="1:19" hidden="1" x14ac:dyDescent="0.35">
      <c r="A3079" t="s">
        <v>1897</v>
      </c>
      <c r="B3079" s="1">
        <v>45665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>
        <v>1</v>
      </c>
      <c r="I3079">
        <v>199990</v>
      </c>
      <c r="J3079">
        <v>199990</v>
      </c>
      <c r="K3079">
        <v>99124.56</v>
      </c>
      <c r="L3079">
        <v>-2314.64</v>
      </c>
      <c r="M3079">
        <v>-1.38E-2</v>
      </c>
      <c r="N3079" t="s">
        <v>1899</v>
      </c>
      <c r="O3079" t="s">
        <v>1177</v>
      </c>
      <c r="P3079" t="s">
        <v>41</v>
      </c>
      <c r="Q3079" t="s">
        <v>7256</v>
      </c>
      <c r="R3079" t="s">
        <v>7256</v>
      </c>
      <c r="S3079" t="s">
        <v>7257</v>
      </c>
    </row>
    <row r="3080" spans="1:19" hidden="1" x14ac:dyDescent="0.35">
      <c r="A3080" t="s">
        <v>1204</v>
      </c>
      <c r="B3080" s="1">
        <v>45665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>
        <v>1</v>
      </c>
      <c r="I3080">
        <v>22990</v>
      </c>
      <c r="J3080">
        <v>22990</v>
      </c>
      <c r="K3080">
        <v>7066.05</v>
      </c>
      <c r="L3080">
        <v>3088.4</v>
      </c>
      <c r="M3080">
        <v>0.15989999999999999</v>
      </c>
      <c r="N3080" t="s">
        <v>1205</v>
      </c>
      <c r="O3080" t="s">
        <v>704</v>
      </c>
      <c r="P3080" t="s">
        <v>53</v>
      </c>
      <c r="Q3080" t="s">
        <v>7258</v>
      </c>
      <c r="R3080" t="s">
        <v>7258</v>
      </c>
      <c r="S3080" t="s">
        <v>7259</v>
      </c>
    </row>
    <row r="3081" spans="1:19" hidden="1" x14ac:dyDescent="0.35">
      <c r="A3081" t="s">
        <v>235</v>
      </c>
      <c r="B3081" s="1">
        <v>45665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>
        <v>1</v>
      </c>
      <c r="I3081">
        <v>109990</v>
      </c>
      <c r="J3081">
        <v>109990</v>
      </c>
      <c r="K3081">
        <v>54298.65</v>
      </c>
      <c r="L3081">
        <v>241.52</v>
      </c>
      <c r="M3081">
        <v>2.5999999999999999E-3</v>
      </c>
      <c r="N3081" t="s">
        <v>236</v>
      </c>
      <c r="O3081" t="s">
        <v>237</v>
      </c>
      <c r="P3081" t="s">
        <v>41</v>
      </c>
      <c r="Q3081" t="s">
        <v>7260</v>
      </c>
      <c r="R3081" t="s">
        <v>7260</v>
      </c>
      <c r="S3081" t="s">
        <v>7261</v>
      </c>
    </row>
    <row r="3082" spans="1:19" hidden="1" x14ac:dyDescent="0.35">
      <c r="A3082" t="s">
        <v>240</v>
      </c>
      <c r="B3082" s="1">
        <v>45665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>
        <v>1</v>
      </c>
      <c r="I3082">
        <v>69990</v>
      </c>
      <c r="J3082">
        <v>69990</v>
      </c>
      <c r="K3082">
        <v>22720.080000000002</v>
      </c>
      <c r="L3082">
        <v>12828.5</v>
      </c>
      <c r="M3082">
        <v>0.21809999999999999</v>
      </c>
      <c r="N3082" t="s">
        <v>241</v>
      </c>
      <c r="O3082" t="s">
        <v>26</v>
      </c>
      <c r="P3082" t="s">
        <v>27</v>
      </c>
      <c r="Q3082" t="s">
        <v>7262</v>
      </c>
      <c r="R3082" t="s">
        <v>7262</v>
      </c>
      <c r="S3082" t="s">
        <v>7263</v>
      </c>
    </row>
    <row r="3083" spans="1:19" hidden="1" x14ac:dyDescent="0.35">
      <c r="A3083" t="s">
        <v>240</v>
      </c>
      <c r="B3083" s="1">
        <v>45665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>
        <v>1</v>
      </c>
      <c r="I3083">
        <v>69990</v>
      </c>
      <c r="J3083">
        <v>69990</v>
      </c>
      <c r="K3083">
        <v>22720.080000000002</v>
      </c>
      <c r="L3083">
        <v>12828.5</v>
      </c>
      <c r="M3083">
        <v>0.21809999999999999</v>
      </c>
      <c r="N3083" t="s">
        <v>241</v>
      </c>
      <c r="O3083" t="s">
        <v>26</v>
      </c>
      <c r="P3083" t="s">
        <v>27</v>
      </c>
      <c r="Q3083" t="s">
        <v>7264</v>
      </c>
      <c r="R3083" t="s">
        <v>7264</v>
      </c>
      <c r="S3083" t="s">
        <v>7265</v>
      </c>
    </row>
    <row r="3084" spans="1:19" hidden="1" x14ac:dyDescent="0.35">
      <c r="A3084" t="s">
        <v>1909</v>
      </c>
      <c r="B3084" s="1">
        <v>45665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>
        <v>1</v>
      </c>
      <c r="I3084">
        <v>22990</v>
      </c>
      <c r="J3084">
        <v>22990</v>
      </c>
      <c r="K3084">
        <v>8690.2199999999993</v>
      </c>
      <c r="L3084">
        <v>1656.67</v>
      </c>
      <c r="M3084">
        <v>8.5800000000000001E-2</v>
      </c>
      <c r="N3084" t="s">
        <v>1910</v>
      </c>
      <c r="O3084" t="s">
        <v>228</v>
      </c>
      <c r="P3084" t="s">
        <v>27</v>
      </c>
      <c r="Q3084" t="s">
        <v>7266</v>
      </c>
      <c r="R3084" t="s">
        <v>7266</v>
      </c>
      <c r="S3084" t="s">
        <v>7267</v>
      </c>
    </row>
    <row r="3085" spans="1:19" hidden="1" x14ac:dyDescent="0.35">
      <c r="A3085" t="s">
        <v>1909</v>
      </c>
      <c r="B3085" s="1">
        <v>45665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>
        <v>1</v>
      </c>
      <c r="I3085">
        <v>22990</v>
      </c>
      <c r="J3085">
        <v>22990</v>
      </c>
      <c r="K3085">
        <v>8690.2199999999993</v>
      </c>
      <c r="L3085">
        <v>1656.67</v>
      </c>
      <c r="M3085">
        <v>8.5800000000000001E-2</v>
      </c>
      <c r="N3085" t="s">
        <v>1910</v>
      </c>
      <c r="O3085" t="s">
        <v>228</v>
      </c>
      <c r="P3085" t="s">
        <v>27</v>
      </c>
      <c r="Q3085" t="s">
        <v>7268</v>
      </c>
      <c r="R3085" t="s">
        <v>7268</v>
      </c>
      <c r="S3085" t="s">
        <v>7269</v>
      </c>
    </row>
    <row r="3086" spans="1:19" hidden="1" x14ac:dyDescent="0.35">
      <c r="A3086" t="s">
        <v>244</v>
      </c>
      <c r="B3086" s="1">
        <v>45665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>
        <v>1</v>
      </c>
      <c r="I3086">
        <v>133990</v>
      </c>
      <c r="J3086">
        <v>133990</v>
      </c>
      <c r="K3086">
        <v>78543.58</v>
      </c>
      <c r="L3086">
        <v>-4297.5200000000004</v>
      </c>
      <c r="M3086">
        <v>-3.5299999999999998E-2</v>
      </c>
      <c r="N3086" t="s">
        <v>245</v>
      </c>
      <c r="O3086" t="s">
        <v>246</v>
      </c>
      <c r="P3086" t="s">
        <v>82</v>
      </c>
      <c r="Q3086" t="s">
        <v>7270</v>
      </c>
      <c r="R3086" t="s">
        <v>7270</v>
      </c>
      <c r="S3086" t="s">
        <v>7271</v>
      </c>
    </row>
    <row r="3087" spans="1:19" hidden="1" x14ac:dyDescent="0.35">
      <c r="A3087" t="s">
        <v>249</v>
      </c>
      <c r="B3087" s="1">
        <v>45665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>
        <v>1</v>
      </c>
      <c r="I3087">
        <v>170990</v>
      </c>
      <c r="J3087">
        <v>170990</v>
      </c>
      <c r="K3087">
        <v>105360.28</v>
      </c>
      <c r="L3087">
        <v>-2962.96</v>
      </c>
      <c r="M3087">
        <v>-1.8100000000000002E-2</v>
      </c>
      <c r="N3087" t="s">
        <v>250</v>
      </c>
      <c r="O3087" t="s">
        <v>246</v>
      </c>
      <c r="P3087" t="s">
        <v>82</v>
      </c>
      <c r="Q3087" t="s">
        <v>7272</v>
      </c>
      <c r="R3087" t="s">
        <v>7272</v>
      </c>
      <c r="S3087" t="s">
        <v>7273</v>
      </c>
    </row>
    <row r="3088" spans="1:19" hidden="1" x14ac:dyDescent="0.35">
      <c r="A3088" t="s">
        <v>249</v>
      </c>
      <c r="B3088" s="1">
        <v>45665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>
        <v>1</v>
      </c>
      <c r="I3088">
        <v>170990</v>
      </c>
      <c r="J3088">
        <v>170990</v>
      </c>
      <c r="K3088">
        <v>105360.28</v>
      </c>
      <c r="L3088">
        <v>-2962.96</v>
      </c>
      <c r="M3088">
        <v>-1.8100000000000002E-2</v>
      </c>
      <c r="N3088" t="s">
        <v>250</v>
      </c>
      <c r="O3088" t="s">
        <v>246</v>
      </c>
      <c r="P3088" t="s">
        <v>82</v>
      </c>
      <c r="Q3088" t="s">
        <v>7274</v>
      </c>
      <c r="R3088" t="s">
        <v>7274</v>
      </c>
      <c r="S3088" t="s">
        <v>7275</v>
      </c>
    </row>
    <row r="3089" spans="1:19" hidden="1" x14ac:dyDescent="0.35">
      <c r="A3089" t="s">
        <v>249</v>
      </c>
      <c r="B3089" s="1">
        <v>45665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>
        <v>1</v>
      </c>
      <c r="I3089">
        <v>170990</v>
      </c>
      <c r="J3089">
        <v>170990</v>
      </c>
      <c r="K3089">
        <v>105360.28</v>
      </c>
      <c r="L3089">
        <v>-2962.96</v>
      </c>
      <c r="M3089">
        <v>-1.8100000000000002E-2</v>
      </c>
      <c r="N3089" t="s">
        <v>250</v>
      </c>
      <c r="O3089" t="s">
        <v>246</v>
      </c>
      <c r="P3089" t="s">
        <v>82</v>
      </c>
      <c r="Q3089" t="s">
        <v>7276</v>
      </c>
      <c r="R3089" t="s">
        <v>7276</v>
      </c>
      <c r="S3089" t="s">
        <v>7277</v>
      </c>
    </row>
    <row r="3090" spans="1:19" hidden="1" x14ac:dyDescent="0.35">
      <c r="A3090" t="s">
        <v>249</v>
      </c>
      <c r="B3090" s="1">
        <v>45665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>
        <v>1</v>
      </c>
      <c r="I3090">
        <v>194990</v>
      </c>
      <c r="J3090">
        <v>194990</v>
      </c>
      <c r="K3090">
        <v>105360.28</v>
      </c>
      <c r="L3090">
        <v>-2962.97</v>
      </c>
      <c r="M3090">
        <v>-1.8100000000000002E-2</v>
      </c>
      <c r="N3090" t="s">
        <v>250</v>
      </c>
      <c r="O3090" t="s">
        <v>246</v>
      </c>
      <c r="P3090" t="s">
        <v>82</v>
      </c>
      <c r="Q3090" t="s">
        <v>7278</v>
      </c>
      <c r="R3090" t="s">
        <v>7278</v>
      </c>
      <c r="S3090" t="s">
        <v>7279</v>
      </c>
    </row>
    <row r="3091" spans="1:19" hidden="1" x14ac:dyDescent="0.35">
      <c r="A3091" t="s">
        <v>249</v>
      </c>
      <c r="B3091" s="1">
        <v>45665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>
        <v>1</v>
      </c>
      <c r="I3091">
        <v>170990</v>
      </c>
      <c r="J3091">
        <v>170990</v>
      </c>
      <c r="K3091">
        <v>105360.28</v>
      </c>
      <c r="L3091">
        <v>-2962.96</v>
      </c>
      <c r="M3091">
        <v>-1.8100000000000002E-2</v>
      </c>
      <c r="N3091" t="s">
        <v>250</v>
      </c>
      <c r="O3091" t="s">
        <v>246</v>
      </c>
      <c r="P3091" t="s">
        <v>82</v>
      </c>
      <c r="Q3091" t="s">
        <v>7280</v>
      </c>
      <c r="R3091" t="s">
        <v>7280</v>
      </c>
      <c r="S3091" t="s">
        <v>7281</v>
      </c>
    </row>
    <row r="3092" spans="1:19" hidden="1" x14ac:dyDescent="0.35">
      <c r="A3092" t="s">
        <v>849</v>
      </c>
      <c r="B3092" s="1">
        <v>45665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>
        <v>3</v>
      </c>
      <c r="I3092">
        <v>26970</v>
      </c>
      <c r="J3092">
        <v>8990</v>
      </c>
      <c r="K3092">
        <v>3781.2</v>
      </c>
      <c r="L3092">
        <v>1094.54</v>
      </c>
      <c r="M3092">
        <v>4.8300000000000003E-2</v>
      </c>
      <c r="N3092" t="s">
        <v>850</v>
      </c>
      <c r="O3092" t="s">
        <v>318</v>
      </c>
      <c r="P3092" t="s">
        <v>63</v>
      </c>
      <c r="Q3092" t="s">
        <v>7282</v>
      </c>
      <c r="R3092" t="s">
        <v>7282</v>
      </c>
      <c r="S3092" t="s">
        <v>7283</v>
      </c>
    </row>
    <row r="3093" spans="1:19" hidden="1" x14ac:dyDescent="0.35">
      <c r="A3093" t="s">
        <v>1923</v>
      </c>
      <c r="B3093" s="1">
        <v>45665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>
        <v>1</v>
      </c>
      <c r="I3093">
        <v>23990</v>
      </c>
      <c r="J3093">
        <v>23990</v>
      </c>
      <c r="K3093">
        <v>10848.95</v>
      </c>
      <c r="L3093">
        <v>-139.88</v>
      </c>
      <c r="M3093">
        <v>-6.8999999999999999E-3</v>
      </c>
      <c r="N3093" t="s">
        <v>1924</v>
      </c>
      <c r="O3093" t="s">
        <v>1925</v>
      </c>
      <c r="P3093" t="s">
        <v>63</v>
      </c>
      <c r="Q3093" t="s">
        <v>7284</v>
      </c>
      <c r="R3093" t="s">
        <v>7284</v>
      </c>
      <c r="S3093" t="s">
        <v>7285</v>
      </c>
    </row>
    <row r="3094" spans="1:19" hidden="1" x14ac:dyDescent="0.35">
      <c r="A3094" t="s">
        <v>1923</v>
      </c>
      <c r="B3094" s="1">
        <v>45665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>
        <v>1</v>
      </c>
      <c r="I3094">
        <v>23990</v>
      </c>
      <c r="J3094">
        <v>23990</v>
      </c>
      <c r="K3094">
        <v>10848.95</v>
      </c>
      <c r="L3094">
        <v>-139.88</v>
      </c>
      <c r="M3094">
        <v>-6.8999999999999999E-3</v>
      </c>
      <c r="N3094" t="s">
        <v>1924</v>
      </c>
      <c r="O3094" t="s">
        <v>1925</v>
      </c>
      <c r="P3094" t="s">
        <v>63</v>
      </c>
      <c r="Q3094" t="s">
        <v>7286</v>
      </c>
      <c r="R3094" t="s">
        <v>7286</v>
      </c>
      <c r="S3094" t="s">
        <v>7287</v>
      </c>
    </row>
    <row r="3095" spans="1:19" hidden="1" x14ac:dyDescent="0.35">
      <c r="A3095" t="s">
        <v>7288</v>
      </c>
      <c r="B3095" s="1">
        <v>45665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>
        <v>1</v>
      </c>
      <c r="I3095">
        <v>36990</v>
      </c>
      <c r="J3095">
        <v>36990</v>
      </c>
      <c r="K3095">
        <v>14872.7</v>
      </c>
      <c r="L3095">
        <v>331.32</v>
      </c>
      <c r="M3095">
        <v>1.0699999999999999E-2</v>
      </c>
      <c r="N3095" t="s">
        <v>7289</v>
      </c>
      <c r="O3095" t="s">
        <v>5831</v>
      </c>
      <c r="P3095" t="s">
        <v>63</v>
      </c>
      <c r="Q3095" t="s">
        <v>7290</v>
      </c>
      <c r="R3095" t="s">
        <v>7290</v>
      </c>
      <c r="S3095" t="s">
        <v>7291</v>
      </c>
    </row>
    <row r="3096" spans="1:19" hidden="1" x14ac:dyDescent="0.35">
      <c r="A3096" t="s">
        <v>887</v>
      </c>
      <c r="B3096" s="1">
        <v>45665</v>
      </c>
      <c r="C3096" t="s">
        <v>53</v>
      </c>
      <c r="D3096" t="s">
        <v>859</v>
      </c>
      <c r="E3096" t="s">
        <v>22</v>
      </c>
      <c r="G3096" t="s">
        <v>24</v>
      </c>
      <c r="H3096">
        <v>6</v>
      </c>
      <c r="I3096">
        <v>59940</v>
      </c>
      <c r="J3096">
        <v>9990</v>
      </c>
      <c r="K3096">
        <v>5953.08</v>
      </c>
      <c r="L3096">
        <v>-2452.08</v>
      </c>
      <c r="M3096">
        <v>-4.87E-2</v>
      </c>
      <c r="N3096" t="s">
        <v>888</v>
      </c>
      <c r="O3096" t="s">
        <v>889</v>
      </c>
      <c r="P3096" t="s">
        <v>53</v>
      </c>
      <c r="Q3096" t="s">
        <v>7292</v>
      </c>
      <c r="R3096" t="s">
        <v>7293</v>
      </c>
      <c r="S3096" t="s">
        <v>7294</v>
      </c>
    </row>
    <row r="3097" spans="1:19" hidden="1" x14ac:dyDescent="0.35">
      <c r="A3097" t="s">
        <v>117</v>
      </c>
      <c r="B3097" s="1">
        <v>45665</v>
      </c>
      <c r="C3097" t="s">
        <v>53</v>
      </c>
      <c r="D3097" t="s">
        <v>859</v>
      </c>
      <c r="E3097" t="s">
        <v>22</v>
      </c>
      <c r="G3097" t="s">
        <v>24</v>
      </c>
      <c r="H3097">
        <v>1</v>
      </c>
      <c r="I3097">
        <v>27990</v>
      </c>
      <c r="J3097">
        <v>27990</v>
      </c>
      <c r="K3097">
        <v>13167.92</v>
      </c>
      <c r="L3097">
        <v>3767.2</v>
      </c>
      <c r="M3097">
        <v>0.16020000000000001</v>
      </c>
      <c r="N3097" t="s">
        <v>118</v>
      </c>
      <c r="O3097" t="s">
        <v>52</v>
      </c>
      <c r="P3097" t="s">
        <v>53</v>
      </c>
      <c r="Q3097" t="s">
        <v>7295</v>
      </c>
      <c r="R3097" t="s">
        <v>7296</v>
      </c>
      <c r="S3097" t="s">
        <v>7297</v>
      </c>
    </row>
    <row r="3098" spans="1:19" hidden="1" x14ac:dyDescent="0.35">
      <c r="A3098" t="s">
        <v>168</v>
      </c>
      <c r="B3098" s="1">
        <v>45665</v>
      </c>
      <c r="C3098" t="s">
        <v>53</v>
      </c>
      <c r="D3098" t="s">
        <v>859</v>
      </c>
      <c r="E3098" t="s">
        <v>22</v>
      </c>
      <c r="G3098" t="s">
        <v>24</v>
      </c>
      <c r="H3098">
        <v>1</v>
      </c>
      <c r="I3098">
        <v>44990</v>
      </c>
      <c r="J3098">
        <v>44990</v>
      </c>
      <c r="K3098">
        <v>18452.080000000002</v>
      </c>
      <c r="L3098">
        <v>8281.9599999999991</v>
      </c>
      <c r="M3098">
        <v>0.21909999999999999</v>
      </c>
      <c r="N3098" t="s">
        <v>169</v>
      </c>
      <c r="O3098" t="s">
        <v>52</v>
      </c>
      <c r="P3098" t="s">
        <v>53</v>
      </c>
      <c r="Q3098" t="s">
        <v>7298</v>
      </c>
      <c r="R3098" t="s">
        <v>7299</v>
      </c>
      <c r="S3098" t="s">
        <v>7300</v>
      </c>
    </row>
    <row r="3099" spans="1:19" hidden="1" x14ac:dyDescent="0.35">
      <c r="A3099" t="s">
        <v>829</v>
      </c>
      <c r="B3099" s="1">
        <v>45665</v>
      </c>
      <c r="C3099" t="s">
        <v>53</v>
      </c>
      <c r="D3099" t="s">
        <v>859</v>
      </c>
      <c r="E3099" t="s">
        <v>22</v>
      </c>
      <c r="G3099" t="s">
        <v>24</v>
      </c>
      <c r="H3099">
        <v>1</v>
      </c>
      <c r="I3099">
        <v>15990</v>
      </c>
      <c r="J3099">
        <v>15990</v>
      </c>
      <c r="K3099">
        <v>5638.18</v>
      </c>
      <c r="L3099">
        <v>3863.46</v>
      </c>
      <c r="M3099">
        <v>0.28749999999999998</v>
      </c>
      <c r="N3099" t="s">
        <v>830</v>
      </c>
      <c r="O3099" t="s">
        <v>52</v>
      </c>
      <c r="P3099" t="s">
        <v>53</v>
      </c>
      <c r="Q3099" t="s">
        <v>7298</v>
      </c>
      <c r="R3099" t="s">
        <v>7299</v>
      </c>
      <c r="S3099" t="s">
        <v>7301</v>
      </c>
    </row>
    <row r="3100" spans="1:19" hidden="1" x14ac:dyDescent="0.35">
      <c r="A3100" t="s">
        <v>1516</v>
      </c>
      <c r="B3100" s="1">
        <v>45665</v>
      </c>
      <c r="C3100" t="s">
        <v>53</v>
      </c>
      <c r="D3100" t="s">
        <v>859</v>
      </c>
      <c r="E3100" t="s">
        <v>22</v>
      </c>
      <c r="G3100" t="s">
        <v>24</v>
      </c>
      <c r="H3100">
        <v>1</v>
      </c>
      <c r="I3100">
        <v>15990</v>
      </c>
      <c r="J3100">
        <v>15990</v>
      </c>
      <c r="K3100">
        <v>5638.18</v>
      </c>
      <c r="L3100">
        <v>3863.46</v>
      </c>
      <c r="M3100">
        <v>0.28749999999999998</v>
      </c>
      <c r="N3100" t="s">
        <v>1517</v>
      </c>
      <c r="O3100" t="s">
        <v>52</v>
      </c>
      <c r="P3100" t="s">
        <v>53</v>
      </c>
      <c r="Q3100" t="s">
        <v>7298</v>
      </c>
      <c r="R3100" t="s">
        <v>7299</v>
      </c>
      <c r="S3100" t="s">
        <v>7302</v>
      </c>
    </row>
    <row r="3101" spans="1:19" hidden="1" x14ac:dyDescent="0.35">
      <c r="A3101" t="s">
        <v>1009</v>
      </c>
      <c r="B3101" s="1">
        <v>45665</v>
      </c>
      <c r="C3101" t="s">
        <v>82</v>
      </c>
      <c r="D3101" t="s">
        <v>859</v>
      </c>
      <c r="E3101" t="s">
        <v>22</v>
      </c>
      <c r="G3101" t="s">
        <v>24</v>
      </c>
      <c r="H3101">
        <v>1</v>
      </c>
      <c r="I3101">
        <v>199990</v>
      </c>
      <c r="J3101">
        <v>199990</v>
      </c>
      <c r="K3101">
        <v>104066.53</v>
      </c>
      <c r="L3101">
        <v>13935.95</v>
      </c>
      <c r="M3101">
        <v>8.2900000000000001E-2</v>
      </c>
      <c r="N3101" t="s">
        <v>1010</v>
      </c>
      <c r="O3101" t="s">
        <v>1011</v>
      </c>
      <c r="P3101" t="s">
        <v>82</v>
      </c>
      <c r="Q3101" t="s">
        <v>7303</v>
      </c>
      <c r="R3101" t="s">
        <v>7304</v>
      </c>
      <c r="S3101" t="s">
        <v>7305</v>
      </c>
    </row>
    <row r="3102" spans="1:19" hidden="1" x14ac:dyDescent="0.35">
      <c r="A3102" t="s">
        <v>147</v>
      </c>
      <c r="B3102" s="1">
        <v>45665</v>
      </c>
      <c r="C3102" t="s">
        <v>82</v>
      </c>
      <c r="D3102" t="s">
        <v>859</v>
      </c>
      <c r="E3102" t="s">
        <v>22</v>
      </c>
      <c r="G3102" t="s">
        <v>24</v>
      </c>
      <c r="H3102">
        <v>2</v>
      </c>
      <c r="I3102">
        <v>27980</v>
      </c>
      <c r="J3102">
        <v>13990</v>
      </c>
      <c r="K3102">
        <v>6304.8</v>
      </c>
      <c r="L3102">
        <v>4319.76</v>
      </c>
      <c r="M3102">
        <v>0.1837</v>
      </c>
      <c r="N3102" t="s">
        <v>148</v>
      </c>
      <c r="O3102" t="s">
        <v>81</v>
      </c>
      <c r="P3102" t="s">
        <v>82</v>
      </c>
      <c r="Q3102" t="s">
        <v>7306</v>
      </c>
      <c r="R3102" t="s">
        <v>7307</v>
      </c>
      <c r="S3102" t="s">
        <v>7308</v>
      </c>
    </row>
    <row r="3103" spans="1:19" hidden="1" x14ac:dyDescent="0.35">
      <c r="A3103" t="s">
        <v>244</v>
      </c>
      <c r="B3103" s="1">
        <v>45665</v>
      </c>
      <c r="C3103" t="s">
        <v>82</v>
      </c>
      <c r="D3103" t="s">
        <v>859</v>
      </c>
      <c r="E3103" t="s">
        <v>22</v>
      </c>
      <c r="G3103" t="s">
        <v>24</v>
      </c>
      <c r="H3103">
        <v>1</v>
      </c>
      <c r="I3103">
        <v>129990</v>
      </c>
      <c r="J3103">
        <v>129990</v>
      </c>
      <c r="K3103">
        <v>78543.58</v>
      </c>
      <c r="L3103">
        <v>-2894.38</v>
      </c>
      <c r="M3103">
        <v>-2.6499999999999999E-2</v>
      </c>
      <c r="N3103" t="s">
        <v>245</v>
      </c>
      <c r="O3103" t="s">
        <v>246</v>
      </c>
      <c r="P3103" t="s">
        <v>82</v>
      </c>
      <c r="Q3103" t="s">
        <v>7309</v>
      </c>
      <c r="R3103" t="s">
        <v>7310</v>
      </c>
      <c r="S3103" t="s">
        <v>7311</v>
      </c>
    </row>
    <row r="3104" spans="1:19" hidden="1" x14ac:dyDescent="0.35">
      <c r="A3104" t="s">
        <v>1308</v>
      </c>
      <c r="B3104" s="1">
        <v>45665</v>
      </c>
      <c r="C3104" t="s">
        <v>1309</v>
      </c>
      <c r="D3104" t="s">
        <v>859</v>
      </c>
      <c r="E3104" t="s">
        <v>22</v>
      </c>
      <c r="G3104" t="s">
        <v>24</v>
      </c>
      <c r="H3104">
        <v>1</v>
      </c>
      <c r="I3104">
        <v>319990</v>
      </c>
      <c r="J3104">
        <v>319990</v>
      </c>
      <c r="K3104">
        <v>179778.54</v>
      </c>
      <c r="L3104">
        <v>11268.74</v>
      </c>
      <c r="M3104">
        <v>4.19E-2</v>
      </c>
      <c r="N3104" t="s">
        <v>1310</v>
      </c>
      <c r="O3104" t="s">
        <v>113</v>
      </c>
      <c r="P3104" t="s">
        <v>114</v>
      </c>
      <c r="Q3104" t="s">
        <v>7312</v>
      </c>
      <c r="R3104" t="s">
        <v>7313</v>
      </c>
      <c r="S3104" t="s">
        <v>7314</v>
      </c>
    </row>
    <row r="3105" spans="1:19" hidden="1" x14ac:dyDescent="0.35">
      <c r="A3105" t="s">
        <v>255</v>
      </c>
      <c r="B3105" s="1">
        <v>45665</v>
      </c>
      <c r="C3105" t="s">
        <v>256</v>
      </c>
      <c r="D3105" t="s">
        <v>21</v>
      </c>
      <c r="E3105" t="s">
        <v>22</v>
      </c>
      <c r="F3105" t="s">
        <v>23</v>
      </c>
      <c r="G3105" t="s">
        <v>24</v>
      </c>
      <c r="H3105">
        <v>1</v>
      </c>
      <c r="I3105">
        <v>14990</v>
      </c>
      <c r="J3105">
        <v>14990</v>
      </c>
      <c r="K3105">
        <v>8940.83</v>
      </c>
      <c r="L3105">
        <v>-2181.34</v>
      </c>
      <c r="M3105">
        <v>-0.17319999999999999</v>
      </c>
      <c r="N3105" t="s">
        <v>257</v>
      </c>
      <c r="O3105" t="s">
        <v>258</v>
      </c>
      <c r="P3105" t="s">
        <v>114</v>
      </c>
      <c r="Q3105" t="s">
        <v>7315</v>
      </c>
      <c r="R3105" t="s">
        <v>7315</v>
      </c>
      <c r="S3105" t="s">
        <v>7316</v>
      </c>
    </row>
    <row r="3106" spans="1:19" hidden="1" x14ac:dyDescent="0.35">
      <c r="A3106" t="s">
        <v>255</v>
      </c>
      <c r="B3106" s="1">
        <v>45665</v>
      </c>
      <c r="C3106" t="s">
        <v>256</v>
      </c>
      <c r="D3106" t="s">
        <v>21</v>
      </c>
      <c r="E3106" t="s">
        <v>22</v>
      </c>
      <c r="F3106" t="s">
        <v>23</v>
      </c>
      <c r="G3106" t="s">
        <v>24</v>
      </c>
      <c r="H3106">
        <v>1</v>
      </c>
      <c r="I3106">
        <v>14990</v>
      </c>
      <c r="J3106">
        <v>14990</v>
      </c>
      <c r="K3106">
        <v>8940.83</v>
      </c>
      <c r="L3106">
        <v>-2181.34</v>
      </c>
      <c r="M3106">
        <v>-0.17319999999999999</v>
      </c>
      <c r="N3106" t="s">
        <v>257</v>
      </c>
      <c r="O3106" t="s">
        <v>258</v>
      </c>
      <c r="P3106" t="s">
        <v>114</v>
      </c>
      <c r="Q3106" t="s">
        <v>7317</v>
      </c>
      <c r="R3106" t="s">
        <v>7317</v>
      </c>
      <c r="S3106" t="s">
        <v>7318</v>
      </c>
    </row>
    <row r="3107" spans="1:19" hidden="1" x14ac:dyDescent="0.35">
      <c r="A3107" t="s">
        <v>2642</v>
      </c>
      <c r="B3107" s="1">
        <v>45665</v>
      </c>
      <c r="C3107" t="s">
        <v>256</v>
      </c>
      <c r="D3107" t="s">
        <v>21</v>
      </c>
      <c r="E3107" t="s">
        <v>22</v>
      </c>
      <c r="F3107" t="s">
        <v>23</v>
      </c>
      <c r="G3107" t="s">
        <v>24</v>
      </c>
      <c r="H3107">
        <v>1</v>
      </c>
      <c r="I3107">
        <v>22995</v>
      </c>
      <c r="J3107">
        <v>22995</v>
      </c>
      <c r="K3107">
        <v>10030.75</v>
      </c>
      <c r="L3107">
        <v>-383.78</v>
      </c>
      <c r="M3107">
        <v>-1.9900000000000001E-2</v>
      </c>
      <c r="N3107" t="s">
        <v>2643</v>
      </c>
      <c r="O3107" t="s">
        <v>2644</v>
      </c>
      <c r="P3107" t="s">
        <v>144</v>
      </c>
      <c r="Q3107" t="s">
        <v>7319</v>
      </c>
      <c r="R3107" t="s">
        <v>7320</v>
      </c>
      <c r="S3107" t="s">
        <v>7321</v>
      </c>
    </row>
    <row r="3108" spans="1:19" hidden="1" x14ac:dyDescent="0.35">
      <c r="A3108" t="s">
        <v>3343</v>
      </c>
      <c r="B3108" s="1">
        <v>45665</v>
      </c>
      <c r="C3108" t="s">
        <v>256</v>
      </c>
      <c r="D3108" t="s">
        <v>21</v>
      </c>
      <c r="E3108" t="s">
        <v>22</v>
      </c>
      <c r="F3108" t="s">
        <v>23</v>
      </c>
      <c r="G3108" t="s">
        <v>24</v>
      </c>
      <c r="H3108">
        <v>1</v>
      </c>
      <c r="I3108">
        <v>56990</v>
      </c>
      <c r="J3108">
        <v>56990</v>
      </c>
      <c r="K3108">
        <v>27952.66</v>
      </c>
      <c r="L3108">
        <v>4612.72</v>
      </c>
      <c r="M3108">
        <v>9.6299999999999997E-2</v>
      </c>
      <c r="N3108" t="s">
        <v>3344</v>
      </c>
      <c r="O3108" t="s">
        <v>40</v>
      </c>
      <c r="P3108" t="s">
        <v>41</v>
      </c>
      <c r="Q3108" t="s">
        <v>7322</v>
      </c>
      <c r="R3108" t="s">
        <v>7323</v>
      </c>
      <c r="S3108" t="s">
        <v>7324</v>
      </c>
    </row>
    <row r="3109" spans="1:19" hidden="1" x14ac:dyDescent="0.35">
      <c r="A3109" t="s">
        <v>50</v>
      </c>
      <c r="B3109" s="1">
        <v>45665</v>
      </c>
      <c r="C3109" t="s">
        <v>256</v>
      </c>
      <c r="D3109" t="s">
        <v>21</v>
      </c>
      <c r="E3109" t="s">
        <v>22</v>
      </c>
      <c r="F3109" t="s">
        <v>23</v>
      </c>
      <c r="G3109" t="s">
        <v>24</v>
      </c>
      <c r="H3109">
        <v>1</v>
      </c>
      <c r="I3109">
        <v>16990</v>
      </c>
      <c r="J3109">
        <v>16990</v>
      </c>
      <c r="K3109">
        <v>7705.01</v>
      </c>
      <c r="L3109">
        <v>37.67</v>
      </c>
      <c r="M3109">
        <v>2.5999999999999999E-3</v>
      </c>
      <c r="N3109" t="s">
        <v>51</v>
      </c>
      <c r="O3109" t="s">
        <v>52</v>
      </c>
      <c r="P3109" t="s">
        <v>53</v>
      </c>
      <c r="Q3109" t="s">
        <v>7325</v>
      </c>
      <c r="R3109" t="s">
        <v>7326</v>
      </c>
      <c r="S3109" t="s">
        <v>7327</v>
      </c>
    </row>
    <row r="3110" spans="1:19" hidden="1" x14ac:dyDescent="0.35">
      <c r="A3110" t="s">
        <v>274</v>
      </c>
      <c r="B3110" s="1">
        <v>45665</v>
      </c>
      <c r="C3110" t="s">
        <v>256</v>
      </c>
      <c r="D3110" t="s">
        <v>21</v>
      </c>
      <c r="E3110" t="s">
        <v>22</v>
      </c>
      <c r="F3110" t="s">
        <v>23</v>
      </c>
      <c r="G3110" t="s">
        <v>24</v>
      </c>
      <c r="H3110">
        <v>1</v>
      </c>
      <c r="I3110">
        <v>19990</v>
      </c>
      <c r="J3110">
        <v>19990</v>
      </c>
      <c r="K3110">
        <v>8482.01</v>
      </c>
      <c r="L3110">
        <v>-694.78</v>
      </c>
      <c r="M3110">
        <v>-4.1399999999999999E-2</v>
      </c>
      <c r="N3110" t="s">
        <v>275</v>
      </c>
      <c r="O3110" t="s">
        <v>52</v>
      </c>
      <c r="P3110" t="s">
        <v>53</v>
      </c>
      <c r="Q3110" t="s">
        <v>7328</v>
      </c>
      <c r="R3110" t="s">
        <v>7328</v>
      </c>
      <c r="S3110" t="s">
        <v>7329</v>
      </c>
    </row>
    <row r="3111" spans="1:19" hidden="1" x14ac:dyDescent="0.35">
      <c r="A3111" t="s">
        <v>1369</v>
      </c>
      <c r="B3111" s="1">
        <v>45665</v>
      </c>
      <c r="C3111" t="s">
        <v>256</v>
      </c>
      <c r="D3111" t="s">
        <v>21</v>
      </c>
      <c r="E3111" t="s">
        <v>22</v>
      </c>
      <c r="F3111" t="s">
        <v>23</v>
      </c>
      <c r="G3111" t="s">
        <v>24</v>
      </c>
      <c r="H3111">
        <v>1</v>
      </c>
      <c r="I3111">
        <v>89995</v>
      </c>
      <c r="J3111">
        <v>89995</v>
      </c>
      <c r="K3111">
        <v>77674</v>
      </c>
      <c r="L3111">
        <v>-30304.34</v>
      </c>
      <c r="M3111">
        <v>-0.4007</v>
      </c>
      <c r="N3111" t="s">
        <v>1370</v>
      </c>
      <c r="O3111" t="s">
        <v>1371</v>
      </c>
      <c r="P3111" t="s">
        <v>201</v>
      </c>
      <c r="Q3111" t="s">
        <v>7330</v>
      </c>
      <c r="R3111" t="s">
        <v>7330</v>
      </c>
      <c r="S3111" t="s">
        <v>7331</v>
      </c>
    </row>
    <row r="3112" spans="1:19" hidden="1" x14ac:dyDescent="0.35">
      <c r="A3112" t="s">
        <v>1369</v>
      </c>
      <c r="B3112" s="1">
        <v>45665</v>
      </c>
      <c r="C3112" t="s">
        <v>256</v>
      </c>
      <c r="D3112" t="s">
        <v>21</v>
      </c>
      <c r="E3112" t="s">
        <v>22</v>
      </c>
      <c r="F3112" t="s">
        <v>23</v>
      </c>
      <c r="G3112" t="s">
        <v>24</v>
      </c>
      <c r="H3112">
        <v>1</v>
      </c>
      <c r="I3112">
        <v>89995</v>
      </c>
      <c r="J3112">
        <v>89995</v>
      </c>
      <c r="K3112">
        <v>77674</v>
      </c>
      <c r="L3112">
        <v>-30304.34</v>
      </c>
      <c r="M3112">
        <v>-0.4007</v>
      </c>
      <c r="N3112" t="s">
        <v>1370</v>
      </c>
      <c r="O3112" t="s">
        <v>1371</v>
      </c>
      <c r="P3112" t="s">
        <v>201</v>
      </c>
      <c r="Q3112" t="s">
        <v>7332</v>
      </c>
      <c r="R3112" t="s">
        <v>7332</v>
      </c>
      <c r="S3112" t="s">
        <v>7333</v>
      </c>
    </row>
    <row r="3113" spans="1:19" hidden="1" x14ac:dyDescent="0.35">
      <c r="A3113" t="s">
        <v>1009</v>
      </c>
      <c r="B3113" s="1">
        <v>45665</v>
      </c>
      <c r="C3113" t="s">
        <v>256</v>
      </c>
      <c r="D3113" t="s">
        <v>21</v>
      </c>
      <c r="E3113" t="s">
        <v>22</v>
      </c>
      <c r="F3113" t="s">
        <v>23</v>
      </c>
      <c r="G3113" t="s">
        <v>24</v>
      </c>
      <c r="H3113">
        <v>5</v>
      </c>
      <c r="I3113">
        <v>999950</v>
      </c>
      <c r="J3113">
        <v>199990</v>
      </c>
      <c r="K3113">
        <v>104066.46</v>
      </c>
      <c r="L3113">
        <v>51065.98</v>
      </c>
      <c r="M3113">
        <v>6.08E-2</v>
      </c>
      <c r="N3113" t="s">
        <v>1010</v>
      </c>
      <c r="O3113" t="s">
        <v>1011</v>
      </c>
      <c r="P3113" t="s">
        <v>82</v>
      </c>
      <c r="Q3113" t="s">
        <v>7334</v>
      </c>
      <c r="R3113" t="s">
        <v>7335</v>
      </c>
      <c r="S3113" t="s">
        <v>7336</v>
      </c>
    </row>
    <row r="3114" spans="1:19" hidden="1" x14ac:dyDescent="0.35">
      <c r="A3114" t="s">
        <v>79</v>
      </c>
      <c r="B3114" s="1">
        <v>45665</v>
      </c>
      <c r="C3114" t="s">
        <v>256</v>
      </c>
      <c r="D3114" t="s">
        <v>21</v>
      </c>
      <c r="E3114" t="s">
        <v>22</v>
      </c>
      <c r="F3114" t="s">
        <v>23</v>
      </c>
      <c r="G3114" t="s">
        <v>24</v>
      </c>
      <c r="H3114">
        <v>1</v>
      </c>
      <c r="I3114">
        <v>42295</v>
      </c>
      <c r="J3114">
        <v>42295</v>
      </c>
      <c r="K3114">
        <v>21557.38</v>
      </c>
      <c r="L3114">
        <v>-1044.01</v>
      </c>
      <c r="M3114">
        <v>-2.9399999999999999E-2</v>
      </c>
      <c r="N3114" t="s">
        <v>80</v>
      </c>
      <c r="O3114" t="s">
        <v>81</v>
      </c>
      <c r="P3114" t="s">
        <v>82</v>
      </c>
      <c r="Q3114" t="s">
        <v>7337</v>
      </c>
      <c r="R3114" t="s">
        <v>7337</v>
      </c>
      <c r="S3114" t="s">
        <v>7338</v>
      </c>
    </row>
    <row r="3115" spans="1:19" hidden="1" x14ac:dyDescent="0.35">
      <c r="A3115" t="s">
        <v>79</v>
      </c>
      <c r="B3115" s="1">
        <v>45665</v>
      </c>
      <c r="C3115" t="s">
        <v>256</v>
      </c>
      <c r="D3115" t="s">
        <v>21</v>
      </c>
      <c r="E3115" t="s">
        <v>22</v>
      </c>
      <c r="F3115" t="s">
        <v>23</v>
      </c>
      <c r="G3115" t="s">
        <v>24</v>
      </c>
      <c r="H3115">
        <v>1</v>
      </c>
      <c r="I3115">
        <v>42295</v>
      </c>
      <c r="J3115">
        <v>42295</v>
      </c>
      <c r="K3115">
        <v>21557.38</v>
      </c>
      <c r="L3115">
        <v>-1044.01</v>
      </c>
      <c r="M3115">
        <v>-2.9399999999999999E-2</v>
      </c>
      <c r="N3115" t="s">
        <v>80</v>
      </c>
      <c r="O3115" t="s">
        <v>81</v>
      </c>
      <c r="P3115" t="s">
        <v>82</v>
      </c>
      <c r="Q3115" t="s">
        <v>7339</v>
      </c>
      <c r="R3115" t="s">
        <v>7339</v>
      </c>
      <c r="S3115" t="s">
        <v>7340</v>
      </c>
    </row>
    <row r="3116" spans="1:19" hidden="1" x14ac:dyDescent="0.35">
      <c r="A3116" t="s">
        <v>79</v>
      </c>
      <c r="B3116" s="1">
        <v>45665</v>
      </c>
      <c r="C3116" t="s">
        <v>256</v>
      </c>
      <c r="D3116" t="s">
        <v>21</v>
      </c>
      <c r="E3116" t="s">
        <v>22</v>
      </c>
      <c r="F3116" t="s">
        <v>23</v>
      </c>
      <c r="G3116" t="s">
        <v>24</v>
      </c>
      <c r="H3116">
        <v>1</v>
      </c>
      <c r="I3116">
        <v>42295</v>
      </c>
      <c r="J3116">
        <v>42295</v>
      </c>
      <c r="K3116">
        <v>21557.38</v>
      </c>
      <c r="L3116">
        <v>-1044.01</v>
      </c>
      <c r="M3116">
        <v>-2.9399999999999999E-2</v>
      </c>
      <c r="N3116" t="s">
        <v>80</v>
      </c>
      <c r="O3116" t="s">
        <v>81</v>
      </c>
      <c r="P3116" t="s">
        <v>82</v>
      </c>
      <c r="Q3116" t="s">
        <v>7341</v>
      </c>
      <c r="R3116" t="s">
        <v>7341</v>
      </c>
      <c r="S3116" t="s">
        <v>7342</v>
      </c>
    </row>
    <row r="3117" spans="1:19" hidden="1" x14ac:dyDescent="0.35">
      <c r="A3117" t="s">
        <v>79</v>
      </c>
      <c r="B3117" s="1">
        <v>45665</v>
      </c>
      <c r="C3117" t="s">
        <v>256</v>
      </c>
      <c r="D3117" t="s">
        <v>21</v>
      </c>
      <c r="E3117" t="s">
        <v>22</v>
      </c>
      <c r="F3117" t="s">
        <v>23</v>
      </c>
      <c r="G3117" t="s">
        <v>24</v>
      </c>
      <c r="H3117">
        <v>1</v>
      </c>
      <c r="I3117">
        <v>42295</v>
      </c>
      <c r="J3117">
        <v>42295</v>
      </c>
      <c r="K3117">
        <v>21557.38</v>
      </c>
      <c r="L3117">
        <v>-1044.01</v>
      </c>
      <c r="M3117">
        <v>-2.9399999999999999E-2</v>
      </c>
      <c r="N3117" t="s">
        <v>80</v>
      </c>
      <c r="O3117" t="s">
        <v>81</v>
      </c>
      <c r="P3117" t="s">
        <v>82</v>
      </c>
      <c r="Q3117" t="s">
        <v>7343</v>
      </c>
      <c r="R3117" t="s">
        <v>7343</v>
      </c>
      <c r="S3117" t="s">
        <v>7344</v>
      </c>
    </row>
    <row r="3118" spans="1:19" hidden="1" x14ac:dyDescent="0.35">
      <c r="A3118" t="s">
        <v>79</v>
      </c>
      <c r="B3118" s="1">
        <v>45665</v>
      </c>
      <c r="C3118" t="s">
        <v>256</v>
      </c>
      <c r="D3118" t="s">
        <v>21</v>
      </c>
      <c r="E3118" t="s">
        <v>22</v>
      </c>
      <c r="F3118" t="s">
        <v>23</v>
      </c>
      <c r="G3118" t="s">
        <v>24</v>
      </c>
      <c r="H3118">
        <v>1</v>
      </c>
      <c r="I3118">
        <v>42295</v>
      </c>
      <c r="J3118">
        <v>42295</v>
      </c>
      <c r="K3118">
        <v>21557.38</v>
      </c>
      <c r="L3118">
        <v>-1044.01</v>
      </c>
      <c r="M3118">
        <v>-2.9399999999999999E-2</v>
      </c>
      <c r="N3118" t="s">
        <v>80</v>
      </c>
      <c r="O3118" t="s">
        <v>81</v>
      </c>
      <c r="P3118" t="s">
        <v>82</v>
      </c>
      <c r="Q3118" t="s">
        <v>7345</v>
      </c>
      <c r="R3118" t="s">
        <v>7345</v>
      </c>
      <c r="S3118" t="s">
        <v>7346</v>
      </c>
    </row>
    <row r="3119" spans="1:19" hidden="1" x14ac:dyDescent="0.35">
      <c r="A3119" t="s">
        <v>79</v>
      </c>
      <c r="B3119" s="1">
        <v>45665</v>
      </c>
      <c r="C3119" t="s">
        <v>256</v>
      </c>
      <c r="D3119" t="s">
        <v>21</v>
      </c>
      <c r="E3119" t="s">
        <v>22</v>
      </c>
      <c r="F3119" t="s">
        <v>23</v>
      </c>
      <c r="G3119" t="s">
        <v>24</v>
      </c>
      <c r="H3119">
        <v>1</v>
      </c>
      <c r="I3119">
        <v>42295</v>
      </c>
      <c r="J3119">
        <v>42295</v>
      </c>
      <c r="K3119">
        <v>21557.38</v>
      </c>
      <c r="L3119">
        <v>-1044.01</v>
      </c>
      <c r="M3119">
        <v>-2.9399999999999999E-2</v>
      </c>
      <c r="N3119" t="s">
        <v>80</v>
      </c>
      <c r="O3119" t="s">
        <v>81</v>
      </c>
      <c r="P3119" t="s">
        <v>82</v>
      </c>
      <c r="Q3119" t="s">
        <v>7347</v>
      </c>
      <c r="R3119" t="s">
        <v>7347</v>
      </c>
      <c r="S3119" t="s">
        <v>7348</v>
      </c>
    </row>
    <row r="3120" spans="1:19" hidden="1" x14ac:dyDescent="0.35">
      <c r="A3120" t="s">
        <v>79</v>
      </c>
      <c r="B3120" s="1">
        <v>45665</v>
      </c>
      <c r="C3120" t="s">
        <v>256</v>
      </c>
      <c r="D3120" t="s">
        <v>21</v>
      </c>
      <c r="E3120" t="s">
        <v>22</v>
      </c>
      <c r="F3120" t="s">
        <v>23</v>
      </c>
      <c r="G3120" t="s">
        <v>24</v>
      </c>
      <c r="H3120">
        <v>1</v>
      </c>
      <c r="I3120">
        <v>42295</v>
      </c>
      <c r="J3120">
        <v>42295</v>
      </c>
      <c r="K3120">
        <v>21557.38</v>
      </c>
      <c r="L3120">
        <v>-1044.01</v>
      </c>
      <c r="M3120">
        <v>-2.9399999999999999E-2</v>
      </c>
      <c r="N3120" t="s">
        <v>80</v>
      </c>
      <c r="O3120" t="s">
        <v>81</v>
      </c>
      <c r="P3120" t="s">
        <v>82</v>
      </c>
      <c r="Q3120" t="s">
        <v>7349</v>
      </c>
      <c r="R3120" t="s">
        <v>7349</v>
      </c>
      <c r="S3120" t="s">
        <v>7350</v>
      </c>
    </row>
    <row r="3121" spans="1:19" hidden="1" x14ac:dyDescent="0.35">
      <c r="A3121" t="s">
        <v>884</v>
      </c>
      <c r="B3121" s="1">
        <v>45665</v>
      </c>
      <c r="C3121" t="s">
        <v>256</v>
      </c>
      <c r="D3121" t="s">
        <v>21</v>
      </c>
      <c r="E3121" t="s">
        <v>22</v>
      </c>
      <c r="F3121" t="s">
        <v>23</v>
      </c>
      <c r="G3121" t="s">
        <v>24</v>
      </c>
      <c r="H3121">
        <v>1</v>
      </c>
      <c r="I3121">
        <v>34990</v>
      </c>
      <c r="J3121">
        <v>34990</v>
      </c>
      <c r="K3121">
        <v>20701.009999999998</v>
      </c>
      <c r="L3121">
        <v>-3690.25</v>
      </c>
      <c r="M3121">
        <v>-0.1255</v>
      </c>
      <c r="N3121" t="s">
        <v>885</v>
      </c>
      <c r="O3121" t="s">
        <v>46</v>
      </c>
      <c r="P3121" t="s">
        <v>47</v>
      </c>
      <c r="Q3121" t="s">
        <v>7351</v>
      </c>
      <c r="R3121" t="s">
        <v>7351</v>
      </c>
      <c r="S3121" t="s">
        <v>7352</v>
      </c>
    </row>
    <row r="3122" spans="1:19" hidden="1" x14ac:dyDescent="0.35">
      <c r="A3122" t="s">
        <v>884</v>
      </c>
      <c r="B3122" s="1">
        <v>45665</v>
      </c>
      <c r="C3122" t="s">
        <v>256</v>
      </c>
      <c r="D3122" t="s">
        <v>21</v>
      </c>
      <c r="E3122" t="s">
        <v>22</v>
      </c>
      <c r="F3122" t="s">
        <v>23</v>
      </c>
      <c r="G3122" t="s">
        <v>24</v>
      </c>
      <c r="H3122">
        <v>1</v>
      </c>
      <c r="I3122">
        <v>34990</v>
      </c>
      <c r="J3122">
        <v>34990</v>
      </c>
      <c r="K3122">
        <v>20701.009999999998</v>
      </c>
      <c r="L3122">
        <v>-3690.25</v>
      </c>
      <c r="M3122">
        <v>-0.1255</v>
      </c>
      <c r="N3122" t="s">
        <v>885</v>
      </c>
      <c r="O3122" t="s">
        <v>46</v>
      </c>
      <c r="P3122" t="s">
        <v>47</v>
      </c>
      <c r="Q3122" t="s">
        <v>7353</v>
      </c>
      <c r="R3122" t="s">
        <v>7353</v>
      </c>
      <c r="S3122" t="s">
        <v>7354</v>
      </c>
    </row>
    <row r="3123" spans="1:19" hidden="1" x14ac:dyDescent="0.35">
      <c r="A3123" t="s">
        <v>884</v>
      </c>
      <c r="B3123" s="1">
        <v>45665</v>
      </c>
      <c r="C3123" t="s">
        <v>256</v>
      </c>
      <c r="D3123" t="s">
        <v>21</v>
      </c>
      <c r="E3123" t="s">
        <v>22</v>
      </c>
      <c r="F3123" t="s">
        <v>23</v>
      </c>
      <c r="G3123" t="s">
        <v>24</v>
      </c>
      <c r="H3123">
        <v>1</v>
      </c>
      <c r="I3123">
        <v>34990</v>
      </c>
      <c r="J3123">
        <v>34990</v>
      </c>
      <c r="K3123">
        <v>20701.009999999998</v>
      </c>
      <c r="L3123">
        <v>-3690.25</v>
      </c>
      <c r="M3123">
        <v>-0.1255</v>
      </c>
      <c r="N3123" t="s">
        <v>885</v>
      </c>
      <c r="O3123" t="s">
        <v>46</v>
      </c>
      <c r="P3123" t="s">
        <v>47</v>
      </c>
      <c r="Q3123" t="s">
        <v>7355</v>
      </c>
      <c r="R3123" t="s">
        <v>7355</v>
      </c>
      <c r="S3123" t="s">
        <v>7356</v>
      </c>
    </row>
    <row r="3124" spans="1:19" hidden="1" x14ac:dyDescent="0.35">
      <c r="A3124" t="s">
        <v>103</v>
      </c>
      <c r="B3124" s="1">
        <v>45665</v>
      </c>
      <c r="C3124" t="s">
        <v>256</v>
      </c>
      <c r="D3124" t="s">
        <v>21</v>
      </c>
      <c r="E3124" t="s">
        <v>22</v>
      </c>
      <c r="F3124" t="s">
        <v>23</v>
      </c>
      <c r="G3124" t="s">
        <v>24</v>
      </c>
      <c r="H3124">
        <v>1</v>
      </c>
      <c r="I3124">
        <v>56990</v>
      </c>
      <c r="J3124">
        <v>56990</v>
      </c>
      <c r="K3124">
        <v>27951.32</v>
      </c>
      <c r="L3124">
        <v>4614.0600000000004</v>
      </c>
      <c r="M3124">
        <v>9.6299999999999997E-2</v>
      </c>
      <c r="N3124" t="s">
        <v>104</v>
      </c>
      <c r="O3124" t="s">
        <v>40</v>
      </c>
      <c r="P3124" t="s">
        <v>41</v>
      </c>
      <c r="Q3124" t="s">
        <v>7357</v>
      </c>
      <c r="R3124" t="s">
        <v>7357</v>
      </c>
      <c r="S3124" t="s">
        <v>7358</v>
      </c>
    </row>
    <row r="3125" spans="1:19" hidden="1" x14ac:dyDescent="0.35">
      <c r="A3125" t="s">
        <v>316</v>
      </c>
      <c r="B3125" s="1">
        <v>45665</v>
      </c>
      <c r="C3125" t="s">
        <v>256</v>
      </c>
      <c r="D3125" t="s">
        <v>21</v>
      </c>
      <c r="E3125" t="s">
        <v>22</v>
      </c>
      <c r="F3125" t="s">
        <v>23</v>
      </c>
      <c r="G3125" t="s">
        <v>24</v>
      </c>
      <c r="H3125">
        <v>1</v>
      </c>
      <c r="I3125">
        <v>19990</v>
      </c>
      <c r="J3125">
        <v>19990</v>
      </c>
      <c r="K3125">
        <v>9200.5499999999993</v>
      </c>
      <c r="L3125">
        <v>-719.21</v>
      </c>
      <c r="M3125">
        <v>-4.2799999999999998E-2</v>
      </c>
      <c r="N3125" t="s">
        <v>317</v>
      </c>
      <c r="O3125" t="s">
        <v>318</v>
      </c>
      <c r="P3125" t="s">
        <v>47</v>
      </c>
      <c r="Q3125" t="s">
        <v>7359</v>
      </c>
      <c r="R3125" t="s">
        <v>7359</v>
      </c>
      <c r="S3125" t="s">
        <v>7360</v>
      </c>
    </row>
    <row r="3126" spans="1:19" hidden="1" x14ac:dyDescent="0.35">
      <c r="A3126" t="s">
        <v>2702</v>
      </c>
      <c r="B3126" s="1">
        <v>45665</v>
      </c>
      <c r="C3126" t="s">
        <v>256</v>
      </c>
      <c r="D3126" t="s">
        <v>21</v>
      </c>
      <c r="E3126" t="s">
        <v>22</v>
      </c>
      <c r="F3126" t="s">
        <v>23</v>
      </c>
      <c r="G3126" t="s">
        <v>24</v>
      </c>
      <c r="H3126">
        <v>1</v>
      </c>
      <c r="I3126">
        <v>149990</v>
      </c>
      <c r="J3126">
        <v>149990</v>
      </c>
      <c r="K3126">
        <v>69350.94</v>
      </c>
      <c r="L3126">
        <v>15097.64</v>
      </c>
      <c r="M3126">
        <v>0.1198</v>
      </c>
      <c r="N3126" t="s">
        <v>2703</v>
      </c>
      <c r="O3126" t="s">
        <v>246</v>
      </c>
      <c r="P3126" t="s">
        <v>82</v>
      </c>
      <c r="Q3126" t="s">
        <v>7361</v>
      </c>
      <c r="R3126" t="s">
        <v>7361</v>
      </c>
      <c r="S3126" t="s">
        <v>7362</v>
      </c>
    </row>
    <row r="3127" spans="1:19" hidden="1" x14ac:dyDescent="0.35">
      <c r="A3127" t="s">
        <v>2702</v>
      </c>
      <c r="B3127" s="1">
        <v>45665</v>
      </c>
      <c r="C3127" t="s">
        <v>256</v>
      </c>
      <c r="D3127" t="s">
        <v>21</v>
      </c>
      <c r="E3127" t="s">
        <v>22</v>
      </c>
      <c r="F3127" t="s">
        <v>23</v>
      </c>
      <c r="G3127" t="s">
        <v>24</v>
      </c>
      <c r="H3127">
        <v>1</v>
      </c>
      <c r="I3127">
        <v>149990</v>
      </c>
      <c r="J3127">
        <v>149990</v>
      </c>
      <c r="K3127">
        <v>69350.94</v>
      </c>
      <c r="L3127">
        <v>15097.64</v>
      </c>
      <c r="M3127">
        <v>0.1198</v>
      </c>
      <c r="N3127" t="s">
        <v>2703</v>
      </c>
      <c r="O3127" t="s">
        <v>246</v>
      </c>
      <c r="P3127" t="s">
        <v>82</v>
      </c>
      <c r="Q3127" t="s">
        <v>7363</v>
      </c>
      <c r="R3127" t="s">
        <v>7363</v>
      </c>
      <c r="S3127" t="s">
        <v>7364</v>
      </c>
    </row>
    <row r="3128" spans="1:19" hidden="1" x14ac:dyDescent="0.35">
      <c r="A3128" t="s">
        <v>107</v>
      </c>
      <c r="B3128" s="1">
        <v>45665</v>
      </c>
      <c r="C3128" t="s">
        <v>256</v>
      </c>
      <c r="D3128" t="s">
        <v>21</v>
      </c>
      <c r="E3128" t="s">
        <v>22</v>
      </c>
      <c r="F3128" t="s">
        <v>23</v>
      </c>
      <c r="G3128" t="s">
        <v>24</v>
      </c>
      <c r="H3128">
        <v>1</v>
      </c>
      <c r="I3128">
        <v>88394</v>
      </c>
      <c r="J3128">
        <v>88394</v>
      </c>
      <c r="K3128">
        <v>33838.910000000003</v>
      </c>
      <c r="L3128">
        <v>11886.37</v>
      </c>
      <c r="M3128">
        <v>0.16</v>
      </c>
      <c r="N3128" t="s">
        <v>108</v>
      </c>
      <c r="O3128" t="s">
        <v>52</v>
      </c>
      <c r="P3128" t="s">
        <v>53</v>
      </c>
      <c r="Q3128" t="s">
        <v>7365</v>
      </c>
      <c r="R3128" t="s">
        <v>7365</v>
      </c>
      <c r="S3128" t="s">
        <v>7366</v>
      </c>
    </row>
    <row r="3129" spans="1:19" hidden="1" x14ac:dyDescent="0.35">
      <c r="A3129" t="s">
        <v>321</v>
      </c>
      <c r="B3129" s="1">
        <v>45665</v>
      </c>
      <c r="C3129" t="s">
        <v>256</v>
      </c>
      <c r="D3129" t="s">
        <v>21</v>
      </c>
      <c r="E3129" t="s">
        <v>22</v>
      </c>
      <c r="F3129" t="s">
        <v>23</v>
      </c>
      <c r="G3129" t="s">
        <v>24</v>
      </c>
      <c r="H3129">
        <v>1</v>
      </c>
      <c r="I3129">
        <v>34990</v>
      </c>
      <c r="J3129">
        <v>34990</v>
      </c>
      <c r="K3129">
        <v>16738.79</v>
      </c>
      <c r="L3129">
        <v>-1954.08</v>
      </c>
      <c r="M3129">
        <v>-6.6500000000000004E-2</v>
      </c>
      <c r="N3129" t="s">
        <v>322</v>
      </c>
      <c r="O3129" t="s">
        <v>113</v>
      </c>
      <c r="P3129" t="s">
        <v>114</v>
      </c>
      <c r="Q3129" t="s">
        <v>7367</v>
      </c>
      <c r="R3129" t="s">
        <v>7367</v>
      </c>
      <c r="S3129" t="s">
        <v>7368</v>
      </c>
    </row>
    <row r="3130" spans="1:19" hidden="1" x14ac:dyDescent="0.35">
      <c r="A3130" t="s">
        <v>162</v>
      </c>
      <c r="B3130" s="1">
        <v>45665</v>
      </c>
      <c r="C3130" t="s">
        <v>256</v>
      </c>
      <c r="D3130" t="s">
        <v>21</v>
      </c>
      <c r="E3130" t="s">
        <v>22</v>
      </c>
      <c r="F3130" t="s">
        <v>23</v>
      </c>
      <c r="G3130" t="s">
        <v>24</v>
      </c>
      <c r="H3130">
        <v>1</v>
      </c>
      <c r="I3130">
        <v>39990</v>
      </c>
      <c r="J3130">
        <v>39990</v>
      </c>
      <c r="K3130">
        <v>17391.47</v>
      </c>
      <c r="L3130">
        <v>1488.19</v>
      </c>
      <c r="M3130">
        <v>4.4299999999999999E-2</v>
      </c>
      <c r="N3130" t="s">
        <v>163</v>
      </c>
      <c r="O3130" t="s">
        <v>52</v>
      </c>
      <c r="P3130" t="s">
        <v>53</v>
      </c>
      <c r="Q3130" t="s">
        <v>7369</v>
      </c>
      <c r="R3130" t="s">
        <v>7369</v>
      </c>
      <c r="S3130" t="s">
        <v>7370</v>
      </c>
    </row>
    <row r="3131" spans="1:19" hidden="1" x14ac:dyDescent="0.35">
      <c r="A3131" t="s">
        <v>162</v>
      </c>
      <c r="B3131" s="1">
        <v>45665</v>
      </c>
      <c r="C3131" t="s">
        <v>256</v>
      </c>
      <c r="D3131" t="s">
        <v>21</v>
      </c>
      <c r="E3131" t="s">
        <v>22</v>
      </c>
      <c r="F3131" t="s">
        <v>23</v>
      </c>
      <c r="G3131" t="s">
        <v>24</v>
      </c>
      <c r="H3131">
        <v>1</v>
      </c>
      <c r="I3131">
        <v>39990</v>
      </c>
      <c r="J3131">
        <v>39990</v>
      </c>
      <c r="K3131">
        <v>17391.47</v>
      </c>
      <c r="L3131">
        <v>166.34</v>
      </c>
      <c r="M3131">
        <v>4.8999999999999998E-3</v>
      </c>
      <c r="N3131" t="s">
        <v>163</v>
      </c>
      <c r="O3131" t="s">
        <v>52</v>
      </c>
      <c r="P3131" t="s">
        <v>53</v>
      </c>
      <c r="Q3131" t="s">
        <v>7371</v>
      </c>
      <c r="R3131" t="s">
        <v>7371</v>
      </c>
      <c r="S3131" t="s">
        <v>7372</v>
      </c>
    </row>
    <row r="3132" spans="1:19" hidden="1" x14ac:dyDescent="0.35">
      <c r="A3132" t="s">
        <v>162</v>
      </c>
      <c r="B3132" s="1">
        <v>45665</v>
      </c>
      <c r="C3132" t="s">
        <v>256</v>
      </c>
      <c r="D3132" t="s">
        <v>21</v>
      </c>
      <c r="E3132" t="s">
        <v>22</v>
      </c>
      <c r="F3132" t="s">
        <v>23</v>
      </c>
      <c r="G3132" t="s">
        <v>24</v>
      </c>
      <c r="H3132">
        <v>1</v>
      </c>
      <c r="I3132">
        <v>39990</v>
      </c>
      <c r="J3132">
        <v>39990</v>
      </c>
      <c r="K3132">
        <v>17391.47</v>
      </c>
      <c r="L3132">
        <v>166.34</v>
      </c>
      <c r="M3132">
        <v>4.8999999999999998E-3</v>
      </c>
      <c r="N3132" t="s">
        <v>163</v>
      </c>
      <c r="O3132" t="s">
        <v>52</v>
      </c>
      <c r="P3132" t="s">
        <v>53</v>
      </c>
      <c r="Q3132" t="s">
        <v>7373</v>
      </c>
      <c r="R3132" t="s">
        <v>7373</v>
      </c>
      <c r="S3132" t="s">
        <v>7374</v>
      </c>
    </row>
    <row r="3133" spans="1:19" hidden="1" x14ac:dyDescent="0.35">
      <c r="A3133" t="s">
        <v>168</v>
      </c>
      <c r="B3133" s="1">
        <v>45665</v>
      </c>
      <c r="C3133" t="s">
        <v>256</v>
      </c>
      <c r="D3133" t="s">
        <v>21</v>
      </c>
      <c r="E3133" t="s">
        <v>22</v>
      </c>
      <c r="F3133" t="s">
        <v>23</v>
      </c>
      <c r="G3133" t="s">
        <v>24</v>
      </c>
      <c r="H3133">
        <v>1</v>
      </c>
      <c r="I3133">
        <v>44990</v>
      </c>
      <c r="J3133">
        <v>44990</v>
      </c>
      <c r="K3133">
        <v>18621.5</v>
      </c>
      <c r="L3133">
        <v>1709.42</v>
      </c>
      <c r="M3133">
        <v>4.5199999999999997E-2</v>
      </c>
      <c r="N3133" t="s">
        <v>169</v>
      </c>
      <c r="O3133" t="s">
        <v>52</v>
      </c>
      <c r="P3133" t="s">
        <v>53</v>
      </c>
      <c r="Q3133" t="s">
        <v>7375</v>
      </c>
      <c r="R3133" t="s">
        <v>7375</v>
      </c>
      <c r="S3133" t="s">
        <v>7376</v>
      </c>
    </row>
    <row r="3134" spans="1:19" hidden="1" x14ac:dyDescent="0.35">
      <c r="A3134" t="s">
        <v>829</v>
      </c>
      <c r="B3134" s="1">
        <v>45665</v>
      </c>
      <c r="C3134" t="s">
        <v>256</v>
      </c>
      <c r="D3134" t="s">
        <v>21</v>
      </c>
      <c r="E3134" t="s">
        <v>22</v>
      </c>
      <c r="F3134" t="s">
        <v>23</v>
      </c>
      <c r="G3134" t="s">
        <v>24</v>
      </c>
      <c r="H3134">
        <v>1</v>
      </c>
      <c r="I3134">
        <v>16990</v>
      </c>
      <c r="J3134">
        <v>16990</v>
      </c>
      <c r="K3134">
        <v>5500.59</v>
      </c>
      <c r="L3134">
        <v>2242.09</v>
      </c>
      <c r="M3134">
        <v>0.157</v>
      </c>
      <c r="N3134" t="s">
        <v>830</v>
      </c>
      <c r="O3134" t="s">
        <v>52</v>
      </c>
      <c r="P3134" t="s">
        <v>53</v>
      </c>
      <c r="Q3134" t="s">
        <v>7377</v>
      </c>
      <c r="R3134" t="s">
        <v>7377</v>
      </c>
      <c r="S3134" t="s">
        <v>7378</v>
      </c>
    </row>
    <row r="3135" spans="1:19" hidden="1" x14ac:dyDescent="0.35">
      <c r="A3135" t="s">
        <v>1516</v>
      </c>
      <c r="B3135" s="1">
        <v>45665</v>
      </c>
      <c r="C3135" t="s">
        <v>256</v>
      </c>
      <c r="D3135" t="s">
        <v>21</v>
      </c>
      <c r="E3135" t="s">
        <v>22</v>
      </c>
      <c r="F3135" t="s">
        <v>23</v>
      </c>
      <c r="G3135" t="s">
        <v>24</v>
      </c>
      <c r="H3135">
        <v>1</v>
      </c>
      <c r="I3135">
        <v>16990</v>
      </c>
      <c r="J3135">
        <v>16990</v>
      </c>
      <c r="K3135">
        <v>5576.73</v>
      </c>
      <c r="L3135">
        <v>2165.9499999999998</v>
      </c>
      <c r="M3135">
        <v>0.1517</v>
      </c>
      <c r="N3135" t="s">
        <v>1517</v>
      </c>
      <c r="O3135" t="s">
        <v>52</v>
      </c>
      <c r="P3135" t="s">
        <v>53</v>
      </c>
      <c r="Q3135" t="s">
        <v>7379</v>
      </c>
      <c r="R3135" t="s">
        <v>7380</v>
      </c>
      <c r="S3135" t="s">
        <v>7381</v>
      </c>
    </row>
    <row r="3136" spans="1:19" hidden="1" x14ac:dyDescent="0.35">
      <c r="A3136" t="s">
        <v>1516</v>
      </c>
      <c r="B3136" s="1">
        <v>45665</v>
      </c>
      <c r="C3136" t="s">
        <v>256</v>
      </c>
      <c r="D3136" t="s">
        <v>21</v>
      </c>
      <c r="E3136" t="s">
        <v>22</v>
      </c>
      <c r="F3136" t="s">
        <v>23</v>
      </c>
      <c r="G3136" t="s">
        <v>24</v>
      </c>
      <c r="H3136">
        <v>1</v>
      </c>
      <c r="I3136">
        <v>16990</v>
      </c>
      <c r="J3136">
        <v>16990</v>
      </c>
      <c r="K3136">
        <v>5576.73</v>
      </c>
      <c r="L3136">
        <v>2165.9499999999998</v>
      </c>
      <c r="M3136">
        <v>0.1517</v>
      </c>
      <c r="N3136" t="s">
        <v>1517</v>
      </c>
      <c r="O3136" t="s">
        <v>52</v>
      </c>
      <c r="P3136" t="s">
        <v>53</v>
      </c>
      <c r="Q3136" t="s">
        <v>7382</v>
      </c>
      <c r="R3136" t="s">
        <v>7383</v>
      </c>
      <c r="S3136" t="s">
        <v>7384</v>
      </c>
    </row>
    <row r="3137" spans="1:19" hidden="1" x14ac:dyDescent="0.35">
      <c r="A3137" t="s">
        <v>395</v>
      </c>
      <c r="B3137" s="1">
        <v>45665</v>
      </c>
      <c r="C3137" t="s">
        <v>256</v>
      </c>
      <c r="D3137" t="s">
        <v>21</v>
      </c>
      <c r="E3137" t="s">
        <v>22</v>
      </c>
      <c r="F3137" t="s">
        <v>23</v>
      </c>
      <c r="G3137" t="s">
        <v>24</v>
      </c>
      <c r="H3137">
        <v>1</v>
      </c>
      <c r="I3137">
        <v>109990</v>
      </c>
      <c r="J3137">
        <v>109990</v>
      </c>
      <c r="K3137">
        <v>63815.839999999997</v>
      </c>
      <c r="L3137">
        <v>-2812.65</v>
      </c>
      <c r="M3137">
        <v>-3.04E-2</v>
      </c>
      <c r="N3137" t="s">
        <v>396</v>
      </c>
      <c r="O3137" t="s">
        <v>237</v>
      </c>
      <c r="P3137" t="s">
        <v>41</v>
      </c>
      <c r="Q3137" t="s">
        <v>7385</v>
      </c>
      <c r="R3137" t="s">
        <v>7385</v>
      </c>
      <c r="S3137" t="s">
        <v>7386</v>
      </c>
    </row>
    <row r="3138" spans="1:19" hidden="1" x14ac:dyDescent="0.35">
      <c r="A3138" t="s">
        <v>395</v>
      </c>
      <c r="B3138" s="1">
        <v>45665</v>
      </c>
      <c r="C3138" t="s">
        <v>256</v>
      </c>
      <c r="D3138" t="s">
        <v>21</v>
      </c>
      <c r="E3138" t="s">
        <v>22</v>
      </c>
      <c r="F3138" t="s">
        <v>23</v>
      </c>
      <c r="G3138" t="s">
        <v>24</v>
      </c>
      <c r="H3138">
        <v>1</v>
      </c>
      <c r="I3138">
        <v>109990</v>
      </c>
      <c r="J3138">
        <v>109990</v>
      </c>
      <c r="K3138">
        <v>63815.839999999997</v>
      </c>
      <c r="L3138">
        <v>-2812.65</v>
      </c>
      <c r="M3138">
        <v>-3.04E-2</v>
      </c>
      <c r="N3138" t="s">
        <v>396</v>
      </c>
      <c r="O3138" t="s">
        <v>237</v>
      </c>
      <c r="P3138" t="s">
        <v>41</v>
      </c>
      <c r="Q3138" t="s">
        <v>7387</v>
      </c>
      <c r="R3138" t="s">
        <v>7387</v>
      </c>
      <c r="S3138" t="s">
        <v>7388</v>
      </c>
    </row>
    <row r="3139" spans="1:19" hidden="1" x14ac:dyDescent="0.35">
      <c r="A3139" t="s">
        <v>395</v>
      </c>
      <c r="B3139" s="1">
        <v>45665</v>
      </c>
      <c r="C3139" t="s">
        <v>256</v>
      </c>
      <c r="D3139" t="s">
        <v>21</v>
      </c>
      <c r="E3139" t="s">
        <v>22</v>
      </c>
      <c r="F3139" t="s">
        <v>23</v>
      </c>
      <c r="G3139" t="s">
        <v>24</v>
      </c>
      <c r="H3139">
        <v>1</v>
      </c>
      <c r="I3139">
        <v>109990</v>
      </c>
      <c r="J3139">
        <v>109990</v>
      </c>
      <c r="K3139">
        <v>63815.839999999997</v>
      </c>
      <c r="L3139">
        <v>-2812.65</v>
      </c>
      <c r="M3139">
        <v>-3.04E-2</v>
      </c>
      <c r="N3139" t="s">
        <v>396</v>
      </c>
      <c r="O3139" t="s">
        <v>237</v>
      </c>
      <c r="P3139" t="s">
        <v>41</v>
      </c>
      <c r="Q3139" t="s">
        <v>7389</v>
      </c>
      <c r="R3139" t="s">
        <v>7389</v>
      </c>
      <c r="S3139" t="s">
        <v>7390</v>
      </c>
    </row>
    <row r="3140" spans="1:19" hidden="1" x14ac:dyDescent="0.35">
      <c r="A3140" t="s">
        <v>395</v>
      </c>
      <c r="B3140" s="1">
        <v>45665</v>
      </c>
      <c r="C3140" t="s">
        <v>256</v>
      </c>
      <c r="D3140" t="s">
        <v>21</v>
      </c>
      <c r="E3140" t="s">
        <v>22</v>
      </c>
      <c r="F3140" t="s">
        <v>23</v>
      </c>
      <c r="G3140" t="s">
        <v>24</v>
      </c>
      <c r="H3140">
        <v>1</v>
      </c>
      <c r="I3140">
        <v>109990</v>
      </c>
      <c r="J3140">
        <v>109990</v>
      </c>
      <c r="K3140">
        <v>63815.839999999997</v>
      </c>
      <c r="L3140">
        <v>-2812.65</v>
      </c>
      <c r="M3140">
        <v>-3.04E-2</v>
      </c>
      <c r="N3140" t="s">
        <v>396</v>
      </c>
      <c r="O3140" t="s">
        <v>237</v>
      </c>
      <c r="P3140" t="s">
        <v>41</v>
      </c>
      <c r="Q3140" t="s">
        <v>7391</v>
      </c>
      <c r="R3140" t="s">
        <v>7391</v>
      </c>
      <c r="S3140" t="s">
        <v>7392</v>
      </c>
    </row>
    <row r="3141" spans="1:19" hidden="1" x14ac:dyDescent="0.35">
      <c r="A3141" t="s">
        <v>395</v>
      </c>
      <c r="B3141" s="1">
        <v>45665</v>
      </c>
      <c r="C3141" t="s">
        <v>256</v>
      </c>
      <c r="D3141" t="s">
        <v>21</v>
      </c>
      <c r="E3141" t="s">
        <v>22</v>
      </c>
      <c r="F3141" t="s">
        <v>23</v>
      </c>
      <c r="G3141" t="s">
        <v>24</v>
      </c>
      <c r="H3141">
        <v>1</v>
      </c>
      <c r="I3141">
        <v>109990</v>
      </c>
      <c r="J3141">
        <v>109990</v>
      </c>
      <c r="K3141">
        <v>63815.839999999997</v>
      </c>
      <c r="L3141">
        <v>-2812.65</v>
      </c>
      <c r="M3141">
        <v>-3.04E-2</v>
      </c>
      <c r="N3141" t="s">
        <v>396</v>
      </c>
      <c r="O3141" t="s">
        <v>237</v>
      </c>
      <c r="P3141" t="s">
        <v>41</v>
      </c>
      <c r="Q3141" t="s">
        <v>7393</v>
      </c>
      <c r="R3141" t="s">
        <v>7393</v>
      </c>
      <c r="S3141" t="s">
        <v>7394</v>
      </c>
    </row>
    <row r="3142" spans="1:19" hidden="1" x14ac:dyDescent="0.35">
      <c r="A3142" t="s">
        <v>399</v>
      </c>
      <c r="B3142" s="1">
        <v>45665</v>
      </c>
      <c r="C3142" t="s">
        <v>256</v>
      </c>
      <c r="D3142" t="s">
        <v>21</v>
      </c>
      <c r="E3142" t="s">
        <v>22</v>
      </c>
      <c r="F3142" t="s">
        <v>23</v>
      </c>
      <c r="G3142" t="s">
        <v>24</v>
      </c>
      <c r="H3142">
        <v>2</v>
      </c>
      <c r="I3142">
        <v>31980</v>
      </c>
      <c r="J3142">
        <v>15990</v>
      </c>
      <c r="K3142">
        <v>9247.7900000000009</v>
      </c>
      <c r="L3142">
        <v>-3850.54</v>
      </c>
      <c r="M3142">
        <v>-0.14330000000000001</v>
      </c>
      <c r="N3142" t="s">
        <v>400</v>
      </c>
      <c r="O3142" t="s">
        <v>178</v>
      </c>
      <c r="P3142" t="s">
        <v>27</v>
      </c>
      <c r="Q3142" t="s">
        <v>7395</v>
      </c>
      <c r="R3142" t="s">
        <v>7396</v>
      </c>
      <c r="S3142" t="s">
        <v>7397</v>
      </c>
    </row>
    <row r="3143" spans="1:19" hidden="1" x14ac:dyDescent="0.35">
      <c r="A3143" t="s">
        <v>399</v>
      </c>
      <c r="B3143" s="1">
        <v>45665</v>
      </c>
      <c r="C3143" t="s">
        <v>256</v>
      </c>
      <c r="D3143" t="s">
        <v>21</v>
      </c>
      <c r="E3143" t="s">
        <v>22</v>
      </c>
      <c r="F3143" t="s">
        <v>23</v>
      </c>
      <c r="G3143" t="s">
        <v>24</v>
      </c>
      <c r="H3143">
        <v>2</v>
      </c>
      <c r="I3143">
        <v>31980</v>
      </c>
      <c r="J3143">
        <v>15990</v>
      </c>
      <c r="K3143">
        <v>9247.7900000000009</v>
      </c>
      <c r="L3143">
        <v>-3850.54</v>
      </c>
      <c r="M3143">
        <v>-0.14330000000000001</v>
      </c>
      <c r="N3143" t="s">
        <v>400</v>
      </c>
      <c r="O3143" t="s">
        <v>178</v>
      </c>
      <c r="P3143" t="s">
        <v>27</v>
      </c>
      <c r="Q3143" t="s">
        <v>7398</v>
      </c>
      <c r="R3143" t="s">
        <v>7399</v>
      </c>
      <c r="S3143" t="s">
        <v>7400</v>
      </c>
    </row>
    <row r="3144" spans="1:19" hidden="1" x14ac:dyDescent="0.35">
      <c r="A3144" t="s">
        <v>399</v>
      </c>
      <c r="B3144" s="1">
        <v>45665</v>
      </c>
      <c r="C3144" t="s">
        <v>256</v>
      </c>
      <c r="D3144" t="s">
        <v>21</v>
      </c>
      <c r="E3144" t="s">
        <v>22</v>
      </c>
      <c r="F3144" t="s">
        <v>23</v>
      </c>
      <c r="G3144" t="s">
        <v>24</v>
      </c>
      <c r="H3144">
        <v>2</v>
      </c>
      <c r="I3144">
        <v>31980</v>
      </c>
      <c r="J3144">
        <v>15990</v>
      </c>
      <c r="K3144">
        <v>9247.7900000000009</v>
      </c>
      <c r="L3144">
        <v>-3850.54</v>
      </c>
      <c r="M3144">
        <v>-0.14330000000000001</v>
      </c>
      <c r="N3144" t="s">
        <v>400</v>
      </c>
      <c r="O3144" t="s">
        <v>178</v>
      </c>
      <c r="P3144" t="s">
        <v>27</v>
      </c>
      <c r="Q3144" t="s">
        <v>7401</v>
      </c>
      <c r="R3144" t="s">
        <v>7402</v>
      </c>
      <c r="S3144" t="s">
        <v>7403</v>
      </c>
    </row>
    <row r="3145" spans="1:19" hidden="1" x14ac:dyDescent="0.35">
      <c r="A3145" t="s">
        <v>1116</v>
      </c>
      <c r="B3145" s="1">
        <v>45665</v>
      </c>
      <c r="C3145" t="s">
        <v>256</v>
      </c>
      <c r="D3145" t="s">
        <v>21</v>
      </c>
      <c r="E3145" t="s">
        <v>22</v>
      </c>
      <c r="F3145" t="s">
        <v>23</v>
      </c>
      <c r="G3145" t="s">
        <v>24</v>
      </c>
      <c r="H3145">
        <v>1</v>
      </c>
      <c r="I3145">
        <v>15990</v>
      </c>
      <c r="J3145">
        <v>15990</v>
      </c>
      <c r="K3145">
        <v>9715.76</v>
      </c>
      <c r="L3145">
        <v>-2393.2399999999998</v>
      </c>
      <c r="M3145">
        <v>-0.17810000000000001</v>
      </c>
      <c r="N3145" t="s">
        <v>1117</v>
      </c>
      <c r="O3145" t="s">
        <v>178</v>
      </c>
      <c r="P3145" t="s">
        <v>27</v>
      </c>
      <c r="Q3145" t="s">
        <v>7404</v>
      </c>
      <c r="R3145" t="s">
        <v>7405</v>
      </c>
      <c r="S3145" t="s">
        <v>7406</v>
      </c>
    </row>
    <row r="3146" spans="1:19" hidden="1" x14ac:dyDescent="0.35">
      <c r="A3146" t="s">
        <v>2805</v>
      </c>
      <c r="B3146" s="1">
        <v>45665</v>
      </c>
      <c r="C3146" t="s">
        <v>256</v>
      </c>
      <c r="D3146" t="s">
        <v>21</v>
      </c>
      <c r="E3146" t="s">
        <v>22</v>
      </c>
      <c r="F3146" t="s">
        <v>23</v>
      </c>
      <c r="G3146" t="s">
        <v>24</v>
      </c>
      <c r="H3146">
        <v>1</v>
      </c>
      <c r="I3146">
        <v>23990</v>
      </c>
      <c r="J3146">
        <v>23990</v>
      </c>
      <c r="K3146">
        <v>8855.25</v>
      </c>
      <c r="L3146">
        <v>-263.83</v>
      </c>
      <c r="M3146">
        <v>-1.3100000000000001E-2</v>
      </c>
      <c r="N3146" t="s">
        <v>2806</v>
      </c>
      <c r="O3146" t="s">
        <v>910</v>
      </c>
      <c r="P3146" t="s">
        <v>144</v>
      </c>
      <c r="Q3146" t="s">
        <v>7407</v>
      </c>
      <c r="R3146" t="s">
        <v>7408</v>
      </c>
      <c r="S3146" t="s">
        <v>7409</v>
      </c>
    </row>
    <row r="3147" spans="1:19" hidden="1" x14ac:dyDescent="0.35">
      <c r="A3147" t="s">
        <v>2349</v>
      </c>
      <c r="B3147" s="1">
        <v>45665</v>
      </c>
      <c r="C3147" t="s">
        <v>256</v>
      </c>
      <c r="D3147" t="s">
        <v>21</v>
      </c>
      <c r="E3147" t="s">
        <v>22</v>
      </c>
      <c r="F3147" t="s">
        <v>23</v>
      </c>
      <c r="G3147" t="s">
        <v>24</v>
      </c>
      <c r="H3147">
        <v>1</v>
      </c>
      <c r="I3147">
        <v>62990</v>
      </c>
      <c r="J3147">
        <v>62990</v>
      </c>
      <c r="K3147">
        <v>31008.63</v>
      </c>
      <c r="L3147">
        <v>-2055.87</v>
      </c>
      <c r="M3147">
        <v>-3.8800000000000001E-2</v>
      </c>
      <c r="N3147" t="s">
        <v>2350</v>
      </c>
      <c r="O3147" t="s">
        <v>1569</v>
      </c>
      <c r="P3147" t="s">
        <v>824</v>
      </c>
      <c r="Q3147" t="s">
        <v>7410</v>
      </c>
      <c r="R3147" t="s">
        <v>7410</v>
      </c>
      <c r="S3147" t="s">
        <v>7411</v>
      </c>
    </row>
    <row r="3148" spans="1:19" hidden="1" x14ac:dyDescent="0.35">
      <c r="A3148" t="s">
        <v>3694</v>
      </c>
      <c r="B3148" s="1">
        <v>45665</v>
      </c>
      <c r="C3148" t="s">
        <v>256</v>
      </c>
      <c r="D3148" t="s">
        <v>21</v>
      </c>
      <c r="E3148" t="s">
        <v>22</v>
      </c>
      <c r="F3148" t="s">
        <v>23</v>
      </c>
      <c r="G3148" t="s">
        <v>24</v>
      </c>
      <c r="H3148">
        <v>1</v>
      </c>
      <c r="I3148">
        <v>64990</v>
      </c>
      <c r="J3148">
        <v>64990</v>
      </c>
      <c r="K3148">
        <v>34363.19</v>
      </c>
      <c r="L3148">
        <v>-8402.01</v>
      </c>
      <c r="M3148">
        <v>-0.15379999999999999</v>
      </c>
      <c r="N3148" t="s">
        <v>3695</v>
      </c>
      <c r="O3148" t="s">
        <v>1569</v>
      </c>
      <c r="P3148" t="s">
        <v>144</v>
      </c>
      <c r="Q3148" t="s">
        <v>7412</v>
      </c>
      <c r="R3148" t="s">
        <v>7413</v>
      </c>
      <c r="S3148" t="s">
        <v>7414</v>
      </c>
    </row>
    <row r="3149" spans="1:19" hidden="1" x14ac:dyDescent="0.35">
      <c r="A3149" t="s">
        <v>1567</v>
      </c>
      <c r="B3149" s="1">
        <v>45665</v>
      </c>
      <c r="C3149" t="s">
        <v>256</v>
      </c>
      <c r="D3149" t="s">
        <v>21</v>
      </c>
      <c r="E3149" t="s">
        <v>22</v>
      </c>
      <c r="F3149" t="s">
        <v>23</v>
      </c>
      <c r="G3149" t="s">
        <v>24</v>
      </c>
      <c r="H3149">
        <v>1</v>
      </c>
      <c r="I3149">
        <v>46990</v>
      </c>
      <c r="J3149">
        <v>46990</v>
      </c>
      <c r="K3149">
        <v>23303.71</v>
      </c>
      <c r="L3149">
        <v>-2561.02</v>
      </c>
      <c r="M3149">
        <v>-6.4899999999999999E-2</v>
      </c>
      <c r="N3149" t="s">
        <v>1568</v>
      </c>
      <c r="O3149" t="s">
        <v>1569</v>
      </c>
      <c r="P3149" t="s">
        <v>144</v>
      </c>
      <c r="Q3149" t="s">
        <v>7415</v>
      </c>
      <c r="R3149" t="s">
        <v>7415</v>
      </c>
      <c r="S3149" t="s">
        <v>7416</v>
      </c>
    </row>
    <row r="3150" spans="1:19" hidden="1" x14ac:dyDescent="0.35">
      <c r="A3150" t="s">
        <v>1567</v>
      </c>
      <c r="B3150" s="1">
        <v>45665</v>
      </c>
      <c r="C3150" t="s">
        <v>256</v>
      </c>
      <c r="D3150" t="s">
        <v>21</v>
      </c>
      <c r="E3150" t="s">
        <v>22</v>
      </c>
      <c r="F3150" t="s">
        <v>23</v>
      </c>
      <c r="G3150" t="s">
        <v>24</v>
      </c>
      <c r="H3150">
        <v>1</v>
      </c>
      <c r="I3150">
        <v>46990</v>
      </c>
      <c r="J3150">
        <v>46990</v>
      </c>
      <c r="K3150">
        <v>23303.71</v>
      </c>
      <c r="L3150">
        <v>-2561.02</v>
      </c>
      <c r="M3150">
        <v>-6.4899999999999999E-2</v>
      </c>
      <c r="N3150" t="s">
        <v>1568</v>
      </c>
      <c r="O3150" t="s">
        <v>1569</v>
      </c>
      <c r="P3150" t="s">
        <v>144</v>
      </c>
      <c r="Q3150" t="s">
        <v>7417</v>
      </c>
      <c r="R3150" t="s">
        <v>7417</v>
      </c>
      <c r="S3150" t="s">
        <v>7418</v>
      </c>
    </row>
    <row r="3151" spans="1:19" hidden="1" x14ac:dyDescent="0.35">
      <c r="A3151" t="s">
        <v>419</v>
      </c>
      <c r="B3151" s="1">
        <v>45665</v>
      </c>
      <c r="C3151" t="s">
        <v>256</v>
      </c>
      <c r="D3151" t="s">
        <v>21</v>
      </c>
      <c r="E3151" t="s">
        <v>22</v>
      </c>
      <c r="F3151" t="s">
        <v>23</v>
      </c>
      <c r="G3151" t="s">
        <v>24</v>
      </c>
      <c r="H3151">
        <v>2</v>
      </c>
      <c r="I3151">
        <v>19980</v>
      </c>
      <c r="J3151">
        <v>9990</v>
      </c>
      <c r="K3151">
        <v>1833</v>
      </c>
      <c r="L3151">
        <v>4054.67</v>
      </c>
      <c r="M3151">
        <v>0.24149999999999999</v>
      </c>
      <c r="N3151" t="s">
        <v>420</v>
      </c>
      <c r="O3151" t="s">
        <v>421</v>
      </c>
      <c r="P3151" t="s">
        <v>53</v>
      </c>
      <c r="Q3151" t="s">
        <v>7419</v>
      </c>
      <c r="R3151" t="s">
        <v>7420</v>
      </c>
      <c r="S3151" t="s">
        <v>7421</v>
      </c>
    </row>
    <row r="3152" spans="1:19" hidden="1" x14ac:dyDescent="0.35">
      <c r="A3152" t="s">
        <v>419</v>
      </c>
      <c r="B3152" s="1">
        <v>45665</v>
      </c>
      <c r="C3152" t="s">
        <v>256</v>
      </c>
      <c r="D3152" t="s">
        <v>21</v>
      </c>
      <c r="E3152" t="s">
        <v>22</v>
      </c>
      <c r="F3152" t="s">
        <v>23</v>
      </c>
      <c r="G3152" t="s">
        <v>24</v>
      </c>
      <c r="H3152">
        <v>1</v>
      </c>
      <c r="I3152">
        <v>9990</v>
      </c>
      <c r="J3152">
        <v>9990</v>
      </c>
      <c r="K3152">
        <v>1833</v>
      </c>
      <c r="L3152">
        <v>2027.34</v>
      </c>
      <c r="M3152">
        <v>0.24149999999999999</v>
      </c>
      <c r="N3152" t="s">
        <v>420</v>
      </c>
      <c r="O3152" t="s">
        <v>421</v>
      </c>
      <c r="P3152" t="s">
        <v>53</v>
      </c>
      <c r="Q3152" t="s">
        <v>7422</v>
      </c>
      <c r="R3152" t="s">
        <v>7423</v>
      </c>
      <c r="S3152" t="s">
        <v>7424</v>
      </c>
    </row>
    <row r="3153" spans="1:19" hidden="1" x14ac:dyDescent="0.35">
      <c r="A3153" t="s">
        <v>1581</v>
      </c>
      <c r="B3153" s="1">
        <v>45665</v>
      </c>
      <c r="C3153" t="s">
        <v>256</v>
      </c>
      <c r="D3153" t="s">
        <v>21</v>
      </c>
      <c r="E3153" t="s">
        <v>22</v>
      </c>
      <c r="F3153" t="s">
        <v>23</v>
      </c>
      <c r="G3153" t="s">
        <v>24</v>
      </c>
      <c r="H3153">
        <v>1</v>
      </c>
      <c r="I3153">
        <v>19990</v>
      </c>
      <c r="J3153">
        <v>19990</v>
      </c>
      <c r="K3153">
        <v>8763.32</v>
      </c>
      <c r="L3153">
        <v>-1205.51</v>
      </c>
      <c r="M3153">
        <v>-7.1800000000000003E-2</v>
      </c>
      <c r="N3153" t="s">
        <v>1582</v>
      </c>
      <c r="O3153" t="s">
        <v>206</v>
      </c>
      <c r="P3153" t="s">
        <v>114</v>
      </c>
      <c r="Q3153" t="s">
        <v>7425</v>
      </c>
      <c r="R3153" t="s">
        <v>7425</v>
      </c>
      <c r="S3153" t="s">
        <v>7426</v>
      </c>
    </row>
    <row r="3154" spans="1:19" hidden="1" x14ac:dyDescent="0.35">
      <c r="A3154" t="s">
        <v>2836</v>
      </c>
      <c r="B3154" s="1">
        <v>45665</v>
      </c>
      <c r="C3154" t="s">
        <v>256</v>
      </c>
      <c r="D3154" t="s">
        <v>21</v>
      </c>
      <c r="E3154" t="s">
        <v>22</v>
      </c>
      <c r="F3154" t="s">
        <v>23</v>
      </c>
      <c r="G3154" t="s">
        <v>24</v>
      </c>
      <c r="H3154">
        <v>1</v>
      </c>
      <c r="I3154">
        <v>39990</v>
      </c>
      <c r="J3154">
        <v>39990</v>
      </c>
      <c r="K3154">
        <v>25049.82</v>
      </c>
      <c r="L3154">
        <v>-6231.51</v>
      </c>
      <c r="M3154">
        <v>-0.18540000000000001</v>
      </c>
      <c r="N3154" t="s">
        <v>2837</v>
      </c>
      <c r="O3154" t="s">
        <v>206</v>
      </c>
      <c r="P3154" t="s">
        <v>114</v>
      </c>
      <c r="Q3154" t="s">
        <v>7427</v>
      </c>
      <c r="R3154" t="s">
        <v>7427</v>
      </c>
      <c r="S3154" t="s">
        <v>7428</v>
      </c>
    </row>
    <row r="3155" spans="1:19" hidden="1" x14ac:dyDescent="0.35">
      <c r="A3155" t="s">
        <v>7429</v>
      </c>
      <c r="B3155" s="1">
        <v>45665</v>
      </c>
      <c r="C3155" t="s">
        <v>256</v>
      </c>
      <c r="D3155" t="s">
        <v>21</v>
      </c>
      <c r="E3155" t="s">
        <v>22</v>
      </c>
      <c r="F3155" t="s">
        <v>23</v>
      </c>
      <c r="G3155" t="s">
        <v>24</v>
      </c>
      <c r="H3155">
        <v>1</v>
      </c>
      <c r="I3155">
        <v>39990</v>
      </c>
      <c r="J3155">
        <v>39990</v>
      </c>
      <c r="K3155">
        <v>24840.080000000002</v>
      </c>
      <c r="L3155">
        <v>-6189.84</v>
      </c>
      <c r="M3155">
        <v>-0.1842</v>
      </c>
      <c r="N3155" t="s">
        <v>7430</v>
      </c>
      <c r="O3155" t="s">
        <v>206</v>
      </c>
      <c r="P3155" t="s">
        <v>114</v>
      </c>
      <c r="Q3155" t="s">
        <v>7431</v>
      </c>
      <c r="R3155" t="s">
        <v>7432</v>
      </c>
      <c r="S3155" t="s">
        <v>7433</v>
      </c>
    </row>
    <row r="3156" spans="1:19" hidden="1" x14ac:dyDescent="0.35">
      <c r="A3156" t="s">
        <v>7429</v>
      </c>
      <c r="B3156" s="1">
        <v>45665</v>
      </c>
      <c r="C3156" t="s">
        <v>256</v>
      </c>
      <c r="D3156" t="s">
        <v>21</v>
      </c>
      <c r="E3156" t="s">
        <v>22</v>
      </c>
      <c r="F3156" t="s">
        <v>23</v>
      </c>
      <c r="G3156" t="s">
        <v>24</v>
      </c>
      <c r="H3156">
        <v>1</v>
      </c>
      <c r="I3156">
        <v>39990</v>
      </c>
      <c r="J3156">
        <v>39990</v>
      </c>
      <c r="K3156">
        <v>24840.080000000002</v>
      </c>
      <c r="L3156">
        <v>-6189.84</v>
      </c>
      <c r="M3156">
        <v>-0.1842</v>
      </c>
      <c r="N3156" t="s">
        <v>7430</v>
      </c>
      <c r="O3156" t="s">
        <v>206</v>
      </c>
      <c r="P3156" t="s">
        <v>114</v>
      </c>
      <c r="Q3156" t="s">
        <v>7434</v>
      </c>
      <c r="R3156" t="s">
        <v>7435</v>
      </c>
      <c r="S3156" t="s">
        <v>7436</v>
      </c>
    </row>
    <row r="3157" spans="1:19" hidden="1" x14ac:dyDescent="0.35">
      <c r="A3157" t="s">
        <v>430</v>
      </c>
      <c r="B3157" s="1">
        <v>45665</v>
      </c>
      <c r="C3157" t="s">
        <v>256</v>
      </c>
      <c r="D3157" t="s">
        <v>21</v>
      </c>
      <c r="E3157" t="s">
        <v>22</v>
      </c>
      <c r="F3157" t="s">
        <v>23</v>
      </c>
      <c r="G3157" t="s">
        <v>24</v>
      </c>
      <c r="H3157">
        <v>1</v>
      </c>
      <c r="I3157">
        <v>79990</v>
      </c>
      <c r="J3157">
        <v>79990</v>
      </c>
      <c r="K3157">
        <v>35052.35</v>
      </c>
      <c r="L3157">
        <v>5362.61</v>
      </c>
      <c r="M3157">
        <v>7.9799999999999996E-2</v>
      </c>
      <c r="N3157" t="s">
        <v>431</v>
      </c>
      <c r="O3157" t="s">
        <v>206</v>
      </c>
      <c r="P3157" t="s">
        <v>114</v>
      </c>
      <c r="Q3157" t="s">
        <v>7437</v>
      </c>
      <c r="R3157" t="s">
        <v>7437</v>
      </c>
      <c r="S3157" t="s">
        <v>7438</v>
      </c>
    </row>
    <row r="3158" spans="1:19" hidden="1" x14ac:dyDescent="0.35">
      <c r="A3158" t="s">
        <v>440</v>
      </c>
      <c r="B3158" s="1">
        <v>45665</v>
      </c>
      <c r="C3158" t="s">
        <v>256</v>
      </c>
      <c r="D3158" t="s">
        <v>21</v>
      </c>
      <c r="E3158" t="s">
        <v>22</v>
      </c>
      <c r="F3158" t="s">
        <v>23</v>
      </c>
      <c r="G3158" t="s">
        <v>24</v>
      </c>
      <c r="H3158">
        <v>1</v>
      </c>
      <c r="I3158">
        <v>19990</v>
      </c>
      <c r="J3158">
        <v>19990</v>
      </c>
      <c r="K3158">
        <v>12352.18</v>
      </c>
      <c r="L3158">
        <v>-4038.07</v>
      </c>
      <c r="M3158">
        <v>-0.2404</v>
      </c>
      <c r="N3158" t="s">
        <v>441</v>
      </c>
      <c r="O3158" t="s">
        <v>206</v>
      </c>
      <c r="P3158" t="s">
        <v>114</v>
      </c>
      <c r="Q3158" t="s">
        <v>7439</v>
      </c>
      <c r="R3158" t="s">
        <v>7439</v>
      </c>
      <c r="S3158" t="s">
        <v>7440</v>
      </c>
    </row>
    <row r="3159" spans="1:19" hidden="1" x14ac:dyDescent="0.35">
      <c r="A3159" t="s">
        <v>440</v>
      </c>
      <c r="B3159" s="1">
        <v>45665</v>
      </c>
      <c r="C3159" t="s">
        <v>256</v>
      </c>
      <c r="D3159" t="s">
        <v>21</v>
      </c>
      <c r="E3159" t="s">
        <v>22</v>
      </c>
      <c r="F3159" t="s">
        <v>23</v>
      </c>
      <c r="G3159" t="s">
        <v>24</v>
      </c>
      <c r="H3159">
        <v>1</v>
      </c>
      <c r="I3159">
        <v>19990</v>
      </c>
      <c r="J3159">
        <v>19990</v>
      </c>
      <c r="K3159">
        <v>12352.18</v>
      </c>
      <c r="L3159">
        <v>-4038.07</v>
      </c>
      <c r="M3159">
        <v>-0.2404</v>
      </c>
      <c r="N3159" t="s">
        <v>441</v>
      </c>
      <c r="O3159" t="s">
        <v>206</v>
      </c>
      <c r="P3159" t="s">
        <v>114</v>
      </c>
      <c r="Q3159" t="s">
        <v>7441</v>
      </c>
      <c r="R3159" t="s">
        <v>7441</v>
      </c>
      <c r="S3159" t="s">
        <v>7442</v>
      </c>
    </row>
    <row r="3160" spans="1:19" hidden="1" x14ac:dyDescent="0.35">
      <c r="A3160" t="s">
        <v>467</v>
      </c>
      <c r="B3160" s="1">
        <v>45665</v>
      </c>
      <c r="C3160" t="s">
        <v>256</v>
      </c>
      <c r="D3160" t="s">
        <v>21</v>
      </c>
      <c r="E3160" t="s">
        <v>22</v>
      </c>
      <c r="F3160" t="s">
        <v>23</v>
      </c>
      <c r="G3160" t="s">
        <v>24</v>
      </c>
      <c r="H3160">
        <v>1</v>
      </c>
      <c r="I3160">
        <v>49195</v>
      </c>
      <c r="J3160">
        <v>49195</v>
      </c>
      <c r="K3160">
        <v>36858.949999999997</v>
      </c>
      <c r="L3160">
        <v>-14076.68</v>
      </c>
      <c r="M3160">
        <v>-0.34050000000000002</v>
      </c>
      <c r="N3160" t="s">
        <v>468</v>
      </c>
      <c r="O3160" t="s">
        <v>52</v>
      </c>
      <c r="P3160" t="s">
        <v>53</v>
      </c>
      <c r="Q3160" t="s">
        <v>7443</v>
      </c>
      <c r="R3160" t="s">
        <v>7443</v>
      </c>
      <c r="S3160" t="s">
        <v>7444</v>
      </c>
    </row>
    <row r="3161" spans="1:19" hidden="1" x14ac:dyDescent="0.35">
      <c r="A3161" t="s">
        <v>467</v>
      </c>
      <c r="B3161" s="1">
        <v>45665</v>
      </c>
      <c r="C3161" t="s">
        <v>256</v>
      </c>
      <c r="D3161" t="s">
        <v>21</v>
      </c>
      <c r="E3161" t="s">
        <v>22</v>
      </c>
      <c r="F3161" t="s">
        <v>23</v>
      </c>
      <c r="G3161" t="s">
        <v>24</v>
      </c>
      <c r="H3161">
        <v>1</v>
      </c>
      <c r="I3161">
        <v>49195</v>
      </c>
      <c r="J3161">
        <v>49195</v>
      </c>
      <c r="K3161">
        <v>36858.949999999997</v>
      </c>
      <c r="L3161">
        <v>-14076.68</v>
      </c>
      <c r="M3161">
        <v>-0.34050000000000002</v>
      </c>
      <c r="N3161" t="s">
        <v>468</v>
      </c>
      <c r="O3161" t="s">
        <v>52</v>
      </c>
      <c r="P3161" t="s">
        <v>53</v>
      </c>
      <c r="Q3161" t="s">
        <v>7445</v>
      </c>
      <c r="R3161" t="s">
        <v>7445</v>
      </c>
      <c r="S3161" t="s">
        <v>7446</v>
      </c>
    </row>
    <row r="3162" spans="1:19" hidden="1" x14ac:dyDescent="0.35">
      <c r="A3162" t="s">
        <v>467</v>
      </c>
      <c r="B3162" s="1">
        <v>45665</v>
      </c>
      <c r="C3162" t="s">
        <v>256</v>
      </c>
      <c r="D3162" t="s">
        <v>21</v>
      </c>
      <c r="E3162" t="s">
        <v>22</v>
      </c>
      <c r="F3162" t="s">
        <v>23</v>
      </c>
      <c r="G3162" t="s">
        <v>24</v>
      </c>
      <c r="H3162">
        <v>1</v>
      </c>
      <c r="I3162">
        <v>49195</v>
      </c>
      <c r="J3162">
        <v>49195</v>
      </c>
      <c r="K3162">
        <v>36858.949999999997</v>
      </c>
      <c r="L3162">
        <v>-14076.68</v>
      </c>
      <c r="M3162">
        <v>-0.34050000000000002</v>
      </c>
      <c r="N3162" t="s">
        <v>468</v>
      </c>
      <c r="O3162" t="s">
        <v>52</v>
      </c>
      <c r="P3162" t="s">
        <v>53</v>
      </c>
      <c r="Q3162" t="s">
        <v>7447</v>
      </c>
      <c r="R3162" t="s">
        <v>7447</v>
      </c>
      <c r="S3162" t="s">
        <v>7448</v>
      </c>
    </row>
    <row r="3163" spans="1:19" hidden="1" x14ac:dyDescent="0.35">
      <c r="A3163" t="s">
        <v>467</v>
      </c>
      <c r="B3163" s="1">
        <v>45665</v>
      </c>
      <c r="C3163" t="s">
        <v>256</v>
      </c>
      <c r="D3163" t="s">
        <v>21</v>
      </c>
      <c r="E3163" t="s">
        <v>22</v>
      </c>
      <c r="F3163" t="s">
        <v>23</v>
      </c>
      <c r="G3163" t="s">
        <v>24</v>
      </c>
      <c r="H3163">
        <v>1</v>
      </c>
      <c r="I3163">
        <v>49195</v>
      </c>
      <c r="J3163">
        <v>49195</v>
      </c>
      <c r="K3163">
        <v>36858.949999999997</v>
      </c>
      <c r="L3163">
        <v>-14076.68</v>
      </c>
      <c r="M3163">
        <v>-0.34050000000000002</v>
      </c>
      <c r="N3163" t="s">
        <v>468</v>
      </c>
      <c r="O3163" t="s">
        <v>52</v>
      </c>
      <c r="P3163" t="s">
        <v>53</v>
      </c>
      <c r="Q3163" t="s">
        <v>7449</v>
      </c>
      <c r="R3163" t="s">
        <v>7449</v>
      </c>
      <c r="S3163" t="s">
        <v>7450</v>
      </c>
    </row>
    <row r="3164" spans="1:19" hidden="1" x14ac:dyDescent="0.35">
      <c r="A3164" t="s">
        <v>467</v>
      </c>
      <c r="B3164" s="1">
        <v>45665</v>
      </c>
      <c r="C3164" t="s">
        <v>256</v>
      </c>
      <c r="D3164" t="s">
        <v>21</v>
      </c>
      <c r="E3164" t="s">
        <v>22</v>
      </c>
      <c r="F3164" t="s">
        <v>23</v>
      </c>
      <c r="G3164" t="s">
        <v>24</v>
      </c>
      <c r="H3164">
        <v>1</v>
      </c>
      <c r="I3164">
        <v>49195</v>
      </c>
      <c r="J3164">
        <v>49195</v>
      </c>
      <c r="K3164">
        <v>36858.949999999997</v>
      </c>
      <c r="L3164">
        <v>-14076.68</v>
      </c>
      <c r="M3164">
        <v>-0.34050000000000002</v>
      </c>
      <c r="N3164" t="s">
        <v>468</v>
      </c>
      <c r="O3164" t="s">
        <v>52</v>
      </c>
      <c r="P3164" t="s">
        <v>53</v>
      </c>
      <c r="Q3164" t="s">
        <v>7451</v>
      </c>
      <c r="R3164" t="s">
        <v>7452</v>
      </c>
      <c r="S3164" t="s">
        <v>7453</v>
      </c>
    </row>
    <row r="3165" spans="1:19" hidden="1" x14ac:dyDescent="0.35">
      <c r="A3165" t="s">
        <v>467</v>
      </c>
      <c r="B3165" s="1">
        <v>45665</v>
      </c>
      <c r="C3165" t="s">
        <v>256</v>
      </c>
      <c r="D3165" t="s">
        <v>21</v>
      </c>
      <c r="E3165" t="s">
        <v>22</v>
      </c>
      <c r="F3165" t="s">
        <v>23</v>
      </c>
      <c r="G3165" t="s">
        <v>24</v>
      </c>
      <c r="H3165">
        <v>1</v>
      </c>
      <c r="I3165">
        <v>49195</v>
      </c>
      <c r="J3165">
        <v>49195</v>
      </c>
      <c r="K3165">
        <v>36858.949999999997</v>
      </c>
      <c r="L3165">
        <v>-12460.71</v>
      </c>
      <c r="M3165">
        <v>-0.3014</v>
      </c>
      <c r="N3165" t="s">
        <v>468</v>
      </c>
      <c r="O3165" t="s">
        <v>52</v>
      </c>
      <c r="P3165" t="s">
        <v>53</v>
      </c>
      <c r="Q3165" t="s">
        <v>7454</v>
      </c>
      <c r="R3165" t="s">
        <v>7454</v>
      </c>
      <c r="S3165" t="s">
        <v>7455</v>
      </c>
    </row>
    <row r="3166" spans="1:19" hidden="1" x14ac:dyDescent="0.35">
      <c r="A3166" t="s">
        <v>467</v>
      </c>
      <c r="B3166" s="1">
        <v>45665</v>
      </c>
      <c r="C3166" t="s">
        <v>256</v>
      </c>
      <c r="D3166" t="s">
        <v>21</v>
      </c>
      <c r="E3166" t="s">
        <v>22</v>
      </c>
      <c r="F3166" t="s">
        <v>23</v>
      </c>
      <c r="G3166" t="s">
        <v>24</v>
      </c>
      <c r="H3166">
        <v>1</v>
      </c>
      <c r="I3166">
        <v>49195</v>
      </c>
      <c r="J3166">
        <v>49195</v>
      </c>
      <c r="K3166">
        <v>36858.949999999997</v>
      </c>
      <c r="L3166">
        <v>-14076.68</v>
      </c>
      <c r="M3166">
        <v>-0.34050000000000002</v>
      </c>
      <c r="N3166" t="s">
        <v>468</v>
      </c>
      <c r="O3166" t="s">
        <v>52</v>
      </c>
      <c r="P3166" t="s">
        <v>53</v>
      </c>
      <c r="Q3166" t="s">
        <v>7456</v>
      </c>
      <c r="R3166" t="s">
        <v>7456</v>
      </c>
      <c r="S3166" t="s">
        <v>7457</v>
      </c>
    </row>
    <row r="3167" spans="1:19" hidden="1" x14ac:dyDescent="0.35">
      <c r="A3167" t="s">
        <v>467</v>
      </c>
      <c r="B3167" s="1">
        <v>45665</v>
      </c>
      <c r="C3167" t="s">
        <v>256</v>
      </c>
      <c r="D3167" t="s">
        <v>21</v>
      </c>
      <c r="E3167" t="s">
        <v>22</v>
      </c>
      <c r="F3167" t="s">
        <v>23</v>
      </c>
      <c r="G3167" t="s">
        <v>24</v>
      </c>
      <c r="H3167">
        <v>1</v>
      </c>
      <c r="I3167">
        <v>49195</v>
      </c>
      <c r="J3167">
        <v>49195</v>
      </c>
      <c r="K3167">
        <v>36858.949999999997</v>
      </c>
      <c r="L3167">
        <v>-14076.68</v>
      </c>
      <c r="M3167">
        <v>-0.34050000000000002</v>
      </c>
      <c r="N3167" t="s">
        <v>468</v>
      </c>
      <c r="O3167" t="s">
        <v>52</v>
      </c>
      <c r="P3167" t="s">
        <v>53</v>
      </c>
      <c r="Q3167" t="s">
        <v>7458</v>
      </c>
      <c r="R3167" t="s">
        <v>7458</v>
      </c>
      <c r="S3167" t="s">
        <v>7459</v>
      </c>
    </row>
    <row r="3168" spans="1:19" hidden="1" x14ac:dyDescent="0.35">
      <c r="A3168" t="s">
        <v>467</v>
      </c>
      <c r="B3168" s="1">
        <v>45665</v>
      </c>
      <c r="C3168" t="s">
        <v>256</v>
      </c>
      <c r="D3168" t="s">
        <v>21</v>
      </c>
      <c r="E3168" t="s">
        <v>22</v>
      </c>
      <c r="F3168" t="s">
        <v>23</v>
      </c>
      <c r="G3168" t="s">
        <v>24</v>
      </c>
      <c r="H3168">
        <v>1</v>
      </c>
      <c r="I3168">
        <v>49195</v>
      </c>
      <c r="J3168">
        <v>49195</v>
      </c>
      <c r="K3168">
        <v>36858.949999999997</v>
      </c>
      <c r="L3168">
        <v>-14076.68</v>
      </c>
      <c r="M3168">
        <v>-0.34050000000000002</v>
      </c>
      <c r="N3168" t="s">
        <v>468</v>
      </c>
      <c r="O3168" t="s">
        <v>52</v>
      </c>
      <c r="P3168" t="s">
        <v>53</v>
      </c>
      <c r="Q3168" t="s">
        <v>7460</v>
      </c>
      <c r="R3168" t="s">
        <v>7461</v>
      </c>
      <c r="S3168" t="s">
        <v>7462</v>
      </c>
    </row>
    <row r="3169" spans="1:19" hidden="1" x14ac:dyDescent="0.35">
      <c r="A3169" t="s">
        <v>467</v>
      </c>
      <c r="B3169" s="1">
        <v>45665</v>
      </c>
      <c r="C3169" t="s">
        <v>256</v>
      </c>
      <c r="D3169" t="s">
        <v>21</v>
      </c>
      <c r="E3169" t="s">
        <v>22</v>
      </c>
      <c r="F3169" t="s">
        <v>23</v>
      </c>
      <c r="G3169" t="s">
        <v>24</v>
      </c>
      <c r="H3169">
        <v>1</v>
      </c>
      <c r="I3169">
        <v>49195</v>
      </c>
      <c r="J3169">
        <v>49195</v>
      </c>
      <c r="K3169">
        <v>36858.949999999997</v>
      </c>
      <c r="L3169">
        <v>-14076.68</v>
      </c>
      <c r="M3169">
        <v>-0.34050000000000002</v>
      </c>
      <c r="N3169" t="s">
        <v>468</v>
      </c>
      <c r="O3169" t="s">
        <v>52</v>
      </c>
      <c r="P3169" t="s">
        <v>53</v>
      </c>
      <c r="Q3169" t="s">
        <v>7463</v>
      </c>
      <c r="R3169" t="s">
        <v>7464</v>
      </c>
      <c r="S3169" t="s">
        <v>7465</v>
      </c>
    </row>
    <row r="3170" spans="1:19" hidden="1" x14ac:dyDescent="0.35">
      <c r="A3170" t="s">
        <v>467</v>
      </c>
      <c r="B3170" s="1">
        <v>45665</v>
      </c>
      <c r="C3170" t="s">
        <v>256</v>
      </c>
      <c r="D3170" t="s">
        <v>21</v>
      </c>
      <c r="E3170" t="s">
        <v>22</v>
      </c>
      <c r="F3170" t="s">
        <v>23</v>
      </c>
      <c r="G3170" t="s">
        <v>24</v>
      </c>
      <c r="H3170">
        <v>1</v>
      </c>
      <c r="I3170">
        <v>49195</v>
      </c>
      <c r="J3170">
        <v>49195</v>
      </c>
      <c r="K3170">
        <v>36858.949999999997</v>
      </c>
      <c r="L3170">
        <v>-14076.68</v>
      </c>
      <c r="M3170">
        <v>-0.34050000000000002</v>
      </c>
      <c r="N3170" t="s">
        <v>468</v>
      </c>
      <c r="O3170" t="s">
        <v>52</v>
      </c>
      <c r="P3170" t="s">
        <v>53</v>
      </c>
      <c r="Q3170" t="s">
        <v>7466</v>
      </c>
      <c r="R3170" t="s">
        <v>7466</v>
      </c>
      <c r="S3170" t="s">
        <v>7467</v>
      </c>
    </row>
    <row r="3171" spans="1:19" hidden="1" x14ac:dyDescent="0.35">
      <c r="A3171" t="s">
        <v>467</v>
      </c>
      <c r="B3171" s="1">
        <v>45665</v>
      </c>
      <c r="C3171" t="s">
        <v>256</v>
      </c>
      <c r="D3171" t="s">
        <v>21</v>
      </c>
      <c r="E3171" t="s">
        <v>22</v>
      </c>
      <c r="F3171" t="s">
        <v>23</v>
      </c>
      <c r="G3171" t="s">
        <v>24</v>
      </c>
      <c r="H3171">
        <v>1</v>
      </c>
      <c r="I3171">
        <v>49195</v>
      </c>
      <c r="J3171">
        <v>49195</v>
      </c>
      <c r="K3171">
        <v>36858.949999999997</v>
      </c>
      <c r="L3171">
        <v>-12460.71</v>
      </c>
      <c r="M3171">
        <v>-0.3014</v>
      </c>
      <c r="N3171" t="s">
        <v>468</v>
      </c>
      <c r="O3171" t="s">
        <v>52</v>
      </c>
      <c r="P3171" t="s">
        <v>53</v>
      </c>
      <c r="Q3171" t="s">
        <v>7468</v>
      </c>
      <c r="R3171" t="s">
        <v>7468</v>
      </c>
      <c r="S3171" t="s">
        <v>7469</v>
      </c>
    </row>
    <row r="3172" spans="1:19" hidden="1" x14ac:dyDescent="0.35">
      <c r="A3172" t="s">
        <v>467</v>
      </c>
      <c r="B3172" s="1">
        <v>45665</v>
      </c>
      <c r="C3172" t="s">
        <v>256</v>
      </c>
      <c r="D3172" t="s">
        <v>21</v>
      </c>
      <c r="E3172" t="s">
        <v>22</v>
      </c>
      <c r="F3172" t="s">
        <v>23</v>
      </c>
      <c r="G3172" t="s">
        <v>24</v>
      </c>
      <c r="H3172">
        <v>1</v>
      </c>
      <c r="I3172">
        <v>49195</v>
      </c>
      <c r="J3172">
        <v>49195</v>
      </c>
      <c r="K3172">
        <v>36858.949999999997</v>
      </c>
      <c r="L3172">
        <v>-14076.68</v>
      </c>
      <c r="M3172">
        <v>-0.34050000000000002</v>
      </c>
      <c r="N3172" t="s">
        <v>468</v>
      </c>
      <c r="O3172" t="s">
        <v>52</v>
      </c>
      <c r="P3172" t="s">
        <v>53</v>
      </c>
      <c r="Q3172" t="s">
        <v>7470</v>
      </c>
      <c r="R3172" t="s">
        <v>7470</v>
      </c>
      <c r="S3172" t="s">
        <v>7471</v>
      </c>
    </row>
    <row r="3173" spans="1:19" hidden="1" x14ac:dyDescent="0.35">
      <c r="A3173" t="s">
        <v>467</v>
      </c>
      <c r="B3173" s="1">
        <v>45665</v>
      </c>
      <c r="C3173" t="s">
        <v>256</v>
      </c>
      <c r="D3173" t="s">
        <v>21</v>
      </c>
      <c r="E3173" t="s">
        <v>22</v>
      </c>
      <c r="F3173" t="s">
        <v>23</v>
      </c>
      <c r="G3173" t="s">
        <v>24</v>
      </c>
      <c r="H3173">
        <v>1</v>
      </c>
      <c r="I3173">
        <v>49195</v>
      </c>
      <c r="J3173">
        <v>49195</v>
      </c>
      <c r="K3173">
        <v>36858.949999999997</v>
      </c>
      <c r="L3173">
        <v>-14076.68</v>
      </c>
      <c r="M3173">
        <v>-0.34050000000000002</v>
      </c>
      <c r="N3173" t="s">
        <v>468</v>
      </c>
      <c r="O3173" t="s">
        <v>52</v>
      </c>
      <c r="P3173" t="s">
        <v>53</v>
      </c>
      <c r="Q3173" t="s">
        <v>7472</v>
      </c>
      <c r="R3173" t="s">
        <v>7472</v>
      </c>
      <c r="S3173" t="s">
        <v>7473</v>
      </c>
    </row>
    <row r="3174" spans="1:19" hidden="1" x14ac:dyDescent="0.35">
      <c r="A3174" t="s">
        <v>467</v>
      </c>
      <c r="B3174" s="1">
        <v>45665</v>
      </c>
      <c r="C3174" t="s">
        <v>256</v>
      </c>
      <c r="D3174" t="s">
        <v>21</v>
      </c>
      <c r="E3174" t="s">
        <v>22</v>
      </c>
      <c r="F3174" t="s">
        <v>23</v>
      </c>
      <c r="G3174" t="s">
        <v>24</v>
      </c>
      <c r="H3174">
        <v>1</v>
      </c>
      <c r="I3174">
        <v>49195</v>
      </c>
      <c r="J3174">
        <v>49195</v>
      </c>
      <c r="K3174">
        <v>36858.949999999997</v>
      </c>
      <c r="L3174">
        <v>-14076.68</v>
      </c>
      <c r="M3174">
        <v>-0.34050000000000002</v>
      </c>
      <c r="N3174" t="s">
        <v>468</v>
      </c>
      <c r="O3174" t="s">
        <v>52</v>
      </c>
      <c r="P3174" t="s">
        <v>53</v>
      </c>
      <c r="Q3174" t="s">
        <v>7474</v>
      </c>
      <c r="R3174" t="s">
        <v>7474</v>
      </c>
      <c r="S3174" t="s">
        <v>7475</v>
      </c>
    </row>
    <row r="3175" spans="1:19" hidden="1" x14ac:dyDescent="0.35">
      <c r="A3175" t="s">
        <v>467</v>
      </c>
      <c r="B3175" s="1">
        <v>45665</v>
      </c>
      <c r="C3175" t="s">
        <v>256</v>
      </c>
      <c r="D3175" t="s">
        <v>21</v>
      </c>
      <c r="E3175" t="s">
        <v>22</v>
      </c>
      <c r="F3175" t="s">
        <v>23</v>
      </c>
      <c r="G3175" t="s">
        <v>24</v>
      </c>
      <c r="H3175">
        <v>1</v>
      </c>
      <c r="I3175">
        <v>49195</v>
      </c>
      <c r="J3175">
        <v>49195</v>
      </c>
      <c r="K3175">
        <v>36858.949999999997</v>
      </c>
      <c r="L3175">
        <v>-14076.68</v>
      </c>
      <c r="M3175">
        <v>-0.34050000000000002</v>
      </c>
      <c r="N3175" t="s">
        <v>468</v>
      </c>
      <c r="O3175" t="s">
        <v>52</v>
      </c>
      <c r="P3175" t="s">
        <v>53</v>
      </c>
      <c r="Q3175" t="s">
        <v>7476</v>
      </c>
      <c r="R3175" t="s">
        <v>7476</v>
      </c>
      <c r="S3175" t="s">
        <v>7477</v>
      </c>
    </row>
    <row r="3176" spans="1:19" hidden="1" x14ac:dyDescent="0.35">
      <c r="A3176" t="s">
        <v>467</v>
      </c>
      <c r="B3176" s="1">
        <v>45665</v>
      </c>
      <c r="C3176" t="s">
        <v>256</v>
      </c>
      <c r="D3176" t="s">
        <v>21</v>
      </c>
      <c r="E3176" t="s">
        <v>22</v>
      </c>
      <c r="F3176" t="s">
        <v>23</v>
      </c>
      <c r="G3176" t="s">
        <v>24</v>
      </c>
      <c r="H3176">
        <v>1</v>
      </c>
      <c r="I3176">
        <v>49195</v>
      </c>
      <c r="J3176">
        <v>49195</v>
      </c>
      <c r="K3176">
        <v>36858.949999999997</v>
      </c>
      <c r="L3176">
        <v>-14076.68</v>
      </c>
      <c r="M3176">
        <v>-0.34050000000000002</v>
      </c>
      <c r="N3176" t="s">
        <v>468</v>
      </c>
      <c r="O3176" t="s">
        <v>52</v>
      </c>
      <c r="P3176" t="s">
        <v>53</v>
      </c>
      <c r="Q3176" t="s">
        <v>7478</v>
      </c>
      <c r="R3176" t="s">
        <v>7478</v>
      </c>
      <c r="S3176" t="s">
        <v>7479</v>
      </c>
    </row>
    <row r="3177" spans="1:19" hidden="1" x14ac:dyDescent="0.35">
      <c r="A3177" t="s">
        <v>467</v>
      </c>
      <c r="B3177" s="1">
        <v>45665</v>
      </c>
      <c r="C3177" t="s">
        <v>256</v>
      </c>
      <c r="D3177" t="s">
        <v>21</v>
      </c>
      <c r="E3177" t="s">
        <v>22</v>
      </c>
      <c r="F3177" t="s">
        <v>23</v>
      </c>
      <c r="G3177" t="s">
        <v>24</v>
      </c>
      <c r="H3177">
        <v>1</v>
      </c>
      <c r="I3177">
        <v>49195</v>
      </c>
      <c r="J3177">
        <v>49195</v>
      </c>
      <c r="K3177">
        <v>36858.949999999997</v>
      </c>
      <c r="L3177">
        <v>-14076.68</v>
      </c>
      <c r="M3177">
        <v>-0.34050000000000002</v>
      </c>
      <c r="N3177" t="s">
        <v>468</v>
      </c>
      <c r="O3177" t="s">
        <v>52</v>
      </c>
      <c r="P3177" t="s">
        <v>53</v>
      </c>
      <c r="Q3177" t="s">
        <v>7480</v>
      </c>
      <c r="R3177" t="s">
        <v>7480</v>
      </c>
      <c r="S3177" t="s">
        <v>7481</v>
      </c>
    </row>
    <row r="3178" spans="1:19" hidden="1" x14ac:dyDescent="0.35">
      <c r="A3178" t="s">
        <v>467</v>
      </c>
      <c r="B3178" s="1">
        <v>45665</v>
      </c>
      <c r="C3178" t="s">
        <v>256</v>
      </c>
      <c r="D3178" t="s">
        <v>21</v>
      </c>
      <c r="E3178" t="s">
        <v>22</v>
      </c>
      <c r="F3178" t="s">
        <v>23</v>
      </c>
      <c r="G3178" t="s">
        <v>24</v>
      </c>
      <c r="H3178">
        <v>1</v>
      </c>
      <c r="I3178">
        <v>49195</v>
      </c>
      <c r="J3178">
        <v>49195</v>
      </c>
      <c r="K3178">
        <v>36858.949999999997</v>
      </c>
      <c r="L3178">
        <v>-14076.68</v>
      </c>
      <c r="M3178">
        <v>-0.34050000000000002</v>
      </c>
      <c r="N3178" t="s">
        <v>468</v>
      </c>
      <c r="O3178" t="s">
        <v>52</v>
      </c>
      <c r="P3178" t="s">
        <v>53</v>
      </c>
      <c r="Q3178" t="s">
        <v>7482</v>
      </c>
      <c r="R3178" t="s">
        <v>7482</v>
      </c>
      <c r="S3178" t="s">
        <v>7483</v>
      </c>
    </row>
    <row r="3179" spans="1:19" hidden="1" x14ac:dyDescent="0.35">
      <c r="A3179" t="s">
        <v>467</v>
      </c>
      <c r="B3179" s="1">
        <v>45665</v>
      </c>
      <c r="C3179" t="s">
        <v>256</v>
      </c>
      <c r="D3179" t="s">
        <v>21</v>
      </c>
      <c r="E3179" t="s">
        <v>22</v>
      </c>
      <c r="F3179" t="s">
        <v>23</v>
      </c>
      <c r="G3179" t="s">
        <v>24</v>
      </c>
      <c r="H3179">
        <v>1</v>
      </c>
      <c r="I3179">
        <v>49195</v>
      </c>
      <c r="J3179">
        <v>49195</v>
      </c>
      <c r="K3179">
        <v>36858.949999999997</v>
      </c>
      <c r="L3179">
        <v>-14076.68</v>
      </c>
      <c r="M3179">
        <v>-0.34050000000000002</v>
      </c>
      <c r="N3179" t="s">
        <v>468</v>
      </c>
      <c r="O3179" t="s">
        <v>52</v>
      </c>
      <c r="P3179" t="s">
        <v>53</v>
      </c>
      <c r="Q3179" t="s">
        <v>7484</v>
      </c>
      <c r="R3179" t="s">
        <v>7485</v>
      </c>
      <c r="S3179" t="s">
        <v>7486</v>
      </c>
    </row>
    <row r="3180" spans="1:19" hidden="1" x14ac:dyDescent="0.35">
      <c r="A3180" t="s">
        <v>467</v>
      </c>
      <c r="B3180" s="1">
        <v>45665</v>
      </c>
      <c r="C3180" t="s">
        <v>256</v>
      </c>
      <c r="D3180" t="s">
        <v>21</v>
      </c>
      <c r="E3180" t="s">
        <v>22</v>
      </c>
      <c r="F3180" t="s">
        <v>23</v>
      </c>
      <c r="G3180" t="s">
        <v>24</v>
      </c>
      <c r="H3180">
        <v>1</v>
      </c>
      <c r="I3180">
        <v>49195</v>
      </c>
      <c r="J3180">
        <v>49195</v>
      </c>
      <c r="K3180">
        <v>36858.949999999997</v>
      </c>
      <c r="L3180">
        <v>-14076.68</v>
      </c>
      <c r="M3180">
        <v>-0.34050000000000002</v>
      </c>
      <c r="N3180" t="s">
        <v>468</v>
      </c>
      <c r="O3180" t="s">
        <v>52</v>
      </c>
      <c r="P3180" t="s">
        <v>53</v>
      </c>
      <c r="Q3180" t="s">
        <v>7487</v>
      </c>
      <c r="R3180" t="s">
        <v>7487</v>
      </c>
      <c r="S3180" t="s">
        <v>7488</v>
      </c>
    </row>
    <row r="3181" spans="1:19" hidden="1" x14ac:dyDescent="0.35">
      <c r="A3181" t="s">
        <v>467</v>
      </c>
      <c r="B3181" s="1">
        <v>45665</v>
      </c>
      <c r="C3181" t="s">
        <v>256</v>
      </c>
      <c r="D3181" t="s">
        <v>21</v>
      </c>
      <c r="E3181" t="s">
        <v>22</v>
      </c>
      <c r="F3181" t="s">
        <v>23</v>
      </c>
      <c r="G3181" t="s">
        <v>24</v>
      </c>
      <c r="H3181">
        <v>1</v>
      </c>
      <c r="I3181">
        <v>49195</v>
      </c>
      <c r="J3181">
        <v>49195</v>
      </c>
      <c r="K3181">
        <v>36858.949999999997</v>
      </c>
      <c r="L3181">
        <v>-14076.68</v>
      </c>
      <c r="M3181">
        <v>-0.34050000000000002</v>
      </c>
      <c r="N3181" t="s">
        <v>468</v>
      </c>
      <c r="O3181" t="s">
        <v>52</v>
      </c>
      <c r="P3181" t="s">
        <v>53</v>
      </c>
      <c r="Q3181" t="s">
        <v>7489</v>
      </c>
      <c r="R3181" t="s">
        <v>7489</v>
      </c>
      <c r="S3181" t="s">
        <v>7490</v>
      </c>
    </row>
    <row r="3182" spans="1:19" hidden="1" x14ac:dyDescent="0.35">
      <c r="A3182" t="s">
        <v>467</v>
      </c>
      <c r="B3182" s="1">
        <v>45665</v>
      </c>
      <c r="C3182" t="s">
        <v>256</v>
      </c>
      <c r="D3182" t="s">
        <v>21</v>
      </c>
      <c r="E3182" t="s">
        <v>22</v>
      </c>
      <c r="F3182" t="s">
        <v>23</v>
      </c>
      <c r="G3182" t="s">
        <v>24</v>
      </c>
      <c r="H3182">
        <v>1</v>
      </c>
      <c r="I3182">
        <v>49195</v>
      </c>
      <c r="J3182">
        <v>49195</v>
      </c>
      <c r="K3182">
        <v>36858.949999999997</v>
      </c>
      <c r="L3182">
        <v>-14076.68</v>
      </c>
      <c r="M3182">
        <v>-0.34050000000000002</v>
      </c>
      <c r="N3182" t="s">
        <v>468</v>
      </c>
      <c r="O3182" t="s">
        <v>52</v>
      </c>
      <c r="P3182" t="s">
        <v>53</v>
      </c>
      <c r="Q3182" t="s">
        <v>7491</v>
      </c>
      <c r="R3182" t="s">
        <v>7491</v>
      </c>
      <c r="S3182" t="s">
        <v>7492</v>
      </c>
    </row>
    <row r="3183" spans="1:19" hidden="1" x14ac:dyDescent="0.35">
      <c r="A3183" t="s">
        <v>467</v>
      </c>
      <c r="B3183" s="1">
        <v>45665</v>
      </c>
      <c r="C3183" t="s">
        <v>256</v>
      </c>
      <c r="D3183" t="s">
        <v>21</v>
      </c>
      <c r="E3183" t="s">
        <v>22</v>
      </c>
      <c r="F3183" t="s">
        <v>23</v>
      </c>
      <c r="G3183" t="s">
        <v>24</v>
      </c>
      <c r="H3183">
        <v>1</v>
      </c>
      <c r="I3183">
        <v>49195</v>
      </c>
      <c r="J3183">
        <v>49195</v>
      </c>
      <c r="K3183">
        <v>36858.949999999997</v>
      </c>
      <c r="L3183">
        <v>-14076.68</v>
      </c>
      <c r="M3183">
        <v>-0.34050000000000002</v>
      </c>
      <c r="N3183" t="s">
        <v>468</v>
      </c>
      <c r="O3183" t="s">
        <v>52</v>
      </c>
      <c r="P3183" t="s">
        <v>53</v>
      </c>
      <c r="Q3183" t="s">
        <v>7493</v>
      </c>
      <c r="R3183" t="s">
        <v>7493</v>
      </c>
      <c r="S3183" t="s">
        <v>7494</v>
      </c>
    </row>
    <row r="3184" spans="1:19" hidden="1" x14ac:dyDescent="0.35">
      <c r="A3184" t="s">
        <v>467</v>
      </c>
      <c r="B3184" s="1">
        <v>45665</v>
      </c>
      <c r="C3184" t="s">
        <v>256</v>
      </c>
      <c r="D3184" t="s">
        <v>21</v>
      </c>
      <c r="E3184" t="s">
        <v>22</v>
      </c>
      <c r="F3184" t="s">
        <v>23</v>
      </c>
      <c r="G3184" t="s">
        <v>24</v>
      </c>
      <c r="H3184">
        <v>1</v>
      </c>
      <c r="I3184">
        <v>49195</v>
      </c>
      <c r="J3184">
        <v>49195</v>
      </c>
      <c r="K3184">
        <v>36858.949999999997</v>
      </c>
      <c r="L3184">
        <v>-14076.68</v>
      </c>
      <c r="M3184">
        <v>-0.34050000000000002</v>
      </c>
      <c r="N3184" t="s">
        <v>468</v>
      </c>
      <c r="O3184" t="s">
        <v>52</v>
      </c>
      <c r="P3184" t="s">
        <v>53</v>
      </c>
      <c r="Q3184" t="s">
        <v>7495</v>
      </c>
      <c r="R3184" t="s">
        <v>7495</v>
      </c>
      <c r="S3184" t="s">
        <v>7496</v>
      </c>
    </row>
    <row r="3185" spans="1:19" hidden="1" x14ac:dyDescent="0.35">
      <c r="A3185" t="s">
        <v>467</v>
      </c>
      <c r="B3185" s="1">
        <v>45665</v>
      </c>
      <c r="C3185" t="s">
        <v>256</v>
      </c>
      <c r="D3185" t="s">
        <v>21</v>
      </c>
      <c r="E3185" t="s">
        <v>22</v>
      </c>
      <c r="F3185" t="s">
        <v>23</v>
      </c>
      <c r="G3185" t="s">
        <v>24</v>
      </c>
      <c r="H3185">
        <v>1</v>
      </c>
      <c r="I3185">
        <v>49195</v>
      </c>
      <c r="J3185">
        <v>49195</v>
      </c>
      <c r="K3185">
        <v>36858.949999999997</v>
      </c>
      <c r="L3185">
        <v>-14076.68</v>
      </c>
      <c r="M3185">
        <v>-0.34050000000000002</v>
      </c>
      <c r="N3185" t="s">
        <v>468</v>
      </c>
      <c r="O3185" t="s">
        <v>52</v>
      </c>
      <c r="P3185" t="s">
        <v>53</v>
      </c>
      <c r="Q3185" t="s">
        <v>7497</v>
      </c>
      <c r="R3185" t="s">
        <v>7497</v>
      </c>
      <c r="S3185" t="s">
        <v>7498</v>
      </c>
    </row>
    <row r="3186" spans="1:19" hidden="1" x14ac:dyDescent="0.35">
      <c r="A3186" t="s">
        <v>467</v>
      </c>
      <c r="B3186" s="1">
        <v>45665</v>
      </c>
      <c r="C3186" t="s">
        <v>256</v>
      </c>
      <c r="D3186" t="s">
        <v>21</v>
      </c>
      <c r="E3186" t="s">
        <v>22</v>
      </c>
      <c r="F3186" t="s">
        <v>23</v>
      </c>
      <c r="G3186" t="s">
        <v>24</v>
      </c>
      <c r="H3186">
        <v>1</v>
      </c>
      <c r="I3186">
        <v>49195</v>
      </c>
      <c r="J3186">
        <v>49195</v>
      </c>
      <c r="K3186">
        <v>36858.949999999997</v>
      </c>
      <c r="L3186">
        <v>-12460.71</v>
      </c>
      <c r="M3186">
        <v>-0.3014</v>
      </c>
      <c r="N3186" t="s">
        <v>468</v>
      </c>
      <c r="O3186" t="s">
        <v>52</v>
      </c>
      <c r="P3186" t="s">
        <v>53</v>
      </c>
      <c r="Q3186" t="s">
        <v>7499</v>
      </c>
      <c r="R3186" t="s">
        <v>7499</v>
      </c>
      <c r="S3186" t="s">
        <v>7500</v>
      </c>
    </row>
    <row r="3187" spans="1:19" hidden="1" x14ac:dyDescent="0.35">
      <c r="A3187" t="s">
        <v>209</v>
      </c>
      <c r="B3187" s="1">
        <v>45665</v>
      </c>
      <c r="C3187" t="s">
        <v>256</v>
      </c>
      <c r="D3187" t="s">
        <v>21</v>
      </c>
      <c r="E3187" t="s">
        <v>22</v>
      </c>
      <c r="F3187" t="s">
        <v>23</v>
      </c>
      <c r="G3187" t="s">
        <v>24</v>
      </c>
      <c r="H3187">
        <v>1</v>
      </c>
      <c r="I3187">
        <v>74990</v>
      </c>
      <c r="J3187">
        <v>74990</v>
      </c>
      <c r="K3187">
        <v>54044.21</v>
      </c>
      <c r="L3187">
        <v>-18335.14</v>
      </c>
      <c r="M3187">
        <v>-0.29099999999999998</v>
      </c>
      <c r="N3187" t="s">
        <v>210</v>
      </c>
      <c r="O3187" t="s">
        <v>52</v>
      </c>
      <c r="P3187" t="s">
        <v>53</v>
      </c>
      <c r="Q3187" t="s">
        <v>7501</v>
      </c>
      <c r="R3187" t="s">
        <v>7501</v>
      </c>
      <c r="S3187" t="s">
        <v>7502</v>
      </c>
    </row>
    <row r="3188" spans="1:19" hidden="1" x14ac:dyDescent="0.35">
      <c r="A3188" t="s">
        <v>209</v>
      </c>
      <c r="B3188" s="1">
        <v>45665</v>
      </c>
      <c r="C3188" t="s">
        <v>256</v>
      </c>
      <c r="D3188" t="s">
        <v>21</v>
      </c>
      <c r="E3188" t="s">
        <v>22</v>
      </c>
      <c r="F3188" t="s">
        <v>23</v>
      </c>
      <c r="G3188" t="s">
        <v>24</v>
      </c>
      <c r="H3188">
        <v>1</v>
      </c>
      <c r="I3188">
        <v>74990</v>
      </c>
      <c r="J3188">
        <v>74990</v>
      </c>
      <c r="K3188">
        <v>54044.21</v>
      </c>
      <c r="L3188">
        <v>-18335.14</v>
      </c>
      <c r="M3188">
        <v>-0.29099999999999998</v>
      </c>
      <c r="N3188" t="s">
        <v>210</v>
      </c>
      <c r="O3188" t="s">
        <v>52</v>
      </c>
      <c r="P3188" t="s">
        <v>53</v>
      </c>
      <c r="Q3188" t="s">
        <v>7503</v>
      </c>
      <c r="R3188" t="s">
        <v>7503</v>
      </c>
      <c r="S3188" t="s">
        <v>7504</v>
      </c>
    </row>
    <row r="3189" spans="1:19" hidden="1" x14ac:dyDescent="0.35">
      <c r="A3189" t="s">
        <v>209</v>
      </c>
      <c r="B3189" s="1">
        <v>45665</v>
      </c>
      <c r="C3189" t="s">
        <v>256</v>
      </c>
      <c r="D3189" t="s">
        <v>21</v>
      </c>
      <c r="E3189" t="s">
        <v>22</v>
      </c>
      <c r="F3189" t="s">
        <v>23</v>
      </c>
      <c r="G3189" t="s">
        <v>24</v>
      </c>
      <c r="H3189">
        <v>1</v>
      </c>
      <c r="I3189">
        <v>74990</v>
      </c>
      <c r="J3189">
        <v>74990</v>
      </c>
      <c r="K3189">
        <v>54044.21</v>
      </c>
      <c r="L3189">
        <v>-15122.53</v>
      </c>
      <c r="M3189">
        <v>-0.24</v>
      </c>
      <c r="N3189" t="s">
        <v>210</v>
      </c>
      <c r="O3189" t="s">
        <v>52</v>
      </c>
      <c r="P3189" t="s">
        <v>53</v>
      </c>
      <c r="Q3189" t="s">
        <v>7505</v>
      </c>
      <c r="R3189" t="s">
        <v>7506</v>
      </c>
      <c r="S3189" t="s">
        <v>7507</v>
      </c>
    </row>
    <row r="3190" spans="1:19" hidden="1" x14ac:dyDescent="0.35">
      <c r="A3190" t="s">
        <v>209</v>
      </c>
      <c r="B3190" s="1">
        <v>45665</v>
      </c>
      <c r="C3190" t="s">
        <v>256</v>
      </c>
      <c r="D3190" t="s">
        <v>21</v>
      </c>
      <c r="E3190" t="s">
        <v>22</v>
      </c>
      <c r="F3190" t="s">
        <v>23</v>
      </c>
      <c r="G3190" t="s">
        <v>24</v>
      </c>
      <c r="H3190">
        <v>1</v>
      </c>
      <c r="I3190">
        <v>74990</v>
      </c>
      <c r="J3190">
        <v>74990</v>
      </c>
      <c r="K3190">
        <v>54044.21</v>
      </c>
      <c r="L3190">
        <v>-18335.14</v>
      </c>
      <c r="M3190">
        <v>-0.29099999999999998</v>
      </c>
      <c r="N3190" t="s">
        <v>210</v>
      </c>
      <c r="O3190" t="s">
        <v>52</v>
      </c>
      <c r="P3190" t="s">
        <v>53</v>
      </c>
      <c r="Q3190" t="s">
        <v>7508</v>
      </c>
      <c r="R3190" t="s">
        <v>7509</v>
      </c>
      <c r="S3190" t="s">
        <v>7510</v>
      </c>
    </row>
    <row r="3191" spans="1:19" hidden="1" x14ac:dyDescent="0.35">
      <c r="A3191" t="s">
        <v>209</v>
      </c>
      <c r="B3191" s="1">
        <v>45665</v>
      </c>
      <c r="C3191" t="s">
        <v>256</v>
      </c>
      <c r="D3191" t="s">
        <v>21</v>
      </c>
      <c r="E3191" t="s">
        <v>22</v>
      </c>
      <c r="F3191" t="s">
        <v>23</v>
      </c>
      <c r="G3191" t="s">
        <v>24</v>
      </c>
      <c r="H3191">
        <v>1</v>
      </c>
      <c r="I3191">
        <v>74990</v>
      </c>
      <c r="J3191">
        <v>74990</v>
      </c>
      <c r="K3191">
        <v>54044.21</v>
      </c>
      <c r="L3191">
        <v>-18335.14</v>
      </c>
      <c r="M3191">
        <v>-0.29099999999999998</v>
      </c>
      <c r="N3191" t="s">
        <v>210</v>
      </c>
      <c r="O3191" t="s">
        <v>52</v>
      </c>
      <c r="P3191" t="s">
        <v>53</v>
      </c>
      <c r="Q3191" t="s">
        <v>7511</v>
      </c>
      <c r="R3191" t="s">
        <v>7512</v>
      </c>
      <c r="S3191" t="s">
        <v>7513</v>
      </c>
    </row>
    <row r="3192" spans="1:19" hidden="1" x14ac:dyDescent="0.35">
      <c r="A3192" t="s">
        <v>209</v>
      </c>
      <c r="B3192" s="1">
        <v>45665</v>
      </c>
      <c r="C3192" t="s">
        <v>256</v>
      </c>
      <c r="D3192" t="s">
        <v>21</v>
      </c>
      <c r="E3192" t="s">
        <v>22</v>
      </c>
      <c r="F3192" t="s">
        <v>23</v>
      </c>
      <c r="G3192" t="s">
        <v>24</v>
      </c>
      <c r="H3192">
        <v>1</v>
      </c>
      <c r="I3192">
        <v>74990</v>
      </c>
      <c r="J3192">
        <v>74990</v>
      </c>
      <c r="K3192">
        <v>54044.21</v>
      </c>
      <c r="L3192">
        <v>-18335.14</v>
      </c>
      <c r="M3192">
        <v>-0.29099999999999998</v>
      </c>
      <c r="N3192" t="s">
        <v>210</v>
      </c>
      <c r="O3192" t="s">
        <v>52</v>
      </c>
      <c r="P3192" t="s">
        <v>53</v>
      </c>
      <c r="Q3192" t="s">
        <v>7514</v>
      </c>
      <c r="R3192" t="s">
        <v>7514</v>
      </c>
      <c r="S3192" t="s">
        <v>7515</v>
      </c>
    </row>
    <row r="3193" spans="1:19" hidden="1" x14ac:dyDescent="0.35">
      <c r="A3193" t="s">
        <v>209</v>
      </c>
      <c r="B3193" s="1">
        <v>45665</v>
      </c>
      <c r="C3193" t="s">
        <v>256</v>
      </c>
      <c r="D3193" t="s">
        <v>21</v>
      </c>
      <c r="E3193" t="s">
        <v>22</v>
      </c>
      <c r="F3193" t="s">
        <v>23</v>
      </c>
      <c r="G3193" t="s">
        <v>24</v>
      </c>
      <c r="H3193">
        <v>1</v>
      </c>
      <c r="I3193">
        <v>74990</v>
      </c>
      <c r="J3193">
        <v>74990</v>
      </c>
      <c r="K3193">
        <v>54044.21</v>
      </c>
      <c r="L3193">
        <v>-18335.14</v>
      </c>
      <c r="M3193">
        <v>-0.29099999999999998</v>
      </c>
      <c r="N3193" t="s">
        <v>210</v>
      </c>
      <c r="O3193" t="s">
        <v>52</v>
      </c>
      <c r="P3193" t="s">
        <v>53</v>
      </c>
      <c r="Q3193" t="s">
        <v>7516</v>
      </c>
      <c r="R3193" t="s">
        <v>7516</v>
      </c>
      <c r="S3193" t="s">
        <v>7517</v>
      </c>
    </row>
    <row r="3194" spans="1:19" hidden="1" x14ac:dyDescent="0.35">
      <c r="A3194" t="s">
        <v>209</v>
      </c>
      <c r="B3194" s="1">
        <v>45665</v>
      </c>
      <c r="C3194" t="s">
        <v>256</v>
      </c>
      <c r="D3194" t="s">
        <v>21</v>
      </c>
      <c r="E3194" t="s">
        <v>22</v>
      </c>
      <c r="F3194" t="s">
        <v>23</v>
      </c>
      <c r="G3194" t="s">
        <v>24</v>
      </c>
      <c r="H3194">
        <v>1</v>
      </c>
      <c r="I3194">
        <v>74990</v>
      </c>
      <c r="J3194">
        <v>74990</v>
      </c>
      <c r="K3194">
        <v>54044.21</v>
      </c>
      <c r="L3194">
        <v>-18335.14</v>
      </c>
      <c r="M3194">
        <v>-0.29099999999999998</v>
      </c>
      <c r="N3194" t="s">
        <v>210</v>
      </c>
      <c r="O3194" t="s">
        <v>52</v>
      </c>
      <c r="P3194" t="s">
        <v>53</v>
      </c>
      <c r="Q3194" t="s">
        <v>7518</v>
      </c>
      <c r="R3194" t="s">
        <v>7518</v>
      </c>
      <c r="S3194" t="s">
        <v>7519</v>
      </c>
    </row>
    <row r="3195" spans="1:19" hidden="1" x14ac:dyDescent="0.35">
      <c r="A3195" t="s">
        <v>209</v>
      </c>
      <c r="B3195" s="1">
        <v>45665</v>
      </c>
      <c r="C3195" t="s">
        <v>256</v>
      </c>
      <c r="D3195" t="s">
        <v>21</v>
      </c>
      <c r="E3195" t="s">
        <v>22</v>
      </c>
      <c r="F3195" t="s">
        <v>23</v>
      </c>
      <c r="G3195" t="s">
        <v>24</v>
      </c>
      <c r="H3195">
        <v>1</v>
      </c>
      <c r="I3195">
        <v>74990</v>
      </c>
      <c r="J3195">
        <v>74990</v>
      </c>
      <c r="K3195">
        <v>54044.21</v>
      </c>
      <c r="L3195">
        <v>-18335.14</v>
      </c>
      <c r="M3195">
        <v>-0.29099999999999998</v>
      </c>
      <c r="N3195" t="s">
        <v>210</v>
      </c>
      <c r="O3195" t="s">
        <v>52</v>
      </c>
      <c r="P3195" t="s">
        <v>53</v>
      </c>
      <c r="Q3195" t="s">
        <v>7520</v>
      </c>
      <c r="R3195" t="s">
        <v>7520</v>
      </c>
      <c r="S3195" t="s">
        <v>7521</v>
      </c>
    </row>
    <row r="3196" spans="1:19" hidden="1" x14ac:dyDescent="0.35">
      <c r="A3196" t="s">
        <v>209</v>
      </c>
      <c r="B3196" s="1">
        <v>45665</v>
      </c>
      <c r="C3196" t="s">
        <v>256</v>
      </c>
      <c r="D3196" t="s">
        <v>21</v>
      </c>
      <c r="E3196" t="s">
        <v>22</v>
      </c>
      <c r="F3196" t="s">
        <v>23</v>
      </c>
      <c r="G3196" t="s">
        <v>24</v>
      </c>
      <c r="H3196">
        <v>1</v>
      </c>
      <c r="I3196">
        <v>74990</v>
      </c>
      <c r="J3196">
        <v>74990</v>
      </c>
      <c r="K3196">
        <v>54044.21</v>
      </c>
      <c r="L3196">
        <v>-18335.14</v>
      </c>
      <c r="M3196">
        <v>-0.29099999999999998</v>
      </c>
      <c r="N3196" t="s">
        <v>210</v>
      </c>
      <c r="O3196" t="s">
        <v>52</v>
      </c>
      <c r="P3196" t="s">
        <v>53</v>
      </c>
      <c r="Q3196" t="s">
        <v>7522</v>
      </c>
      <c r="R3196" t="s">
        <v>7522</v>
      </c>
      <c r="S3196" t="s">
        <v>7523</v>
      </c>
    </row>
    <row r="3197" spans="1:19" hidden="1" x14ac:dyDescent="0.35">
      <c r="A3197" t="s">
        <v>209</v>
      </c>
      <c r="B3197" s="1">
        <v>45665</v>
      </c>
      <c r="C3197" t="s">
        <v>256</v>
      </c>
      <c r="D3197" t="s">
        <v>21</v>
      </c>
      <c r="E3197" t="s">
        <v>22</v>
      </c>
      <c r="F3197" t="s">
        <v>23</v>
      </c>
      <c r="G3197" t="s">
        <v>24</v>
      </c>
      <c r="H3197">
        <v>1</v>
      </c>
      <c r="I3197">
        <v>74990</v>
      </c>
      <c r="J3197">
        <v>74990</v>
      </c>
      <c r="K3197">
        <v>54044.21</v>
      </c>
      <c r="L3197">
        <v>-18335.14</v>
      </c>
      <c r="M3197">
        <v>-0.29099999999999998</v>
      </c>
      <c r="N3197" t="s">
        <v>210</v>
      </c>
      <c r="O3197" t="s">
        <v>52</v>
      </c>
      <c r="P3197" t="s">
        <v>53</v>
      </c>
      <c r="Q3197" t="s">
        <v>7524</v>
      </c>
      <c r="R3197" t="s">
        <v>7524</v>
      </c>
      <c r="S3197" t="s">
        <v>7525</v>
      </c>
    </row>
    <row r="3198" spans="1:19" hidden="1" x14ac:dyDescent="0.35">
      <c r="A3198" t="s">
        <v>209</v>
      </c>
      <c r="B3198" s="1">
        <v>45665</v>
      </c>
      <c r="C3198" t="s">
        <v>256</v>
      </c>
      <c r="D3198" t="s">
        <v>21</v>
      </c>
      <c r="E3198" t="s">
        <v>22</v>
      </c>
      <c r="F3198" t="s">
        <v>23</v>
      </c>
      <c r="G3198" t="s">
        <v>24</v>
      </c>
      <c r="H3198">
        <v>1</v>
      </c>
      <c r="I3198">
        <v>74990</v>
      </c>
      <c r="J3198">
        <v>74990</v>
      </c>
      <c r="K3198">
        <v>54044.21</v>
      </c>
      <c r="L3198">
        <v>-18335.14</v>
      </c>
      <c r="M3198">
        <v>-0.29099999999999998</v>
      </c>
      <c r="N3198" t="s">
        <v>210</v>
      </c>
      <c r="O3198" t="s">
        <v>52</v>
      </c>
      <c r="P3198" t="s">
        <v>53</v>
      </c>
      <c r="Q3198" t="s">
        <v>7526</v>
      </c>
      <c r="R3198" t="s">
        <v>7526</v>
      </c>
      <c r="S3198" t="s">
        <v>7527</v>
      </c>
    </row>
    <row r="3199" spans="1:19" hidden="1" x14ac:dyDescent="0.35">
      <c r="A3199" t="s">
        <v>209</v>
      </c>
      <c r="B3199" s="1">
        <v>45665</v>
      </c>
      <c r="C3199" t="s">
        <v>256</v>
      </c>
      <c r="D3199" t="s">
        <v>21</v>
      </c>
      <c r="E3199" t="s">
        <v>22</v>
      </c>
      <c r="F3199" t="s">
        <v>23</v>
      </c>
      <c r="G3199" t="s">
        <v>24</v>
      </c>
      <c r="H3199">
        <v>1</v>
      </c>
      <c r="I3199">
        <v>74990</v>
      </c>
      <c r="J3199">
        <v>74990</v>
      </c>
      <c r="K3199">
        <v>54044.21</v>
      </c>
      <c r="L3199">
        <v>-15122.53</v>
      </c>
      <c r="M3199">
        <v>-0.24</v>
      </c>
      <c r="N3199" t="s">
        <v>210</v>
      </c>
      <c r="O3199" t="s">
        <v>52</v>
      </c>
      <c r="P3199" t="s">
        <v>53</v>
      </c>
      <c r="Q3199" t="s">
        <v>7528</v>
      </c>
      <c r="R3199" t="s">
        <v>7528</v>
      </c>
      <c r="S3199" t="s">
        <v>7529</v>
      </c>
    </row>
    <row r="3200" spans="1:19" hidden="1" x14ac:dyDescent="0.35">
      <c r="A3200" t="s">
        <v>209</v>
      </c>
      <c r="B3200" s="1">
        <v>45665</v>
      </c>
      <c r="C3200" t="s">
        <v>256</v>
      </c>
      <c r="D3200" t="s">
        <v>21</v>
      </c>
      <c r="E3200" t="s">
        <v>22</v>
      </c>
      <c r="F3200" t="s">
        <v>23</v>
      </c>
      <c r="G3200" t="s">
        <v>24</v>
      </c>
      <c r="H3200">
        <v>1</v>
      </c>
      <c r="I3200">
        <v>74990</v>
      </c>
      <c r="J3200">
        <v>74990</v>
      </c>
      <c r="K3200">
        <v>54044.21</v>
      </c>
      <c r="L3200">
        <v>-18335.14</v>
      </c>
      <c r="M3200">
        <v>-0.29099999999999998</v>
      </c>
      <c r="N3200" t="s">
        <v>210</v>
      </c>
      <c r="O3200" t="s">
        <v>52</v>
      </c>
      <c r="P3200" t="s">
        <v>53</v>
      </c>
      <c r="Q3200" t="s">
        <v>7530</v>
      </c>
      <c r="R3200" t="s">
        <v>7530</v>
      </c>
      <c r="S3200" t="s">
        <v>7531</v>
      </c>
    </row>
    <row r="3201" spans="1:19" hidden="1" x14ac:dyDescent="0.35">
      <c r="A3201" t="s">
        <v>209</v>
      </c>
      <c r="B3201" s="1">
        <v>45665</v>
      </c>
      <c r="C3201" t="s">
        <v>256</v>
      </c>
      <c r="D3201" t="s">
        <v>21</v>
      </c>
      <c r="E3201" t="s">
        <v>22</v>
      </c>
      <c r="F3201" t="s">
        <v>23</v>
      </c>
      <c r="G3201" t="s">
        <v>24</v>
      </c>
      <c r="H3201">
        <v>1</v>
      </c>
      <c r="I3201">
        <v>74990</v>
      </c>
      <c r="J3201">
        <v>74990</v>
      </c>
      <c r="K3201">
        <v>54044.21</v>
      </c>
      <c r="L3201">
        <v>-18335.14</v>
      </c>
      <c r="M3201">
        <v>-0.29099999999999998</v>
      </c>
      <c r="N3201" t="s">
        <v>210</v>
      </c>
      <c r="O3201" t="s">
        <v>52</v>
      </c>
      <c r="P3201" t="s">
        <v>53</v>
      </c>
      <c r="Q3201" t="s">
        <v>7532</v>
      </c>
      <c r="R3201" t="s">
        <v>7532</v>
      </c>
      <c r="S3201" t="s">
        <v>7533</v>
      </c>
    </row>
    <row r="3202" spans="1:19" hidden="1" x14ac:dyDescent="0.35">
      <c r="A3202" t="s">
        <v>209</v>
      </c>
      <c r="B3202" s="1">
        <v>45665</v>
      </c>
      <c r="C3202" t="s">
        <v>256</v>
      </c>
      <c r="D3202" t="s">
        <v>21</v>
      </c>
      <c r="E3202" t="s">
        <v>22</v>
      </c>
      <c r="F3202" t="s">
        <v>23</v>
      </c>
      <c r="G3202" t="s">
        <v>24</v>
      </c>
      <c r="H3202">
        <v>1</v>
      </c>
      <c r="I3202">
        <v>74990</v>
      </c>
      <c r="J3202">
        <v>74990</v>
      </c>
      <c r="K3202">
        <v>54044.21</v>
      </c>
      <c r="L3202">
        <v>-18335.14</v>
      </c>
      <c r="M3202">
        <v>-0.29099999999999998</v>
      </c>
      <c r="N3202" t="s">
        <v>210</v>
      </c>
      <c r="O3202" t="s">
        <v>52</v>
      </c>
      <c r="P3202" t="s">
        <v>53</v>
      </c>
      <c r="Q3202" t="s">
        <v>7534</v>
      </c>
      <c r="R3202" t="s">
        <v>7534</v>
      </c>
      <c r="S3202" t="s">
        <v>7535</v>
      </c>
    </row>
    <row r="3203" spans="1:19" hidden="1" x14ac:dyDescent="0.35">
      <c r="A3203" t="s">
        <v>209</v>
      </c>
      <c r="B3203" s="1">
        <v>45665</v>
      </c>
      <c r="C3203" t="s">
        <v>256</v>
      </c>
      <c r="D3203" t="s">
        <v>21</v>
      </c>
      <c r="E3203" t="s">
        <v>22</v>
      </c>
      <c r="F3203" t="s">
        <v>23</v>
      </c>
      <c r="G3203" t="s">
        <v>24</v>
      </c>
      <c r="H3203">
        <v>1</v>
      </c>
      <c r="I3203">
        <v>74990</v>
      </c>
      <c r="J3203">
        <v>74990</v>
      </c>
      <c r="K3203">
        <v>54044.21</v>
      </c>
      <c r="L3203">
        <v>-18335.14</v>
      </c>
      <c r="M3203">
        <v>-0.29099999999999998</v>
      </c>
      <c r="N3203" t="s">
        <v>210</v>
      </c>
      <c r="O3203" t="s">
        <v>52</v>
      </c>
      <c r="P3203" t="s">
        <v>53</v>
      </c>
      <c r="Q3203" t="s">
        <v>7536</v>
      </c>
      <c r="R3203" t="s">
        <v>7536</v>
      </c>
      <c r="S3203" t="s">
        <v>7537</v>
      </c>
    </row>
    <row r="3204" spans="1:19" hidden="1" x14ac:dyDescent="0.35">
      <c r="A3204" t="s">
        <v>209</v>
      </c>
      <c r="B3204" s="1">
        <v>45665</v>
      </c>
      <c r="C3204" t="s">
        <v>256</v>
      </c>
      <c r="D3204" t="s">
        <v>21</v>
      </c>
      <c r="E3204" t="s">
        <v>22</v>
      </c>
      <c r="F3204" t="s">
        <v>23</v>
      </c>
      <c r="G3204" t="s">
        <v>24</v>
      </c>
      <c r="H3204">
        <v>1</v>
      </c>
      <c r="I3204">
        <v>74990</v>
      </c>
      <c r="J3204">
        <v>74990</v>
      </c>
      <c r="K3204">
        <v>54044.21</v>
      </c>
      <c r="L3204">
        <v>-15122.53</v>
      </c>
      <c r="M3204">
        <v>-0.24</v>
      </c>
      <c r="N3204" t="s">
        <v>210</v>
      </c>
      <c r="O3204" t="s">
        <v>52</v>
      </c>
      <c r="P3204" t="s">
        <v>53</v>
      </c>
      <c r="Q3204" t="s">
        <v>7538</v>
      </c>
      <c r="R3204" t="s">
        <v>7538</v>
      </c>
      <c r="S3204" t="s">
        <v>7539</v>
      </c>
    </row>
    <row r="3205" spans="1:19" hidden="1" x14ac:dyDescent="0.35">
      <c r="A3205" t="s">
        <v>209</v>
      </c>
      <c r="B3205" s="1">
        <v>45665</v>
      </c>
      <c r="C3205" t="s">
        <v>256</v>
      </c>
      <c r="D3205" t="s">
        <v>21</v>
      </c>
      <c r="E3205" t="s">
        <v>22</v>
      </c>
      <c r="F3205" t="s">
        <v>23</v>
      </c>
      <c r="G3205" t="s">
        <v>24</v>
      </c>
      <c r="H3205">
        <v>1</v>
      </c>
      <c r="I3205">
        <v>74990</v>
      </c>
      <c r="J3205">
        <v>74990</v>
      </c>
      <c r="K3205">
        <v>54044.21</v>
      </c>
      <c r="L3205">
        <v>-18335.14</v>
      </c>
      <c r="M3205">
        <v>-0.29099999999999998</v>
      </c>
      <c r="N3205" t="s">
        <v>210</v>
      </c>
      <c r="O3205" t="s">
        <v>52</v>
      </c>
      <c r="P3205" t="s">
        <v>53</v>
      </c>
      <c r="Q3205" t="s">
        <v>7540</v>
      </c>
      <c r="R3205" t="s">
        <v>7540</v>
      </c>
      <c r="S3205" t="s">
        <v>7541</v>
      </c>
    </row>
    <row r="3206" spans="1:19" hidden="1" x14ac:dyDescent="0.35">
      <c r="A3206" t="s">
        <v>209</v>
      </c>
      <c r="B3206" s="1">
        <v>45665</v>
      </c>
      <c r="C3206" t="s">
        <v>256</v>
      </c>
      <c r="D3206" t="s">
        <v>21</v>
      </c>
      <c r="E3206" t="s">
        <v>22</v>
      </c>
      <c r="F3206" t="s">
        <v>23</v>
      </c>
      <c r="G3206" t="s">
        <v>24</v>
      </c>
      <c r="H3206">
        <v>1</v>
      </c>
      <c r="I3206">
        <v>74990</v>
      </c>
      <c r="J3206">
        <v>74990</v>
      </c>
      <c r="K3206">
        <v>54044.21</v>
      </c>
      <c r="L3206">
        <v>-18335.14</v>
      </c>
      <c r="M3206">
        <v>-0.29099999999999998</v>
      </c>
      <c r="N3206" t="s">
        <v>210</v>
      </c>
      <c r="O3206" t="s">
        <v>52</v>
      </c>
      <c r="P3206" t="s">
        <v>53</v>
      </c>
      <c r="Q3206" t="s">
        <v>7542</v>
      </c>
      <c r="R3206" t="s">
        <v>7542</v>
      </c>
      <c r="S3206" t="s">
        <v>7543</v>
      </c>
    </row>
    <row r="3207" spans="1:19" hidden="1" x14ac:dyDescent="0.35">
      <c r="A3207" t="s">
        <v>209</v>
      </c>
      <c r="B3207" s="1">
        <v>45665</v>
      </c>
      <c r="C3207" t="s">
        <v>256</v>
      </c>
      <c r="D3207" t="s">
        <v>21</v>
      </c>
      <c r="E3207" t="s">
        <v>22</v>
      </c>
      <c r="F3207" t="s">
        <v>23</v>
      </c>
      <c r="G3207" t="s">
        <v>24</v>
      </c>
      <c r="H3207">
        <v>1</v>
      </c>
      <c r="I3207">
        <v>74990</v>
      </c>
      <c r="J3207">
        <v>74990</v>
      </c>
      <c r="K3207">
        <v>54044.21</v>
      </c>
      <c r="L3207">
        <v>-15122.53</v>
      </c>
      <c r="M3207">
        <v>-0.24</v>
      </c>
      <c r="N3207" t="s">
        <v>210</v>
      </c>
      <c r="O3207" t="s">
        <v>52</v>
      </c>
      <c r="P3207" t="s">
        <v>53</v>
      </c>
      <c r="Q3207" t="s">
        <v>7544</v>
      </c>
      <c r="R3207" t="s">
        <v>7544</v>
      </c>
      <c r="S3207" t="s">
        <v>7545</v>
      </c>
    </row>
    <row r="3208" spans="1:19" hidden="1" x14ac:dyDescent="0.35">
      <c r="A3208" t="s">
        <v>209</v>
      </c>
      <c r="B3208" s="1">
        <v>45665</v>
      </c>
      <c r="C3208" t="s">
        <v>256</v>
      </c>
      <c r="D3208" t="s">
        <v>21</v>
      </c>
      <c r="E3208" t="s">
        <v>22</v>
      </c>
      <c r="F3208" t="s">
        <v>23</v>
      </c>
      <c r="G3208" t="s">
        <v>24</v>
      </c>
      <c r="H3208">
        <v>1</v>
      </c>
      <c r="I3208">
        <v>74990</v>
      </c>
      <c r="J3208">
        <v>74990</v>
      </c>
      <c r="K3208">
        <v>54044.21</v>
      </c>
      <c r="L3208">
        <v>-18335.14</v>
      </c>
      <c r="M3208">
        <v>-0.29099999999999998</v>
      </c>
      <c r="N3208" t="s">
        <v>210</v>
      </c>
      <c r="O3208" t="s">
        <v>52</v>
      </c>
      <c r="P3208" t="s">
        <v>53</v>
      </c>
      <c r="Q3208" t="s">
        <v>7546</v>
      </c>
      <c r="R3208" t="s">
        <v>7546</v>
      </c>
      <c r="S3208" t="s">
        <v>7547</v>
      </c>
    </row>
    <row r="3209" spans="1:19" hidden="1" x14ac:dyDescent="0.35">
      <c r="A3209" t="s">
        <v>209</v>
      </c>
      <c r="B3209" s="1">
        <v>45665</v>
      </c>
      <c r="C3209" t="s">
        <v>256</v>
      </c>
      <c r="D3209" t="s">
        <v>21</v>
      </c>
      <c r="E3209" t="s">
        <v>22</v>
      </c>
      <c r="F3209" t="s">
        <v>23</v>
      </c>
      <c r="G3209" t="s">
        <v>24</v>
      </c>
      <c r="H3209">
        <v>1</v>
      </c>
      <c r="I3209">
        <v>74990</v>
      </c>
      <c r="J3209">
        <v>74990</v>
      </c>
      <c r="K3209">
        <v>54044.21</v>
      </c>
      <c r="L3209">
        <v>-15122.53</v>
      </c>
      <c r="M3209">
        <v>-0.24</v>
      </c>
      <c r="N3209" t="s">
        <v>210</v>
      </c>
      <c r="O3209" t="s">
        <v>52</v>
      </c>
      <c r="P3209" t="s">
        <v>53</v>
      </c>
      <c r="Q3209" t="s">
        <v>7548</v>
      </c>
      <c r="R3209" t="s">
        <v>7548</v>
      </c>
      <c r="S3209" t="s">
        <v>7549</v>
      </c>
    </row>
    <row r="3210" spans="1:19" hidden="1" x14ac:dyDescent="0.35">
      <c r="A3210" t="s">
        <v>209</v>
      </c>
      <c r="B3210" s="1">
        <v>45665</v>
      </c>
      <c r="C3210" t="s">
        <v>256</v>
      </c>
      <c r="D3210" t="s">
        <v>21</v>
      </c>
      <c r="E3210" t="s">
        <v>22</v>
      </c>
      <c r="F3210" t="s">
        <v>23</v>
      </c>
      <c r="G3210" t="s">
        <v>24</v>
      </c>
      <c r="H3210">
        <v>1</v>
      </c>
      <c r="I3210">
        <v>74990</v>
      </c>
      <c r="J3210">
        <v>74990</v>
      </c>
      <c r="K3210">
        <v>54044.21</v>
      </c>
      <c r="L3210">
        <v>-18335.14</v>
      </c>
      <c r="M3210">
        <v>-0.29099999999999998</v>
      </c>
      <c r="N3210" t="s">
        <v>210</v>
      </c>
      <c r="O3210" t="s">
        <v>52</v>
      </c>
      <c r="P3210" t="s">
        <v>53</v>
      </c>
      <c r="Q3210" t="s">
        <v>7550</v>
      </c>
      <c r="R3210" t="s">
        <v>7550</v>
      </c>
      <c r="S3210" t="s">
        <v>7551</v>
      </c>
    </row>
    <row r="3211" spans="1:19" hidden="1" x14ac:dyDescent="0.35">
      <c r="A3211" t="s">
        <v>209</v>
      </c>
      <c r="B3211" s="1">
        <v>45665</v>
      </c>
      <c r="C3211" t="s">
        <v>256</v>
      </c>
      <c r="D3211" t="s">
        <v>21</v>
      </c>
      <c r="E3211" t="s">
        <v>22</v>
      </c>
      <c r="F3211" t="s">
        <v>23</v>
      </c>
      <c r="G3211" t="s">
        <v>24</v>
      </c>
      <c r="H3211">
        <v>1</v>
      </c>
      <c r="I3211">
        <v>74990</v>
      </c>
      <c r="J3211">
        <v>74990</v>
      </c>
      <c r="K3211">
        <v>54044.21</v>
      </c>
      <c r="L3211">
        <v>-18335.14</v>
      </c>
      <c r="M3211">
        <v>-0.29099999999999998</v>
      </c>
      <c r="N3211" t="s">
        <v>210</v>
      </c>
      <c r="O3211" t="s">
        <v>52</v>
      </c>
      <c r="P3211" t="s">
        <v>53</v>
      </c>
      <c r="Q3211" t="s">
        <v>7552</v>
      </c>
      <c r="R3211" t="s">
        <v>7552</v>
      </c>
      <c r="S3211" t="s">
        <v>7553</v>
      </c>
    </row>
    <row r="3212" spans="1:19" hidden="1" x14ac:dyDescent="0.35">
      <c r="A3212" t="s">
        <v>209</v>
      </c>
      <c r="B3212" s="1">
        <v>45665</v>
      </c>
      <c r="C3212" t="s">
        <v>256</v>
      </c>
      <c r="D3212" t="s">
        <v>21</v>
      </c>
      <c r="E3212" t="s">
        <v>22</v>
      </c>
      <c r="F3212" t="s">
        <v>23</v>
      </c>
      <c r="G3212" t="s">
        <v>24</v>
      </c>
      <c r="H3212">
        <v>1</v>
      </c>
      <c r="I3212">
        <v>74990</v>
      </c>
      <c r="J3212">
        <v>74990</v>
      </c>
      <c r="K3212">
        <v>54044.21</v>
      </c>
      <c r="L3212">
        <v>-18335.14</v>
      </c>
      <c r="M3212">
        <v>-0.29099999999999998</v>
      </c>
      <c r="N3212" t="s">
        <v>210</v>
      </c>
      <c r="O3212" t="s">
        <v>52</v>
      </c>
      <c r="P3212" t="s">
        <v>53</v>
      </c>
      <c r="Q3212" t="s">
        <v>7554</v>
      </c>
      <c r="R3212" t="s">
        <v>7554</v>
      </c>
      <c r="S3212" t="s">
        <v>7555</v>
      </c>
    </row>
    <row r="3213" spans="1:19" hidden="1" x14ac:dyDescent="0.35">
      <c r="A3213" t="s">
        <v>560</v>
      </c>
      <c r="B3213" s="1">
        <v>45665</v>
      </c>
      <c r="C3213" t="s">
        <v>256</v>
      </c>
      <c r="D3213" t="s">
        <v>21</v>
      </c>
      <c r="E3213" t="s">
        <v>22</v>
      </c>
      <c r="F3213" t="s">
        <v>23</v>
      </c>
      <c r="G3213" t="s">
        <v>24</v>
      </c>
      <c r="H3213">
        <v>1</v>
      </c>
      <c r="I3213">
        <v>89990</v>
      </c>
      <c r="J3213">
        <v>89990</v>
      </c>
      <c r="K3213">
        <v>72133.14</v>
      </c>
      <c r="L3213">
        <v>-24766.080000000002</v>
      </c>
      <c r="M3213">
        <v>-0.32750000000000001</v>
      </c>
      <c r="N3213" t="s">
        <v>561</v>
      </c>
      <c r="O3213" t="s">
        <v>52</v>
      </c>
      <c r="P3213" t="s">
        <v>53</v>
      </c>
      <c r="Q3213" t="s">
        <v>7556</v>
      </c>
      <c r="R3213" t="s">
        <v>7556</v>
      </c>
      <c r="S3213" t="s">
        <v>7557</v>
      </c>
    </row>
    <row r="3214" spans="1:19" hidden="1" x14ac:dyDescent="0.35">
      <c r="A3214" t="s">
        <v>560</v>
      </c>
      <c r="B3214" s="1">
        <v>45665</v>
      </c>
      <c r="C3214" t="s">
        <v>256</v>
      </c>
      <c r="D3214" t="s">
        <v>21</v>
      </c>
      <c r="E3214" t="s">
        <v>22</v>
      </c>
      <c r="F3214" t="s">
        <v>23</v>
      </c>
      <c r="G3214" t="s">
        <v>24</v>
      </c>
      <c r="H3214">
        <v>1</v>
      </c>
      <c r="I3214">
        <v>89990</v>
      </c>
      <c r="J3214">
        <v>89990</v>
      </c>
      <c r="K3214">
        <v>72133.14</v>
      </c>
      <c r="L3214">
        <v>-27978.69</v>
      </c>
      <c r="M3214">
        <v>-0.37</v>
      </c>
      <c r="N3214" t="s">
        <v>561</v>
      </c>
      <c r="O3214" t="s">
        <v>52</v>
      </c>
      <c r="P3214" t="s">
        <v>53</v>
      </c>
      <c r="Q3214" t="s">
        <v>7558</v>
      </c>
      <c r="R3214" t="s">
        <v>7558</v>
      </c>
      <c r="S3214" t="s">
        <v>7559</v>
      </c>
    </row>
    <row r="3215" spans="1:19" hidden="1" x14ac:dyDescent="0.35">
      <c r="A3215" t="s">
        <v>560</v>
      </c>
      <c r="B3215" s="1">
        <v>45665</v>
      </c>
      <c r="C3215" t="s">
        <v>256</v>
      </c>
      <c r="D3215" t="s">
        <v>21</v>
      </c>
      <c r="E3215" t="s">
        <v>22</v>
      </c>
      <c r="F3215" t="s">
        <v>23</v>
      </c>
      <c r="G3215" t="s">
        <v>24</v>
      </c>
      <c r="H3215">
        <v>1</v>
      </c>
      <c r="I3215">
        <v>89990</v>
      </c>
      <c r="J3215">
        <v>89990</v>
      </c>
      <c r="K3215">
        <v>72133.14</v>
      </c>
      <c r="L3215">
        <v>-27978.69</v>
      </c>
      <c r="M3215">
        <v>-0.37</v>
      </c>
      <c r="N3215" t="s">
        <v>561</v>
      </c>
      <c r="O3215" t="s">
        <v>52</v>
      </c>
      <c r="P3215" t="s">
        <v>53</v>
      </c>
      <c r="Q3215" t="s">
        <v>7560</v>
      </c>
      <c r="R3215" t="s">
        <v>7561</v>
      </c>
      <c r="S3215" t="s">
        <v>7562</v>
      </c>
    </row>
    <row r="3216" spans="1:19" hidden="1" x14ac:dyDescent="0.35">
      <c r="A3216" t="s">
        <v>560</v>
      </c>
      <c r="B3216" s="1">
        <v>45665</v>
      </c>
      <c r="C3216" t="s">
        <v>256</v>
      </c>
      <c r="D3216" t="s">
        <v>21</v>
      </c>
      <c r="E3216" t="s">
        <v>22</v>
      </c>
      <c r="F3216" t="s">
        <v>23</v>
      </c>
      <c r="G3216" t="s">
        <v>24</v>
      </c>
      <c r="H3216">
        <v>1</v>
      </c>
      <c r="I3216">
        <v>89990</v>
      </c>
      <c r="J3216">
        <v>89990</v>
      </c>
      <c r="K3216">
        <v>72133.14</v>
      </c>
      <c r="L3216">
        <v>-27978.69</v>
      </c>
      <c r="M3216">
        <v>-0.37</v>
      </c>
      <c r="N3216" t="s">
        <v>561</v>
      </c>
      <c r="O3216" t="s">
        <v>52</v>
      </c>
      <c r="P3216" t="s">
        <v>53</v>
      </c>
      <c r="Q3216" t="s">
        <v>7563</v>
      </c>
      <c r="R3216" t="s">
        <v>7564</v>
      </c>
      <c r="S3216" t="s">
        <v>7565</v>
      </c>
    </row>
    <row r="3217" spans="1:19" hidden="1" x14ac:dyDescent="0.35">
      <c r="A3217" t="s">
        <v>560</v>
      </c>
      <c r="B3217" s="1">
        <v>45665</v>
      </c>
      <c r="C3217" t="s">
        <v>256</v>
      </c>
      <c r="D3217" t="s">
        <v>21</v>
      </c>
      <c r="E3217" t="s">
        <v>22</v>
      </c>
      <c r="F3217" t="s">
        <v>23</v>
      </c>
      <c r="G3217" t="s">
        <v>24</v>
      </c>
      <c r="H3217">
        <v>1</v>
      </c>
      <c r="I3217">
        <v>89990</v>
      </c>
      <c r="J3217">
        <v>89990</v>
      </c>
      <c r="K3217">
        <v>72133.14</v>
      </c>
      <c r="L3217">
        <v>-27978.69</v>
      </c>
      <c r="M3217">
        <v>-0.37</v>
      </c>
      <c r="N3217" t="s">
        <v>561</v>
      </c>
      <c r="O3217" t="s">
        <v>52</v>
      </c>
      <c r="P3217" t="s">
        <v>53</v>
      </c>
      <c r="Q3217" t="s">
        <v>7566</v>
      </c>
      <c r="R3217" t="s">
        <v>7566</v>
      </c>
      <c r="S3217" t="s">
        <v>7567</v>
      </c>
    </row>
    <row r="3218" spans="1:19" hidden="1" x14ac:dyDescent="0.35">
      <c r="A3218" t="s">
        <v>560</v>
      </c>
      <c r="B3218" s="1">
        <v>45665</v>
      </c>
      <c r="C3218" t="s">
        <v>256</v>
      </c>
      <c r="D3218" t="s">
        <v>21</v>
      </c>
      <c r="E3218" t="s">
        <v>22</v>
      </c>
      <c r="F3218" t="s">
        <v>23</v>
      </c>
      <c r="G3218" t="s">
        <v>24</v>
      </c>
      <c r="H3218">
        <v>1</v>
      </c>
      <c r="I3218">
        <v>89990</v>
      </c>
      <c r="J3218">
        <v>89990</v>
      </c>
      <c r="K3218">
        <v>72133.14</v>
      </c>
      <c r="L3218">
        <v>-24766.080000000002</v>
      </c>
      <c r="M3218">
        <v>-0.32750000000000001</v>
      </c>
      <c r="N3218" t="s">
        <v>561</v>
      </c>
      <c r="O3218" t="s">
        <v>52</v>
      </c>
      <c r="P3218" t="s">
        <v>53</v>
      </c>
      <c r="Q3218" t="s">
        <v>7568</v>
      </c>
      <c r="R3218" t="s">
        <v>7568</v>
      </c>
      <c r="S3218" t="s">
        <v>7569</v>
      </c>
    </row>
    <row r="3219" spans="1:19" hidden="1" x14ac:dyDescent="0.35">
      <c r="A3219" t="s">
        <v>560</v>
      </c>
      <c r="B3219" s="1">
        <v>45665</v>
      </c>
      <c r="C3219" t="s">
        <v>256</v>
      </c>
      <c r="D3219" t="s">
        <v>21</v>
      </c>
      <c r="E3219" t="s">
        <v>22</v>
      </c>
      <c r="F3219" t="s">
        <v>23</v>
      </c>
      <c r="G3219" t="s">
        <v>24</v>
      </c>
      <c r="H3219">
        <v>1</v>
      </c>
      <c r="I3219">
        <v>89990</v>
      </c>
      <c r="J3219">
        <v>89990</v>
      </c>
      <c r="K3219">
        <v>72133.14</v>
      </c>
      <c r="L3219">
        <v>-27978.69</v>
      </c>
      <c r="M3219">
        <v>-0.37</v>
      </c>
      <c r="N3219" t="s">
        <v>561</v>
      </c>
      <c r="O3219" t="s">
        <v>52</v>
      </c>
      <c r="P3219" t="s">
        <v>53</v>
      </c>
      <c r="Q3219" t="s">
        <v>7570</v>
      </c>
      <c r="R3219" t="s">
        <v>7570</v>
      </c>
      <c r="S3219" t="s">
        <v>7571</v>
      </c>
    </row>
    <row r="3220" spans="1:19" hidden="1" x14ac:dyDescent="0.35">
      <c r="A3220" t="s">
        <v>213</v>
      </c>
      <c r="B3220" s="1">
        <v>45665</v>
      </c>
      <c r="C3220" t="s">
        <v>256</v>
      </c>
      <c r="D3220" t="s">
        <v>21</v>
      </c>
      <c r="E3220" t="s">
        <v>22</v>
      </c>
      <c r="F3220" t="s">
        <v>23</v>
      </c>
      <c r="G3220" t="s">
        <v>24</v>
      </c>
      <c r="H3220">
        <v>2</v>
      </c>
      <c r="I3220">
        <v>15952</v>
      </c>
      <c r="J3220">
        <v>7976</v>
      </c>
      <c r="K3220">
        <v>7068</v>
      </c>
      <c r="L3220">
        <v>-7506.89</v>
      </c>
      <c r="M3220">
        <v>-0.56000000000000005</v>
      </c>
      <c r="N3220" t="s">
        <v>214</v>
      </c>
      <c r="O3220" t="s">
        <v>215</v>
      </c>
      <c r="P3220" t="s">
        <v>27</v>
      </c>
      <c r="Q3220" t="s">
        <v>7572</v>
      </c>
      <c r="R3220" t="s">
        <v>7573</v>
      </c>
      <c r="S3220" t="s">
        <v>7574</v>
      </c>
    </row>
    <row r="3221" spans="1:19" hidden="1" x14ac:dyDescent="0.35">
      <c r="A3221" t="s">
        <v>592</v>
      </c>
      <c r="B3221" s="1">
        <v>45665</v>
      </c>
      <c r="C3221" t="s">
        <v>256</v>
      </c>
      <c r="D3221" t="s">
        <v>21</v>
      </c>
      <c r="E3221" t="s">
        <v>22</v>
      </c>
      <c r="F3221" t="s">
        <v>23</v>
      </c>
      <c r="G3221" t="s">
        <v>24</v>
      </c>
      <c r="H3221">
        <v>2</v>
      </c>
      <c r="I3221">
        <v>25980</v>
      </c>
      <c r="J3221">
        <v>12990</v>
      </c>
      <c r="K3221">
        <v>10107.11</v>
      </c>
      <c r="L3221">
        <v>-8947.32</v>
      </c>
      <c r="M3221">
        <v>-0.4098</v>
      </c>
      <c r="N3221" t="s">
        <v>593</v>
      </c>
      <c r="O3221" t="s">
        <v>215</v>
      </c>
      <c r="P3221" t="s">
        <v>27</v>
      </c>
      <c r="Q3221" t="s">
        <v>7575</v>
      </c>
      <c r="R3221" t="s">
        <v>7576</v>
      </c>
      <c r="S3221" t="s">
        <v>7577</v>
      </c>
    </row>
    <row r="3222" spans="1:19" hidden="1" x14ac:dyDescent="0.35">
      <c r="A3222" t="s">
        <v>222</v>
      </c>
      <c r="B3222" s="1">
        <v>45665</v>
      </c>
      <c r="C3222" t="s">
        <v>256</v>
      </c>
      <c r="D3222" t="s">
        <v>21</v>
      </c>
      <c r="E3222" t="s">
        <v>22</v>
      </c>
      <c r="F3222" t="s">
        <v>23</v>
      </c>
      <c r="G3222" t="s">
        <v>24</v>
      </c>
      <c r="H3222">
        <v>1</v>
      </c>
      <c r="I3222">
        <v>187995</v>
      </c>
      <c r="J3222">
        <v>187995</v>
      </c>
      <c r="K3222">
        <v>86602.29</v>
      </c>
      <c r="L3222">
        <v>16722.830000000002</v>
      </c>
      <c r="M3222">
        <v>0.10589999999999999</v>
      </c>
      <c r="N3222" t="s">
        <v>223</v>
      </c>
      <c r="O3222" t="s">
        <v>215</v>
      </c>
      <c r="P3222" t="s">
        <v>27</v>
      </c>
      <c r="Q3222" t="s">
        <v>7578</v>
      </c>
      <c r="R3222" t="s">
        <v>7578</v>
      </c>
      <c r="S3222" t="s">
        <v>7579</v>
      </c>
    </row>
    <row r="3223" spans="1:19" hidden="1" x14ac:dyDescent="0.35">
      <c r="A3223" t="s">
        <v>226</v>
      </c>
      <c r="B3223" s="1">
        <v>45665</v>
      </c>
      <c r="C3223" t="s">
        <v>256</v>
      </c>
      <c r="D3223" t="s">
        <v>21</v>
      </c>
      <c r="E3223" t="s">
        <v>22</v>
      </c>
      <c r="F3223" t="s">
        <v>23</v>
      </c>
      <c r="G3223" t="s">
        <v>24</v>
      </c>
      <c r="H3223">
        <v>1</v>
      </c>
      <c r="I3223">
        <v>24990</v>
      </c>
      <c r="J3223">
        <v>24990</v>
      </c>
      <c r="K3223">
        <v>14342</v>
      </c>
      <c r="L3223">
        <v>-3969.06</v>
      </c>
      <c r="M3223">
        <v>-0.189</v>
      </c>
      <c r="N3223" t="s">
        <v>227</v>
      </c>
      <c r="O3223" t="s">
        <v>228</v>
      </c>
      <c r="P3223" t="s">
        <v>27</v>
      </c>
      <c r="Q3223" t="s">
        <v>7580</v>
      </c>
      <c r="R3223" t="s">
        <v>7580</v>
      </c>
      <c r="S3223" t="s">
        <v>7581</v>
      </c>
    </row>
    <row r="3224" spans="1:19" hidden="1" x14ac:dyDescent="0.35">
      <c r="A3224" t="s">
        <v>226</v>
      </c>
      <c r="B3224" s="1">
        <v>45665</v>
      </c>
      <c r="C3224" t="s">
        <v>256</v>
      </c>
      <c r="D3224" t="s">
        <v>21</v>
      </c>
      <c r="E3224" t="s">
        <v>22</v>
      </c>
      <c r="F3224" t="s">
        <v>23</v>
      </c>
      <c r="G3224" t="s">
        <v>24</v>
      </c>
      <c r="H3224">
        <v>1</v>
      </c>
      <c r="I3224">
        <v>24990</v>
      </c>
      <c r="J3224">
        <v>24990</v>
      </c>
      <c r="K3224">
        <v>14342</v>
      </c>
      <c r="L3224">
        <v>-3969.06</v>
      </c>
      <c r="M3224">
        <v>-0.189</v>
      </c>
      <c r="N3224" t="s">
        <v>227</v>
      </c>
      <c r="O3224" t="s">
        <v>228</v>
      </c>
      <c r="P3224" t="s">
        <v>27</v>
      </c>
      <c r="Q3224" t="s">
        <v>7582</v>
      </c>
      <c r="R3224" t="s">
        <v>7582</v>
      </c>
      <c r="S3224" t="s">
        <v>7583</v>
      </c>
    </row>
    <row r="3225" spans="1:19" hidden="1" x14ac:dyDescent="0.35">
      <c r="A3225" t="s">
        <v>226</v>
      </c>
      <c r="B3225" s="1">
        <v>45665</v>
      </c>
      <c r="C3225" t="s">
        <v>256</v>
      </c>
      <c r="D3225" t="s">
        <v>21</v>
      </c>
      <c r="E3225" t="s">
        <v>22</v>
      </c>
      <c r="F3225" t="s">
        <v>23</v>
      </c>
      <c r="G3225" t="s">
        <v>24</v>
      </c>
      <c r="H3225">
        <v>1</v>
      </c>
      <c r="I3225">
        <v>24990</v>
      </c>
      <c r="J3225">
        <v>24990</v>
      </c>
      <c r="K3225">
        <v>14342</v>
      </c>
      <c r="L3225">
        <v>-3571.58</v>
      </c>
      <c r="M3225">
        <v>-0.1701</v>
      </c>
      <c r="N3225" t="s">
        <v>227</v>
      </c>
      <c r="O3225" t="s">
        <v>228</v>
      </c>
      <c r="P3225" t="s">
        <v>27</v>
      </c>
      <c r="Q3225" t="s">
        <v>7584</v>
      </c>
      <c r="R3225" t="s">
        <v>7585</v>
      </c>
      <c r="S3225" t="s">
        <v>7586</v>
      </c>
    </row>
    <row r="3226" spans="1:19" hidden="1" x14ac:dyDescent="0.35">
      <c r="A3226" t="s">
        <v>226</v>
      </c>
      <c r="B3226" s="1">
        <v>45665</v>
      </c>
      <c r="C3226" t="s">
        <v>256</v>
      </c>
      <c r="D3226" t="s">
        <v>21</v>
      </c>
      <c r="E3226" t="s">
        <v>22</v>
      </c>
      <c r="F3226" t="s">
        <v>23</v>
      </c>
      <c r="G3226" t="s">
        <v>24</v>
      </c>
      <c r="H3226">
        <v>1</v>
      </c>
      <c r="I3226">
        <v>24990</v>
      </c>
      <c r="J3226">
        <v>24990</v>
      </c>
      <c r="K3226">
        <v>14342</v>
      </c>
      <c r="L3226">
        <v>-3969.06</v>
      </c>
      <c r="M3226">
        <v>-0.189</v>
      </c>
      <c r="N3226" t="s">
        <v>227</v>
      </c>
      <c r="O3226" t="s">
        <v>228</v>
      </c>
      <c r="P3226" t="s">
        <v>27</v>
      </c>
      <c r="Q3226" t="s">
        <v>7587</v>
      </c>
      <c r="R3226" t="s">
        <v>7587</v>
      </c>
      <c r="S3226" t="s">
        <v>7588</v>
      </c>
    </row>
    <row r="3227" spans="1:19" hidden="1" x14ac:dyDescent="0.35">
      <c r="A3227" t="s">
        <v>845</v>
      </c>
      <c r="B3227" s="1">
        <v>45665</v>
      </c>
      <c r="C3227" t="s">
        <v>256</v>
      </c>
      <c r="D3227" t="s">
        <v>21</v>
      </c>
      <c r="E3227" t="s">
        <v>22</v>
      </c>
      <c r="F3227" t="s">
        <v>23</v>
      </c>
      <c r="G3227" t="s">
        <v>24</v>
      </c>
      <c r="H3227">
        <v>1</v>
      </c>
      <c r="I3227">
        <v>32995</v>
      </c>
      <c r="J3227">
        <v>32995</v>
      </c>
      <c r="K3227">
        <v>16096.61</v>
      </c>
      <c r="L3227">
        <v>-737.87</v>
      </c>
      <c r="M3227">
        <v>-2.6599999999999999E-2</v>
      </c>
      <c r="N3227" t="s">
        <v>846</v>
      </c>
      <c r="O3227" t="s">
        <v>745</v>
      </c>
      <c r="P3227" t="s">
        <v>53</v>
      </c>
      <c r="Q3227" t="s">
        <v>7589</v>
      </c>
      <c r="R3227" t="s">
        <v>7589</v>
      </c>
      <c r="S3227" t="s">
        <v>7590</v>
      </c>
    </row>
    <row r="3228" spans="1:19" hidden="1" x14ac:dyDescent="0.35">
      <c r="A3228" t="s">
        <v>672</v>
      </c>
      <c r="B3228" s="1">
        <v>45665</v>
      </c>
      <c r="C3228" t="s">
        <v>256</v>
      </c>
      <c r="D3228" t="s">
        <v>21</v>
      </c>
      <c r="E3228" t="s">
        <v>22</v>
      </c>
      <c r="F3228" t="s">
        <v>23</v>
      </c>
      <c r="G3228" t="s">
        <v>24</v>
      </c>
      <c r="H3228">
        <v>1</v>
      </c>
      <c r="I3228">
        <v>10990</v>
      </c>
      <c r="J3228">
        <v>10990</v>
      </c>
      <c r="K3228">
        <v>4995.28</v>
      </c>
      <c r="L3228">
        <v>-396.29</v>
      </c>
      <c r="M3228">
        <v>-4.2900000000000001E-2</v>
      </c>
      <c r="N3228" t="s">
        <v>673</v>
      </c>
      <c r="O3228" t="s">
        <v>40</v>
      </c>
      <c r="P3228" t="s">
        <v>41</v>
      </c>
      <c r="Q3228" t="s">
        <v>7591</v>
      </c>
      <c r="R3228" t="s">
        <v>7592</v>
      </c>
      <c r="S3228" t="s">
        <v>7593</v>
      </c>
    </row>
    <row r="3229" spans="1:19" hidden="1" x14ac:dyDescent="0.35">
      <c r="A3229" t="s">
        <v>672</v>
      </c>
      <c r="B3229" s="1">
        <v>45665</v>
      </c>
      <c r="C3229" t="s">
        <v>256</v>
      </c>
      <c r="D3229" t="s">
        <v>21</v>
      </c>
      <c r="E3229" t="s">
        <v>22</v>
      </c>
      <c r="F3229" t="s">
        <v>23</v>
      </c>
      <c r="G3229" t="s">
        <v>24</v>
      </c>
      <c r="H3229">
        <v>4</v>
      </c>
      <c r="I3229">
        <v>43960</v>
      </c>
      <c r="J3229">
        <v>10990</v>
      </c>
      <c r="K3229">
        <v>4995.28</v>
      </c>
      <c r="L3229">
        <v>-1585.16</v>
      </c>
      <c r="M3229">
        <v>-4.2900000000000001E-2</v>
      </c>
      <c r="N3229" t="s">
        <v>673</v>
      </c>
      <c r="O3229" t="s">
        <v>40</v>
      </c>
      <c r="P3229" t="s">
        <v>41</v>
      </c>
      <c r="Q3229" t="s">
        <v>7594</v>
      </c>
      <c r="R3229" t="s">
        <v>7595</v>
      </c>
      <c r="S3229" t="s">
        <v>7596</v>
      </c>
    </row>
    <row r="3230" spans="1:19" hidden="1" x14ac:dyDescent="0.35">
      <c r="A3230" t="s">
        <v>1876</v>
      </c>
      <c r="B3230" s="1">
        <v>45665</v>
      </c>
      <c r="C3230" t="s">
        <v>256</v>
      </c>
      <c r="D3230" t="s">
        <v>21</v>
      </c>
      <c r="E3230" t="s">
        <v>22</v>
      </c>
      <c r="F3230" t="s">
        <v>23</v>
      </c>
      <c r="G3230" t="s">
        <v>24</v>
      </c>
      <c r="H3230">
        <v>1</v>
      </c>
      <c r="I3230">
        <v>10990</v>
      </c>
      <c r="J3230">
        <v>10990</v>
      </c>
      <c r="K3230">
        <v>4991.93</v>
      </c>
      <c r="L3230">
        <v>-392.93</v>
      </c>
      <c r="M3230">
        <v>-4.2500000000000003E-2</v>
      </c>
      <c r="N3230" t="s">
        <v>1877</v>
      </c>
      <c r="O3230" t="s">
        <v>40</v>
      </c>
      <c r="P3230" t="s">
        <v>41</v>
      </c>
      <c r="Q3230" t="s">
        <v>7597</v>
      </c>
      <c r="R3230" t="s">
        <v>7598</v>
      </c>
      <c r="S3230" t="s">
        <v>7599</v>
      </c>
    </row>
    <row r="3231" spans="1:19" hidden="1" x14ac:dyDescent="0.35">
      <c r="A3231" t="s">
        <v>692</v>
      </c>
      <c r="B3231" s="1">
        <v>45665</v>
      </c>
      <c r="C3231" t="s">
        <v>256</v>
      </c>
      <c r="D3231" t="s">
        <v>21</v>
      </c>
      <c r="E3231" t="s">
        <v>22</v>
      </c>
      <c r="F3231" t="s">
        <v>23</v>
      </c>
      <c r="G3231" t="s">
        <v>24</v>
      </c>
      <c r="H3231">
        <v>4</v>
      </c>
      <c r="I3231">
        <v>59960</v>
      </c>
      <c r="J3231">
        <v>14990</v>
      </c>
      <c r="K3231">
        <v>7247.15</v>
      </c>
      <c r="L3231">
        <v>-1449.77</v>
      </c>
      <c r="M3231">
        <v>-2.8799999999999999E-2</v>
      </c>
      <c r="N3231" t="s">
        <v>693</v>
      </c>
      <c r="O3231" t="s">
        <v>40</v>
      </c>
      <c r="P3231" t="s">
        <v>41</v>
      </c>
      <c r="Q3231" t="s">
        <v>7600</v>
      </c>
      <c r="R3231" t="s">
        <v>7601</v>
      </c>
      <c r="S3231" t="s">
        <v>7602</v>
      </c>
    </row>
    <row r="3232" spans="1:19" hidden="1" x14ac:dyDescent="0.35">
      <c r="A3232" t="s">
        <v>815</v>
      </c>
      <c r="B3232" s="1">
        <v>45665</v>
      </c>
      <c r="C3232" t="s">
        <v>256</v>
      </c>
      <c r="D3232" t="s">
        <v>21</v>
      </c>
      <c r="E3232" t="s">
        <v>22</v>
      </c>
      <c r="F3232" t="s">
        <v>23</v>
      </c>
      <c r="G3232" t="s">
        <v>24</v>
      </c>
      <c r="H3232">
        <v>2</v>
      </c>
      <c r="I3232">
        <v>29980</v>
      </c>
      <c r="J3232">
        <v>14990</v>
      </c>
      <c r="K3232">
        <v>7811.87</v>
      </c>
      <c r="L3232">
        <v>-1854.33</v>
      </c>
      <c r="M3232">
        <v>-7.3599999999999999E-2</v>
      </c>
      <c r="N3232" t="s">
        <v>816</v>
      </c>
      <c r="O3232" t="s">
        <v>40</v>
      </c>
      <c r="P3232" t="s">
        <v>41</v>
      </c>
      <c r="Q3232" t="s">
        <v>7600</v>
      </c>
      <c r="R3232" t="s">
        <v>7603</v>
      </c>
      <c r="S3232" t="s">
        <v>7604</v>
      </c>
    </row>
    <row r="3233" spans="1:19" hidden="1" x14ac:dyDescent="0.35">
      <c r="A3233" t="s">
        <v>1192</v>
      </c>
      <c r="B3233" s="1">
        <v>45665</v>
      </c>
      <c r="C3233" t="s">
        <v>256</v>
      </c>
      <c r="D3233" t="s">
        <v>21</v>
      </c>
      <c r="E3233" t="s">
        <v>22</v>
      </c>
      <c r="F3233" t="s">
        <v>23</v>
      </c>
      <c r="G3233" t="s">
        <v>24</v>
      </c>
      <c r="H3233">
        <v>1</v>
      </c>
      <c r="I3233">
        <v>13990</v>
      </c>
      <c r="J3233">
        <v>13990</v>
      </c>
      <c r="K3233">
        <v>8058.31</v>
      </c>
      <c r="L3233">
        <v>-1979.49</v>
      </c>
      <c r="M3233">
        <v>-0.16839999999999999</v>
      </c>
      <c r="N3233" t="s">
        <v>1193</v>
      </c>
      <c r="O3233" t="s">
        <v>704</v>
      </c>
      <c r="P3233" t="s">
        <v>53</v>
      </c>
      <c r="Q3233" t="s">
        <v>7605</v>
      </c>
      <c r="R3233" t="s">
        <v>7605</v>
      </c>
      <c r="S3233" t="s">
        <v>7606</v>
      </c>
    </row>
    <row r="3234" spans="1:19" hidden="1" x14ac:dyDescent="0.35">
      <c r="A3234" t="s">
        <v>696</v>
      </c>
      <c r="B3234" s="1">
        <v>45665</v>
      </c>
      <c r="C3234" t="s">
        <v>256</v>
      </c>
      <c r="D3234" t="s">
        <v>21</v>
      </c>
      <c r="E3234" t="s">
        <v>22</v>
      </c>
      <c r="F3234" t="s">
        <v>23</v>
      </c>
      <c r="G3234" t="s">
        <v>24</v>
      </c>
      <c r="H3234">
        <v>1</v>
      </c>
      <c r="I3234">
        <v>12990</v>
      </c>
      <c r="J3234">
        <v>12990</v>
      </c>
      <c r="K3234">
        <v>6555.25</v>
      </c>
      <c r="L3234">
        <v>-1031.03</v>
      </c>
      <c r="M3234">
        <v>-9.4500000000000001E-2</v>
      </c>
      <c r="N3234" t="s">
        <v>697</v>
      </c>
      <c r="O3234" t="s">
        <v>698</v>
      </c>
      <c r="P3234" t="s">
        <v>53</v>
      </c>
      <c r="Q3234" t="s">
        <v>7607</v>
      </c>
      <c r="R3234" t="s">
        <v>7607</v>
      </c>
      <c r="S3234" t="s">
        <v>7608</v>
      </c>
    </row>
    <row r="3235" spans="1:19" hidden="1" x14ac:dyDescent="0.35">
      <c r="A3235" t="s">
        <v>696</v>
      </c>
      <c r="B3235" s="1">
        <v>45665</v>
      </c>
      <c r="C3235" t="s">
        <v>256</v>
      </c>
      <c r="D3235" t="s">
        <v>21</v>
      </c>
      <c r="E3235" t="s">
        <v>22</v>
      </c>
      <c r="F3235" t="s">
        <v>23</v>
      </c>
      <c r="G3235" t="s">
        <v>24</v>
      </c>
      <c r="H3235">
        <v>1</v>
      </c>
      <c r="I3235">
        <v>12990</v>
      </c>
      <c r="J3235">
        <v>12990</v>
      </c>
      <c r="K3235">
        <v>6555.25</v>
      </c>
      <c r="L3235">
        <v>-1031.03</v>
      </c>
      <c r="M3235">
        <v>-9.4500000000000001E-2</v>
      </c>
      <c r="N3235" t="s">
        <v>697</v>
      </c>
      <c r="O3235" t="s">
        <v>698</v>
      </c>
      <c r="P3235" t="s">
        <v>53</v>
      </c>
      <c r="Q3235" t="s">
        <v>7609</v>
      </c>
      <c r="R3235" t="s">
        <v>7610</v>
      </c>
      <c r="S3235" t="s">
        <v>7611</v>
      </c>
    </row>
    <row r="3236" spans="1:19" hidden="1" x14ac:dyDescent="0.35">
      <c r="A3236" t="s">
        <v>6393</v>
      </c>
      <c r="B3236" s="1">
        <v>45665</v>
      </c>
      <c r="C3236" t="s">
        <v>256</v>
      </c>
      <c r="D3236" t="s">
        <v>21</v>
      </c>
      <c r="E3236" t="s">
        <v>22</v>
      </c>
      <c r="F3236" t="s">
        <v>23</v>
      </c>
      <c r="G3236" t="s">
        <v>24</v>
      </c>
      <c r="H3236">
        <v>1</v>
      </c>
      <c r="I3236">
        <v>4956</v>
      </c>
      <c r="J3236">
        <v>4956</v>
      </c>
      <c r="K3236">
        <v>4990</v>
      </c>
      <c r="L3236">
        <v>-3417.8</v>
      </c>
      <c r="M3236">
        <v>-0.82069999999999999</v>
      </c>
      <c r="N3236" t="s">
        <v>6394</v>
      </c>
      <c r="O3236" t="s">
        <v>3126</v>
      </c>
      <c r="P3236" t="s">
        <v>114</v>
      </c>
      <c r="Q3236" t="s">
        <v>7612</v>
      </c>
      <c r="R3236" t="s">
        <v>7613</v>
      </c>
      <c r="S3236" t="s">
        <v>7614</v>
      </c>
    </row>
    <row r="3237" spans="1:19" hidden="1" x14ac:dyDescent="0.35">
      <c r="A3237" t="s">
        <v>1909</v>
      </c>
      <c r="B3237" s="1">
        <v>45665</v>
      </c>
      <c r="C3237" t="s">
        <v>256</v>
      </c>
      <c r="D3237" t="s">
        <v>21</v>
      </c>
      <c r="E3237" t="s">
        <v>22</v>
      </c>
      <c r="F3237" t="s">
        <v>23</v>
      </c>
      <c r="G3237" t="s">
        <v>24</v>
      </c>
      <c r="H3237">
        <v>1</v>
      </c>
      <c r="I3237">
        <v>22990</v>
      </c>
      <c r="J3237">
        <v>22990</v>
      </c>
      <c r="K3237">
        <v>8690.2199999999993</v>
      </c>
      <c r="L3237">
        <v>388.6</v>
      </c>
      <c r="M3237">
        <v>2.01E-2</v>
      </c>
      <c r="N3237" t="s">
        <v>1910</v>
      </c>
      <c r="O3237" t="s">
        <v>228</v>
      </c>
      <c r="P3237" t="s">
        <v>27</v>
      </c>
      <c r="Q3237" t="s">
        <v>7615</v>
      </c>
      <c r="R3237" t="s">
        <v>7615</v>
      </c>
      <c r="S3237" t="s">
        <v>7616</v>
      </c>
    </row>
    <row r="3238" spans="1:19" hidden="1" x14ac:dyDescent="0.35">
      <c r="A3238" t="s">
        <v>1909</v>
      </c>
      <c r="B3238" s="1">
        <v>45665</v>
      </c>
      <c r="C3238" t="s">
        <v>256</v>
      </c>
      <c r="D3238" t="s">
        <v>21</v>
      </c>
      <c r="E3238" t="s">
        <v>22</v>
      </c>
      <c r="F3238" t="s">
        <v>23</v>
      </c>
      <c r="G3238" t="s">
        <v>24</v>
      </c>
      <c r="H3238">
        <v>1</v>
      </c>
      <c r="I3238">
        <v>22990</v>
      </c>
      <c r="J3238">
        <v>22990</v>
      </c>
      <c r="K3238">
        <v>8690.2199999999993</v>
      </c>
      <c r="L3238">
        <v>388.6</v>
      </c>
      <c r="M3238">
        <v>2.01E-2</v>
      </c>
      <c r="N3238" t="s">
        <v>1910</v>
      </c>
      <c r="O3238" t="s">
        <v>228</v>
      </c>
      <c r="P3238" t="s">
        <v>27</v>
      </c>
      <c r="Q3238" t="s">
        <v>7617</v>
      </c>
      <c r="R3238" t="s">
        <v>7617</v>
      </c>
      <c r="S3238" t="s">
        <v>7618</v>
      </c>
    </row>
    <row r="3239" spans="1:19" hidden="1" x14ac:dyDescent="0.35">
      <c r="A3239" t="s">
        <v>1909</v>
      </c>
      <c r="B3239" s="1">
        <v>45665</v>
      </c>
      <c r="C3239" t="s">
        <v>256</v>
      </c>
      <c r="D3239" t="s">
        <v>21</v>
      </c>
      <c r="E3239" t="s">
        <v>22</v>
      </c>
      <c r="F3239" t="s">
        <v>23</v>
      </c>
      <c r="G3239" t="s">
        <v>24</v>
      </c>
      <c r="H3239">
        <v>1</v>
      </c>
      <c r="I3239">
        <v>22990</v>
      </c>
      <c r="J3239">
        <v>22990</v>
      </c>
      <c r="K3239">
        <v>8690.2199999999993</v>
      </c>
      <c r="L3239">
        <v>136.5</v>
      </c>
      <c r="M3239">
        <v>7.1000000000000004E-3</v>
      </c>
      <c r="N3239" t="s">
        <v>1910</v>
      </c>
      <c r="O3239" t="s">
        <v>228</v>
      </c>
      <c r="P3239" t="s">
        <v>27</v>
      </c>
      <c r="Q3239" t="s">
        <v>7619</v>
      </c>
      <c r="R3239" t="s">
        <v>7619</v>
      </c>
      <c r="S3239" t="s">
        <v>7620</v>
      </c>
    </row>
    <row r="3240" spans="1:19" hidden="1" x14ac:dyDescent="0.35">
      <c r="A3240" t="s">
        <v>1909</v>
      </c>
      <c r="B3240" s="1">
        <v>45665</v>
      </c>
      <c r="C3240" t="s">
        <v>256</v>
      </c>
      <c r="D3240" t="s">
        <v>21</v>
      </c>
      <c r="E3240" t="s">
        <v>22</v>
      </c>
      <c r="F3240" t="s">
        <v>23</v>
      </c>
      <c r="G3240" t="s">
        <v>24</v>
      </c>
      <c r="H3240">
        <v>1</v>
      </c>
      <c r="I3240">
        <v>22990</v>
      </c>
      <c r="J3240">
        <v>22990</v>
      </c>
      <c r="K3240">
        <v>8690.2199999999993</v>
      </c>
      <c r="L3240">
        <v>388.6</v>
      </c>
      <c r="M3240">
        <v>2.01E-2</v>
      </c>
      <c r="N3240" t="s">
        <v>1910</v>
      </c>
      <c r="O3240" t="s">
        <v>228</v>
      </c>
      <c r="P3240" t="s">
        <v>27</v>
      </c>
      <c r="Q3240" t="s">
        <v>7621</v>
      </c>
      <c r="R3240" t="s">
        <v>7621</v>
      </c>
      <c r="S3240" t="s">
        <v>7622</v>
      </c>
    </row>
    <row r="3241" spans="1:19" hidden="1" x14ac:dyDescent="0.35">
      <c r="A3241" t="s">
        <v>708</v>
      </c>
      <c r="B3241" s="1">
        <v>45665</v>
      </c>
      <c r="C3241" t="s">
        <v>256</v>
      </c>
      <c r="D3241" t="s">
        <v>21</v>
      </c>
      <c r="E3241" t="s">
        <v>22</v>
      </c>
      <c r="F3241" t="s">
        <v>23</v>
      </c>
      <c r="G3241" t="s">
        <v>24</v>
      </c>
      <c r="H3241">
        <v>1</v>
      </c>
      <c r="I3241">
        <v>43990</v>
      </c>
      <c r="J3241">
        <v>43990</v>
      </c>
      <c r="K3241">
        <v>21111.89</v>
      </c>
      <c r="L3241">
        <v>-949.87</v>
      </c>
      <c r="M3241">
        <v>-2.5700000000000001E-2</v>
      </c>
      <c r="N3241" t="s">
        <v>709</v>
      </c>
      <c r="O3241" t="s">
        <v>710</v>
      </c>
      <c r="P3241" t="s">
        <v>27</v>
      </c>
      <c r="Q3241" t="s">
        <v>7623</v>
      </c>
      <c r="R3241" t="s">
        <v>7623</v>
      </c>
      <c r="S3241" t="s">
        <v>7624</v>
      </c>
    </row>
    <row r="3242" spans="1:19" hidden="1" x14ac:dyDescent="0.35">
      <c r="A3242" t="s">
        <v>708</v>
      </c>
      <c r="B3242" s="1">
        <v>45665</v>
      </c>
      <c r="C3242" t="s">
        <v>256</v>
      </c>
      <c r="D3242" t="s">
        <v>21</v>
      </c>
      <c r="E3242" t="s">
        <v>22</v>
      </c>
      <c r="F3242" t="s">
        <v>23</v>
      </c>
      <c r="G3242" t="s">
        <v>24</v>
      </c>
      <c r="H3242">
        <v>1</v>
      </c>
      <c r="I3242">
        <v>43990</v>
      </c>
      <c r="J3242">
        <v>43990</v>
      </c>
      <c r="K3242">
        <v>21111.89</v>
      </c>
      <c r="L3242">
        <v>-949.87</v>
      </c>
      <c r="M3242">
        <v>-2.5700000000000001E-2</v>
      </c>
      <c r="N3242" t="s">
        <v>709</v>
      </c>
      <c r="O3242" t="s">
        <v>710</v>
      </c>
      <c r="P3242" t="s">
        <v>27</v>
      </c>
      <c r="Q3242" t="s">
        <v>7625</v>
      </c>
      <c r="R3242" t="s">
        <v>7625</v>
      </c>
      <c r="S3242" t="s">
        <v>7626</v>
      </c>
    </row>
    <row r="3243" spans="1:19" hidden="1" x14ac:dyDescent="0.35">
      <c r="A3243" t="s">
        <v>708</v>
      </c>
      <c r="B3243" s="1">
        <v>45665</v>
      </c>
      <c r="C3243" t="s">
        <v>256</v>
      </c>
      <c r="D3243" t="s">
        <v>21</v>
      </c>
      <c r="E3243" t="s">
        <v>22</v>
      </c>
      <c r="F3243" t="s">
        <v>23</v>
      </c>
      <c r="G3243" t="s">
        <v>24</v>
      </c>
      <c r="H3243">
        <v>1</v>
      </c>
      <c r="I3243">
        <v>43990</v>
      </c>
      <c r="J3243">
        <v>43990</v>
      </c>
      <c r="K3243">
        <v>21111.89</v>
      </c>
      <c r="L3243">
        <v>-949.87</v>
      </c>
      <c r="M3243">
        <v>-2.5700000000000001E-2</v>
      </c>
      <c r="N3243" t="s">
        <v>709</v>
      </c>
      <c r="O3243" t="s">
        <v>710</v>
      </c>
      <c r="P3243" t="s">
        <v>27</v>
      </c>
      <c r="Q3243" t="s">
        <v>7627</v>
      </c>
      <c r="R3243" t="s">
        <v>7627</v>
      </c>
      <c r="S3243" t="s">
        <v>7628</v>
      </c>
    </row>
    <row r="3244" spans="1:19" hidden="1" x14ac:dyDescent="0.35">
      <c r="A3244" t="s">
        <v>249</v>
      </c>
      <c r="B3244" s="1">
        <v>45665</v>
      </c>
      <c r="C3244" t="s">
        <v>256</v>
      </c>
      <c r="D3244" t="s">
        <v>21</v>
      </c>
      <c r="E3244" t="s">
        <v>22</v>
      </c>
      <c r="F3244" t="s">
        <v>23</v>
      </c>
      <c r="G3244" t="s">
        <v>24</v>
      </c>
      <c r="H3244">
        <v>1</v>
      </c>
      <c r="I3244">
        <v>194990</v>
      </c>
      <c r="J3244">
        <v>194990</v>
      </c>
      <c r="K3244">
        <v>105360.28</v>
      </c>
      <c r="L3244">
        <v>4424.42</v>
      </c>
      <c r="M3244">
        <v>2.7E-2</v>
      </c>
      <c r="N3244" t="s">
        <v>250</v>
      </c>
      <c r="O3244" t="s">
        <v>246</v>
      </c>
      <c r="P3244" t="s">
        <v>82</v>
      </c>
      <c r="Q3244" t="s">
        <v>7629</v>
      </c>
      <c r="R3244" t="s">
        <v>7629</v>
      </c>
      <c r="S3244" t="s">
        <v>7630</v>
      </c>
    </row>
    <row r="3245" spans="1:19" hidden="1" x14ac:dyDescent="0.35">
      <c r="A3245" t="s">
        <v>249</v>
      </c>
      <c r="B3245" s="1">
        <v>45665</v>
      </c>
      <c r="C3245" t="s">
        <v>256</v>
      </c>
      <c r="D3245" t="s">
        <v>21</v>
      </c>
      <c r="E3245" t="s">
        <v>22</v>
      </c>
      <c r="F3245" t="s">
        <v>23</v>
      </c>
      <c r="G3245" t="s">
        <v>24</v>
      </c>
      <c r="H3245">
        <v>1</v>
      </c>
      <c r="I3245">
        <v>194990</v>
      </c>
      <c r="J3245">
        <v>194990</v>
      </c>
      <c r="K3245">
        <v>105360.28</v>
      </c>
      <c r="L3245">
        <v>4424.42</v>
      </c>
      <c r="M3245">
        <v>2.7E-2</v>
      </c>
      <c r="N3245" t="s">
        <v>250</v>
      </c>
      <c r="O3245" t="s">
        <v>246</v>
      </c>
      <c r="P3245" t="s">
        <v>82</v>
      </c>
      <c r="Q3245" t="s">
        <v>7631</v>
      </c>
      <c r="R3245" t="s">
        <v>7631</v>
      </c>
      <c r="S3245" t="s">
        <v>7632</v>
      </c>
    </row>
    <row r="3246" spans="1:19" hidden="1" x14ac:dyDescent="0.35">
      <c r="A3246" t="s">
        <v>249</v>
      </c>
      <c r="B3246" s="1">
        <v>45665</v>
      </c>
      <c r="C3246" t="s">
        <v>256</v>
      </c>
      <c r="D3246" t="s">
        <v>21</v>
      </c>
      <c r="E3246" t="s">
        <v>22</v>
      </c>
      <c r="F3246" t="s">
        <v>23</v>
      </c>
      <c r="G3246" t="s">
        <v>24</v>
      </c>
      <c r="H3246">
        <v>1</v>
      </c>
      <c r="I3246">
        <v>194990</v>
      </c>
      <c r="J3246">
        <v>194990</v>
      </c>
      <c r="K3246">
        <v>105360.28</v>
      </c>
      <c r="L3246">
        <v>4424.42</v>
      </c>
      <c r="M3246">
        <v>2.7E-2</v>
      </c>
      <c r="N3246" t="s">
        <v>250</v>
      </c>
      <c r="O3246" t="s">
        <v>246</v>
      </c>
      <c r="P3246" t="s">
        <v>82</v>
      </c>
      <c r="Q3246" t="s">
        <v>7633</v>
      </c>
      <c r="R3246" t="s">
        <v>7633</v>
      </c>
      <c r="S3246" t="s">
        <v>7634</v>
      </c>
    </row>
    <row r="3247" spans="1:19" hidden="1" x14ac:dyDescent="0.35">
      <c r="A3247" t="s">
        <v>724</v>
      </c>
      <c r="B3247" s="1">
        <v>45665</v>
      </c>
      <c r="C3247" t="s">
        <v>256</v>
      </c>
      <c r="D3247" t="s">
        <v>21</v>
      </c>
      <c r="E3247" t="s">
        <v>22</v>
      </c>
      <c r="F3247" t="s">
        <v>23</v>
      </c>
      <c r="G3247" t="s">
        <v>24</v>
      </c>
      <c r="H3247">
        <v>1</v>
      </c>
      <c r="I3247">
        <v>16990</v>
      </c>
      <c r="J3247">
        <v>16990</v>
      </c>
      <c r="K3247">
        <v>4420</v>
      </c>
      <c r="L3247">
        <v>3750.41</v>
      </c>
      <c r="M3247">
        <v>0.26269999999999999</v>
      </c>
      <c r="N3247" t="s">
        <v>725</v>
      </c>
      <c r="O3247" t="s">
        <v>648</v>
      </c>
      <c r="P3247" t="s">
        <v>47</v>
      </c>
      <c r="Q3247" t="s">
        <v>7635</v>
      </c>
      <c r="R3247" t="s">
        <v>7635</v>
      </c>
      <c r="S3247" t="s">
        <v>7636</v>
      </c>
    </row>
    <row r="3248" spans="1:19" hidden="1" x14ac:dyDescent="0.35">
      <c r="A3248" t="s">
        <v>1915</v>
      </c>
      <c r="B3248" s="1">
        <v>45665</v>
      </c>
      <c r="C3248" t="s">
        <v>256</v>
      </c>
      <c r="D3248" t="s">
        <v>21</v>
      </c>
      <c r="E3248" t="s">
        <v>22</v>
      </c>
      <c r="F3248" t="s">
        <v>23</v>
      </c>
      <c r="G3248" t="s">
        <v>24</v>
      </c>
      <c r="H3248">
        <v>1</v>
      </c>
      <c r="I3248">
        <v>29990</v>
      </c>
      <c r="J3248">
        <v>29990</v>
      </c>
      <c r="K3248">
        <v>15059.37</v>
      </c>
      <c r="L3248">
        <v>-2544.41</v>
      </c>
      <c r="M3248">
        <v>-0.10100000000000001</v>
      </c>
      <c r="N3248" t="s">
        <v>1916</v>
      </c>
      <c r="O3248" t="s">
        <v>76</v>
      </c>
      <c r="P3248" t="s">
        <v>47</v>
      </c>
      <c r="Q3248" t="s">
        <v>7637</v>
      </c>
      <c r="R3248" t="s">
        <v>7637</v>
      </c>
      <c r="S3248" t="s">
        <v>7638</v>
      </c>
    </row>
    <row r="3249" spans="1:19" hidden="1" x14ac:dyDescent="0.35">
      <c r="A3249" t="s">
        <v>728</v>
      </c>
      <c r="B3249" s="1">
        <v>45665</v>
      </c>
      <c r="C3249" t="s">
        <v>256</v>
      </c>
      <c r="D3249" t="s">
        <v>21</v>
      </c>
      <c r="E3249" t="s">
        <v>22</v>
      </c>
      <c r="F3249" t="s">
        <v>23</v>
      </c>
      <c r="G3249" t="s">
        <v>24</v>
      </c>
      <c r="H3249">
        <v>1</v>
      </c>
      <c r="I3249">
        <v>22995</v>
      </c>
      <c r="J3249">
        <v>22995</v>
      </c>
      <c r="K3249">
        <v>7066.04</v>
      </c>
      <c r="L3249">
        <v>1065.8</v>
      </c>
      <c r="M3249">
        <v>5.5199999999999999E-2</v>
      </c>
      <c r="N3249" t="s">
        <v>729</v>
      </c>
      <c r="O3249" t="s">
        <v>704</v>
      </c>
      <c r="P3249" t="s">
        <v>53</v>
      </c>
      <c r="Q3249" t="s">
        <v>7639</v>
      </c>
      <c r="R3249" t="s">
        <v>7639</v>
      </c>
      <c r="S3249" t="s">
        <v>7640</v>
      </c>
    </row>
    <row r="3250" spans="1:19" hidden="1" x14ac:dyDescent="0.35">
      <c r="A3250" t="s">
        <v>849</v>
      </c>
      <c r="B3250" s="1">
        <v>45665</v>
      </c>
      <c r="C3250" t="s">
        <v>256</v>
      </c>
      <c r="D3250" t="s">
        <v>21</v>
      </c>
      <c r="E3250" t="s">
        <v>22</v>
      </c>
      <c r="F3250" t="s">
        <v>23</v>
      </c>
      <c r="G3250" t="s">
        <v>24</v>
      </c>
      <c r="H3250">
        <v>4</v>
      </c>
      <c r="I3250">
        <v>35960</v>
      </c>
      <c r="J3250">
        <v>8990</v>
      </c>
      <c r="K3250">
        <v>3781.2</v>
      </c>
      <c r="L3250">
        <v>716.53</v>
      </c>
      <c r="M3250">
        <v>2.3699999999999999E-2</v>
      </c>
      <c r="N3250" t="s">
        <v>850</v>
      </c>
      <c r="O3250" t="s">
        <v>318</v>
      </c>
      <c r="P3250" t="s">
        <v>63</v>
      </c>
      <c r="Q3250" t="s">
        <v>7641</v>
      </c>
      <c r="R3250" t="s">
        <v>7642</v>
      </c>
      <c r="S3250" t="s">
        <v>7643</v>
      </c>
    </row>
    <row r="3251" spans="1:19" hidden="1" x14ac:dyDescent="0.35">
      <c r="A3251" t="s">
        <v>3971</v>
      </c>
      <c r="B3251" s="1">
        <v>45665</v>
      </c>
      <c r="C3251" t="s">
        <v>256</v>
      </c>
      <c r="D3251" t="s">
        <v>21</v>
      </c>
      <c r="E3251" t="s">
        <v>22</v>
      </c>
      <c r="F3251" t="s">
        <v>23</v>
      </c>
      <c r="G3251" t="s">
        <v>24</v>
      </c>
      <c r="H3251">
        <v>1</v>
      </c>
      <c r="I3251">
        <v>17990</v>
      </c>
      <c r="J3251">
        <v>17990</v>
      </c>
      <c r="K3251">
        <v>6914.81</v>
      </c>
      <c r="L3251">
        <v>1684.18</v>
      </c>
      <c r="M3251">
        <v>0.1114</v>
      </c>
      <c r="N3251" t="s">
        <v>3972</v>
      </c>
      <c r="O3251" t="s">
        <v>318</v>
      </c>
      <c r="P3251" t="s">
        <v>63</v>
      </c>
      <c r="Q3251" t="s">
        <v>7644</v>
      </c>
      <c r="R3251" t="s">
        <v>7645</v>
      </c>
      <c r="S3251" t="s">
        <v>7646</v>
      </c>
    </row>
    <row r="3252" spans="1:19" hidden="1" x14ac:dyDescent="0.35">
      <c r="A3252" t="s">
        <v>732</v>
      </c>
      <c r="B3252" s="1">
        <v>45665</v>
      </c>
      <c r="C3252" t="s">
        <v>256</v>
      </c>
      <c r="D3252" t="s">
        <v>21</v>
      </c>
      <c r="E3252" t="s">
        <v>22</v>
      </c>
      <c r="F3252" t="s">
        <v>23</v>
      </c>
      <c r="G3252" t="s">
        <v>24</v>
      </c>
      <c r="H3252">
        <v>1</v>
      </c>
      <c r="I3252">
        <v>10890</v>
      </c>
      <c r="J3252">
        <v>10890</v>
      </c>
      <c r="K3252">
        <v>5292.22</v>
      </c>
      <c r="L3252">
        <v>-750.38</v>
      </c>
      <c r="M3252">
        <v>-8.2000000000000003E-2</v>
      </c>
      <c r="N3252" t="s">
        <v>733</v>
      </c>
      <c r="O3252" t="s">
        <v>318</v>
      </c>
      <c r="P3252" t="s">
        <v>82</v>
      </c>
      <c r="Q3252" t="s">
        <v>7647</v>
      </c>
      <c r="R3252" t="s">
        <v>7647</v>
      </c>
      <c r="S3252" t="s">
        <v>7648</v>
      </c>
    </row>
    <row r="3253" spans="1:19" hidden="1" x14ac:dyDescent="0.35">
      <c r="A3253" t="s">
        <v>738</v>
      </c>
      <c r="B3253" s="1">
        <v>45665</v>
      </c>
      <c r="C3253" t="s">
        <v>256</v>
      </c>
      <c r="D3253" t="s">
        <v>21</v>
      </c>
      <c r="E3253" t="s">
        <v>22</v>
      </c>
      <c r="F3253" t="s">
        <v>23</v>
      </c>
      <c r="G3253" t="s">
        <v>24</v>
      </c>
      <c r="H3253">
        <v>1</v>
      </c>
      <c r="I3253">
        <v>38990</v>
      </c>
      <c r="J3253">
        <v>38990</v>
      </c>
      <c r="K3253">
        <v>19686.16</v>
      </c>
      <c r="L3253">
        <v>-3447.68</v>
      </c>
      <c r="M3253">
        <v>-0.1052</v>
      </c>
      <c r="N3253" t="s">
        <v>739</v>
      </c>
      <c r="O3253" t="s">
        <v>740</v>
      </c>
      <c r="P3253" t="s">
        <v>53</v>
      </c>
      <c r="Q3253" t="s">
        <v>7649</v>
      </c>
      <c r="R3253" t="s">
        <v>7649</v>
      </c>
      <c r="S3253" t="s">
        <v>7650</v>
      </c>
    </row>
    <row r="3254" spans="1:19" hidden="1" x14ac:dyDescent="0.35">
      <c r="A3254" t="s">
        <v>1932</v>
      </c>
      <c r="B3254" s="1">
        <v>45665</v>
      </c>
      <c r="C3254" t="s">
        <v>256</v>
      </c>
      <c r="D3254" t="s">
        <v>21</v>
      </c>
      <c r="E3254" t="s">
        <v>22</v>
      </c>
      <c r="F3254" t="s">
        <v>23</v>
      </c>
      <c r="G3254" t="s">
        <v>24</v>
      </c>
      <c r="H3254">
        <v>1</v>
      </c>
      <c r="I3254">
        <v>38990</v>
      </c>
      <c r="J3254">
        <v>38990</v>
      </c>
      <c r="K3254">
        <v>19680.07</v>
      </c>
      <c r="L3254">
        <v>-3441.59</v>
      </c>
      <c r="M3254">
        <v>-0.105</v>
      </c>
      <c r="N3254" t="s">
        <v>1933</v>
      </c>
      <c r="O3254" t="s">
        <v>740</v>
      </c>
      <c r="P3254" t="s">
        <v>53</v>
      </c>
      <c r="Q3254" t="s">
        <v>7651</v>
      </c>
      <c r="R3254" t="s">
        <v>7651</v>
      </c>
      <c r="S3254" t="s">
        <v>7652</v>
      </c>
    </row>
    <row r="3255" spans="1:19" hidden="1" x14ac:dyDescent="0.35">
      <c r="A3255" t="s">
        <v>1932</v>
      </c>
      <c r="B3255" s="1">
        <v>45665</v>
      </c>
      <c r="C3255" t="s">
        <v>256</v>
      </c>
      <c r="D3255" t="s">
        <v>21</v>
      </c>
      <c r="E3255" t="s">
        <v>22</v>
      </c>
      <c r="F3255" t="s">
        <v>23</v>
      </c>
      <c r="G3255" t="s">
        <v>24</v>
      </c>
      <c r="H3255">
        <v>1</v>
      </c>
      <c r="I3255">
        <v>38990</v>
      </c>
      <c r="J3255">
        <v>38990</v>
      </c>
      <c r="K3255">
        <v>19680.07</v>
      </c>
      <c r="L3255">
        <v>-3441.59</v>
      </c>
      <c r="M3255">
        <v>-0.105</v>
      </c>
      <c r="N3255" t="s">
        <v>1933</v>
      </c>
      <c r="O3255" t="s">
        <v>740</v>
      </c>
      <c r="P3255" t="s">
        <v>53</v>
      </c>
      <c r="Q3255" t="s">
        <v>7653</v>
      </c>
      <c r="R3255" t="s">
        <v>7653</v>
      </c>
      <c r="S3255" t="s">
        <v>7654</v>
      </c>
    </row>
    <row r="3256" spans="1:19" hidden="1" x14ac:dyDescent="0.35">
      <c r="A3256" t="s">
        <v>1283</v>
      </c>
      <c r="B3256" s="1">
        <v>45665</v>
      </c>
      <c r="C3256" t="s">
        <v>256</v>
      </c>
      <c r="D3256" t="s">
        <v>21</v>
      </c>
      <c r="E3256" t="s">
        <v>22</v>
      </c>
      <c r="F3256" t="s">
        <v>23</v>
      </c>
      <c r="G3256" t="s">
        <v>24</v>
      </c>
      <c r="H3256">
        <v>1</v>
      </c>
      <c r="I3256">
        <v>32989</v>
      </c>
      <c r="J3256">
        <v>32989</v>
      </c>
      <c r="K3256">
        <v>14860.17</v>
      </c>
      <c r="L3256">
        <v>-1479.51</v>
      </c>
      <c r="M3256">
        <v>-5.3400000000000003E-2</v>
      </c>
      <c r="N3256" t="s">
        <v>1284</v>
      </c>
      <c r="O3256" t="s">
        <v>745</v>
      </c>
      <c r="P3256" t="s">
        <v>53</v>
      </c>
      <c r="Q3256" t="s">
        <v>7655</v>
      </c>
      <c r="R3256" t="s">
        <v>7655</v>
      </c>
      <c r="S3256" t="s">
        <v>7656</v>
      </c>
    </row>
    <row r="3257" spans="1:19" hidden="1" x14ac:dyDescent="0.35">
      <c r="A3257" t="s">
        <v>743</v>
      </c>
      <c r="B3257" s="1">
        <v>45665</v>
      </c>
      <c r="C3257" t="s">
        <v>256</v>
      </c>
      <c r="D3257" t="s">
        <v>21</v>
      </c>
      <c r="E3257" t="s">
        <v>22</v>
      </c>
      <c r="F3257" t="s">
        <v>23</v>
      </c>
      <c r="G3257" t="s">
        <v>24</v>
      </c>
      <c r="H3257">
        <v>1</v>
      </c>
      <c r="I3257">
        <v>32989</v>
      </c>
      <c r="J3257">
        <v>32989</v>
      </c>
      <c r="K3257">
        <v>15461.89</v>
      </c>
      <c r="L3257">
        <v>-465.26</v>
      </c>
      <c r="M3257">
        <v>-1.6799999999999999E-2</v>
      </c>
      <c r="N3257" t="s">
        <v>744</v>
      </c>
      <c r="O3257" t="s">
        <v>745</v>
      </c>
      <c r="P3257" t="s">
        <v>53</v>
      </c>
      <c r="Q3257" t="s">
        <v>7657</v>
      </c>
      <c r="R3257" t="s">
        <v>7657</v>
      </c>
      <c r="S3257" t="s">
        <v>7658</v>
      </c>
    </row>
    <row r="3258" spans="1:19" hidden="1" x14ac:dyDescent="0.35">
      <c r="A3258" t="s">
        <v>748</v>
      </c>
      <c r="B3258" s="1">
        <v>45665</v>
      </c>
      <c r="C3258" t="s">
        <v>256</v>
      </c>
      <c r="D3258" t="s">
        <v>21</v>
      </c>
      <c r="E3258" t="s">
        <v>22</v>
      </c>
      <c r="F3258" t="s">
        <v>23</v>
      </c>
      <c r="G3258" t="s">
        <v>24</v>
      </c>
      <c r="H3258">
        <v>1</v>
      </c>
      <c r="I3258">
        <v>39990</v>
      </c>
      <c r="J3258">
        <v>39990</v>
      </c>
      <c r="K3258">
        <v>11751.79</v>
      </c>
      <c r="L3258">
        <v>5806.02</v>
      </c>
      <c r="M3258">
        <v>0.17280000000000001</v>
      </c>
      <c r="N3258" t="s">
        <v>749</v>
      </c>
      <c r="O3258" t="s">
        <v>52</v>
      </c>
      <c r="P3258" t="s">
        <v>53</v>
      </c>
      <c r="Q3258" t="s">
        <v>7659</v>
      </c>
      <c r="R3258" t="s">
        <v>7659</v>
      </c>
      <c r="S3258" t="s">
        <v>7660</v>
      </c>
    </row>
    <row r="3259" spans="1:19" hidden="1" x14ac:dyDescent="0.35">
      <c r="A3259" t="s">
        <v>19</v>
      </c>
      <c r="B3259" s="1">
        <v>45665</v>
      </c>
      <c r="C3259" t="s">
        <v>1958</v>
      </c>
      <c r="D3259" t="s">
        <v>859</v>
      </c>
      <c r="E3259" t="s">
        <v>22</v>
      </c>
      <c r="G3259" t="s">
        <v>24</v>
      </c>
      <c r="H3259">
        <v>1</v>
      </c>
      <c r="I3259">
        <v>86990</v>
      </c>
      <c r="J3259">
        <v>86990</v>
      </c>
      <c r="K3259">
        <v>44077.39</v>
      </c>
      <c r="L3259">
        <v>8555.33</v>
      </c>
      <c r="M3259">
        <v>0.11700000000000001</v>
      </c>
      <c r="N3259" t="s">
        <v>25</v>
      </c>
      <c r="O3259" t="s">
        <v>26</v>
      </c>
      <c r="P3259" t="s">
        <v>27</v>
      </c>
      <c r="Q3259" t="s">
        <v>7661</v>
      </c>
      <c r="R3259" t="s">
        <v>7662</v>
      </c>
      <c r="S3259" t="s">
        <v>7663</v>
      </c>
    </row>
    <row r="3260" spans="1:19" hidden="1" x14ac:dyDescent="0.35">
      <c r="A3260" t="s">
        <v>7664</v>
      </c>
      <c r="B3260" s="1">
        <v>45665</v>
      </c>
      <c r="C3260" t="s">
        <v>763</v>
      </c>
      <c r="D3260" t="s">
        <v>21</v>
      </c>
      <c r="E3260" t="s">
        <v>22</v>
      </c>
      <c r="F3260" t="s">
        <v>23</v>
      </c>
      <c r="G3260" t="s">
        <v>24</v>
      </c>
      <c r="H3260">
        <v>2</v>
      </c>
      <c r="I3260">
        <v>79980</v>
      </c>
      <c r="J3260">
        <v>39990</v>
      </c>
      <c r="K3260">
        <v>18525.27</v>
      </c>
      <c r="L3260">
        <v>3534.84</v>
      </c>
      <c r="M3260">
        <v>5.2600000000000001E-2</v>
      </c>
      <c r="N3260" t="s">
        <v>7665</v>
      </c>
      <c r="O3260" t="s">
        <v>40</v>
      </c>
      <c r="P3260" t="s">
        <v>41</v>
      </c>
      <c r="Q3260" t="s">
        <v>7666</v>
      </c>
      <c r="R3260" t="s">
        <v>7667</v>
      </c>
      <c r="S3260" t="s">
        <v>7668</v>
      </c>
    </row>
    <row r="3261" spans="1:19" hidden="1" x14ac:dyDescent="0.35">
      <c r="A3261" t="s">
        <v>2231</v>
      </c>
      <c r="B3261" s="1">
        <v>45665</v>
      </c>
      <c r="C3261" t="s">
        <v>763</v>
      </c>
      <c r="D3261" t="s">
        <v>21</v>
      </c>
      <c r="E3261" t="s">
        <v>22</v>
      </c>
      <c r="F3261" t="s">
        <v>23</v>
      </c>
      <c r="G3261" t="s">
        <v>24</v>
      </c>
      <c r="H3261">
        <v>2</v>
      </c>
      <c r="I3261">
        <v>85980</v>
      </c>
      <c r="J3261">
        <v>42990</v>
      </c>
      <c r="K3261">
        <v>20514.96</v>
      </c>
      <c r="L3261">
        <v>-10839.5</v>
      </c>
      <c r="M3261">
        <v>-0.15</v>
      </c>
      <c r="N3261" t="s">
        <v>2232</v>
      </c>
      <c r="O3261" t="s">
        <v>40</v>
      </c>
      <c r="P3261" t="s">
        <v>41</v>
      </c>
      <c r="Q3261" t="s">
        <v>7666</v>
      </c>
      <c r="R3261" t="s">
        <v>7667</v>
      </c>
      <c r="S3261" t="s">
        <v>7669</v>
      </c>
    </row>
    <row r="3262" spans="1:19" hidden="1" x14ac:dyDescent="0.35">
      <c r="A3262" t="s">
        <v>79</v>
      </c>
      <c r="B3262" s="1">
        <v>45665</v>
      </c>
      <c r="C3262" t="s">
        <v>763</v>
      </c>
      <c r="D3262" t="s">
        <v>21</v>
      </c>
      <c r="E3262" t="s">
        <v>22</v>
      </c>
      <c r="F3262" t="s">
        <v>23</v>
      </c>
      <c r="G3262" t="s">
        <v>24</v>
      </c>
      <c r="H3262">
        <v>1</v>
      </c>
      <c r="I3262">
        <v>42990</v>
      </c>
      <c r="J3262">
        <v>42990</v>
      </c>
      <c r="K3262">
        <v>21557.38</v>
      </c>
      <c r="L3262">
        <v>-3706.29</v>
      </c>
      <c r="M3262">
        <v>-0.1026</v>
      </c>
      <c r="N3262" t="s">
        <v>80</v>
      </c>
      <c r="O3262" t="s">
        <v>81</v>
      </c>
      <c r="P3262" t="s">
        <v>82</v>
      </c>
      <c r="Q3262" t="s">
        <v>7670</v>
      </c>
      <c r="R3262" t="s">
        <v>7671</v>
      </c>
      <c r="S3262" t="s">
        <v>7672</v>
      </c>
    </row>
    <row r="3263" spans="1:19" hidden="1" x14ac:dyDescent="0.35">
      <c r="A3263" t="s">
        <v>79</v>
      </c>
      <c r="B3263" s="1">
        <v>45665</v>
      </c>
      <c r="C3263" t="s">
        <v>763</v>
      </c>
      <c r="D3263" t="s">
        <v>21</v>
      </c>
      <c r="E3263" t="s">
        <v>22</v>
      </c>
      <c r="F3263" t="s">
        <v>23</v>
      </c>
      <c r="G3263" t="s">
        <v>24</v>
      </c>
      <c r="H3263">
        <v>1</v>
      </c>
      <c r="I3263">
        <v>42990</v>
      </c>
      <c r="J3263">
        <v>42990</v>
      </c>
      <c r="K3263">
        <v>21557.38</v>
      </c>
      <c r="L3263">
        <v>-3706.29</v>
      </c>
      <c r="M3263">
        <v>-0.1026</v>
      </c>
      <c r="N3263" t="s">
        <v>80</v>
      </c>
      <c r="O3263" t="s">
        <v>81</v>
      </c>
      <c r="P3263" t="s">
        <v>82</v>
      </c>
      <c r="Q3263" t="s">
        <v>7673</v>
      </c>
      <c r="R3263" t="s">
        <v>7674</v>
      </c>
      <c r="S3263" t="s">
        <v>7675</v>
      </c>
    </row>
    <row r="3264" spans="1:19" hidden="1" x14ac:dyDescent="0.35">
      <c r="A3264" t="s">
        <v>103</v>
      </c>
      <c r="B3264" s="1">
        <v>45665</v>
      </c>
      <c r="C3264" t="s">
        <v>763</v>
      </c>
      <c r="D3264" t="s">
        <v>21</v>
      </c>
      <c r="E3264" t="s">
        <v>22</v>
      </c>
      <c r="F3264" t="s">
        <v>23</v>
      </c>
      <c r="G3264" t="s">
        <v>24</v>
      </c>
      <c r="H3264">
        <v>1</v>
      </c>
      <c r="I3264">
        <v>56990</v>
      </c>
      <c r="J3264">
        <v>56990</v>
      </c>
      <c r="K3264">
        <v>27951.32</v>
      </c>
      <c r="L3264">
        <v>-1015.36</v>
      </c>
      <c r="M3264">
        <v>-2.12E-2</v>
      </c>
      <c r="N3264" t="s">
        <v>104</v>
      </c>
      <c r="O3264" t="s">
        <v>40</v>
      </c>
      <c r="P3264" t="s">
        <v>41</v>
      </c>
      <c r="Q3264" t="s">
        <v>7676</v>
      </c>
      <c r="R3264" t="s">
        <v>7677</v>
      </c>
      <c r="S3264" t="s">
        <v>7678</v>
      </c>
    </row>
    <row r="3265" spans="1:19" hidden="1" x14ac:dyDescent="0.35">
      <c r="A3265" t="s">
        <v>150</v>
      </c>
      <c r="B3265" s="1">
        <v>45665</v>
      </c>
      <c r="C3265" t="s">
        <v>763</v>
      </c>
      <c r="D3265" t="s">
        <v>21</v>
      </c>
      <c r="E3265" t="s">
        <v>22</v>
      </c>
      <c r="F3265" t="s">
        <v>23</v>
      </c>
      <c r="G3265" t="s">
        <v>24</v>
      </c>
      <c r="H3265">
        <v>1</v>
      </c>
      <c r="I3265">
        <v>109990</v>
      </c>
      <c r="J3265">
        <v>109990</v>
      </c>
      <c r="K3265">
        <v>83025.850000000006</v>
      </c>
      <c r="L3265">
        <v>-28149.55</v>
      </c>
      <c r="M3265">
        <v>-0.30459999999999998</v>
      </c>
      <c r="N3265" t="s">
        <v>151</v>
      </c>
      <c r="O3265" t="s">
        <v>113</v>
      </c>
      <c r="P3265" t="s">
        <v>114</v>
      </c>
      <c r="Q3265" t="s">
        <v>7679</v>
      </c>
      <c r="R3265" t="s">
        <v>7680</v>
      </c>
      <c r="S3265" t="s">
        <v>7681</v>
      </c>
    </row>
    <row r="3266" spans="1:19" hidden="1" x14ac:dyDescent="0.35">
      <c r="A3266" t="s">
        <v>162</v>
      </c>
      <c r="B3266" s="1">
        <v>45665</v>
      </c>
      <c r="C3266" t="s">
        <v>763</v>
      </c>
      <c r="D3266" t="s">
        <v>21</v>
      </c>
      <c r="E3266" t="s">
        <v>22</v>
      </c>
      <c r="F3266" t="s">
        <v>23</v>
      </c>
      <c r="G3266" t="s">
        <v>24</v>
      </c>
      <c r="H3266">
        <v>1</v>
      </c>
      <c r="I3266">
        <v>39990</v>
      </c>
      <c r="J3266">
        <v>39990</v>
      </c>
      <c r="K3266">
        <v>17391.47</v>
      </c>
      <c r="L3266">
        <v>1266.3399999999999</v>
      </c>
      <c r="M3266">
        <v>3.7699999999999997E-2</v>
      </c>
      <c r="N3266" t="s">
        <v>163</v>
      </c>
      <c r="O3266" t="s">
        <v>52</v>
      </c>
      <c r="P3266" t="s">
        <v>53</v>
      </c>
      <c r="Q3266" t="s">
        <v>7682</v>
      </c>
      <c r="R3266" t="s">
        <v>7683</v>
      </c>
      <c r="S3266" t="s">
        <v>7684</v>
      </c>
    </row>
    <row r="3267" spans="1:19" hidden="1" x14ac:dyDescent="0.35">
      <c r="A3267" t="s">
        <v>213</v>
      </c>
      <c r="B3267" s="1">
        <v>45665</v>
      </c>
      <c r="C3267" t="s">
        <v>763</v>
      </c>
      <c r="D3267" t="s">
        <v>21</v>
      </c>
      <c r="E3267" t="s">
        <v>22</v>
      </c>
      <c r="F3267" t="s">
        <v>23</v>
      </c>
      <c r="G3267" t="s">
        <v>24</v>
      </c>
      <c r="H3267">
        <v>1</v>
      </c>
      <c r="I3267">
        <v>7990</v>
      </c>
      <c r="J3267">
        <v>7990</v>
      </c>
      <c r="K3267">
        <v>7068</v>
      </c>
      <c r="L3267">
        <v>-6763.12</v>
      </c>
      <c r="M3267">
        <v>-1.0073000000000001</v>
      </c>
      <c r="N3267" t="s">
        <v>214</v>
      </c>
      <c r="O3267" t="s">
        <v>215</v>
      </c>
      <c r="P3267" t="s">
        <v>27</v>
      </c>
      <c r="Q3267" t="s">
        <v>7685</v>
      </c>
      <c r="R3267" t="s">
        <v>7686</v>
      </c>
      <c r="S3267" t="s">
        <v>7687</v>
      </c>
    </row>
    <row r="3268" spans="1:19" hidden="1" x14ac:dyDescent="0.35">
      <c r="A3268" t="s">
        <v>2567</v>
      </c>
      <c r="B3268" s="1">
        <v>45665</v>
      </c>
      <c r="C3268" t="s">
        <v>763</v>
      </c>
      <c r="D3268" t="s">
        <v>21</v>
      </c>
      <c r="E3268" t="s">
        <v>22</v>
      </c>
      <c r="F3268" t="s">
        <v>23</v>
      </c>
      <c r="G3268" t="s">
        <v>24</v>
      </c>
      <c r="H3268">
        <v>1</v>
      </c>
      <c r="I3268">
        <v>16990</v>
      </c>
      <c r="J3268">
        <v>16990</v>
      </c>
      <c r="K3268">
        <v>12121</v>
      </c>
      <c r="L3268">
        <v>-3555.63</v>
      </c>
      <c r="M3268">
        <v>-0.249</v>
      </c>
      <c r="N3268" t="s">
        <v>2568</v>
      </c>
      <c r="O3268" t="s">
        <v>898</v>
      </c>
      <c r="P3268" t="s">
        <v>27</v>
      </c>
      <c r="Q3268" t="s">
        <v>7688</v>
      </c>
      <c r="R3268" t="s">
        <v>7689</v>
      </c>
      <c r="S3268" t="s">
        <v>7690</v>
      </c>
    </row>
    <row r="3269" spans="1:19" hidden="1" x14ac:dyDescent="0.35">
      <c r="A3269" t="s">
        <v>672</v>
      </c>
      <c r="B3269" s="1">
        <v>45665</v>
      </c>
      <c r="C3269" t="s">
        <v>763</v>
      </c>
      <c r="D3269" t="s">
        <v>21</v>
      </c>
      <c r="E3269" t="s">
        <v>22</v>
      </c>
      <c r="F3269" t="s">
        <v>23</v>
      </c>
      <c r="G3269" t="s">
        <v>24</v>
      </c>
      <c r="H3269">
        <v>1</v>
      </c>
      <c r="I3269">
        <v>10990</v>
      </c>
      <c r="J3269">
        <v>10990</v>
      </c>
      <c r="K3269">
        <v>4995.28</v>
      </c>
      <c r="L3269">
        <v>7.91</v>
      </c>
      <c r="M3269">
        <v>8.9999999999999998E-4</v>
      </c>
      <c r="N3269" t="s">
        <v>673</v>
      </c>
      <c r="O3269" t="s">
        <v>40</v>
      </c>
      <c r="P3269" t="s">
        <v>41</v>
      </c>
      <c r="Q3269" t="s">
        <v>7691</v>
      </c>
      <c r="R3269" t="s">
        <v>7692</v>
      </c>
      <c r="S3269" t="s">
        <v>7693</v>
      </c>
    </row>
    <row r="3270" spans="1:19" hidden="1" x14ac:dyDescent="0.35">
      <c r="A3270" t="s">
        <v>1876</v>
      </c>
      <c r="B3270" s="1">
        <v>45665</v>
      </c>
      <c r="C3270" t="s">
        <v>763</v>
      </c>
      <c r="D3270" t="s">
        <v>21</v>
      </c>
      <c r="E3270" t="s">
        <v>22</v>
      </c>
      <c r="F3270" t="s">
        <v>23</v>
      </c>
      <c r="G3270" t="s">
        <v>24</v>
      </c>
      <c r="H3270">
        <v>1</v>
      </c>
      <c r="I3270">
        <v>10990</v>
      </c>
      <c r="J3270">
        <v>10990</v>
      </c>
      <c r="K3270">
        <v>4991.93</v>
      </c>
      <c r="L3270">
        <v>11.27</v>
      </c>
      <c r="M3270">
        <v>1.1999999999999999E-3</v>
      </c>
      <c r="N3270" t="s">
        <v>1877</v>
      </c>
      <c r="O3270" t="s">
        <v>40</v>
      </c>
      <c r="P3270" t="s">
        <v>41</v>
      </c>
      <c r="Q3270" t="s">
        <v>7694</v>
      </c>
      <c r="R3270" t="s">
        <v>7695</v>
      </c>
      <c r="S3270" t="s">
        <v>7696</v>
      </c>
    </row>
    <row r="3271" spans="1:19" hidden="1" x14ac:dyDescent="0.35">
      <c r="A3271" t="s">
        <v>1876</v>
      </c>
      <c r="B3271" s="1">
        <v>45665</v>
      </c>
      <c r="C3271" t="s">
        <v>763</v>
      </c>
      <c r="D3271" t="s">
        <v>21</v>
      </c>
      <c r="E3271" t="s">
        <v>22</v>
      </c>
      <c r="F3271" t="s">
        <v>23</v>
      </c>
      <c r="G3271" t="s">
        <v>24</v>
      </c>
      <c r="H3271">
        <v>2</v>
      </c>
      <c r="I3271">
        <v>21980</v>
      </c>
      <c r="J3271">
        <v>10990</v>
      </c>
      <c r="K3271">
        <v>4991.93</v>
      </c>
      <c r="L3271">
        <v>21.69</v>
      </c>
      <c r="M3271">
        <v>1.1999999999999999E-3</v>
      </c>
      <c r="N3271" t="s">
        <v>1877</v>
      </c>
      <c r="O3271" t="s">
        <v>40</v>
      </c>
      <c r="P3271" t="s">
        <v>41</v>
      </c>
      <c r="Q3271" t="s">
        <v>7697</v>
      </c>
      <c r="R3271" t="s">
        <v>7698</v>
      </c>
      <c r="S3271" t="s">
        <v>7699</v>
      </c>
    </row>
    <row r="3272" spans="1:19" hidden="1" x14ac:dyDescent="0.35">
      <c r="A3272" t="s">
        <v>1876</v>
      </c>
      <c r="B3272" s="1">
        <v>45665</v>
      </c>
      <c r="C3272" t="s">
        <v>763</v>
      </c>
      <c r="D3272" t="s">
        <v>21</v>
      </c>
      <c r="E3272" t="s">
        <v>22</v>
      </c>
      <c r="F3272" t="s">
        <v>23</v>
      </c>
      <c r="G3272" t="s">
        <v>24</v>
      </c>
      <c r="H3272">
        <v>2</v>
      </c>
      <c r="I3272">
        <v>21980</v>
      </c>
      <c r="J3272">
        <v>10990</v>
      </c>
      <c r="K3272">
        <v>4991.93</v>
      </c>
      <c r="L3272">
        <v>21.69</v>
      </c>
      <c r="M3272">
        <v>1.1999999999999999E-3</v>
      </c>
      <c r="N3272" t="s">
        <v>1877</v>
      </c>
      <c r="O3272" t="s">
        <v>40</v>
      </c>
      <c r="P3272" t="s">
        <v>41</v>
      </c>
      <c r="Q3272" t="s">
        <v>7700</v>
      </c>
      <c r="R3272" t="s">
        <v>7701</v>
      </c>
      <c r="S3272" t="s">
        <v>7702</v>
      </c>
    </row>
    <row r="3273" spans="1:19" hidden="1" x14ac:dyDescent="0.35">
      <c r="A3273" t="s">
        <v>708</v>
      </c>
      <c r="B3273" s="1">
        <v>45665</v>
      </c>
      <c r="C3273" t="s">
        <v>763</v>
      </c>
      <c r="D3273" t="s">
        <v>21</v>
      </c>
      <c r="E3273" t="s">
        <v>22</v>
      </c>
      <c r="F3273" t="s">
        <v>23</v>
      </c>
      <c r="G3273" t="s">
        <v>24</v>
      </c>
      <c r="H3273">
        <v>1</v>
      </c>
      <c r="I3273">
        <v>43990</v>
      </c>
      <c r="J3273">
        <v>43990</v>
      </c>
      <c r="K3273">
        <v>21111.89</v>
      </c>
      <c r="L3273">
        <v>2655.17</v>
      </c>
      <c r="M3273">
        <v>7.1800000000000003E-2</v>
      </c>
      <c r="N3273" t="s">
        <v>709</v>
      </c>
      <c r="O3273" t="s">
        <v>710</v>
      </c>
      <c r="P3273" t="s">
        <v>27</v>
      </c>
      <c r="Q3273" t="s">
        <v>7703</v>
      </c>
      <c r="R3273" t="s">
        <v>7704</v>
      </c>
      <c r="S3273" t="s">
        <v>7705</v>
      </c>
    </row>
    <row r="3274" spans="1:19" hidden="1" x14ac:dyDescent="0.35">
      <c r="A3274" t="s">
        <v>732</v>
      </c>
      <c r="B3274" s="1">
        <v>45665</v>
      </c>
      <c r="C3274" t="s">
        <v>763</v>
      </c>
      <c r="D3274" t="s">
        <v>21</v>
      </c>
      <c r="E3274" t="s">
        <v>22</v>
      </c>
      <c r="F3274" t="s">
        <v>23</v>
      </c>
      <c r="G3274" t="s">
        <v>24</v>
      </c>
      <c r="H3274">
        <v>1</v>
      </c>
      <c r="I3274">
        <v>10890</v>
      </c>
      <c r="J3274">
        <v>10890</v>
      </c>
      <c r="K3274">
        <v>5292.22</v>
      </c>
      <c r="L3274">
        <v>-3445.34</v>
      </c>
      <c r="M3274">
        <v>-0.3765</v>
      </c>
      <c r="N3274" t="s">
        <v>733</v>
      </c>
      <c r="O3274" t="s">
        <v>318</v>
      </c>
      <c r="P3274" t="s">
        <v>82</v>
      </c>
      <c r="Q3274" t="s">
        <v>7706</v>
      </c>
      <c r="R3274" t="s">
        <v>7707</v>
      </c>
      <c r="S3274" t="s">
        <v>7708</v>
      </c>
    </row>
    <row r="3275" spans="1:19" hidden="1" x14ac:dyDescent="0.35">
      <c r="A3275" t="s">
        <v>732</v>
      </c>
      <c r="B3275" s="1">
        <v>45665</v>
      </c>
      <c r="C3275" t="s">
        <v>763</v>
      </c>
      <c r="D3275" t="s">
        <v>21</v>
      </c>
      <c r="E3275" t="s">
        <v>22</v>
      </c>
      <c r="F3275" t="s">
        <v>23</v>
      </c>
      <c r="G3275" t="s">
        <v>24</v>
      </c>
      <c r="H3275">
        <v>1</v>
      </c>
      <c r="I3275">
        <v>10890</v>
      </c>
      <c r="J3275">
        <v>10890</v>
      </c>
      <c r="K3275">
        <v>5292.22</v>
      </c>
      <c r="L3275">
        <v>-3445.34</v>
      </c>
      <c r="M3275">
        <v>-0.3765</v>
      </c>
      <c r="N3275" t="s">
        <v>733</v>
      </c>
      <c r="O3275" t="s">
        <v>318</v>
      </c>
      <c r="P3275" t="s">
        <v>82</v>
      </c>
      <c r="Q3275" t="s">
        <v>7709</v>
      </c>
      <c r="R3275" t="s">
        <v>7710</v>
      </c>
      <c r="S3275" t="s">
        <v>7711</v>
      </c>
    </row>
    <row r="3276" spans="1:19" hidden="1" x14ac:dyDescent="0.35">
      <c r="A3276" t="s">
        <v>4973</v>
      </c>
      <c r="B3276" s="1">
        <v>45665</v>
      </c>
      <c r="C3276" t="s">
        <v>763</v>
      </c>
      <c r="D3276" t="s">
        <v>21</v>
      </c>
      <c r="E3276" t="s">
        <v>22</v>
      </c>
      <c r="F3276" t="s">
        <v>23</v>
      </c>
      <c r="G3276" t="s">
        <v>24</v>
      </c>
      <c r="H3276">
        <v>1</v>
      </c>
      <c r="I3276">
        <v>37990</v>
      </c>
      <c r="J3276">
        <v>37990</v>
      </c>
      <c r="K3276">
        <v>18764.2</v>
      </c>
      <c r="L3276">
        <v>-610.59</v>
      </c>
      <c r="M3276">
        <v>-1.9099999999999999E-2</v>
      </c>
      <c r="N3276" t="s">
        <v>4974</v>
      </c>
      <c r="O3276" t="s">
        <v>246</v>
      </c>
      <c r="P3276" t="s">
        <v>82</v>
      </c>
      <c r="Q3276" t="s">
        <v>7712</v>
      </c>
      <c r="R3276" t="s">
        <v>7713</v>
      </c>
      <c r="S3276" t="s">
        <v>7714</v>
      </c>
    </row>
    <row r="3277" spans="1:19" hidden="1" x14ac:dyDescent="0.35">
      <c r="A3277" t="s">
        <v>665</v>
      </c>
      <c r="B3277" s="1">
        <v>45665</v>
      </c>
      <c r="C3277" t="s">
        <v>2049</v>
      </c>
      <c r="D3277" t="s">
        <v>859</v>
      </c>
      <c r="E3277" t="s">
        <v>22</v>
      </c>
      <c r="G3277" t="s">
        <v>24</v>
      </c>
      <c r="H3277">
        <v>1</v>
      </c>
      <c r="I3277">
        <v>34990</v>
      </c>
      <c r="J3277">
        <v>34990</v>
      </c>
      <c r="K3277">
        <v>16402</v>
      </c>
      <c r="L3277">
        <v>4768.88</v>
      </c>
      <c r="M3277">
        <v>0.16220000000000001</v>
      </c>
      <c r="N3277" t="s">
        <v>666</v>
      </c>
      <c r="O3277" t="s">
        <v>667</v>
      </c>
      <c r="P3277" t="s">
        <v>144</v>
      </c>
      <c r="Q3277" t="s">
        <v>7715</v>
      </c>
      <c r="R3277" t="s">
        <v>7716</v>
      </c>
      <c r="S3277" t="s">
        <v>7717</v>
      </c>
    </row>
    <row r="3278" spans="1:19" hidden="1" x14ac:dyDescent="0.35">
      <c r="A3278" t="s">
        <v>962</v>
      </c>
      <c r="B3278" s="1">
        <v>45665</v>
      </c>
      <c r="C3278" t="s">
        <v>798</v>
      </c>
      <c r="D3278" t="s">
        <v>21</v>
      </c>
      <c r="E3278" t="s">
        <v>22</v>
      </c>
      <c r="F3278" t="s">
        <v>23</v>
      </c>
      <c r="G3278" t="s">
        <v>24</v>
      </c>
      <c r="H3278">
        <v>1</v>
      </c>
      <c r="I3278">
        <v>84990</v>
      </c>
      <c r="J3278">
        <v>84990</v>
      </c>
      <c r="K3278">
        <v>43752.7</v>
      </c>
      <c r="L3278">
        <v>4098.3900000000003</v>
      </c>
      <c r="M3278">
        <v>5.74E-2</v>
      </c>
      <c r="N3278" t="s">
        <v>963</v>
      </c>
      <c r="O3278" t="s">
        <v>26</v>
      </c>
      <c r="P3278" t="s">
        <v>27</v>
      </c>
      <c r="Q3278" t="s">
        <v>7718</v>
      </c>
      <c r="R3278" t="s">
        <v>7718</v>
      </c>
      <c r="S3278" t="s">
        <v>7719</v>
      </c>
    </row>
    <row r="3279" spans="1:19" hidden="1" x14ac:dyDescent="0.35">
      <c r="A3279" t="s">
        <v>79</v>
      </c>
      <c r="B3279" s="1">
        <v>45665</v>
      </c>
      <c r="C3279" t="s">
        <v>798</v>
      </c>
      <c r="D3279" t="s">
        <v>21</v>
      </c>
      <c r="E3279" t="s">
        <v>22</v>
      </c>
      <c r="F3279" t="s">
        <v>23</v>
      </c>
      <c r="G3279" t="s">
        <v>24</v>
      </c>
      <c r="H3279">
        <v>1</v>
      </c>
      <c r="I3279">
        <v>42990</v>
      </c>
      <c r="J3279">
        <v>42990</v>
      </c>
      <c r="K3279">
        <v>21557.38</v>
      </c>
      <c r="L3279">
        <v>2646.65</v>
      </c>
      <c r="M3279">
        <v>7.3300000000000004E-2</v>
      </c>
      <c r="N3279" t="s">
        <v>80</v>
      </c>
      <c r="O3279" t="s">
        <v>81</v>
      </c>
      <c r="P3279" t="s">
        <v>82</v>
      </c>
      <c r="Q3279" t="s">
        <v>7720</v>
      </c>
      <c r="R3279" t="s">
        <v>7720</v>
      </c>
      <c r="S3279" t="s">
        <v>7721</v>
      </c>
    </row>
    <row r="3280" spans="1:19" hidden="1" x14ac:dyDescent="0.35">
      <c r="A3280" t="s">
        <v>321</v>
      </c>
      <c r="B3280" s="1">
        <v>45665</v>
      </c>
      <c r="C3280" t="s">
        <v>798</v>
      </c>
      <c r="D3280" t="s">
        <v>21</v>
      </c>
      <c r="E3280" t="s">
        <v>22</v>
      </c>
      <c r="F3280" t="s">
        <v>23</v>
      </c>
      <c r="G3280" t="s">
        <v>24</v>
      </c>
      <c r="H3280">
        <v>1</v>
      </c>
      <c r="I3280">
        <v>34990</v>
      </c>
      <c r="J3280">
        <v>34990</v>
      </c>
      <c r="K3280">
        <v>16738.79</v>
      </c>
      <c r="L3280">
        <v>2961.05</v>
      </c>
      <c r="M3280">
        <v>0.1007</v>
      </c>
      <c r="N3280" t="s">
        <v>322</v>
      </c>
      <c r="O3280" t="s">
        <v>113</v>
      </c>
      <c r="P3280" t="s">
        <v>114</v>
      </c>
      <c r="Q3280" t="s">
        <v>7722</v>
      </c>
      <c r="R3280" t="s">
        <v>7722</v>
      </c>
      <c r="S3280" t="s">
        <v>7723</v>
      </c>
    </row>
    <row r="3281" spans="1:19" hidden="1" x14ac:dyDescent="0.35">
      <c r="A3281" t="s">
        <v>321</v>
      </c>
      <c r="B3281" s="1">
        <v>45665</v>
      </c>
      <c r="C3281" t="s">
        <v>798</v>
      </c>
      <c r="D3281" t="s">
        <v>21</v>
      </c>
      <c r="E3281" t="s">
        <v>22</v>
      </c>
      <c r="F3281" t="s">
        <v>23</v>
      </c>
      <c r="G3281" t="s">
        <v>24</v>
      </c>
      <c r="H3281">
        <v>1</v>
      </c>
      <c r="I3281">
        <v>34990</v>
      </c>
      <c r="J3281">
        <v>34990</v>
      </c>
      <c r="K3281">
        <v>16738.79</v>
      </c>
      <c r="L3281">
        <v>2961.05</v>
      </c>
      <c r="M3281">
        <v>0.1007</v>
      </c>
      <c r="N3281" t="s">
        <v>322</v>
      </c>
      <c r="O3281" t="s">
        <v>113</v>
      </c>
      <c r="P3281" t="s">
        <v>114</v>
      </c>
      <c r="Q3281" t="s">
        <v>7724</v>
      </c>
      <c r="R3281" t="s">
        <v>7724</v>
      </c>
      <c r="S3281" t="s">
        <v>7725</v>
      </c>
    </row>
    <row r="3282" spans="1:19" hidden="1" x14ac:dyDescent="0.35">
      <c r="A3282" t="s">
        <v>7726</v>
      </c>
      <c r="B3282" s="1">
        <v>45665</v>
      </c>
      <c r="C3282" t="s">
        <v>798</v>
      </c>
      <c r="D3282" t="s">
        <v>21</v>
      </c>
      <c r="E3282" t="s">
        <v>22</v>
      </c>
      <c r="F3282" t="s">
        <v>23</v>
      </c>
      <c r="G3282" t="s">
        <v>24</v>
      </c>
      <c r="H3282">
        <v>1</v>
      </c>
      <c r="I3282">
        <v>10990</v>
      </c>
      <c r="J3282">
        <v>10990</v>
      </c>
      <c r="K3282">
        <v>5657</v>
      </c>
      <c r="L3282">
        <v>530.23</v>
      </c>
      <c r="M3282">
        <v>5.74E-2</v>
      </c>
      <c r="N3282" t="s">
        <v>7727</v>
      </c>
      <c r="O3282" t="s">
        <v>52</v>
      </c>
      <c r="P3282" t="s">
        <v>53</v>
      </c>
      <c r="Q3282" t="s">
        <v>7728</v>
      </c>
      <c r="R3282" t="s">
        <v>7728</v>
      </c>
      <c r="S3282" t="s">
        <v>7729</v>
      </c>
    </row>
    <row r="3283" spans="1:19" hidden="1" x14ac:dyDescent="0.35">
      <c r="A3283" t="s">
        <v>150</v>
      </c>
      <c r="B3283" s="1">
        <v>45665</v>
      </c>
      <c r="C3283" t="s">
        <v>798</v>
      </c>
      <c r="D3283" t="s">
        <v>21</v>
      </c>
      <c r="E3283" t="s">
        <v>22</v>
      </c>
      <c r="F3283" t="s">
        <v>23</v>
      </c>
      <c r="G3283" t="s">
        <v>24</v>
      </c>
      <c r="H3283">
        <v>1</v>
      </c>
      <c r="I3283">
        <v>109990</v>
      </c>
      <c r="J3283">
        <v>109990</v>
      </c>
      <c r="K3283">
        <v>83025.850000000006</v>
      </c>
      <c r="L3283">
        <v>-21099.13</v>
      </c>
      <c r="M3283">
        <v>-0.2283</v>
      </c>
      <c r="N3283" t="s">
        <v>151</v>
      </c>
      <c r="O3283" t="s">
        <v>113</v>
      </c>
      <c r="P3283" t="s">
        <v>114</v>
      </c>
      <c r="Q3283" t="s">
        <v>7730</v>
      </c>
      <c r="R3283" t="s">
        <v>7730</v>
      </c>
      <c r="S3283" t="s">
        <v>7731</v>
      </c>
    </row>
    <row r="3284" spans="1:19" hidden="1" x14ac:dyDescent="0.35">
      <c r="A3284" t="s">
        <v>176</v>
      </c>
      <c r="B3284" s="1">
        <v>45665</v>
      </c>
      <c r="C3284" t="s">
        <v>798</v>
      </c>
      <c r="D3284" t="s">
        <v>21</v>
      </c>
      <c r="E3284" t="s">
        <v>22</v>
      </c>
      <c r="F3284" t="s">
        <v>23</v>
      </c>
      <c r="G3284" t="s">
        <v>24</v>
      </c>
      <c r="H3284">
        <v>1</v>
      </c>
      <c r="I3284">
        <v>15990</v>
      </c>
      <c r="J3284">
        <v>15990</v>
      </c>
      <c r="K3284">
        <v>9911.3799999999992</v>
      </c>
      <c r="L3284">
        <v>-1749.37</v>
      </c>
      <c r="M3284">
        <v>-0.13020000000000001</v>
      </c>
      <c r="N3284" t="s">
        <v>177</v>
      </c>
      <c r="O3284" t="s">
        <v>178</v>
      </c>
      <c r="P3284" t="s">
        <v>27</v>
      </c>
      <c r="Q3284" t="s">
        <v>7732</v>
      </c>
      <c r="R3284" t="s">
        <v>7732</v>
      </c>
      <c r="S3284" t="s">
        <v>7733</v>
      </c>
    </row>
    <row r="3285" spans="1:19" hidden="1" x14ac:dyDescent="0.35">
      <c r="A3285" t="s">
        <v>2625</v>
      </c>
      <c r="B3285" s="1">
        <v>45665</v>
      </c>
      <c r="C3285" t="s">
        <v>798</v>
      </c>
      <c r="D3285" t="s">
        <v>21</v>
      </c>
      <c r="E3285" t="s">
        <v>22</v>
      </c>
      <c r="F3285" t="s">
        <v>23</v>
      </c>
      <c r="G3285" t="s">
        <v>24</v>
      </c>
      <c r="H3285">
        <v>1</v>
      </c>
      <c r="I3285">
        <v>3990</v>
      </c>
      <c r="J3285">
        <v>3990</v>
      </c>
      <c r="K3285">
        <v>2058.29</v>
      </c>
      <c r="L3285">
        <v>187.76</v>
      </c>
      <c r="M3285">
        <v>5.6000000000000001E-2</v>
      </c>
      <c r="N3285" t="s">
        <v>2626</v>
      </c>
      <c r="O3285" t="s">
        <v>206</v>
      </c>
      <c r="P3285" t="s">
        <v>114</v>
      </c>
      <c r="Q3285" t="s">
        <v>7734</v>
      </c>
      <c r="R3285" t="s">
        <v>7734</v>
      </c>
      <c r="S3285" t="s">
        <v>7735</v>
      </c>
    </row>
    <row r="3286" spans="1:19" hidden="1" x14ac:dyDescent="0.35">
      <c r="A3286" t="s">
        <v>1322</v>
      </c>
      <c r="B3286" s="1">
        <v>45665</v>
      </c>
      <c r="C3286" t="s">
        <v>798</v>
      </c>
      <c r="D3286" t="s">
        <v>21</v>
      </c>
      <c r="E3286" t="s">
        <v>22</v>
      </c>
      <c r="F3286" t="s">
        <v>23</v>
      </c>
      <c r="G3286" t="s">
        <v>24</v>
      </c>
      <c r="H3286">
        <v>1</v>
      </c>
      <c r="I3286">
        <v>1590</v>
      </c>
      <c r="J3286">
        <v>1590</v>
      </c>
      <c r="K3286">
        <v>528</v>
      </c>
      <c r="L3286">
        <v>366.79</v>
      </c>
      <c r="M3286">
        <v>0.27450000000000002</v>
      </c>
      <c r="N3286" t="s">
        <v>1323</v>
      </c>
      <c r="O3286" t="s">
        <v>206</v>
      </c>
      <c r="P3286" t="s">
        <v>114</v>
      </c>
      <c r="Q3286" t="s">
        <v>7734</v>
      </c>
      <c r="R3286" t="s">
        <v>7734</v>
      </c>
      <c r="S3286" t="s">
        <v>7736</v>
      </c>
    </row>
    <row r="3287" spans="1:19" hidden="1" x14ac:dyDescent="0.35">
      <c r="A3287" t="s">
        <v>1330</v>
      </c>
      <c r="B3287" s="1">
        <v>45665</v>
      </c>
      <c r="C3287" t="s">
        <v>798</v>
      </c>
      <c r="D3287" t="s">
        <v>21</v>
      </c>
      <c r="E3287" t="s">
        <v>22</v>
      </c>
      <c r="F3287" t="s">
        <v>23</v>
      </c>
      <c r="G3287" t="s">
        <v>24</v>
      </c>
      <c r="H3287">
        <v>1</v>
      </c>
      <c r="I3287">
        <v>1590</v>
      </c>
      <c r="J3287">
        <v>1590</v>
      </c>
      <c r="K3287">
        <v>528</v>
      </c>
      <c r="L3287">
        <v>366.79</v>
      </c>
      <c r="M3287">
        <v>0.27450000000000002</v>
      </c>
      <c r="N3287" t="s">
        <v>1331</v>
      </c>
      <c r="O3287" t="s">
        <v>206</v>
      </c>
      <c r="P3287" t="s">
        <v>114</v>
      </c>
      <c r="Q3287" t="s">
        <v>7734</v>
      </c>
      <c r="R3287" t="s">
        <v>7734</v>
      </c>
      <c r="S3287" t="s">
        <v>7737</v>
      </c>
    </row>
    <row r="3288" spans="1:19" hidden="1" x14ac:dyDescent="0.35">
      <c r="A3288" t="s">
        <v>6932</v>
      </c>
      <c r="B3288" s="1">
        <v>45665</v>
      </c>
      <c r="C3288" t="s">
        <v>798</v>
      </c>
      <c r="D3288" t="s">
        <v>21</v>
      </c>
      <c r="E3288" t="s">
        <v>22</v>
      </c>
      <c r="F3288" t="s">
        <v>23</v>
      </c>
      <c r="G3288" t="s">
        <v>24</v>
      </c>
      <c r="H3288">
        <v>1</v>
      </c>
      <c r="I3288">
        <v>1590</v>
      </c>
      <c r="J3288">
        <v>1590</v>
      </c>
      <c r="K3288">
        <v>528</v>
      </c>
      <c r="L3288">
        <v>366.79</v>
      </c>
      <c r="M3288">
        <v>0.27450000000000002</v>
      </c>
      <c r="N3288" t="s">
        <v>6933</v>
      </c>
      <c r="O3288" t="s">
        <v>206</v>
      </c>
      <c r="P3288" t="s">
        <v>114</v>
      </c>
      <c r="Q3288" t="s">
        <v>7734</v>
      </c>
      <c r="R3288" t="s">
        <v>7734</v>
      </c>
      <c r="S3288" t="s">
        <v>7738</v>
      </c>
    </row>
    <row r="3289" spans="1:19" hidden="1" x14ac:dyDescent="0.35">
      <c r="A3289" t="s">
        <v>1336</v>
      </c>
      <c r="B3289" s="1">
        <v>45665</v>
      </c>
      <c r="C3289" t="s">
        <v>798</v>
      </c>
      <c r="D3289" t="s">
        <v>21</v>
      </c>
      <c r="E3289" t="s">
        <v>22</v>
      </c>
      <c r="F3289" t="s">
        <v>23</v>
      </c>
      <c r="G3289" t="s">
        <v>24</v>
      </c>
      <c r="H3289">
        <v>1</v>
      </c>
      <c r="I3289">
        <v>1590</v>
      </c>
      <c r="J3289">
        <v>1590</v>
      </c>
      <c r="K3289">
        <v>528</v>
      </c>
      <c r="L3289">
        <v>366.79</v>
      </c>
      <c r="M3289">
        <v>0.27450000000000002</v>
      </c>
      <c r="N3289" t="s">
        <v>1337</v>
      </c>
      <c r="O3289" t="s">
        <v>206</v>
      </c>
      <c r="P3289" t="s">
        <v>114</v>
      </c>
      <c r="Q3289" t="s">
        <v>7734</v>
      </c>
      <c r="R3289" t="s">
        <v>7734</v>
      </c>
      <c r="S3289" t="s">
        <v>7739</v>
      </c>
    </row>
    <row r="3290" spans="1:19" hidden="1" x14ac:dyDescent="0.35">
      <c r="A3290" t="s">
        <v>7740</v>
      </c>
      <c r="B3290" s="1">
        <v>45665</v>
      </c>
      <c r="C3290" t="s">
        <v>798</v>
      </c>
      <c r="D3290" t="s">
        <v>21</v>
      </c>
      <c r="E3290" t="s">
        <v>22</v>
      </c>
      <c r="F3290" t="s">
        <v>23</v>
      </c>
      <c r="G3290" t="s">
        <v>24</v>
      </c>
      <c r="H3290">
        <v>1</v>
      </c>
      <c r="I3290">
        <v>22990</v>
      </c>
      <c r="J3290">
        <v>22990</v>
      </c>
      <c r="K3290">
        <v>12367</v>
      </c>
      <c r="L3290">
        <v>576.53</v>
      </c>
      <c r="M3290">
        <v>2.98E-2</v>
      </c>
      <c r="N3290" t="s">
        <v>7741</v>
      </c>
      <c r="O3290" t="s">
        <v>206</v>
      </c>
      <c r="P3290" t="s">
        <v>114</v>
      </c>
      <c r="Q3290" t="s">
        <v>7734</v>
      </c>
      <c r="R3290" t="s">
        <v>7734</v>
      </c>
      <c r="S3290" t="s">
        <v>7742</v>
      </c>
    </row>
    <row r="3291" spans="1:19" hidden="1" x14ac:dyDescent="0.35">
      <c r="A3291" t="s">
        <v>467</v>
      </c>
      <c r="B3291" s="1">
        <v>45665</v>
      </c>
      <c r="C3291" t="s">
        <v>798</v>
      </c>
      <c r="D3291" t="s">
        <v>21</v>
      </c>
      <c r="E3291" t="s">
        <v>22</v>
      </c>
      <c r="F3291" t="s">
        <v>23</v>
      </c>
      <c r="G3291" t="s">
        <v>24</v>
      </c>
      <c r="H3291">
        <v>1</v>
      </c>
      <c r="I3291">
        <v>49990</v>
      </c>
      <c r="J3291">
        <v>49990</v>
      </c>
      <c r="K3291">
        <v>36858.949999999997</v>
      </c>
      <c r="L3291">
        <v>-8713.74</v>
      </c>
      <c r="M3291">
        <v>-0.2074</v>
      </c>
      <c r="N3291" t="s">
        <v>468</v>
      </c>
      <c r="O3291" t="s">
        <v>52</v>
      </c>
      <c r="P3291" t="s">
        <v>53</v>
      </c>
      <c r="Q3291" t="s">
        <v>7743</v>
      </c>
      <c r="R3291" t="s">
        <v>7743</v>
      </c>
      <c r="S3291" t="s">
        <v>7744</v>
      </c>
    </row>
    <row r="3292" spans="1:19" hidden="1" x14ac:dyDescent="0.35">
      <c r="A3292" t="s">
        <v>467</v>
      </c>
      <c r="B3292" s="1">
        <v>45665</v>
      </c>
      <c r="C3292" t="s">
        <v>798</v>
      </c>
      <c r="D3292" t="s">
        <v>21</v>
      </c>
      <c r="E3292" t="s">
        <v>22</v>
      </c>
      <c r="F3292" t="s">
        <v>23</v>
      </c>
      <c r="G3292" t="s">
        <v>24</v>
      </c>
      <c r="H3292">
        <v>1</v>
      </c>
      <c r="I3292">
        <v>49990</v>
      </c>
      <c r="J3292">
        <v>49990</v>
      </c>
      <c r="K3292">
        <v>36858.949999999997</v>
      </c>
      <c r="L3292">
        <v>-8713.74</v>
      </c>
      <c r="M3292">
        <v>-0.2074</v>
      </c>
      <c r="N3292" t="s">
        <v>468</v>
      </c>
      <c r="O3292" t="s">
        <v>52</v>
      </c>
      <c r="P3292" t="s">
        <v>53</v>
      </c>
      <c r="Q3292" t="s">
        <v>7745</v>
      </c>
      <c r="R3292" t="s">
        <v>7745</v>
      </c>
      <c r="S3292" t="s">
        <v>7746</v>
      </c>
    </row>
    <row r="3293" spans="1:19" hidden="1" x14ac:dyDescent="0.35">
      <c r="A3293" t="s">
        <v>209</v>
      </c>
      <c r="B3293" s="1">
        <v>45665</v>
      </c>
      <c r="C3293" t="s">
        <v>798</v>
      </c>
      <c r="D3293" t="s">
        <v>21</v>
      </c>
      <c r="E3293" t="s">
        <v>22</v>
      </c>
      <c r="F3293" t="s">
        <v>23</v>
      </c>
      <c r="G3293" t="s">
        <v>24</v>
      </c>
      <c r="H3293">
        <v>1</v>
      </c>
      <c r="I3293">
        <v>74990</v>
      </c>
      <c r="J3293">
        <v>74990</v>
      </c>
      <c r="K3293">
        <v>54044.21</v>
      </c>
      <c r="L3293">
        <v>-11823.37</v>
      </c>
      <c r="M3293">
        <v>-0.18759999999999999</v>
      </c>
      <c r="N3293" t="s">
        <v>210</v>
      </c>
      <c r="O3293" t="s">
        <v>52</v>
      </c>
      <c r="P3293" t="s">
        <v>53</v>
      </c>
      <c r="Q3293" t="s">
        <v>7747</v>
      </c>
      <c r="R3293" t="s">
        <v>7747</v>
      </c>
      <c r="S3293" t="s">
        <v>7748</v>
      </c>
    </row>
    <row r="3294" spans="1:19" hidden="1" x14ac:dyDescent="0.35">
      <c r="A3294" t="s">
        <v>213</v>
      </c>
      <c r="B3294" s="1">
        <v>45665</v>
      </c>
      <c r="C3294" t="s">
        <v>798</v>
      </c>
      <c r="D3294" t="s">
        <v>21</v>
      </c>
      <c r="E3294" t="s">
        <v>22</v>
      </c>
      <c r="F3294" t="s">
        <v>23</v>
      </c>
      <c r="G3294" t="s">
        <v>24</v>
      </c>
      <c r="H3294">
        <v>1</v>
      </c>
      <c r="I3294">
        <v>7990</v>
      </c>
      <c r="J3294">
        <v>7990</v>
      </c>
      <c r="K3294">
        <v>7068</v>
      </c>
      <c r="L3294">
        <v>-2569.84</v>
      </c>
      <c r="M3294">
        <v>-0.38269999999999998</v>
      </c>
      <c r="N3294" t="s">
        <v>214</v>
      </c>
      <c r="O3294" t="s">
        <v>215</v>
      </c>
      <c r="P3294" t="s">
        <v>27</v>
      </c>
      <c r="Q3294" t="s">
        <v>7749</v>
      </c>
      <c r="R3294" t="s">
        <v>7749</v>
      </c>
      <c r="S3294" t="s">
        <v>7750</v>
      </c>
    </row>
    <row r="3295" spans="1:19" hidden="1" x14ac:dyDescent="0.35">
      <c r="A3295" t="s">
        <v>213</v>
      </c>
      <c r="B3295" s="1">
        <v>45665</v>
      </c>
      <c r="C3295" t="s">
        <v>798</v>
      </c>
      <c r="D3295" t="s">
        <v>21</v>
      </c>
      <c r="E3295" t="s">
        <v>22</v>
      </c>
      <c r="F3295" t="s">
        <v>23</v>
      </c>
      <c r="G3295" t="s">
        <v>24</v>
      </c>
      <c r="H3295">
        <v>3</v>
      </c>
      <c r="I3295">
        <v>23970</v>
      </c>
      <c r="J3295">
        <v>7990</v>
      </c>
      <c r="K3295">
        <v>7068</v>
      </c>
      <c r="L3295">
        <v>-7708.7</v>
      </c>
      <c r="M3295">
        <v>-0.38269999999999998</v>
      </c>
      <c r="N3295" t="s">
        <v>214</v>
      </c>
      <c r="O3295" t="s">
        <v>215</v>
      </c>
      <c r="P3295" t="s">
        <v>27</v>
      </c>
      <c r="Q3295" t="s">
        <v>7751</v>
      </c>
      <c r="R3295" t="s">
        <v>7751</v>
      </c>
      <c r="S3295" t="s">
        <v>7752</v>
      </c>
    </row>
    <row r="3296" spans="1:19" hidden="1" x14ac:dyDescent="0.35">
      <c r="A3296" t="s">
        <v>592</v>
      </c>
      <c r="B3296" s="1">
        <v>45665</v>
      </c>
      <c r="C3296" t="s">
        <v>798</v>
      </c>
      <c r="D3296" t="s">
        <v>21</v>
      </c>
      <c r="E3296" t="s">
        <v>22</v>
      </c>
      <c r="F3296" t="s">
        <v>23</v>
      </c>
      <c r="G3296" t="s">
        <v>24</v>
      </c>
      <c r="H3296">
        <v>1</v>
      </c>
      <c r="I3296">
        <v>12990</v>
      </c>
      <c r="J3296">
        <v>12990</v>
      </c>
      <c r="K3296">
        <v>10107.11</v>
      </c>
      <c r="L3296">
        <v>-2793.83</v>
      </c>
      <c r="M3296">
        <v>-0.25590000000000002</v>
      </c>
      <c r="N3296" t="s">
        <v>593</v>
      </c>
      <c r="O3296" t="s">
        <v>215</v>
      </c>
      <c r="P3296" t="s">
        <v>27</v>
      </c>
      <c r="Q3296" t="s">
        <v>7753</v>
      </c>
      <c r="R3296" t="s">
        <v>7753</v>
      </c>
      <c r="S3296" t="s">
        <v>7754</v>
      </c>
    </row>
    <row r="3297" spans="1:19" hidden="1" x14ac:dyDescent="0.35">
      <c r="A3297" t="s">
        <v>1975</v>
      </c>
      <c r="B3297" s="1">
        <v>45665</v>
      </c>
      <c r="C3297" t="s">
        <v>798</v>
      </c>
      <c r="D3297" t="s">
        <v>21</v>
      </c>
      <c r="E3297" t="s">
        <v>22</v>
      </c>
      <c r="F3297" t="s">
        <v>23</v>
      </c>
      <c r="G3297" t="s">
        <v>24</v>
      </c>
      <c r="H3297">
        <v>1</v>
      </c>
      <c r="I3297">
        <v>12990</v>
      </c>
      <c r="J3297">
        <v>12990</v>
      </c>
      <c r="K3297">
        <v>7229</v>
      </c>
      <c r="L3297">
        <v>84.28</v>
      </c>
      <c r="M3297">
        <v>7.7000000000000002E-3</v>
      </c>
      <c r="N3297" t="s">
        <v>1976</v>
      </c>
      <c r="O3297" t="s">
        <v>228</v>
      </c>
      <c r="P3297" t="s">
        <v>27</v>
      </c>
      <c r="Q3297" t="s">
        <v>7755</v>
      </c>
      <c r="R3297" t="s">
        <v>7755</v>
      </c>
      <c r="S3297" t="s">
        <v>7756</v>
      </c>
    </row>
    <row r="3298" spans="1:19" hidden="1" x14ac:dyDescent="0.35">
      <c r="A3298" t="s">
        <v>633</v>
      </c>
      <c r="B3298" s="1">
        <v>45665</v>
      </c>
      <c r="C3298" t="s">
        <v>798</v>
      </c>
      <c r="D3298" t="s">
        <v>21</v>
      </c>
      <c r="E3298" t="s">
        <v>22</v>
      </c>
      <c r="F3298" t="s">
        <v>23</v>
      </c>
      <c r="G3298" t="s">
        <v>24</v>
      </c>
      <c r="H3298">
        <v>1</v>
      </c>
      <c r="I3298">
        <v>54990</v>
      </c>
      <c r="J3298">
        <v>54990</v>
      </c>
      <c r="K3298">
        <v>32844</v>
      </c>
      <c r="L3298">
        <v>-1883.66</v>
      </c>
      <c r="M3298">
        <v>-4.0800000000000003E-2</v>
      </c>
      <c r="N3298" t="s">
        <v>634</v>
      </c>
      <c r="O3298" t="s">
        <v>26</v>
      </c>
      <c r="P3298" t="s">
        <v>27</v>
      </c>
      <c r="Q3298" t="s">
        <v>7757</v>
      </c>
      <c r="R3298" t="s">
        <v>7757</v>
      </c>
      <c r="S3298" t="s">
        <v>7758</v>
      </c>
    </row>
    <row r="3299" spans="1:19" hidden="1" x14ac:dyDescent="0.35">
      <c r="A3299" t="s">
        <v>226</v>
      </c>
      <c r="B3299" s="1">
        <v>45665</v>
      </c>
      <c r="C3299" t="s">
        <v>798</v>
      </c>
      <c r="D3299" t="s">
        <v>21</v>
      </c>
      <c r="E3299" t="s">
        <v>22</v>
      </c>
      <c r="F3299" t="s">
        <v>23</v>
      </c>
      <c r="G3299" t="s">
        <v>24</v>
      </c>
      <c r="H3299">
        <v>1</v>
      </c>
      <c r="I3299">
        <v>24990</v>
      </c>
      <c r="J3299">
        <v>24990</v>
      </c>
      <c r="K3299">
        <v>14342</v>
      </c>
      <c r="L3299">
        <v>-272.42</v>
      </c>
      <c r="M3299">
        <v>-1.2999999999999999E-2</v>
      </c>
      <c r="N3299" t="s">
        <v>227</v>
      </c>
      <c r="O3299" t="s">
        <v>228</v>
      </c>
      <c r="P3299" t="s">
        <v>27</v>
      </c>
      <c r="Q3299" t="s">
        <v>7759</v>
      </c>
      <c r="R3299" t="s">
        <v>7759</v>
      </c>
      <c r="S3299" t="s">
        <v>7760</v>
      </c>
    </row>
    <row r="3300" spans="1:19" hidden="1" x14ac:dyDescent="0.35">
      <c r="A3300" t="s">
        <v>646</v>
      </c>
      <c r="B3300" s="1">
        <v>45665</v>
      </c>
      <c r="C3300" t="s">
        <v>798</v>
      </c>
      <c r="D3300" t="s">
        <v>21</v>
      </c>
      <c r="E3300" t="s">
        <v>22</v>
      </c>
      <c r="F3300" t="s">
        <v>23</v>
      </c>
      <c r="G3300" t="s">
        <v>24</v>
      </c>
      <c r="H3300">
        <v>2</v>
      </c>
      <c r="I3300">
        <v>17980</v>
      </c>
      <c r="J3300">
        <v>8990</v>
      </c>
      <c r="K3300">
        <v>4420</v>
      </c>
      <c r="L3300">
        <v>1283.19</v>
      </c>
      <c r="M3300">
        <v>8.4900000000000003E-2</v>
      </c>
      <c r="N3300" t="s">
        <v>647</v>
      </c>
      <c r="O3300" t="s">
        <v>648</v>
      </c>
      <c r="P3300" t="s">
        <v>47</v>
      </c>
      <c r="Q3300" t="s">
        <v>7761</v>
      </c>
      <c r="R3300" t="s">
        <v>7761</v>
      </c>
      <c r="S3300" t="s">
        <v>7762</v>
      </c>
    </row>
    <row r="3301" spans="1:19" hidden="1" x14ac:dyDescent="0.35">
      <c r="A3301" t="s">
        <v>4350</v>
      </c>
      <c r="B3301" s="1">
        <v>45665</v>
      </c>
      <c r="C3301" t="s">
        <v>798</v>
      </c>
      <c r="D3301" t="s">
        <v>21</v>
      </c>
      <c r="E3301" t="s">
        <v>22</v>
      </c>
      <c r="F3301" t="s">
        <v>23</v>
      </c>
      <c r="G3301" t="s">
        <v>24</v>
      </c>
      <c r="H3301">
        <v>1</v>
      </c>
      <c r="I3301">
        <v>12990</v>
      </c>
      <c r="J3301">
        <v>12990</v>
      </c>
      <c r="K3301">
        <v>6558.31</v>
      </c>
      <c r="L3301">
        <v>754.97</v>
      </c>
      <c r="M3301">
        <v>6.9199999999999998E-2</v>
      </c>
      <c r="N3301" t="s">
        <v>697</v>
      </c>
      <c r="O3301" t="s">
        <v>698</v>
      </c>
      <c r="P3301" t="s">
        <v>53</v>
      </c>
      <c r="Q3301" t="s">
        <v>7763</v>
      </c>
      <c r="R3301" t="s">
        <v>7763</v>
      </c>
      <c r="S3301" t="s">
        <v>7764</v>
      </c>
    </row>
    <row r="3302" spans="1:19" hidden="1" x14ac:dyDescent="0.35">
      <c r="A3302" t="s">
        <v>231</v>
      </c>
      <c r="B3302" s="1">
        <v>45665</v>
      </c>
      <c r="C3302" t="s">
        <v>798</v>
      </c>
      <c r="D3302" t="s">
        <v>21</v>
      </c>
      <c r="E3302" t="s">
        <v>22</v>
      </c>
      <c r="F3302" t="s">
        <v>23</v>
      </c>
      <c r="G3302" t="s">
        <v>24</v>
      </c>
      <c r="H3302">
        <v>1</v>
      </c>
      <c r="I3302">
        <v>10990</v>
      </c>
      <c r="J3302">
        <v>10990</v>
      </c>
      <c r="K3302">
        <v>4993.58</v>
      </c>
      <c r="L3302">
        <v>1193.6500000000001</v>
      </c>
      <c r="M3302">
        <v>0.12920000000000001</v>
      </c>
      <c r="N3302" t="s">
        <v>232</v>
      </c>
      <c r="O3302" t="s">
        <v>40</v>
      </c>
      <c r="P3302" t="s">
        <v>41</v>
      </c>
      <c r="Q3302" t="s">
        <v>7765</v>
      </c>
      <c r="R3302" t="s">
        <v>7765</v>
      </c>
      <c r="S3302" t="s">
        <v>7766</v>
      </c>
    </row>
    <row r="3303" spans="1:19" hidden="1" x14ac:dyDescent="0.35">
      <c r="A3303" t="s">
        <v>815</v>
      </c>
      <c r="B3303" s="1">
        <v>45665</v>
      </c>
      <c r="C3303" t="s">
        <v>798</v>
      </c>
      <c r="D3303" t="s">
        <v>21</v>
      </c>
      <c r="E3303" t="s">
        <v>22</v>
      </c>
      <c r="F3303" t="s">
        <v>23</v>
      </c>
      <c r="G3303" t="s">
        <v>24</v>
      </c>
      <c r="H3303">
        <v>1</v>
      </c>
      <c r="I3303">
        <v>14990</v>
      </c>
      <c r="J3303">
        <v>14990</v>
      </c>
      <c r="K3303">
        <v>7811.87</v>
      </c>
      <c r="L3303">
        <v>627.45000000000005</v>
      </c>
      <c r="M3303">
        <v>4.9799999999999997E-2</v>
      </c>
      <c r="N3303" t="s">
        <v>816</v>
      </c>
      <c r="O3303" t="s">
        <v>40</v>
      </c>
      <c r="P3303" t="s">
        <v>41</v>
      </c>
      <c r="Q3303" t="s">
        <v>7767</v>
      </c>
      <c r="R3303" t="s">
        <v>7767</v>
      </c>
      <c r="S3303" t="s">
        <v>7768</v>
      </c>
    </row>
    <row r="3304" spans="1:19" hidden="1" x14ac:dyDescent="0.35">
      <c r="A3304" t="s">
        <v>240</v>
      </c>
      <c r="B3304" s="1">
        <v>45665</v>
      </c>
      <c r="C3304" t="s">
        <v>798</v>
      </c>
      <c r="D3304" t="s">
        <v>21</v>
      </c>
      <c r="E3304" t="s">
        <v>22</v>
      </c>
      <c r="F3304" t="s">
        <v>23</v>
      </c>
      <c r="G3304" t="s">
        <v>24</v>
      </c>
      <c r="H3304">
        <v>1</v>
      </c>
      <c r="I3304">
        <v>69990</v>
      </c>
      <c r="J3304">
        <v>69990</v>
      </c>
      <c r="K3304">
        <v>22720.080000000002</v>
      </c>
      <c r="L3304">
        <v>16685.64</v>
      </c>
      <c r="M3304">
        <v>0.28370000000000001</v>
      </c>
      <c r="N3304" t="s">
        <v>241</v>
      </c>
      <c r="O3304" t="s">
        <v>26</v>
      </c>
      <c r="P3304" t="s">
        <v>27</v>
      </c>
      <c r="Q3304" t="s">
        <v>7769</v>
      </c>
      <c r="R3304" t="s">
        <v>7769</v>
      </c>
      <c r="S3304" t="s">
        <v>7770</v>
      </c>
    </row>
    <row r="3305" spans="1:19" hidden="1" x14ac:dyDescent="0.35">
      <c r="A3305" t="s">
        <v>708</v>
      </c>
      <c r="B3305" s="1">
        <v>45665</v>
      </c>
      <c r="C3305" t="s">
        <v>798</v>
      </c>
      <c r="D3305" t="s">
        <v>21</v>
      </c>
      <c r="E3305" t="s">
        <v>22</v>
      </c>
      <c r="F3305" t="s">
        <v>23</v>
      </c>
      <c r="G3305" t="s">
        <v>24</v>
      </c>
      <c r="H3305">
        <v>1</v>
      </c>
      <c r="I3305">
        <v>43990</v>
      </c>
      <c r="J3305">
        <v>43990</v>
      </c>
      <c r="K3305">
        <v>21111.89</v>
      </c>
      <c r="L3305">
        <v>3655.17</v>
      </c>
      <c r="M3305">
        <v>9.8900000000000002E-2</v>
      </c>
      <c r="N3305" t="s">
        <v>709</v>
      </c>
      <c r="O3305" t="s">
        <v>710</v>
      </c>
      <c r="P3305" t="s">
        <v>27</v>
      </c>
      <c r="Q3305" t="s">
        <v>7771</v>
      </c>
      <c r="R3305" t="s">
        <v>7771</v>
      </c>
      <c r="S3305" t="s">
        <v>7772</v>
      </c>
    </row>
    <row r="3306" spans="1:19" hidden="1" x14ac:dyDescent="0.35">
      <c r="A3306" t="s">
        <v>7288</v>
      </c>
      <c r="B3306" s="1">
        <v>45665</v>
      </c>
      <c r="C3306" t="s">
        <v>798</v>
      </c>
      <c r="D3306" t="s">
        <v>21</v>
      </c>
      <c r="E3306" t="s">
        <v>22</v>
      </c>
      <c r="F3306" t="s">
        <v>23</v>
      </c>
      <c r="G3306" t="s">
        <v>24</v>
      </c>
      <c r="H3306">
        <v>1</v>
      </c>
      <c r="I3306">
        <v>36990</v>
      </c>
      <c r="J3306">
        <v>36990</v>
      </c>
      <c r="K3306">
        <v>14872.7</v>
      </c>
      <c r="L3306">
        <v>5953.17</v>
      </c>
      <c r="M3306">
        <v>0.1915</v>
      </c>
      <c r="N3306" t="s">
        <v>7289</v>
      </c>
      <c r="O3306" t="s">
        <v>5831</v>
      </c>
      <c r="P3306" t="s">
        <v>63</v>
      </c>
      <c r="Q3306" t="s">
        <v>7773</v>
      </c>
      <c r="R3306" t="s">
        <v>7773</v>
      </c>
      <c r="S3306" t="s">
        <v>7774</v>
      </c>
    </row>
    <row r="3307" spans="1:19" hidden="1" x14ac:dyDescent="0.35">
      <c r="A3307" t="s">
        <v>4010</v>
      </c>
      <c r="B3307" s="1">
        <v>45665</v>
      </c>
      <c r="C3307" t="s">
        <v>41</v>
      </c>
      <c r="D3307" t="s">
        <v>859</v>
      </c>
      <c r="E3307" t="s">
        <v>22</v>
      </c>
      <c r="G3307" t="s">
        <v>24</v>
      </c>
      <c r="H3307">
        <v>2</v>
      </c>
      <c r="I3307">
        <v>35980</v>
      </c>
      <c r="J3307">
        <v>17990</v>
      </c>
      <c r="K3307">
        <v>9637.49</v>
      </c>
      <c r="L3307">
        <v>2494.2199999999998</v>
      </c>
      <c r="M3307">
        <v>8.2500000000000004E-2</v>
      </c>
      <c r="N3307" t="s">
        <v>4011</v>
      </c>
      <c r="O3307" t="s">
        <v>40</v>
      </c>
      <c r="P3307" t="s">
        <v>41</v>
      </c>
      <c r="Q3307" t="s">
        <v>7775</v>
      </c>
      <c r="R3307" t="s">
        <v>7776</v>
      </c>
      <c r="S3307" t="s">
        <v>7777</v>
      </c>
    </row>
    <row r="3308" spans="1:19" hidden="1" x14ac:dyDescent="0.35">
      <c r="A3308" t="s">
        <v>4010</v>
      </c>
      <c r="B3308" s="1">
        <v>45665</v>
      </c>
      <c r="C3308" t="s">
        <v>41</v>
      </c>
      <c r="D3308" t="s">
        <v>859</v>
      </c>
      <c r="E3308" t="s">
        <v>22</v>
      </c>
      <c r="G3308" t="s">
        <v>24</v>
      </c>
      <c r="H3308">
        <v>1</v>
      </c>
      <c r="I3308">
        <v>17990</v>
      </c>
      <c r="J3308">
        <v>17990</v>
      </c>
      <c r="K3308">
        <v>9637.49</v>
      </c>
      <c r="L3308">
        <v>1246.75</v>
      </c>
      <c r="M3308">
        <v>8.2500000000000004E-2</v>
      </c>
      <c r="N3308" t="s">
        <v>4011</v>
      </c>
      <c r="O3308" t="s">
        <v>40</v>
      </c>
      <c r="P3308" t="s">
        <v>41</v>
      </c>
      <c r="Q3308" t="s">
        <v>7778</v>
      </c>
      <c r="R3308" t="s">
        <v>7779</v>
      </c>
      <c r="S3308" t="s">
        <v>7780</v>
      </c>
    </row>
    <row r="3309" spans="1:19" hidden="1" x14ac:dyDescent="0.35">
      <c r="A3309" t="s">
        <v>2271</v>
      </c>
      <c r="B3309" s="1">
        <v>45665</v>
      </c>
      <c r="C3309" t="s">
        <v>41</v>
      </c>
      <c r="D3309" t="s">
        <v>859</v>
      </c>
      <c r="E3309" t="s">
        <v>22</v>
      </c>
      <c r="G3309" t="s">
        <v>24</v>
      </c>
      <c r="H3309">
        <v>1</v>
      </c>
      <c r="I3309">
        <v>24990</v>
      </c>
      <c r="J3309">
        <v>24990</v>
      </c>
      <c r="K3309">
        <v>12531.07</v>
      </c>
      <c r="L3309">
        <v>2588.9299999999998</v>
      </c>
      <c r="M3309">
        <v>0.12330000000000001</v>
      </c>
      <c r="N3309" t="s">
        <v>2272</v>
      </c>
      <c r="O3309" t="s">
        <v>40</v>
      </c>
      <c r="P3309" t="s">
        <v>41</v>
      </c>
      <c r="Q3309" t="s">
        <v>7781</v>
      </c>
      <c r="R3309" t="s">
        <v>7782</v>
      </c>
      <c r="S3309" t="s">
        <v>7783</v>
      </c>
    </row>
    <row r="3310" spans="1:19" hidden="1" x14ac:dyDescent="0.35">
      <c r="A3310" t="s">
        <v>1999</v>
      </c>
      <c r="B3310" s="1">
        <v>45665</v>
      </c>
      <c r="C3310" t="s">
        <v>41</v>
      </c>
      <c r="D3310" t="s">
        <v>859</v>
      </c>
      <c r="E3310" t="s">
        <v>22</v>
      </c>
      <c r="G3310" t="s">
        <v>24</v>
      </c>
      <c r="H3310">
        <v>1</v>
      </c>
      <c r="I3310">
        <v>44990</v>
      </c>
      <c r="J3310">
        <v>44990</v>
      </c>
      <c r="K3310">
        <v>26217.5</v>
      </c>
      <c r="L3310">
        <v>1003.54</v>
      </c>
      <c r="M3310">
        <v>2.6499999999999999E-2</v>
      </c>
      <c r="N3310" t="s">
        <v>2000</v>
      </c>
      <c r="O3310" t="s">
        <v>40</v>
      </c>
      <c r="P3310" t="s">
        <v>41</v>
      </c>
      <c r="Q3310" t="s">
        <v>7784</v>
      </c>
      <c r="R3310" t="s">
        <v>7785</v>
      </c>
      <c r="S3310" t="s">
        <v>7786</v>
      </c>
    </row>
    <row r="3311" spans="1:19" hidden="1" x14ac:dyDescent="0.35">
      <c r="A3311" t="s">
        <v>815</v>
      </c>
      <c r="B3311" s="1">
        <v>45665</v>
      </c>
      <c r="C3311" t="s">
        <v>41</v>
      </c>
      <c r="D3311" t="s">
        <v>859</v>
      </c>
      <c r="E3311" t="s">
        <v>22</v>
      </c>
      <c r="G3311" t="s">
        <v>24</v>
      </c>
      <c r="H3311">
        <v>1</v>
      </c>
      <c r="I3311">
        <v>14990</v>
      </c>
      <c r="J3311">
        <v>14990</v>
      </c>
      <c r="K3311">
        <v>7811.85</v>
      </c>
      <c r="L3311">
        <v>1257.27</v>
      </c>
      <c r="M3311">
        <v>9.98E-2</v>
      </c>
      <c r="N3311" t="s">
        <v>816</v>
      </c>
      <c r="O3311" t="s">
        <v>40</v>
      </c>
      <c r="P3311" t="s">
        <v>41</v>
      </c>
      <c r="Q3311" t="s">
        <v>7787</v>
      </c>
      <c r="R3311" t="s">
        <v>7788</v>
      </c>
      <c r="S3311" t="s">
        <v>7789</v>
      </c>
    </row>
    <row r="3312" spans="1:19" hidden="1" x14ac:dyDescent="0.35">
      <c r="A3312" t="s">
        <v>7790</v>
      </c>
      <c r="B3312" s="1">
        <v>45665</v>
      </c>
      <c r="C3312" t="s">
        <v>41</v>
      </c>
      <c r="D3312" t="s">
        <v>859</v>
      </c>
      <c r="E3312" t="s">
        <v>22</v>
      </c>
      <c r="G3312" t="s">
        <v>24</v>
      </c>
      <c r="H3312">
        <v>1</v>
      </c>
      <c r="I3312">
        <v>729990</v>
      </c>
      <c r="J3312">
        <v>729990</v>
      </c>
      <c r="K3312">
        <v>341963.08</v>
      </c>
      <c r="L3312">
        <v>99711.56</v>
      </c>
      <c r="M3312">
        <v>0.16259999999999999</v>
      </c>
      <c r="N3312" t="s">
        <v>7791</v>
      </c>
      <c r="O3312" t="s">
        <v>237</v>
      </c>
      <c r="P3312" t="s">
        <v>41</v>
      </c>
      <c r="Q3312" t="s">
        <v>7792</v>
      </c>
      <c r="R3312" t="s">
        <v>7793</v>
      </c>
      <c r="S3312" t="s">
        <v>7794</v>
      </c>
    </row>
    <row r="3313" spans="1:19" hidden="1" x14ac:dyDescent="0.35">
      <c r="A3313" t="s">
        <v>7795</v>
      </c>
      <c r="B3313" s="1">
        <v>45665</v>
      </c>
      <c r="C3313" t="s">
        <v>822</v>
      </c>
      <c r="D3313" t="s">
        <v>21</v>
      </c>
      <c r="E3313" t="s">
        <v>22</v>
      </c>
      <c r="F3313" t="s">
        <v>788</v>
      </c>
      <c r="G3313" t="s">
        <v>24</v>
      </c>
      <c r="H3313">
        <v>1</v>
      </c>
      <c r="I3313">
        <v>229990</v>
      </c>
      <c r="J3313">
        <v>229990</v>
      </c>
      <c r="K3313">
        <v>129726.72</v>
      </c>
      <c r="L3313">
        <v>4939.51</v>
      </c>
      <c r="M3313">
        <v>2.5600000000000001E-2</v>
      </c>
      <c r="N3313" t="s">
        <v>7796</v>
      </c>
      <c r="O3313" t="s">
        <v>76</v>
      </c>
      <c r="P3313" t="s">
        <v>47</v>
      </c>
      <c r="Q3313" t="s">
        <v>7797</v>
      </c>
      <c r="R3313" t="s">
        <v>7797</v>
      </c>
      <c r="S3313" t="s">
        <v>7798</v>
      </c>
    </row>
    <row r="3314" spans="1:19" hidden="1" x14ac:dyDescent="0.35">
      <c r="A3314" t="s">
        <v>1002</v>
      </c>
      <c r="B3314" s="1">
        <v>45665</v>
      </c>
      <c r="C3314" t="s">
        <v>822</v>
      </c>
      <c r="D3314" t="s">
        <v>21</v>
      </c>
      <c r="E3314" t="s">
        <v>22</v>
      </c>
      <c r="F3314" t="s">
        <v>23</v>
      </c>
      <c r="G3314" t="s">
        <v>24</v>
      </c>
      <c r="H3314">
        <v>1</v>
      </c>
      <c r="I3314">
        <v>33990</v>
      </c>
      <c r="J3314">
        <v>33990</v>
      </c>
      <c r="K3314">
        <v>15928.95</v>
      </c>
      <c r="L3314">
        <v>1527.19</v>
      </c>
      <c r="M3314">
        <v>5.3499999999999999E-2</v>
      </c>
      <c r="N3314" t="s">
        <v>1003</v>
      </c>
      <c r="O3314" t="s">
        <v>40</v>
      </c>
      <c r="P3314" t="s">
        <v>41</v>
      </c>
      <c r="Q3314" t="s">
        <v>7799</v>
      </c>
      <c r="R3314" t="s">
        <v>7799</v>
      </c>
      <c r="S3314" t="s">
        <v>7800</v>
      </c>
    </row>
    <row r="3315" spans="1:19" hidden="1" x14ac:dyDescent="0.35">
      <c r="A3315" t="s">
        <v>79</v>
      </c>
      <c r="B3315" s="1">
        <v>45665</v>
      </c>
      <c r="C3315" t="s">
        <v>822</v>
      </c>
      <c r="D3315" t="s">
        <v>21</v>
      </c>
      <c r="E3315" t="s">
        <v>22</v>
      </c>
      <c r="F3315" t="s">
        <v>788</v>
      </c>
      <c r="G3315" t="s">
        <v>24</v>
      </c>
      <c r="H3315">
        <v>1</v>
      </c>
      <c r="I3315">
        <v>42990</v>
      </c>
      <c r="J3315">
        <v>42990</v>
      </c>
      <c r="K3315">
        <v>21557.38</v>
      </c>
      <c r="L3315">
        <v>3008</v>
      </c>
      <c r="M3315">
        <v>8.3299999999999999E-2</v>
      </c>
      <c r="N3315" t="s">
        <v>80</v>
      </c>
      <c r="O3315" t="s">
        <v>81</v>
      </c>
      <c r="P3315" t="s">
        <v>82</v>
      </c>
      <c r="Q3315" t="s">
        <v>7801</v>
      </c>
      <c r="R3315" t="s">
        <v>7801</v>
      </c>
      <c r="S3315" t="s">
        <v>7802</v>
      </c>
    </row>
    <row r="3316" spans="1:19" hidden="1" x14ac:dyDescent="0.35">
      <c r="A3316" t="s">
        <v>79</v>
      </c>
      <c r="B3316" s="1">
        <v>45665</v>
      </c>
      <c r="C3316" t="s">
        <v>822</v>
      </c>
      <c r="D3316" t="s">
        <v>21</v>
      </c>
      <c r="E3316" t="s">
        <v>22</v>
      </c>
      <c r="F3316" t="s">
        <v>23</v>
      </c>
      <c r="G3316" t="s">
        <v>24</v>
      </c>
      <c r="H3316">
        <v>1</v>
      </c>
      <c r="I3316">
        <v>42990</v>
      </c>
      <c r="J3316">
        <v>42990</v>
      </c>
      <c r="K3316">
        <v>21557.38</v>
      </c>
      <c r="L3316">
        <v>3008</v>
      </c>
      <c r="M3316">
        <v>8.3299999999999999E-2</v>
      </c>
      <c r="N3316" t="s">
        <v>80</v>
      </c>
      <c r="O3316" t="s">
        <v>81</v>
      </c>
      <c r="P3316" t="s">
        <v>82</v>
      </c>
      <c r="Q3316" t="s">
        <v>7803</v>
      </c>
      <c r="R3316" t="s">
        <v>7803</v>
      </c>
      <c r="S3316" t="s">
        <v>7804</v>
      </c>
    </row>
    <row r="3317" spans="1:19" hidden="1" x14ac:dyDescent="0.35">
      <c r="A3317" t="s">
        <v>1497</v>
      </c>
      <c r="B3317" s="1">
        <v>45665</v>
      </c>
      <c r="C3317" t="s">
        <v>822</v>
      </c>
      <c r="D3317" t="s">
        <v>21</v>
      </c>
      <c r="E3317" t="s">
        <v>22</v>
      </c>
      <c r="F3317" t="s">
        <v>788</v>
      </c>
      <c r="G3317" t="s">
        <v>24</v>
      </c>
      <c r="H3317">
        <v>1</v>
      </c>
      <c r="I3317">
        <v>139990</v>
      </c>
      <c r="J3317">
        <v>139990</v>
      </c>
      <c r="K3317">
        <v>72090.009999999995</v>
      </c>
      <c r="L3317">
        <v>2450.16</v>
      </c>
      <c r="M3317">
        <v>2.0799999999999999E-2</v>
      </c>
      <c r="N3317" t="s">
        <v>1499</v>
      </c>
      <c r="O3317" t="s">
        <v>246</v>
      </c>
      <c r="P3317" t="s">
        <v>82</v>
      </c>
      <c r="Q3317" t="s">
        <v>7805</v>
      </c>
      <c r="R3317" t="s">
        <v>7805</v>
      </c>
      <c r="S3317" t="s">
        <v>7806</v>
      </c>
    </row>
    <row r="3318" spans="1:19" hidden="1" x14ac:dyDescent="0.35">
      <c r="A3318" t="s">
        <v>162</v>
      </c>
      <c r="B3318" s="1">
        <v>45665</v>
      </c>
      <c r="C3318" t="s">
        <v>822</v>
      </c>
      <c r="D3318" t="s">
        <v>21</v>
      </c>
      <c r="E3318" t="s">
        <v>22</v>
      </c>
      <c r="F3318" t="s">
        <v>788</v>
      </c>
      <c r="G3318" t="s">
        <v>24</v>
      </c>
      <c r="H3318">
        <v>1</v>
      </c>
      <c r="I3318">
        <v>39990</v>
      </c>
      <c r="J3318">
        <v>39990</v>
      </c>
      <c r="K3318">
        <v>17391.47</v>
      </c>
      <c r="L3318">
        <v>4788.1899999999996</v>
      </c>
      <c r="M3318">
        <v>0.14249999999999999</v>
      </c>
      <c r="N3318" t="s">
        <v>163</v>
      </c>
      <c r="O3318" t="s">
        <v>52</v>
      </c>
      <c r="P3318" t="s">
        <v>53</v>
      </c>
      <c r="Q3318" t="s">
        <v>7807</v>
      </c>
      <c r="R3318" t="s">
        <v>7807</v>
      </c>
      <c r="S3318" t="s">
        <v>7808</v>
      </c>
    </row>
    <row r="3319" spans="1:19" hidden="1" x14ac:dyDescent="0.35">
      <c r="A3319" t="s">
        <v>162</v>
      </c>
      <c r="B3319" s="1">
        <v>45665</v>
      </c>
      <c r="C3319" t="s">
        <v>822</v>
      </c>
      <c r="D3319" t="s">
        <v>21</v>
      </c>
      <c r="E3319" t="s">
        <v>22</v>
      </c>
      <c r="F3319" t="s">
        <v>23</v>
      </c>
      <c r="G3319" t="s">
        <v>24</v>
      </c>
      <c r="H3319">
        <v>1</v>
      </c>
      <c r="I3319">
        <v>39990</v>
      </c>
      <c r="J3319">
        <v>39990</v>
      </c>
      <c r="K3319">
        <v>17391.47</v>
      </c>
      <c r="L3319">
        <v>4788.1899999999996</v>
      </c>
      <c r="M3319">
        <v>0.14249999999999999</v>
      </c>
      <c r="N3319" t="s">
        <v>163</v>
      </c>
      <c r="O3319" t="s">
        <v>52</v>
      </c>
      <c r="P3319" t="s">
        <v>53</v>
      </c>
      <c r="Q3319" t="s">
        <v>7809</v>
      </c>
      <c r="R3319" t="s">
        <v>7809</v>
      </c>
      <c r="S3319" t="s">
        <v>7810</v>
      </c>
    </row>
    <row r="3320" spans="1:19" hidden="1" x14ac:dyDescent="0.35">
      <c r="A3320" t="s">
        <v>162</v>
      </c>
      <c r="B3320" s="1">
        <v>45665</v>
      </c>
      <c r="C3320" t="s">
        <v>822</v>
      </c>
      <c r="D3320" t="s">
        <v>21</v>
      </c>
      <c r="E3320" t="s">
        <v>22</v>
      </c>
      <c r="F3320" t="s">
        <v>788</v>
      </c>
      <c r="G3320" t="s">
        <v>24</v>
      </c>
      <c r="H3320">
        <v>1</v>
      </c>
      <c r="I3320">
        <v>39990</v>
      </c>
      <c r="J3320">
        <v>39990</v>
      </c>
      <c r="K3320">
        <v>17391.47</v>
      </c>
      <c r="L3320">
        <v>4788.1899999999996</v>
      </c>
      <c r="M3320">
        <v>0.14249999999999999</v>
      </c>
      <c r="N3320" t="s">
        <v>163</v>
      </c>
      <c r="O3320" t="s">
        <v>52</v>
      </c>
      <c r="P3320" t="s">
        <v>53</v>
      </c>
      <c r="Q3320" t="s">
        <v>7811</v>
      </c>
      <c r="R3320" t="s">
        <v>7811</v>
      </c>
      <c r="S3320" t="s">
        <v>7812</v>
      </c>
    </row>
    <row r="3321" spans="1:19" hidden="1" x14ac:dyDescent="0.35">
      <c r="A3321" t="s">
        <v>2819</v>
      </c>
      <c r="B3321" s="1">
        <v>45665</v>
      </c>
      <c r="C3321" t="s">
        <v>822</v>
      </c>
      <c r="D3321" t="s">
        <v>21</v>
      </c>
      <c r="E3321" t="s">
        <v>22</v>
      </c>
      <c r="F3321" t="s">
        <v>23</v>
      </c>
      <c r="G3321" t="s">
        <v>24</v>
      </c>
      <c r="H3321">
        <v>1</v>
      </c>
      <c r="I3321">
        <v>56990</v>
      </c>
      <c r="J3321">
        <v>56990</v>
      </c>
      <c r="K3321">
        <v>26942.02</v>
      </c>
      <c r="L3321">
        <v>925.88</v>
      </c>
      <c r="M3321">
        <v>1.9300000000000001E-2</v>
      </c>
      <c r="N3321" t="s">
        <v>2820</v>
      </c>
      <c r="O3321" t="s">
        <v>1569</v>
      </c>
      <c r="P3321" t="s">
        <v>144</v>
      </c>
      <c r="Q3321" t="s">
        <v>7813</v>
      </c>
      <c r="R3321" t="s">
        <v>7813</v>
      </c>
      <c r="S3321" t="s">
        <v>7814</v>
      </c>
    </row>
    <row r="3322" spans="1:19" hidden="1" x14ac:dyDescent="0.35">
      <c r="A3322" t="s">
        <v>3694</v>
      </c>
      <c r="B3322" s="1">
        <v>45665</v>
      </c>
      <c r="C3322" t="s">
        <v>822</v>
      </c>
      <c r="D3322" t="s">
        <v>21</v>
      </c>
      <c r="E3322" t="s">
        <v>22</v>
      </c>
      <c r="F3322" t="s">
        <v>23</v>
      </c>
      <c r="G3322" t="s">
        <v>24</v>
      </c>
      <c r="H3322">
        <v>1</v>
      </c>
      <c r="I3322">
        <v>64990</v>
      </c>
      <c r="J3322">
        <v>64990</v>
      </c>
      <c r="K3322">
        <v>34363.19</v>
      </c>
      <c r="L3322">
        <v>-2512.09</v>
      </c>
      <c r="M3322">
        <v>-4.5999999999999999E-2</v>
      </c>
      <c r="N3322" t="s">
        <v>3695</v>
      </c>
      <c r="O3322" t="s">
        <v>1569</v>
      </c>
      <c r="P3322" t="s">
        <v>144</v>
      </c>
      <c r="Q3322" t="s">
        <v>7813</v>
      </c>
      <c r="R3322" t="s">
        <v>7813</v>
      </c>
      <c r="S3322" t="s">
        <v>7815</v>
      </c>
    </row>
    <row r="3323" spans="1:19" hidden="1" x14ac:dyDescent="0.35">
      <c r="A3323" t="s">
        <v>7816</v>
      </c>
      <c r="B3323" s="1">
        <v>45665</v>
      </c>
      <c r="C3323" t="s">
        <v>822</v>
      </c>
      <c r="D3323" t="s">
        <v>21</v>
      </c>
      <c r="E3323" t="s">
        <v>22</v>
      </c>
      <c r="F3323" t="s">
        <v>788</v>
      </c>
      <c r="G3323" t="s">
        <v>24</v>
      </c>
      <c r="H3323">
        <v>1</v>
      </c>
      <c r="I3323">
        <v>13990</v>
      </c>
      <c r="J3323">
        <v>13990</v>
      </c>
      <c r="K3323">
        <v>6834</v>
      </c>
      <c r="L3323">
        <v>1159.95</v>
      </c>
      <c r="M3323">
        <v>9.8699999999999996E-2</v>
      </c>
      <c r="N3323" t="s">
        <v>7817</v>
      </c>
      <c r="O3323" t="s">
        <v>206</v>
      </c>
      <c r="P3323" t="s">
        <v>114</v>
      </c>
      <c r="Q3323" t="s">
        <v>7818</v>
      </c>
      <c r="R3323" t="s">
        <v>7818</v>
      </c>
      <c r="S3323" t="s">
        <v>7819</v>
      </c>
    </row>
    <row r="3324" spans="1:19" hidden="1" x14ac:dyDescent="0.35">
      <c r="A3324" t="s">
        <v>467</v>
      </c>
      <c r="B3324" s="1">
        <v>45665</v>
      </c>
      <c r="C3324" t="s">
        <v>822</v>
      </c>
      <c r="D3324" t="s">
        <v>21</v>
      </c>
      <c r="E3324" t="s">
        <v>22</v>
      </c>
      <c r="F3324" t="s">
        <v>23</v>
      </c>
      <c r="G3324" t="s">
        <v>24</v>
      </c>
      <c r="H3324">
        <v>1</v>
      </c>
      <c r="I3324">
        <v>49990</v>
      </c>
      <c r="J3324">
        <v>49990</v>
      </c>
      <c r="K3324">
        <v>36858.949999999997</v>
      </c>
      <c r="L3324">
        <v>-12907.02</v>
      </c>
      <c r="M3324">
        <v>-0.30719999999999997</v>
      </c>
      <c r="N3324" t="s">
        <v>468</v>
      </c>
      <c r="O3324" t="s">
        <v>52</v>
      </c>
      <c r="P3324" t="s">
        <v>53</v>
      </c>
      <c r="Q3324" t="s">
        <v>7820</v>
      </c>
      <c r="R3324" t="s">
        <v>7820</v>
      </c>
      <c r="S3324" t="s">
        <v>7821</v>
      </c>
    </row>
    <row r="3325" spans="1:19" hidden="1" x14ac:dyDescent="0.35">
      <c r="A3325" t="s">
        <v>209</v>
      </c>
      <c r="B3325" s="1">
        <v>45665</v>
      </c>
      <c r="C3325" t="s">
        <v>822</v>
      </c>
      <c r="D3325" t="s">
        <v>21</v>
      </c>
      <c r="E3325" t="s">
        <v>22</v>
      </c>
      <c r="F3325" t="s">
        <v>23</v>
      </c>
      <c r="G3325" t="s">
        <v>24</v>
      </c>
      <c r="H3325">
        <v>1</v>
      </c>
      <c r="I3325">
        <v>74990</v>
      </c>
      <c r="J3325">
        <v>74990</v>
      </c>
      <c r="K3325">
        <v>54044.21</v>
      </c>
      <c r="L3325">
        <v>-15890.6</v>
      </c>
      <c r="M3325">
        <v>-0.25219999999999998</v>
      </c>
      <c r="N3325" t="s">
        <v>210</v>
      </c>
      <c r="O3325" t="s">
        <v>52</v>
      </c>
      <c r="P3325" t="s">
        <v>53</v>
      </c>
      <c r="Q3325" t="s">
        <v>7822</v>
      </c>
      <c r="R3325" t="s">
        <v>7822</v>
      </c>
      <c r="S3325" t="s">
        <v>7823</v>
      </c>
    </row>
    <row r="3326" spans="1:19" hidden="1" x14ac:dyDescent="0.35">
      <c r="A3326" t="s">
        <v>646</v>
      </c>
      <c r="B3326" s="1">
        <v>45665</v>
      </c>
      <c r="C3326" t="s">
        <v>822</v>
      </c>
      <c r="D3326" t="s">
        <v>21</v>
      </c>
      <c r="E3326" t="s">
        <v>22</v>
      </c>
      <c r="F3326" t="s">
        <v>788</v>
      </c>
      <c r="G3326" t="s">
        <v>24</v>
      </c>
      <c r="H3326">
        <v>1</v>
      </c>
      <c r="I3326">
        <v>8990</v>
      </c>
      <c r="J3326">
        <v>8990</v>
      </c>
      <c r="K3326">
        <v>4420</v>
      </c>
      <c r="L3326">
        <v>1057.1400000000001</v>
      </c>
      <c r="M3326">
        <v>0.1399</v>
      </c>
      <c r="N3326" t="s">
        <v>647</v>
      </c>
      <c r="O3326" t="s">
        <v>648</v>
      </c>
      <c r="P3326" t="s">
        <v>47</v>
      </c>
      <c r="Q3326" t="s">
        <v>7824</v>
      </c>
      <c r="R3326" t="s">
        <v>7824</v>
      </c>
      <c r="S3326" t="s">
        <v>7825</v>
      </c>
    </row>
    <row r="3327" spans="1:19" hidden="1" x14ac:dyDescent="0.35">
      <c r="A3327" t="s">
        <v>646</v>
      </c>
      <c r="B3327" s="1">
        <v>45665</v>
      </c>
      <c r="C3327" t="s">
        <v>822</v>
      </c>
      <c r="D3327" t="s">
        <v>21</v>
      </c>
      <c r="E3327" t="s">
        <v>22</v>
      </c>
      <c r="F3327" t="s">
        <v>788</v>
      </c>
      <c r="G3327" t="s">
        <v>24</v>
      </c>
      <c r="H3327">
        <v>1</v>
      </c>
      <c r="I3327">
        <v>8990</v>
      </c>
      <c r="J3327">
        <v>8990</v>
      </c>
      <c r="K3327">
        <v>4420</v>
      </c>
      <c r="L3327">
        <v>1057.1400000000001</v>
      </c>
      <c r="M3327">
        <v>0.1399</v>
      </c>
      <c r="N3327" t="s">
        <v>647</v>
      </c>
      <c r="O3327" t="s">
        <v>648</v>
      </c>
      <c r="P3327" t="s">
        <v>47</v>
      </c>
      <c r="Q3327" t="s">
        <v>7826</v>
      </c>
      <c r="R3327" t="s">
        <v>7826</v>
      </c>
      <c r="S3327" t="s">
        <v>7827</v>
      </c>
    </row>
    <row r="3328" spans="1:19" hidden="1" x14ac:dyDescent="0.35">
      <c r="A3328" t="s">
        <v>231</v>
      </c>
      <c r="B3328" s="1">
        <v>45665</v>
      </c>
      <c r="C3328" t="s">
        <v>822</v>
      </c>
      <c r="D3328" t="s">
        <v>21</v>
      </c>
      <c r="E3328" t="s">
        <v>22</v>
      </c>
      <c r="F3328" t="s">
        <v>788</v>
      </c>
      <c r="G3328" t="s">
        <v>24</v>
      </c>
      <c r="H3328">
        <v>1</v>
      </c>
      <c r="I3328">
        <v>10990</v>
      </c>
      <c r="J3328">
        <v>10990</v>
      </c>
      <c r="K3328">
        <v>4993.58</v>
      </c>
      <c r="L3328">
        <v>1193.6500000000001</v>
      </c>
      <c r="M3328">
        <v>0.12920000000000001</v>
      </c>
      <c r="N3328" t="s">
        <v>232</v>
      </c>
      <c r="O3328" t="s">
        <v>40</v>
      </c>
      <c r="P3328" t="s">
        <v>41</v>
      </c>
      <c r="Q3328" t="s">
        <v>7828</v>
      </c>
      <c r="R3328" t="s">
        <v>7828</v>
      </c>
      <c r="S3328" t="s">
        <v>7829</v>
      </c>
    </row>
    <row r="3329" spans="1:19" hidden="1" x14ac:dyDescent="0.35">
      <c r="A3329" t="s">
        <v>696</v>
      </c>
      <c r="B3329" s="1">
        <v>45665</v>
      </c>
      <c r="C3329" t="s">
        <v>822</v>
      </c>
      <c r="D3329" t="s">
        <v>21</v>
      </c>
      <c r="E3329" t="s">
        <v>22</v>
      </c>
      <c r="F3329" t="s">
        <v>788</v>
      </c>
      <c r="G3329" t="s">
        <v>24</v>
      </c>
      <c r="H3329">
        <v>1</v>
      </c>
      <c r="I3329">
        <v>12990</v>
      </c>
      <c r="J3329">
        <v>12990</v>
      </c>
      <c r="K3329">
        <v>6555.25</v>
      </c>
      <c r="L3329">
        <v>867.29</v>
      </c>
      <c r="M3329">
        <v>7.9500000000000001E-2</v>
      </c>
      <c r="N3329" t="s">
        <v>697</v>
      </c>
      <c r="O3329" t="s">
        <v>698</v>
      </c>
      <c r="P3329" t="s">
        <v>53</v>
      </c>
      <c r="Q3329" t="s">
        <v>7830</v>
      </c>
      <c r="R3329" t="s">
        <v>7830</v>
      </c>
      <c r="S3329" t="s">
        <v>7831</v>
      </c>
    </row>
    <row r="3330" spans="1:19" hidden="1" x14ac:dyDescent="0.35">
      <c r="A3330" t="s">
        <v>732</v>
      </c>
      <c r="B3330" s="1">
        <v>45665</v>
      </c>
      <c r="C3330" t="s">
        <v>822</v>
      </c>
      <c r="D3330" t="s">
        <v>21</v>
      </c>
      <c r="E3330" t="s">
        <v>22</v>
      </c>
      <c r="F3330" t="s">
        <v>23</v>
      </c>
      <c r="G3330" t="s">
        <v>24</v>
      </c>
      <c r="H3330">
        <v>1</v>
      </c>
      <c r="I3330">
        <v>10890</v>
      </c>
      <c r="J3330">
        <v>10890</v>
      </c>
      <c r="K3330">
        <v>5292.22</v>
      </c>
      <c r="L3330">
        <v>838.7</v>
      </c>
      <c r="M3330">
        <v>9.1600000000000001E-2</v>
      </c>
      <c r="N3330" t="s">
        <v>733</v>
      </c>
      <c r="O3330" t="s">
        <v>318</v>
      </c>
      <c r="P3330" t="s">
        <v>82</v>
      </c>
      <c r="Q3330" t="s">
        <v>7832</v>
      </c>
      <c r="R3330" t="s">
        <v>7832</v>
      </c>
      <c r="S3330" t="s">
        <v>7833</v>
      </c>
    </row>
    <row r="3331" spans="1:19" hidden="1" x14ac:dyDescent="0.35">
      <c r="A3331" t="s">
        <v>743</v>
      </c>
      <c r="B3331" s="1">
        <v>45665</v>
      </c>
      <c r="C3331" t="s">
        <v>822</v>
      </c>
      <c r="D3331" t="s">
        <v>21</v>
      </c>
      <c r="E3331" t="s">
        <v>22</v>
      </c>
      <c r="F3331" t="s">
        <v>23</v>
      </c>
      <c r="G3331" t="s">
        <v>24</v>
      </c>
      <c r="H3331">
        <v>1</v>
      </c>
      <c r="I3331">
        <v>32990</v>
      </c>
      <c r="J3331">
        <v>32990</v>
      </c>
      <c r="K3331">
        <v>15461.89</v>
      </c>
      <c r="L3331">
        <v>4221.1400000000003</v>
      </c>
      <c r="M3331">
        <v>0.15229999999999999</v>
      </c>
      <c r="N3331" t="s">
        <v>744</v>
      </c>
      <c r="O3331" t="s">
        <v>745</v>
      </c>
      <c r="P3331" t="s">
        <v>53</v>
      </c>
      <c r="Q3331" t="s">
        <v>7834</v>
      </c>
      <c r="R3331" t="s">
        <v>7834</v>
      </c>
      <c r="S3331" t="s">
        <v>7835</v>
      </c>
    </row>
    <row r="3332" spans="1:19" hidden="1" x14ac:dyDescent="0.35">
      <c r="A3332" t="s">
        <v>19</v>
      </c>
      <c r="B3332" s="1">
        <v>45666</v>
      </c>
      <c r="C3332" t="s">
        <v>864</v>
      </c>
      <c r="D3332" t="s">
        <v>859</v>
      </c>
      <c r="E3332" t="s">
        <v>22</v>
      </c>
      <c r="G3332" t="s">
        <v>24</v>
      </c>
      <c r="H3332">
        <v>1</v>
      </c>
      <c r="I3332">
        <v>55076</v>
      </c>
      <c r="J3332">
        <v>55076</v>
      </c>
      <c r="K3332">
        <v>44077.39</v>
      </c>
      <c r="L3332">
        <v>-6126.97</v>
      </c>
      <c r="M3332">
        <v>-0.13239999999999999</v>
      </c>
      <c r="N3332" t="s">
        <v>25</v>
      </c>
      <c r="O3332" t="s">
        <v>26</v>
      </c>
      <c r="P3332" t="s">
        <v>27</v>
      </c>
      <c r="R3332" t="s">
        <v>7836</v>
      </c>
      <c r="S3332" t="s">
        <v>7837</v>
      </c>
    </row>
    <row r="3333" spans="1:19" hidden="1" x14ac:dyDescent="0.35">
      <c r="A3333" t="s">
        <v>19</v>
      </c>
      <c r="B3333" s="1">
        <v>45666</v>
      </c>
      <c r="C3333" t="s">
        <v>864</v>
      </c>
      <c r="D3333" t="s">
        <v>859</v>
      </c>
      <c r="E3333" t="s">
        <v>22</v>
      </c>
      <c r="G3333" t="s">
        <v>24</v>
      </c>
      <c r="H3333">
        <v>1</v>
      </c>
      <c r="I3333">
        <v>55074</v>
      </c>
      <c r="J3333">
        <v>55074</v>
      </c>
      <c r="K3333">
        <v>44077.39</v>
      </c>
      <c r="L3333">
        <v>-6126.97</v>
      </c>
      <c r="M3333">
        <v>-0.13239999999999999</v>
      </c>
      <c r="N3333" t="s">
        <v>25</v>
      </c>
      <c r="O3333" t="s">
        <v>26</v>
      </c>
      <c r="P3333" t="s">
        <v>27</v>
      </c>
      <c r="R3333" t="s">
        <v>7838</v>
      </c>
      <c r="S3333" t="s">
        <v>7839</v>
      </c>
    </row>
    <row r="3334" spans="1:19" hidden="1" x14ac:dyDescent="0.35">
      <c r="A3334" t="s">
        <v>265</v>
      </c>
      <c r="B3334" s="1">
        <v>45666</v>
      </c>
      <c r="C3334" t="s">
        <v>864</v>
      </c>
      <c r="D3334" t="s">
        <v>859</v>
      </c>
      <c r="E3334" t="s">
        <v>22</v>
      </c>
      <c r="G3334" t="s">
        <v>24</v>
      </c>
      <c r="H3334">
        <v>1</v>
      </c>
      <c r="I3334">
        <v>22049</v>
      </c>
      <c r="J3334">
        <v>22049</v>
      </c>
      <c r="K3334">
        <v>17644.77</v>
      </c>
      <c r="L3334">
        <v>-2450.9899999999998</v>
      </c>
      <c r="M3334">
        <v>-0.1323</v>
      </c>
      <c r="N3334" t="s">
        <v>266</v>
      </c>
      <c r="O3334" t="s">
        <v>113</v>
      </c>
      <c r="P3334" t="s">
        <v>114</v>
      </c>
      <c r="R3334" t="s">
        <v>7836</v>
      </c>
      <c r="S3334" t="s">
        <v>7840</v>
      </c>
    </row>
    <row r="3335" spans="1:19" hidden="1" x14ac:dyDescent="0.35">
      <c r="A3335" t="s">
        <v>265</v>
      </c>
      <c r="B3335" s="1">
        <v>45666</v>
      </c>
      <c r="C3335" t="s">
        <v>864</v>
      </c>
      <c r="D3335" t="s">
        <v>859</v>
      </c>
      <c r="E3335" t="s">
        <v>22</v>
      </c>
      <c r="G3335" t="s">
        <v>24</v>
      </c>
      <c r="H3335">
        <v>6</v>
      </c>
      <c r="I3335">
        <v>132295</v>
      </c>
      <c r="J3335">
        <v>22049</v>
      </c>
      <c r="K3335">
        <v>17644.77</v>
      </c>
      <c r="L3335">
        <v>-14708.4</v>
      </c>
      <c r="M3335">
        <v>-0.1323</v>
      </c>
      <c r="N3335" t="s">
        <v>266</v>
      </c>
      <c r="O3335" t="s">
        <v>113</v>
      </c>
      <c r="P3335" t="s">
        <v>114</v>
      </c>
      <c r="R3335" t="s">
        <v>7838</v>
      </c>
      <c r="S3335" t="s">
        <v>7841</v>
      </c>
    </row>
    <row r="3336" spans="1:19" hidden="1" x14ac:dyDescent="0.35">
      <c r="A3336" t="s">
        <v>79</v>
      </c>
      <c r="B3336" s="1">
        <v>45666</v>
      </c>
      <c r="C3336" t="s">
        <v>864</v>
      </c>
      <c r="D3336" t="s">
        <v>859</v>
      </c>
      <c r="E3336" t="s">
        <v>22</v>
      </c>
      <c r="G3336" t="s">
        <v>24</v>
      </c>
      <c r="H3336">
        <v>4</v>
      </c>
      <c r="I3336">
        <v>107777</v>
      </c>
      <c r="J3336">
        <v>26944</v>
      </c>
      <c r="K3336">
        <v>21564.44</v>
      </c>
      <c r="L3336">
        <v>-11991.18</v>
      </c>
      <c r="M3336">
        <v>-0.13239999999999999</v>
      </c>
      <c r="N3336" t="s">
        <v>80</v>
      </c>
      <c r="O3336" t="s">
        <v>81</v>
      </c>
      <c r="P3336" t="s">
        <v>82</v>
      </c>
      <c r="R3336" t="s">
        <v>7842</v>
      </c>
      <c r="S3336" t="s">
        <v>7843</v>
      </c>
    </row>
    <row r="3337" spans="1:19" hidden="1" x14ac:dyDescent="0.35">
      <c r="A3337" t="s">
        <v>321</v>
      </c>
      <c r="B3337" s="1">
        <v>45666</v>
      </c>
      <c r="C3337" t="s">
        <v>864</v>
      </c>
      <c r="D3337" t="s">
        <v>859</v>
      </c>
      <c r="E3337" t="s">
        <v>22</v>
      </c>
      <c r="G3337" t="s">
        <v>24</v>
      </c>
      <c r="H3337">
        <v>1</v>
      </c>
      <c r="I3337">
        <v>20624</v>
      </c>
      <c r="J3337">
        <v>20624</v>
      </c>
      <c r="K3337">
        <v>16855.18</v>
      </c>
      <c r="L3337">
        <v>-2643.76</v>
      </c>
      <c r="M3337">
        <v>-0.15260000000000001</v>
      </c>
      <c r="N3337" t="s">
        <v>322</v>
      </c>
      <c r="O3337" t="s">
        <v>113</v>
      </c>
      <c r="P3337" t="s">
        <v>114</v>
      </c>
      <c r="R3337" t="s">
        <v>7836</v>
      </c>
      <c r="S3337" t="s">
        <v>7844</v>
      </c>
    </row>
    <row r="3338" spans="1:19" hidden="1" x14ac:dyDescent="0.35">
      <c r="A3338" t="s">
        <v>321</v>
      </c>
      <c r="B3338" s="1">
        <v>45666</v>
      </c>
      <c r="C3338" t="s">
        <v>864</v>
      </c>
      <c r="D3338" t="s">
        <v>859</v>
      </c>
      <c r="E3338" t="s">
        <v>22</v>
      </c>
      <c r="G3338" t="s">
        <v>24</v>
      </c>
      <c r="H3338">
        <v>1</v>
      </c>
      <c r="I3338">
        <v>20624</v>
      </c>
      <c r="J3338">
        <v>20624</v>
      </c>
      <c r="K3338">
        <v>16855.18</v>
      </c>
      <c r="L3338">
        <v>-2643.76</v>
      </c>
      <c r="M3338">
        <v>-0.15260000000000001</v>
      </c>
      <c r="N3338" t="s">
        <v>322</v>
      </c>
      <c r="O3338" t="s">
        <v>113</v>
      </c>
      <c r="P3338" t="s">
        <v>114</v>
      </c>
      <c r="R3338" t="s">
        <v>7838</v>
      </c>
      <c r="S3338" t="s">
        <v>7845</v>
      </c>
    </row>
    <row r="3339" spans="1:19" hidden="1" x14ac:dyDescent="0.35">
      <c r="A3339" t="s">
        <v>395</v>
      </c>
      <c r="B3339" s="1">
        <v>45666</v>
      </c>
      <c r="C3339" t="s">
        <v>864</v>
      </c>
      <c r="D3339" t="s">
        <v>859</v>
      </c>
      <c r="E3339" t="s">
        <v>22</v>
      </c>
      <c r="G3339" t="s">
        <v>24</v>
      </c>
      <c r="H3339">
        <v>1</v>
      </c>
      <c r="I3339">
        <v>79571</v>
      </c>
      <c r="J3339">
        <v>79571</v>
      </c>
      <c r="K3339">
        <v>63815.839999999997</v>
      </c>
      <c r="L3339">
        <v>-8985.7199999999993</v>
      </c>
      <c r="M3339">
        <v>-0.13439999999999999</v>
      </c>
      <c r="N3339" t="s">
        <v>396</v>
      </c>
      <c r="O3339" t="s">
        <v>237</v>
      </c>
      <c r="P3339" t="s">
        <v>41</v>
      </c>
      <c r="R3339" t="s">
        <v>7842</v>
      </c>
      <c r="S3339" t="s">
        <v>7846</v>
      </c>
    </row>
    <row r="3340" spans="1:19" hidden="1" x14ac:dyDescent="0.35">
      <c r="A3340" t="s">
        <v>399</v>
      </c>
      <c r="B3340" s="1">
        <v>45666</v>
      </c>
      <c r="C3340" t="s">
        <v>864</v>
      </c>
      <c r="D3340" t="s">
        <v>859</v>
      </c>
      <c r="E3340" t="s">
        <v>22</v>
      </c>
      <c r="G3340" t="s">
        <v>24</v>
      </c>
      <c r="H3340">
        <v>1</v>
      </c>
      <c r="I3340">
        <v>11557</v>
      </c>
      <c r="J3340">
        <v>11557</v>
      </c>
      <c r="K3340">
        <v>9247.52</v>
      </c>
      <c r="L3340">
        <v>-1283.68</v>
      </c>
      <c r="M3340">
        <v>-0.13220000000000001</v>
      </c>
      <c r="N3340" t="s">
        <v>400</v>
      </c>
      <c r="O3340" t="s">
        <v>178</v>
      </c>
      <c r="P3340" t="s">
        <v>27</v>
      </c>
      <c r="R3340" t="s">
        <v>7836</v>
      </c>
      <c r="S3340" t="s">
        <v>7847</v>
      </c>
    </row>
    <row r="3341" spans="1:19" hidden="1" x14ac:dyDescent="0.35">
      <c r="A3341" t="s">
        <v>399</v>
      </c>
      <c r="B3341" s="1">
        <v>45666</v>
      </c>
      <c r="C3341" t="s">
        <v>864</v>
      </c>
      <c r="D3341" t="s">
        <v>859</v>
      </c>
      <c r="E3341" t="s">
        <v>22</v>
      </c>
      <c r="G3341" t="s">
        <v>24</v>
      </c>
      <c r="H3341">
        <v>1</v>
      </c>
      <c r="I3341">
        <v>11557</v>
      </c>
      <c r="J3341">
        <v>11557</v>
      </c>
      <c r="K3341">
        <v>9247.52</v>
      </c>
      <c r="L3341">
        <v>-1283.68</v>
      </c>
      <c r="M3341">
        <v>-0.13220000000000001</v>
      </c>
      <c r="N3341" t="s">
        <v>400</v>
      </c>
      <c r="O3341" t="s">
        <v>178</v>
      </c>
      <c r="P3341" t="s">
        <v>27</v>
      </c>
      <c r="R3341" t="s">
        <v>7838</v>
      </c>
      <c r="S3341" t="s">
        <v>7848</v>
      </c>
    </row>
    <row r="3342" spans="1:19" hidden="1" x14ac:dyDescent="0.35">
      <c r="A3342" t="s">
        <v>896</v>
      </c>
      <c r="B3342" s="1">
        <v>45666</v>
      </c>
      <c r="C3342" t="s">
        <v>864</v>
      </c>
      <c r="D3342" t="s">
        <v>859</v>
      </c>
      <c r="E3342" t="s">
        <v>22</v>
      </c>
      <c r="G3342" t="s">
        <v>24</v>
      </c>
      <c r="H3342">
        <v>1</v>
      </c>
      <c r="I3342">
        <v>12973</v>
      </c>
      <c r="J3342">
        <v>12973</v>
      </c>
      <c r="K3342">
        <v>10382.73</v>
      </c>
      <c r="L3342">
        <v>-1443.09</v>
      </c>
      <c r="M3342">
        <v>-0.13239999999999999</v>
      </c>
      <c r="N3342" t="s">
        <v>897</v>
      </c>
      <c r="O3342" t="s">
        <v>898</v>
      </c>
      <c r="P3342" t="s">
        <v>27</v>
      </c>
      <c r="R3342" t="s">
        <v>7842</v>
      </c>
      <c r="S3342" t="s">
        <v>7849</v>
      </c>
    </row>
    <row r="3343" spans="1:19" hidden="1" x14ac:dyDescent="0.35">
      <c r="A3343" t="s">
        <v>1962</v>
      </c>
      <c r="B3343" s="1">
        <v>45666</v>
      </c>
      <c r="C3343" t="s">
        <v>864</v>
      </c>
      <c r="D3343" t="s">
        <v>859</v>
      </c>
      <c r="E3343" t="s">
        <v>22</v>
      </c>
      <c r="G3343" t="s">
        <v>24</v>
      </c>
      <c r="H3343">
        <v>4</v>
      </c>
      <c r="I3343">
        <v>53563</v>
      </c>
      <c r="J3343">
        <v>13391</v>
      </c>
      <c r="K3343">
        <v>10717.12</v>
      </c>
      <c r="L3343">
        <v>-5959.46</v>
      </c>
      <c r="M3343">
        <v>-0.13239999999999999</v>
      </c>
      <c r="N3343" t="s">
        <v>1963</v>
      </c>
      <c r="O3343" t="s">
        <v>898</v>
      </c>
      <c r="P3343" t="s">
        <v>27</v>
      </c>
      <c r="R3343" t="s">
        <v>7842</v>
      </c>
      <c r="S3343" t="s">
        <v>7850</v>
      </c>
    </row>
    <row r="3344" spans="1:19" hidden="1" x14ac:dyDescent="0.35">
      <c r="A3344" t="s">
        <v>176</v>
      </c>
      <c r="B3344" s="1">
        <v>45666</v>
      </c>
      <c r="C3344" t="s">
        <v>864</v>
      </c>
      <c r="D3344" t="s">
        <v>859</v>
      </c>
      <c r="E3344" t="s">
        <v>22</v>
      </c>
      <c r="G3344" t="s">
        <v>24</v>
      </c>
      <c r="H3344">
        <v>1</v>
      </c>
      <c r="I3344">
        <v>12247</v>
      </c>
      <c r="J3344">
        <v>12247</v>
      </c>
      <c r="K3344">
        <v>9911.3799999999992</v>
      </c>
      <c r="L3344">
        <v>-1471.94</v>
      </c>
      <c r="M3344">
        <v>-0.14299999999999999</v>
      </c>
      <c r="N3344" t="s">
        <v>177</v>
      </c>
      <c r="O3344" t="s">
        <v>178</v>
      </c>
      <c r="P3344" t="s">
        <v>27</v>
      </c>
      <c r="R3344" t="s">
        <v>7838</v>
      </c>
      <c r="S3344" t="s">
        <v>7851</v>
      </c>
    </row>
    <row r="3345" spans="1:19" hidden="1" x14ac:dyDescent="0.35">
      <c r="A3345" t="s">
        <v>176</v>
      </c>
      <c r="B3345" s="1">
        <v>45666</v>
      </c>
      <c r="C3345" t="s">
        <v>864</v>
      </c>
      <c r="D3345" t="s">
        <v>859</v>
      </c>
      <c r="E3345" t="s">
        <v>22</v>
      </c>
      <c r="G3345" t="s">
        <v>24</v>
      </c>
      <c r="H3345">
        <v>1</v>
      </c>
      <c r="I3345">
        <v>12247</v>
      </c>
      <c r="J3345">
        <v>12247</v>
      </c>
      <c r="K3345">
        <v>19822.759999999998</v>
      </c>
      <c r="L3345">
        <v>-11383.32</v>
      </c>
      <c r="M3345">
        <v>-1.1060000000000001</v>
      </c>
      <c r="N3345" t="s">
        <v>177</v>
      </c>
      <c r="O3345" t="s">
        <v>178</v>
      </c>
      <c r="P3345" t="s">
        <v>27</v>
      </c>
      <c r="R3345" t="s">
        <v>7836</v>
      </c>
      <c r="S3345" t="s">
        <v>7852</v>
      </c>
    </row>
    <row r="3346" spans="1:19" hidden="1" x14ac:dyDescent="0.35">
      <c r="A3346" t="s">
        <v>176</v>
      </c>
      <c r="B3346" s="1">
        <v>45666</v>
      </c>
      <c r="C3346" t="s">
        <v>864</v>
      </c>
      <c r="D3346" t="s">
        <v>859</v>
      </c>
      <c r="E3346" t="s">
        <v>22</v>
      </c>
      <c r="G3346" t="s">
        <v>24</v>
      </c>
      <c r="H3346">
        <v>1</v>
      </c>
      <c r="I3346">
        <v>12247</v>
      </c>
      <c r="J3346">
        <v>12247</v>
      </c>
      <c r="K3346">
        <v>9911.3799999999992</v>
      </c>
      <c r="L3346">
        <v>-1471.94</v>
      </c>
      <c r="M3346">
        <v>-0.14299999999999999</v>
      </c>
      <c r="N3346" t="s">
        <v>177</v>
      </c>
      <c r="O3346" t="s">
        <v>178</v>
      </c>
      <c r="P3346" t="s">
        <v>27</v>
      </c>
      <c r="R3346" t="s">
        <v>7842</v>
      </c>
      <c r="S3346" t="s">
        <v>7853</v>
      </c>
    </row>
    <row r="3347" spans="1:19" hidden="1" x14ac:dyDescent="0.35">
      <c r="A3347" t="s">
        <v>419</v>
      </c>
      <c r="B3347" s="1">
        <v>45666</v>
      </c>
      <c r="C3347" t="s">
        <v>864</v>
      </c>
      <c r="D3347" t="s">
        <v>859</v>
      </c>
      <c r="E3347" t="s">
        <v>22</v>
      </c>
      <c r="G3347" t="s">
        <v>24</v>
      </c>
      <c r="H3347">
        <v>1</v>
      </c>
      <c r="I3347">
        <v>2290</v>
      </c>
      <c r="J3347">
        <v>2290</v>
      </c>
      <c r="K3347">
        <v>1833</v>
      </c>
      <c r="L3347">
        <v>-255.32</v>
      </c>
      <c r="M3347">
        <v>-0.13270000000000001</v>
      </c>
      <c r="N3347" t="s">
        <v>420</v>
      </c>
      <c r="O3347" t="s">
        <v>421</v>
      </c>
      <c r="P3347" t="s">
        <v>53</v>
      </c>
      <c r="R3347" t="s">
        <v>7836</v>
      </c>
      <c r="S3347" t="s">
        <v>7854</v>
      </c>
    </row>
    <row r="3348" spans="1:19" hidden="1" x14ac:dyDescent="0.35">
      <c r="A3348" t="s">
        <v>419</v>
      </c>
      <c r="B3348" s="1">
        <v>45666</v>
      </c>
      <c r="C3348" t="s">
        <v>864</v>
      </c>
      <c r="D3348" t="s">
        <v>859</v>
      </c>
      <c r="E3348" t="s">
        <v>22</v>
      </c>
      <c r="G3348" t="s">
        <v>24</v>
      </c>
      <c r="H3348">
        <v>1</v>
      </c>
      <c r="I3348">
        <v>2290</v>
      </c>
      <c r="J3348">
        <v>2290</v>
      </c>
      <c r="K3348">
        <v>1833</v>
      </c>
      <c r="L3348">
        <v>-255.32</v>
      </c>
      <c r="M3348">
        <v>-0.13270000000000001</v>
      </c>
      <c r="N3348" t="s">
        <v>420</v>
      </c>
      <c r="O3348" t="s">
        <v>421</v>
      </c>
      <c r="P3348" t="s">
        <v>53</v>
      </c>
      <c r="R3348" t="s">
        <v>7838</v>
      </c>
      <c r="S3348" t="s">
        <v>7855</v>
      </c>
    </row>
    <row r="3349" spans="1:19" hidden="1" x14ac:dyDescent="0.35">
      <c r="A3349" t="s">
        <v>922</v>
      </c>
      <c r="B3349" s="1">
        <v>45666</v>
      </c>
      <c r="C3349" t="s">
        <v>864</v>
      </c>
      <c r="D3349" t="s">
        <v>859</v>
      </c>
      <c r="E3349" t="s">
        <v>22</v>
      </c>
      <c r="G3349" t="s">
        <v>24</v>
      </c>
      <c r="H3349">
        <v>2</v>
      </c>
      <c r="I3349">
        <v>54346</v>
      </c>
      <c r="J3349">
        <v>27173</v>
      </c>
      <c r="K3349">
        <v>21747</v>
      </c>
      <c r="L3349">
        <v>-6045.42</v>
      </c>
      <c r="M3349">
        <v>-0.13239999999999999</v>
      </c>
      <c r="N3349" t="s">
        <v>923</v>
      </c>
      <c r="O3349" t="s">
        <v>924</v>
      </c>
      <c r="P3349" t="s">
        <v>114</v>
      </c>
      <c r="R3349" t="s">
        <v>7842</v>
      </c>
      <c r="S3349" t="s">
        <v>7856</v>
      </c>
    </row>
    <row r="3350" spans="1:19" hidden="1" x14ac:dyDescent="0.35">
      <c r="A3350" t="s">
        <v>467</v>
      </c>
      <c r="B3350" s="1">
        <v>45666</v>
      </c>
      <c r="C3350" t="s">
        <v>864</v>
      </c>
      <c r="D3350" t="s">
        <v>859</v>
      </c>
      <c r="E3350" t="s">
        <v>22</v>
      </c>
      <c r="G3350" t="s">
        <v>24</v>
      </c>
      <c r="H3350">
        <v>1</v>
      </c>
      <c r="I3350">
        <v>47836</v>
      </c>
      <c r="J3350">
        <v>47836</v>
      </c>
      <c r="K3350">
        <v>37078.870000000003</v>
      </c>
      <c r="L3350">
        <v>-4116.51</v>
      </c>
      <c r="M3350">
        <v>-0.1024</v>
      </c>
      <c r="N3350" t="s">
        <v>468</v>
      </c>
      <c r="O3350" t="s">
        <v>52</v>
      </c>
      <c r="P3350" t="s">
        <v>53</v>
      </c>
      <c r="R3350" t="s">
        <v>7857</v>
      </c>
      <c r="S3350" t="s">
        <v>7858</v>
      </c>
    </row>
    <row r="3351" spans="1:19" hidden="1" x14ac:dyDescent="0.35">
      <c r="A3351" t="s">
        <v>209</v>
      </c>
      <c r="B3351" s="1">
        <v>45666</v>
      </c>
      <c r="C3351" t="s">
        <v>864</v>
      </c>
      <c r="D3351" t="s">
        <v>859</v>
      </c>
      <c r="E3351" t="s">
        <v>22</v>
      </c>
      <c r="G3351" t="s">
        <v>24</v>
      </c>
      <c r="H3351">
        <v>2</v>
      </c>
      <c r="I3351">
        <v>136800</v>
      </c>
      <c r="J3351">
        <v>68400</v>
      </c>
      <c r="K3351">
        <v>54334.07</v>
      </c>
      <c r="L3351">
        <v>-14402.58</v>
      </c>
      <c r="M3351">
        <v>-0.12529999999999999</v>
      </c>
      <c r="N3351" t="s">
        <v>210</v>
      </c>
      <c r="O3351" t="s">
        <v>52</v>
      </c>
      <c r="P3351" t="s">
        <v>53</v>
      </c>
      <c r="R3351" t="s">
        <v>7859</v>
      </c>
      <c r="S3351" t="s">
        <v>7860</v>
      </c>
    </row>
    <row r="3352" spans="1:19" hidden="1" x14ac:dyDescent="0.35">
      <c r="A3352" t="s">
        <v>209</v>
      </c>
      <c r="B3352" s="1">
        <v>45666</v>
      </c>
      <c r="C3352" t="s">
        <v>864</v>
      </c>
      <c r="D3352" t="s">
        <v>859</v>
      </c>
      <c r="E3352" t="s">
        <v>22</v>
      </c>
      <c r="G3352" t="s">
        <v>24</v>
      </c>
      <c r="H3352">
        <v>1</v>
      </c>
      <c r="I3352">
        <v>68400</v>
      </c>
      <c r="J3352">
        <v>68400</v>
      </c>
      <c r="K3352">
        <v>54334.07</v>
      </c>
      <c r="L3352">
        <v>-7201.29</v>
      </c>
      <c r="M3352">
        <v>-0.12529999999999999</v>
      </c>
      <c r="N3352" t="s">
        <v>210</v>
      </c>
      <c r="O3352" t="s">
        <v>52</v>
      </c>
      <c r="P3352" t="s">
        <v>53</v>
      </c>
      <c r="R3352" t="s">
        <v>7842</v>
      </c>
      <c r="S3352" t="s">
        <v>7861</v>
      </c>
    </row>
    <row r="3353" spans="1:19" hidden="1" x14ac:dyDescent="0.35">
      <c r="A3353" t="s">
        <v>560</v>
      </c>
      <c r="B3353" s="1">
        <v>45666</v>
      </c>
      <c r="C3353" t="s">
        <v>864</v>
      </c>
      <c r="D3353" t="s">
        <v>859</v>
      </c>
      <c r="E3353" t="s">
        <v>22</v>
      </c>
      <c r="G3353" t="s">
        <v>24</v>
      </c>
      <c r="H3353">
        <v>4</v>
      </c>
      <c r="I3353">
        <v>360729</v>
      </c>
      <c r="J3353">
        <v>90182</v>
      </c>
      <c r="K3353">
        <v>72062.240000000005</v>
      </c>
      <c r="L3353">
        <v>-39679.08</v>
      </c>
      <c r="M3353">
        <v>-0.13089999999999999</v>
      </c>
      <c r="N3353" t="s">
        <v>561</v>
      </c>
      <c r="O3353" t="s">
        <v>52</v>
      </c>
      <c r="P3353" t="s">
        <v>53</v>
      </c>
      <c r="R3353" t="s">
        <v>7857</v>
      </c>
      <c r="S3353" t="s">
        <v>7862</v>
      </c>
    </row>
    <row r="3354" spans="1:19" hidden="1" x14ac:dyDescent="0.35">
      <c r="A3354" t="s">
        <v>213</v>
      </c>
      <c r="B3354" s="1">
        <v>45666</v>
      </c>
      <c r="C3354" t="s">
        <v>864</v>
      </c>
      <c r="D3354" t="s">
        <v>859</v>
      </c>
      <c r="E3354" t="s">
        <v>22</v>
      </c>
      <c r="G3354" t="s">
        <v>24</v>
      </c>
      <c r="H3354">
        <v>1</v>
      </c>
      <c r="I3354">
        <v>8831</v>
      </c>
      <c r="J3354">
        <v>8831</v>
      </c>
      <c r="K3354">
        <v>7068</v>
      </c>
      <c r="L3354">
        <v>-982.78</v>
      </c>
      <c r="M3354">
        <v>-0.13239999999999999</v>
      </c>
      <c r="N3354" t="s">
        <v>214</v>
      </c>
      <c r="O3354" t="s">
        <v>215</v>
      </c>
      <c r="P3354" t="s">
        <v>27</v>
      </c>
      <c r="R3354" t="s">
        <v>7838</v>
      </c>
      <c r="S3354" t="s">
        <v>7863</v>
      </c>
    </row>
    <row r="3355" spans="1:19" hidden="1" x14ac:dyDescent="0.35">
      <c r="A3355" t="s">
        <v>213</v>
      </c>
      <c r="B3355" s="1">
        <v>45666</v>
      </c>
      <c r="C3355" t="s">
        <v>864</v>
      </c>
      <c r="D3355" t="s">
        <v>859</v>
      </c>
      <c r="E3355" t="s">
        <v>22</v>
      </c>
      <c r="G3355" t="s">
        <v>24</v>
      </c>
      <c r="H3355">
        <v>1</v>
      </c>
      <c r="I3355">
        <v>8831</v>
      </c>
      <c r="J3355">
        <v>8831</v>
      </c>
      <c r="K3355">
        <v>7068</v>
      </c>
      <c r="L3355">
        <v>-982.78</v>
      </c>
      <c r="M3355">
        <v>-0.13239999999999999</v>
      </c>
      <c r="N3355" t="s">
        <v>214</v>
      </c>
      <c r="O3355" t="s">
        <v>215</v>
      </c>
      <c r="P3355" t="s">
        <v>27</v>
      </c>
      <c r="R3355" t="s">
        <v>7836</v>
      </c>
      <c r="S3355" t="s">
        <v>7864</v>
      </c>
    </row>
    <row r="3356" spans="1:19" hidden="1" x14ac:dyDescent="0.35">
      <c r="A3356" t="s">
        <v>222</v>
      </c>
      <c r="B3356" s="1">
        <v>45666</v>
      </c>
      <c r="C3356" t="s">
        <v>864</v>
      </c>
      <c r="D3356" t="s">
        <v>859</v>
      </c>
      <c r="E3356" t="s">
        <v>22</v>
      </c>
      <c r="G3356" t="s">
        <v>24</v>
      </c>
      <c r="H3356">
        <v>1</v>
      </c>
      <c r="I3356">
        <v>113593</v>
      </c>
      <c r="J3356">
        <v>113593</v>
      </c>
      <c r="K3356">
        <v>86303.97</v>
      </c>
      <c r="L3356">
        <v>-8030.05</v>
      </c>
      <c r="M3356">
        <v>-8.4099999999999994E-2</v>
      </c>
      <c r="N3356" t="s">
        <v>223</v>
      </c>
      <c r="O3356" t="s">
        <v>215</v>
      </c>
      <c r="P3356" t="s">
        <v>27</v>
      </c>
      <c r="R3356" t="s">
        <v>7842</v>
      </c>
      <c r="S3356" t="s">
        <v>7865</v>
      </c>
    </row>
    <row r="3357" spans="1:19" hidden="1" x14ac:dyDescent="0.35">
      <c r="A3357" t="s">
        <v>1975</v>
      </c>
      <c r="B3357" s="1">
        <v>45666</v>
      </c>
      <c r="C3357" t="s">
        <v>864</v>
      </c>
      <c r="D3357" t="s">
        <v>859</v>
      </c>
      <c r="E3357" t="s">
        <v>22</v>
      </c>
      <c r="G3357" t="s">
        <v>24</v>
      </c>
      <c r="H3357">
        <v>1</v>
      </c>
      <c r="I3357">
        <v>9033</v>
      </c>
      <c r="J3357">
        <v>9033</v>
      </c>
      <c r="K3357">
        <v>7229</v>
      </c>
      <c r="L3357">
        <v>-1004.38</v>
      </c>
      <c r="M3357">
        <v>-0.1323</v>
      </c>
      <c r="N3357" t="s">
        <v>1976</v>
      </c>
      <c r="O3357" t="s">
        <v>228</v>
      </c>
      <c r="P3357" t="s">
        <v>27</v>
      </c>
      <c r="R3357" t="s">
        <v>7836</v>
      </c>
      <c r="S3357" t="s">
        <v>7866</v>
      </c>
    </row>
    <row r="3358" spans="1:19" hidden="1" x14ac:dyDescent="0.35">
      <c r="A3358" t="s">
        <v>1975</v>
      </c>
      <c r="B3358" s="1">
        <v>45666</v>
      </c>
      <c r="C3358" t="s">
        <v>864</v>
      </c>
      <c r="D3358" t="s">
        <v>859</v>
      </c>
      <c r="E3358" t="s">
        <v>22</v>
      </c>
      <c r="G3358" t="s">
        <v>24</v>
      </c>
      <c r="H3358">
        <v>1</v>
      </c>
      <c r="I3358">
        <v>9033</v>
      </c>
      <c r="J3358">
        <v>9033</v>
      </c>
      <c r="K3358">
        <v>7229</v>
      </c>
      <c r="L3358">
        <v>-1004.38</v>
      </c>
      <c r="M3358">
        <v>-0.1323</v>
      </c>
      <c r="N3358" t="s">
        <v>1976</v>
      </c>
      <c r="O3358" t="s">
        <v>228</v>
      </c>
      <c r="P3358" t="s">
        <v>27</v>
      </c>
      <c r="R3358" t="s">
        <v>7838</v>
      </c>
      <c r="S3358" t="s">
        <v>7867</v>
      </c>
    </row>
    <row r="3359" spans="1:19" hidden="1" x14ac:dyDescent="0.35">
      <c r="A3359" t="s">
        <v>1175</v>
      </c>
      <c r="B3359" s="1">
        <v>45666</v>
      </c>
      <c r="C3359" t="s">
        <v>864</v>
      </c>
      <c r="D3359" t="s">
        <v>859</v>
      </c>
      <c r="E3359" t="s">
        <v>22</v>
      </c>
      <c r="G3359" t="s">
        <v>24</v>
      </c>
      <c r="H3359">
        <v>2</v>
      </c>
      <c r="I3359">
        <v>228797</v>
      </c>
      <c r="J3359">
        <v>114399</v>
      </c>
      <c r="K3359">
        <v>99125.79</v>
      </c>
      <c r="L3359">
        <v>-40593.46</v>
      </c>
      <c r="M3359">
        <v>-0.21110000000000001</v>
      </c>
      <c r="N3359" t="s">
        <v>1176</v>
      </c>
      <c r="O3359" t="s">
        <v>1177</v>
      </c>
      <c r="P3359" t="s">
        <v>41</v>
      </c>
      <c r="R3359" t="s">
        <v>7842</v>
      </c>
      <c r="S3359" t="s">
        <v>7868</v>
      </c>
    </row>
    <row r="3360" spans="1:19" hidden="1" x14ac:dyDescent="0.35">
      <c r="A3360" t="s">
        <v>5898</v>
      </c>
      <c r="B3360" s="1">
        <v>45666</v>
      </c>
      <c r="C3360" t="s">
        <v>864</v>
      </c>
      <c r="D3360" t="s">
        <v>859</v>
      </c>
      <c r="E3360" t="s">
        <v>22</v>
      </c>
      <c r="G3360" t="s">
        <v>24</v>
      </c>
      <c r="H3360">
        <v>1</v>
      </c>
      <c r="I3360">
        <v>10573</v>
      </c>
      <c r="J3360">
        <v>10573</v>
      </c>
      <c r="K3360">
        <v>8461.76</v>
      </c>
      <c r="L3360">
        <v>-1176.06</v>
      </c>
      <c r="M3360">
        <v>-0.13239999999999999</v>
      </c>
      <c r="N3360" t="s">
        <v>5899</v>
      </c>
      <c r="O3360" t="s">
        <v>910</v>
      </c>
      <c r="P3360" t="s">
        <v>144</v>
      </c>
      <c r="R3360" t="s">
        <v>7836</v>
      </c>
      <c r="S3360" t="s">
        <v>7869</v>
      </c>
    </row>
    <row r="3361" spans="1:19" hidden="1" x14ac:dyDescent="0.35">
      <c r="A3361" t="s">
        <v>5898</v>
      </c>
      <c r="B3361" s="1">
        <v>45666</v>
      </c>
      <c r="C3361" t="s">
        <v>864</v>
      </c>
      <c r="D3361" t="s">
        <v>859</v>
      </c>
      <c r="E3361" t="s">
        <v>22</v>
      </c>
      <c r="G3361" t="s">
        <v>24</v>
      </c>
      <c r="H3361">
        <v>3</v>
      </c>
      <c r="I3361">
        <v>31720</v>
      </c>
      <c r="J3361">
        <v>10573</v>
      </c>
      <c r="K3361">
        <v>8461.76</v>
      </c>
      <c r="L3361">
        <v>-3528.18</v>
      </c>
      <c r="M3361">
        <v>-0.13239999999999999</v>
      </c>
      <c r="N3361" t="s">
        <v>5899</v>
      </c>
      <c r="O3361" t="s">
        <v>910</v>
      </c>
      <c r="P3361" t="s">
        <v>144</v>
      </c>
      <c r="R3361" t="s">
        <v>7838</v>
      </c>
      <c r="S3361" t="s">
        <v>7870</v>
      </c>
    </row>
    <row r="3362" spans="1:19" hidden="1" x14ac:dyDescent="0.35">
      <c r="A3362" t="s">
        <v>646</v>
      </c>
      <c r="B3362" s="1">
        <v>45666</v>
      </c>
      <c r="C3362" t="s">
        <v>864</v>
      </c>
      <c r="D3362" t="s">
        <v>859</v>
      </c>
      <c r="E3362" t="s">
        <v>22</v>
      </c>
      <c r="G3362" t="s">
        <v>24</v>
      </c>
      <c r="H3362">
        <v>1</v>
      </c>
      <c r="I3362">
        <v>5523</v>
      </c>
      <c r="J3362">
        <v>5523</v>
      </c>
      <c r="K3362">
        <v>4420</v>
      </c>
      <c r="L3362">
        <v>-614.38</v>
      </c>
      <c r="M3362">
        <v>-0.13239999999999999</v>
      </c>
      <c r="N3362" t="s">
        <v>647</v>
      </c>
      <c r="O3362" t="s">
        <v>648</v>
      </c>
      <c r="P3362" t="s">
        <v>47</v>
      </c>
      <c r="R3362" t="s">
        <v>7838</v>
      </c>
      <c r="S3362" t="s">
        <v>7871</v>
      </c>
    </row>
    <row r="3363" spans="1:19" hidden="1" x14ac:dyDescent="0.35">
      <c r="A3363" t="s">
        <v>646</v>
      </c>
      <c r="B3363" s="1">
        <v>45666</v>
      </c>
      <c r="C3363" t="s">
        <v>864</v>
      </c>
      <c r="D3363" t="s">
        <v>859</v>
      </c>
      <c r="E3363" t="s">
        <v>22</v>
      </c>
      <c r="G3363" t="s">
        <v>24</v>
      </c>
      <c r="H3363">
        <v>2</v>
      </c>
      <c r="I3363">
        <v>11046</v>
      </c>
      <c r="J3363">
        <v>5523</v>
      </c>
      <c r="K3363">
        <v>4420</v>
      </c>
      <c r="L3363">
        <v>-1228.76</v>
      </c>
      <c r="M3363">
        <v>-0.13239999999999999</v>
      </c>
      <c r="N3363" t="s">
        <v>647</v>
      </c>
      <c r="O3363" t="s">
        <v>648</v>
      </c>
      <c r="P3363" t="s">
        <v>47</v>
      </c>
      <c r="R3363" t="s">
        <v>7836</v>
      </c>
      <c r="S3363" t="s">
        <v>7872</v>
      </c>
    </row>
    <row r="3364" spans="1:19" hidden="1" x14ac:dyDescent="0.35">
      <c r="A3364" t="s">
        <v>1200</v>
      </c>
      <c r="B3364" s="1">
        <v>45666</v>
      </c>
      <c r="C3364" t="s">
        <v>864</v>
      </c>
      <c r="D3364" t="s">
        <v>859</v>
      </c>
      <c r="E3364" t="s">
        <v>22</v>
      </c>
      <c r="G3364" t="s">
        <v>24</v>
      </c>
      <c r="H3364">
        <v>1</v>
      </c>
      <c r="I3364">
        <v>10573</v>
      </c>
      <c r="J3364">
        <v>10573</v>
      </c>
      <c r="K3364">
        <v>8461.76</v>
      </c>
      <c r="L3364">
        <v>-1176.06</v>
      </c>
      <c r="M3364">
        <v>-0.13239999999999999</v>
      </c>
      <c r="N3364" t="s">
        <v>1201</v>
      </c>
      <c r="O3364" t="s">
        <v>910</v>
      </c>
      <c r="P3364" t="s">
        <v>144</v>
      </c>
      <c r="R3364" t="s">
        <v>7838</v>
      </c>
      <c r="S3364" t="s">
        <v>7873</v>
      </c>
    </row>
    <row r="3365" spans="1:19" hidden="1" x14ac:dyDescent="0.35">
      <c r="A3365" t="s">
        <v>1200</v>
      </c>
      <c r="B3365" s="1">
        <v>45666</v>
      </c>
      <c r="C3365" t="s">
        <v>864</v>
      </c>
      <c r="D3365" t="s">
        <v>859</v>
      </c>
      <c r="E3365" t="s">
        <v>22</v>
      </c>
      <c r="G3365" t="s">
        <v>24</v>
      </c>
      <c r="H3365">
        <v>1</v>
      </c>
      <c r="I3365">
        <v>10573</v>
      </c>
      <c r="J3365">
        <v>10573</v>
      </c>
      <c r="K3365">
        <v>8461.76</v>
      </c>
      <c r="L3365">
        <v>-1176.06</v>
      </c>
      <c r="M3365">
        <v>-0.13239999999999999</v>
      </c>
      <c r="N3365" t="s">
        <v>1201</v>
      </c>
      <c r="O3365" t="s">
        <v>910</v>
      </c>
      <c r="P3365" t="s">
        <v>144</v>
      </c>
      <c r="R3365" t="s">
        <v>7836</v>
      </c>
      <c r="S3365" t="s">
        <v>7874</v>
      </c>
    </row>
    <row r="3366" spans="1:19" hidden="1" x14ac:dyDescent="0.35">
      <c r="A3366" t="s">
        <v>19</v>
      </c>
      <c r="B3366" s="1">
        <v>45666</v>
      </c>
      <c r="C3366" t="s">
        <v>20</v>
      </c>
      <c r="D3366" t="s">
        <v>21</v>
      </c>
      <c r="E3366" t="s">
        <v>22</v>
      </c>
      <c r="F3366" t="s">
        <v>23</v>
      </c>
      <c r="G3366" t="s">
        <v>24</v>
      </c>
      <c r="H3366">
        <v>2</v>
      </c>
      <c r="I3366">
        <v>159980</v>
      </c>
      <c r="J3366">
        <v>79990</v>
      </c>
      <c r="K3366">
        <v>44217.75</v>
      </c>
      <c r="L3366">
        <v>-1724.9</v>
      </c>
      <c r="M3366">
        <v>-1.18E-2</v>
      </c>
      <c r="N3366" t="s">
        <v>25</v>
      </c>
      <c r="O3366" t="s">
        <v>26</v>
      </c>
      <c r="P3366" t="s">
        <v>27</v>
      </c>
      <c r="Q3366" t="s">
        <v>7875</v>
      </c>
      <c r="R3366" t="s">
        <v>7875</v>
      </c>
      <c r="S3366" t="s">
        <v>7876</v>
      </c>
    </row>
    <row r="3367" spans="1:19" hidden="1" x14ac:dyDescent="0.35">
      <c r="A3367" t="s">
        <v>19</v>
      </c>
      <c r="B3367" s="1">
        <v>45666</v>
      </c>
      <c r="C3367" t="s">
        <v>20</v>
      </c>
      <c r="D3367" t="s">
        <v>21</v>
      </c>
      <c r="E3367" t="s">
        <v>22</v>
      </c>
      <c r="F3367" t="s">
        <v>23</v>
      </c>
      <c r="G3367" t="s">
        <v>24</v>
      </c>
      <c r="H3367">
        <v>1</v>
      </c>
      <c r="I3367">
        <v>79990</v>
      </c>
      <c r="J3367">
        <v>79990</v>
      </c>
      <c r="K3367">
        <v>44217.75</v>
      </c>
      <c r="L3367">
        <v>-862.46</v>
      </c>
      <c r="M3367">
        <v>-1.18E-2</v>
      </c>
      <c r="N3367" t="s">
        <v>25</v>
      </c>
      <c r="O3367" t="s">
        <v>26</v>
      </c>
      <c r="P3367" t="s">
        <v>27</v>
      </c>
      <c r="Q3367" t="s">
        <v>7877</v>
      </c>
      <c r="R3367" t="s">
        <v>7877</v>
      </c>
      <c r="S3367" t="s">
        <v>7878</v>
      </c>
    </row>
    <row r="3368" spans="1:19" hidden="1" x14ac:dyDescent="0.35">
      <c r="A3368" t="s">
        <v>19</v>
      </c>
      <c r="B3368" s="1">
        <v>45666</v>
      </c>
      <c r="C3368" t="s">
        <v>20</v>
      </c>
      <c r="D3368" t="s">
        <v>21</v>
      </c>
      <c r="E3368" t="s">
        <v>22</v>
      </c>
      <c r="F3368" t="s">
        <v>23</v>
      </c>
      <c r="G3368" t="s">
        <v>24</v>
      </c>
      <c r="H3368">
        <v>1</v>
      </c>
      <c r="I3368">
        <v>79990</v>
      </c>
      <c r="J3368">
        <v>79990</v>
      </c>
      <c r="K3368">
        <v>44217.75</v>
      </c>
      <c r="L3368">
        <v>-862.46</v>
      </c>
      <c r="M3368">
        <v>-1.18E-2</v>
      </c>
      <c r="N3368" t="s">
        <v>25</v>
      </c>
      <c r="O3368" t="s">
        <v>26</v>
      </c>
      <c r="P3368" t="s">
        <v>27</v>
      </c>
      <c r="Q3368" t="s">
        <v>7879</v>
      </c>
      <c r="R3368" t="s">
        <v>7879</v>
      </c>
      <c r="S3368" t="s">
        <v>7880</v>
      </c>
    </row>
    <row r="3369" spans="1:19" hidden="1" x14ac:dyDescent="0.35">
      <c r="A3369" t="s">
        <v>19</v>
      </c>
      <c r="B3369" s="1">
        <v>45666</v>
      </c>
      <c r="C3369" t="s">
        <v>20</v>
      </c>
      <c r="D3369" t="s">
        <v>21</v>
      </c>
      <c r="E3369" t="s">
        <v>22</v>
      </c>
      <c r="F3369" t="s">
        <v>23</v>
      </c>
      <c r="G3369" t="s">
        <v>24</v>
      </c>
      <c r="H3369">
        <v>1</v>
      </c>
      <c r="I3369">
        <v>79990</v>
      </c>
      <c r="J3369">
        <v>79990</v>
      </c>
      <c r="K3369">
        <v>44217.75</v>
      </c>
      <c r="L3369">
        <v>-862.46</v>
      </c>
      <c r="M3369">
        <v>-1.18E-2</v>
      </c>
      <c r="N3369" t="s">
        <v>25</v>
      </c>
      <c r="O3369" t="s">
        <v>26</v>
      </c>
      <c r="P3369" t="s">
        <v>27</v>
      </c>
      <c r="Q3369" t="s">
        <v>7881</v>
      </c>
      <c r="R3369" t="s">
        <v>7881</v>
      </c>
      <c r="S3369" t="s">
        <v>7882</v>
      </c>
    </row>
    <row r="3370" spans="1:19" hidden="1" x14ac:dyDescent="0.35">
      <c r="A3370" t="s">
        <v>19</v>
      </c>
      <c r="B3370" s="1">
        <v>45666</v>
      </c>
      <c r="C3370" t="s">
        <v>20</v>
      </c>
      <c r="D3370" t="s">
        <v>21</v>
      </c>
      <c r="E3370" t="s">
        <v>22</v>
      </c>
      <c r="F3370" t="s">
        <v>23</v>
      </c>
      <c r="G3370" t="s">
        <v>24</v>
      </c>
      <c r="H3370">
        <v>1</v>
      </c>
      <c r="I3370">
        <v>79990</v>
      </c>
      <c r="J3370">
        <v>79990</v>
      </c>
      <c r="K3370">
        <v>44217.75</v>
      </c>
      <c r="L3370">
        <v>-862.46</v>
      </c>
      <c r="M3370">
        <v>-1.18E-2</v>
      </c>
      <c r="N3370" t="s">
        <v>25</v>
      </c>
      <c r="O3370" t="s">
        <v>26</v>
      </c>
      <c r="P3370" t="s">
        <v>27</v>
      </c>
      <c r="Q3370" t="s">
        <v>7883</v>
      </c>
      <c r="R3370" t="s">
        <v>7883</v>
      </c>
      <c r="S3370" t="s">
        <v>7884</v>
      </c>
    </row>
    <row r="3371" spans="1:19" hidden="1" x14ac:dyDescent="0.35">
      <c r="A3371" t="s">
        <v>19</v>
      </c>
      <c r="B3371" s="1">
        <v>45666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>
        <v>1</v>
      </c>
      <c r="I3371">
        <v>79990</v>
      </c>
      <c r="J3371">
        <v>79990</v>
      </c>
      <c r="K3371">
        <v>44217.75</v>
      </c>
      <c r="L3371">
        <v>-862.46</v>
      </c>
      <c r="M3371">
        <v>-1.18E-2</v>
      </c>
      <c r="N3371" t="s">
        <v>25</v>
      </c>
      <c r="O3371" t="s">
        <v>26</v>
      </c>
      <c r="P3371" t="s">
        <v>27</v>
      </c>
      <c r="Q3371" t="s">
        <v>7885</v>
      </c>
      <c r="R3371" t="s">
        <v>7885</v>
      </c>
      <c r="S3371" t="s">
        <v>7886</v>
      </c>
    </row>
    <row r="3372" spans="1:19" hidden="1" x14ac:dyDescent="0.35">
      <c r="A3372" t="s">
        <v>19</v>
      </c>
      <c r="B3372" s="1">
        <v>45666</v>
      </c>
      <c r="C3372" t="s">
        <v>20</v>
      </c>
      <c r="D3372" t="s">
        <v>21</v>
      </c>
      <c r="E3372" t="s">
        <v>22</v>
      </c>
      <c r="F3372" t="s">
        <v>23</v>
      </c>
      <c r="G3372" t="s">
        <v>24</v>
      </c>
      <c r="H3372">
        <v>1</v>
      </c>
      <c r="I3372">
        <v>86990</v>
      </c>
      <c r="J3372">
        <v>86990</v>
      </c>
      <c r="K3372">
        <v>44217.75</v>
      </c>
      <c r="L3372">
        <v>-862.46</v>
      </c>
      <c r="M3372">
        <v>-1.18E-2</v>
      </c>
      <c r="N3372" t="s">
        <v>25</v>
      </c>
      <c r="O3372" t="s">
        <v>26</v>
      </c>
      <c r="P3372" t="s">
        <v>27</v>
      </c>
      <c r="Q3372" t="s">
        <v>7887</v>
      </c>
      <c r="R3372" t="s">
        <v>7887</v>
      </c>
      <c r="S3372" t="s">
        <v>7888</v>
      </c>
    </row>
    <row r="3373" spans="1:19" hidden="1" x14ac:dyDescent="0.35">
      <c r="A3373" t="s">
        <v>19</v>
      </c>
      <c r="B3373" s="1">
        <v>45666</v>
      </c>
      <c r="C3373" t="s">
        <v>20</v>
      </c>
      <c r="D3373" t="s">
        <v>21</v>
      </c>
      <c r="E3373" t="s">
        <v>22</v>
      </c>
      <c r="F3373" t="s">
        <v>23</v>
      </c>
      <c r="G3373" t="s">
        <v>24</v>
      </c>
      <c r="H3373">
        <v>1</v>
      </c>
      <c r="I3373">
        <v>86990</v>
      </c>
      <c r="J3373">
        <v>86990</v>
      </c>
      <c r="K3373">
        <v>44217.75</v>
      </c>
      <c r="L3373">
        <v>-862.46</v>
      </c>
      <c r="M3373">
        <v>-1.18E-2</v>
      </c>
      <c r="N3373" t="s">
        <v>25</v>
      </c>
      <c r="O3373" t="s">
        <v>26</v>
      </c>
      <c r="P3373" t="s">
        <v>27</v>
      </c>
      <c r="Q3373" t="s">
        <v>7889</v>
      </c>
      <c r="R3373" t="s">
        <v>7889</v>
      </c>
      <c r="S3373" t="s">
        <v>7890</v>
      </c>
    </row>
    <row r="3374" spans="1:19" hidden="1" x14ac:dyDescent="0.35">
      <c r="A3374" t="s">
        <v>19</v>
      </c>
      <c r="B3374" s="1">
        <v>45666</v>
      </c>
      <c r="C3374" t="s">
        <v>20</v>
      </c>
      <c r="D3374" t="s">
        <v>21</v>
      </c>
      <c r="E3374" t="s">
        <v>22</v>
      </c>
      <c r="F3374" t="s">
        <v>23</v>
      </c>
      <c r="G3374" t="s">
        <v>24</v>
      </c>
      <c r="H3374">
        <v>1</v>
      </c>
      <c r="I3374">
        <v>86990</v>
      </c>
      <c r="J3374">
        <v>86990</v>
      </c>
      <c r="K3374">
        <v>44217.75</v>
      </c>
      <c r="L3374">
        <v>-862.46</v>
      </c>
      <c r="M3374">
        <v>-1.18E-2</v>
      </c>
      <c r="N3374" t="s">
        <v>25</v>
      </c>
      <c r="O3374" t="s">
        <v>26</v>
      </c>
      <c r="P3374" t="s">
        <v>27</v>
      </c>
      <c r="Q3374" t="s">
        <v>7891</v>
      </c>
      <c r="R3374" t="s">
        <v>7891</v>
      </c>
      <c r="S3374" t="s">
        <v>7892</v>
      </c>
    </row>
    <row r="3375" spans="1:19" hidden="1" x14ac:dyDescent="0.35">
      <c r="A3375" t="s">
        <v>19</v>
      </c>
      <c r="B3375" s="1">
        <v>45666</v>
      </c>
      <c r="C3375" t="s">
        <v>20</v>
      </c>
      <c r="D3375" t="s">
        <v>21</v>
      </c>
      <c r="E3375" t="s">
        <v>22</v>
      </c>
      <c r="F3375" t="s">
        <v>23</v>
      </c>
      <c r="G3375" t="s">
        <v>24</v>
      </c>
      <c r="H3375">
        <v>1</v>
      </c>
      <c r="I3375">
        <v>79990</v>
      </c>
      <c r="J3375">
        <v>79990</v>
      </c>
      <c r="K3375">
        <v>44217.75</v>
      </c>
      <c r="L3375">
        <v>-862.46</v>
      </c>
      <c r="M3375">
        <v>-1.18E-2</v>
      </c>
      <c r="N3375" t="s">
        <v>25</v>
      </c>
      <c r="O3375" t="s">
        <v>26</v>
      </c>
      <c r="P3375" t="s">
        <v>27</v>
      </c>
      <c r="Q3375" t="s">
        <v>7893</v>
      </c>
      <c r="R3375" t="s">
        <v>7893</v>
      </c>
      <c r="S3375" t="s">
        <v>7894</v>
      </c>
    </row>
    <row r="3376" spans="1:19" hidden="1" x14ac:dyDescent="0.35">
      <c r="A3376" t="s">
        <v>19</v>
      </c>
      <c r="B3376" s="1">
        <v>45666</v>
      </c>
      <c r="C3376" t="s">
        <v>20</v>
      </c>
      <c r="D3376" t="s">
        <v>21</v>
      </c>
      <c r="E3376" t="s">
        <v>22</v>
      </c>
      <c r="F3376" t="s">
        <v>23</v>
      </c>
      <c r="G3376" t="s">
        <v>24</v>
      </c>
      <c r="H3376">
        <v>1</v>
      </c>
      <c r="I3376">
        <v>79990</v>
      </c>
      <c r="J3376">
        <v>79990</v>
      </c>
      <c r="K3376">
        <v>44217.75</v>
      </c>
      <c r="L3376">
        <v>-862.46</v>
      </c>
      <c r="M3376">
        <v>-1.18E-2</v>
      </c>
      <c r="N3376" t="s">
        <v>25</v>
      </c>
      <c r="O3376" t="s">
        <v>26</v>
      </c>
      <c r="P3376" t="s">
        <v>27</v>
      </c>
      <c r="Q3376" t="s">
        <v>7895</v>
      </c>
      <c r="R3376" t="s">
        <v>7895</v>
      </c>
      <c r="S3376" t="s">
        <v>7896</v>
      </c>
    </row>
    <row r="3377" spans="1:19" hidden="1" x14ac:dyDescent="0.35">
      <c r="A3377" t="s">
        <v>19</v>
      </c>
      <c r="B3377" s="1">
        <v>45666</v>
      </c>
      <c r="C3377" t="s">
        <v>20</v>
      </c>
      <c r="D3377" t="s">
        <v>21</v>
      </c>
      <c r="E3377" t="s">
        <v>22</v>
      </c>
      <c r="F3377" t="s">
        <v>23</v>
      </c>
      <c r="G3377" t="s">
        <v>24</v>
      </c>
      <c r="H3377">
        <v>1</v>
      </c>
      <c r="I3377">
        <v>79990</v>
      </c>
      <c r="J3377">
        <v>79990</v>
      </c>
      <c r="K3377">
        <v>44217.75</v>
      </c>
      <c r="L3377">
        <v>-862.46</v>
      </c>
      <c r="M3377">
        <v>-1.18E-2</v>
      </c>
      <c r="N3377" t="s">
        <v>25</v>
      </c>
      <c r="O3377" t="s">
        <v>26</v>
      </c>
      <c r="P3377" t="s">
        <v>27</v>
      </c>
      <c r="Q3377" t="s">
        <v>7897</v>
      </c>
      <c r="R3377" t="s">
        <v>7897</v>
      </c>
      <c r="S3377" t="s">
        <v>7898</v>
      </c>
    </row>
    <row r="3378" spans="1:19" hidden="1" x14ac:dyDescent="0.35">
      <c r="A3378" t="s">
        <v>19</v>
      </c>
      <c r="B3378" s="1">
        <v>45666</v>
      </c>
      <c r="C3378" t="s">
        <v>20</v>
      </c>
      <c r="D3378" t="s">
        <v>21</v>
      </c>
      <c r="E3378" t="s">
        <v>22</v>
      </c>
      <c r="F3378" t="s">
        <v>23</v>
      </c>
      <c r="G3378" t="s">
        <v>24</v>
      </c>
      <c r="H3378">
        <v>1</v>
      </c>
      <c r="I3378">
        <v>79990</v>
      </c>
      <c r="J3378">
        <v>79990</v>
      </c>
      <c r="K3378">
        <v>44217.75</v>
      </c>
      <c r="L3378">
        <v>-862.46</v>
      </c>
      <c r="M3378">
        <v>-1.18E-2</v>
      </c>
      <c r="N3378" t="s">
        <v>25</v>
      </c>
      <c r="O3378" t="s">
        <v>26</v>
      </c>
      <c r="P3378" t="s">
        <v>27</v>
      </c>
      <c r="Q3378" t="s">
        <v>7899</v>
      </c>
      <c r="R3378" t="s">
        <v>7899</v>
      </c>
      <c r="S3378" t="s">
        <v>7900</v>
      </c>
    </row>
    <row r="3379" spans="1:19" hidden="1" x14ac:dyDescent="0.35">
      <c r="A3379" t="s">
        <v>265</v>
      </c>
      <c r="B3379" s="1">
        <v>45666</v>
      </c>
      <c r="C3379" t="s">
        <v>20</v>
      </c>
      <c r="D3379" t="s">
        <v>21</v>
      </c>
      <c r="E3379" t="s">
        <v>22</v>
      </c>
      <c r="F3379" t="s">
        <v>23</v>
      </c>
      <c r="G3379" t="s">
        <v>24</v>
      </c>
      <c r="H3379">
        <v>1</v>
      </c>
      <c r="I3379">
        <v>16990</v>
      </c>
      <c r="J3379">
        <v>16990</v>
      </c>
      <c r="K3379">
        <v>17644.77</v>
      </c>
      <c r="L3379">
        <v>-11936.54</v>
      </c>
      <c r="M3379">
        <v>-0.83599999999999997</v>
      </c>
      <c r="N3379" t="s">
        <v>266</v>
      </c>
      <c r="O3379" t="s">
        <v>113</v>
      </c>
      <c r="P3379" t="s">
        <v>114</v>
      </c>
      <c r="Q3379" t="s">
        <v>7901</v>
      </c>
      <c r="R3379" t="s">
        <v>7901</v>
      </c>
      <c r="S3379" t="s">
        <v>7902</v>
      </c>
    </row>
    <row r="3380" spans="1:19" hidden="1" x14ac:dyDescent="0.35">
      <c r="A3380" t="s">
        <v>265</v>
      </c>
      <c r="B3380" s="1">
        <v>45666</v>
      </c>
      <c r="C3380" t="s">
        <v>20</v>
      </c>
      <c r="D3380" t="s">
        <v>21</v>
      </c>
      <c r="E3380" t="s">
        <v>22</v>
      </c>
      <c r="F3380" t="s">
        <v>23</v>
      </c>
      <c r="G3380" t="s">
        <v>24</v>
      </c>
      <c r="H3380">
        <v>1</v>
      </c>
      <c r="I3380">
        <v>16990</v>
      </c>
      <c r="J3380">
        <v>16990</v>
      </c>
      <c r="K3380">
        <v>17644.77</v>
      </c>
      <c r="L3380">
        <v>-11936.54</v>
      </c>
      <c r="M3380">
        <v>-0.83599999999999997</v>
      </c>
      <c r="N3380" t="s">
        <v>266</v>
      </c>
      <c r="O3380" t="s">
        <v>113</v>
      </c>
      <c r="P3380" t="s">
        <v>114</v>
      </c>
      <c r="Q3380" t="s">
        <v>7903</v>
      </c>
      <c r="R3380" t="s">
        <v>7903</v>
      </c>
      <c r="S3380" t="s">
        <v>7904</v>
      </c>
    </row>
    <row r="3381" spans="1:19" hidden="1" x14ac:dyDescent="0.35">
      <c r="A3381" t="s">
        <v>265</v>
      </c>
      <c r="B3381" s="1">
        <v>45666</v>
      </c>
      <c r="C3381" t="s">
        <v>20</v>
      </c>
      <c r="D3381" t="s">
        <v>21</v>
      </c>
      <c r="E3381" t="s">
        <v>22</v>
      </c>
      <c r="F3381" t="s">
        <v>23</v>
      </c>
      <c r="G3381" t="s">
        <v>24</v>
      </c>
      <c r="H3381">
        <v>1</v>
      </c>
      <c r="I3381">
        <v>16990</v>
      </c>
      <c r="J3381">
        <v>16990</v>
      </c>
      <c r="K3381">
        <v>17644.77</v>
      </c>
      <c r="L3381">
        <v>-11936.54</v>
      </c>
      <c r="M3381">
        <v>-0.83599999999999997</v>
      </c>
      <c r="N3381" t="s">
        <v>266</v>
      </c>
      <c r="O3381" t="s">
        <v>113</v>
      </c>
      <c r="P3381" t="s">
        <v>114</v>
      </c>
      <c r="Q3381" t="s">
        <v>7905</v>
      </c>
      <c r="R3381" t="s">
        <v>7905</v>
      </c>
      <c r="S3381" t="s">
        <v>7906</v>
      </c>
    </row>
    <row r="3382" spans="1:19" hidden="1" x14ac:dyDescent="0.35">
      <c r="A3382" t="s">
        <v>962</v>
      </c>
      <c r="B3382" s="1">
        <v>45666</v>
      </c>
      <c r="C3382" t="s">
        <v>20</v>
      </c>
      <c r="D3382" t="s">
        <v>21</v>
      </c>
      <c r="E3382" t="s">
        <v>22</v>
      </c>
      <c r="F3382" t="s">
        <v>23</v>
      </c>
      <c r="G3382" t="s">
        <v>24</v>
      </c>
      <c r="H3382">
        <v>1</v>
      </c>
      <c r="I3382">
        <v>84990</v>
      </c>
      <c r="J3382">
        <v>84990</v>
      </c>
      <c r="K3382">
        <v>43752.7</v>
      </c>
      <c r="L3382">
        <v>-1523.46</v>
      </c>
      <c r="M3382">
        <v>-2.1299999999999999E-2</v>
      </c>
      <c r="N3382" t="s">
        <v>963</v>
      </c>
      <c r="O3382" t="s">
        <v>26</v>
      </c>
      <c r="P3382" t="s">
        <v>27</v>
      </c>
      <c r="Q3382" t="s">
        <v>7907</v>
      </c>
      <c r="R3382" t="s">
        <v>7907</v>
      </c>
      <c r="S3382" t="s">
        <v>7908</v>
      </c>
    </row>
    <row r="3383" spans="1:19" hidden="1" x14ac:dyDescent="0.35">
      <c r="A3383" t="s">
        <v>1986</v>
      </c>
      <c r="B3383" s="1">
        <v>45666</v>
      </c>
      <c r="C3383" t="s">
        <v>20</v>
      </c>
      <c r="D3383" t="s">
        <v>21</v>
      </c>
      <c r="E3383" t="s">
        <v>22</v>
      </c>
      <c r="F3383" t="s">
        <v>23</v>
      </c>
      <c r="G3383" t="s">
        <v>24</v>
      </c>
      <c r="H3383">
        <v>6</v>
      </c>
      <c r="I3383">
        <v>167940</v>
      </c>
      <c r="J3383">
        <v>27990</v>
      </c>
      <c r="K3383">
        <v>12208.92</v>
      </c>
      <c r="L3383">
        <v>-19486.45</v>
      </c>
      <c r="M3383">
        <v>-0.1381</v>
      </c>
      <c r="N3383" t="s">
        <v>1987</v>
      </c>
      <c r="O3383" t="s">
        <v>40</v>
      </c>
      <c r="P3383" t="s">
        <v>41</v>
      </c>
      <c r="Q3383" t="s">
        <v>7909</v>
      </c>
      <c r="R3383" t="s">
        <v>7909</v>
      </c>
      <c r="S3383" t="s">
        <v>7910</v>
      </c>
    </row>
    <row r="3384" spans="1:19" hidden="1" x14ac:dyDescent="0.35">
      <c r="A3384" t="s">
        <v>2323</v>
      </c>
      <c r="B3384" s="1">
        <v>45666</v>
      </c>
      <c r="C3384" t="s">
        <v>20</v>
      </c>
      <c r="D3384" t="s">
        <v>21</v>
      </c>
      <c r="E3384" t="s">
        <v>22</v>
      </c>
      <c r="F3384" t="s">
        <v>23</v>
      </c>
      <c r="G3384" t="s">
        <v>24</v>
      </c>
      <c r="H3384">
        <v>1</v>
      </c>
      <c r="I3384">
        <v>52990</v>
      </c>
      <c r="J3384">
        <v>52990</v>
      </c>
      <c r="K3384">
        <v>26077.31</v>
      </c>
      <c r="L3384">
        <v>-4090.92</v>
      </c>
      <c r="M3384">
        <v>-9.1899999999999996E-2</v>
      </c>
      <c r="N3384" t="s">
        <v>2324</v>
      </c>
      <c r="O3384" t="s">
        <v>40</v>
      </c>
      <c r="P3384" t="s">
        <v>41</v>
      </c>
      <c r="Q3384" t="s">
        <v>7911</v>
      </c>
      <c r="R3384" t="s">
        <v>7911</v>
      </c>
      <c r="S3384" t="s">
        <v>7912</v>
      </c>
    </row>
    <row r="3385" spans="1:19" hidden="1" x14ac:dyDescent="0.35">
      <c r="A3385" t="s">
        <v>44</v>
      </c>
      <c r="B3385" s="1">
        <v>45666</v>
      </c>
      <c r="C3385" t="s">
        <v>20</v>
      </c>
      <c r="D3385" t="s">
        <v>21</v>
      </c>
      <c r="E3385" t="s">
        <v>22</v>
      </c>
      <c r="F3385" t="s">
        <v>23</v>
      </c>
      <c r="G3385" t="s">
        <v>24</v>
      </c>
      <c r="H3385">
        <v>1</v>
      </c>
      <c r="I3385">
        <v>7890</v>
      </c>
      <c r="J3385">
        <v>7890</v>
      </c>
      <c r="K3385">
        <v>3420.06</v>
      </c>
      <c r="L3385">
        <v>380.6</v>
      </c>
      <c r="M3385">
        <v>5.74E-2</v>
      </c>
      <c r="N3385" t="s">
        <v>45</v>
      </c>
      <c r="O3385" t="s">
        <v>46</v>
      </c>
      <c r="P3385" t="s">
        <v>47</v>
      </c>
      <c r="Q3385" t="s">
        <v>7913</v>
      </c>
      <c r="R3385" t="s">
        <v>7913</v>
      </c>
      <c r="S3385" t="s">
        <v>7914</v>
      </c>
    </row>
    <row r="3386" spans="1:19" hidden="1" x14ac:dyDescent="0.35">
      <c r="A3386" t="s">
        <v>274</v>
      </c>
      <c r="B3386" s="1">
        <v>45666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>
        <v>1</v>
      </c>
      <c r="I3386">
        <v>19990</v>
      </c>
      <c r="J3386">
        <v>19990</v>
      </c>
      <c r="K3386">
        <v>8482.01</v>
      </c>
      <c r="L3386">
        <v>344.72</v>
      </c>
      <c r="M3386">
        <v>2.0500000000000001E-2</v>
      </c>
      <c r="N3386" t="s">
        <v>275</v>
      </c>
      <c r="O3386" t="s">
        <v>52</v>
      </c>
      <c r="P3386" t="s">
        <v>53</v>
      </c>
      <c r="Q3386" t="s">
        <v>7915</v>
      </c>
      <c r="R3386" t="s">
        <v>7915</v>
      </c>
      <c r="S3386" t="s">
        <v>7916</v>
      </c>
    </row>
    <row r="3387" spans="1:19" hidden="1" x14ac:dyDescent="0.35">
      <c r="A3387" t="s">
        <v>282</v>
      </c>
      <c r="B3387" s="1">
        <v>45666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>
        <v>1</v>
      </c>
      <c r="I3387">
        <v>20990</v>
      </c>
      <c r="J3387">
        <v>20990</v>
      </c>
      <c r="K3387">
        <v>9637.01</v>
      </c>
      <c r="L3387">
        <v>-255.66</v>
      </c>
      <c r="M3387">
        <v>-1.4500000000000001E-2</v>
      </c>
      <c r="N3387" t="s">
        <v>283</v>
      </c>
      <c r="O3387" t="s">
        <v>52</v>
      </c>
      <c r="P3387" t="s">
        <v>53</v>
      </c>
      <c r="Q3387" t="s">
        <v>7917</v>
      </c>
      <c r="R3387" t="s">
        <v>7917</v>
      </c>
      <c r="S3387" t="s">
        <v>7918</v>
      </c>
    </row>
    <row r="3388" spans="1:19" hidden="1" x14ac:dyDescent="0.35">
      <c r="A3388" t="s">
        <v>60</v>
      </c>
      <c r="B3388" s="1">
        <v>45666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>
        <v>1</v>
      </c>
      <c r="I3388">
        <v>12990</v>
      </c>
      <c r="J3388">
        <v>12990</v>
      </c>
      <c r="K3388">
        <v>5564.6</v>
      </c>
      <c r="L3388">
        <v>690.7</v>
      </c>
      <c r="M3388">
        <v>6.3299999999999995E-2</v>
      </c>
      <c r="N3388" t="s">
        <v>61</v>
      </c>
      <c r="O3388" t="s">
        <v>62</v>
      </c>
      <c r="P3388" t="s">
        <v>63</v>
      </c>
      <c r="Q3388" t="s">
        <v>7919</v>
      </c>
      <c r="R3388" t="s">
        <v>7919</v>
      </c>
      <c r="S3388" t="s">
        <v>7920</v>
      </c>
    </row>
    <row r="3389" spans="1:19" hidden="1" x14ac:dyDescent="0.35">
      <c r="A3389" t="s">
        <v>6000</v>
      </c>
      <c r="B3389" s="1">
        <v>45666</v>
      </c>
      <c r="C3389" t="s">
        <v>20</v>
      </c>
      <c r="D3389" t="s">
        <v>21</v>
      </c>
      <c r="E3389" t="s">
        <v>22</v>
      </c>
      <c r="F3389" t="s">
        <v>23</v>
      </c>
      <c r="G3389" t="s">
        <v>24</v>
      </c>
      <c r="H3389">
        <v>1</v>
      </c>
      <c r="I3389">
        <v>38990</v>
      </c>
      <c r="J3389">
        <v>38990</v>
      </c>
      <c r="K3389">
        <v>18525.62</v>
      </c>
      <c r="L3389">
        <v>-3833.35</v>
      </c>
      <c r="M3389">
        <v>-0.11700000000000001</v>
      </c>
      <c r="N3389" t="s">
        <v>6001</v>
      </c>
      <c r="O3389" t="s">
        <v>40</v>
      </c>
      <c r="P3389" t="s">
        <v>41</v>
      </c>
      <c r="Q3389" t="s">
        <v>7921</v>
      </c>
      <c r="R3389" t="s">
        <v>7921</v>
      </c>
      <c r="S3389" t="s">
        <v>7922</v>
      </c>
    </row>
    <row r="3390" spans="1:19" hidden="1" x14ac:dyDescent="0.35">
      <c r="A3390" t="s">
        <v>1002</v>
      </c>
      <c r="B3390" s="1">
        <v>45666</v>
      </c>
      <c r="C3390" t="s">
        <v>20</v>
      </c>
      <c r="D3390" t="s">
        <v>21</v>
      </c>
      <c r="E3390" t="s">
        <v>22</v>
      </c>
      <c r="F3390" t="s">
        <v>23</v>
      </c>
      <c r="G3390" t="s">
        <v>24</v>
      </c>
      <c r="H3390">
        <v>2</v>
      </c>
      <c r="I3390">
        <v>67980</v>
      </c>
      <c r="J3390">
        <v>33990</v>
      </c>
      <c r="K3390">
        <v>15928.95</v>
      </c>
      <c r="L3390">
        <v>-7683.44</v>
      </c>
      <c r="M3390">
        <v>-0.13450000000000001</v>
      </c>
      <c r="N3390" t="s">
        <v>1003</v>
      </c>
      <c r="O3390" t="s">
        <v>40</v>
      </c>
      <c r="P3390" t="s">
        <v>41</v>
      </c>
      <c r="Q3390" t="s">
        <v>7921</v>
      </c>
      <c r="R3390" t="s">
        <v>7921</v>
      </c>
      <c r="S3390" t="s">
        <v>7923</v>
      </c>
    </row>
    <row r="3391" spans="1:19" hidden="1" x14ac:dyDescent="0.35">
      <c r="A3391" t="s">
        <v>2333</v>
      </c>
      <c r="B3391" s="1">
        <v>45666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>
        <v>1</v>
      </c>
      <c r="I3391">
        <v>38990</v>
      </c>
      <c r="J3391">
        <v>38990</v>
      </c>
      <c r="K3391">
        <v>18526.55</v>
      </c>
      <c r="L3391">
        <v>-3834.28</v>
      </c>
      <c r="M3391">
        <v>-0.11700000000000001</v>
      </c>
      <c r="N3391" t="s">
        <v>2334</v>
      </c>
      <c r="O3391" t="s">
        <v>40</v>
      </c>
      <c r="P3391" t="s">
        <v>41</v>
      </c>
      <c r="Q3391" t="s">
        <v>7924</v>
      </c>
      <c r="R3391" t="s">
        <v>7924</v>
      </c>
      <c r="S3391" t="s">
        <v>7925</v>
      </c>
    </row>
    <row r="3392" spans="1:19" hidden="1" x14ac:dyDescent="0.35">
      <c r="A3392" t="s">
        <v>70</v>
      </c>
      <c r="B3392" s="1">
        <v>45666</v>
      </c>
      <c r="C3392" t="s">
        <v>20</v>
      </c>
      <c r="D3392" t="s">
        <v>21</v>
      </c>
      <c r="E3392" t="s">
        <v>22</v>
      </c>
      <c r="F3392" t="s">
        <v>23</v>
      </c>
      <c r="G3392" t="s">
        <v>24</v>
      </c>
      <c r="H3392">
        <v>2</v>
      </c>
      <c r="I3392">
        <v>66980</v>
      </c>
      <c r="J3392">
        <v>33490</v>
      </c>
      <c r="K3392">
        <v>16807.939999999999</v>
      </c>
      <c r="L3392">
        <v>-10355.709999999999</v>
      </c>
      <c r="M3392">
        <v>-0.17710000000000001</v>
      </c>
      <c r="N3392" t="s">
        <v>71</v>
      </c>
      <c r="O3392" t="s">
        <v>40</v>
      </c>
      <c r="P3392" t="s">
        <v>41</v>
      </c>
      <c r="Q3392" t="s">
        <v>7926</v>
      </c>
      <c r="R3392" t="s">
        <v>7926</v>
      </c>
      <c r="S3392" t="s">
        <v>7927</v>
      </c>
    </row>
    <row r="3393" spans="1:19" hidden="1" x14ac:dyDescent="0.35">
      <c r="A3393" t="s">
        <v>1009</v>
      </c>
      <c r="B3393" s="1">
        <v>45666</v>
      </c>
      <c r="C3393" t="s">
        <v>20</v>
      </c>
      <c r="D3393" t="s">
        <v>21</v>
      </c>
      <c r="E3393" t="s">
        <v>22</v>
      </c>
      <c r="F3393" t="s">
        <v>23</v>
      </c>
      <c r="G3393" t="s">
        <v>24</v>
      </c>
      <c r="H3393">
        <v>1</v>
      </c>
      <c r="I3393">
        <v>199990</v>
      </c>
      <c r="J3393">
        <v>199990</v>
      </c>
      <c r="K3393">
        <v>104066.46</v>
      </c>
      <c r="L3393">
        <v>-1374.2</v>
      </c>
      <c r="M3393">
        <v>-8.2000000000000007E-3</v>
      </c>
      <c r="N3393" t="s">
        <v>1010</v>
      </c>
      <c r="O3393" t="s">
        <v>1011</v>
      </c>
      <c r="P3393" t="s">
        <v>82</v>
      </c>
      <c r="Q3393" t="s">
        <v>7928</v>
      </c>
      <c r="R3393" t="s">
        <v>7928</v>
      </c>
      <c r="S3393" t="s">
        <v>7929</v>
      </c>
    </row>
    <row r="3394" spans="1:19" hidden="1" x14ac:dyDescent="0.35">
      <c r="A3394" t="s">
        <v>1009</v>
      </c>
      <c r="B3394" s="1">
        <v>45666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>
        <v>1</v>
      </c>
      <c r="I3394">
        <v>199990</v>
      </c>
      <c r="J3394">
        <v>199990</v>
      </c>
      <c r="K3394">
        <v>104066.46</v>
      </c>
      <c r="L3394">
        <v>-1374.2</v>
      </c>
      <c r="M3394">
        <v>-8.2000000000000007E-3</v>
      </c>
      <c r="N3394" t="s">
        <v>1010</v>
      </c>
      <c r="O3394" t="s">
        <v>1011</v>
      </c>
      <c r="P3394" t="s">
        <v>82</v>
      </c>
      <c r="Q3394" t="s">
        <v>7930</v>
      </c>
      <c r="R3394" t="s">
        <v>7930</v>
      </c>
      <c r="S3394" t="s">
        <v>7931</v>
      </c>
    </row>
    <row r="3395" spans="1:19" hidden="1" x14ac:dyDescent="0.35">
      <c r="A3395" t="s">
        <v>79</v>
      </c>
      <c r="B3395" s="1">
        <v>45666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>
        <v>1</v>
      </c>
      <c r="I3395">
        <v>36990</v>
      </c>
      <c r="J3395">
        <v>36990</v>
      </c>
      <c r="K3395">
        <v>21557.38</v>
      </c>
      <c r="L3395">
        <v>50.01</v>
      </c>
      <c r="M3395">
        <v>1.4E-3</v>
      </c>
      <c r="N3395" t="s">
        <v>80</v>
      </c>
      <c r="O3395" t="s">
        <v>81</v>
      </c>
      <c r="P3395" t="s">
        <v>82</v>
      </c>
      <c r="Q3395" t="s">
        <v>7932</v>
      </c>
      <c r="R3395" t="s">
        <v>7932</v>
      </c>
      <c r="S3395" t="s">
        <v>7933</v>
      </c>
    </row>
    <row r="3396" spans="1:19" hidden="1" x14ac:dyDescent="0.35">
      <c r="A3396" t="s">
        <v>79</v>
      </c>
      <c r="B3396" s="1">
        <v>45666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>
        <v>1</v>
      </c>
      <c r="I3396">
        <v>36990</v>
      </c>
      <c r="J3396">
        <v>36990</v>
      </c>
      <c r="K3396">
        <v>21557.38</v>
      </c>
      <c r="L3396">
        <v>50.01</v>
      </c>
      <c r="M3396">
        <v>1.4E-3</v>
      </c>
      <c r="N3396" t="s">
        <v>80</v>
      </c>
      <c r="O3396" t="s">
        <v>81</v>
      </c>
      <c r="P3396" t="s">
        <v>82</v>
      </c>
      <c r="Q3396" t="s">
        <v>7934</v>
      </c>
      <c r="R3396" t="s">
        <v>7934</v>
      </c>
      <c r="S3396" t="s">
        <v>7935</v>
      </c>
    </row>
    <row r="3397" spans="1:19" hidden="1" x14ac:dyDescent="0.35">
      <c r="A3397" t="s">
        <v>79</v>
      </c>
      <c r="B3397" s="1">
        <v>45666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>
        <v>1</v>
      </c>
      <c r="I3397">
        <v>36990</v>
      </c>
      <c r="J3397">
        <v>36990</v>
      </c>
      <c r="K3397">
        <v>21557.38</v>
      </c>
      <c r="L3397">
        <v>50.01</v>
      </c>
      <c r="M3397">
        <v>1.4E-3</v>
      </c>
      <c r="N3397" t="s">
        <v>80</v>
      </c>
      <c r="O3397" t="s">
        <v>81</v>
      </c>
      <c r="P3397" t="s">
        <v>82</v>
      </c>
      <c r="Q3397" t="s">
        <v>7936</v>
      </c>
      <c r="R3397" t="s">
        <v>7936</v>
      </c>
      <c r="S3397" t="s">
        <v>7937</v>
      </c>
    </row>
    <row r="3398" spans="1:19" hidden="1" x14ac:dyDescent="0.35">
      <c r="A3398" t="s">
        <v>79</v>
      </c>
      <c r="B3398" s="1">
        <v>45666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>
        <v>1</v>
      </c>
      <c r="I3398">
        <v>36990</v>
      </c>
      <c r="J3398">
        <v>36990</v>
      </c>
      <c r="K3398">
        <v>21557.38</v>
      </c>
      <c r="L3398">
        <v>50.01</v>
      </c>
      <c r="M3398">
        <v>1.4E-3</v>
      </c>
      <c r="N3398" t="s">
        <v>80</v>
      </c>
      <c r="O3398" t="s">
        <v>81</v>
      </c>
      <c r="P3398" t="s">
        <v>82</v>
      </c>
      <c r="Q3398" t="s">
        <v>7938</v>
      </c>
      <c r="R3398" t="s">
        <v>7938</v>
      </c>
      <c r="S3398" t="s">
        <v>7939</v>
      </c>
    </row>
    <row r="3399" spans="1:19" hidden="1" x14ac:dyDescent="0.35">
      <c r="A3399" t="s">
        <v>79</v>
      </c>
      <c r="B3399" s="1">
        <v>45666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>
        <v>1</v>
      </c>
      <c r="I3399">
        <v>36990</v>
      </c>
      <c r="J3399">
        <v>36990</v>
      </c>
      <c r="K3399">
        <v>21557.38</v>
      </c>
      <c r="L3399">
        <v>50.01</v>
      </c>
      <c r="M3399">
        <v>1.4E-3</v>
      </c>
      <c r="N3399" t="s">
        <v>80</v>
      </c>
      <c r="O3399" t="s">
        <v>81</v>
      </c>
      <c r="P3399" t="s">
        <v>82</v>
      </c>
      <c r="Q3399" t="s">
        <v>7940</v>
      </c>
      <c r="R3399" t="s">
        <v>7940</v>
      </c>
      <c r="S3399" t="s">
        <v>7941</v>
      </c>
    </row>
    <row r="3400" spans="1:19" hidden="1" x14ac:dyDescent="0.35">
      <c r="A3400" t="s">
        <v>79</v>
      </c>
      <c r="B3400" s="1">
        <v>45666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>
        <v>1</v>
      </c>
      <c r="I3400">
        <v>36990</v>
      </c>
      <c r="J3400">
        <v>36990</v>
      </c>
      <c r="K3400">
        <v>21557.38</v>
      </c>
      <c r="L3400">
        <v>50.01</v>
      </c>
      <c r="M3400">
        <v>1.4E-3</v>
      </c>
      <c r="N3400" t="s">
        <v>80</v>
      </c>
      <c r="O3400" t="s">
        <v>81</v>
      </c>
      <c r="P3400" t="s">
        <v>82</v>
      </c>
      <c r="Q3400" t="s">
        <v>7942</v>
      </c>
      <c r="R3400" t="s">
        <v>7942</v>
      </c>
      <c r="S3400" t="s">
        <v>7943</v>
      </c>
    </row>
    <row r="3401" spans="1:19" hidden="1" x14ac:dyDescent="0.35">
      <c r="A3401" t="s">
        <v>79</v>
      </c>
      <c r="B3401" s="1">
        <v>45666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>
        <v>1</v>
      </c>
      <c r="I3401">
        <v>36990</v>
      </c>
      <c r="J3401">
        <v>36990</v>
      </c>
      <c r="K3401">
        <v>21557.38</v>
      </c>
      <c r="L3401">
        <v>50.01</v>
      </c>
      <c r="M3401">
        <v>1.4E-3</v>
      </c>
      <c r="N3401" t="s">
        <v>80</v>
      </c>
      <c r="O3401" t="s">
        <v>81</v>
      </c>
      <c r="P3401" t="s">
        <v>82</v>
      </c>
      <c r="Q3401" t="s">
        <v>7944</v>
      </c>
      <c r="R3401" t="s">
        <v>7944</v>
      </c>
      <c r="S3401" t="s">
        <v>7945</v>
      </c>
    </row>
    <row r="3402" spans="1:19" hidden="1" x14ac:dyDescent="0.35">
      <c r="A3402" t="s">
        <v>79</v>
      </c>
      <c r="B3402" s="1">
        <v>45666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>
        <v>1</v>
      </c>
      <c r="I3402">
        <v>42990</v>
      </c>
      <c r="J3402">
        <v>42990</v>
      </c>
      <c r="K3402">
        <v>21557.38</v>
      </c>
      <c r="L3402">
        <v>50.01</v>
      </c>
      <c r="M3402">
        <v>1.4E-3</v>
      </c>
      <c r="N3402" t="s">
        <v>80</v>
      </c>
      <c r="O3402" t="s">
        <v>81</v>
      </c>
      <c r="P3402" t="s">
        <v>82</v>
      </c>
      <c r="Q3402" t="s">
        <v>7946</v>
      </c>
      <c r="R3402" t="s">
        <v>7946</v>
      </c>
      <c r="S3402" t="s">
        <v>7947</v>
      </c>
    </row>
    <row r="3403" spans="1:19" hidden="1" x14ac:dyDescent="0.35">
      <c r="A3403" t="s">
        <v>884</v>
      </c>
      <c r="B3403" s="1">
        <v>45666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>
        <v>1</v>
      </c>
      <c r="I3403">
        <v>34990</v>
      </c>
      <c r="J3403">
        <v>34990</v>
      </c>
      <c r="K3403">
        <v>20701.009999999998</v>
      </c>
      <c r="L3403">
        <v>-1605.87</v>
      </c>
      <c r="M3403">
        <v>-5.4600000000000003E-2</v>
      </c>
      <c r="N3403" t="s">
        <v>885</v>
      </c>
      <c r="O3403" t="s">
        <v>46</v>
      </c>
      <c r="P3403" t="s">
        <v>47</v>
      </c>
      <c r="Q3403" t="s">
        <v>7948</v>
      </c>
      <c r="R3403" t="s">
        <v>7948</v>
      </c>
      <c r="S3403" t="s">
        <v>7949</v>
      </c>
    </row>
    <row r="3404" spans="1:19" hidden="1" x14ac:dyDescent="0.35">
      <c r="A3404" t="s">
        <v>884</v>
      </c>
      <c r="B3404" s="1">
        <v>45666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>
        <v>1</v>
      </c>
      <c r="I3404">
        <v>34990</v>
      </c>
      <c r="J3404">
        <v>34990</v>
      </c>
      <c r="K3404">
        <v>20701.009999999998</v>
      </c>
      <c r="L3404">
        <v>-2715.46</v>
      </c>
      <c r="M3404">
        <v>-9.2399999999999996E-2</v>
      </c>
      <c r="N3404" t="s">
        <v>885</v>
      </c>
      <c r="O3404" t="s">
        <v>46</v>
      </c>
      <c r="P3404" t="s">
        <v>47</v>
      </c>
      <c r="Q3404" t="s">
        <v>7950</v>
      </c>
      <c r="R3404" t="s">
        <v>7950</v>
      </c>
      <c r="S3404" t="s">
        <v>7951</v>
      </c>
    </row>
    <row r="3405" spans="1:19" hidden="1" x14ac:dyDescent="0.35">
      <c r="A3405" t="s">
        <v>884</v>
      </c>
      <c r="B3405" s="1">
        <v>45666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>
        <v>1</v>
      </c>
      <c r="I3405">
        <v>34990</v>
      </c>
      <c r="J3405">
        <v>34990</v>
      </c>
      <c r="K3405">
        <v>20701.009999999998</v>
      </c>
      <c r="L3405">
        <v>-2715.46</v>
      </c>
      <c r="M3405">
        <v>-9.2399999999999996E-2</v>
      </c>
      <c r="N3405" t="s">
        <v>885</v>
      </c>
      <c r="O3405" t="s">
        <v>46</v>
      </c>
      <c r="P3405" t="s">
        <v>47</v>
      </c>
      <c r="Q3405" t="s">
        <v>7952</v>
      </c>
      <c r="R3405" t="s">
        <v>7952</v>
      </c>
      <c r="S3405" t="s">
        <v>7953</v>
      </c>
    </row>
    <row r="3406" spans="1:19" hidden="1" x14ac:dyDescent="0.35">
      <c r="A3406" t="s">
        <v>310</v>
      </c>
      <c r="B3406" s="1">
        <v>45666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>
        <v>1</v>
      </c>
      <c r="I3406">
        <v>18990</v>
      </c>
      <c r="J3406">
        <v>18990</v>
      </c>
      <c r="K3406">
        <v>8886.2800000000007</v>
      </c>
      <c r="L3406">
        <v>805.98</v>
      </c>
      <c r="M3406">
        <v>5.0500000000000003E-2</v>
      </c>
      <c r="N3406" t="s">
        <v>311</v>
      </c>
      <c r="O3406" t="s">
        <v>312</v>
      </c>
      <c r="P3406" t="s">
        <v>53</v>
      </c>
      <c r="Q3406" t="s">
        <v>7954</v>
      </c>
      <c r="R3406" t="s">
        <v>7954</v>
      </c>
      <c r="S3406" t="s">
        <v>7955</v>
      </c>
    </row>
    <row r="3407" spans="1:19" hidden="1" x14ac:dyDescent="0.35">
      <c r="A3407" t="s">
        <v>3392</v>
      </c>
      <c r="B3407" s="1">
        <v>45666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>
        <v>1</v>
      </c>
      <c r="I3407">
        <v>47990</v>
      </c>
      <c r="J3407">
        <v>47990</v>
      </c>
      <c r="K3407">
        <v>25165.57</v>
      </c>
      <c r="L3407">
        <v>-5784.23</v>
      </c>
      <c r="M3407">
        <v>-0.1434</v>
      </c>
      <c r="N3407" t="s">
        <v>3393</v>
      </c>
      <c r="O3407" t="s">
        <v>40</v>
      </c>
      <c r="P3407" t="s">
        <v>41</v>
      </c>
      <c r="Q3407" t="s">
        <v>7956</v>
      </c>
      <c r="R3407" t="s">
        <v>7956</v>
      </c>
      <c r="S3407" t="s">
        <v>7957</v>
      </c>
    </row>
    <row r="3408" spans="1:19" hidden="1" x14ac:dyDescent="0.35">
      <c r="A3408" t="s">
        <v>95</v>
      </c>
      <c r="B3408" s="1">
        <v>45666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>
        <v>1</v>
      </c>
      <c r="I3408">
        <v>31990</v>
      </c>
      <c r="J3408">
        <v>31990</v>
      </c>
      <c r="K3408">
        <v>13224.52</v>
      </c>
      <c r="L3408">
        <v>-2179.31</v>
      </c>
      <c r="M3408">
        <v>-8.1100000000000005E-2</v>
      </c>
      <c r="N3408" t="s">
        <v>96</v>
      </c>
      <c r="O3408" t="s">
        <v>40</v>
      </c>
      <c r="P3408" t="s">
        <v>41</v>
      </c>
      <c r="Q3408" t="s">
        <v>7958</v>
      </c>
      <c r="R3408" t="s">
        <v>7958</v>
      </c>
      <c r="S3408" t="s">
        <v>7959</v>
      </c>
    </row>
    <row r="3409" spans="1:19" hidden="1" x14ac:dyDescent="0.35">
      <c r="A3409" t="s">
        <v>775</v>
      </c>
      <c r="B3409" s="1">
        <v>45666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>
        <v>2</v>
      </c>
      <c r="I3409">
        <v>49980</v>
      </c>
      <c r="J3409">
        <v>24990</v>
      </c>
      <c r="K3409">
        <v>9911.9500000000007</v>
      </c>
      <c r="L3409">
        <v>-5420.87</v>
      </c>
      <c r="M3409">
        <v>-0.1227</v>
      </c>
      <c r="N3409" t="s">
        <v>776</v>
      </c>
      <c r="O3409" t="s">
        <v>40</v>
      </c>
      <c r="P3409" t="s">
        <v>41</v>
      </c>
      <c r="Q3409" t="s">
        <v>7960</v>
      </c>
      <c r="R3409" t="s">
        <v>7960</v>
      </c>
      <c r="S3409" t="s">
        <v>7961</v>
      </c>
    </row>
    <row r="3410" spans="1:19" hidden="1" x14ac:dyDescent="0.35">
      <c r="A3410" t="s">
        <v>103</v>
      </c>
      <c r="B3410" s="1">
        <v>45666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>
        <v>1</v>
      </c>
      <c r="I3410">
        <v>56990</v>
      </c>
      <c r="J3410">
        <v>56990</v>
      </c>
      <c r="K3410">
        <v>27951.32</v>
      </c>
      <c r="L3410">
        <v>-3880.9</v>
      </c>
      <c r="M3410">
        <v>-8.1000000000000003E-2</v>
      </c>
      <c r="N3410" t="s">
        <v>104</v>
      </c>
      <c r="O3410" t="s">
        <v>40</v>
      </c>
      <c r="P3410" t="s">
        <v>41</v>
      </c>
      <c r="Q3410" t="s">
        <v>7962</v>
      </c>
      <c r="R3410" t="s">
        <v>7962</v>
      </c>
      <c r="S3410" t="s">
        <v>7963</v>
      </c>
    </row>
    <row r="3411" spans="1:19" hidden="1" x14ac:dyDescent="0.35">
      <c r="A3411" t="s">
        <v>103</v>
      </c>
      <c r="B3411" s="1">
        <v>45666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>
        <v>1</v>
      </c>
      <c r="I3411">
        <v>56990</v>
      </c>
      <c r="J3411">
        <v>56990</v>
      </c>
      <c r="K3411">
        <v>27951.32</v>
      </c>
      <c r="L3411">
        <v>-3880.9</v>
      </c>
      <c r="M3411">
        <v>-8.1000000000000003E-2</v>
      </c>
      <c r="N3411" t="s">
        <v>104</v>
      </c>
      <c r="O3411" t="s">
        <v>40</v>
      </c>
      <c r="P3411" t="s">
        <v>41</v>
      </c>
      <c r="Q3411" t="s">
        <v>7964</v>
      </c>
      <c r="R3411" t="s">
        <v>7964</v>
      </c>
      <c r="S3411" t="s">
        <v>7965</v>
      </c>
    </row>
    <row r="3412" spans="1:19" hidden="1" x14ac:dyDescent="0.35">
      <c r="A3412" t="s">
        <v>111</v>
      </c>
      <c r="B3412" s="1">
        <v>45666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>
        <v>1</v>
      </c>
      <c r="I3412">
        <v>21990</v>
      </c>
      <c r="J3412">
        <v>21990</v>
      </c>
      <c r="K3412">
        <v>11646.74</v>
      </c>
      <c r="L3412">
        <v>-1862.88</v>
      </c>
      <c r="M3412">
        <v>-0.1008</v>
      </c>
      <c r="N3412" t="s">
        <v>112</v>
      </c>
      <c r="O3412" t="s">
        <v>113</v>
      </c>
      <c r="P3412" t="s">
        <v>114</v>
      </c>
      <c r="Q3412" t="s">
        <v>7966</v>
      </c>
      <c r="R3412" t="s">
        <v>7966</v>
      </c>
      <c r="S3412" t="s">
        <v>7967</v>
      </c>
    </row>
    <row r="3413" spans="1:19" hidden="1" x14ac:dyDescent="0.35">
      <c r="A3413" t="s">
        <v>7968</v>
      </c>
      <c r="B3413" s="1">
        <v>45666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>
        <v>1</v>
      </c>
      <c r="I3413">
        <v>19990</v>
      </c>
      <c r="J3413">
        <v>19990</v>
      </c>
      <c r="K3413">
        <v>7137.6</v>
      </c>
      <c r="L3413">
        <v>1352.99</v>
      </c>
      <c r="M3413">
        <v>8.0500000000000002E-2</v>
      </c>
      <c r="N3413" t="s">
        <v>7969</v>
      </c>
      <c r="O3413" t="s">
        <v>52</v>
      </c>
      <c r="P3413" t="s">
        <v>53</v>
      </c>
      <c r="Q3413" t="s">
        <v>7970</v>
      </c>
      <c r="R3413" t="s">
        <v>7970</v>
      </c>
      <c r="S3413" t="s">
        <v>7971</v>
      </c>
    </row>
    <row r="3414" spans="1:19" hidden="1" x14ac:dyDescent="0.35">
      <c r="A3414" t="s">
        <v>1497</v>
      </c>
      <c r="B3414" s="1">
        <v>45666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>
        <v>1</v>
      </c>
      <c r="I3414">
        <v>139990</v>
      </c>
      <c r="J3414">
        <v>139990</v>
      </c>
      <c r="K3414">
        <v>72090.009999999995</v>
      </c>
      <c r="L3414">
        <v>-659.08</v>
      </c>
      <c r="M3414">
        <v>-5.5999999999999999E-3</v>
      </c>
      <c r="N3414" t="s">
        <v>1499</v>
      </c>
      <c r="O3414" t="s">
        <v>246</v>
      </c>
      <c r="P3414" t="s">
        <v>82</v>
      </c>
      <c r="Q3414" t="s">
        <v>7972</v>
      </c>
      <c r="R3414" t="s">
        <v>7972</v>
      </c>
      <c r="S3414" t="s">
        <v>7973</v>
      </c>
    </row>
    <row r="3415" spans="1:19" hidden="1" x14ac:dyDescent="0.35">
      <c r="A3415" t="s">
        <v>1308</v>
      </c>
      <c r="B3415" s="1">
        <v>45666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>
        <v>1</v>
      </c>
      <c r="I3415">
        <v>329990</v>
      </c>
      <c r="J3415">
        <v>329990</v>
      </c>
      <c r="K3415">
        <v>179778.54</v>
      </c>
      <c r="L3415">
        <v>-2297.19</v>
      </c>
      <c r="M3415">
        <v>-8.3000000000000001E-3</v>
      </c>
      <c r="N3415" t="s">
        <v>1310</v>
      </c>
      <c r="O3415" t="s">
        <v>113</v>
      </c>
      <c r="P3415" t="s">
        <v>114</v>
      </c>
      <c r="Q3415" t="s">
        <v>7974</v>
      </c>
      <c r="R3415" t="s">
        <v>7974</v>
      </c>
      <c r="S3415" t="s">
        <v>7975</v>
      </c>
    </row>
    <row r="3416" spans="1:19" hidden="1" x14ac:dyDescent="0.35">
      <c r="A3416" t="s">
        <v>162</v>
      </c>
      <c r="B3416" s="1">
        <v>45666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>
        <v>1</v>
      </c>
      <c r="I3416">
        <v>34990</v>
      </c>
      <c r="J3416">
        <v>34990</v>
      </c>
      <c r="K3416">
        <v>17391.47</v>
      </c>
      <c r="L3416">
        <v>-833.66</v>
      </c>
      <c r="M3416">
        <v>-2.4799999999999999E-2</v>
      </c>
      <c r="N3416" t="s">
        <v>163</v>
      </c>
      <c r="O3416" t="s">
        <v>52</v>
      </c>
      <c r="P3416" t="s">
        <v>53</v>
      </c>
      <c r="Q3416" t="s">
        <v>7976</v>
      </c>
      <c r="R3416" t="s">
        <v>7976</v>
      </c>
      <c r="S3416" t="s">
        <v>7977</v>
      </c>
    </row>
    <row r="3417" spans="1:19" hidden="1" x14ac:dyDescent="0.35">
      <c r="A3417" t="s">
        <v>162</v>
      </c>
      <c r="B3417" s="1">
        <v>45666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>
        <v>1</v>
      </c>
      <c r="I3417">
        <v>39990</v>
      </c>
      <c r="J3417">
        <v>39990</v>
      </c>
      <c r="K3417">
        <v>17391.47</v>
      </c>
      <c r="L3417">
        <v>-833.66</v>
      </c>
      <c r="M3417">
        <v>-2.4799999999999999E-2</v>
      </c>
      <c r="N3417" t="s">
        <v>163</v>
      </c>
      <c r="O3417" t="s">
        <v>52</v>
      </c>
      <c r="P3417" t="s">
        <v>53</v>
      </c>
      <c r="Q3417" t="s">
        <v>7978</v>
      </c>
      <c r="R3417" t="s">
        <v>7978</v>
      </c>
      <c r="S3417" t="s">
        <v>7979</v>
      </c>
    </row>
    <row r="3418" spans="1:19" hidden="1" x14ac:dyDescent="0.35">
      <c r="A3418" t="s">
        <v>168</v>
      </c>
      <c r="B3418" s="1">
        <v>45666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>
        <v>1</v>
      </c>
      <c r="I3418">
        <v>39990</v>
      </c>
      <c r="J3418">
        <v>39990</v>
      </c>
      <c r="K3418">
        <v>18621.5</v>
      </c>
      <c r="L3418">
        <v>709.42</v>
      </c>
      <c r="M3418">
        <v>1.8800000000000001E-2</v>
      </c>
      <c r="N3418" t="s">
        <v>169</v>
      </c>
      <c r="O3418" t="s">
        <v>52</v>
      </c>
      <c r="P3418" t="s">
        <v>53</v>
      </c>
      <c r="Q3418" t="s">
        <v>7980</v>
      </c>
      <c r="R3418" t="s">
        <v>7980</v>
      </c>
      <c r="S3418" t="s">
        <v>7981</v>
      </c>
    </row>
    <row r="3419" spans="1:19" hidden="1" x14ac:dyDescent="0.35">
      <c r="A3419" t="s">
        <v>168</v>
      </c>
      <c r="B3419" s="1">
        <v>45666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>
        <v>1</v>
      </c>
      <c r="I3419">
        <v>39990</v>
      </c>
      <c r="J3419">
        <v>39990</v>
      </c>
      <c r="K3419">
        <v>18621.5</v>
      </c>
      <c r="L3419">
        <v>709.42</v>
      </c>
      <c r="M3419">
        <v>1.8800000000000001E-2</v>
      </c>
      <c r="N3419" t="s">
        <v>169</v>
      </c>
      <c r="O3419" t="s">
        <v>52</v>
      </c>
      <c r="P3419" t="s">
        <v>53</v>
      </c>
      <c r="Q3419" t="s">
        <v>7982</v>
      </c>
      <c r="R3419" t="s">
        <v>7982</v>
      </c>
      <c r="S3419" t="s">
        <v>7983</v>
      </c>
    </row>
    <row r="3420" spans="1:19" hidden="1" x14ac:dyDescent="0.35">
      <c r="A3420" t="s">
        <v>168</v>
      </c>
      <c r="B3420" s="1">
        <v>45666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>
        <v>1</v>
      </c>
      <c r="I3420">
        <v>39990</v>
      </c>
      <c r="J3420">
        <v>39990</v>
      </c>
      <c r="K3420">
        <v>18621.5</v>
      </c>
      <c r="L3420">
        <v>709.42</v>
      </c>
      <c r="M3420">
        <v>1.8800000000000001E-2</v>
      </c>
      <c r="N3420" t="s">
        <v>169</v>
      </c>
      <c r="O3420" t="s">
        <v>52</v>
      </c>
      <c r="P3420" t="s">
        <v>53</v>
      </c>
      <c r="Q3420" t="s">
        <v>7984</v>
      </c>
      <c r="R3420" t="s">
        <v>7984</v>
      </c>
      <c r="S3420" t="s">
        <v>7985</v>
      </c>
    </row>
    <row r="3421" spans="1:19" hidden="1" x14ac:dyDescent="0.35">
      <c r="A3421" t="s">
        <v>172</v>
      </c>
      <c r="B3421" s="1">
        <v>45666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>
        <v>1</v>
      </c>
      <c r="I3421">
        <v>19980</v>
      </c>
      <c r="J3421">
        <v>19980</v>
      </c>
      <c r="K3421">
        <v>9939.14</v>
      </c>
      <c r="L3421">
        <v>301.7</v>
      </c>
      <c r="M3421">
        <v>1.7999999999999999E-2</v>
      </c>
      <c r="N3421" t="s">
        <v>173</v>
      </c>
      <c r="O3421" t="s">
        <v>52</v>
      </c>
      <c r="P3421" t="s">
        <v>53</v>
      </c>
      <c r="Q3421" t="s">
        <v>7986</v>
      </c>
      <c r="R3421" t="s">
        <v>7986</v>
      </c>
      <c r="S3421" t="s">
        <v>7987</v>
      </c>
    </row>
    <row r="3422" spans="1:19" hidden="1" x14ac:dyDescent="0.35">
      <c r="A3422" t="s">
        <v>172</v>
      </c>
      <c r="B3422" s="1">
        <v>45666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>
        <v>1</v>
      </c>
      <c r="I3422">
        <v>19980</v>
      </c>
      <c r="J3422">
        <v>19980</v>
      </c>
      <c r="K3422">
        <v>9939.14</v>
      </c>
      <c r="L3422">
        <v>301.7</v>
      </c>
      <c r="M3422">
        <v>1.7999999999999999E-2</v>
      </c>
      <c r="N3422" t="s">
        <v>173</v>
      </c>
      <c r="O3422" t="s">
        <v>52</v>
      </c>
      <c r="P3422" t="s">
        <v>53</v>
      </c>
      <c r="Q3422" t="s">
        <v>7988</v>
      </c>
      <c r="R3422" t="s">
        <v>7988</v>
      </c>
      <c r="S3422" t="s">
        <v>7989</v>
      </c>
    </row>
    <row r="3423" spans="1:19" hidden="1" x14ac:dyDescent="0.35">
      <c r="A3423" t="s">
        <v>172</v>
      </c>
      <c r="B3423" s="1">
        <v>45666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>
        <v>1</v>
      </c>
      <c r="I3423">
        <v>19980</v>
      </c>
      <c r="J3423">
        <v>19980</v>
      </c>
      <c r="K3423">
        <v>9939.14</v>
      </c>
      <c r="L3423">
        <v>301.7</v>
      </c>
      <c r="M3423">
        <v>1.7999999999999999E-2</v>
      </c>
      <c r="N3423" t="s">
        <v>173</v>
      </c>
      <c r="O3423" t="s">
        <v>52</v>
      </c>
      <c r="P3423" t="s">
        <v>53</v>
      </c>
      <c r="Q3423" t="s">
        <v>7990</v>
      </c>
      <c r="R3423" t="s">
        <v>7990</v>
      </c>
      <c r="S3423" t="s">
        <v>7991</v>
      </c>
    </row>
    <row r="3424" spans="1:19" hidden="1" x14ac:dyDescent="0.35">
      <c r="A3424" t="s">
        <v>172</v>
      </c>
      <c r="B3424" s="1">
        <v>45666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>
        <v>1</v>
      </c>
      <c r="I3424">
        <v>19980</v>
      </c>
      <c r="J3424">
        <v>19980</v>
      </c>
      <c r="K3424">
        <v>9939.14</v>
      </c>
      <c r="L3424">
        <v>301.7</v>
      </c>
      <c r="M3424">
        <v>1.7999999999999999E-2</v>
      </c>
      <c r="N3424" t="s">
        <v>173</v>
      </c>
      <c r="O3424" t="s">
        <v>52</v>
      </c>
      <c r="P3424" t="s">
        <v>53</v>
      </c>
      <c r="Q3424" t="s">
        <v>7992</v>
      </c>
      <c r="R3424" t="s">
        <v>7992</v>
      </c>
      <c r="S3424" t="s">
        <v>7993</v>
      </c>
    </row>
    <row r="3425" spans="1:19" hidden="1" x14ac:dyDescent="0.35">
      <c r="A3425" t="s">
        <v>172</v>
      </c>
      <c r="B3425" s="1">
        <v>45666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>
        <v>1</v>
      </c>
      <c r="I3425">
        <v>19980</v>
      </c>
      <c r="J3425">
        <v>19980</v>
      </c>
      <c r="K3425">
        <v>9939.14</v>
      </c>
      <c r="L3425">
        <v>301.7</v>
      </c>
      <c r="M3425">
        <v>1.7999999999999999E-2</v>
      </c>
      <c r="N3425" t="s">
        <v>173</v>
      </c>
      <c r="O3425" t="s">
        <v>52</v>
      </c>
      <c r="P3425" t="s">
        <v>53</v>
      </c>
      <c r="Q3425" t="s">
        <v>7994</v>
      </c>
      <c r="R3425" t="s">
        <v>7994</v>
      </c>
      <c r="S3425" t="s">
        <v>7995</v>
      </c>
    </row>
    <row r="3426" spans="1:19" hidden="1" x14ac:dyDescent="0.35">
      <c r="A3426" t="s">
        <v>2793</v>
      </c>
      <c r="B3426" s="1">
        <v>45666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>
        <v>1</v>
      </c>
      <c r="I3426">
        <v>59990</v>
      </c>
      <c r="J3426">
        <v>59990</v>
      </c>
      <c r="K3426">
        <v>27962.06</v>
      </c>
      <c r="L3426">
        <v>1452.89</v>
      </c>
      <c r="M3426">
        <v>2.8799999999999999E-2</v>
      </c>
      <c r="N3426" t="s">
        <v>2794</v>
      </c>
      <c r="O3426" t="s">
        <v>704</v>
      </c>
      <c r="P3426" t="s">
        <v>53</v>
      </c>
      <c r="Q3426" t="s">
        <v>7996</v>
      </c>
      <c r="R3426" t="s">
        <v>7996</v>
      </c>
      <c r="S3426" t="s">
        <v>7997</v>
      </c>
    </row>
    <row r="3427" spans="1:19" hidden="1" x14ac:dyDescent="0.35">
      <c r="A3427" t="s">
        <v>2793</v>
      </c>
      <c r="B3427" s="1">
        <v>45666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>
        <v>1</v>
      </c>
      <c r="I3427">
        <v>59990</v>
      </c>
      <c r="J3427">
        <v>59990</v>
      </c>
      <c r="K3427">
        <v>27962.06</v>
      </c>
      <c r="L3427">
        <v>1452.89</v>
      </c>
      <c r="M3427">
        <v>2.8799999999999999E-2</v>
      </c>
      <c r="N3427" t="s">
        <v>2794</v>
      </c>
      <c r="O3427" t="s">
        <v>704</v>
      </c>
      <c r="P3427" t="s">
        <v>53</v>
      </c>
      <c r="Q3427" t="s">
        <v>7998</v>
      </c>
      <c r="R3427" t="s">
        <v>7998</v>
      </c>
      <c r="S3427" t="s">
        <v>7999</v>
      </c>
    </row>
    <row r="3428" spans="1:19" hidden="1" x14ac:dyDescent="0.35">
      <c r="A3428" t="s">
        <v>5010</v>
      </c>
      <c r="B3428" s="1">
        <v>45666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>
        <v>1</v>
      </c>
      <c r="I3428">
        <v>119990</v>
      </c>
      <c r="J3428">
        <v>119990</v>
      </c>
      <c r="K3428">
        <v>65873.759999999995</v>
      </c>
      <c r="L3428">
        <v>-4946.2</v>
      </c>
      <c r="M3428">
        <v>-4.9099999999999998E-2</v>
      </c>
      <c r="N3428" t="s">
        <v>5011</v>
      </c>
      <c r="O3428" t="s">
        <v>1177</v>
      </c>
      <c r="P3428" t="s">
        <v>41</v>
      </c>
      <c r="Q3428" t="s">
        <v>8000</v>
      </c>
      <c r="R3428" t="s">
        <v>8000</v>
      </c>
      <c r="S3428" t="s">
        <v>8001</v>
      </c>
    </row>
    <row r="3429" spans="1:19" hidden="1" x14ac:dyDescent="0.35">
      <c r="A3429" t="s">
        <v>1567</v>
      </c>
      <c r="B3429" s="1">
        <v>45666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>
        <v>1</v>
      </c>
      <c r="I3429">
        <v>46990</v>
      </c>
      <c r="J3429">
        <v>46990</v>
      </c>
      <c r="K3429">
        <v>23303.71</v>
      </c>
      <c r="L3429">
        <v>-3060.18</v>
      </c>
      <c r="M3429">
        <v>-7.5399999999999995E-2</v>
      </c>
      <c r="N3429" t="s">
        <v>1568</v>
      </c>
      <c r="O3429" t="s">
        <v>1569</v>
      </c>
      <c r="P3429" t="s">
        <v>144</v>
      </c>
      <c r="Q3429" t="s">
        <v>8002</v>
      </c>
      <c r="R3429" t="s">
        <v>8002</v>
      </c>
      <c r="S3429" t="s">
        <v>8003</v>
      </c>
    </row>
    <row r="3430" spans="1:19" hidden="1" x14ac:dyDescent="0.35">
      <c r="A3430" t="s">
        <v>187</v>
      </c>
      <c r="B3430" s="1">
        <v>45666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>
        <v>1</v>
      </c>
      <c r="I3430">
        <v>39990</v>
      </c>
      <c r="J3430">
        <v>39990</v>
      </c>
      <c r="K3430">
        <v>17303.11</v>
      </c>
      <c r="L3430">
        <v>3656.38</v>
      </c>
      <c r="M3430">
        <v>9.4799999999999995E-2</v>
      </c>
      <c r="N3430" t="s">
        <v>188</v>
      </c>
      <c r="O3430" t="s">
        <v>189</v>
      </c>
      <c r="P3430" t="s">
        <v>144</v>
      </c>
      <c r="Q3430" t="s">
        <v>8004</v>
      </c>
      <c r="R3430" t="s">
        <v>8004</v>
      </c>
      <c r="S3430" t="s">
        <v>8005</v>
      </c>
    </row>
    <row r="3431" spans="1:19" hidden="1" x14ac:dyDescent="0.35">
      <c r="A3431" t="s">
        <v>187</v>
      </c>
      <c r="B3431" s="1">
        <v>45666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>
        <v>1</v>
      </c>
      <c r="I3431">
        <v>39990</v>
      </c>
      <c r="J3431">
        <v>39990</v>
      </c>
      <c r="K3431">
        <v>17303.11</v>
      </c>
      <c r="L3431">
        <v>3656.38</v>
      </c>
      <c r="M3431">
        <v>9.4799999999999995E-2</v>
      </c>
      <c r="N3431" t="s">
        <v>188</v>
      </c>
      <c r="O3431" t="s">
        <v>189</v>
      </c>
      <c r="P3431" t="s">
        <v>144</v>
      </c>
      <c r="Q3431" t="s">
        <v>8006</v>
      </c>
      <c r="R3431" t="s">
        <v>8006</v>
      </c>
      <c r="S3431" t="s">
        <v>8007</v>
      </c>
    </row>
    <row r="3432" spans="1:19" hidden="1" x14ac:dyDescent="0.35">
      <c r="A3432" t="s">
        <v>919</v>
      </c>
      <c r="B3432" s="1">
        <v>45666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>
        <v>1</v>
      </c>
      <c r="I3432">
        <v>179990</v>
      </c>
      <c r="J3432">
        <v>179990</v>
      </c>
      <c r="K3432">
        <v>145877.60999999999</v>
      </c>
      <c r="L3432">
        <v>-51925.68</v>
      </c>
      <c r="M3432">
        <v>-0.34329999999999999</v>
      </c>
      <c r="N3432" t="s">
        <v>920</v>
      </c>
      <c r="O3432" t="s">
        <v>113</v>
      </c>
      <c r="P3432" t="s">
        <v>114</v>
      </c>
      <c r="Q3432" t="s">
        <v>8008</v>
      </c>
      <c r="R3432" t="s">
        <v>8008</v>
      </c>
      <c r="S3432" t="s">
        <v>8009</v>
      </c>
    </row>
    <row r="3433" spans="1:19" hidden="1" x14ac:dyDescent="0.35">
      <c r="A3433" t="s">
        <v>1589</v>
      </c>
      <c r="B3433" s="1">
        <v>45666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>
        <v>1</v>
      </c>
      <c r="I3433">
        <v>49990</v>
      </c>
      <c r="J3433">
        <v>49990</v>
      </c>
      <c r="K3433">
        <v>28859</v>
      </c>
      <c r="L3433">
        <v>-3310.43</v>
      </c>
      <c r="M3433">
        <v>-7.8799999999999995E-2</v>
      </c>
      <c r="N3433" t="s">
        <v>1590</v>
      </c>
      <c r="O3433" t="s">
        <v>206</v>
      </c>
      <c r="P3433" t="s">
        <v>114</v>
      </c>
      <c r="Q3433" t="s">
        <v>8010</v>
      </c>
      <c r="R3433" t="s">
        <v>8010</v>
      </c>
      <c r="S3433" t="s">
        <v>8011</v>
      </c>
    </row>
    <row r="3434" spans="1:19" hidden="1" x14ac:dyDescent="0.35">
      <c r="A3434" t="s">
        <v>467</v>
      </c>
      <c r="B3434" s="1">
        <v>45666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>
        <v>1</v>
      </c>
      <c r="I3434">
        <v>49990</v>
      </c>
      <c r="J3434">
        <v>49990</v>
      </c>
      <c r="K3434">
        <v>36858.949999999997</v>
      </c>
      <c r="L3434">
        <v>-14951.56</v>
      </c>
      <c r="M3434">
        <v>-0.34689999999999999</v>
      </c>
      <c r="N3434" t="s">
        <v>468</v>
      </c>
      <c r="O3434" t="s">
        <v>52</v>
      </c>
      <c r="P3434" t="s">
        <v>53</v>
      </c>
      <c r="Q3434" t="s">
        <v>8012</v>
      </c>
      <c r="R3434" t="s">
        <v>8012</v>
      </c>
      <c r="S3434" t="s">
        <v>8013</v>
      </c>
    </row>
    <row r="3435" spans="1:19" hidden="1" x14ac:dyDescent="0.35">
      <c r="A3435" t="s">
        <v>209</v>
      </c>
      <c r="B3435" s="1">
        <v>45666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>
        <v>1</v>
      </c>
      <c r="I3435">
        <v>74990</v>
      </c>
      <c r="J3435">
        <v>74990</v>
      </c>
      <c r="K3435">
        <v>54044.21</v>
      </c>
      <c r="L3435">
        <v>-18271.259999999998</v>
      </c>
      <c r="M3435">
        <v>-0.28499999999999998</v>
      </c>
      <c r="N3435" t="s">
        <v>210</v>
      </c>
      <c r="O3435" t="s">
        <v>52</v>
      </c>
      <c r="P3435" t="s">
        <v>53</v>
      </c>
      <c r="Q3435" t="s">
        <v>8014</v>
      </c>
      <c r="R3435" t="s">
        <v>8014</v>
      </c>
      <c r="S3435" t="s">
        <v>8015</v>
      </c>
    </row>
    <row r="3436" spans="1:19" hidden="1" x14ac:dyDescent="0.35">
      <c r="A3436" t="s">
        <v>560</v>
      </c>
      <c r="B3436" s="1">
        <v>45666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>
        <v>1</v>
      </c>
      <c r="I3436">
        <v>89990</v>
      </c>
      <c r="J3436">
        <v>89990</v>
      </c>
      <c r="K3436">
        <v>72133.14</v>
      </c>
      <c r="L3436">
        <v>-28040.87</v>
      </c>
      <c r="M3436">
        <v>-0.36549999999999999</v>
      </c>
      <c r="N3436" t="s">
        <v>561</v>
      </c>
      <c r="O3436" t="s">
        <v>52</v>
      </c>
      <c r="P3436" t="s">
        <v>53</v>
      </c>
      <c r="Q3436" t="s">
        <v>8016</v>
      </c>
      <c r="R3436" t="s">
        <v>8016</v>
      </c>
      <c r="S3436" t="s">
        <v>8017</v>
      </c>
    </row>
    <row r="3437" spans="1:19" hidden="1" x14ac:dyDescent="0.35">
      <c r="A3437" t="s">
        <v>213</v>
      </c>
      <c r="B3437" s="1">
        <v>45666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>
        <v>2</v>
      </c>
      <c r="I3437">
        <v>15980</v>
      </c>
      <c r="J3437">
        <v>7990</v>
      </c>
      <c r="K3437">
        <v>7068</v>
      </c>
      <c r="L3437">
        <v>-6820.36</v>
      </c>
      <c r="M3437">
        <v>-0.50790000000000002</v>
      </c>
      <c r="N3437" t="s">
        <v>214</v>
      </c>
      <c r="O3437" t="s">
        <v>215</v>
      </c>
      <c r="P3437" t="s">
        <v>27</v>
      </c>
      <c r="Q3437" t="s">
        <v>8018</v>
      </c>
      <c r="R3437" t="s">
        <v>8018</v>
      </c>
      <c r="S3437" t="s">
        <v>8019</v>
      </c>
    </row>
    <row r="3438" spans="1:19" hidden="1" x14ac:dyDescent="0.35">
      <c r="A3438" t="s">
        <v>213</v>
      </c>
      <c r="B3438" s="1">
        <v>45666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>
        <v>2</v>
      </c>
      <c r="I3438">
        <v>15980</v>
      </c>
      <c r="J3438">
        <v>7990</v>
      </c>
      <c r="K3438">
        <v>7068</v>
      </c>
      <c r="L3438">
        <v>-6820.36</v>
      </c>
      <c r="M3438">
        <v>-0.50790000000000002</v>
      </c>
      <c r="N3438" t="s">
        <v>214</v>
      </c>
      <c r="O3438" t="s">
        <v>215</v>
      </c>
      <c r="P3438" t="s">
        <v>27</v>
      </c>
      <c r="Q3438" t="s">
        <v>8020</v>
      </c>
      <c r="R3438" t="s">
        <v>8020</v>
      </c>
      <c r="S3438" t="s">
        <v>8021</v>
      </c>
    </row>
    <row r="3439" spans="1:19" hidden="1" x14ac:dyDescent="0.35">
      <c r="A3439" t="s">
        <v>213</v>
      </c>
      <c r="B3439" s="1">
        <v>45666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>
        <v>1</v>
      </c>
      <c r="I3439">
        <v>7990</v>
      </c>
      <c r="J3439">
        <v>7990</v>
      </c>
      <c r="K3439">
        <v>7068</v>
      </c>
      <c r="L3439">
        <v>-3410.18</v>
      </c>
      <c r="M3439">
        <v>-0.50790000000000002</v>
      </c>
      <c r="N3439" t="s">
        <v>214</v>
      </c>
      <c r="O3439" t="s">
        <v>215</v>
      </c>
      <c r="P3439" t="s">
        <v>27</v>
      </c>
      <c r="Q3439" t="s">
        <v>8022</v>
      </c>
      <c r="R3439" t="s">
        <v>8022</v>
      </c>
      <c r="S3439" t="s">
        <v>8023</v>
      </c>
    </row>
    <row r="3440" spans="1:19" hidden="1" x14ac:dyDescent="0.35">
      <c r="A3440" t="s">
        <v>592</v>
      </c>
      <c r="B3440" s="1">
        <v>45666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>
        <v>1</v>
      </c>
      <c r="I3440">
        <v>12990</v>
      </c>
      <c r="J3440">
        <v>12990</v>
      </c>
      <c r="K3440">
        <v>10107.11</v>
      </c>
      <c r="L3440">
        <v>-3634.17</v>
      </c>
      <c r="M3440">
        <v>-0.33289999999999997</v>
      </c>
      <c r="N3440" t="s">
        <v>593</v>
      </c>
      <c r="O3440" t="s">
        <v>215</v>
      </c>
      <c r="P3440" t="s">
        <v>27</v>
      </c>
      <c r="Q3440" t="s">
        <v>8022</v>
      </c>
      <c r="R3440" t="s">
        <v>8022</v>
      </c>
      <c r="S3440" t="s">
        <v>8024</v>
      </c>
    </row>
    <row r="3441" spans="1:19" hidden="1" x14ac:dyDescent="0.35">
      <c r="A3441" t="s">
        <v>218</v>
      </c>
      <c r="B3441" s="1">
        <v>45666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>
        <v>1</v>
      </c>
      <c r="I3441">
        <v>34990</v>
      </c>
      <c r="J3441">
        <v>34990</v>
      </c>
      <c r="K3441">
        <v>15147</v>
      </c>
      <c r="L3441">
        <v>1557.04</v>
      </c>
      <c r="M3441">
        <v>5.1900000000000002E-2</v>
      </c>
      <c r="N3441" t="s">
        <v>219</v>
      </c>
      <c r="O3441" t="s">
        <v>52</v>
      </c>
      <c r="P3441" t="s">
        <v>53</v>
      </c>
      <c r="Q3441" t="s">
        <v>8025</v>
      </c>
      <c r="R3441" t="s">
        <v>8025</v>
      </c>
      <c r="S3441" t="s">
        <v>8026</v>
      </c>
    </row>
    <row r="3442" spans="1:19" hidden="1" x14ac:dyDescent="0.35">
      <c r="A3442" t="s">
        <v>218</v>
      </c>
      <c r="B3442" s="1">
        <v>45666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>
        <v>1</v>
      </c>
      <c r="I3442">
        <v>34990</v>
      </c>
      <c r="J3442">
        <v>34990</v>
      </c>
      <c r="K3442">
        <v>15147</v>
      </c>
      <c r="L3442">
        <v>1557.04</v>
      </c>
      <c r="M3442">
        <v>5.1900000000000002E-2</v>
      </c>
      <c r="N3442" t="s">
        <v>219</v>
      </c>
      <c r="O3442" t="s">
        <v>52</v>
      </c>
      <c r="P3442" t="s">
        <v>53</v>
      </c>
      <c r="Q3442" t="s">
        <v>8027</v>
      </c>
      <c r="R3442" t="s">
        <v>8027</v>
      </c>
      <c r="S3442" t="s">
        <v>8028</v>
      </c>
    </row>
    <row r="3443" spans="1:19" hidden="1" x14ac:dyDescent="0.35">
      <c r="A3443" t="s">
        <v>222</v>
      </c>
      <c r="B3443" s="1">
        <v>45666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>
        <v>1</v>
      </c>
      <c r="I3443">
        <v>179990</v>
      </c>
      <c r="J3443">
        <v>179990</v>
      </c>
      <c r="K3443">
        <v>86602.29</v>
      </c>
      <c r="L3443">
        <v>14744.6</v>
      </c>
      <c r="M3443">
        <v>9.2399999999999996E-2</v>
      </c>
      <c r="N3443" t="s">
        <v>223</v>
      </c>
      <c r="O3443" t="s">
        <v>215</v>
      </c>
      <c r="P3443" t="s">
        <v>27</v>
      </c>
      <c r="Q3443" t="s">
        <v>8029</v>
      </c>
      <c r="R3443" t="s">
        <v>8029</v>
      </c>
      <c r="S3443" t="s">
        <v>8030</v>
      </c>
    </row>
    <row r="3444" spans="1:19" hidden="1" x14ac:dyDescent="0.35">
      <c r="A3444" t="s">
        <v>222</v>
      </c>
      <c r="B3444" s="1">
        <v>45666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>
        <v>1</v>
      </c>
      <c r="I3444">
        <v>179990</v>
      </c>
      <c r="J3444">
        <v>179990</v>
      </c>
      <c r="K3444">
        <v>86602.29</v>
      </c>
      <c r="L3444">
        <v>14744.6</v>
      </c>
      <c r="M3444">
        <v>9.2399999999999996E-2</v>
      </c>
      <c r="N3444" t="s">
        <v>223</v>
      </c>
      <c r="O3444" t="s">
        <v>215</v>
      </c>
      <c r="P3444" t="s">
        <v>27</v>
      </c>
      <c r="Q3444" t="s">
        <v>8031</v>
      </c>
      <c r="R3444" t="s">
        <v>8031</v>
      </c>
      <c r="S3444" t="s">
        <v>8032</v>
      </c>
    </row>
    <row r="3445" spans="1:19" hidden="1" x14ac:dyDescent="0.35">
      <c r="A3445" t="s">
        <v>222</v>
      </c>
      <c r="B3445" s="1">
        <v>45666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>
        <v>1</v>
      </c>
      <c r="I3445">
        <v>179990</v>
      </c>
      <c r="J3445">
        <v>179990</v>
      </c>
      <c r="K3445">
        <v>86602.29</v>
      </c>
      <c r="L3445">
        <v>14744.6</v>
      </c>
      <c r="M3445">
        <v>9.2399999999999996E-2</v>
      </c>
      <c r="N3445" t="s">
        <v>223</v>
      </c>
      <c r="O3445" t="s">
        <v>215</v>
      </c>
      <c r="P3445" t="s">
        <v>27</v>
      </c>
      <c r="Q3445" t="s">
        <v>8033</v>
      </c>
      <c r="R3445" t="s">
        <v>8033</v>
      </c>
      <c r="S3445" t="s">
        <v>8034</v>
      </c>
    </row>
    <row r="3446" spans="1:19" hidden="1" x14ac:dyDescent="0.35">
      <c r="A3446" t="s">
        <v>222</v>
      </c>
      <c r="B3446" s="1">
        <v>45666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>
        <v>1</v>
      </c>
      <c r="I3446">
        <v>179990</v>
      </c>
      <c r="J3446">
        <v>179990</v>
      </c>
      <c r="K3446">
        <v>86602.29</v>
      </c>
      <c r="L3446">
        <v>14744.6</v>
      </c>
      <c r="M3446">
        <v>9.2399999999999996E-2</v>
      </c>
      <c r="N3446" t="s">
        <v>223</v>
      </c>
      <c r="O3446" t="s">
        <v>215</v>
      </c>
      <c r="P3446" t="s">
        <v>27</v>
      </c>
      <c r="Q3446" t="s">
        <v>8035</v>
      </c>
      <c r="R3446" t="s">
        <v>8035</v>
      </c>
      <c r="S3446" t="s">
        <v>8036</v>
      </c>
    </row>
    <row r="3447" spans="1:19" hidden="1" x14ac:dyDescent="0.35">
      <c r="A3447" t="s">
        <v>222</v>
      </c>
      <c r="B3447" s="1">
        <v>45666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>
        <v>1</v>
      </c>
      <c r="I3447">
        <v>179990</v>
      </c>
      <c r="J3447">
        <v>179990</v>
      </c>
      <c r="K3447">
        <v>86602.29</v>
      </c>
      <c r="L3447">
        <v>14744.6</v>
      </c>
      <c r="M3447">
        <v>9.2399999999999996E-2</v>
      </c>
      <c r="N3447" t="s">
        <v>223</v>
      </c>
      <c r="O3447" t="s">
        <v>215</v>
      </c>
      <c r="P3447" t="s">
        <v>27</v>
      </c>
      <c r="Q3447" t="s">
        <v>8037</v>
      </c>
      <c r="R3447" t="s">
        <v>8037</v>
      </c>
      <c r="S3447" t="s">
        <v>8038</v>
      </c>
    </row>
    <row r="3448" spans="1:19" hidden="1" x14ac:dyDescent="0.35">
      <c r="A3448" t="s">
        <v>222</v>
      </c>
      <c r="B3448" s="1">
        <v>45666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>
        <v>1</v>
      </c>
      <c r="I3448">
        <v>179990</v>
      </c>
      <c r="J3448">
        <v>179990</v>
      </c>
      <c r="K3448">
        <v>86602.29</v>
      </c>
      <c r="L3448">
        <v>14744.6</v>
      </c>
      <c r="M3448">
        <v>9.2399999999999996E-2</v>
      </c>
      <c r="N3448" t="s">
        <v>223</v>
      </c>
      <c r="O3448" t="s">
        <v>215</v>
      </c>
      <c r="P3448" t="s">
        <v>27</v>
      </c>
      <c r="Q3448" t="s">
        <v>8039</v>
      </c>
      <c r="R3448" t="s">
        <v>8039</v>
      </c>
      <c r="S3448" t="s">
        <v>8040</v>
      </c>
    </row>
    <row r="3449" spans="1:19" hidden="1" x14ac:dyDescent="0.35">
      <c r="A3449" t="s">
        <v>222</v>
      </c>
      <c r="B3449" s="1">
        <v>45666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>
        <v>1</v>
      </c>
      <c r="I3449">
        <v>179990</v>
      </c>
      <c r="J3449">
        <v>179990</v>
      </c>
      <c r="K3449">
        <v>86602.29</v>
      </c>
      <c r="L3449">
        <v>14744.6</v>
      </c>
      <c r="M3449">
        <v>9.2399999999999996E-2</v>
      </c>
      <c r="N3449" t="s">
        <v>223</v>
      </c>
      <c r="O3449" t="s">
        <v>215</v>
      </c>
      <c r="P3449" t="s">
        <v>27</v>
      </c>
      <c r="Q3449" t="s">
        <v>8041</v>
      </c>
      <c r="R3449" t="s">
        <v>8041</v>
      </c>
      <c r="S3449" t="s">
        <v>8042</v>
      </c>
    </row>
    <row r="3450" spans="1:19" hidden="1" x14ac:dyDescent="0.35">
      <c r="A3450" t="s">
        <v>222</v>
      </c>
      <c r="B3450" s="1">
        <v>45666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>
        <v>1</v>
      </c>
      <c r="I3450">
        <v>179990</v>
      </c>
      <c r="J3450">
        <v>179990</v>
      </c>
      <c r="K3450">
        <v>86602.29</v>
      </c>
      <c r="L3450">
        <v>14744.6</v>
      </c>
      <c r="M3450">
        <v>9.2399999999999996E-2</v>
      </c>
      <c r="N3450" t="s">
        <v>223</v>
      </c>
      <c r="O3450" t="s">
        <v>215</v>
      </c>
      <c r="P3450" t="s">
        <v>27</v>
      </c>
      <c r="Q3450" t="s">
        <v>8043</v>
      </c>
      <c r="R3450" t="s">
        <v>8043</v>
      </c>
      <c r="S3450" t="s">
        <v>8044</v>
      </c>
    </row>
    <row r="3451" spans="1:19" hidden="1" x14ac:dyDescent="0.35">
      <c r="A3451" t="s">
        <v>222</v>
      </c>
      <c r="B3451" s="1">
        <v>45666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>
        <v>1</v>
      </c>
      <c r="I3451">
        <v>179990</v>
      </c>
      <c r="J3451">
        <v>179990</v>
      </c>
      <c r="K3451">
        <v>86602.29</v>
      </c>
      <c r="L3451">
        <v>14744.6</v>
      </c>
      <c r="M3451">
        <v>9.2399999999999996E-2</v>
      </c>
      <c r="N3451" t="s">
        <v>223</v>
      </c>
      <c r="O3451" t="s">
        <v>215</v>
      </c>
      <c r="P3451" t="s">
        <v>27</v>
      </c>
      <c r="Q3451" t="s">
        <v>8045</v>
      </c>
      <c r="R3451" t="s">
        <v>8045</v>
      </c>
      <c r="S3451" t="s">
        <v>8046</v>
      </c>
    </row>
    <row r="3452" spans="1:19" hidden="1" x14ac:dyDescent="0.35">
      <c r="A3452" t="s">
        <v>222</v>
      </c>
      <c r="B3452" s="1">
        <v>45666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>
        <v>1</v>
      </c>
      <c r="I3452">
        <v>179990</v>
      </c>
      <c r="J3452">
        <v>179990</v>
      </c>
      <c r="K3452">
        <v>86602.29</v>
      </c>
      <c r="L3452">
        <v>14744.6</v>
      </c>
      <c r="M3452">
        <v>9.2399999999999996E-2</v>
      </c>
      <c r="N3452" t="s">
        <v>223</v>
      </c>
      <c r="O3452" t="s">
        <v>215</v>
      </c>
      <c r="P3452" t="s">
        <v>27</v>
      </c>
      <c r="Q3452" t="s">
        <v>8047</v>
      </c>
      <c r="R3452" t="s">
        <v>8047</v>
      </c>
      <c r="S3452" t="s">
        <v>8048</v>
      </c>
    </row>
    <row r="3453" spans="1:19" hidden="1" x14ac:dyDescent="0.35">
      <c r="A3453" t="s">
        <v>633</v>
      </c>
      <c r="B3453" s="1">
        <v>45666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>
        <v>1</v>
      </c>
      <c r="I3453">
        <v>54990</v>
      </c>
      <c r="J3453">
        <v>54990</v>
      </c>
      <c r="K3453">
        <v>32844</v>
      </c>
      <c r="L3453">
        <v>-5740.8</v>
      </c>
      <c r="M3453">
        <v>-0.1242</v>
      </c>
      <c r="N3453" t="s">
        <v>634</v>
      </c>
      <c r="O3453" t="s">
        <v>26</v>
      </c>
      <c r="P3453" t="s">
        <v>27</v>
      </c>
      <c r="Q3453" t="s">
        <v>8049</v>
      </c>
      <c r="R3453" t="s">
        <v>8049</v>
      </c>
      <c r="S3453" t="s">
        <v>8050</v>
      </c>
    </row>
    <row r="3454" spans="1:19" hidden="1" x14ac:dyDescent="0.35">
      <c r="A3454" t="s">
        <v>2567</v>
      </c>
      <c r="B3454" s="1">
        <v>45666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>
        <v>1</v>
      </c>
      <c r="I3454">
        <v>16990</v>
      </c>
      <c r="J3454">
        <v>16990</v>
      </c>
      <c r="K3454">
        <v>12121</v>
      </c>
      <c r="L3454">
        <v>-3395.97</v>
      </c>
      <c r="M3454">
        <v>-0.2379</v>
      </c>
      <c r="N3454" t="s">
        <v>2568</v>
      </c>
      <c r="O3454" t="s">
        <v>898</v>
      </c>
      <c r="P3454" t="s">
        <v>27</v>
      </c>
      <c r="Q3454" t="s">
        <v>8051</v>
      </c>
      <c r="R3454" t="s">
        <v>8051</v>
      </c>
      <c r="S3454" t="s">
        <v>8052</v>
      </c>
    </row>
    <row r="3455" spans="1:19" hidden="1" x14ac:dyDescent="0.35">
      <c r="A3455" t="s">
        <v>1175</v>
      </c>
      <c r="B3455" s="1">
        <v>45666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>
        <v>1</v>
      </c>
      <c r="I3455">
        <v>199990</v>
      </c>
      <c r="J3455">
        <v>199990</v>
      </c>
      <c r="K3455">
        <v>99125.79</v>
      </c>
      <c r="L3455">
        <v>-2315.87</v>
      </c>
      <c r="M3455">
        <v>-1.38E-2</v>
      </c>
      <c r="N3455" t="s">
        <v>1176</v>
      </c>
      <c r="O3455" t="s">
        <v>1177</v>
      </c>
      <c r="P3455" t="s">
        <v>41</v>
      </c>
      <c r="Q3455" t="s">
        <v>8053</v>
      </c>
      <c r="R3455" t="s">
        <v>8053</v>
      </c>
      <c r="S3455" t="s">
        <v>8054</v>
      </c>
    </row>
    <row r="3456" spans="1:19" hidden="1" x14ac:dyDescent="0.35">
      <c r="A3456" t="s">
        <v>1175</v>
      </c>
      <c r="B3456" s="1">
        <v>45666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>
        <v>1</v>
      </c>
      <c r="I3456">
        <v>199990</v>
      </c>
      <c r="J3456">
        <v>199990</v>
      </c>
      <c r="K3456">
        <v>99125.79</v>
      </c>
      <c r="L3456">
        <v>-2315.87</v>
      </c>
      <c r="M3456">
        <v>-1.38E-2</v>
      </c>
      <c r="N3456" t="s">
        <v>1176</v>
      </c>
      <c r="O3456" t="s">
        <v>1177</v>
      </c>
      <c r="P3456" t="s">
        <v>41</v>
      </c>
      <c r="Q3456" t="s">
        <v>8055</v>
      </c>
      <c r="R3456" t="s">
        <v>8055</v>
      </c>
      <c r="S3456" t="s">
        <v>8056</v>
      </c>
    </row>
    <row r="3457" spans="1:19" hidden="1" x14ac:dyDescent="0.35">
      <c r="A3457" t="s">
        <v>1175</v>
      </c>
      <c r="B3457" s="1">
        <v>45666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>
        <v>1</v>
      </c>
      <c r="I3457">
        <v>199990</v>
      </c>
      <c r="J3457">
        <v>199990</v>
      </c>
      <c r="K3457">
        <v>99125.79</v>
      </c>
      <c r="L3457">
        <v>-2315.87</v>
      </c>
      <c r="M3457">
        <v>-1.38E-2</v>
      </c>
      <c r="N3457" t="s">
        <v>1176</v>
      </c>
      <c r="O3457" t="s">
        <v>1177</v>
      </c>
      <c r="P3457" t="s">
        <v>41</v>
      </c>
      <c r="Q3457" t="s">
        <v>8057</v>
      </c>
      <c r="R3457" t="s">
        <v>8057</v>
      </c>
      <c r="S3457" t="s">
        <v>8058</v>
      </c>
    </row>
    <row r="3458" spans="1:19" hidden="1" x14ac:dyDescent="0.35">
      <c r="A3458" t="s">
        <v>4350</v>
      </c>
      <c r="B3458" s="1">
        <v>45666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>
        <v>1</v>
      </c>
      <c r="I3458">
        <v>12990</v>
      </c>
      <c r="J3458">
        <v>12990</v>
      </c>
      <c r="K3458">
        <v>6558.31</v>
      </c>
      <c r="L3458">
        <v>-222.51</v>
      </c>
      <c r="M3458">
        <v>-2.01E-2</v>
      </c>
      <c r="N3458" t="s">
        <v>697</v>
      </c>
      <c r="O3458" t="s">
        <v>698</v>
      </c>
      <c r="P3458" t="s">
        <v>53</v>
      </c>
      <c r="Q3458" t="s">
        <v>8059</v>
      </c>
      <c r="R3458" t="s">
        <v>8059</v>
      </c>
      <c r="S3458" t="s">
        <v>8060</v>
      </c>
    </row>
    <row r="3459" spans="1:19" hidden="1" x14ac:dyDescent="0.35">
      <c r="A3459" t="s">
        <v>665</v>
      </c>
      <c r="B3459" s="1">
        <v>45666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>
        <v>1</v>
      </c>
      <c r="I3459">
        <v>34990</v>
      </c>
      <c r="J3459">
        <v>34990</v>
      </c>
      <c r="K3459">
        <v>16402</v>
      </c>
      <c r="L3459">
        <v>407.92</v>
      </c>
      <c r="M3459">
        <v>1.3899999999999999E-2</v>
      </c>
      <c r="N3459" t="s">
        <v>666</v>
      </c>
      <c r="O3459" t="s">
        <v>667</v>
      </c>
      <c r="P3459" t="s">
        <v>144</v>
      </c>
      <c r="Q3459" t="s">
        <v>8061</v>
      </c>
      <c r="R3459" t="s">
        <v>8061</v>
      </c>
      <c r="S3459" t="s">
        <v>8062</v>
      </c>
    </row>
    <row r="3460" spans="1:19" hidden="1" x14ac:dyDescent="0.35">
      <c r="A3460" t="s">
        <v>231</v>
      </c>
      <c r="B3460" s="1">
        <v>45666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>
        <v>5</v>
      </c>
      <c r="I3460">
        <v>54950</v>
      </c>
      <c r="J3460">
        <v>10990</v>
      </c>
      <c r="K3460">
        <v>4993.58</v>
      </c>
      <c r="L3460">
        <v>-540.17999999999995</v>
      </c>
      <c r="M3460">
        <v>-1.17E-2</v>
      </c>
      <c r="N3460" t="s">
        <v>232</v>
      </c>
      <c r="O3460" t="s">
        <v>40</v>
      </c>
      <c r="P3460" t="s">
        <v>41</v>
      </c>
      <c r="Q3460" t="s">
        <v>8063</v>
      </c>
      <c r="R3460" t="s">
        <v>8063</v>
      </c>
      <c r="S3460" t="s">
        <v>8064</v>
      </c>
    </row>
    <row r="3461" spans="1:19" hidden="1" x14ac:dyDescent="0.35">
      <c r="A3461" t="s">
        <v>3100</v>
      </c>
      <c r="B3461" s="1">
        <v>45666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>
        <v>1</v>
      </c>
      <c r="I3461">
        <v>14990</v>
      </c>
      <c r="J3461">
        <v>14990</v>
      </c>
      <c r="K3461">
        <v>7564.23</v>
      </c>
      <c r="L3461">
        <v>-623.39</v>
      </c>
      <c r="M3461">
        <v>-4.8899999999999999E-2</v>
      </c>
      <c r="N3461" t="s">
        <v>3101</v>
      </c>
      <c r="O3461" t="s">
        <v>40</v>
      </c>
      <c r="P3461" t="s">
        <v>41</v>
      </c>
      <c r="Q3461" t="s">
        <v>8065</v>
      </c>
      <c r="R3461" t="s">
        <v>8065</v>
      </c>
      <c r="S3461" t="s">
        <v>8066</v>
      </c>
    </row>
    <row r="3462" spans="1:19" hidden="1" x14ac:dyDescent="0.35">
      <c r="A3462" t="s">
        <v>1192</v>
      </c>
      <c r="B3462" s="1">
        <v>45666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>
        <v>1</v>
      </c>
      <c r="I3462">
        <v>13990</v>
      </c>
      <c r="J3462">
        <v>13990</v>
      </c>
      <c r="K3462">
        <v>8058.31</v>
      </c>
      <c r="L3462">
        <v>-1139.1500000000001</v>
      </c>
      <c r="M3462">
        <v>-9.69E-2</v>
      </c>
      <c r="N3462" t="s">
        <v>1193</v>
      </c>
      <c r="O3462" t="s">
        <v>704</v>
      </c>
      <c r="P3462" t="s">
        <v>53</v>
      </c>
      <c r="Q3462" t="s">
        <v>8067</v>
      </c>
      <c r="R3462" t="s">
        <v>8067</v>
      </c>
      <c r="S3462" t="s">
        <v>8068</v>
      </c>
    </row>
    <row r="3463" spans="1:19" hidden="1" x14ac:dyDescent="0.35">
      <c r="A3463" t="s">
        <v>2581</v>
      </c>
      <c r="B3463" s="1">
        <v>45666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>
        <v>1</v>
      </c>
      <c r="I3463">
        <v>44990</v>
      </c>
      <c r="J3463">
        <v>44990</v>
      </c>
      <c r="K3463">
        <v>17711</v>
      </c>
      <c r="L3463">
        <v>107.32</v>
      </c>
      <c r="M3463">
        <v>2.8E-3</v>
      </c>
      <c r="N3463" t="s">
        <v>2582</v>
      </c>
      <c r="O3463" t="s">
        <v>996</v>
      </c>
      <c r="P3463" t="s">
        <v>41</v>
      </c>
      <c r="Q3463" t="s">
        <v>8069</v>
      </c>
      <c r="R3463" t="s">
        <v>8069</v>
      </c>
      <c r="S3463" t="s">
        <v>8070</v>
      </c>
    </row>
    <row r="3464" spans="1:19" hidden="1" x14ac:dyDescent="0.35">
      <c r="A3464" t="s">
        <v>235</v>
      </c>
      <c r="B3464" s="1">
        <v>45666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>
        <v>1</v>
      </c>
      <c r="I3464">
        <v>109990</v>
      </c>
      <c r="J3464">
        <v>109990</v>
      </c>
      <c r="K3464">
        <v>54298.65</v>
      </c>
      <c r="L3464">
        <v>241.52</v>
      </c>
      <c r="M3464">
        <v>2.5999999999999999E-3</v>
      </c>
      <c r="N3464" t="s">
        <v>236</v>
      </c>
      <c r="O3464" t="s">
        <v>237</v>
      </c>
      <c r="P3464" t="s">
        <v>41</v>
      </c>
      <c r="Q3464" t="s">
        <v>8071</v>
      </c>
      <c r="R3464" t="s">
        <v>8071</v>
      </c>
      <c r="S3464" t="s">
        <v>8072</v>
      </c>
    </row>
    <row r="3465" spans="1:19" hidden="1" x14ac:dyDescent="0.35">
      <c r="A3465" t="s">
        <v>240</v>
      </c>
      <c r="B3465" s="1">
        <v>45666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>
        <v>1</v>
      </c>
      <c r="I3465">
        <v>69990</v>
      </c>
      <c r="J3465">
        <v>69990</v>
      </c>
      <c r="K3465">
        <v>22720.080000000002</v>
      </c>
      <c r="L3465">
        <v>12828.5</v>
      </c>
      <c r="M3465">
        <v>0.21809999999999999</v>
      </c>
      <c r="N3465" t="s">
        <v>241</v>
      </c>
      <c r="O3465" t="s">
        <v>26</v>
      </c>
      <c r="P3465" t="s">
        <v>27</v>
      </c>
      <c r="Q3465" t="s">
        <v>8037</v>
      </c>
      <c r="R3465" t="s">
        <v>8037</v>
      </c>
      <c r="S3465" t="s">
        <v>8073</v>
      </c>
    </row>
    <row r="3466" spans="1:19" hidden="1" x14ac:dyDescent="0.35">
      <c r="A3466" t="s">
        <v>240</v>
      </c>
      <c r="B3466" s="1">
        <v>45666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>
        <v>1</v>
      </c>
      <c r="I3466">
        <v>69990</v>
      </c>
      <c r="J3466">
        <v>69990</v>
      </c>
      <c r="K3466">
        <v>22720.080000000002</v>
      </c>
      <c r="L3466">
        <v>12828.5</v>
      </c>
      <c r="M3466">
        <v>0.21809999999999999</v>
      </c>
      <c r="N3466" t="s">
        <v>241</v>
      </c>
      <c r="O3466" t="s">
        <v>26</v>
      </c>
      <c r="P3466" t="s">
        <v>27</v>
      </c>
      <c r="Q3466" t="s">
        <v>8074</v>
      </c>
      <c r="R3466" t="s">
        <v>8074</v>
      </c>
      <c r="S3466" t="s">
        <v>8075</v>
      </c>
    </row>
    <row r="3467" spans="1:19" hidden="1" x14ac:dyDescent="0.35">
      <c r="A3467" t="s">
        <v>708</v>
      </c>
      <c r="B3467" s="1">
        <v>45666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>
        <v>1</v>
      </c>
      <c r="I3467">
        <v>43990</v>
      </c>
      <c r="J3467">
        <v>43990</v>
      </c>
      <c r="K3467">
        <v>21111.89</v>
      </c>
      <c r="L3467">
        <v>-201.97</v>
      </c>
      <c r="M3467">
        <v>-5.4999999999999997E-3</v>
      </c>
      <c r="N3467" t="s">
        <v>709</v>
      </c>
      <c r="O3467" t="s">
        <v>710</v>
      </c>
      <c r="P3467" t="s">
        <v>27</v>
      </c>
      <c r="Q3467" t="s">
        <v>8076</v>
      </c>
      <c r="R3467" t="s">
        <v>8076</v>
      </c>
      <c r="S3467" t="s">
        <v>8077</v>
      </c>
    </row>
    <row r="3468" spans="1:19" hidden="1" x14ac:dyDescent="0.35">
      <c r="A3468" t="s">
        <v>249</v>
      </c>
      <c r="B3468" s="1">
        <v>45666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>
        <v>2</v>
      </c>
      <c r="I3468">
        <v>341980</v>
      </c>
      <c r="J3468">
        <v>170990</v>
      </c>
      <c r="K3468">
        <v>105360.28</v>
      </c>
      <c r="L3468">
        <v>-5925.93</v>
      </c>
      <c r="M3468">
        <v>-1.8100000000000002E-2</v>
      </c>
      <c r="N3468" t="s">
        <v>250</v>
      </c>
      <c r="O3468" t="s">
        <v>246</v>
      </c>
      <c r="P3468" t="s">
        <v>82</v>
      </c>
      <c r="Q3468" t="s">
        <v>8078</v>
      </c>
      <c r="R3468" t="s">
        <v>8078</v>
      </c>
      <c r="S3468" t="s">
        <v>8079</v>
      </c>
    </row>
    <row r="3469" spans="1:19" hidden="1" x14ac:dyDescent="0.35">
      <c r="A3469" t="s">
        <v>249</v>
      </c>
      <c r="B3469" s="1">
        <v>45666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>
        <v>1</v>
      </c>
      <c r="I3469">
        <v>170990</v>
      </c>
      <c r="J3469">
        <v>170990</v>
      </c>
      <c r="K3469">
        <v>105360.28</v>
      </c>
      <c r="L3469">
        <v>-2962.96</v>
      </c>
      <c r="M3469">
        <v>-1.8100000000000002E-2</v>
      </c>
      <c r="N3469" t="s">
        <v>250</v>
      </c>
      <c r="O3469" t="s">
        <v>246</v>
      </c>
      <c r="P3469" t="s">
        <v>82</v>
      </c>
      <c r="Q3469" t="s">
        <v>8080</v>
      </c>
      <c r="R3469" t="s">
        <v>8080</v>
      </c>
      <c r="S3469" t="s">
        <v>8081</v>
      </c>
    </row>
    <row r="3470" spans="1:19" hidden="1" x14ac:dyDescent="0.35">
      <c r="A3470" t="s">
        <v>1915</v>
      </c>
      <c r="B3470" s="1">
        <v>45666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>
        <v>1</v>
      </c>
      <c r="I3470">
        <v>29990</v>
      </c>
      <c r="J3470">
        <v>29990</v>
      </c>
      <c r="K3470">
        <v>15059.37</v>
      </c>
      <c r="L3470">
        <v>-15</v>
      </c>
      <c r="M3470">
        <v>-5.9999999999999995E-4</v>
      </c>
      <c r="N3470" t="s">
        <v>1916</v>
      </c>
      <c r="O3470" t="s">
        <v>76</v>
      </c>
      <c r="P3470" t="s">
        <v>47</v>
      </c>
      <c r="Q3470" t="s">
        <v>8082</v>
      </c>
      <c r="R3470" t="s">
        <v>8082</v>
      </c>
      <c r="S3470" t="s">
        <v>8083</v>
      </c>
    </row>
    <row r="3471" spans="1:19" hidden="1" x14ac:dyDescent="0.35">
      <c r="A3471" t="s">
        <v>849</v>
      </c>
      <c r="B3471" s="1">
        <v>45666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>
        <v>2</v>
      </c>
      <c r="I3471">
        <v>17980</v>
      </c>
      <c r="J3471">
        <v>8990</v>
      </c>
      <c r="K3471">
        <v>3781.2</v>
      </c>
      <c r="L3471">
        <v>729.69</v>
      </c>
      <c r="M3471">
        <v>4.8300000000000003E-2</v>
      </c>
      <c r="N3471" t="s">
        <v>850</v>
      </c>
      <c r="O3471" t="s">
        <v>318</v>
      </c>
      <c r="P3471" t="s">
        <v>63</v>
      </c>
      <c r="Q3471" t="s">
        <v>8084</v>
      </c>
      <c r="R3471" t="s">
        <v>8084</v>
      </c>
      <c r="S3471" t="s">
        <v>8085</v>
      </c>
    </row>
    <row r="3472" spans="1:19" hidden="1" x14ac:dyDescent="0.35">
      <c r="A3472" t="s">
        <v>849</v>
      </c>
      <c r="B3472" s="1">
        <v>45666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>
        <v>3</v>
      </c>
      <c r="I3472">
        <v>26970</v>
      </c>
      <c r="J3472">
        <v>8990</v>
      </c>
      <c r="K3472">
        <v>3781.2</v>
      </c>
      <c r="L3472">
        <v>1094.54</v>
      </c>
      <c r="M3472">
        <v>4.8300000000000003E-2</v>
      </c>
      <c r="N3472" t="s">
        <v>850</v>
      </c>
      <c r="O3472" t="s">
        <v>318</v>
      </c>
      <c r="P3472" t="s">
        <v>63</v>
      </c>
      <c r="Q3472" t="s">
        <v>8086</v>
      </c>
      <c r="R3472" t="s">
        <v>8086</v>
      </c>
      <c r="S3472" t="s">
        <v>8087</v>
      </c>
    </row>
    <row r="3473" spans="1:19" hidden="1" x14ac:dyDescent="0.35">
      <c r="A3473" t="s">
        <v>1923</v>
      </c>
      <c r="B3473" s="1">
        <v>45666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>
        <v>1</v>
      </c>
      <c r="I3473">
        <v>23990</v>
      </c>
      <c r="J3473">
        <v>23990</v>
      </c>
      <c r="K3473">
        <v>10848.95</v>
      </c>
      <c r="L3473">
        <v>-139.88</v>
      </c>
      <c r="M3473">
        <v>-6.8999999999999999E-3</v>
      </c>
      <c r="N3473" t="s">
        <v>1924</v>
      </c>
      <c r="O3473" t="s">
        <v>1925</v>
      </c>
      <c r="P3473" t="s">
        <v>63</v>
      </c>
      <c r="Q3473" t="s">
        <v>8088</v>
      </c>
      <c r="R3473" t="s">
        <v>8088</v>
      </c>
      <c r="S3473" t="s">
        <v>8089</v>
      </c>
    </row>
    <row r="3474" spans="1:19" hidden="1" x14ac:dyDescent="0.35">
      <c r="A3474" t="s">
        <v>7288</v>
      </c>
      <c r="B3474" s="1">
        <v>45666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>
        <v>1</v>
      </c>
      <c r="I3474">
        <v>36990</v>
      </c>
      <c r="J3474">
        <v>36990</v>
      </c>
      <c r="K3474">
        <v>14872.7</v>
      </c>
      <c r="L3474">
        <v>331.32</v>
      </c>
      <c r="M3474">
        <v>1.0699999999999999E-2</v>
      </c>
      <c r="N3474" t="s">
        <v>7289</v>
      </c>
      <c r="O3474" t="s">
        <v>5831</v>
      </c>
      <c r="P3474" t="s">
        <v>63</v>
      </c>
      <c r="Q3474" t="s">
        <v>8090</v>
      </c>
      <c r="R3474" t="s">
        <v>8090</v>
      </c>
      <c r="S3474" t="s">
        <v>8091</v>
      </c>
    </row>
    <row r="3475" spans="1:19" hidden="1" x14ac:dyDescent="0.35">
      <c r="A3475" t="s">
        <v>743</v>
      </c>
      <c r="B3475" s="1">
        <v>45666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>
        <v>2</v>
      </c>
      <c r="I3475">
        <v>65980</v>
      </c>
      <c r="J3475">
        <v>32990</v>
      </c>
      <c r="K3475">
        <v>15461.89</v>
      </c>
      <c r="L3475">
        <v>-5572.87</v>
      </c>
      <c r="M3475">
        <v>-0.10050000000000001</v>
      </c>
      <c r="N3475" t="s">
        <v>744</v>
      </c>
      <c r="O3475" t="s">
        <v>745</v>
      </c>
      <c r="P3475" t="s">
        <v>53</v>
      </c>
      <c r="Q3475" t="s">
        <v>8092</v>
      </c>
      <c r="R3475" t="s">
        <v>8092</v>
      </c>
      <c r="S3475" t="s">
        <v>8093</v>
      </c>
    </row>
    <row r="3476" spans="1:19" hidden="1" x14ac:dyDescent="0.35">
      <c r="A3476" t="s">
        <v>270</v>
      </c>
      <c r="B3476" s="1">
        <v>45666</v>
      </c>
      <c r="C3476" t="s">
        <v>53</v>
      </c>
      <c r="D3476" t="s">
        <v>859</v>
      </c>
      <c r="E3476" t="s">
        <v>22</v>
      </c>
      <c r="G3476" t="s">
        <v>24</v>
      </c>
      <c r="H3476">
        <v>1</v>
      </c>
      <c r="I3476">
        <v>11990</v>
      </c>
      <c r="J3476">
        <v>11990</v>
      </c>
      <c r="K3476">
        <v>4961</v>
      </c>
      <c r="L3476">
        <v>2293.7199999999998</v>
      </c>
      <c r="M3476">
        <v>0.2276</v>
      </c>
      <c r="N3476" t="s">
        <v>271</v>
      </c>
      <c r="O3476" t="s">
        <v>52</v>
      </c>
      <c r="P3476" t="s">
        <v>53</v>
      </c>
      <c r="Q3476" t="s">
        <v>8094</v>
      </c>
      <c r="R3476" t="s">
        <v>8095</v>
      </c>
      <c r="S3476" t="s">
        <v>8096</v>
      </c>
    </row>
    <row r="3477" spans="1:19" hidden="1" x14ac:dyDescent="0.35">
      <c r="A3477" t="s">
        <v>8097</v>
      </c>
      <c r="B3477" s="1">
        <v>45666</v>
      </c>
      <c r="C3477" t="s">
        <v>53</v>
      </c>
      <c r="D3477" t="s">
        <v>859</v>
      </c>
      <c r="E3477" t="s">
        <v>22</v>
      </c>
      <c r="G3477" t="s">
        <v>24</v>
      </c>
      <c r="H3477">
        <v>2</v>
      </c>
      <c r="I3477">
        <v>53980</v>
      </c>
      <c r="J3477">
        <v>26990</v>
      </c>
      <c r="K3477">
        <v>14019.58</v>
      </c>
      <c r="L3477">
        <v>3638.76</v>
      </c>
      <c r="M3477">
        <v>8.0199999999999994E-2</v>
      </c>
      <c r="N3477" t="s">
        <v>8098</v>
      </c>
      <c r="O3477" t="s">
        <v>745</v>
      </c>
      <c r="P3477" t="s">
        <v>53</v>
      </c>
      <c r="Q3477" t="s">
        <v>8099</v>
      </c>
      <c r="R3477" t="s">
        <v>8100</v>
      </c>
      <c r="S3477" t="s">
        <v>8101</v>
      </c>
    </row>
    <row r="3478" spans="1:19" hidden="1" x14ac:dyDescent="0.35">
      <c r="A3478" t="s">
        <v>172</v>
      </c>
      <c r="B3478" s="1">
        <v>45666</v>
      </c>
      <c r="C3478" t="s">
        <v>53</v>
      </c>
      <c r="D3478" t="s">
        <v>859</v>
      </c>
      <c r="E3478" t="s">
        <v>22</v>
      </c>
      <c r="G3478" t="s">
        <v>24</v>
      </c>
      <c r="H3478">
        <v>1</v>
      </c>
      <c r="I3478">
        <v>19980</v>
      </c>
      <c r="J3478">
        <v>19980</v>
      </c>
      <c r="K3478">
        <v>9939.2099999999991</v>
      </c>
      <c r="L3478">
        <v>2149.59</v>
      </c>
      <c r="M3478">
        <v>0.128</v>
      </c>
      <c r="N3478" t="s">
        <v>173</v>
      </c>
      <c r="O3478" t="s">
        <v>52</v>
      </c>
      <c r="P3478" t="s">
        <v>53</v>
      </c>
      <c r="Q3478" t="s">
        <v>8102</v>
      </c>
      <c r="R3478" t="s">
        <v>8103</v>
      </c>
      <c r="S3478" t="s">
        <v>8104</v>
      </c>
    </row>
    <row r="3479" spans="1:19" hidden="1" x14ac:dyDescent="0.35">
      <c r="A3479" t="s">
        <v>1297</v>
      </c>
      <c r="B3479" s="1">
        <v>45666</v>
      </c>
      <c r="C3479" t="s">
        <v>53</v>
      </c>
      <c r="D3479" t="s">
        <v>859</v>
      </c>
      <c r="E3479" t="s">
        <v>22</v>
      </c>
      <c r="G3479" t="s">
        <v>24</v>
      </c>
      <c r="H3479">
        <v>1</v>
      </c>
      <c r="I3479">
        <v>59990</v>
      </c>
      <c r="J3479">
        <v>59990</v>
      </c>
      <c r="K3479">
        <v>20904.64</v>
      </c>
      <c r="L3479">
        <v>15392</v>
      </c>
      <c r="M3479">
        <v>0.30530000000000002</v>
      </c>
      <c r="N3479" t="s">
        <v>1298</v>
      </c>
      <c r="O3479" t="s">
        <v>52</v>
      </c>
      <c r="P3479" t="s">
        <v>53</v>
      </c>
      <c r="Q3479" t="s">
        <v>8105</v>
      </c>
      <c r="R3479" t="s">
        <v>8106</v>
      </c>
      <c r="S3479" t="s">
        <v>8107</v>
      </c>
    </row>
    <row r="3480" spans="1:19" hidden="1" x14ac:dyDescent="0.35">
      <c r="A3480" t="s">
        <v>8108</v>
      </c>
      <c r="B3480" s="1">
        <v>45666</v>
      </c>
      <c r="C3480" t="s">
        <v>1309</v>
      </c>
      <c r="D3480" t="s">
        <v>859</v>
      </c>
      <c r="E3480" t="s">
        <v>22</v>
      </c>
      <c r="G3480" t="s">
        <v>24</v>
      </c>
      <c r="H3480">
        <v>7</v>
      </c>
      <c r="I3480">
        <v>34930</v>
      </c>
      <c r="J3480">
        <v>4990</v>
      </c>
      <c r="K3480">
        <v>1059.96</v>
      </c>
      <c r="L3480">
        <v>13714.44</v>
      </c>
      <c r="M3480">
        <v>0.4672</v>
      </c>
      <c r="N3480" t="s">
        <v>8109</v>
      </c>
      <c r="O3480" t="s">
        <v>4047</v>
      </c>
      <c r="P3480" t="s">
        <v>114</v>
      </c>
      <c r="Q3480" t="s">
        <v>8110</v>
      </c>
      <c r="R3480" t="s">
        <v>8111</v>
      </c>
      <c r="S3480" t="s">
        <v>8112</v>
      </c>
    </row>
    <row r="3481" spans="1:19" hidden="1" x14ac:dyDescent="0.35">
      <c r="A3481" t="s">
        <v>255</v>
      </c>
      <c r="B3481" s="1">
        <v>45666</v>
      </c>
      <c r="C3481" t="s">
        <v>256</v>
      </c>
      <c r="D3481" t="s">
        <v>21</v>
      </c>
      <c r="E3481" t="s">
        <v>22</v>
      </c>
      <c r="F3481" t="s">
        <v>23</v>
      </c>
      <c r="G3481" t="s">
        <v>24</v>
      </c>
      <c r="H3481">
        <v>1</v>
      </c>
      <c r="I3481">
        <v>14990</v>
      </c>
      <c r="J3481">
        <v>14990</v>
      </c>
      <c r="K3481">
        <v>8940.83</v>
      </c>
      <c r="L3481">
        <v>-2181.34</v>
      </c>
      <c r="M3481">
        <v>-0.17319999999999999</v>
      </c>
      <c r="N3481" t="s">
        <v>257</v>
      </c>
      <c r="O3481" t="s">
        <v>258</v>
      </c>
      <c r="P3481" t="s">
        <v>114</v>
      </c>
      <c r="Q3481" t="s">
        <v>8113</v>
      </c>
      <c r="R3481" t="s">
        <v>8113</v>
      </c>
      <c r="S3481" t="s">
        <v>8114</v>
      </c>
    </row>
    <row r="3482" spans="1:19" hidden="1" x14ac:dyDescent="0.35">
      <c r="A3482" t="s">
        <v>2642</v>
      </c>
      <c r="B3482" s="1">
        <v>45666</v>
      </c>
      <c r="C3482" t="s">
        <v>256</v>
      </c>
      <c r="D3482" t="s">
        <v>21</v>
      </c>
      <c r="E3482" t="s">
        <v>22</v>
      </c>
      <c r="F3482" t="s">
        <v>23</v>
      </c>
      <c r="G3482" t="s">
        <v>24</v>
      </c>
      <c r="H3482">
        <v>1</v>
      </c>
      <c r="I3482">
        <v>22995</v>
      </c>
      <c r="J3482">
        <v>22995</v>
      </c>
      <c r="K3482">
        <v>10030.75</v>
      </c>
      <c r="L3482">
        <v>-1999.75</v>
      </c>
      <c r="M3482">
        <v>-0.10349999999999999</v>
      </c>
      <c r="N3482" t="s">
        <v>2643</v>
      </c>
      <c r="O3482" t="s">
        <v>2644</v>
      </c>
      <c r="P3482" t="s">
        <v>144</v>
      </c>
      <c r="Q3482" t="s">
        <v>8115</v>
      </c>
      <c r="R3482" t="s">
        <v>8116</v>
      </c>
      <c r="S3482" t="s">
        <v>8117</v>
      </c>
    </row>
    <row r="3483" spans="1:19" hidden="1" x14ac:dyDescent="0.35">
      <c r="A3483" t="s">
        <v>2642</v>
      </c>
      <c r="B3483" s="1">
        <v>45666</v>
      </c>
      <c r="C3483" t="s">
        <v>256</v>
      </c>
      <c r="D3483" t="s">
        <v>21</v>
      </c>
      <c r="E3483" t="s">
        <v>22</v>
      </c>
      <c r="F3483" t="s">
        <v>23</v>
      </c>
      <c r="G3483" t="s">
        <v>24</v>
      </c>
      <c r="H3483">
        <v>1</v>
      </c>
      <c r="I3483">
        <v>22995</v>
      </c>
      <c r="J3483">
        <v>22995</v>
      </c>
      <c r="K3483">
        <v>10030.75</v>
      </c>
      <c r="L3483">
        <v>-781.26</v>
      </c>
      <c r="M3483">
        <v>-4.0399999999999998E-2</v>
      </c>
      <c r="N3483" t="s">
        <v>2643</v>
      </c>
      <c r="O3483" t="s">
        <v>2644</v>
      </c>
      <c r="P3483" t="s">
        <v>144</v>
      </c>
      <c r="Q3483" t="s">
        <v>8118</v>
      </c>
      <c r="R3483" t="s">
        <v>8118</v>
      </c>
      <c r="S3483" t="s">
        <v>8119</v>
      </c>
    </row>
    <row r="3484" spans="1:19" hidden="1" x14ac:dyDescent="0.35">
      <c r="A3484" t="s">
        <v>2642</v>
      </c>
      <c r="B3484" s="1">
        <v>45666</v>
      </c>
      <c r="C3484" t="s">
        <v>256</v>
      </c>
      <c r="D3484" t="s">
        <v>21</v>
      </c>
      <c r="E3484" t="s">
        <v>22</v>
      </c>
      <c r="F3484" t="s">
        <v>23</v>
      </c>
      <c r="G3484" t="s">
        <v>24</v>
      </c>
      <c r="H3484">
        <v>1</v>
      </c>
      <c r="I3484">
        <v>22995</v>
      </c>
      <c r="J3484">
        <v>22995</v>
      </c>
      <c r="K3484">
        <v>10030.75</v>
      </c>
      <c r="L3484">
        <v>-1999.75</v>
      </c>
      <c r="M3484">
        <v>-0.10349999999999999</v>
      </c>
      <c r="N3484" t="s">
        <v>2643</v>
      </c>
      <c r="O3484" t="s">
        <v>2644</v>
      </c>
      <c r="P3484" t="s">
        <v>144</v>
      </c>
      <c r="Q3484" t="s">
        <v>8120</v>
      </c>
      <c r="R3484" t="s">
        <v>8121</v>
      </c>
      <c r="S3484" t="s">
        <v>8122</v>
      </c>
    </row>
    <row r="3485" spans="1:19" hidden="1" x14ac:dyDescent="0.35">
      <c r="A3485" t="s">
        <v>2642</v>
      </c>
      <c r="B3485" s="1">
        <v>45666</v>
      </c>
      <c r="C3485" t="s">
        <v>256</v>
      </c>
      <c r="D3485" t="s">
        <v>21</v>
      </c>
      <c r="E3485" t="s">
        <v>22</v>
      </c>
      <c r="F3485" t="s">
        <v>23</v>
      </c>
      <c r="G3485" t="s">
        <v>24</v>
      </c>
      <c r="H3485">
        <v>1</v>
      </c>
      <c r="I3485">
        <v>22995</v>
      </c>
      <c r="J3485">
        <v>22995</v>
      </c>
      <c r="K3485">
        <v>10030.75</v>
      </c>
      <c r="L3485">
        <v>-383.78</v>
      </c>
      <c r="M3485">
        <v>-1.9900000000000001E-2</v>
      </c>
      <c r="N3485" t="s">
        <v>2643</v>
      </c>
      <c r="O3485" t="s">
        <v>2644</v>
      </c>
      <c r="P3485" t="s">
        <v>144</v>
      </c>
      <c r="Q3485" t="s">
        <v>8123</v>
      </c>
      <c r="R3485" t="s">
        <v>8123</v>
      </c>
      <c r="S3485" t="s">
        <v>8124</v>
      </c>
    </row>
    <row r="3486" spans="1:19" hidden="1" x14ac:dyDescent="0.35">
      <c r="A3486" t="s">
        <v>2642</v>
      </c>
      <c r="B3486" s="1">
        <v>45666</v>
      </c>
      <c r="C3486" t="s">
        <v>256</v>
      </c>
      <c r="D3486" t="s">
        <v>21</v>
      </c>
      <c r="E3486" t="s">
        <v>22</v>
      </c>
      <c r="F3486" t="s">
        <v>23</v>
      </c>
      <c r="G3486" t="s">
        <v>24</v>
      </c>
      <c r="H3486">
        <v>1</v>
      </c>
      <c r="I3486">
        <v>22995</v>
      </c>
      <c r="J3486">
        <v>22995</v>
      </c>
      <c r="K3486">
        <v>10030.75</v>
      </c>
      <c r="L3486">
        <v>-383.78</v>
      </c>
      <c r="M3486">
        <v>-1.9900000000000001E-2</v>
      </c>
      <c r="N3486" t="s">
        <v>2643</v>
      </c>
      <c r="O3486" t="s">
        <v>2644</v>
      </c>
      <c r="P3486" t="s">
        <v>144</v>
      </c>
      <c r="Q3486" t="s">
        <v>8125</v>
      </c>
      <c r="R3486" t="s">
        <v>8125</v>
      </c>
      <c r="S3486" t="s">
        <v>8126</v>
      </c>
    </row>
    <row r="3487" spans="1:19" hidden="1" x14ac:dyDescent="0.35">
      <c r="A3487" t="s">
        <v>2642</v>
      </c>
      <c r="B3487" s="1">
        <v>45666</v>
      </c>
      <c r="C3487" t="s">
        <v>256</v>
      </c>
      <c r="D3487" t="s">
        <v>21</v>
      </c>
      <c r="E3487" t="s">
        <v>22</v>
      </c>
      <c r="F3487" t="s">
        <v>23</v>
      </c>
      <c r="G3487" t="s">
        <v>24</v>
      </c>
      <c r="H3487">
        <v>1</v>
      </c>
      <c r="I3487">
        <v>22995</v>
      </c>
      <c r="J3487">
        <v>22995</v>
      </c>
      <c r="K3487">
        <v>10030.75</v>
      </c>
      <c r="L3487">
        <v>-1999.75</v>
      </c>
      <c r="M3487">
        <v>-0.10349999999999999</v>
      </c>
      <c r="N3487" t="s">
        <v>2643</v>
      </c>
      <c r="O3487" t="s">
        <v>2644</v>
      </c>
      <c r="P3487" t="s">
        <v>144</v>
      </c>
      <c r="Q3487" t="s">
        <v>8127</v>
      </c>
      <c r="R3487" t="s">
        <v>8128</v>
      </c>
      <c r="S3487" t="s">
        <v>8129</v>
      </c>
    </row>
    <row r="3488" spans="1:19" hidden="1" x14ac:dyDescent="0.35">
      <c r="A3488" t="s">
        <v>265</v>
      </c>
      <c r="B3488" s="1">
        <v>45666</v>
      </c>
      <c r="C3488" t="s">
        <v>256</v>
      </c>
      <c r="D3488" t="s">
        <v>21</v>
      </c>
      <c r="E3488" t="s">
        <v>22</v>
      </c>
      <c r="F3488" t="s">
        <v>23</v>
      </c>
      <c r="G3488" t="s">
        <v>24</v>
      </c>
      <c r="H3488">
        <v>1</v>
      </c>
      <c r="I3488">
        <v>16990</v>
      </c>
      <c r="J3488">
        <v>16990</v>
      </c>
      <c r="K3488">
        <v>17644.77</v>
      </c>
      <c r="L3488">
        <v>-9759.23</v>
      </c>
      <c r="M3488">
        <v>-0.6835</v>
      </c>
      <c r="N3488" t="s">
        <v>266</v>
      </c>
      <c r="O3488" t="s">
        <v>113</v>
      </c>
      <c r="P3488" t="s">
        <v>114</v>
      </c>
      <c r="Q3488" t="s">
        <v>8130</v>
      </c>
      <c r="R3488" t="s">
        <v>8130</v>
      </c>
      <c r="S3488" t="s">
        <v>8131</v>
      </c>
    </row>
    <row r="3489" spans="1:19" hidden="1" x14ac:dyDescent="0.35">
      <c r="A3489" t="s">
        <v>270</v>
      </c>
      <c r="B3489" s="1">
        <v>45666</v>
      </c>
      <c r="C3489" t="s">
        <v>256</v>
      </c>
      <c r="D3489" t="s">
        <v>21</v>
      </c>
      <c r="E3489" t="s">
        <v>22</v>
      </c>
      <c r="F3489" t="s">
        <v>23</v>
      </c>
      <c r="G3489" t="s">
        <v>24</v>
      </c>
      <c r="H3489">
        <v>1</v>
      </c>
      <c r="I3489">
        <v>14990</v>
      </c>
      <c r="J3489">
        <v>14990</v>
      </c>
      <c r="K3489">
        <v>4961</v>
      </c>
      <c r="L3489">
        <v>1672.44</v>
      </c>
      <c r="M3489">
        <v>0.1328</v>
      </c>
      <c r="N3489" t="s">
        <v>271</v>
      </c>
      <c r="O3489" t="s">
        <v>52</v>
      </c>
      <c r="P3489" t="s">
        <v>53</v>
      </c>
      <c r="Q3489" t="s">
        <v>8132</v>
      </c>
      <c r="R3489" t="s">
        <v>8132</v>
      </c>
      <c r="S3489" t="s">
        <v>8133</v>
      </c>
    </row>
    <row r="3490" spans="1:19" hidden="1" x14ac:dyDescent="0.35">
      <c r="A3490" t="s">
        <v>274</v>
      </c>
      <c r="B3490" s="1">
        <v>45666</v>
      </c>
      <c r="C3490" t="s">
        <v>256</v>
      </c>
      <c r="D3490" t="s">
        <v>21</v>
      </c>
      <c r="E3490" t="s">
        <v>22</v>
      </c>
      <c r="F3490" t="s">
        <v>23</v>
      </c>
      <c r="G3490" t="s">
        <v>24</v>
      </c>
      <c r="H3490">
        <v>1</v>
      </c>
      <c r="I3490">
        <v>19990</v>
      </c>
      <c r="J3490">
        <v>19990</v>
      </c>
      <c r="K3490">
        <v>8482.01</v>
      </c>
      <c r="L3490">
        <v>-41.84</v>
      </c>
      <c r="M3490">
        <v>-2.5000000000000001E-3</v>
      </c>
      <c r="N3490" t="s">
        <v>275</v>
      </c>
      <c r="O3490" t="s">
        <v>52</v>
      </c>
      <c r="P3490" t="s">
        <v>53</v>
      </c>
      <c r="Q3490" t="s">
        <v>8134</v>
      </c>
      <c r="R3490" t="s">
        <v>8134</v>
      </c>
      <c r="S3490" t="s">
        <v>8135</v>
      </c>
    </row>
    <row r="3491" spans="1:19" hidden="1" x14ac:dyDescent="0.35">
      <c r="A3491" t="s">
        <v>274</v>
      </c>
      <c r="B3491" s="1">
        <v>45666</v>
      </c>
      <c r="C3491" t="s">
        <v>256</v>
      </c>
      <c r="D3491" t="s">
        <v>21</v>
      </c>
      <c r="E3491" t="s">
        <v>22</v>
      </c>
      <c r="F3491" t="s">
        <v>23</v>
      </c>
      <c r="G3491" t="s">
        <v>24</v>
      </c>
      <c r="H3491">
        <v>1</v>
      </c>
      <c r="I3491">
        <v>19990</v>
      </c>
      <c r="J3491">
        <v>19990</v>
      </c>
      <c r="K3491">
        <v>8482.01</v>
      </c>
      <c r="L3491">
        <v>-41.84</v>
      </c>
      <c r="M3491">
        <v>-2.5000000000000001E-3</v>
      </c>
      <c r="N3491" t="s">
        <v>275</v>
      </c>
      <c r="O3491" t="s">
        <v>52</v>
      </c>
      <c r="P3491" t="s">
        <v>53</v>
      </c>
      <c r="Q3491" t="s">
        <v>8136</v>
      </c>
      <c r="R3491" t="s">
        <v>8136</v>
      </c>
      <c r="S3491" t="s">
        <v>8137</v>
      </c>
    </row>
    <row r="3492" spans="1:19" hidden="1" x14ac:dyDescent="0.35">
      <c r="A3492" t="s">
        <v>56</v>
      </c>
      <c r="B3492" s="1">
        <v>45666</v>
      </c>
      <c r="C3492" t="s">
        <v>256</v>
      </c>
      <c r="D3492" t="s">
        <v>21</v>
      </c>
      <c r="E3492" t="s">
        <v>22</v>
      </c>
      <c r="F3492" t="s">
        <v>23</v>
      </c>
      <c r="G3492" t="s">
        <v>24</v>
      </c>
      <c r="H3492">
        <v>1</v>
      </c>
      <c r="I3492">
        <v>22990</v>
      </c>
      <c r="J3492">
        <v>22990</v>
      </c>
      <c r="K3492">
        <v>10487.17</v>
      </c>
      <c r="L3492">
        <v>-383.14</v>
      </c>
      <c r="M3492">
        <v>-1.9800000000000002E-2</v>
      </c>
      <c r="N3492" t="s">
        <v>57</v>
      </c>
      <c r="O3492" t="s">
        <v>52</v>
      </c>
      <c r="P3492" t="s">
        <v>53</v>
      </c>
      <c r="Q3492" t="s">
        <v>8138</v>
      </c>
      <c r="R3492" t="s">
        <v>8138</v>
      </c>
      <c r="S3492" t="s">
        <v>8139</v>
      </c>
    </row>
    <row r="3493" spans="1:19" hidden="1" x14ac:dyDescent="0.35">
      <c r="A3493" t="s">
        <v>56</v>
      </c>
      <c r="B3493" s="1">
        <v>45666</v>
      </c>
      <c r="C3493" t="s">
        <v>256</v>
      </c>
      <c r="D3493" t="s">
        <v>21</v>
      </c>
      <c r="E3493" t="s">
        <v>22</v>
      </c>
      <c r="F3493" t="s">
        <v>23</v>
      </c>
      <c r="G3493" t="s">
        <v>24</v>
      </c>
      <c r="H3493">
        <v>1</v>
      </c>
      <c r="I3493">
        <v>22990</v>
      </c>
      <c r="J3493">
        <v>22990</v>
      </c>
      <c r="K3493">
        <v>10487.17</v>
      </c>
      <c r="L3493">
        <v>-383.14</v>
      </c>
      <c r="M3493">
        <v>-1.9800000000000002E-2</v>
      </c>
      <c r="N3493" t="s">
        <v>57</v>
      </c>
      <c r="O3493" t="s">
        <v>52</v>
      </c>
      <c r="P3493" t="s">
        <v>53</v>
      </c>
      <c r="Q3493" t="s">
        <v>8140</v>
      </c>
      <c r="R3493" t="s">
        <v>8140</v>
      </c>
      <c r="S3493" t="s">
        <v>8141</v>
      </c>
    </row>
    <row r="3494" spans="1:19" hidden="1" x14ac:dyDescent="0.35">
      <c r="A3494" t="s">
        <v>56</v>
      </c>
      <c r="B3494" s="1">
        <v>45666</v>
      </c>
      <c r="C3494" t="s">
        <v>256</v>
      </c>
      <c r="D3494" t="s">
        <v>21</v>
      </c>
      <c r="E3494" t="s">
        <v>22</v>
      </c>
      <c r="F3494" t="s">
        <v>23</v>
      </c>
      <c r="G3494" t="s">
        <v>24</v>
      </c>
      <c r="H3494">
        <v>1</v>
      </c>
      <c r="I3494">
        <v>22990</v>
      </c>
      <c r="J3494">
        <v>22990</v>
      </c>
      <c r="K3494">
        <v>10487.17</v>
      </c>
      <c r="L3494">
        <v>-383.14</v>
      </c>
      <c r="M3494">
        <v>-1.9800000000000002E-2</v>
      </c>
      <c r="N3494" t="s">
        <v>57</v>
      </c>
      <c r="O3494" t="s">
        <v>52</v>
      </c>
      <c r="P3494" t="s">
        <v>53</v>
      </c>
      <c r="Q3494" t="s">
        <v>8142</v>
      </c>
      <c r="R3494" t="s">
        <v>8142</v>
      </c>
      <c r="S3494" t="s">
        <v>8143</v>
      </c>
    </row>
    <row r="3495" spans="1:19" hidden="1" x14ac:dyDescent="0.35">
      <c r="A3495" t="s">
        <v>60</v>
      </c>
      <c r="B3495" s="1">
        <v>45666</v>
      </c>
      <c r="C3495" t="s">
        <v>256</v>
      </c>
      <c r="D3495" t="s">
        <v>21</v>
      </c>
      <c r="E3495" t="s">
        <v>22</v>
      </c>
      <c r="F3495" t="s">
        <v>23</v>
      </c>
      <c r="G3495" t="s">
        <v>24</v>
      </c>
      <c r="H3495">
        <v>2</v>
      </c>
      <c r="I3495">
        <v>25980</v>
      </c>
      <c r="J3495">
        <v>12990</v>
      </c>
      <c r="K3495">
        <v>5564.6</v>
      </c>
      <c r="L3495">
        <v>137.71</v>
      </c>
      <c r="M3495">
        <v>6.3E-3</v>
      </c>
      <c r="N3495" t="s">
        <v>61</v>
      </c>
      <c r="O3495" t="s">
        <v>62</v>
      </c>
      <c r="P3495" t="s">
        <v>63</v>
      </c>
      <c r="Q3495" t="s">
        <v>8144</v>
      </c>
      <c r="R3495" t="s">
        <v>8144</v>
      </c>
      <c r="S3495" t="s">
        <v>8145</v>
      </c>
    </row>
    <row r="3496" spans="1:19" hidden="1" x14ac:dyDescent="0.35">
      <c r="A3496" t="s">
        <v>1009</v>
      </c>
      <c r="B3496" s="1">
        <v>45666</v>
      </c>
      <c r="C3496" t="s">
        <v>256</v>
      </c>
      <c r="D3496" t="s">
        <v>21</v>
      </c>
      <c r="E3496" t="s">
        <v>22</v>
      </c>
      <c r="F3496" t="s">
        <v>23</v>
      </c>
      <c r="G3496" t="s">
        <v>24</v>
      </c>
      <c r="H3496">
        <v>1</v>
      </c>
      <c r="I3496">
        <v>199990</v>
      </c>
      <c r="J3496">
        <v>199990</v>
      </c>
      <c r="K3496">
        <v>104066.46</v>
      </c>
      <c r="L3496">
        <v>10213.200000000001</v>
      </c>
      <c r="M3496">
        <v>6.08E-2</v>
      </c>
      <c r="N3496" t="s">
        <v>1010</v>
      </c>
      <c r="O3496" t="s">
        <v>1011</v>
      </c>
      <c r="P3496" t="s">
        <v>82</v>
      </c>
      <c r="Q3496" t="s">
        <v>8146</v>
      </c>
      <c r="R3496" t="s">
        <v>8146</v>
      </c>
      <c r="S3496" t="s">
        <v>8147</v>
      </c>
    </row>
    <row r="3497" spans="1:19" hidden="1" x14ac:dyDescent="0.35">
      <c r="A3497" t="s">
        <v>79</v>
      </c>
      <c r="B3497" s="1">
        <v>45666</v>
      </c>
      <c r="C3497" t="s">
        <v>256</v>
      </c>
      <c r="D3497" t="s">
        <v>21</v>
      </c>
      <c r="E3497" t="s">
        <v>22</v>
      </c>
      <c r="F3497" t="s">
        <v>23</v>
      </c>
      <c r="G3497" t="s">
        <v>24</v>
      </c>
      <c r="H3497">
        <v>1</v>
      </c>
      <c r="I3497">
        <v>42295</v>
      </c>
      <c r="J3497">
        <v>42295</v>
      </c>
      <c r="K3497">
        <v>21557.38</v>
      </c>
      <c r="L3497">
        <v>-1044.01</v>
      </c>
      <c r="M3497">
        <v>-2.9399999999999999E-2</v>
      </c>
      <c r="N3497" t="s">
        <v>80</v>
      </c>
      <c r="O3497" t="s">
        <v>81</v>
      </c>
      <c r="P3497" t="s">
        <v>82</v>
      </c>
      <c r="Q3497" t="s">
        <v>8148</v>
      </c>
      <c r="R3497" t="s">
        <v>8148</v>
      </c>
      <c r="S3497" t="s">
        <v>8149</v>
      </c>
    </row>
    <row r="3498" spans="1:19" hidden="1" x14ac:dyDescent="0.35">
      <c r="A3498" t="s">
        <v>79</v>
      </c>
      <c r="B3498" s="1">
        <v>45666</v>
      </c>
      <c r="C3498" t="s">
        <v>256</v>
      </c>
      <c r="D3498" t="s">
        <v>21</v>
      </c>
      <c r="E3498" t="s">
        <v>22</v>
      </c>
      <c r="F3498" t="s">
        <v>23</v>
      </c>
      <c r="G3498" t="s">
        <v>24</v>
      </c>
      <c r="H3498">
        <v>1</v>
      </c>
      <c r="I3498">
        <v>42295</v>
      </c>
      <c r="J3498">
        <v>42295</v>
      </c>
      <c r="K3498">
        <v>21557.38</v>
      </c>
      <c r="L3498">
        <v>-1044.01</v>
      </c>
      <c r="M3498">
        <v>-2.9399999999999999E-2</v>
      </c>
      <c r="N3498" t="s">
        <v>80</v>
      </c>
      <c r="O3498" t="s">
        <v>81</v>
      </c>
      <c r="P3498" t="s">
        <v>82</v>
      </c>
      <c r="Q3498" t="s">
        <v>8150</v>
      </c>
      <c r="R3498" t="s">
        <v>8150</v>
      </c>
      <c r="S3498" t="s">
        <v>8151</v>
      </c>
    </row>
    <row r="3499" spans="1:19" hidden="1" x14ac:dyDescent="0.35">
      <c r="A3499" t="s">
        <v>79</v>
      </c>
      <c r="B3499" s="1">
        <v>45666</v>
      </c>
      <c r="C3499" t="s">
        <v>256</v>
      </c>
      <c r="D3499" t="s">
        <v>21</v>
      </c>
      <c r="E3499" t="s">
        <v>22</v>
      </c>
      <c r="F3499" t="s">
        <v>23</v>
      </c>
      <c r="G3499" t="s">
        <v>24</v>
      </c>
      <c r="H3499">
        <v>1</v>
      </c>
      <c r="I3499">
        <v>42295</v>
      </c>
      <c r="J3499">
        <v>42295</v>
      </c>
      <c r="K3499">
        <v>21557.38</v>
      </c>
      <c r="L3499">
        <v>-1044.01</v>
      </c>
      <c r="M3499">
        <v>-2.9399999999999999E-2</v>
      </c>
      <c r="N3499" t="s">
        <v>80</v>
      </c>
      <c r="O3499" t="s">
        <v>81</v>
      </c>
      <c r="P3499" t="s">
        <v>82</v>
      </c>
      <c r="Q3499" t="s">
        <v>8152</v>
      </c>
      <c r="R3499" t="s">
        <v>8152</v>
      </c>
      <c r="S3499" t="s">
        <v>8153</v>
      </c>
    </row>
    <row r="3500" spans="1:19" hidden="1" x14ac:dyDescent="0.35">
      <c r="A3500" t="s">
        <v>79</v>
      </c>
      <c r="B3500" s="1">
        <v>45666</v>
      </c>
      <c r="C3500" t="s">
        <v>256</v>
      </c>
      <c r="D3500" t="s">
        <v>21</v>
      </c>
      <c r="E3500" t="s">
        <v>22</v>
      </c>
      <c r="F3500" t="s">
        <v>23</v>
      </c>
      <c r="G3500" t="s">
        <v>24</v>
      </c>
      <c r="H3500">
        <v>1</v>
      </c>
      <c r="I3500">
        <v>42295</v>
      </c>
      <c r="J3500">
        <v>42295</v>
      </c>
      <c r="K3500">
        <v>21557.38</v>
      </c>
      <c r="L3500">
        <v>-1044.01</v>
      </c>
      <c r="M3500">
        <v>-2.9399999999999999E-2</v>
      </c>
      <c r="N3500" t="s">
        <v>80</v>
      </c>
      <c r="O3500" t="s">
        <v>81</v>
      </c>
      <c r="P3500" t="s">
        <v>82</v>
      </c>
      <c r="Q3500" t="s">
        <v>8154</v>
      </c>
      <c r="R3500" t="s">
        <v>8154</v>
      </c>
      <c r="S3500" t="s">
        <v>8155</v>
      </c>
    </row>
    <row r="3501" spans="1:19" hidden="1" x14ac:dyDescent="0.35">
      <c r="A3501" t="s">
        <v>79</v>
      </c>
      <c r="B3501" s="1">
        <v>45666</v>
      </c>
      <c r="C3501" t="s">
        <v>256</v>
      </c>
      <c r="D3501" t="s">
        <v>21</v>
      </c>
      <c r="E3501" t="s">
        <v>22</v>
      </c>
      <c r="F3501" t="s">
        <v>23</v>
      </c>
      <c r="G3501" t="s">
        <v>24</v>
      </c>
      <c r="H3501">
        <v>1</v>
      </c>
      <c r="I3501">
        <v>42295</v>
      </c>
      <c r="J3501">
        <v>42295</v>
      </c>
      <c r="K3501">
        <v>21557.38</v>
      </c>
      <c r="L3501">
        <v>-1044.01</v>
      </c>
      <c r="M3501">
        <v>-2.9399999999999999E-2</v>
      </c>
      <c r="N3501" t="s">
        <v>80</v>
      </c>
      <c r="O3501" t="s">
        <v>81</v>
      </c>
      <c r="P3501" t="s">
        <v>82</v>
      </c>
      <c r="Q3501" t="s">
        <v>8156</v>
      </c>
      <c r="R3501" t="s">
        <v>8156</v>
      </c>
      <c r="S3501" t="s">
        <v>8157</v>
      </c>
    </row>
    <row r="3502" spans="1:19" hidden="1" x14ac:dyDescent="0.35">
      <c r="A3502" t="s">
        <v>79</v>
      </c>
      <c r="B3502" s="1">
        <v>45666</v>
      </c>
      <c r="C3502" t="s">
        <v>256</v>
      </c>
      <c r="D3502" t="s">
        <v>21</v>
      </c>
      <c r="E3502" t="s">
        <v>22</v>
      </c>
      <c r="F3502" t="s">
        <v>23</v>
      </c>
      <c r="G3502" t="s">
        <v>24</v>
      </c>
      <c r="H3502">
        <v>1</v>
      </c>
      <c r="I3502">
        <v>42295</v>
      </c>
      <c r="J3502">
        <v>42295</v>
      </c>
      <c r="K3502">
        <v>21557.38</v>
      </c>
      <c r="L3502">
        <v>-1044.01</v>
      </c>
      <c r="M3502">
        <v>-2.9399999999999999E-2</v>
      </c>
      <c r="N3502" t="s">
        <v>80</v>
      </c>
      <c r="O3502" t="s">
        <v>81</v>
      </c>
      <c r="P3502" t="s">
        <v>82</v>
      </c>
      <c r="Q3502" t="s">
        <v>8158</v>
      </c>
      <c r="R3502" t="s">
        <v>8158</v>
      </c>
      <c r="S3502" t="s">
        <v>8159</v>
      </c>
    </row>
    <row r="3503" spans="1:19" hidden="1" x14ac:dyDescent="0.35">
      <c r="A3503" t="s">
        <v>884</v>
      </c>
      <c r="B3503" s="1">
        <v>45666</v>
      </c>
      <c r="C3503" t="s">
        <v>256</v>
      </c>
      <c r="D3503" t="s">
        <v>21</v>
      </c>
      <c r="E3503" t="s">
        <v>22</v>
      </c>
      <c r="F3503" t="s">
        <v>23</v>
      </c>
      <c r="G3503" t="s">
        <v>24</v>
      </c>
      <c r="H3503">
        <v>1</v>
      </c>
      <c r="I3503">
        <v>34990</v>
      </c>
      <c r="J3503">
        <v>34990</v>
      </c>
      <c r="K3503">
        <v>20701.009999999998</v>
      </c>
      <c r="L3503">
        <v>-3690.25</v>
      </c>
      <c r="M3503">
        <v>-0.1255</v>
      </c>
      <c r="N3503" t="s">
        <v>885</v>
      </c>
      <c r="O3503" t="s">
        <v>46</v>
      </c>
      <c r="P3503" t="s">
        <v>47</v>
      </c>
      <c r="Q3503" t="s">
        <v>8160</v>
      </c>
      <c r="R3503" t="s">
        <v>8160</v>
      </c>
      <c r="S3503" t="s">
        <v>8161</v>
      </c>
    </row>
    <row r="3504" spans="1:19" hidden="1" x14ac:dyDescent="0.35">
      <c r="A3504" t="s">
        <v>316</v>
      </c>
      <c r="B3504" s="1">
        <v>45666</v>
      </c>
      <c r="C3504" t="s">
        <v>256</v>
      </c>
      <c r="D3504" t="s">
        <v>21</v>
      </c>
      <c r="E3504" t="s">
        <v>22</v>
      </c>
      <c r="F3504" t="s">
        <v>23</v>
      </c>
      <c r="G3504" t="s">
        <v>24</v>
      </c>
      <c r="H3504">
        <v>1</v>
      </c>
      <c r="I3504">
        <v>19990</v>
      </c>
      <c r="J3504">
        <v>19990</v>
      </c>
      <c r="K3504">
        <v>9200.5499999999993</v>
      </c>
      <c r="L3504">
        <v>-1078.03</v>
      </c>
      <c r="M3504">
        <v>-6.4199999999999993E-2</v>
      </c>
      <c r="N3504" t="s">
        <v>317</v>
      </c>
      <c r="O3504" t="s">
        <v>318</v>
      </c>
      <c r="P3504" t="s">
        <v>47</v>
      </c>
      <c r="Q3504" t="s">
        <v>8162</v>
      </c>
      <c r="R3504" t="s">
        <v>8162</v>
      </c>
      <c r="S3504" t="s">
        <v>8163</v>
      </c>
    </row>
    <row r="3505" spans="1:19" hidden="1" x14ac:dyDescent="0.35">
      <c r="A3505" t="s">
        <v>321</v>
      </c>
      <c r="B3505" s="1">
        <v>45666</v>
      </c>
      <c r="C3505" t="s">
        <v>256</v>
      </c>
      <c r="D3505" t="s">
        <v>21</v>
      </c>
      <c r="E3505" t="s">
        <v>22</v>
      </c>
      <c r="F3505" t="s">
        <v>23</v>
      </c>
      <c r="G3505" t="s">
        <v>24</v>
      </c>
      <c r="H3505">
        <v>1</v>
      </c>
      <c r="I3505">
        <v>34990</v>
      </c>
      <c r="J3505">
        <v>34990</v>
      </c>
      <c r="K3505">
        <v>16738.79</v>
      </c>
      <c r="L3505">
        <v>-1954.08</v>
      </c>
      <c r="M3505">
        <v>-6.6500000000000004E-2</v>
      </c>
      <c r="N3505" t="s">
        <v>322</v>
      </c>
      <c r="O3505" t="s">
        <v>113</v>
      </c>
      <c r="P3505" t="s">
        <v>114</v>
      </c>
      <c r="Q3505" t="s">
        <v>8164</v>
      </c>
      <c r="R3505" t="s">
        <v>8164</v>
      </c>
      <c r="S3505" t="s">
        <v>8165</v>
      </c>
    </row>
    <row r="3506" spans="1:19" hidden="1" x14ac:dyDescent="0.35">
      <c r="A3506" t="s">
        <v>111</v>
      </c>
      <c r="B3506" s="1">
        <v>45666</v>
      </c>
      <c r="C3506" t="s">
        <v>256</v>
      </c>
      <c r="D3506" t="s">
        <v>21</v>
      </c>
      <c r="E3506" t="s">
        <v>22</v>
      </c>
      <c r="F3506" t="s">
        <v>23</v>
      </c>
      <c r="G3506" t="s">
        <v>24</v>
      </c>
      <c r="H3506">
        <v>1</v>
      </c>
      <c r="I3506">
        <v>21990</v>
      </c>
      <c r="J3506">
        <v>21990</v>
      </c>
      <c r="K3506">
        <v>11646.74</v>
      </c>
      <c r="L3506">
        <v>-3887.25</v>
      </c>
      <c r="M3506">
        <v>-0.2104</v>
      </c>
      <c r="N3506" t="s">
        <v>112</v>
      </c>
      <c r="O3506" t="s">
        <v>113</v>
      </c>
      <c r="P3506" t="s">
        <v>114</v>
      </c>
      <c r="Q3506" t="s">
        <v>8166</v>
      </c>
      <c r="R3506" t="s">
        <v>8166</v>
      </c>
      <c r="S3506" t="s">
        <v>8167</v>
      </c>
    </row>
    <row r="3507" spans="1:19" hidden="1" x14ac:dyDescent="0.35">
      <c r="A3507" t="s">
        <v>150</v>
      </c>
      <c r="B3507" s="1">
        <v>45666</v>
      </c>
      <c r="C3507" t="s">
        <v>256</v>
      </c>
      <c r="D3507" t="s">
        <v>21</v>
      </c>
      <c r="E3507" t="s">
        <v>22</v>
      </c>
      <c r="F3507" t="s">
        <v>23</v>
      </c>
      <c r="G3507" t="s">
        <v>24</v>
      </c>
      <c r="H3507">
        <v>1</v>
      </c>
      <c r="I3507">
        <v>109990</v>
      </c>
      <c r="J3507">
        <v>109990</v>
      </c>
      <c r="K3507">
        <v>83025.850000000006</v>
      </c>
      <c r="L3507">
        <v>-21098.29</v>
      </c>
      <c r="M3507">
        <v>-0.2283</v>
      </c>
      <c r="N3507" t="s">
        <v>151</v>
      </c>
      <c r="O3507" t="s">
        <v>113</v>
      </c>
      <c r="P3507" t="s">
        <v>114</v>
      </c>
      <c r="Q3507" t="s">
        <v>8168</v>
      </c>
      <c r="R3507" t="s">
        <v>8168</v>
      </c>
      <c r="S3507" t="s">
        <v>8169</v>
      </c>
    </row>
    <row r="3508" spans="1:19" hidden="1" x14ac:dyDescent="0.35">
      <c r="A3508" t="s">
        <v>162</v>
      </c>
      <c r="B3508" s="1">
        <v>45666</v>
      </c>
      <c r="C3508" t="s">
        <v>256</v>
      </c>
      <c r="D3508" t="s">
        <v>21</v>
      </c>
      <c r="E3508" t="s">
        <v>22</v>
      </c>
      <c r="F3508" t="s">
        <v>23</v>
      </c>
      <c r="G3508" t="s">
        <v>24</v>
      </c>
      <c r="H3508">
        <v>1</v>
      </c>
      <c r="I3508">
        <v>39990</v>
      </c>
      <c r="J3508">
        <v>39990</v>
      </c>
      <c r="K3508">
        <v>17391.47</v>
      </c>
      <c r="L3508">
        <v>1488.19</v>
      </c>
      <c r="M3508">
        <v>4.4299999999999999E-2</v>
      </c>
      <c r="N3508" t="s">
        <v>163</v>
      </c>
      <c r="O3508" t="s">
        <v>52</v>
      </c>
      <c r="P3508" t="s">
        <v>53</v>
      </c>
      <c r="Q3508" t="s">
        <v>8170</v>
      </c>
      <c r="R3508" t="s">
        <v>8170</v>
      </c>
      <c r="S3508" t="s">
        <v>8171</v>
      </c>
    </row>
    <row r="3509" spans="1:19" hidden="1" x14ac:dyDescent="0.35">
      <c r="A3509" t="s">
        <v>172</v>
      </c>
      <c r="B3509" s="1">
        <v>45666</v>
      </c>
      <c r="C3509" t="s">
        <v>256</v>
      </c>
      <c r="D3509" t="s">
        <v>21</v>
      </c>
      <c r="E3509" t="s">
        <v>22</v>
      </c>
      <c r="F3509" t="s">
        <v>23</v>
      </c>
      <c r="G3509" t="s">
        <v>24</v>
      </c>
      <c r="H3509">
        <v>1</v>
      </c>
      <c r="I3509">
        <v>19980</v>
      </c>
      <c r="J3509">
        <v>19980</v>
      </c>
      <c r="K3509">
        <v>9939.14</v>
      </c>
      <c r="L3509">
        <v>-538.64</v>
      </c>
      <c r="M3509">
        <v>-3.2099999999999997E-2</v>
      </c>
      <c r="N3509" t="s">
        <v>173</v>
      </c>
      <c r="O3509" t="s">
        <v>52</v>
      </c>
      <c r="P3509" t="s">
        <v>53</v>
      </c>
      <c r="Q3509" t="s">
        <v>8172</v>
      </c>
      <c r="R3509" t="s">
        <v>8173</v>
      </c>
      <c r="S3509" t="s">
        <v>8174</v>
      </c>
    </row>
    <row r="3510" spans="1:19" hidden="1" x14ac:dyDescent="0.35">
      <c r="A3510" t="s">
        <v>829</v>
      </c>
      <c r="B3510" s="1">
        <v>45666</v>
      </c>
      <c r="C3510" t="s">
        <v>256</v>
      </c>
      <c r="D3510" t="s">
        <v>21</v>
      </c>
      <c r="E3510" t="s">
        <v>22</v>
      </c>
      <c r="F3510" t="s">
        <v>23</v>
      </c>
      <c r="G3510" t="s">
        <v>24</v>
      </c>
      <c r="H3510">
        <v>1</v>
      </c>
      <c r="I3510">
        <v>16990</v>
      </c>
      <c r="J3510">
        <v>16990</v>
      </c>
      <c r="K3510">
        <v>5500.59</v>
      </c>
      <c r="L3510">
        <v>2242.09</v>
      </c>
      <c r="M3510">
        <v>0.157</v>
      </c>
      <c r="N3510" t="s">
        <v>830</v>
      </c>
      <c r="O3510" t="s">
        <v>52</v>
      </c>
      <c r="P3510" t="s">
        <v>53</v>
      </c>
      <c r="Q3510" t="s">
        <v>8175</v>
      </c>
      <c r="R3510" t="s">
        <v>8176</v>
      </c>
      <c r="S3510" t="s">
        <v>8177</v>
      </c>
    </row>
    <row r="3511" spans="1:19" hidden="1" x14ac:dyDescent="0.35">
      <c r="A3511" t="s">
        <v>395</v>
      </c>
      <c r="B3511" s="1">
        <v>45666</v>
      </c>
      <c r="C3511" t="s">
        <v>256</v>
      </c>
      <c r="D3511" t="s">
        <v>21</v>
      </c>
      <c r="E3511" t="s">
        <v>22</v>
      </c>
      <c r="F3511" t="s">
        <v>23</v>
      </c>
      <c r="G3511" t="s">
        <v>24</v>
      </c>
      <c r="H3511">
        <v>3</v>
      </c>
      <c r="I3511">
        <v>329970</v>
      </c>
      <c r="J3511">
        <v>109990</v>
      </c>
      <c r="K3511">
        <v>63815.839999999997</v>
      </c>
      <c r="L3511">
        <v>-8437.9500000000007</v>
      </c>
      <c r="M3511">
        <v>-3.04E-2</v>
      </c>
      <c r="N3511" t="s">
        <v>396</v>
      </c>
      <c r="O3511" t="s">
        <v>237</v>
      </c>
      <c r="P3511" t="s">
        <v>41</v>
      </c>
      <c r="Q3511" t="s">
        <v>8178</v>
      </c>
      <c r="R3511" t="s">
        <v>8179</v>
      </c>
      <c r="S3511" t="s">
        <v>8180</v>
      </c>
    </row>
    <row r="3512" spans="1:19" hidden="1" x14ac:dyDescent="0.35">
      <c r="A3512" t="s">
        <v>395</v>
      </c>
      <c r="B3512" s="1">
        <v>45666</v>
      </c>
      <c r="C3512" t="s">
        <v>256</v>
      </c>
      <c r="D3512" t="s">
        <v>21</v>
      </c>
      <c r="E3512" t="s">
        <v>22</v>
      </c>
      <c r="F3512" t="s">
        <v>23</v>
      </c>
      <c r="G3512" t="s">
        <v>24</v>
      </c>
      <c r="H3512">
        <v>1</v>
      </c>
      <c r="I3512">
        <v>109990</v>
      </c>
      <c r="J3512">
        <v>109990</v>
      </c>
      <c r="K3512">
        <v>63815.839999999997</v>
      </c>
      <c r="L3512">
        <v>-2812.65</v>
      </c>
      <c r="M3512">
        <v>-3.04E-2</v>
      </c>
      <c r="N3512" t="s">
        <v>396</v>
      </c>
      <c r="O3512" t="s">
        <v>237</v>
      </c>
      <c r="P3512" t="s">
        <v>41</v>
      </c>
      <c r="Q3512" t="s">
        <v>8181</v>
      </c>
      <c r="R3512" t="s">
        <v>8181</v>
      </c>
      <c r="S3512" t="s">
        <v>8182</v>
      </c>
    </row>
    <row r="3513" spans="1:19" hidden="1" x14ac:dyDescent="0.35">
      <c r="A3513" t="s">
        <v>395</v>
      </c>
      <c r="B3513" s="1">
        <v>45666</v>
      </c>
      <c r="C3513" t="s">
        <v>256</v>
      </c>
      <c r="D3513" t="s">
        <v>21</v>
      </c>
      <c r="E3513" t="s">
        <v>22</v>
      </c>
      <c r="F3513" t="s">
        <v>23</v>
      </c>
      <c r="G3513" t="s">
        <v>24</v>
      </c>
      <c r="H3513">
        <v>1</v>
      </c>
      <c r="I3513">
        <v>109990</v>
      </c>
      <c r="J3513">
        <v>109990</v>
      </c>
      <c r="K3513">
        <v>63815.839999999997</v>
      </c>
      <c r="L3513">
        <v>-2812.65</v>
      </c>
      <c r="M3513">
        <v>-3.04E-2</v>
      </c>
      <c r="N3513" t="s">
        <v>396</v>
      </c>
      <c r="O3513" t="s">
        <v>237</v>
      </c>
      <c r="P3513" t="s">
        <v>41</v>
      </c>
      <c r="Q3513" t="s">
        <v>8183</v>
      </c>
      <c r="R3513" t="s">
        <v>8183</v>
      </c>
      <c r="S3513" t="s">
        <v>8184</v>
      </c>
    </row>
    <row r="3514" spans="1:19" hidden="1" x14ac:dyDescent="0.35">
      <c r="A3514" t="s">
        <v>399</v>
      </c>
      <c r="B3514" s="1">
        <v>45666</v>
      </c>
      <c r="C3514" t="s">
        <v>256</v>
      </c>
      <c r="D3514" t="s">
        <v>21</v>
      </c>
      <c r="E3514" t="s">
        <v>22</v>
      </c>
      <c r="F3514" t="s">
        <v>23</v>
      </c>
      <c r="G3514" t="s">
        <v>24</v>
      </c>
      <c r="H3514">
        <v>1</v>
      </c>
      <c r="I3514">
        <v>15990</v>
      </c>
      <c r="J3514">
        <v>15990</v>
      </c>
      <c r="K3514">
        <v>9247.7900000000009</v>
      </c>
      <c r="L3514">
        <v>-1925.27</v>
      </c>
      <c r="M3514">
        <v>-0.14330000000000001</v>
      </c>
      <c r="N3514" t="s">
        <v>400</v>
      </c>
      <c r="O3514" t="s">
        <v>178</v>
      </c>
      <c r="P3514" t="s">
        <v>27</v>
      </c>
      <c r="Q3514" t="s">
        <v>8185</v>
      </c>
      <c r="R3514" t="s">
        <v>8185</v>
      </c>
      <c r="S3514" t="s">
        <v>8186</v>
      </c>
    </row>
    <row r="3515" spans="1:19" hidden="1" x14ac:dyDescent="0.35">
      <c r="A3515" t="s">
        <v>399</v>
      </c>
      <c r="B3515" s="1">
        <v>45666</v>
      </c>
      <c r="C3515" t="s">
        <v>256</v>
      </c>
      <c r="D3515" t="s">
        <v>21</v>
      </c>
      <c r="E3515" t="s">
        <v>22</v>
      </c>
      <c r="F3515" t="s">
        <v>23</v>
      </c>
      <c r="G3515" t="s">
        <v>24</v>
      </c>
      <c r="H3515">
        <v>1</v>
      </c>
      <c r="I3515">
        <v>15990</v>
      </c>
      <c r="J3515">
        <v>15990</v>
      </c>
      <c r="K3515">
        <v>9247.7900000000009</v>
      </c>
      <c r="L3515">
        <v>-1925.27</v>
      </c>
      <c r="M3515">
        <v>-0.14330000000000001</v>
      </c>
      <c r="N3515" t="s">
        <v>400</v>
      </c>
      <c r="O3515" t="s">
        <v>178</v>
      </c>
      <c r="P3515" t="s">
        <v>27</v>
      </c>
      <c r="Q3515" t="s">
        <v>8187</v>
      </c>
      <c r="R3515" t="s">
        <v>8187</v>
      </c>
      <c r="S3515" t="s">
        <v>8188</v>
      </c>
    </row>
    <row r="3516" spans="1:19" hidden="1" x14ac:dyDescent="0.35">
      <c r="A3516" t="s">
        <v>908</v>
      </c>
      <c r="B3516" s="1">
        <v>45666</v>
      </c>
      <c r="C3516" t="s">
        <v>256</v>
      </c>
      <c r="D3516" t="s">
        <v>21</v>
      </c>
      <c r="E3516" t="s">
        <v>22</v>
      </c>
      <c r="F3516" t="s">
        <v>23</v>
      </c>
      <c r="G3516" t="s">
        <v>24</v>
      </c>
      <c r="H3516">
        <v>1</v>
      </c>
      <c r="I3516">
        <v>23990</v>
      </c>
      <c r="J3516">
        <v>23990</v>
      </c>
      <c r="K3516">
        <v>9449.14</v>
      </c>
      <c r="L3516">
        <v>-1656.04</v>
      </c>
      <c r="M3516">
        <v>-8.2100000000000006E-2</v>
      </c>
      <c r="N3516" t="s">
        <v>909</v>
      </c>
      <c r="O3516" t="s">
        <v>910</v>
      </c>
      <c r="P3516" t="s">
        <v>144</v>
      </c>
      <c r="Q3516" t="s">
        <v>8189</v>
      </c>
      <c r="R3516" t="s">
        <v>8190</v>
      </c>
      <c r="S3516" t="s">
        <v>8191</v>
      </c>
    </row>
    <row r="3517" spans="1:19" hidden="1" x14ac:dyDescent="0.35">
      <c r="A3517" t="s">
        <v>3178</v>
      </c>
      <c r="B3517" s="1">
        <v>45666</v>
      </c>
      <c r="C3517" t="s">
        <v>256</v>
      </c>
      <c r="D3517" t="s">
        <v>21</v>
      </c>
      <c r="E3517" t="s">
        <v>22</v>
      </c>
      <c r="F3517" t="s">
        <v>23</v>
      </c>
      <c r="G3517" t="s">
        <v>24</v>
      </c>
      <c r="H3517">
        <v>1</v>
      </c>
      <c r="I3517">
        <v>26990</v>
      </c>
      <c r="J3517">
        <v>26990</v>
      </c>
      <c r="K3517">
        <v>16451</v>
      </c>
      <c r="L3517">
        <v>-5876.38</v>
      </c>
      <c r="M3517">
        <v>-0.2591</v>
      </c>
      <c r="N3517" t="s">
        <v>3179</v>
      </c>
      <c r="O3517" t="s">
        <v>910</v>
      </c>
      <c r="P3517" t="s">
        <v>144</v>
      </c>
      <c r="Q3517" t="s">
        <v>8192</v>
      </c>
      <c r="R3517" t="s">
        <v>8193</v>
      </c>
      <c r="S3517" t="s">
        <v>8194</v>
      </c>
    </row>
    <row r="3518" spans="1:19" hidden="1" x14ac:dyDescent="0.35">
      <c r="A3518" t="s">
        <v>7061</v>
      </c>
      <c r="B3518" s="1">
        <v>45666</v>
      </c>
      <c r="C3518" t="s">
        <v>256</v>
      </c>
      <c r="D3518" t="s">
        <v>21</v>
      </c>
      <c r="E3518" t="s">
        <v>22</v>
      </c>
      <c r="F3518" t="s">
        <v>23</v>
      </c>
      <c r="G3518" t="s">
        <v>24</v>
      </c>
      <c r="H3518">
        <v>1</v>
      </c>
      <c r="I3518">
        <v>24990</v>
      </c>
      <c r="J3518">
        <v>24990</v>
      </c>
      <c r="K3518">
        <v>18792</v>
      </c>
      <c r="L3518">
        <v>-7812.34</v>
      </c>
      <c r="M3518">
        <v>-0.372</v>
      </c>
      <c r="N3518" t="s">
        <v>7062</v>
      </c>
      <c r="O3518" t="s">
        <v>1177</v>
      </c>
      <c r="P3518" t="s">
        <v>41</v>
      </c>
      <c r="Q3518" t="s">
        <v>8195</v>
      </c>
      <c r="R3518" t="s">
        <v>8196</v>
      </c>
      <c r="S3518" t="s">
        <v>8197</v>
      </c>
    </row>
    <row r="3519" spans="1:19" hidden="1" x14ac:dyDescent="0.35">
      <c r="A3519" t="s">
        <v>7061</v>
      </c>
      <c r="B3519" s="1">
        <v>45666</v>
      </c>
      <c r="C3519" t="s">
        <v>256</v>
      </c>
      <c r="D3519" t="s">
        <v>21</v>
      </c>
      <c r="E3519" t="s">
        <v>22</v>
      </c>
      <c r="F3519" t="s">
        <v>23</v>
      </c>
      <c r="G3519" t="s">
        <v>24</v>
      </c>
      <c r="H3519">
        <v>1</v>
      </c>
      <c r="I3519">
        <v>24990</v>
      </c>
      <c r="J3519">
        <v>24990</v>
      </c>
      <c r="K3519">
        <v>18792</v>
      </c>
      <c r="L3519">
        <v>-7812.34</v>
      </c>
      <c r="M3519">
        <v>-0.372</v>
      </c>
      <c r="N3519" t="s">
        <v>7062</v>
      </c>
      <c r="O3519" t="s">
        <v>1177</v>
      </c>
      <c r="P3519" t="s">
        <v>41</v>
      </c>
      <c r="Q3519" t="s">
        <v>8198</v>
      </c>
      <c r="R3519" t="s">
        <v>8199</v>
      </c>
      <c r="S3519" t="s">
        <v>8200</v>
      </c>
    </row>
    <row r="3520" spans="1:19" hidden="1" x14ac:dyDescent="0.35">
      <c r="A3520" t="s">
        <v>2349</v>
      </c>
      <c r="B3520" s="1">
        <v>45666</v>
      </c>
      <c r="C3520" t="s">
        <v>256</v>
      </c>
      <c r="D3520" t="s">
        <v>21</v>
      </c>
      <c r="E3520" t="s">
        <v>22</v>
      </c>
      <c r="F3520" t="s">
        <v>23</v>
      </c>
      <c r="G3520" t="s">
        <v>24</v>
      </c>
      <c r="H3520">
        <v>1</v>
      </c>
      <c r="I3520">
        <v>62990</v>
      </c>
      <c r="J3520">
        <v>62990</v>
      </c>
      <c r="K3520">
        <v>31008.63</v>
      </c>
      <c r="L3520">
        <v>-2055.87</v>
      </c>
      <c r="M3520">
        <v>-3.8800000000000001E-2</v>
      </c>
      <c r="N3520" t="s">
        <v>2350</v>
      </c>
      <c r="O3520" t="s">
        <v>1569</v>
      </c>
      <c r="P3520" t="s">
        <v>824</v>
      </c>
      <c r="Q3520" t="s">
        <v>8201</v>
      </c>
      <c r="R3520" t="s">
        <v>8202</v>
      </c>
      <c r="S3520" t="s">
        <v>8203</v>
      </c>
    </row>
    <row r="3521" spans="1:19" hidden="1" x14ac:dyDescent="0.35">
      <c r="A3521" t="s">
        <v>2349</v>
      </c>
      <c r="B3521" s="1">
        <v>45666</v>
      </c>
      <c r="C3521" t="s">
        <v>256</v>
      </c>
      <c r="D3521" t="s">
        <v>21</v>
      </c>
      <c r="E3521" t="s">
        <v>22</v>
      </c>
      <c r="F3521" t="s">
        <v>23</v>
      </c>
      <c r="G3521" t="s">
        <v>24</v>
      </c>
      <c r="H3521">
        <v>1</v>
      </c>
      <c r="I3521">
        <v>62990</v>
      </c>
      <c r="J3521">
        <v>62990</v>
      </c>
      <c r="K3521">
        <v>31008.63</v>
      </c>
      <c r="L3521">
        <v>-2055.87</v>
      </c>
      <c r="M3521">
        <v>-3.8800000000000001E-2</v>
      </c>
      <c r="N3521" t="s">
        <v>2350</v>
      </c>
      <c r="O3521" t="s">
        <v>1569</v>
      </c>
      <c r="P3521" t="s">
        <v>824</v>
      </c>
      <c r="Q3521" t="s">
        <v>8204</v>
      </c>
      <c r="R3521" t="s">
        <v>8204</v>
      </c>
      <c r="S3521" t="s">
        <v>8205</v>
      </c>
    </row>
    <row r="3522" spans="1:19" hidden="1" x14ac:dyDescent="0.35">
      <c r="A3522" t="s">
        <v>8206</v>
      </c>
      <c r="B3522" s="1">
        <v>45666</v>
      </c>
      <c r="C3522" t="s">
        <v>256</v>
      </c>
      <c r="D3522" t="s">
        <v>21</v>
      </c>
      <c r="E3522" t="s">
        <v>22</v>
      </c>
      <c r="F3522" t="s">
        <v>23</v>
      </c>
      <c r="G3522" t="s">
        <v>24</v>
      </c>
      <c r="H3522">
        <v>1</v>
      </c>
      <c r="I3522">
        <v>24990</v>
      </c>
      <c r="J3522">
        <v>24990</v>
      </c>
      <c r="K3522">
        <v>11326</v>
      </c>
      <c r="L3522">
        <v>-196.76</v>
      </c>
      <c r="M3522">
        <v>-9.4000000000000004E-3</v>
      </c>
      <c r="N3522" t="s">
        <v>8207</v>
      </c>
      <c r="O3522" t="s">
        <v>206</v>
      </c>
      <c r="P3522" t="s">
        <v>114</v>
      </c>
      <c r="Q3522" t="s">
        <v>8208</v>
      </c>
      <c r="R3522" t="s">
        <v>8208</v>
      </c>
      <c r="S3522" t="s">
        <v>8209</v>
      </c>
    </row>
    <row r="3523" spans="1:19" hidden="1" x14ac:dyDescent="0.35">
      <c r="A3523" t="s">
        <v>1136</v>
      </c>
      <c r="B3523" s="1">
        <v>45666</v>
      </c>
      <c r="C3523" t="s">
        <v>256</v>
      </c>
      <c r="D3523" t="s">
        <v>21</v>
      </c>
      <c r="E3523" t="s">
        <v>22</v>
      </c>
      <c r="F3523" t="s">
        <v>23</v>
      </c>
      <c r="G3523" t="s">
        <v>24</v>
      </c>
      <c r="H3523">
        <v>1</v>
      </c>
      <c r="I3523">
        <v>13990</v>
      </c>
      <c r="J3523">
        <v>13990</v>
      </c>
      <c r="K3523">
        <v>8391</v>
      </c>
      <c r="L3523">
        <v>-2194.5300000000002</v>
      </c>
      <c r="M3523">
        <v>-0.1867</v>
      </c>
      <c r="N3523" t="s">
        <v>1137</v>
      </c>
      <c r="O3523" t="s">
        <v>206</v>
      </c>
      <c r="P3523" t="s">
        <v>114</v>
      </c>
      <c r="Q3523" t="s">
        <v>8210</v>
      </c>
      <c r="R3523" t="s">
        <v>8210</v>
      </c>
      <c r="S3523" t="s">
        <v>8211</v>
      </c>
    </row>
    <row r="3524" spans="1:19" hidden="1" x14ac:dyDescent="0.35">
      <c r="A3524" t="s">
        <v>1136</v>
      </c>
      <c r="B3524" s="1">
        <v>45666</v>
      </c>
      <c r="C3524" t="s">
        <v>256</v>
      </c>
      <c r="D3524" t="s">
        <v>21</v>
      </c>
      <c r="E3524" t="s">
        <v>22</v>
      </c>
      <c r="F3524" t="s">
        <v>23</v>
      </c>
      <c r="G3524" t="s">
        <v>24</v>
      </c>
      <c r="H3524">
        <v>1</v>
      </c>
      <c r="I3524">
        <v>13990</v>
      </c>
      <c r="J3524">
        <v>13990</v>
      </c>
      <c r="K3524">
        <v>8391</v>
      </c>
      <c r="L3524">
        <v>-2194.5300000000002</v>
      </c>
      <c r="M3524">
        <v>-0.1867</v>
      </c>
      <c r="N3524" t="s">
        <v>1137</v>
      </c>
      <c r="O3524" t="s">
        <v>206</v>
      </c>
      <c r="P3524" t="s">
        <v>114</v>
      </c>
      <c r="Q3524" t="s">
        <v>8212</v>
      </c>
      <c r="R3524" t="s">
        <v>8212</v>
      </c>
      <c r="S3524" t="s">
        <v>8213</v>
      </c>
    </row>
    <row r="3525" spans="1:19" hidden="1" x14ac:dyDescent="0.35">
      <c r="A3525" t="s">
        <v>430</v>
      </c>
      <c r="B3525" s="1">
        <v>45666</v>
      </c>
      <c r="C3525" t="s">
        <v>256</v>
      </c>
      <c r="D3525" t="s">
        <v>21</v>
      </c>
      <c r="E3525" t="s">
        <v>22</v>
      </c>
      <c r="F3525" t="s">
        <v>23</v>
      </c>
      <c r="G3525" t="s">
        <v>24</v>
      </c>
      <c r="H3525">
        <v>1</v>
      </c>
      <c r="I3525">
        <v>79990</v>
      </c>
      <c r="J3525">
        <v>79990</v>
      </c>
      <c r="K3525">
        <v>35052.35</v>
      </c>
      <c r="L3525">
        <v>5362.61</v>
      </c>
      <c r="M3525">
        <v>7.9799999999999996E-2</v>
      </c>
      <c r="N3525" t="s">
        <v>431</v>
      </c>
      <c r="O3525" t="s">
        <v>206</v>
      </c>
      <c r="P3525" t="s">
        <v>114</v>
      </c>
      <c r="Q3525" t="s">
        <v>8214</v>
      </c>
      <c r="R3525" t="s">
        <v>8214</v>
      </c>
      <c r="S3525" t="s">
        <v>8215</v>
      </c>
    </row>
    <row r="3526" spans="1:19" hidden="1" x14ac:dyDescent="0.35">
      <c r="A3526" t="s">
        <v>430</v>
      </c>
      <c r="B3526" s="1">
        <v>45666</v>
      </c>
      <c r="C3526" t="s">
        <v>256</v>
      </c>
      <c r="D3526" t="s">
        <v>21</v>
      </c>
      <c r="E3526" t="s">
        <v>22</v>
      </c>
      <c r="F3526" t="s">
        <v>23</v>
      </c>
      <c r="G3526" t="s">
        <v>24</v>
      </c>
      <c r="H3526">
        <v>1</v>
      </c>
      <c r="I3526">
        <v>79990</v>
      </c>
      <c r="J3526">
        <v>79990</v>
      </c>
      <c r="K3526">
        <v>35052.35</v>
      </c>
      <c r="L3526">
        <v>5362.61</v>
      </c>
      <c r="M3526">
        <v>7.9799999999999996E-2</v>
      </c>
      <c r="N3526" t="s">
        <v>431</v>
      </c>
      <c r="O3526" t="s">
        <v>206</v>
      </c>
      <c r="P3526" t="s">
        <v>114</v>
      </c>
      <c r="Q3526" t="s">
        <v>8216</v>
      </c>
      <c r="R3526" t="s">
        <v>8216</v>
      </c>
      <c r="S3526" t="s">
        <v>8217</v>
      </c>
    </row>
    <row r="3527" spans="1:19" hidden="1" x14ac:dyDescent="0.35">
      <c r="A3527" t="s">
        <v>467</v>
      </c>
      <c r="B3527" s="1">
        <v>45666</v>
      </c>
      <c r="C3527" t="s">
        <v>256</v>
      </c>
      <c r="D3527" t="s">
        <v>21</v>
      </c>
      <c r="E3527" t="s">
        <v>22</v>
      </c>
      <c r="F3527" t="s">
        <v>23</v>
      </c>
      <c r="G3527" t="s">
        <v>24</v>
      </c>
      <c r="H3527">
        <v>1</v>
      </c>
      <c r="I3527">
        <v>49195</v>
      </c>
      <c r="J3527">
        <v>49195</v>
      </c>
      <c r="K3527">
        <v>36858.949999999997</v>
      </c>
      <c r="L3527">
        <v>-14076.68</v>
      </c>
      <c r="M3527">
        <v>-0.34050000000000002</v>
      </c>
      <c r="N3527" t="s">
        <v>468</v>
      </c>
      <c r="O3527" t="s">
        <v>52</v>
      </c>
      <c r="P3527" t="s">
        <v>53</v>
      </c>
      <c r="Q3527" t="s">
        <v>8218</v>
      </c>
      <c r="R3527" t="s">
        <v>8218</v>
      </c>
      <c r="S3527" t="s">
        <v>8219</v>
      </c>
    </row>
    <row r="3528" spans="1:19" hidden="1" x14ac:dyDescent="0.35">
      <c r="A3528" t="s">
        <v>467</v>
      </c>
      <c r="B3528" s="1">
        <v>45666</v>
      </c>
      <c r="C3528" t="s">
        <v>256</v>
      </c>
      <c r="D3528" t="s">
        <v>21</v>
      </c>
      <c r="E3528" t="s">
        <v>22</v>
      </c>
      <c r="F3528" t="s">
        <v>23</v>
      </c>
      <c r="G3528" t="s">
        <v>24</v>
      </c>
      <c r="H3528">
        <v>1</v>
      </c>
      <c r="I3528">
        <v>49195</v>
      </c>
      <c r="J3528">
        <v>49195</v>
      </c>
      <c r="K3528">
        <v>36858.949999999997</v>
      </c>
      <c r="L3528">
        <v>-12460.71</v>
      </c>
      <c r="M3528">
        <v>-0.3014</v>
      </c>
      <c r="N3528" t="s">
        <v>468</v>
      </c>
      <c r="O3528" t="s">
        <v>52</v>
      </c>
      <c r="P3528" t="s">
        <v>53</v>
      </c>
      <c r="Q3528" t="s">
        <v>8220</v>
      </c>
      <c r="R3528" t="s">
        <v>8220</v>
      </c>
      <c r="S3528" t="s">
        <v>8221</v>
      </c>
    </row>
    <row r="3529" spans="1:19" hidden="1" x14ac:dyDescent="0.35">
      <c r="A3529" t="s">
        <v>467</v>
      </c>
      <c r="B3529" s="1">
        <v>45666</v>
      </c>
      <c r="C3529" t="s">
        <v>256</v>
      </c>
      <c r="D3529" t="s">
        <v>21</v>
      </c>
      <c r="E3529" t="s">
        <v>22</v>
      </c>
      <c r="F3529" t="s">
        <v>23</v>
      </c>
      <c r="G3529" t="s">
        <v>24</v>
      </c>
      <c r="H3529">
        <v>1</v>
      </c>
      <c r="I3529">
        <v>49195</v>
      </c>
      <c r="J3529">
        <v>49195</v>
      </c>
      <c r="K3529">
        <v>36858.949999999997</v>
      </c>
      <c r="L3529">
        <v>-12460.71</v>
      </c>
      <c r="M3529">
        <v>-0.3014</v>
      </c>
      <c r="N3529" t="s">
        <v>468</v>
      </c>
      <c r="O3529" t="s">
        <v>52</v>
      </c>
      <c r="P3529" t="s">
        <v>53</v>
      </c>
      <c r="Q3529" t="s">
        <v>8222</v>
      </c>
      <c r="R3529" t="s">
        <v>8223</v>
      </c>
      <c r="S3529" t="s">
        <v>8224</v>
      </c>
    </row>
    <row r="3530" spans="1:19" hidden="1" x14ac:dyDescent="0.35">
      <c r="A3530" t="s">
        <v>467</v>
      </c>
      <c r="B3530" s="1">
        <v>45666</v>
      </c>
      <c r="C3530" t="s">
        <v>256</v>
      </c>
      <c r="D3530" t="s">
        <v>21</v>
      </c>
      <c r="E3530" t="s">
        <v>22</v>
      </c>
      <c r="F3530" t="s">
        <v>23</v>
      </c>
      <c r="G3530" t="s">
        <v>24</v>
      </c>
      <c r="H3530">
        <v>1</v>
      </c>
      <c r="I3530">
        <v>49195</v>
      </c>
      <c r="J3530">
        <v>49195</v>
      </c>
      <c r="K3530">
        <v>36858.949999999997</v>
      </c>
      <c r="L3530">
        <v>-14076.68</v>
      </c>
      <c r="M3530">
        <v>-0.34050000000000002</v>
      </c>
      <c r="N3530" t="s">
        <v>468</v>
      </c>
      <c r="O3530" t="s">
        <v>52</v>
      </c>
      <c r="P3530" t="s">
        <v>53</v>
      </c>
      <c r="Q3530" t="s">
        <v>8225</v>
      </c>
      <c r="R3530" t="s">
        <v>8225</v>
      </c>
      <c r="S3530" t="s">
        <v>8226</v>
      </c>
    </row>
    <row r="3531" spans="1:19" hidden="1" x14ac:dyDescent="0.35">
      <c r="A3531" t="s">
        <v>467</v>
      </c>
      <c r="B3531" s="1">
        <v>45666</v>
      </c>
      <c r="C3531" t="s">
        <v>256</v>
      </c>
      <c r="D3531" t="s">
        <v>21</v>
      </c>
      <c r="E3531" t="s">
        <v>22</v>
      </c>
      <c r="F3531" t="s">
        <v>23</v>
      </c>
      <c r="G3531" t="s">
        <v>24</v>
      </c>
      <c r="H3531">
        <v>1</v>
      </c>
      <c r="I3531">
        <v>49195</v>
      </c>
      <c r="J3531">
        <v>49195</v>
      </c>
      <c r="K3531">
        <v>36858.949999999997</v>
      </c>
      <c r="L3531">
        <v>-14076.68</v>
      </c>
      <c r="M3531">
        <v>-0.34050000000000002</v>
      </c>
      <c r="N3531" t="s">
        <v>468</v>
      </c>
      <c r="O3531" t="s">
        <v>52</v>
      </c>
      <c r="P3531" t="s">
        <v>53</v>
      </c>
      <c r="Q3531" t="s">
        <v>8227</v>
      </c>
      <c r="R3531" t="s">
        <v>8227</v>
      </c>
      <c r="S3531" t="s">
        <v>8228</v>
      </c>
    </row>
    <row r="3532" spans="1:19" hidden="1" x14ac:dyDescent="0.35">
      <c r="A3532" t="s">
        <v>467</v>
      </c>
      <c r="B3532" s="1">
        <v>45666</v>
      </c>
      <c r="C3532" t="s">
        <v>256</v>
      </c>
      <c r="D3532" t="s">
        <v>21</v>
      </c>
      <c r="E3532" t="s">
        <v>22</v>
      </c>
      <c r="F3532" t="s">
        <v>23</v>
      </c>
      <c r="G3532" t="s">
        <v>24</v>
      </c>
      <c r="H3532">
        <v>1</v>
      </c>
      <c r="I3532">
        <v>49195</v>
      </c>
      <c r="J3532">
        <v>49195</v>
      </c>
      <c r="K3532">
        <v>36858.949999999997</v>
      </c>
      <c r="L3532">
        <v>-14076.68</v>
      </c>
      <c r="M3532">
        <v>-0.34050000000000002</v>
      </c>
      <c r="N3532" t="s">
        <v>468</v>
      </c>
      <c r="O3532" t="s">
        <v>52</v>
      </c>
      <c r="P3532" t="s">
        <v>53</v>
      </c>
      <c r="Q3532" t="s">
        <v>8229</v>
      </c>
      <c r="R3532" t="s">
        <v>8229</v>
      </c>
      <c r="S3532" t="s">
        <v>8230</v>
      </c>
    </row>
    <row r="3533" spans="1:19" hidden="1" x14ac:dyDescent="0.35">
      <c r="A3533" t="s">
        <v>467</v>
      </c>
      <c r="B3533" s="1">
        <v>45666</v>
      </c>
      <c r="C3533" t="s">
        <v>256</v>
      </c>
      <c r="D3533" t="s">
        <v>21</v>
      </c>
      <c r="E3533" t="s">
        <v>22</v>
      </c>
      <c r="F3533" t="s">
        <v>23</v>
      </c>
      <c r="G3533" t="s">
        <v>24</v>
      </c>
      <c r="H3533">
        <v>1</v>
      </c>
      <c r="I3533">
        <v>49195</v>
      </c>
      <c r="J3533">
        <v>49195</v>
      </c>
      <c r="K3533">
        <v>36858.949999999997</v>
      </c>
      <c r="L3533">
        <v>-12460.71</v>
      </c>
      <c r="M3533">
        <v>-0.3014</v>
      </c>
      <c r="N3533" t="s">
        <v>468</v>
      </c>
      <c r="O3533" t="s">
        <v>52</v>
      </c>
      <c r="P3533" t="s">
        <v>53</v>
      </c>
      <c r="Q3533" t="s">
        <v>8231</v>
      </c>
      <c r="R3533" t="s">
        <v>8231</v>
      </c>
      <c r="S3533" t="s">
        <v>8232</v>
      </c>
    </row>
    <row r="3534" spans="1:19" hidden="1" x14ac:dyDescent="0.35">
      <c r="A3534" t="s">
        <v>467</v>
      </c>
      <c r="B3534" s="1">
        <v>45666</v>
      </c>
      <c r="C3534" t="s">
        <v>256</v>
      </c>
      <c r="D3534" t="s">
        <v>21</v>
      </c>
      <c r="E3534" t="s">
        <v>22</v>
      </c>
      <c r="F3534" t="s">
        <v>23</v>
      </c>
      <c r="G3534" t="s">
        <v>24</v>
      </c>
      <c r="H3534">
        <v>1</v>
      </c>
      <c r="I3534">
        <v>49195</v>
      </c>
      <c r="J3534">
        <v>49195</v>
      </c>
      <c r="K3534">
        <v>36858.949999999997</v>
      </c>
      <c r="L3534">
        <v>-14076.68</v>
      </c>
      <c r="M3534">
        <v>-0.34050000000000002</v>
      </c>
      <c r="N3534" t="s">
        <v>468</v>
      </c>
      <c r="O3534" t="s">
        <v>52</v>
      </c>
      <c r="P3534" t="s">
        <v>53</v>
      </c>
      <c r="Q3534" t="s">
        <v>8233</v>
      </c>
      <c r="R3534" t="s">
        <v>8233</v>
      </c>
      <c r="S3534" t="s">
        <v>8234</v>
      </c>
    </row>
    <row r="3535" spans="1:19" hidden="1" x14ac:dyDescent="0.35">
      <c r="A3535" t="s">
        <v>467</v>
      </c>
      <c r="B3535" s="1">
        <v>45666</v>
      </c>
      <c r="C3535" t="s">
        <v>256</v>
      </c>
      <c r="D3535" t="s">
        <v>21</v>
      </c>
      <c r="E3535" t="s">
        <v>22</v>
      </c>
      <c r="F3535" t="s">
        <v>23</v>
      </c>
      <c r="G3535" t="s">
        <v>24</v>
      </c>
      <c r="H3535">
        <v>1</v>
      </c>
      <c r="I3535">
        <v>49195</v>
      </c>
      <c r="J3535">
        <v>49195</v>
      </c>
      <c r="K3535">
        <v>36858.949999999997</v>
      </c>
      <c r="L3535">
        <v>-14076.68</v>
      </c>
      <c r="M3535">
        <v>-0.34050000000000002</v>
      </c>
      <c r="N3535" t="s">
        <v>468</v>
      </c>
      <c r="O3535" t="s">
        <v>52</v>
      </c>
      <c r="P3535" t="s">
        <v>53</v>
      </c>
      <c r="Q3535" t="s">
        <v>8235</v>
      </c>
      <c r="R3535" t="s">
        <v>8235</v>
      </c>
      <c r="S3535" t="s">
        <v>8236</v>
      </c>
    </row>
    <row r="3536" spans="1:19" hidden="1" x14ac:dyDescent="0.35">
      <c r="A3536" t="s">
        <v>467</v>
      </c>
      <c r="B3536" s="1">
        <v>45666</v>
      </c>
      <c r="C3536" t="s">
        <v>256</v>
      </c>
      <c r="D3536" t="s">
        <v>21</v>
      </c>
      <c r="E3536" t="s">
        <v>22</v>
      </c>
      <c r="F3536" t="s">
        <v>23</v>
      </c>
      <c r="G3536" t="s">
        <v>24</v>
      </c>
      <c r="H3536">
        <v>1</v>
      </c>
      <c r="I3536">
        <v>49195</v>
      </c>
      <c r="J3536">
        <v>49195</v>
      </c>
      <c r="K3536">
        <v>36858.949999999997</v>
      </c>
      <c r="L3536">
        <v>-14076.68</v>
      </c>
      <c r="M3536">
        <v>-0.34050000000000002</v>
      </c>
      <c r="N3536" t="s">
        <v>468</v>
      </c>
      <c r="O3536" t="s">
        <v>52</v>
      </c>
      <c r="P3536" t="s">
        <v>53</v>
      </c>
      <c r="Q3536" t="s">
        <v>8237</v>
      </c>
      <c r="R3536" t="s">
        <v>8237</v>
      </c>
      <c r="S3536" t="s">
        <v>8238</v>
      </c>
    </row>
    <row r="3537" spans="1:19" hidden="1" x14ac:dyDescent="0.35">
      <c r="A3537" t="s">
        <v>467</v>
      </c>
      <c r="B3537" s="1">
        <v>45666</v>
      </c>
      <c r="C3537" t="s">
        <v>256</v>
      </c>
      <c r="D3537" t="s">
        <v>21</v>
      </c>
      <c r="E3537" t="s">
        <v>22</v>
      </c>
      <c r="F3537" t="s">
        <v>23</v>
      </c>
      <c r="G3537" t="s">
        <v>24</v>
      </c>
      <c r="H3537">
        <v>1</v>
      </c>
      <c r="I3537">
        <v>49195</v>
      </c>
      <c r="J3537">
        <v>49195</v>
      </c>
      <c r="K3537">
        <v>36858.949999999997</v>
      </c>
      <c r="L3537">
        <v>-14076.68</v>
      </c>
      <c r="M3537">
        <v>-0.34050000000000002</v>
      </c>
      <c r="N3537" t="s">
        <v>468</v>
      </c>
      <c r="O3537" t="s">
        <v>52</v>
      </c>
      <c r="P3537" t="s">
        <v>53</v>
      </c>
      <c r="Q3537" t="s">
        <v>8239</v>
      </c>
      <c r="R3537" t="s">
        <v>8239</v>
      </c>
      <c r="S3537" t="s">
        <v>8240</v>
      </c>
    </row>
    <row r="3538" spans="1:19" hidden="1" x14ac:dyDescent="0.35">
      <c r="A3538" t="s">
        <v>467</v>
      </c>
      <c r="B3538" s="1">
        <v>45666</v>
      </c>
      <c r="C3538" t="s">
        <v>256</v>
      </c>
      <c r="D3538" t="s">
        <v>21</v>
      </c>
      <c r="E3538" t="s">
        <v>22</v>
      </c>
      <c r="F3538" t="s">
        <v>23</v>
      </c>
      <c r="G3538" t="s">
        <v>24</v>
      </c>
      <c r="H3538">
        <v>1</v>
      </c>
      <c r="I3538">
        <v>49195</v>
      </c>
      <c r="J3538">
        <v>49195</v>
      </c>
      <c r="K3538">
        <v>36858.949999999997</v>
      </c>
      <c r="L3538">
        <v>-14076.68</v>
      </c>
      <c r="M3538">
        <v>-0.34050000000000002</v>
      </c>
      <c r="N3538" t="s">
        <v>468</v>
      </c>
      <c r="O3538" t="s">
        <v>52</v>
      </c>
      <c r="P3538" t="s">
        <v>53</v>
      </c>
      <c r="Q3538" t="s">
        <v>8241</v>
      </c>
      <c r="R3538" t="s">
        <v>8241</v>
      </c>
      <c r="S3538" t="s">
        <v>8242</v>
      </c>
    </row>
    <row r="3539" spans="1:19" hidden="1" x14ac:dyDescent="0.35">
      <c r="A3539" t="s">
        <v>467</v>
      </c>
      <c r="B3539" s="1">
        <v>45666</v>
      </c>
      <c r="C3539" t="s">
        <v>256</v>
      </c>
      <c r="D3539" t="s">
        <v>21</v>
      </c>
      <c r="E3539" t="s">
        <v>22</v>
      </c>
      <c r="F3539" t="s">
        <v>23</v>
      </c>
      <c r="G3539" t="s">
        <v>24</v>
      </c>
      <c r="H3539">
        <v>1</v>
      </c>
      <c r="I3539">
        <v>49195</v>
      </c>
      <c r="J3539">
        <v>49195</v>
      </c>
      <c r="K3539">
        <v>36858.949999999997</v>
      </c>
      <c r="L3539">
        <v>-14076.68</v>
      </c>
      <c r="M3539">
        <v>-0.34050000000000002</v>
      </c>
      <c r="N3539" t="s">
        <v>468</v>
      </c>
      <c r="O3539" t="s">
        <v>52</v>
      </c>
      <c r="P3539" t="s">
        <v>53</v>
      </c>
      <c r="Q3539" t="s">
        <v>8243</v>
      </c>
      <c r="R3539" t="s">
        <v>8243</v>
      </c>
      <c r="S3539" t="s">
        <v>8244</v>
      </c>
    </row>
    <row r="3540" spans="1:19" hidden="1" x14ac:dyDescent="0.35">
      <c r="A3540" t="s">
        <v>467</v>
      </c>
      <c r="B3540" s="1">
        <v>45666</v>
      </c>
      <c r="C3540" t="s">
        <v>256</v>
      </c>
      <c r="D3540" t="s">
        <v>21</v>
      </c>
      <c r="E3540" t="s">
        <v>22</v>
      </c>
      <c r="F3540" t="s">
        <v>23</v>
      </c>
      <c r="G3540" t="s">
        <v>24</v>
      </c>
      <c r="H3540">
        <v>1</v>
      </c>
      <c r="I3540">
        <v>49195</v>
      </c>
      <c r="J3540">
        <v>49195</v>
      </c>
      <c r="K3540">
        <v>36858.949999999997</v>
      </c>
      <c r="L3540">
        <v>-12460.71</v>
      </c>
      <c r="M3540">
        <v>-0.3014</v>
      </c>
      <c r="N3540" t="s">
        <v>468</v>
      </c>
      <c r="O3540" t="s">
        <v>52</v>
      </c>
      <c r="P3540" t="s">
        <v>53</v>
      </c>
      <c r="Q3540" t="s">
        <v>8245</v>
      </c>
      <c r="R3540" t="s">
        <v>8245</v>
      </c>
      <c r="S3540" t="s">
        <v>8246</v>
      </c>
    </row>
    <row r="3541" spans="1:19" hidden="1" x14ac:dyDescent="0.35">
      <c r="A3541" t="s">
        <v>467</v>
      </c>
      <c r="B3541" s="1">
        <v>45666</v>
      </c>
      <c r="C3541" t="s">
        <v>256</v>
      </c>
      <c r="D3541" t="s">
        <v>21</v>
      </c>
      <c r="E3541" t="s">
        <v>22</v>
      </c>
      <c r="F3541" t="s">
        <v>23</v>
      </c>
      <c r="G3541" t="s">
        <v>24</v>
      </c>
      <c r="H3541">
        <v>1</v>
      </c>
      <c r="I3541">
        <v>49195</v>
      </c>
      <c r="J3541">
        <v>49195</v>
      </c>
      <c r="K3541">
        <v>36858.949999999997</v>
      </c>
      <c r="L3541">
        <v>-14076.68</v>
      </c>
      <c r="M3541">
        <v>-0.34050000000000002</v>
      </c>
      <c r="N3541" t="s">
        <v>468</v>
      </c>
      <c r="O3541" t="s">
        <v>52</v>
      </c>
      <c r="P3541" t="s">
        <v>53</v>
      </c>
      <c r="Q3541" t="s">
        <v>8247</v>
      </c>
      <c r="R3541" t="s">
        <v>8247</v>
      </c>
      <c r="S3541" t="s">
        <v>8248</v>
      </c>
    </row>
    <row r="3542" spans="1:19" hidden="1" x14ac:dyDescent="0.35">
      <c r="A3542" t="s">
        <v>467</v>
      </c>
      <c r="B3542" s="1">
        <v>45666</v>
      </c>
      <c r="C3542" t="s">
        <v>256</v>
      </c>
      <c r="D3542" t="s">
        <v>21</v>
      </c>
      <c r="E3542" t="s">
        <v>22</v>
      </c>
      <c r="F3542" t="s">
        <v>23</v>
      </c>
      <c r="G3542" t="s">
        <v>24</v>
      </c>
      <c r="H3542">
        <v>1</v>
      </c>
      <c r="I3542">
        <v>49195</v>
      </c>
      <c r="J3542">
        <v>49195</v>
      </c>
      <c r="K3542">
        <v>36858.949999999997</v>
      </c>
      <c r="L3542">
        <v>-14076.68</v>
      </c>
      <c r="M3542">
        <v>-0.34050000000000002</v>
      </c>
      <c r="N3542" t="s">
        <v>468</v>
      </c>
      <c r="O3542" t="s">
        <v>52</v>
      </c>
      <c r="P3542" t="s">
        <v>53</v>
      </c>
      <c r="Q3542" t="s">
        <v>8249</v>
      </c>
      <c r="R3542" t="s">
        <v>8249</v>
      </c>
      <c r="S3542" t="s">
        <v>8250</v>
      </c>
    </row>
    <row r="3543" spans="1:19" hidden="1" x14ac:dyDescent="0.35">
      <c r="A3543" t="s">
        <v>467</v>
      </c>
      <c r="B3543" s="1">
        <v>45666</v>
      </c>
      <c r="C3543" t="s">
        <v>256</v>
      </c>
      <c r="D3543" t="s">
        <v>21</v>
      </c>
      <c r="E3543" t="s">
        <v>22</v>
      </c>
      <c r="F3543" t="s">
        <v>23</v>
      </c>
      <c r="G3543" t="s">
        <v>24</v>
      </c>
      <c r="H3543">
        <v>1</v>
      </c>
      <c r="I3543">
        <v>49195</v>
      </c>
      <c r="J3543">
        <v>49195</v>
      </c>
      <c r="K3543">
        <v>36858.949999999997</v>
      </c>
      <c r="L3543">
        <v>-14076.68</v>
      </c>
      <c r="M3543">
        <v>-0.34050000000000002</v>
      </c>
      <c r="N3543" t="s">
        <v>468</v>
      </c>
      <c r="O3543" t="s">
        <v>52</v>
      </c>
      <c r="P3543" t="s">
        <v>53</v>
      </c>
      <c r="Q3543" t="s">
        <v>8251</v>
      </c>
      <c r="R3543" t="s">
        <v>8251</v>
      </c>
      <c r="S3543" t="s">
        <v>8252</v>
      </c>
    </row>
    <row r="3544" spans="1:19" hidden="1" x14ac:dyDescent="0.35">
      <c r="A3544" t="s">
        <v>467</v>
      </c>
      <c r="B3544" s="1">
        <v>45666</v>
      </c>
      <c r="C3544" t="s">
        <v>256</v>
      </c>
      <c r="D3544" t="s">
        <v>21</v>
      </c>
      <c r="E3544" t="s">
        <v>22</v>
      </c>
      <c r="F3544" t="s">
        <v>23</v>
      </c>
      <c r="G3544" t="s">
        <v>24</v>
      </c>
      <c r="H3544">
        <v>1</v>
      </c>
      <c r="I3544">
        <v>49195</v>
      </c>
      <c r="J3544">
        <v>49195</v>
      </c>
      <c r="K3544">
        <v>36858.949999999997</v>
      </c>
      <c r="L3544">
        <v>-14076.68</v>
      </c>
      <c r="M3544">
        <v>-0.34050000000000002</v>
      </c>
      <c r="N3544" t="s">
        <v>468</v>
      </c>
      <c r="O3544" t="s">
        <v>52</v>
      </c>
      <c r="P3544" t="s">
        <v>53</v>
      </c>
      <c r="Q3544" t="s">
        <v>8253</v>
      </c>
      <c r="R3544" t="s">
        <v>8253</v>
      </c>
      <c r="S3544" t="s">
        <v>8254</v>
      </c>
    </row>
    <row r="3545" spans="1:19" hidden="1" x14ac:dyDescent="0.35">
      <c r="A3545" t="s">
        <v>467</v>
      </c>
      <c r="B3545" s="1">
        <v>45666</v>
      </c>
      <c r="C3545" t="s">
        <v>256</v>
      </c>
      <c r="D3545" t="s">
        <v>21</v>
      </c>
      <c r="E3545" t="s">
        <v>22</v>
      </c>
      <c r="F3545" t="s">
        <v>23</v>
      </c>
      <c r="G3545" t="s">
        <v>24</v>
      </c>
      <c r="H3545">
        <v>1</v>
      </c>
      <c r="I3545">
        <v>49195</v>
      </c>
      <c r="J3545">
        <v>49195</v>
      </c>
      <c r="K3545">
        <v>36858.949999999997</v>
      </c>
      <c r="L3545">
        <v>-14076.68</v>
      </c>
      <c r="M3545">
        <v>-0.34050000000000002</v>
      </c>
      <c r="N3545" t="s">
        <v>468</v>
      </c>
      <c r="O3545" t="s">
        <v>52</v>
      </c>
      <c r="P3545" t="s">
        <v>53</v>
      </c>
      <c r="Q3545" t="s">
        <v>8255</v>
      </c>
      <c r="R3545" t="s">
        <v>8255</v>
      </c>
      <c r="S3545" t="s">
        <v>8256</v>
      </c>
    </row>
    <row r="3546" spans="1:19" hidden="1" x14ac:dyDescent="0.35">
      <c r="A3546" t="s">
        <v>467</v>
      </c>
      <c r="B3546" s="1">
        <v>45666</v>
      </c>
      <c r="C3546" t="s">
        <v>256</v>
      </c>
      <c r="D3546" t="s">
        <v>21</v>
      </c>
      <c r="E3546" t="s">
        <v>22</v>
      </c>
      <c r="F3546" t="s">
        <v>23</v>
      </c>
      <c r="G3546" t="s">
        <v>24</v>
      </c>
      <c r="H3546">
        <v>1</v>
      </c>
      <c r="I3546">
        <v>49195</v>
      </c>
      <c r="J3546">
        <v>49195</v>
      </c>
      <c r="K3546">
        <v>36858.949999999997</v>
      </c>
      <c r="L3546">
        <v>-14076.68</v>
      </c>
      <c r="M3546">
        <v>-0.34050000000000002</v>
      </c>
      <c r="N3546" t="s">
        <v>468</v>
      </c>
      <c r="O3546" t="s">
        <v>52</v>
      </c>
      <c r="P3546" t="s">
        <v>53</v>
      </c>
      <c r="Q3546" t="s">
        <v>8257</v>
      </c>
      <c r="R3546" t="s">
        <v>8257</v>
      </c>
      <c r="S3546" t="s">
        <v>8258</v>
      </c>
    </row>
    <row r="3547" spans="1:19" hidden="1" x14ac:dyDescent="0.35">
      <c r="A3547" t="s">
        <v>467</v>
      </c>
      <c r="B3547" s="1">
        <v>45666</v>
      </c>
      <c r="C3547" t="s">
        <v>256</v>
      </c>
      <c r="D3547" t="s">
        <v>21</v>
      </c>
      <c r="E3547" t="s">
        <v>22</v>
      </c>
      <c r="F3547" t="s">
        <v>23</v>
      </c>
      <c r="G3547" t="s">
        <v>24</v>
      </c>
      <c r="H3547">
        <v>1</v>
      </c>
      <c r="I3547">
        <v>49195</v>
      </c>
      <c r="J3547">
        <v>49195</v>
      </c>
      <c r="K3547">
        <v>36858.949999999997</v>
      </c>
      <c r="L3547">
        <v>-14076.68</v>
      </c>
      <c r="M3547">
        <v>-0.34050000000000002</v>
      </c>
      <c r="N3547" t="s">
        <v>468</v>
      </c>
      <c r="O3547" t="s">
        <v>52</v>
      </c>
      <c r="P3547" t="s">
        <v>53</v>
      </c>
      <c r="Q3547" t="s">
        <v>8259</v>
      </c>
      <c r="R3547" t="s">
        <v>8259</v>
      </c>
      <c r="S3547" t="s">
        <v>8260</v>
      </c>
    </row>
    <row r="3548" spans="1:19" hidden="1" x14ac:dyDescent="0.35">
      <c r="A3548" t="s">
        <v>467</v>
      </c>
      <c r="B3548" s="1">
        <v>45666</v>
      </c>
      <c r="C3548" t="s">
        <v>256</v>
      </c>
      <c r="D3548" t="s">
        <v>21</v>
      </c>
      <c r="E3548" t="s">
        <v>22</v>
      </c>
      <c r="F3548" t="s">
        <v>23</v>
      </c>
      <c r="G3548" t="s">
        <v>24</v>
      </c>
      <c r="H3548">
        <v>1</v>
      </c>
      <c r="I3548">
        <v>49195</v>
      </c>
      <c r="J3548">
        <v>49195</v>
      </c>
      <c r="K3548">
        <v>36858.949999999997</v>
      </c>
      <c r="L3548">
        <v>-14076.68</v>
      </c>
      <c r="M3548">
        <v>-0.34050000000000002</v>
      </c>
      <c r="N3548" t="s">
        <v>468</v>
      </c>
      <c r="O3548" t="s">
        <v>52</v>
      </c>
      <c r="P3548" t="s">
        <v>53</v>
      </c>
      <c r="Q3548" t="s">
        <v>8261</v>
      </c>
      <c r="R3548" t="s">
        <v>8261</v>
      </c>
      <c r="S3548" t="s">
        <v>8262</v>
      </c>
    </row>
    <row r="3549" spans="1:19" hidden="1" x14ac:dyDescent="0.35">
      <c r="A3549" t="s">
        <v>467</v>
      </c>
      <c r="B3549" s="1">
        <v>45666</v>
      </c>
      <c r="C3549" t="s">
        <v>256</v>
      </c>
      <c r="D3549" t="s">
        <v>21</v>
      </c>
      <c r="E3549" t="s">
        <v>22</v>
      </c>
      <c r="F3549" t="s">
        <v>23</v>
      </c>
      <c r="G3549" t="s">
        <v>24</v>
      </c>
      <c r="H3549">
        <v>1</v>
      </c>
      <c r="I3549">
        <v>49195</v>
      </c>
      <c r="J3549">
        <v>49195</v>
      </c>
      <c r="K3549">
        <v>36858.949999999997</v>
      </c>
      <c r="L3549">
        <v>-14076.68</v>
      </c>
      <c r="M3549">
        <v>-0.34050000000000002</v>
      </c>
      <c r="N3549" t="s">
        <v>468</v>
      </c>
      <c r="O3549" t="s">
        <v>52</v>
      </c>
      <c r="P3549" t="s">
        <v>53</v>
      </c>
      <c r="Q3549" t="s">
        <v>8263</v>
      </c>
      <c r="R3549" t="s">
        <v>8263</v>
      </c>
      <c r="S3549" t="s">
        <v>8264</v>
      </c>
    </row>
    <row r="3550" spans="1:19" hidden="1" x14ac:dyDescent="0.35">
      <c r="A3550" t="s">
        <v>467</v>
      </c>
      <c r="B3550" s="1">
        <v>45666</v>
      </c>
      <c r="C3550" t="s">
        <v>256</v>
      </c>
      <c r="D3550" t="s">
        <v>21</v>
      </c>
      <c r="E3550" t="s">
        <v>22</v>
      </c>
      <c r="F3550" t="s">
        <v>23</v>
      </c>
      <c r="G3550" t="s">
        <v>24</v>
      </c>
      <c r="H3550">
        <v>1</v>
      </c>
      <c r="I3550">
        <v>49195</v>
      </c>
      <c r="J3550">
        <v>49195</v>
      </c>
      <c r="K3550">
        <v>36858.949999999997</v>
      </c>
      <c r="L3550">
        <v>-12460.71</v>
      </c>
      <c r="M3550">
        <v>-0.3014</v>
      </c>
      <c r="N3550" t="s">
        <v>468</v>
      </c>
      <c r="O3550" t="s">
        <v>52</v>
      </c>
      <c r="P3550" t="s">
        <v>53</v>
      </c>
      <c r="Q3550" t="s">
        <v>8265</v>
      </c>
      <c r="R3550" t="s">
        <v>8265</v>
      </c>
      <c r="S3550" t="s">
        <v>8266</v>
      </c>
    </row>
    <row r="3551" spans="1:19" hidden="1" x14ac:dyDescent="0.35">
      <c r="A3551" t="s">
        <v>467</v>
      </c>
      <c r="B3551" s="1">
        <v>45666</v>
      </c>
      <c r="C3551" t="s">
        <v>256</v>
      </c>
      <c r="D3551" t="s">
        <v>21</v>
      </c>
      <c r="E3551" t="s">
        <v>22</v>
      </c>
      <c r="F3551" t="s">
        <v>23</v>
      </c>
      <c r="G3551" t="s">
        <v>24</v>
      </c>
      <c r="H3551">
        <v>1</v>
      </c>
      <c r="I3551">
        <v>49195</v>
      </c>
      <c r="J3551">
        <v>49195</v>
      </c>
      <c r="K3551">
        <v>36858.949999999997</v>
      </c>
      <c r="L3551">
        <v>-14076.68</v>
      </c>
      <c r="M3551">
        <v>-0.34050000000000002</v>
      </c>
      <c r="N3551" t="s">
        <v>468</v>
      </c>
      <c r="O3551" t="s">
        <v>52</v>
      </c>
      <c r="P3551" t="s">
        <v>53</v>
      </c>
      <c r="Q3551" t="s">
        <v>8267</v>
      </c>
      <c r="R3551" t="s">
        <v>8267</v>
      </c>
      <c r="S3551" t="s">
        <v>8268</v>
      </c>
    </row>
    <row r="3552" spans="1:19" hidden="1" x14ac:dyDescent="0.35">
      <c r="A3552" t="s">
        <v>467</v>
      </c>
      <c r="B3552" s="1">
        <v>45666</v>
      </c>
      <c r="C3552" t="s">
        <v>256</v>
      </c>
      <c r="D3552" t="s">
        <v>21</v>
      </c>
      <c r="E3552" t="s">
        <v>22</v>
      </c>
      <c r="F3552" t="s">
        <v>23</v>
      </c>
      <c r="G3552" t="s">
        <v>24</v>
      </c>
      <c r="H3552">
        <v>1</v>
      </c>
      <c r="I3552">
        <v>49195</v>
      </c>
      <c r="J3552">
        <v>49195</v>
      </c>
      <c r="K3552">
        <v>36858.949999999997</v>
      </c>
      <c r="L3552">
        <v>-12460.71</v>
      </c>
      <c r="M3552">
        <v>-0.3014</v>
      </c>
      <c r="N3552" t="s">
        <v>468</v>
      </c>
      <c r="O3552" t="s">
        <v>52</v>
      </c>
      <c r="P3552" t="s">
        <v>53</v>
      </c>
      <c r="Q3552" t="s">
        <v>8269</v>
      </c>
      <c r="R3552" t="s">
        <v>8269</v>
      </c>
      <c r="S3552" t="s">
        <v>8270</v>
      </c>
    </row>
    <row r="3553" spans="1:19" hidden="1" x14ac:dyDescent="0.35">
      <c r="A3553" t="s">
        <v>467</v>
      </c>
      <c r="B3553" s="1">
        <v>45666</v>
      </c>
      <c r="C3553" t="s">
        <v>256</v>
      </c>
      <c r="D3553" t="s">
        <v>21</v>
      </c>
      <c r="E3553" t="s">
        <v>22</v>
      </c>
      <c r="F3553" t="s">
        <v>23</v>
      </c>
      <c r="G3553" t="s">
        <v>24</v>
      </c>
      <c r="H3553">
        <v>1</v>
      </c>
      <c r="I3553">
        <v>49195</v>
      </c>
      <c r="J3553">
        <v>49195</v>
      </c>
      <c r="K3553">
        <v>36858.949999999997</v>
      </c>
      <c r="L3553">
        <v>-14076.68</v>
      </c>
      <c r="M3553">
        <v>-0.34050000000000002</v>
      </c>
      <c r="N3553" t="s">
        <v>468</v>
      </c>
      <c r="O3553" t="s">
        <v>52</v>
      </c>
      <c r="P3553" t="s">
        <v>53</v>
      </c>
      <c r="Q3553" t="s">
        <v>8271</v>
      </c>
      <c r="R3553" t="s">
        <v>8271</v>
      </c>
      <c r="S3553" t="s">
        <v>8272</v>
      </c>
    </row>
    <row r="3554" spans="1:19" hidden="1" x14ac:dyDescent="0.35">
      <c r="A3554" t="s">
        <v>467</v>
      </c>
      <c r="B3554" s="1">
        <v>45666</v>
      </c>
      <c r="C3554" t="s">
        <v>256</v>
      </c>
      <c r="D3554" t="s">
        <v>21</v>
      </c>
      <c r="E3554" t="s">
        <v>22</v>
      </c>
      <c r="F3554" t="s">
        <v>23</v>
      </c>
      <c r="G3554" t="s">
        <v>24</v>
      </c>
      <c r="H3554">
        <v>1</v>
      </c>
      <c r="I3554">
        <v>49195</v>
      </c>
      <c r="J3554">
        <v>49195</v>
      </c>
      <c r="K3554">
        <v>36858.949999999997</v>
      </c>
      <c r="L3554">
        <v>-14076.68</v>
      </c>
      <c r="M3554">
        <v>-0.34050000000000002</v>
      </c>
      <c r="N3554" t="s">
        <v>468</v>
      </c>
      <c r="O3554" t="s">
        <v>52</v>
      </c>
      <c r="P3554" t="s">
        <v>53</v>
      </c>
      <c r="Q3554" t="s">
        <v>8273</v>
      </c>
      <c r="R3554" t="s">
        <v>8273</v>
      </c>
      <c r="S3554" t="s">
        <v>8274</v>
      </c>
    </row>
    <row r="3555" spans="1:19" hidden="1" x14ac:dyDescent="0.35">
      <c r="A3555" t="s">
        <v>467</v>
      </c>
      <c r="B3555" s="1">
        <v>45666</v>
      </c>
      <c r="C3555" t="s">
        <v>256</v>
      </c>
      <c r="D3555" t="s">
        <v>21</v>
      </c>
      <c r="E3555" t="s">
        <v>22</v>
      </c>
      <c r="F3555" t="s">
        <v>23</v>
      </c>
      <c r="G3555" t="s">
        <v>24</v>
      </c>
      <c r="H3555">
        <v>1</v>
      </c>
      <c r="I3555">
        <v>49195</v>
      </c>
      <c r="J3555">
        <v>49195</v>
      </c>
      <c r="K3555">
        <v>36858.949999999997</v>
      </c>
      <c r="L3555">
        <v>-14076.68</v>
      </c>
      <c r="M3555">
        <v>-0.34050000000000002</v>
      </c>
      <c r="N3555" t="s">
        <v>468</v>
      </c>
      <c r="O3555" t="s">
        <v>52</v>
      </c>
      <c r="P3555" t="s">
        <v>53</v>
      </c>
      <c r="Q3555" t="s">
        <v>8275</v>
      </c>
      <c r="R3555" t="s">
        <v>8275</v>
      </c>
      <c r="S3555" t="s">
        <v>8276</v>
      </c>
    </row>
    <row r="3556" spans="1:19" hidden="1" x14ac:dyDescent="0.35">
      <c r="A3556" t="s">
        <v>467</v>
      </c>
      <c r="B3556" s="1">
        <v>45666</v>
      </c>
      <c r="C3556" t="s">
        <v>256</v>
      </c>
      <c r="D3556" t="s">
        <v>21</v>
      </c>
      <c r="E3556" t="s">
        <v>22</v>
      </c>
      <c r="F3556" t="s">
        <v>23</v>
      </c>
      <c r="G3556" t="s">
        <v>24</v>
      </c>
      <c r="H3556">
        <v>1</v>
      </c>
      <c r="I3556">
        <v>49195</v>
      </c>
      <c r="J3556">
        <v>49195</v>
      </c>
      <c r="K3556">
        <v>36858.949999999997</v>
      </c>
      <c r="L3556">
        <v>-14076.68</v>
      </c>
      <c r="M3556">
        <v>-0.34050000000000002</v>
      </c>
      <c r="N3556" t="s">
        <v>468</v>
      </c>
      <c r="O3556" t="s">
        <v>52</v>
      </c>
      <c r="P3556" t="s">
        <v>53</v>
      </c>
      <c r="Q3556" t="s">
        <v>8277</v>
      </c>
      <c r="R3556" t="s">
        <v>8277</v>
      </c>
      <c r="S3556" t="s">
        <v>8278</v>
      </c>
    </row>
    <row r="3557" spans="1:19" hidden="1" x14ac:dyDescent="0.35">
      <c r="A3557" t="s">
        <v>467</v>
      </c>
      <c r="B3557" s="1">
        <v>45666</v>
      </c>
      <c r="C3557" t="s">
        <v>256</v>
      </c>
      <c r="D3557" t="s">
        <v>21</v>
      </c>
      <c r="E3557" t="s">
        <v>22</v>
      </c>
      <c r="F3557" t="s">
        <v>23</v>
      </c>
      <c r="G3557" t="s">
        <v>24</v>
      </c>
      <c r="H3557">
        <v>1</v>
      </c>
      <c r="I3557">
        <v>49195</v>
      </c>
      <c r="J3557">
        <v>49195</v>
      </c>
      <c r="K3557">
        <v>36858.949999999997</v>
      </c>
      <c r="L3557">
        <v>-14076.68</v>
      </c>
      <c r="M3557">
        <v>-0.34050000000000002</v>
      </c>
      <c r="N3557" t="s">
        <v>468</v>
      </c>
      <c r="O3557" t="s">
        <v>52</v>
      </c>
      <c r="P3557" t="s">
        <v>53</v>
      </c>
      <c r="Q3557" t="s">
        <v>8279</v>
      </c>
      <c r="R3557" t="s">
        <v>8279</v>
      </c>
      <c r="S3557" t="s">
        <v>8280</v>
      </c>
    </row>
    <row r="3558" spans="1:19" hidden="1" x14ac:dyDescent="0.35">
      <c r="A3558" t="s">
        <v>467</v>
      </c>
      <c r="B3558" s="1">
        <v>45666</v>
      </c>
      <c r="C3558" t="s">
        <v>256</v>
      </c>
      <c r="D3558" t="s">
        <v>21</v>
      </c>
      <c r="E3558" t="s">
        <v>22</v>
      </c>
      <c r="F3558" t="s">
        <v>23</v>
      </c>
      <c r="G3558" t="s">
        <v>24</v>
      </c>
      <c r="H3558">
        <v>1</v>
      </c>
      <c r="I3558">
        <v>49195</v>
      </c>
      <c r="J3558">
        <v>49195</v>
      </c>
      <c r="K3558">
        <v>36858.949999999997</v>
      </c>
      <c r="L3558">
        <v>-14076.68</v>
      </c>
      <c r="M3558">
        <v>-0.34050000000000002</v>
      </c>
      <c r="N3558" t="s">
        <v>468</v>
      </c>
      <c r="O3558" t="s">
        <v>52</v>
      </c>
      <c r="P3558" t="s">
        <v>53</v>
      </c>
      <c r="Q3558" t="s">
        <v>8281</v>
      </c>
      <c r="R3558" t="s">
        <v>8281</v>
      </c>
      <c r="S3558" t="s">
        <v>8282</v>
      </c>
    </row>
    <row r="3559" spans="1:19" hidden="1" x14ac:dyDescent="0.35">
      <c r="A3559" t="s">
        <v>467</v>
      </c>
      <c r="B3559" s="1">
        <v>45666</v>
      </c>
      <c r="C3559" t="s">
        <v>256</v>
      </c>
      <c r="D3559" t="s">
        <v>21</v>
      </c>
      <c r="E3559" t="s">
        <v>22</v>
      </c>
      <c r="F3559" t="s">
        <v>23</v>
      </c>
      <c r="G3559" t="s">
        <v>24</v>
      </c>
      <c r="H3559">
        <v>1</v>
      </c>
      <c r="I3559">
        <v>49195</v>
      </c>
      <c r="J3559">
        <v>49195</v>
      </c>
      <c r="K3559">
        <v>36858.949999999997</v>
      </c>
      <c r="L3559">
        <v>-14076.68</v>
      </c>
      <c r="M3559">
        <v>-0.34050000000000002</v>
      </c>
      <c r="N3559" t="s">
        <v>468</v>
      </c>
      <c r="O3559" t="s">
        <v>52</v>
      </c>
      <c r="P3559" t="s">
        <v>53</v>
      </c>
      <c r="Q3559" t="s">
        <v>8283</v>
      </c>
      <c r="R3559" t="s">
        <v>8283</v>
      </c>
      <c r="S3559" t="s">
        <v>8284</v>
      </c>
    </row>
    <row r="3560" spans="1:19" hidden="1" x14ac:dyDescent="0.35">
      <c r="A3560" t="s">
        <v>467</v>
      </c>
      <c r="B3560" s="1">
        <v>45666</v>
      </c>
      <c r="C3560" t="s">
        <v>256</v>
      </c>
      <c r="D3560" t="s">
        <v>21</v>
      </c>
      <c r="E3560" t="s">
        <v>22</v>
      </c>
      <c r="F3560" t="s">
        <v>23</v>
      </c>
      <c r="G3560" t="s">
        <v>24</v>
      </c>
      <c r="H3560">
        <v>1</v>
      </c>
      <c r="I3560">
        <v>49195</v>
      </c>
      <c r="J3560">
        <v>49195</v>
      </c>
      <c r="K3560">
        <v>36858.949999999997</v>
      </c>
      <c r="L3560">
        <v>-12460.71</v>
      </c>
      <c r="M3560">
        <v>-0.3014</v>
      </c>
      <c r="N3560" t="s">
        <v>468</v>
      </c>
      <c r="O3560" t="s">
        <v>52</v>
      </c>
      <c r="P3560" t="s">
        <v>53</v>
      </c>
      <c r="Q3560" t="s">
        <v>8285</v>
      </c>
      <c r="R3560" t="s">
        <v>8285</v>
      </c>
      <c r="S3560" t="s">
        <v>8286</v>
      </c>
    </row>
    <row r="3561" spans="1:19" hidden="1" x14ac:dyDescent="0.35">
      <c r="A3561" t="s">
        <v>467</v>
      </c>
      <c r="B3561" s="1">
        <v>45666</v>
      </c>
      <c r="C3561" t="s">
        <v>256</v>
      </c>
      <c r="D3561" t="s">
        <v>21</v>
      </c>
      <c r="E3561" t="s">
        <v>22</v>
      </c>
      <c r="F3561" t="s">
        <v>23</v>
      </c>
      <c r="G3561" t="s">
        <v>24</v>
      </c>
      <c r="H3561">
        <v>1</v>
      </c>
      <c r="I3561">
        <v>49195</v>
      </c>
      <c r="J3561">
        <v>49195</v>
      </c>
      <c r="K3561">
        <v>36858.949999999997</v>
      </c>
      <c r="L3561">
        <v>-12460.71</v>
      </c>
      <c r="M3561">
        <v>-0.3014</v>
      </c>
      <c r="N3561" t="s">
        <v>468</v>
      </c>
      <c r="O3561" t="s">
        <v>52</v>
      </c>
      <c r="P3561" t="s">
        <v>53</v>
      </c>
      <c r="Q3561" t="s">
        <v>8287</v>
      </c>
      <c r="R3561" t="s">
        <v>8288</v>
      </c>
      <c r="S3561" t="s">
        <v>8289</v>
      </c>
    </row>
    <row r="3562" spans="1:19" hidden="1" x14ac:dyDescent="0.35">
      <c r="A3562" t="s">
        <v>467</v>
      </c>
      <c r="B3562" s="1">
        <v>45666</v>
      </c>
      <c r="C3562" t="s">
        <v>256</v>
      </c>
      <c r="D3562" t="s">
        <v>21</v>
      </c>
      <c r="E3562" t="s">
        <v>22</v>
      </c>
      <c r="F3562" t="s">
        <v>23</v>
      </c>
      <c r="G3562" t="s">
        <v>24</v>
      </c>
      <c r="H3562">
        <v>1</v>
      </c>
      <c r="I3562">
        <v>49195</v>
      </c>
      <c r="J3562">
        <v>49195</v>
      </c>
      <c r="K3562">
        <v>36858.949999999997</v>
      </c>
      <c r="L3562">
        <v>-14076.68</v>
      </c>
      <c r="M3562">
        <v>-0.34050000000000002</v>
      </c>
      <c r="N3562" t="s">
        <v>468</v>
      </c>
      <c r="O3562" t="s">
        <v>52</v>
      </c>
      <c r="P3562" t="s">
        <v>53</v>
      </c>
      <c r="Q3562" t="s">
        <v>8290</v>
      </c>
      <c r="R3562" t="s">
        <v>8290</v>
      </c>
      <c r="S3562" t="s">
        <v>8291</v>
      </c>
    </row>
    <row r="3563" spans="1:19" hidden="1" x14ac:dyDescent="0.35">
      <c r="A3563" t="s">
        <v>467</v>
      </c>
      <c r="B3563" s="1">
        <v>45666</v>
      </c>
      <c r="C3563" t="s">
        <v>256</v>
      </c>
      <c r="D3563" t="s">
        <v>21</v>
      </c>
      <c r="E3563" t="s">
        <v>22</v>
      </c>
      <c r="F3563" t="s">
        <v>23</v>
      </c>
      <c r="G3563" t="s">
        <v>24</v>
      </c>
      <c r="H3563">
        <v>1</v>
      </c>
      <c r="I3563">
        <v>49195</v>
      </c>
      <c r="J3563">
        <v>49195</v>
      </c>
      <c r="K3563">
        <v>36858.949999999997</v>
      </c>
      <c r="L3563">
        <v>-14076.68</v>
      </c>
      <c r="M3563">
        <v>-0.34050000000000002</v>
      </c>
      <c r="N3563" t="s">
        <v>468</v>
      </c>
      <c r="O3563" t="s">
        <v>52</v>
      </c>
      <c r="P3563" t="s">
        <v>53</v>
      </c>
      <c r="Q3563" t="s">
        <v>8292</v>
      </c>
      <c r="R3563" t="s">
        <v>8293</v>
      </c>
      <c r="S3563" t="s">
        <v>8294</v>
      </c>
    </row>
    <row r="3564" spans="1:19" hidden="1" x14ac:dyDescent="0.35">
      <c r="A3564" t="s">
        <v>467</v>
      </c>
      <c r="B3564" s="1">
        <v>45666</v>
      </c>
      <c r="C3564" t="s">
        <v>256</v>
      </c>
      <c r="D3564" t="s">
        <v>21</v>
      </c>
      <c r="E3564" t="s">
        <v>22</v>
      </c>
      <c r="F3564" t="s">
        <v>23</v>
      </c>
      <c r="G3564" t="s">
        <v>24</v>
      </c>
      <c r="H3564">
        <v>1</v>
      </c>
      <c r="I3564">
        <v>49195</v>
      </c>
      <c r="J3564">
        <v>49195</v>
      </c>
      <c r="K3564">
        <v>36858.949999999997</v>
      </c>
      <c r="L3564">
        <v>-14076.68</v>
      </c>
      <c r="M3564">
        <v>-0.34050000000000002</v>
      </c>
      <c r="N3564" t="s">
        <v>468</v>
      </c>
      <c r="O3564" t="s">
        <v>52</v>
      </c>
      <c r="P3564" t="s">
        <v>53</v>
      </c>
      <c r="Q3564" t="s">
        <v>8295</v>
      </c>
      <c r="R3564" t="s">
        <v>8295</v>
      </c>
      <c r="S3564" t="s">
        <v>8296</v>
      </c>
    </row>
    <row r="3565" spans="1:19" hidden="1" x14ac:dyDescent="0.35">
      <c r="A3565" t="s">
        <v>467</v>
      </c>
      <c r="B3565" s="1">
        <v>45666</v>
      </c>
      <c r="C3565" t="s">
        <v>256</v>
      </c>
      <c r="D3565" t="s">
        <v>21</v>
      </c>
      <c r="E3565" t="s">
        <v>22</v>
      </c>
      <c r="F3565" t="s">
        <v>23</v>
      </c>
      <c r="G3565" t="s">
        <v>24</v>
      </c>
      <c r="H3565">
        <v>1</v>
      </c>
      <c r="I3565">
        <v>49195</v>
      </c>
      <c r="J3565">
        <v>49195</v>
      </c>
      <c r="K3565">
        <v>36858.949999999997</v>
      </c>
      <c r="L3565">
        <v>-12460.71</v>
      </c>
      <c r="M3565">
        <v>-0.3014</v>
      </c>
      <c r="N3565" t="s">
        <v>468</v>
      </c>
      <c r="O3565" t="s">
        <v>52</v>
      </c>
      <c r="P3565" t="s">
        <v>53</v>
      </c>
      <c r="Q3565" t="s">
        <v>8297</v>
      </c>
      <c r="R3565" t="s">
        <v>8297</v>
      </c>
      <c r="S3565" t="s">
        <v>8298</v>
      </c>
    </row>
    <row r="3566" spans="1:19" hidden="1" x14ac:dyDescent="0.35">
      <c r="A3566" t="s">
        <v>467</v>
      </c>
      <c r="B3566" s="1">
        <v>45666</v>
      </c>
      <c r="C3566" t="s">
        <v>256</v>
      </c>
      <c r="D3566" t="s">
        <v>21</v>
      </c>
      <c r="E3566" t="s">
        <v>22</v>
      </c>
      <c r="F3566" t="s">
        <v>23</v>
      </c>
      <c r="G3566" t="s">
        <v>24</v>
      </c>
      <c r="H3566">
        <v>1</v>
      </c>
      <c r="I3566">
        <v>49195</v>
      </c>
      <c r="J3566">
        <v>49195</v>
      </c>
      <c r="K3566">
        <v>36858.949999999997</v>
      </c>
      <c r="L3566">
        <v>-14076.68</v>
      </c>
      <c r="M3566">
        <v>-0.34050000000000002</v>
      </c>
      <c r="N3566" t="s">
        <v>468</v>
      </c>
      <c r="O3566" t="s">
        <v>52</v>
      </c>
      <c r="P3566" t="s">
        <v>53</v>
      </c>
      <c r="Q3566" t="s">
        <v>8299</v>
      </c>
      <c r="R3566" t="s">
        <v>8299</v>
      </c>
      <c r="S3566" t="s">
        <v>8300</v>
      </c>
    </row>
    <row r="3567" spans="1:19" hidden="1" x14ac:dyDescent="0.35">
      <c r="A3567" t="s">
        <v>467</v>
      </c>
      <c r="B3567" s="1">
        <v>45666</v>
      </c>
      <c r="C3567" t="s">
        <v>256</v>
      </c>
      <c r="D3567" t="s">
        <v>21</v>
      </c>
      <c r="E3567" t="s">
        <v>22</v>
      </c>
      <c r="F3567" t="s">
        <v>23</v>
      </c>
      <c r="G3567" t="s">
        <v>24</v>
      </c>
      <c r="H3567">
        <v>1</v>
      </c>
      <c r="I3567">
        <v>49195</v>
      </c>
      <c r="J3567">
        <v>49195</v>
      </c>
      <c r="K3567">
        <v>36858.949999999997</v>
      </c>
      <c r="L3567">
        <v>-14076.68</v>
      </c>
      <c r="M3567">
        <v>-0.34050000000000002</v>
      </c>
      <c r="N3567" t="s">
        <v>468</v>
      </c>
      <c r="O3567" t="s">
        <v>52</v>
      </c>
      <c r="P3567" t="s">
        <v>53</v>
      </c>
      <c r="Q3567" t="s">
        <v>8301</v>
      </c>
      <c r="R3567" t="s">
        <v>8301</v>
      </c>
      <c r="S3567" t="s">
        <v>8302</v>
      </c>
    </row>
    <row r="3568" spans="1:19" hidden="1" x14ac:dyDescent="0.35">
      <c r="A3568" t="s">
        <v>209</v>
      </c>
      <c r="B3568" s="1">
        <v>45666</v>
      </c>
      <c r="C3568" t="s">
        <v>256</v>
      </c>
      <c r="D3568" t="s">
        <v>21</v>
      </c>
      <c r="E3568" t="s">
        <v>22</v>
      </c>
      <c r="F3568" t="s">
        <v>23</v>
      </c>
      <c r="G3568" t="s">
        <v>24</v>
      </c>
      <c r="H3568">
        <v>1</v>
      </c>
      <c r="I3568">
        <v>74990</v>
      </c>
      <c r="J3568">
        <v>74990</v>
      </c>
      <c r="K3568">
        <v>54044.21</v>
      </c>
      <c r="L3568">
        <v>-18335.14</v>
      </c>
      <c r="M3568">
        <v>-0.29099999999999998</v>
      </c>
      <c r="N3568" t="s">
        <v>210</v>
      </c>
      <c r="O3568" t="s">
        <v>52</v>
      </c>
      <c r="P3568" t="s">
        <v>53</v>
      </c>
      <c r="Q3568" t="s">
        <v>8303</v>
      </c>
      <c r="R3568" t="s">
        <v>8303</v>
      </c>
      <c r="S3568" t="s">
        <v>8304</v>
      </c>
    </row>
    <row r="3569" spans="1:19" hidden="1" x14ac:dyDescent="0.35">
      <c r="A3569" t="s">
        <v>209</v>
      </c>
      <c r="B3569" s="1">
        <v>45666</v>
      </c>
      <c r="C3569" t="s">
        <v>256</v>
      </c>
      <c r="D3569" t="s">
        <v>21</v>
      </c>
      <c r="E3569" t="s">
        <v>22</v>
      </c>
      <c r="F3569" t="s">
        <v>23</v>
      </c>
      <c r="G3569" t="s">
        <v>24</v>
      </c>
      <c r="H3569">
        <v>1</v>
      </c>
      <c r="I3569">
        <v>74990</v>
      </c>
      <c r="J3569">
        <v>74990</v>
      </c>
      <c r="K3569">
        <v>54044.21</v>
      </c>
      <c r="L3569">
        <v>-18335.14</v>
      </c>
      <c r="M3569">
        <v>-0.29099999999999998</v>
      </c>
      <c r="N3569" t="s">
        <v>210</v>
      </c>
      <c r="O3569" t="s">
        <v>52</v>
      </c>
      <c r="P3569" t="s">
        <v>53</v>
      </c>
      <c r="Q3569" t="s">
        <v>8305</v>
      </c>
      <c r="R3569" t="s">
        <v>8305</v>
      </c>
      <c r="S3569" t="s">
        <v>8306</v>
      </c>
    </row>
    <row r="3570" spans="1:19" hidden="1" x14ac:dyDescent="0.35">
      <c r="A3570" t="s">
        <v>209</v>
      </c>
      <c r="B3570" s="1">
        <v>45666</v>
      </c>
      <c r="C3570" t="s">
        <v>256</v>
      </c>
      <c r="D3570" t="s">
        <v>21</v>
      </c>
      <c r="E3570" t="s">
        <v>22</v>
      </c>
      <c r="F3570" t="s">
        <v>23</v>
      </c>
      <c r="G3570" t="s">
        <v>24</v>
      </c>
      <c r="H3570">
        <v>1</v>
      </c>
      <c r="I3570">
        <v>74990</v>
      </c>
      <c r="J3570">
        <v>74990</v>
      </c>
      <c r="K3570">
        <v>54044.21</v>
      </c>
      <c r="L3570">
        <v>-18335.14</v>
      </c>
      <c r="M3570">
        <v>-0.29099999999999998</v>
      </c>
      <c r="N3570" t="s">
        <v>210</v>
      </c>
      <c r="O3570" t="s">
        <v>52</v>
      </c>
      <c r="P3570" t="s">
        <v>53</v>
      </c>
      <c r="Q3570" t="s">
        <v>8307</v>
      </c>
      <c r="R3570" t="s">
        <v>8307</v>
      </c>
      <c r="S3570" t="s">
        <v>8308</v>
      </c>
    </row>
    <row r="3571" spans="1:19" hidden="1" x14ac:dyDescent="0.35">
      <c r="A3571" t="s">
        <v>209</v>
      </c>
      <c r="B3571" s="1">
        <v>45666</v>
      </c>
      <c r="C3571" t="s">
        <v>256</v>
      </c>
      <c r="D3571" t="s">
        <v>21</v>
      </c>
      <c r="E3571" t="s">
        <v>22</v>
      </c>
      <c r="F3571" t="s">
        <v>23</v>
      </c>
      <c r="G3571" t="s">
        <v>24</v>
      </c>
      <c r="H3571">
        <v>1</v>
      </c>
      <c r="I3571">
        <v>74990</v>
      </c>
      <c r="J3571">
        <v>74990</v>
      </c>
      <c r="K3571">
        <v>54044.21</v>
      </c>
      <c r="L3571">
        <v>-18335.14</v>
      </c>
      <c r="M3571">
        <v>-0.29099999999999998</v>
      </c>
      <c r="N3571" t="s">
        <v>210</v>
      </c>
      <c r="O3571" t="s">
        <v>52</v>
      </c>
      <c r="P3571" t="s">
        <v>53</v>
      </c>
      <c r="Q3571" t="s">
        <v>8309</v>
      </c>
      <c r="R3571" t="s">
        <v>8309</v>
      </c>
      <c r="S3571" t="s">
        <v>8310</v>
      </c>
    </row>
    <row r="3572" spans="1:19" hidden="1" x14ac:dyDescent="0.35">
      <c r="A3572" t="s">
        <v>209</v>
      </c>
      <c r="B3572" s="1">
        <v>45666</v>
      </c>
      <c r="C3572" t="s">
        <v>256</v>
      </c>
      <c r="D3572" t="s">
        <v>21</v>
      </c>
      <c r="E3572" t="s">
        <v>22</v>
      </c>
      <c r="F3572" t="s">
        <v>23</v>
      </c>
      <c r="G3572" t="s">
        <v>24</v>
      </c>
      <c r="H3572">
        <v>1</v>
      </c>
      <c r="I3572">
        <v>74990</v>
      </c>
      <c r="J3572">
        <v>74990</v>
      </c>
      <c r="K3572">
        <v>54044.21</v>
      </c>
      <c r="L3572">
        <v>-18335.14</v>
      </c>
      <c r="M3572">
        <v>-0.29099999999999998</v>
      </c>
      <c r="N3572" t="s">
        <v>210</v>
      </c>
      <c r="O3572" t="s">
        <v>52</v>
      </c>
      <c r="P3572" t="s">
        <v>53</v>
      </c>
      <c r="Q3572" t="s">
        <v>8311</v>
      </c>
      <c r="R3572" t="s">
        <v>8311</v>
      </c>
      <c r="S3572" t="s">
        <v>8312</v>
      </c>
    </row>
    <row r="3573" spans="1:19" hidden="1" x14ac:dyDescent="0.35">
      <c r="A3573" t="s">
        <v>209</v>
      </c>
      <c r="B3573" s="1">
        <v>45666</v>
      </c>
      <c r="C3573" t="s">
        <v>256</v>
      </c>
      <c r="D3573" t="s">
        <v>21</v>
      </c>
      <c r="E3573" t="s">
        <v>22</v>
      </c>
      <c r="F3573" t="s">
        <v>23</v>
      </c>
      <c r="G3573" t="s">
        <v>24</v>
      </c>
      <c r="H3573">
        <v>1</v>
      </c>
      <c r="I3573">
        <v>74990</v>
      </c>
      <c r="J3573">
        <v>74990</v>
      </c>
      <c r="K3573">
        <v>54044.21</v>
      </c>
      <c r="L3573">
        <v>-18335.14</v>
      </c>
      <c r="M3573">
        <v>-0.29099999999999998</v>
      </c>
      <c r="N3573" t="s">
        <v>210</v>
      </c>
      <c r="O3573" t="s">
        <v>52</v>
      </c>
      <c r="P3573" t="s">
        <v>53</v>
      </c>
      <c r="Q3573" t="s">
        <v>8313</v>
      </c>
      <c r="R3573" t="s">
        <v>8313</v>
      </c>
      <c r="S3573" t="s">
        <v>8314</v>
      </c>
    </row>
    <row r="3574" spans="1:19" hidden="1" x14ac:dyDescent="0.35">
      <c r="A3574" t="s">
        <v>209</v>
      </c>
      <c r="B3574" s="1">
        <v>45666</v>
      </c>
      <c r="C3574" t="s">
        <v>256</v>
      </c>
      <c r="D3574" t="s">
        <v>21</v>
      </c>
      <c r="E3574" t="s">
        <v>22</v>
      </c>
      <c r="F3574" t="s">
        <v>23</v>
      </c>
      <c r="G3574" t="s">
        <v>24</v>
      </c>
      <c r="H3574">
        <v>1</v>
      </c>
      <c r="I3574">
        <v>74990</v>
      </c>
      <c r="J3574">
        <v>74990</v>
      </c>
      <c r="K3574">
        <v>54044.21</v>
      </c>
      <c r="L3574">
        <v>-18335.14</v>
      </c>
      <c r="M3574">
        <v>-0.29099999999999998</v>
      </c>
      <c r="N3574" t="s">
        <v>210</v>
      </c>
      <c r="O3574" t="s">
        <v>52</v>
      </c>
      <c r="P3574" t="s">
        <v>53</v>
      </c>
      <c r="Q3574" t="s">
        <v>8315</v>
      </c>
      <c r="R3574" t="s">
        <v>8315</v>
      </c>
      <c r="S3574" t="s">
        <v>8316</v>
      </c>
    </row>
    <row r="3575" spans="1:19" hidden="1" x14ac:dyDescent="0.35">
      <c r="A3575" t="s">
        <v>209</v>
      </c>
      <c r="B3575" s="1">
        <v>45666</v>
      </c>
      <c r="C3575" t="s">
        <v>256</v>
      </c>
      <c r="D3575" t="s">
        <v>21</v>
      </c>
      <c r="E3575" t="s">
        <v>22</v>
      </c>
      <c r="F3575" t="s">
        <v>23</v>
      </c>
      <c r="G3575" t="s">
        <v>24</v>
      </c>
      <c r="H3575">
        <v>1</v>
      </c>
      <c r="I3575">
        <v>74990</v>
      </c>
      <c r="J3575">
        <v>74990</v>
      </c>
      <c r="K3575">
        <v>54044.21</v>
      </c>
      <c r="L3575">
        <v>-18335.14</v>
      </c>
      <c r="M3575">
        <v>-0.29099999999999998</v>
      </c>
      <c r="N3575" t="s">
        <v>210</v>
      </c>
      <c r="O3575" t="s">
        <v>52</v>
      </c>
      <c r="P3575" t="s">
        <v>53</v>
      </c>
      <c r="Q3575" t="s">
        <v>8317</v>
      </c>
      <c r="R3575" t="s">
        <v>8317</v>
      </c>
      <c r="S3575" t="s">
        <v>8318</v>
      </c>
    </row>
    <row r="3576" spans="1:19" hidden="1" x14ac:dyDescent="0.35">
      <c r="A3576" t="s">
        <v>209</v>
      </c>
      <c r="B3576" s="1">
        <v>45666</v>
      </c>
      <c r="C3576" t="s">
        <v>256</v>
      </c>
      <c r="D3576" t="s">
        <v>21</v>
      </c>
      <c r="E3576" t="s">
        <v>22</v>
      </c>
      <c r="F3576" t="s">
        <v>23</v>
      </c>
      <c r="G3576" t="s">
        <v>24</v>
      </c>
      <c r="H3576">
        <v>1</v>
      </c>
      <c r="I3576">
        <v>74990</v>
      </c>
      <c r="J3576">
        <v>74990</v>
      </c>
      <c r="K3576">
        <v>54044.21</v>
      </c>
      <c r="L3576">
        <v>-15122.53</v>
      </c>
      <c r="M3576">
        <v>-0.24</v>
      </c>
      <c r="N3576" t="s">
        <v>210</v>
      </c>
      <c r="O3576" t="s">
        <v>52</v>
      </c>
      <c r="P3576" t="s">
        <v>53</v>
      </c>
      <c r="Q3576" t="s">
        <v>8319</v>
      </c>
      <c r="R3576" t="s">
        <v>8319</v>
      </c>
      <c r="S3576" t="s">
        <v>8320</v>
      </c>
    </row>
    <row r="3577" spans="1:19" hidden="1" x14ac:dyDescent="0.35">
      <c r="A3577" t="s">
        <v>209</v>
      </c>
      <c r="B3577" s="1">
        <v>45666</v>
      </c>
      <c r="C3577" t="s">
        <v>256</v>
      </c>
      <c r="D3577" t="s">
        <v>21</v>
      </c>
      <c r="E3577" t="s">
        <v>22</v>
      </c>
      <c r="F3577" t="s">
        <v>23</v>
      </c>
      <c r="G3577" t="s">
        <v>24</v>
      </c>
      <c r="H3577">
        <v>1</v>
      </c>
      <c r="I3577">
        <v>74990</v>
      </c>
      <c r="J3577">
        <v>74990</v>
      </c>
      <c r="K3577">
        <v>54044.21</v>
      </c>
      <c r="L3577">
        <v>-18335.14</v>
      </c>
      <c r="M3577">
        <v>-0.29099999999999998</v>
      </c>
      <c r="N3577" t="s">
        <v>210</v>
      </c>
      <c r="O3577" t="s">
        <v>52</v>
      </c>
      <c r="P3577" t="s">
        <v>53</v>
      </c>
      <c r="Q3577" t="s">
        <v>8321</v>
      </c>
      <c r="R3577" t="s">
        <v>8321</v>
      </c>
      <c r="S3577" t="s">
        <v>8322</v>
      </c>
    </row>
    <row r="3578" spans="1:19" hidden="1" x14ac:dyDescent="0.35">
      <c r="A3578" t="s">
        <v>209</v>
      </c>
      <c r="B3578" s="1">
        <v>45666</v>
      </c>
      <c r="C3578" t="s">
        <v>256</v>
      </c>
      <c r="D3578" t="s">
        <v>21</v>
      </c>
      <c r="E3578" t="s">
        <v>22</v>
      </c>
      <c r="F3578" t="s">
        <v>23</v>
      </c>
      <c r="G3578" t="s">
        <v>24</v>
      </c>
      <c r="H3578">
        <v>1</v>
      </c>
      <c r="I3578">
        <v>74990</v>
      </c>
      <c r="J3578">
        <v>74990</v>
      </c>
      <c r="K3578">
        <v>54044.21</v>
      </c>
      <c r="L3578">
        <v>-18335.14</v>
      </c>
      <c r="M3578">
        <v>-0.29099999999999998</v>
      </c>
      <c r="N3578" t="s">
        <v>210</v>
      </c>
      <c r="O3578" t="s">
        <v>52</v>
      </c>
      <c r="P3578" t="s">
        <v>53</v>
      </c>
      <c r="Q3578" t="s">
        <v>8323</v>
      </c>
      <c r="R3578" t="s">
        <v>8323</v>
      </c>
      <c r="S3578" t="s">
        <v>8324</v>
      </c>
    </row>
    <row r="3579" spans="1:19" hidden="1" x14ac:dyDescent="0.35">
      <c r="A3579" t="s">
        <v>209</v>
      </c>
      <c r="B3579" s="1">
        <v>45666</v>
      </c>
      <c r="C3579" t="s">
        <v>256</v>
      </c>
      <c r="D3579" t="s">
        <v>21</v>
      </c>
      <c r="E3579" t="s">
        <v>22</v>
      </c>
      <c r="F3579" t="s">
        <v>23</v>
      </c>
      <c r="G3579" t="s">
        <v>24</v>
      </c>
      <c r="H3579">
        <v>1</v>
      </c>
      <c r="I3579">
        <v>74990</v>
      </c>
      <c r="J3579">
        <v>74990</v>
      </c>
      <c r="K3579">
        <v>54044.21</v>
      </c>
      <c r="L3579">
        <v>-18335.14</v>
      </c>
      <c r="M3579">
        <v>-0.29099999999999998</v>
      </c>
      <c r="N3579" t="s">
        <v>210</v>
      </c>
      <c r="O3579" t="s">
        <v>52</v>
      </c>
      <c r="P3579" t="s">
        <v>53</v>
      </c>
      <c r="Q3579" t="s">
        <v>8325</v>
      </c>
      <c r="R3579" t="s">
        <v>8326</v>
      </c>
      <c r="S3579" t="s">
        <v>8327</v>
      </c>
    </row>
    <row r="3580" spans="1:19" hidden="1" x14ac:dyDescent="0.35">
      <c r="A3580" t="s">
        <v>209</v>
      </c>
      <c r="B3580" s="1">
        <v>45666</v>
      </c>
      <c r="C3580" t="s">
        <v>256</v>
      </c>
      <c r="D3580" t="s">
        <v>21</v>
      </c>
      <c r="E3580" t="s">
        <v>22</v>
      </c>
      <c r="F3580" t="s">
        <v>23</v>
      </c>
      <c r="G3580" t="s">
        <v>24</v>
      </c>
      <c r="H3580">
        <v>1</v>
      </c>
      <c r="I3580">
        <v>74990</v>
      </c>
      <c r="J3580">
        <v>74990</v>
      </c>
      <c r="K3580">
        <v>54044.21</v>
      </c>
      <c r="L3580">
        <v>-18335.14</v>
      </c>
      <c r="M3580">
        <v>-0.29099999999999998</v>
      </c>
      <c r="N3580" t="s">
        <v>210</v>
      </c>
      <c r="O3580" t="s">
        <v>52</v>
      </c>
      <c r="P3580" t="s">
        <v>53</v>
      </c>
      <c r="Q3580" t="s">
        <v>8328</v>
      </c>
      <c r="R3580" t="s">
        <v>8328</v>
      </c>
      <c r="S3580" t="s">
        <v>8329</v>
      </c>
    </row>
    <row r="3581" spans="1:19" hidden="1" x14ac:dyDescent="0.35">
      <c r="A3581" t="s">
        <v>209</v>
      </c>
      <c r="B3581" s="1">
        <v>45666</v>
      </c>
      <c r="C3581" t="s">
        <v>256</v>
      </c>
      <c r="D3581" t="s">
        <v>21</v>
      </c>
      <c r="E3581" t="s">
        <v>22</v>
      </c>
      <c r="F3581" t="s">
        <v>23</v>
      </c>
      <c r="G3581" t="s">
        <v>24</v>
      </c>
      <c r="H3581">
        <v>1</v>
      </c>
      <c r="I3581">
        <v>74990</v>
      </c>
      <c r="J3581">
        <v>74990</v>
      </c>
      <c r="K3581">
        <v>54044.21</v>
      </c>
      <c r="L3581">
        <v>-18335.14</v>
      </c>
      <c r="M3581">
        <v>-0.29099999999999998</v>
      </c>
      <c r="N3581" t="s">
        <v>210</v>
      </c>
      <c r="O3581" t="s">
        <v>52</v>
      </c>
      <c r="P3581" t="s">
        <v>53</v>
      </c>
      <c r="Q3581" t="s">
        <v>8330</v>
      </c>
      <c r="R3581" t="s">
        <v>8330</v>
      </c>
      <c r="S3581" t="s">
        <v>8331</v>
      </c>
    </row>
    <row r="3582" spans="1:19" hidden="1" x14ac:dyDescent="0.35">
      <c r="A3582" t="s">
        <v>209</v>
      </c>
      <c r="B3582" s="1">
        <v>45666</v>
      </c>
      <c r="C3582" t="s">
        <v>256</v>
      </c>
      <c r="D3582" t="s">
        <v>21</v>
      </c>
      <c r="E3582" t="s">
        <v>22</v>
      </c>
      <c r="F3582" t="s">
        <v>23</v>
      </c>
      <c r="G3582" t="s">
        <v>24</v>
      </c>
      <c r="H3582">
        <v>1</v>
      </c>
      <c r="I3582">
        <v>74990</v>
      </c>
      <c r="J3582">
        <v>74990</v>
      </c>
      <c r="K3582">
        <v>54044.21</v>
      </c>
      <c r="L3582">
        <v>-18335.14</v>
      </c>
      <c r="M3582">
        <v>-0.29099999999999998</v>
      </c>
      <c r="N3582" t="s">
        <v>210</v>
      </c>
      <c r="O3582" t="s">
        <v>52</v>
      </c>
      <c r="P3582" t="s">
        <v>53</v>
      </c>
      <c r="Q3582" t="s">
        <v>8332</v>
      </c>
      <c r="R3582" t="s">
        <v>8333</v>
      </c>
      <c r="S3582" t="s">
        <v>8334</v>
      </c>
    </row>
    <row r="3583" spans="1:19" hidden="1" x14ac:dyDescent="0.35">
      <c r="A3583" t="s">
        <v>209</v>
      </c>
      <c r="B3583" s="1">
        <v>45666</v>
      </c>
      <c r="C3583" t="s">
        <v>256</v>
      </c>
      <c r="D3583" t="s">
        <v>21</v>
      </c>
      <c r="E3583" t="s">
        <v>22</v>
      </c>
      <c r="F3583" t="s">
        <v>23</v>
      </c>
      <c r="G3583" t="s">
        <v>24</v>
      </c>
      <c r="H3583">
        <v>1</v>
      </c>
      <c r="I3583">
        <v>74990</v>
      </c>
      <c r="J3583">
        <v>74990</v>
      </c>
      <c r="K3583">
        <v>54044.21</v>
      </c>
      <c r="L3583">
        <v>-18335.14</v>
      </c>
      <c r="M3583">
        <v>-0.29099999999999998</v>
      </c>
      <c r="N3583" t="s">
        <v>210</v>
      </c>
      <c r="O3583" t="s">
        <v>52</v>
      </c>
      <c r="P3583" t="s">
        <v>53</v>
      </c>
      <c r="Q3583" t="s">
        <v>8335</v>
      </c>
      <c r="R3583" t="s">
        <v>8335</v>
      </c>
      <c r="S3583" t="s">
        <v>8336</v>
      </c>
    </row>
    <row r="3584" spans="1:19" hidden="1" x14ac:dyDescent="0.35">
      <c r="A3584" t="s">
        <v>209</v>
      </c>
      <c r="B3584" s="1">
        <v>45666</v>
      </c>
      <c r="C3584" t="s">
        <v>256</v>
      </c>
      <c r="D3584" t="s">
        <v>21</v>
      </c>
      <c r="E3584" t="s">
        <v>22</v>
      </c>
      <c r="F3584" t="s">
        <v>23</v>
      </c>
      <c r="G3584" t="s">
        <v>24</v>
      </c>
      <c r="H3584">
        <v>1</v>
      </c>
      <c r="I3584">
        <v>74990</v>
      </c>
      <c r="J3584">
        <v>74990</v>
      </c>
      <c r="K3584">
        <v>54044.21</v>
      </c>
      <c r="L3584">
        <v>-18335.14</v>
      </c>
      <c r="M3584">
        <v>-0.29099999999999998</v>
      </c>
      <c r="N3584" t="s">
        <v>210</v>
      </c>
      <c r="O3584" t="s">
        <v>52</v>
      </c>
      <c r="P3584" t="s">
        <v>53</v>
      </c>
      <c r="Q3584" t="s">
        <v>8337</v>
      </c>
      <c r="R3584" t="s">
        <v>8337</v>
      </c>
      <c r="S3584" t="s">
        <v>8338</v>
      </c>
    </row>
    <row r="3585" spans="1:19" hidden="1" x14ac:dyDescent="0.35">
      <c r="A3585" t="s">
        <v>209</v>
      </c>
      <c r="B3585" s="1">
        <v>45666</v>
      </c>
      <c r="C3585" t="s">
        <v>256</v>
      </c>
      <c r="D3585" t="s">
        <v>21</v>
      </c>
      <c r="E3585" t="s">
        <v>22</v>
      </c>
      <c r="F3585" t="s">
        <v>23</v>
      </c>
      <c r="G3585" t="s">
        <v>24</v>
      </c>
      <c r="H3585">
        <v>1</v>
      </c>
      <c r="I3585">
        <v>74990</v>
      </c>
      <c r="J3585">
        <v>74990</v>
      </c>
      <c r="K3585">
        <v>54044.21</v>
      </c>
      <c r="L3585">
        <v>-18335.14</v>
      </c>
      <c r="M3585">
        <v>-0.29099999999999998</v>
      </c>
      <c r="N3585" t="s">
        <v>210</v>
      </c>
      <c r="O3585" t="s">
        <v>52</v>
      </c>
      <c r="P3585" t="s">
        <v>53</v>
      </c>
      <c r="Q3585" t="s">
        <v>8339</v>
      </c>
      <c r="R3585" t="s">
        <v>8339</v>
      </c>
      <c r="S3585" t="s">
        <v>8340</v>
      </c>
    </row>
    <row r="3586" spans="1:19" hidden="1" x14ac:dyDescent="0.35">
      <c r="A3586" t="s">
        <v>209</v>
      </c>
      <c r="B3586" s="1">
        <v>45666</v>
      </c>
      <c r="C3586" t="s">
        <v>256</v>
      </c>
      <c r="D3586" t="s">
        <v>21</v>
      </c>
      <c r="E3586" t="s">
        <v>22</v>
      </c>
      <c r="F3586" t="s">
        <v>23</v>
      </c>
      <c r="G3586" t="s">
        <v>24</v>
      </c>
      <c r="H3586">
        <v>1</v>
      </c>
      <c r="I3586">
        <v>74990</v>
      </c>
      <c r="J3586">
        <v>74990</v>
      </c>
      <c r="K3586">
        <v>54044.21</v>
      </c>
      <c r="L3586">
        <v>-18335.14</v>
      </c>
      <c r="M3586">
        <v>-0.29099999999999998</v>
      </c>
      <c r="N3586" t="s">
        <v>210</v>
      </c>
      <c r="O3586" t="s">
        <v>52</v>
      </c>
      <c r="P3586" t="s">
        <v>53</v>
      </c>
      <c r="Q3586" t="s">
        <v>8341</v>
      </c>
      <c r="R3586" t="s">
        <v>8341</v>
      </c>
      <c r="S3586" t="s">
        <v>8342</v>
      </c>
    </row>
    <row r="3587" spans="1:19" hidden="1" x14ac:dyDescent="0.35">
      <c r="A3587" t="s">
        <v>209</v>
      </c>
      <c r="B3587" s="1">
        <v>45666</v>
      </c>
      <c r="C3587" t="s">
        <v>256</v>
      </c>
      <c r="D3587" t="s">
        <v>21</v>
      </c>
      <c r="E3587" t="s">
        <v>22</v>
      </c>
      <c r="F3587" t="s">
        <v>23</v>
      </c>
      <c r="G3587" t="s">
        <v>24</v>
      </c>
      <c r="H3587">
        <v>1</v>
      </c>
      <c r="I3587">
        <v>74990</v>
      </c>
      <c r="J3587">
        <v>74990</v>
      </c>
      <c r="K3587">
        <v>54044.21</v>
      </c>
      <c r="L3587">
        <v>-18335.14</v>
      </c>
      <c r="M3587">
        <v>-0.29099999999999998</v>
      </c>
      <c r="N3587" t="s">
        <v>210</v>
      </c>
      <c r="O3587" t="s">
        <v>52</v>
      </c>
      <c r="P3587" t="s">
        <v>53</v>
      </c>
      <c r="Q3587" t="s">
        <v>8343</v>
      </c>
      <c r="R3587" t="s">
        <v>8343</v>
      </c>
      <c r="S3587" t="s">
        <v>8344</v>
      </c>
    </row>
    <row r="3588" spans="1:19" hidden="1" x14ac:dyDescent="0.35">
      <c r="A3588" t="s">
        <v>209</v>
      </c>
      <c r="B3588" s="1">
        <v>45666</v>
      </c>
      <c r="C3588" t="s">
        <v>256</v>
      </c>
      <c r="D3588" t="s">
        <v>21</v>
      </c>
      <c r="E3588" t="s">
        <v>22</v>
      </c>
      <c r="F3588" t="s">
        <v>23</v>
      </c>
      <c r="G3588" t="s">
        <v>24</v>
      </c>
      <c r="H3588">
        <v>1</v>
      </c>
      <c r="I3588">
        <v>74990</v>
      </c>
      <c r="J3588">
        <v>74990</v>
      </c>
      <c r="K3588">
        <v>54044.21</v>
      </c>
      <c r="L3588">
        <v>-18335.14</v>
      </c>
      <c r="M3588">
        <v>-0.29099999999999998</v>
      </c>
      <c r="N3588" t="s">
        <v>210</v>
      </c>
      <c r="O3588" t="s">
        <v>52</v>
      </c>
      <c r="P3588" t="s">
        <v>53</v>
      </c>
      <c r="Q3588" t="s">
        <v>8345</v>
      </c>
      <c r="R3588" t="s">
        <v>8345</v>
      </c>
      <c r="S3588" t="s">
        <v>8346</v>
      </c>
    </row>
    <row r="3589" spans="1:19" hidden="1" x14ac:dyDescent="0.35">
      <c r="A3589" t="s">
        <v>209</v>
      </c>
      <c r="B3589" s="1">
        <v>45666</v>
      </c>
      <c r="C3589" t="s">
        <v>256</v>
      </c>
      <c r="D3589" t="s">
        <v>21</v>
      </c>
      <c r="E3589" t="s">
        <v>22</v>
      </c>
      <c r="F3589" t="s">
        <v>23</v>
      </c>
      <c r="G3589" t="s">
        <v>24</v>
      </c>
      <c r="H3589">
        <v>1</v>
      </c>
      <c r="I3589">
        <v>74990</v>
      </c>
      <c r="J3589">
        <v>74990</v>
      </c>
      <c r="K3589">
        <v>54044.21</v>
      </c>
      <c r="L3589">
        <v>-18335.14</v>
      </c>
      <c r="M3589">
        <v>-0.29099999999999998</v>
      </c>
      <c r="N3589" t="s">
        <v>210</v>
      </c>
      <c r="O3589" t="s">
        <v>52</v>
      </c>
      <c r="P3589" t="s">
        <v>53</v>
      </c>
      <c r="Q3589" t="s">
        <v>8347</v>
      </c>
      <c r="R3589" t="s">
        <v>8347</v>
      </c>
      <c r="S3589" t="s">
        <v>8348</v>
      </c>
    </row>
    <row r="3590" spans="1:19" hidden="1" x14ac:dyDescent="0.35">
      <c r="A3590" t="s">
        <v>209</v>
      </c>
      <c r="B3590" s="1">
        <v>45666</v>
      </c>
      <c r="C3590" t="s">
        <v>256</v>
      </c>
      <c r="D3590" t="s">
        <v>21</v>
      </c>
      <c r="E3590" t="s">
        <v>22</v>
      </c>
      <c r="F3590" t="s">
        <v>23</v>
      </c>
      <c r="G3590" t="s">
        <v>24</v>
      </c>
      <c r="H3590">
        <v>1</v>
      </c>
      <c r="I3590">
        <v>74990</v>
      </c>
      <c r="J3590">
        <v>74990</v>
      </c>
      <c r="K3590">
        <v>54044.21</v>
      </c>
      <c r="L3590">
        <v>-18335.14</v>
      </c>
      <c r="M3590">
        <v>-0.29099999999999998</v>
      </c>
      <c r="N3590" t="s">
        <v>210</v>
      </c>
      <c r="O3590" t="s">
        <v>52</v>
      </c>
      <c r="P3590" t="s">
        <v>53</v>
      </c>
      <c r="Q3590" t="s">
        <v>8349</v>
      </c>
      <c r="R3590" t="s">
        <v>8349</v>
      </c>
      <c r="S3590" t="s">
        <v>8350</v>
      </c>
    </row>
    <row r="3591" spans="1:19" hidden="1" x14ac:dyDescent="0.35">
      <c r="A3591" t="s">
        <v>209</v>
      </c>
      <c r="B3591" s="1">
        <v>45666</v>
      </c>
      <c r="C3591" t="s">
        <v>256</v>
      </c>
      <c r="D3591" t="s">
        <v>21</v>
      </c>
      <c r="E3591" t="s">
        <v>22</v>
      </c>
      <c r="F3591" t="s">
        <v>23</v>
      </c>
      <c r="G3591" t="s">
        <v>24</v>
      </c>
      <c r="H3591">
        <v>1</v>
      </c>
      <c r="I3591">
        <v>74990</v>
      </c>
      <c r="J3591">
        <v>74990</v>
      </c>
      <c r="K3591">
        <v>54044.21</v>
      </c>
      <c r="L3591">
        <v>-18335.14</v>
      </c>
      <c r="M3591">
        <v>-0.29099999999999998</v>
      </c>
      <c r="N3591" t="s">
        <v>210</v>
      </c>
      <c r="O3591" t="s">
        <v>52</v>
      </c>
      <c r="P3591" t="s">
        <v>53</v>
      </c>
      <c r="Q3591" t="s">
        <v>8351</v>
      </c>
      <c r="R3591" t="s">
        <v>8351</v>
      </c>
      <c r="S3591" t="s">
        <v>8352</v>
      </c>
    </row>
    <row r="3592" spans="1:19" hidden="1" x14ac:dyDescent="0.35">
      <c r="A3592" t="s">
        <v>209</v>
      </c>
      <c r="B3592" s="1">
        <v>45666</v>
      </c>
      <c r="C3592" t="s">
        <v>256</v>
      </c>
      <c r="D3592" t="s">
        <v>21</v>
      </c>
      <c r="E3592" t="s">
        <v>22</v>
      </c>
      <c r="F3592" t="s">
        <v>23</v>
      </c>
      <c r="G3592" t="s">
        <v>24</v>
      </c>
      <c r="H3592">
        <v>1</v>
      </c>
      <c r="I3592">
        <v>74990</v>
      </c>
      <c r="J3592">
        <v>74990</v>
      </c>
      <c r="K3592">
        <v>54044.21</v>
      </c>
      <c r="L3592">
        <v>-18335.14</v>
      </c>
      <c r="M3592">
        <v>-0.29099999999999998</v>
      </c>
      <c r="N3592" t="s">
        <v>210</v>
      </c>
      <c r="O3592" t="s">
        <v>52</v>
      </c>
      <c r="P3592" t="s">
        <v>53</v>
      </c>
      <c r="Q3592" t="s">
        <v>8353</v>
      </c>
      <c r="R3592" t="s">
        <v>8353</v>
      </c>
      <c r="S3592" t="s">
        <v>8354</v>
      </c>
    </row>
    <row r="3593" spans="1:19" hidden="1" x14ac:dyDescent="0.35">
      <c r="A3593" t="s">
        <v>209</v>
      </c>
      <c r="B3593" s="1">
        <v>45666</v>
      </c>
      <c r="C3593" t="s">
        <v>256</v>
      </c>
      <c r="D3593" t="s">
        <v>21</v>
      </c>
      <c r="E3593" t="s">
        <v>22</v>
      </c>
      <c r="F3593" t="s">
        <v>23</v>
      </c>
      <c r="G3593" t="s">
        <v>24</v>
      </c>
      <c r="H3593">
        <v>1</v>
      </c>
      <c r="I3593">
        <v>74990</v>
      </c>
      <c r="J3593">
        <v>74990</v>
      </c>
      <c r="K3593">
        <v>54044.21</v>
      </c>
      <c r="L3593">
        <v>-18335.14</v>
      </c>
      <c r="M3593">
        <v>-0.29099999999999998</v>
      </c>
      <c r="N3593" t="s">
        <v>210</v>
      </c>
      <c r="O3593" t="s">
        <v>52</v>
      </c>
      <c r="P3593" t="s">
        <v>53</v>
      </c>
      <c r="Q3593" t="s">
        <v>8355</v>
      </c>
      <c r="R3593" t="s">
        <v>8355</v>
      </c>
      <c r="S3593" t="s">
        <v>8356</v>
      </c>
    </row>
    <row r="3594" spans="1:19" hidden="1" x14ac:dyDescent="0.35">
      <c r="A3594" t="s">
        <v>560</v>
      </c>
      <c r="B3594" s="1">
        <v>45666</v>
      </c>
      <c r="C3594" t="s">
        <v>256</v>
      </c>
      <c r="D3594" t="s">
        <v>21</v>
      </c>
      <c r="E3594" t="s">
        <v>22</v>
      </c>
      <c r="F3594" t="s">
        <v>23</v>
      </c>
      <c r="G3594" t="s">
        <v>24</v>
      </c>
      <c r="H3594">
        <v>1</v>
      </c>
      <c r="I3594">
        <v>89990</v>
      </c>
      <c r="J3594">
        <v>89990</v>
      </c>
      <c r="K3594">
        <v>72133.14</v>
      </c>
      <c r="L3594">
        <v>-27978.69</v>
      </c>
      <c r="M3594">
        <v>-0.37</v>
      </c>
      <c r="N3594" t="s">
        <v>561</v>
      </c>
      <c r="O3594" t="s">
        <v>52</v>
      </c>
      <c r="P3594" t="s">
        <v>53</v>
      </c>
      <c r="Q3594" t="s">
        <v>8357</v>
      </c>
      <c r="R3594" t="s">
        <v>8358</v>
      </c>
      <c r="S3594" t="s">
        <v>8359</v>
      </c>
    </row>
    <row r="3595" spans="1:19" hidden="1" x14ac:dyDescent="0.35">
      <c r="A3595" t="s">
        <v>560</v>
      </c>
      <c r="B3595" s="1">
        <v>45666</v>
      </c>
      <c r="C3595" t="s">
        <v>256</v>
      </c>
      <c r="D3595" t="s">
        <v>21</v>
      </c>
      <c r="E3595" t="s">
        <v>22</v>
      </c>
      <c r="F3595" t="s">
        <v>23</v>
      </c>
      <c r="G3595" t="s">
        <v>24</v>
      </c>
      <c r="H3595">
        <v>1</v>
      </c>
      <c r="I3595">
        <v>89990</v>
      </c>
      <c r="J3595">
        <v>89990</v>
      </c>
      <c r="K3595">
        <v>72133.14</v>
      </c>
      <c r="L3595">
        <v>-27978.69</v>
      </c>
      <c r="M3595">
        <v>-0.37</v>
      </c>
      <c r="N3595" t="s">
        <v>561</v>
      </c>
      <c r="O3595" t="s">
        <v>52</v>
      </c>
      <c r="P3595" t="s">
        <v>53</v>
      </c>
      <c r="Q3595" t="s">
        <v>8360</v>
      </c>
      <c r="R3595" t="s">
        <v>8360</v>
      </c>
      <c r="S3595" t="s">
        <v>8361</v>
      </c>
    </row>
    <row r="3596" spans="1:19" hidden="1" x14ac:dyDescent="0.35">
      <c r="A3596" t="s">
        <v>560</v>
      </c>
      <c r="B3596" s="1">
        <v>45666</v>
      </c>
      <c r="C3596" t="s">
        <v>256</v>
      </c>
      <c r="D3596" t="s">
        <v>21</v>
      </c>
      <c r="E3596" t="s">
        <v>22</v>
      </c>
      <c r="F3596" t="s">
        <v>23</v>
      </c>
      <c r="G3596" t="s">
        <v>24</v>
      </c>
      <c r="H3596">
        <v>1</v>
      </c>
      <c r="I3596">
        <v>89990</v>
      </c>
      <c r="J3596">
        <v>89990</v>
      </c>
      <c r="K3596">
        <v>72133.14</v>
      </c>
      <c r="L3596">
        <v>-27978.69</v>
      </c>
      <c r="M3596">
        <v>-0.37</v>
      </c>
      <c r="N3596" t="s">
        <v>561</v>
      </c>
      <c r="O3596" t="s">
        <v>52</v>
      </c>
      <c r="P3596" t="s">
        <v>53</v>
      </c>
      <c r="Q3596" t="s">
        <v>8362</v>
      </c>
      <c r="R3596" t="s">
        <v>8362</v>
      </c>
      <c r="S3596" t="s">
        <v>8363</v>
      </c>
    </row>
    <row r="3597" spans="1:19" hidden="1" x14ac:dyDescent="0.35">
      <c r="A3597" t="s">
        <v>560</v>
      </c>
      <c r="B3597" s="1">
        <v>45666</v>
      </c>
      <c r="C3597" t="s">
        <v>256</v>
      </c>
      <c r="D3597" t="s">
        <v>21</v>
      </c>
      <c r="E3597" t="s">
        <v>22</v>
      </c>
      <c r="F3597" t="s">
        <v>23</v>
      </c>
      <c r="G3597" t="s">
        <v>24</v>
      </c>
      <c r="H3597">
        <v>1</v>
      </c>
      <c r="I3597">
        <v>89990</v>
      </c>
      <c r="J3597">
        <v>89990</v>
      </c>
      <c r="K3597">
        <v>72133.14</v>
      </c>
      <c r="L3597">
        <v>-27978.69</v>
      </c>
      <c r="M3597">
        <v>-0.37</v>
      </c>
      <c r="N3597" t="s">
        <v>561</v>
      </c>
      <c r="O3597" t="s">
        <v>52</v>
      </c>
      <c r="P3597" t="s">
        <v>53</v>
      </c>
      <c r="Q3597" t="s">
        <v>8364</v>
      </c>
      <c r="R3597" t="s">
        <v>8364</v>
      </c>
      <c r="S3597" t="s">
        <v>8365</v>
      </c>
    </row>
    <row r="3598" spans="1:19" hidden="1" x14ac:dyDescent="0.35">
      <c r="A3598" t="s">
        <v>560</v>
      </c>
      <c r="B3598" s="1">
        <v>45666</v>
      </c>
      <c r="C3598" t="s">
        <v>256</v>
      </c>
      <c r="D3598" t="s">
        <v>21</v>
      </c>
      <c r="E3598" t="s">
        <v>22</v>
      </c>
      <c r="F3598" t="s">
        <v>23</v>
      </c>
      <c r="G3598" t="s">
        <v>24</v>
      </c>
      <c r="H3598">
        <v>1</v>
      </c>
      <c r="I3598">
        <v>89990</v>
      </c>
      <c r="J3598">
        <v>89990</v>
      </c>
      <c r="K3598">
        <v>72133.14</v>
      </c>
      <c r="L3598">
        <v>-27978.69</v>
      </c>
      <c r="M3598">
        <v>-0.37</v>
      </c>
      <c r="N3598" t="s">
        <v>561</v>
      </c>
      <c r="O3598" t="s">
        <v>52</v>
      </c>
      <c r="P3598" t="s">
        <v>53</v>
      </c>
      <c r="Q3598" t="s">
        <v>8366</v>
      </c>
      <c r="R3598" t="s">
        <v>8366</v>
      </c>
      <c r="S3598" t="s">
        <v>8367</v>
      </c>
    </row>
    <row r="3599" spans="1:19" hidden="1" x14ac:dyDescent="0.35">
      <c r="A3599" t="s">
        <v>560</v>
      </c>
      <c r="B3599" s="1">
        <v>45666</v>
      </c>
      <c r="C3599" t="s">
        <v>256</v>
      </c>
      <c r="D3599" t="s">
        <v>21</v>
      </c>
      <c r="E3599" t="s">
        <v>22</v>
      </c>
      <c r="F3599" t="s">
        <v>23</v>
      </c>
      <c r="G3599" t="s">
        <v>24</v>
      </c>
      <c r="H3599">
        <v>1</v>
      </c>
      <c r="I3599">
        <v>89990</v>
      </c>
      <c r="J3599">
        <v>89990</v>
      </c>
      <c r="K3599">
        <v>72133.14</v>
      </c>
      <c r="L3599">
        <v>-27978.69</v>
      </c>
      <c r="M3599">
        <v>-0.37</v>
      </c>
      <c r="N3599" t="s">
        <v>561</v>
      </c>
      <c r="O3599" t="s">
        <v>52</v>
      </c>
      <c r="P3599" t="s">
        <v>53</v>
      </c>
      <c r="Q3599" t="s">
        <v>8368</v>
      </c>
      <c r="R3599" t="s">
        <v>8368</v>
      </c>
      <c r="S3599" t="s">
        <v>8369</v>
      </c>
    </row>
    <row r="3600" spans="1:19" hidden="1" x14ac:dyDescent="0.35">
      <c r="A3600" t="s">
        <v>560</v>
      </c>
      <c r="B3600" s="1">
        <v>45666</v>
      </c>
      <c r="C3600" t="s">
        <v>256</v>
      </c>
      <c r="D3600" t="s">
        <v>21</v>
      </c>
      <c r="E3600" t="s">
        <v>22</v>
      </c>
      <c r="F3600" t="s">
        <v>23</v>
      </c>
      <c r="G3600" t="s">
        <v>24</v>
      </c>
      <c r="H3600">
        <v>1</v>
      </c>
      <c r="I3600">
        <v>89990</v>
      </c>
      <c r="J3600">
        <v>89990</v>
      </c>
      <c r="K3600">
        <v>72133.14</v>
      </c>
      <c r="L3600">
        <v>-27978.69</v>
      </c>
      <c r="M3600">
        <v>-0.37</v>
      </c>
      <c r="N3600" t="s">
        <v>561</v>
      </c>
      <c r="O3600" t="s">
        <v>52</v>
      </c>
      <c r="P3600" t="s">
        <v>53</v>
      </c>
      <c r="Q3600" t="s">
        <v>8370</v>
      </c>
      <c r="R3600" t="s">
        <v>8370</v>
      </c>
      <c r="S3600" t="s">
        <v>8371</v>
      </c>
    </row>
    <row r="3601" spans="1:19" hidden="1" x14ac:dyDescent="0.35">
      <c r="A3601" t="s">
        <v>560</v>
      </c>
      <c r="B3601" s="1">
        <v>45666</v>
      </c>
      <c r="C3601" t="s">
        <v>256</v>
      </c>
      <c r="D3601" t="s">
        <v>21</v>
      </c>
      <c r="E3601" t="s">
        <v>22</v>
      </c>
      <c r="F3601" t="s">
        <v>23</v>
      </c>
      <c r="G3601" t="s">
        <v>24</v>
      </c>
      <c r="H3601">
        <v>1</v>
      </c>
      <c r="I3601">
        <v>89990</v>
      </c>
      <c r="J3601">
        <v>89990</v>
      </c>
      <c r="K3601">
        <v>72133.14</v>
      </c>
      <c r="L3601">
        <v>-27978.69</v>
      </c>
      <c r="M3601">
        <v>-0.37</v>
      </c>
      <c r="N3601" t="s">
        <v>561</v>
      </c>
      <c r="O3601" t="s">
        <v>52</v>
      </c>
      <c r="P3601" t="s">
        <v>53</v>
      </c>
      <c r="Q3601" t="s">
        <v>8372</v>
      </c>
      <c r="R3601" t="s">
        <v>8372</v>
      </c>
      <c r="S3601" t="s">
        <v>8373</v>
      </c>
    </row>
    <row r="3602" spans="1:19" hidden="1" x14ac:dyDescent="0.35">
      <c r="A3602" t="s">
        <v>560</v>
      </c>
      <c r="B3602" s="1">
        <v>45666</v>
      </c>
      <c r="C3602" t="s">
        <v>256</v>
      </c>
      <c r="D3602" t="s">
        <v>21</v>
      </c>
      <c r="E3602" t="s">
        <v>22</v>
      </c>
      <c r="F3602" t="s">
        <v>23</v>
      </c>
      <c r="G3602" t="s">
        <v>24</v>
      </c>
      <c r="H3602">
        <v>1</v>
      </c>
      <c r="I3602">
        <v>89990</v>
      </c>
      <c r="J3602">
        <v>89990</v>
      </c>
      <c r="K3602">
        <v>72133.14</v>
      </c>
      <c r="L3602">
        <v>-27978.69</v>
      </c>
      <c r="M3602">
        <v>-0.37</v>
      </c>
      <c r="N3602" t="s">
        <v>561</v>
      </c>
      <c r="O3602" t="s">
        <v>52</v>
      </c>
      <c r="P3602" t="s">
        <v>53</v>
      </c>
      <c r="Q3602" t="s">
        <v>8374</v>
      </c>
      <c r="R3602" t="s">
        <v>8375</v>
      </c>
      <c r="S3602" t="s">
        <v>8376</v>
      </c>
    </row>
    <row r="3603" spans="1:19" hidden="1" x14ac:dyDescent="0.35">
      <c r="A3603" t="s">
        <v>560</v>
      </c>
      <c r="B3603" s="1">
        <v>45666</v>
      </c>
      <c r="C3603" t="s">
        <v>256</v>
      </c>
      <c r="D3603" t="s">
        <v>21</v>
      </c>
      <c r="E3603" t="s">
        <v>22</v>
      </c>
      <c r="F3603" t="s">
        <v>23</v>
      </c>
      <c r="G3603" t="s">
        <v>24</v>
      </c>
      <c r="H3603">
        <v>1</v>
      </c>
      <c r="I3603">
        <v>89990</v>
      </c>
      <c r="J3603">
        <v>89990</v>
      </c>
      <c r="K3603">
        <v>72133.14</v>
      </c>
      <c r="L3603">
        <v>-27978.69</v>
      </c>
      <c r="M3603">
        <v>-0.37</v>
      </c>
      <c r="N3603" t="s">
        <v>561</v>
      </c>
      <c r="O3603" t="s">
        <v>52</v>
      </c>
      <c r="P3603" t="s">
        <v>53</v>
      </c>
      <c r="Q3603" t="s">
        <v>8377</v>
      </c>
      <c r="R3603" t="s">
        <v>8377</v>
      </c>
      <c r="S3603" t="s">
        <v>8378</v>
      </c>
    </row>
    <row r="3604" spans="1:19" hidden="1" x14ac:dyDescent="0.35">
      <c r="A3604" t="s">
        <v>560</v>
      </c>
      <c r="B3604" s="1">
        <v>45666</v>
      </c>
      <c r="C3604" t="s">
        <v>256</v>
      </c>
      <c r="D3604" t="s">
        <v>21</v>
      </c>
      <c r="E3604" t="s">
        <v>22</v>
      </c>
      <c r="F3604" t="s">
        <v>23</v>
      </c>
      <c r="G3604" t="s">
        <v>24</v>
      </c>
      <c r="H3604">
        <v>1</v>
      </c>
      <c r="I3604">
        <v>89990</v>
      </c>
      <c r="J3604">
        <v>89990</v>
      </c>
      <c r="K3604">
        <v>72133.14</v>
      </c>
      <c r="L3604">
        <v>-24766.080000000002</v>
      </c>
      <c r="M3604">
        <v>-0.32750000000000001</v>
      </c>
      <c r="N3604" t="s">
        <v>561</v>
      </c>
      <c r="O3604" t="s">
        <v>52</v>
      </c>
      <c r="P3604" t="s">
        <v>53</v>
      </c>
      <c r="Q3604" t="s">
        <v>8379</v>
      </c>
      <c r="R3604" t="s">
        <v>8379</v>
      </c>
      <c r="S3604" t="s">
        <v>8380</v>
      </c>
    </row>
    <row r="3605" spans="1:19" hidden="1" x14ac:dyDescent="0.35">
      <c r="A3605" t="s">
        <v>560</v>
      </c>
      <c r="B3605" s="1">
        <v>45666</v>
      </c>
      <c r="C3605" t="s">
        <v>256</v>
      </c>
      <c r="D3605" t="s">
        <v>21</v>
      </c>
      <c r="E3605" t="s">
        <v>22</v>
      </c>
      <c r="F3605" t="s">
        <v>23</v>
      </c>
      <c r="G3605" t="s">
        <v>24</v>
      </c>
      <c r="H3605">
        <v>1</v>
      </c>
      <c r="I3605">
        <v>89990</v>
      </c>
      <c r="J3605">
        <v>89990</v>
      </c>
      <c r="K3605">
        <v>72133.14</v>
      </c>
      <c r="L3605">
        <v>-27978.69</v>
      </c>
      <c r="M3605">
        <v>-0.37</v>
      </c>
      <c r="N3605" t="s">
        <v>561</v>
      </c>
      <c r="O3605" t="s">
        <v>52</v>
      </c>
      <c r="P3605" t="s">
        <v>53</v>
      </c>
      <c r="Q3605" t="s">
        <v>8381</v>
      </c>
      <c r="R3605" t="s">
        <v>8382</v>
      </c>
      <c r="S3605" t="s">
        <v>8383</v>
      </c>
    </row>
    <row r="3606" spans="1:19" hidden="1" x14ac:dyDescent="0.35">
      <c r="A3606" t="s">
        <v>560</v>
      </c>
      <c r="B3606" s="1">
        <v>45666</v>
      </c>
      <c r="C3606" t="s">
        <v>256</v>
      </c>
      <c r="D3606" t="s">
        <v>21</v>
      </c>
      <c r="E3606" t="s">
        <v>22</v>
      </c>
      <c r="F3606" t="s">
        <v>23</v>
      </c>
      <c r="G3606" t="s">
        <v>24</v>
      </c>
      <c r="H3606">
        <v>1</v>
      </c>
      <c r="I3606">
        <v>89990</v>
      </c>
      <c r="J3606">
        <v>89990</v>
      </c>
      <c r="K3606">
        <v>72133.14</v>
      </c>
      <c r="L3606">
        <v>-27978.69</v>
      </c>
      <c r="M3606">
        <v>-0.37</v>
      </c>
      <c r="N3606" t="s">
        <v>561</v>
      </c>
      <c r="O3606" t="s">
        <v>52</v>
      </c>
      <c r="P3606" t="s">
        <v>53</v>
      </c>
      <c r="Q3606" t="s">
        <v>8384</v>
      </c>
      <c r="R3606" t="s">
        <v>8384</v>
      </c>
      <c r="S3606" t="s">
        <v>8385</v>
      </c>
    </row>
    <row r="3607" spans="1:19" hidden="1" x14ac:dyDescent="0.35">
      <c r="A3607" t="s">
        <v>560</v>
      </c>
      <c r="B3607" s="1">
        <v>45666</v>
      </c>
      <c r="C3607" t="s">
        <v>256</v>
      </c>
      <c r="D3607" t="s">
        <v>21</v>
      </c>
      <c r="E3607" t="s">
        <v>22</v>
      </c>
      <c r="F3607" t="s">
        <v>23</v>
      </c>
      <c r="G3607" t="s">
        <v>24</v>
      </c>
      <c r="H3607">
        <v>1</v>
      </c>
      <c r="I3607">
        <v>89990</v>
      </c>
      <c r="J3607">
        <v>89990</v>
      </c>
      <c r="K3607">
        <v>72133.14</v>
      </c>
      <c r="L3607">
        <v>-27978.69</v>
      </c>
      <c r="M3607">
        <v>-0.37</v>
      </c>
      <c r="N3607" t="s">
        <v>561</v>
      </c>
      <c r="O3607" t="s">
        <v>52</v>
      </c>
      <c r="P3607" t="s">
        <v>53</v>
      </c>
      <c r="Q3607" t="s">
        <v>8386</v>
      </c>
      <c r="R3607" t="s">
        <v>8386</v>
      </c>
      <c r="S3607" t="s">
        <v>8387</v>
      </c>
    </row>
    <row r="3608" spans="1:19" hidden="1" x14ac:dyDescent="0.35">
      <c r="A3608" t="s">
        <v>213</v>
      </c>
      <c r="B3608" s="1">
        <v>45666</v>
      </c>
      <c r="C3608" t="s">
        <v>256</v>
      </c>
      <c r="D3608" t="s">
        <v>21</v>
      </c>
      <c r="E3608" t="s">
        <v>22</v>
      </c>
      <c r="F3608" t="s">
        <v>23</v>
      </c>
      <c r="G3608" t="s">
        <v>24</v>
      </c>
      <c r="H3608">
        <v>3</v>
      </c>
      <c r="I3608">
        <v>23928</v>
      </c>
      <c r="J3608">
        <v>7976</v>
      </c>
      <c r="K3608">
        <v>7068</v>
      </c>
      <c r="L3608">
        <v>-11260.34</v>
      </c>
      <c r="M3608">
        <v>-0.56000000000000005</v>
      </c>
      <c r="N3608" t="s">
        <v>214</v>
      </c>
      <c r="O3608" t="s">
        <v>215</v>
      </c>
      <c r="P3608" t="s">
        <v>27</v>
      </c>
      <c r="Q3608" t="s">
        <v>8388</v>
      </c>
      <c r="R3608" t="s">
        <v>8389</v>
      </c>
      <c r="S3608" t="s">
        <v>8390</v>
      </c>
    </row>
    <row r="3609" spans="1:19" hidden="1" x14ac:dyDescent="0.35">
      <c r="A3609" t="s">
        <v>213</v>
      </c>
      <c r="B3609" s="1">
        <v>45666</v>
      </c>
      <c r="C3609" t="s">
        <v>256</v>
      </c>
      <c r="D3609" t="s">
        <v>21</v>
      </c>
      <c r="E3609" t="s">
        <v>22</v>
      </c>
      <c r="F3609" t="s">
        <v>23</v>
      </c>
      <c r="G3609" t="s">
        <v>24</v>
      </c>
      <c r="H3609">
        <v>2</v>
      </c>
      <c r="I3609">
        <v>15952</v>
      </c>
      <c r="J3609">
        <v>7976</v>
      </c>
      <c r="K3609">
        <v>7068</v>
      </c>
      <c r="L3609">
        <v>-7506.89</v>
      </c>
      <c r="M3609">
        <v>-0.56000000000000005</v>
      </c>
      <c r="N3609" t="s">
        <v>214</v>
      </c>
      <c r="O3609" t="s">
        <v>215</v>
      </c>
      <c r="P3609" t="s">
        <v>27</v>
      </c>
      <c r="Q3609" t="s">
        <v>8391</v>
      </c>
      <c r="R3609" t="s">
        <v>8392</v>
      </c>
      <c r="S3609" t="s">
        <v>8393</v>
      </c>
    </row>
    <row r="3610" spans="1:19" hidden="1" x14ac:dyDescent="0.35">
      <c r="A3610" t="s">
        <v>592</v>
      </c>
      <c r="B3610" s="1">
        <v>45666</v>
      </c>
      <c r="C3610" t="s">
        <v>256</v>
      </c>
      <c r="D3610" t="s">
        <v>21</v>
      </c>
      <c r="E3610" t="s">
        <v>22</v>
      </c>
      <c r="F3610" t="s">
        <v>23</v>
      </c>
      <c r="G3610" t="s">
        <v>24</v>
      </c>
      <c r="H3610">
        <v>1</v>
      </c>
      <c r="I3610">
        <v>12990</v>
      </c>
      <c r="J3610">
        <v>12990</v>
      </c>
      <c r="K3610">
        <v>10107.11</v>
      </c>
      <c r="L3610">
        <v>-4473.66</v>
      </c>
      <c r="M3610">
        <v>-0.4098</v>
      </c>
      <c r="N3610" t="s">
        <v>593</v>
      </c>
      <c r="O3610" t="s">
        <v>215</v>
      </c>
      <c r="P3610" t="s">
        <v>27</v>
      </c>
      <c r="Q3610" t="s">
        <v>8394</v>
      </c>
      <c r="R3610" t="s">
        <v>8395</v>
      </c>
      <c r="S3610" t="s">
        <v>8396</v>
      </c>
    </row>
    <row r="3611" spans="1:19" hidden="1" x14ac:dyDescent="0.35">
      <c r="A3611" t="s">
        <v>592</v>
      </c>
      <c r="B3611" s="1">
        <v>45666</v>
      </c>
      <c r="C3611" t="s">
        <v>256</v>
      </c>
      <c r="D3611" t="s">
        <v>21</v>
      </c>
      <c r="E3611" t="s">
        <v>22</v>
      </c>
      <c r="F3611" t="s">
        <v>23</v>
      </c>
      <c r="G3611" t="s">
        <v>24</v>
      </c>
      <c r="H3611">
        <v>2</v>
      </c>
      <c r="I3611">
        <v>25980</v>
      </c>
      <c r="J3611">
        <v>12990</v>
      </c>
      <c r="K3611">
        <v>10107.11</v>
      </c>
      <c r="L3611">
        <v>-8947.32</v>
      </c>
      <c r="M3611">
        <v>-0.4098</v>
      </c>
      <c r="N3611" t="s">
        <v>593</v>
      </c>
      <c r="O3611" t="s">
        <v>215</v>
      </c>
      <c r="P3611" t="s">
        <v>27</v>
      </c>
      <c r="Q3611" t="s">
        <v>8397</v>
      </c>
      <c r="R3611" t="s">
        <v>8398</v>
      </c>
      <c r="S3611" t="s">
        <v>8399</v>
      </c>
    </row>
    <row r="3612" spans="1:19" hidden="1" x14ac:dyDescent="0.35">
      <c r="A3612" t="s">
        <v>592</v>
      </c>
      <c r="B3612" s="1">
        <v>45666</v>
      </c>
      <c r="C3612" t="s">
        <v>256</v>
      </c>
      <c r="D3612" t="s">
        <v>21</v>
      </c>
      <c r="E3612" t="s">
        <v>22</v>
      </c>
      <c r="F3612" t="s">
        <v>23</v>
      </c>
      <c r="G3612" t="s">
        <v>24</v>
      </c>
      <c r="H3612">
        <v>2</v>
      </c>
      <c r="I3612">
        <v>25980</v>
      </c>
      <c r="J3612">
        <v>12990</v>
      </c>
      <c r="K3612">
        <v>10107.11</v>
      </c>
      <c r="L3612">
        <v>-8947.32</v>
      </c>
      <c r="M3612">
        <v>-0.4098</v>
      </c>
      <c r="N3612" t="s">
        <v>593</v>
      </c>
      <c r="O3612" t="s">
        <v>215</v>
      </c>
      <c r="P3612" t="s">
        <v>27</v>
      </c>
      <c r="Q3612" t="s">
        <v>8400</v>
      </c>
      <c r="R3612" t="s">
        <v>8401</v>
      </c>
      <c r="S3612" t="s">
        <v>8402</v>
      </c>
    </row>
    <row r="3613" spans="1:19" hidden="1" x14ac:dyDescent="0.35">
      <c r="A3613" t="s">
        <v>592</v>
      </c>
      <c r="B3613" s="1">
        <v>45666</v>
      </c>
      <c r="C3613" t="s">
        <v>256</v>
      </c>
      <c r="D3613" t="s">
        <v>21</v>
      </c>
      <c r="E3613" t="s">
        <v>22</v>
      </c>
      <c r="F3613" t="s">
        <v>23</v>
      </c>
      <c r="G3613" t="s">
        <v>24</v>
      </c>
      <c r="H3613">
        <v>1</v>
      </c>
      <c r="I3613">
        <v>12990</v>
      </c>
      <c r="J3613">
        <v>12990</v>
      </c>
      <c r="K3613">
        <v>10107.11</v>
      </c>
      <c r="L3613">
        <v>-4473.66</v>
      </c>
      <c r="M3613">
        <v>-0.4098</v>
      </c>
      <c r="N3613" t="s">
        <v>593</v>
      </c>
      <c r="O3613" t="s">
        <v>215</v>
      </c>
      <c r="P3613" t="s">
        <v>27</v>
      </c>
      <c r="Q3613" t="s">
        <v>8403</v>
      </c>
      <c r="R3613" t="s">
        <v>8403</v>
      </c>
      <c r="S3613" t="s">
        <v>8404</v>
      </c>
    </row>
    <row r="3614" spans="1:19" hidden="1" x14ac:dyDescent="0.35">
      <c r="A3614" t="s">
        <v>222</v>
      </c>
      <c r="B3614" s="1">
        <v>45666</v>
      </c>
      <c r="C3614" t="s">
        <v>256</v>
      </c>
      <c r="D3614" t="s">
        <v>21</v>
      </c>
      <c r="E3614" t="s">
        <v>22</v>
      </c>
      <c r="F3614" t="s">
        <v>23</v>
      </c>
      <c r="G3614" t="s">
        <v>24</v>
      </c>
      <c r="H3614">
        <v>1</v>
      </c>
      <c r="I3614">
        <v>187995</v>
      </c>
      <c r="J3614">
        <v>187995</v>
      </c>
      <c r="K3614">
        <v>86602.29</v>
      </c>
      <c r="L3614">
        <v>16722.830000000002</v>
      </c>
      <c r="M3614">
        <v>0.10589999999999999</v>
      </c>
      <c r="N3614" t="s">
        <v>223</v>
      </c>
      <c r="O3614" t="s">
        <v>215</v>
      </c>
      <c r="P3614" t="s">
        <v>27</v>
      </c>
      <c r="Q3614" t="s">
        <v>8405</v>
      </c>
      <c r="R3614" t="s">
        <v>8405</v>
      </c>
      <c r="S3614" t="s">
        <v>8406</v>
      </c>
    </row>
    <row r="3615" spans="1:19" hidden="1" x14ac:dyDescent="0.35">
      <c r="A3615" t="s">
        <v>222</v>
      </c>
      <c r="B3615" s="1">
        <v>45666</v>
      </c>
      <c r="C3615" t="s">
        <v>256</v>
      </c>
      <c r="D3615" t="s">
        <v>21</v>
      </c>
      <c r="E3615" t="s">
        <v>22</v>
      </c>
      <c r="F3615" t="s">
        <v>23</v>
      </c>
      <c r="G3615" t="s">
        <v>24</v>
      </c>
      <c r="H3615">
        <v>1</v>
      </c>
      <c r="I3615">
        <v>187995</v>
      </c>
      <c r="J3615">
        <v>187995</v>
      </c>
      <c r="K3615">
        <v>86602.29</v>
      </c>
      <c r="L3615">
        <v>16722.830000000002</v>
      </c>
      <c r="M3615">
        <v>0.10589999999999999</v>
      </c>
      <c r="N3615" t="s">
        <v>223</v>
      </c>
      <c r="O3615" t="s">
        <v>215</v>
      </c>
      <c r="P3615" t="s">
        <v>27</v>
      </c>
      <c r="Q3615" t="s">
        <v>8407</v>
      </c>
      <c r="R3615" t="s">
        <v>8407</v>
      </c>
      <c r="S3615" t="s">
        <v>8408</v>
      </c>
    </row>
    <row r="3616" spans="1:19" hidden="1" x14ac:dyDescent="0.35">
      <c r="A3616" t="s">
        <v>222</v>
      </c>
      <c r="B3616" s="1">
        <v>45666</v>
      </c>
      <c r="C3616" t="s">
        <v>256</v>
      </c>
      <c r="D3616" t="s">
        <v>21</v>
      </c>
      <c r="E3616" t="s">
        <v>22</v>
      </c>
      <c r="F3616" t="s">
        <v>23</v>
      </c>
      <c r="G3616" t="s">
        <v>24</v>
      </c>
      <c r="H3616">
        <v>1</v>
      </c>
      <c r="I3616">
        <v>187995</v>
      </c>
      <c r="J3616">
        <v>187995</v>
      </c>
      <c r="K3616">
        <v>86602.29</v>
      </c>
      <c r="L3616">
        <v>16722.830000000002</v>
      </c>
      <c r="M3616">
        <v>0.10589999999999999</v>
      </c>
      <c r="N3616" t="s">
        <v>223</v>
      </c>
      <c r="O3616" t="s">
        <v>215</v>
      </c>
      <c r="P3616" t="s">
        <v>27</v>
      </c>
      <c r="Q3616" t="s">
        <v>8409</v>
      </c>
      <c r="R3616" t="s">
        <v>8409</v>
      </c>
      <c r="S3616" t="s">
        <v>8410</v>
      </c>
    </row>
    <row r="3617" spans="1:19" hidden="1" x14ac:dyDescent="0.35">
      <c r="A3617" t="s">
        <v>222</v>
      </c>
      <c r="B3617" s="1">
        <v>45666</v>
      </c>
      <c r="C3617" t="s">
        <v>256</v>
      </c>
      <c r="D3617" t="s">
        <v>21</v>
      </c>
      <c r="E3617" t="s">
        <v>22</v>
      </c>
      <c r="F3617" t="s">
        <v>23</v>
      </c>
      <c r="G3617" t="s">
        <v>24</v>
      </c>
      <c r="H3617">
        <v>1</v>
      </c>
      <c r="I3617">
        <v>187995</v>
      </c>
      <c r="J3617">
        <v>187995</v>
      </c>
      <c r="K3617">
        <v>86602.29</v>
      </c>
      <c r="L3617">
        <v>16722.830000000002</v>
      </c>
      <c r="M3617">
        <v>0.10589999999999999</v>
      </c>
      <c r="N3617" t="s">
        <v>223</v>
      </c>
      <c r="O3617" t="s">
        <v>215</v>
      </c>
      <c r="P3617" t="s">
        <v>27</v>
      </c>
      <c r="Q3617" t="s">
        <v>8411</v>
      </c>
      <c r="R3617" t="s">
        <v>8411</v>
      </c>
      <c r="S3617" t="s">
        <v>8412</v>
      </c>
    </row>
    <row r="3618" spans="1:19" hidden="1" x14ac:dyDescent="0.35">
      <c r="A3618" t="s">
        <v>222</v>
      </c>
      <c r="B3618" s="1">
        <v>45666</v>
      </c>
      <c r="C3618" t="s">
        <v>256</v>
      </c>
      <c r="D3618" t="s">
        <v>21</v>
      </c>
      <c r="E3618" t="s">
        <v>22</v>
      </c>
      <c r="F3618" t="s">
        <v>23</v>
      </c>
      <c r="G3618" t="s">
        <v>24</v>
      </c>
      <c r="H3618">
        <v>1</v>
      </c>
      <c r="I3618">
        <v>187995</v>
      </c>
      <c r="J3618">
        <v>187995</v>
      </c>
      <c r="K3618">
        <v>86602.29</v>
      </c>
      <c r="L3618">
        <v>16722.830000000002</v>
      </c>
      <c r="M3618">
        <v>0.10589999999999999</v>
      </c>
      <c r="N3618" t="s">
        <v>223</v>
      </c>
      <c r="O3618" t="s">
        <v>215</v>
      </c>
      <c r="P3618" t="s">
        <v>27</v>
      </c>
      <c r="Q3618" t="s">
        <v>8413</v>
      </c>
      <c r="R3618" t="s">
        <v>8413</v>
      </c>
      <c r="S3618" t="s">
        <v>8414</v>
      </c>
    </row>
    <row r="3619" spans="1:19" hidden="1" x14ac:dyDescent="0.35">
      <c r="A3619" t="s">
        <v>222</v>
      </c>
      <c r="B3619" s="1">
        <v>45666</v>
      </c>
      <c r="C3619" t="s">
        <v>256</v>
      </c>
      <c r="D3619" t="s">
        <v>21</v>
      </c>
      <c r="E3619" t="s">
        <v>22</v>
      </c>
      <c r="F3619" t="s">
        <v>23</v>
      </c>
      <c r="G3619" t="s">
        <v>24</v>
      </c>
      <c r="H3619">
        <v>1</v>
      </c>
      <c r="I3619">
        <v>187995</v>
      </c>
      <c r="J3619">
        <v>187995</v>
      </c>
      <c r="K3619">
        <v>86602.29</v>
      </c>
      <c r="L3619">
        <v>16722.830000000002</v>
      </c>
      <c r="M3619">
        <v>0.10589999999999999</v>
      </c>
      <c r="N3619" t="s">
        <v>223</v>
      </c>
      <c r="O3619" t="s">
        <v>215</v>
      </c>
      <c r="P3619" t="s">
        <v>27</v>
      </c>
      <c r="Q3619" t="s">
        <v>8415</v>
      </c>
      <c r="R3619" t="s">
        <v>8416</v>
      </c>
      <c r="S3619" t="s">
        <v>8417</v>
      </c>
    </row>
    <row r="3620" spans="1:19" hidden="1" x14ac:dyDescent="0.35">
      <c r="A3620" t="s">
        <v>2354</v>
      </c>
      <c r="B3620" s="1">
        <v>45666</v>
      </c>
      <c r="C3620" t="s">
        <v>256</v>
      </c>
      <c r="D3620" t="s">
        <v>21</v>
      </c>
      <c r="E3620" t="s">
        <v>22</v>
      </c>
      <c r="F3620" t="s">
        <v>23</v>
      </c>
      <c r="G3620" t="s">
        <v>24</v>
      </c>
      <c r="H3620">
        <v>1</v>
      </c>
      <c r="I3620">
        <v>39990</v>
      </c>
      <c r="J3620">
        <v>39990</v>
      </c>
      <c r="K3620">
        <v>21377.23</v>
      </c>
      <c r="L3620">
        <v>-2558.92</v>
      </c>
      <c r="M3620">
        <v>-7.6100000000000001E-2</v>
      </c>
      <c r="N3620" t="s">
        <v>2355</v>
      </c>
      <c r="O3620" t="s">
        <v>215</v>
      </c>
      <c r="P3620" t="s">
        <v>27</v>
      </c>
      <c r="Q3620" t="s">
        <v>8418</v>
      </c>
      <c r="R3620" t="s">
        <v>8418</v>
      </c>
      <c r="S3620" t="s">
        <v>8419</v>
      </c>
    </row>
    <row r="3621" spans="1:19" hidden="1" x14ac:dyDescent="0.35">
      <c r="A3621" t="s">
        <v>2354</v>
      </c>
      <c r="B3621" s="1">
        <v>45666</v>
      </c>
      <c r="C3621" t="s">
        <v>256</v>
      </c>
      <c r="D3621" t="s">
        <v>21</v>
      </c>
      <c r="E3621" t="s">
        <v>22</v>
      </c>
      <c r="F3621" t="s">
        <v>23</v>
      </c>
      <c r="G3621" t="s">
        <v>24</v>
      </c>
      <c r="H3621">
        <v>1</v>
      </c>
      <c r="I3621">
        <v>39990</v>
      </c>
      <c r="J3621">
        <v>39990</v>
      </c>
      <c r="K3621">
        <v>21377.23</v>
      </c>
      <c r="L3621">
        <v>-2161.44</v>
      </c>
      <c r="M3621">
        <v>-6.4299999999999996E-2</v>
      </c>
      <c r="N3621" t="s">
        <v>2355</v>
      </c>
      <c r="O3621" t="s">
        <v>215</v>
      </c>
      <c r="P3621" t="s">
        <v>27</v>
      </c>
      <c r="Q3621" t="s">
        <v>8394</v>
      </c>
      <c r="R3621" t="s">
        <v>8420</v>
      </c>
      <c r="S3621" t="s">
        <v>8421</v>
      </c>
    </row>
    <row r="3622" spans="1:19" hidden="1" x14ac:dyDescent="0.35">
      <c r="A3622" t="s">
        <v>226</v>
      </c>
      <c r="B3622" s="1">
        <v>45666</v>
      </c>
      <c r="C3622" t="s">
        <v>256</v>
      </c>
      <c r="D3622" t="s">
        <v>21</v>
      </c>
      <c r="E3622" t="s">
        <v>22</v>
      </c>
      <c r="F3622" t="s">
        <v>23</v>
      </c>
      <c r="G3622" t="s">
        <v>24</v>
      </c>
      <c r="H3622">
        <v>1</v>
      </c>
      <c r="I3622">
        <v>24990</v>
      </c>
      <c r="J3622">
        <v>24990</v>
      </c>
      <c r="K3622">
        <v>14342</v>
      </c>
      <c r="L3622">
        <v>-3571.58</v>
      </c>
      <c r="M3622">
        <v>-0.1701</v>
      </c>
      <c r="N3622" t="s">
        <v>227</v>
      </c>
      <c r="O3622" t="s">
        <v>228</v>
      </c>
      <c r="P3622" t="s">
        <v>27</v>
      </c>
      <c r="Q3622" t="s">
        <v>8422</v>
      </c>
      <c r="R3622" t="s">
        <v>8423</v>
      </c>
      <c r="S3622" t="s">
        <v>8424</v>
      </c>
    </row>
    <row r="3623" spans="1:19" hidden="1" x14ac:dyDescent="0.35">
      <c r="A3623" t="s">
        <v>226</v>
      </c>
      <c r="B3623" s="1">
        <v>45666</v>
      </c>
      <c r="C3623" t="s">
        <v>256</v>
      </c>
      <c r="D3623" t="s">
        <v>21</v>
      </c>
      <c r="E3623" t="s">
        <v>22</v>
      </c>
      <c r="F3623" t="s">
        <v>23</v>
      </c>
      <c r="G3623" t="s">
        <v>24</v>
      </c>
      <c r="H3623">
        <v>1</v>
      </c>
      <c r="I3623">
        <v>24990</v>
      </c>
      <c r="J3623">
        <v>24990</v>
      </c>
      <c r="K3623">
        <v>14342</v>
      </c>
      <c r="L3623">
        <v>-3969.06</v>
      </c>
      <c r="M3623">
        <v>-0.189</v>
      </c>
      <c r="N3623" t="s">
        <v>227</v>
      </c>
      <c r="O3623" t="s">
        <v>228</v>
      </c>
      <c r="P3623" t="s">
        <v>27</v>
      </c>
      <c r="Q3623" t="s">
        <v>8425</v>
      </c>
      <c r="R3623" t="s">
        <v>8426</v>
      </c>
      <c r="S3623" t="s">
        <v>8427</v>
      </c>
    </row>
    <row r="3624" spans="1:19" hidden="1" x14ac:dyDescent="0.35">
      <c r="A3624" t="s">
        <v>226</v>
      </c>
      <c r="B3624" s="1">
        <v>45666</v>
      </c>
      <c r="C3624" t="s">
        <v>256</v>
      </c>
      <c r="D3624" t="s">
        <v>21</v>
      </c>
      <c r="E3624" t="s">
        <v>22</v>
      </c>
      <c r="F3624" t="s">
        <v>23</v>
      </c>
      <c r="G3624" t="s">
        <v>24</v>
      </c>
      <c r="H3624">
        <v>1</v>
      </c>
      <c r="I3624">
        <v>24990</v>
      </c>
      <c r="J3624">
        <v>24990</v>
      </c>
      <c r="K3624">
        <v>14342</v>
      </c>
      <c r="L3624">
        <v>-3969.06</v>
      </c>
      <c r="M3624">
        <v>-0.189</v>
      </c>
      <c r="N3624" t="s">
        <v>227</v>
      </c>
      <c r="O3624" t="s">
        <v>228</v>
      </c>
      <c r="P3624" t="s">
        <v>27</v>
      </c>
      <c r="Q3624" t="s">
        <v>8428</v>
      </c>
      <c r="R3624" t="s">
        <v>8429</v>
      </c>
      <c r="S3624" t="s">
        <v>8430</v>
      </c>
    </row>
    <row r="3625" spans="1:19" hidden="1" x14ac:dyDescent="0.35">
      <c r="A3625" t="s">
        <v>226</v>
      </c>
      <c r="B3625" s="1">
        <v>45666</v>
      </c>
      <c r="C3625" t="s">
        <v>256</v>
      </c>
      <c r="D3625" t="s">
        <v>21</v>
      </c>
      <c r="E3625" t="s">
        <v>22</v>
      </c>
      <c r="F3625" t="s">
        <v>23</v>
      </c>
      <c r="G3625" t="s">
        <v>24</v>
      </c>
      <c r="H3625">
        <v>1</v>
      </c>
      <c r="I3625">
        <v>24990</v>
      </c>
      <c r="J3625">
        <v>24990</v>
      </c>
      <c r="K3625">
        <v>14342</v>
      </c>
      <c r="L3625">
        <v>-3571.58</v>
      </c>
      <c r="M3625">
        <v>-0.1701</v>
      </c>
      <c r="N3625" t="s">
        <v>227</v>
      </c>
      <c r="O3625" t="s">
        <v>228</v>
      </c>
      <c r="P3625" t="s">
        <v>27</v>
      </c>
      <c r="Q3625" t="s">
        <v>8431</v>
      </c>
      <c r="R3625" t="s">
        <v>8431</v>
      </c>
      <c r="S3625" t="s">
        <v>8432</v>
      </c>
    </row>
    <row r="3626" spans="1:19" hidden="1" x14ac:dyDescent="0.35">
      <c r="A3626" t="s">
        <v>845</v>
      </c>
      <c r="B3626" s="1">
        <v>45666</v>
      </c>
      <c r="C3626" t="s">
        <v>256</v>
      </c>
      <c r="D3626" t="s">
        <v>21</v>
      </c>
      <c r="E3626" t="s">
        <v>22</v>
      </c>
      <c r="F3626" t="s">
        <v>23</v>
      </c>
      <c r="G3626" t="s">
        <v>24</v>
      </c>
      <c r="H3626">
        <v>1</v>
      </c>
      <c r="I3626">
        <v>32995</v>
      </c>
      <c r="J3626">
        <v>32995</v>
      </c>
      <c r="K3626">
        <v>16096.61</v>
      </c>
      <c r="L3626">
        <v>-737.87</v>
      </c>
      <c r="M3626">
        <v>-2.6599999999999999E-2</v>
      </c>
      <c r="N3626" t="s">
        <v>846</v>
      </c>
      <c r="O3626" t="s">
        <v>745</v>
      </c>
      <c r="P3626" t="s">
        <v>53</v>
      </c>
      <c r="Q3626" t="s">
        <v>8433</v>
      </c>
      <c r="R3626" t="s">
        <v>8433</v>
      </c>
      <c r="S3626" t="s">
        <v>8434</v>
      </c>
    </row>
    <row r="3627" spans="1:19" hidden="1" x14ac:dyDescent="0.35">
      <c r="A3627" t="s">
        <v>665</v>
      </c>
      <c r="B3627" s="1">
        <v>45666</v>
      </c>
      <c r="C3627" t="s">
        <v>256</v>
      </c>
      <c r="D3627" t="s">
        <v>21</v>
      </c>
      <c r="E3627" t="s">
        <v>22</v>
      </c>
      <c r="F3627" t="s">
        <v>23</v>
      </c>
      <c r="G3627" t="s">
        <v>24</v>
      </c>
      <c r="H3627">
        <v>1</v>
      </c>
      <c r="I3627">
        <v>34990</v>
      </c>
      <c r="J3627">
        <v>34990</v>
      </c>
      <c r="K3627">
        <v>16402</v>
      </c>
      <c r="L3627">
        <v>-566.87</v>
      </c>
      <c r="M3627">
        <v>-1.9300000000000001E-2</v>
      </c>
      <c r="N3627" t="s">
        <v>666</v>
      </c>
      <c r="O3627" t="s">
        <v>667</v>
      </c>
      <c r="P3627" t="s">
        <v>144</v>
      </c>
      <c r="Q3627" t="s">
        <v>8435</v>
      </c>
      <c r="R3627" t="s">
        <v>8435</v>
      </c>
      <c r="S3627" t="s">
        <v>8436</v>
      </c>
    </row>
    <row r="3628" spans="1:19" hidden="1" x14ac:dyDescent="0.35">
      <c r="A3628" t="s">
        <v>231</v>
      </c>
      <c r="B3628" s="1">
        <v>45666</v>
      </c>
      <c r="C3628" t="s">
        <v>256</v>
      </c>
      <c r="D3628" t="s">
        <v>21</v>
      </c>
      <c r="E3628" t="s">
        <v>22</v>
      </c>
      <c r="F3628" t="s">
        <v>23</v>
      </c>
      <c r="G3628" t="s">
        <v>24</v>
      </c>
      <c r="H3628">
        <v>1</v>
      </c>
      <c r="I3628">
        <v>10990</v>
      </c>
      <c r="J3628">
        <v>10990</v>
      </c>
      <c r="K3628">
        <v>4993.58</v>
      </c>
      <c r="L3628">
        <v>-394.59</v>
      </c>
      <c r="M3628">
        <v>-4.2700000000000002E-2</v>
      </c>
      <c r="N3628" t="s">
        <v>232</v>
      </c>
      <c r="O3628" t="s">
        <v>40</v>
      </c>
      <c r="P3628" t="s">
        <v>41</v>
      </c>
      <c r="Q3628" t="s">
        <v>8437</v>
      </c>
      <c r="R3628" t="s">
        <v>8438</v>
      </c>
      <c r="S3628" t="s">
        <v>8439</v>
      </c>
    </row>
    <row r="3629" spans="1:19" hidden="1" x14ac:dyDescent="0.35">
      <c r="A3629" t="s">
        <v>1876</v>
      </c>
      <c r="B3629" s="1">
        <v>45666</v>
      </c>
      <c r="C3629" t="s">
        <v>256</v>
      </c>
      <c r="D3629" t="s">
        <v>21</v>
      </c>
      <c r="E3629" t="s">
        <v>22</v>
      </c>
      <c r="F3629" t="s">
        <v>23</v>
      </c>
      <c r="G3629" t="s">
        <v>24</v>
      </c>
      <c r="H3629">
        <v>1</v>
      </c>
      <c r="I3629">
        <v>10990</v>
      </c>
      <c r="J3629">
        <v>10990</v>
      </c>
      <c r="K3629">
        <v>4991.93</v>
      </c>
      <c r="L3629">
        <v>-392.93</v>
      </c>
      <c r="M3629">
        <v>-4.2500000000000003E-2</v>
      </c>
      <c r="N3629" t="s">
        <v>1877</v>
      </c>
      <c r="O3629" t="s">
        <v>40</v>
      </c>
      <c r="P3629" t="s">
        <v>41</v>
      </c>
      <c r="Q3629" t="s">
        <v>8440</v>
      </c>
      <c r="R3629" t="s">
        <v>8440</v>
      </c>
      <c r="S3629" t="s">
        <v>8441</v>
      </c>
    </row>
    <row r="3630" spans="1:19" hidden="1" x14ac:dyDescent="0.35">
      <c r="A3630" t="s">
        <v>696</v>
      </c>
      <c r="B3630" s="1">
        <v>45666</v>
      </c>
      <c r="C3630" t="s">
        <v>256</v>
      </c>
      <c r="D3630" t="s">
        <v>21</v>
      </c>
      <c r="E3630" t="s">
        <v>22</v>
      </c>
      <c r="F3630" t="s">
        <v>23</v>
      </c>
      <c r="G3630" t="s">
        <v>24</v>
      </c>
      <c r="H3630">
        <v>1</v>
      </c>
      <c r="I3630">
        <v>12990</v>
      </c>
      <c r="J3630">
        <v>12990</v>
      </c>
      <c r="K3630">
        <v>6555.25</v>
      </c>
      <c r="L3630">
        <v>-1031.03</v>
      </c>
      <c r="M3630">
        <v>-9.4500000000000001E-2</v>
      </c>
      <c r="N3630" t="s">
        <v>697</v>
      </c>
      <c r="O3630" t="s">
        <v>698</v>
      </c>
      <c r="P3630" t="s">
        <v>53</v>
      </c>
      <c r="Q3630" t="s">
        <v>8442</v>
      </c>
      <c r="R3630" t="s">
        <v>8443</v>
      </c>
      <c r="S3630" t="s">
        <v>8444</v>
      </c>
    </row>
    <row r="3631" spans="1:19" hidden="1" x14ac:dyDescent="0.35">
      <c r="A3631" t="s">
        <v>696</v>
      </c>
      <c r="B3631" s="1">
        <v>45666</v>
      </c>
      <c r="C3631" t="s">
        <v>256</v>
      </c>
      <c r="D3631" t="s">
        <v>21</v>
      </c>
      <c r="E3631" t="s">
        <v>22</v>
      </c>
      <c r="F3631" t="s">
        <v>23</v>
      </c>
      <c r="G3631" t="s">
        <v>24</v>
      </c>
      <c r="H3631">
        <v>1</v>
      </c>
      <c r="I3631">
        <v>12990</v>
      </c>
      <c r="J3631">
        <v>12990</v>
      </c>
      <c r="K3631">
        <v>6555.25</v>
      </c>
      <c r="L3631">
        <v>-1031.03</v>
      </c>
      <c r="M3631">
        <v>-9.4500000000000001E-2</v>
      </c>
      <c r="N3631" t="s">
        <v>697</v>
      </c>
      <c r="O3631" t="s">
        <v>698</v>
      </c>
      <c r="P3631" t="s">
        <v>53</v>
      </c>
      <c r="Q3631" t="s">
        <v>8445</v>
      </c>
      <c r="R3631" t="s">
        <v>8446</v>
      </c>
      <c r="S3631" t="s">
        <v>8447</v>
      </c>
    </row>
    <row r="3632" spans="1:19" hidden="1" x14ac:dyDescent="0.35">
      <c r="A3632" t="s">
        <v>696</v>
      </c>
      <c r="B3632" s="1">
        <v>45666</v>
      </c>
      <c r="C3632" t="s">
        <v>256</v>
      </c>
      <c r="D3632" t="s">
        <v>21</v>
      </c>
      <c r="E3632" t="s">
        <v>22</v>
      </c>
      <c r="F3632" t="s">
        <v>23</v>
      </c>
      <c r="G3632" t="s">
        <v>24</v>
      </c>
      <c r="H3632">
        <v>1</v>
      </c>
      <c r="I3632">
        <v>12990</v>
      </c>
      <c r="J3632">
        <v>12990</v>
      </c>
      <c r="K3632">
        <v>6555.25</v>
      </c>
      <c r="L3632">
        <v>-1031.03</v>
      </c>
      <c r="M3632">
        <v>-9.4500000000000001E-2</v>
      </c>
      <c r="N3632" t="s">
        <v>697</v>
      </c>
      <c r="O3632" t="s">
        <v>698</v>
      </c>
      <c r="P3632" t="s">
        <v>53</v>
      </c>
      <c r="Q3632" t="s">
        <v>8448</v>
      </c>
      <c r="R3632" t="s">
        <v>8448</v>
      </c>
      <c r="S3632" t="s">
        <v>8449</v>
      </c>
    </row>
    <row r="3633" spans="1:19" hidden="1" x14ac:dyDescent="0.35">
      <c r="A3633" t="s">
        <v>696</v>
      </c>
      <c r="B3633" s="1">
        <v>45666</v>
      </c>
      <c r="C3633" t="s">
        <v>256</v>
      </c>
      <c r="D3633" t="s">
        <v>21</v>
      </c>
      <c r="E3633" t="s">
        <v>22</v>
      </c>
      <c r="F3633" t="s">
        <v>23</v>
      </c>
      <c r="G3633" t="s">
        <v>24</v>
      </c>
      <c r="H3633">
        <v>1</v>
      </c>
      <c r="I3633">
        <v>12990</v>
      </c>
      <c r="J3633">
        <v>12990</v>
      </c>
      <c r="K3633">
        <v>6555.25</v>
      </c>
      <c r="L3633">
        <v>-1031.03</v>
      </c>
      <c r="M3633">
        <v>-9.4500000000000001E-2</v>
      </c>
      <c r="N3633" t="s">
        <v>697</v>
      </c>
      <c r="O3633" t="s">
        <v>698</v>
      </c>
      <c r="P3633" t="s">
        <v>53</v>
      </c>
      <c r="Q3633" t="s">
        <v>8450</v>
      </c>
      <c r="R3633" t="s">
        <v>8450</v>
      </c>
      <c r="S3633" t="s">
        <v>8451</v>
      </c>
    </row>
    <row r="3634" spans="1:19" hidden="1" x14ac:dyDescent="0.35">
      <c r="A3634" t="s">
        <v>6393</v>
      </c>
      <c r="B3634" s="1">
        <v>45666</v>
      </c>
      <c r="C3634" t="s">
        <v>256</v>
      </c>
      <c r="D3634" t="s">
        <v>21</v>
      </c>
      <c r="E3634" t="s">
        <v>22</v>
      </c>
      <c r="F3634" t="s">
        <v>23</v>
      </c>
      <c r="G3634" t="s">
        <v>24</v>
      </c>
      <c r="H3634">
        <v>3</v>
      </c>
      <c r="I3634">
        <v>14868</v>
      </c>
      <c r="J3634">
        <v>4956</v>
      </c>
      <c r="K3634">
        <v>4990</v>
      </c>
      <c r="L3634">
        <v>-10253.39</v>
      </c>
      <c r="M3634">
        <v>-0.82069999999999999</v>
      </c>
      <c r="N3634" t="s">
        <v>6394</v>
      </c>
      <c r="O3634" t="s">
        <v>3126</v>
      </c>
      <c r="P3634" t="s">
        <v>114</v>
      </c>
      <c r="Q3634" t="s">
        <v>8452</v>
      </c>
      <c r="R3634" t="s">
        <v>8453</v>
      </c>
      <c r="S3634" t="s">
        <v>8454</v>
      </c>
    </row>
    <row r="3635" spans="1:19" hidden="1" x14ac:dyDescent="0.35">
      <c r="A3635" t="s">
        <v>3124</v>
      </c>
      <c r="B3635" s="1">
        <v>45666</v>
      </c>
      <c r="C3635" t="s">
        <v>256</v>
      </c>
      <c r="D3635" t="s">
        <v>21</v>
      </c>
      <c r="E3635" t="s">
        <v>22</v>
      </c>
      <c r="F3635" t="s">
        <v>23</v>
      </c>
      <c r="G3635" t="s">
        <v>24</v>
      </c>
      <c r="H3635">
        <v>2</v>
      </c>
      <c r="I3635">
        <v>9912</v>
      </c>
      <c r="J3635">
        <v>4956</v>
      </c>
      <c r="K3635">
        <v>5085</v>
      </c>
      <c r="L3635">
        <v>-7025.59</v>
      </c>
      <c r="M3635">
        <v>-0.84350000000000003</v>
      </c>
      <c r="N3635" t="s">
        <v>3125</v>
      </c>
      <c r="O3635" t="s">
        <v>3126</v>
      </c>
      <c r="P3635" t="s">
        <v>114</v>
      </c>
      <c r="Q3635" t="s">
        <v>8455</v>
      </c>
      <c r="R3635" t="s">
        <v>8456</v>
      </c>
      <c r="S3635" t="s">
        <v>8457</v>
      </c>
    </row>
    <row r="3636" spans="1:19" hidden="1" x14ac:dyDescent="0.35">
      <c r="A3636" t="s">
        <v>6396</v>
      </c>
      <c r="B3636" s="1">
        <v>45666</v>
      </c>
      <c r="C3636" t="s">
        <v>256</v>
      </c>
      <c r="D3636" t="s">
        <v>21</v>
      </c>
      <c r="E3636" t="s">
        <v>22</v>
      </c>
      <c r="F3636" t="s">
        <v>23</v>
      </c>
      <c r="G3636" t="s">
        <v>24</v>
      </c>
      <c r="H3636">
        <v>1</v>
      </c>
      <c r="I3636">
        <v>7990</v>
      </c>
      <c r="J3636">
        <v>7990</v>
      </c>
      <c r="K3636">
        <v>5085</v>
      </c>
      <c r="L3636">
        <v>-1829.7</v>
      </c>
      <c r="M3636">
        <v>-0.27250000000000002</v>
      </c>
      <c r="N3636" t="s">
        <v>6397</v>
      </c>
      <c r="O3636" t="s">
        <v>3126</v>
      </c>
      <c r="P3636" t="s">
        <v>114</v>
      </c>
      <c r="Q3636" t="s">
        <v>8452</v>
      </c>
      <c r="R3636" t="s">
        <v>8458</v>
      </c>
      <c r="S3636" t="s">
        <v>8459</v>
      </c>
    </row>
    <row r="3637" spans="1:19" hidden="1" x14ac:dyDescent="0.35">
      <c r="A3637" t="s">
        <v>240</v>
      </c>
      <c r="B3637" s="1">
        <v>45666</v>
      </c>
      <c r="C3637" t="s">
        <v>256</v>
      </c>
      <c r="D3637" t="s">
        <v>21</v>
      </c>
      <c r="E3637" t="s">
        <v>22</v>
      </c>
      <c r="F3637" t="s">
        <v>23</v>
      </c>
      <c r="G3637" t="s">
        <v>24</v>
      </c>
      <c r="H3637">
        <v>1</v>
      </c>
      <c r="I3637">
        <v>69990</v>
      </c>
      <c r="J3637">
        <v>69990</v>
      </c>
      <c r="K3637">
        <v>22720.080000000002</v>
      </c>
      <c r="L3637">
        <v>13386.48</v>
      </c>
      <c r="M3637">
        <v>0.2276</v>
      </c>
      <c r="N3637" t="s">
        <v>241</v>
      </c>
      <c r="O3637" t="s">
        <v>26</v>
      </c>
      <c r="P3637" t="s">
        <v>27</v>
      </c>
      <c r="Q3637" t="s">
        <v>8460</v>
      </c>
      <c r="R3637" t="s">
        <v>8460</v>
      </c>
      <c r="S3637" t="s">
        <v>8461</v>
      </c>
    </row>
    <row r="3638" spans="1:19" hidden="1" x14ac:dyDescent="0.35">
      <c r="A3638" t="s">
        <v>1909</v>
      </c>
      <c r="B3638" s="1">
        <v>45666</v>
      </c>
      <c r="C3638" t="s">
        <v>256</v>
      </c>
      <c r="D3638" t="s">
        <v>21</v>
      </c>
      <c r="E3638" t="s">
        <v>22</v>
      </c>
      <c r="F3638" t="s">
        <v>23</v>
      </c>
      <c r="G3638" t="s">
        <v>24</v>
      </c>
      <c r="H3638">
        <v>1</v>
      </c>
      <c r="I3638">
        <v>22990</v>
      </c>
      <c r="J3638">
        <v>22990</v>
      </c>
      <c r="K3638">
        <v>8690.2199999999993</v>
      </c>
      <c r="L3638">
        <v>954.15</v>
      </c>
      <c r="M3638">
        <v>4.9399999999999999E-2</v>
      </c>
      <c r="N3638" t="s">
        <v>1910</v>
      </c>
      <c r="O3638" t="s">
        <v>228</v>
      </c>
      <c r="P3638" t="s">
        <v>27</v>
      </c>
      <c r="Q3638" t="s">
        <v>8462</v>
      </c>
      <c r="R3638" t="s">
        <v>8462</v>
      </c>
      <c r="S3638" t="s">
        <v>8463</v>
      </c>
    </row>
    <row r="3639" spans="1:19" hidden="1" x14ac:dyDescent="0.35">
      <c r="A3639" t="s">
        <v>1909</v>
      </c>
      <c r="B3639" s="1">
        <v>45666</v>
      </c>
      <c r="C3639" t="s">
        <v>256</v>
      </c>
      <c r="D3639" t="s">
        <v>21</v>
      </c>
      <c r="E3639" t="s">
        <v>22</v>
      </c>
      <c r="F3639" t="s">
        <v>23</v>
      </c>
      <c r="G3639" t="s">
        <v>24</v>
      </c>
      <c r="H3639">
        <v>1</v>
      </c>
      <c r="I3639">
        <v>22990</v>
      </c>
      <c r="J3639">
        <v>22990</v>
      </c>
      <c r="K3639">
        <v>8690.2199999999993</v>
      </c>
      <c r="L3639">
        <v>388.6</v>
      </c>
      <c r="M3639">
        <v>2.01E-2</v>
      </c>
      <c r="N3639" t="s">
        <v>1910</v>
      </c>
      <c r="O3639" t="s">
        <v>228</v>
      </c>
      <c r="P3639" t="s">
        <v>27</v>
      </c>
      <c r="Q3639" t="s">
        <v>8464</v>
      </c>
      <c r="R3639" t="s">
        <v>8465</v>
      </c>
      <c r="S3639" t="s">
        <v>8466</v>
      </c>
    </row>
    <row r="3640" spans="1:19" hidden="1" x14ac:dyDescent="0.35">
      <c r="A3640" t="s">
        <v>708</v>
      </c>
      <c r="B3640" s="1">
        <v>45666</v>
      </c>
      <c r="C3640" t="s">
        <v>256</v>
      </c>
      <c r="D3640" t="s">
        <v>21</v>
      </c>
      <c r="E3640" t="s">
        <v>22</v>
      </c>
      <c r="F3640" t="s">
        <v>23</v>
      </c>
      <c r="G3640" t="s">
        <v>24</v>
      </c>
      <c r="H3640">
        <v>1</v>
      </c>
      <c r="I3640">
        <v>43990</v>
      </c>
      <c r="J3640">
        <v>43990</v>
      </c>
      <c r="K3640">
        <v>21111.89</v>
      </c>
      <c r="L3640">
        <v>-949.87</v>
      </c>
      <c r="M3640">
        <v>-2.5700000000000001E-2</v>
      </c>
      <c r="N3640" t="s">
        <v>709</v>
      </c>
      <c r="O3640" t="s">
        <v>710</v>
      </c>
      <c r="P3640" t="s">
        <v>27</v>
      </c>
      <c r="Q3640" t="s">
        <v>8467</v>
      </c>
      <c r="R3640" t="s">
        <v>8467</v>
      </c>
      <c r="S3640" t="s">
        <v>8468</v>
      </c>
    </row>
    <row r="3641" spans="1:19" hidden="1" x14ac:dyDescent="0.35">
      <c r="A3641" t="s">
        <v>708</v>
      </c>
      <c r="B3641" s="1">
        <v>45666</v>
      </c>
      <c r="C3641" t="s">
        <v>256</v>
      </c>
      <c r="D3641" t="s">
        <v>21</v>
      </c>
      <c r="E3641" t="s">
        <v>22</v>
      </c>
      <c r="F3641" t="s">
        <v>23</v>
      </c>
      <c r="G3641" t="s">
        <v>24</v>
      </c>
      <c r="H3641">
        <v>1</v>
      </c>
      <c r="I3641">
        <v>43990</v>
      </c>
      <c r="J3641">
        <v>43990</v>
      </c>
      <c r="K3641">
        <v>21111.89</v>
      </c>
      <c r="L3641">
        <v>1464.42</v>
      </c>
      <c r="M3641">
        <v>3.9600000000000003E-2</v>
      </c>
      <c r="N3641" t="s">
        <v>709</v>
      </c>
      <c r="O3641" t="s">
        <v>710</v>
      </c>
      <c r="P3641" t="s">
        <v>27</v>
      </c>
      <c r="Q3641" t="s">
        <v>8469</v>
      </c>
      <c r="R3641" t="s">
        <v>8470</v>
      </c>
      <c r="S3641" t="s">
        <v>8471</v>
      </c>
    </row>
    <row r="3642" spans="1:19" hidden="1" x14ac:dyDescent="0.35">
      <c r="A3642" t="s">
        <v>708</v>
      </c>
      <c r="B3642" s="1">
        <v>45666</v>
      </c>
      <c r="C3642" t="s">
        <v>256</v>
      </c>
      <c r="D3642" t="s">
        <v>21</v>
      </c>
      <c r="E3642" t="s">
        <v>22</v>
      </c>
      <c r="F3642" t="s">
        <v>23</v>
      </c>
      <c r="G3642" t="s">
        <v>24</v>
      </c>
      <c r="H3642">
        <v>1</v>
      </c>
      <c r="I3642">
        <v>43990</v>
      </c>
      <c r="J3642">
        <v>43990</v>
      </c>
      <c r="K3642">
        <v>21111.89</v>
      </c>
      <c r="L3642">
        <v>-949.87</v>
      </c>
      <c r="M3642">
        <v>-2.5700000000000001E-2</v>
      </c>
      <c r="N3642" t="s">
        <v>709</v>
      </c>
      <c r="O3642" t="s">
        <v>710</v>
      </c>
      <c r="P3642" t="s">
        <v>27</v>
      </c>
      <c r="Q3642" t="s">
        <v>8472</v>
      </c>
      <c r="R3642" t="s">
        <v>8472</v>
      </c>
      <c r="S3642" t="s">
        <v>8473</v>
      </c>
    </row>
    <row r="3643" spans="1:19" hidden="1" x14ac:dyDescent="0.35">
      <c r="A3643" t="s">
        <v>249</v>
      </c>
      <c r="B3643" s="1">
        <v>45666</v>
      </c>
      <c r="C3643" t="s">
        <v>256</v>
      </c>
      <c r="D3643" t="s">
        <v>21</v>
      </c>
      <c r="E3643" t="s">
        <v>22</v>
      </c>
      <c r="F3643" t="s">
        <v>23</v>
      </c>
      <c r="G3643" t="s">
        <v>24</v>
      </c>
      <c r="H3643">
        <v>1</v>
      </c>
      <c r="I3643">
        <v>194990</v>
      </c>
      <c r="J3643">
        <v>194990</v>
      </c>
      <c r="K3643">
        <v>105360.28</v>
      </c>
      <c r="L3643">
        <v>4424.42</v>
      </c>
      <c r="M3643">
        <v>2.7E-2</v>
      </c>
      <c r="N3643" t="s">
        <v>250</v>
      </c>
      <c r="O3643" t="s">
        <v>246</v>
      </c>
      <c r="P3643" t="s">
        <v>82</v>
      </c>
      <c r="Q3643" t="s">
        <v>8474</v>
      </c>
      <c r="R3643" t="s">
        <v>8475</v>
      </c>
      <c r="S3643" t="s">
        <v>8476</v>
      </c>
    </row>
    <row r="3644" spans="1:19" hidden="1" x14ac:dyDescent="0.35">
      <c r="A3644" t="s">
        <v>249</v>
      </c>
      <c r="B3644" s="1">
        <v>45666</v>
      </c>
      <c r="C3644" t="s">
        <v>256</v>
      </c>
      <c r="D3644" t="s">
        <v>21</v>
      </c>
      <c r="E3644" t="s">
        <v>22</v>
      </c>
      <c r="F3644" t="s">
        <v>23</v>
      </c>
      <c r="G3644" t="s">
        <v>24</v>
      </c>
      <c r="H3644">
        <v>1</v>
      </c>
      <c r="I3644">
        <v>194990</v>
      </c>
      <c r="J3644">
        <v>194990</v>
      </c>
      <c r="K3644">
        <v>105360.28</v>
      </c>
      <c r="L3644">
        <v>4424.42</v>
      </c>
      <c r="M3644">
        <v>2.7E-2</v>
      </c>
      <c r="N3644" t="s">
        <v>250</v>
      </c>
      <c r="O3644" t="s">
        <v>246</v>
      </c>
      <c r="P3644" t="s">
        <v>82</v>
      </c>
      <c r="Q3644" t="s">
        <v>8477</v>
      </c>
      <c r="R3644" t="s">
        <v>8477</v>
      </c>
      <c r="S3644" t="s">
        <v>8478</v>
      </c>
    </row>
    <row r="3645" spans="1:19" hidden="1" x14ac:dyDescent="0.35">
      <c r="A3645" t="s">
        <v>724</v>
      </c>
      <c r="B3645" s="1">
        <v>45666</v>
      </c>
      <c r="C3645" t="s">
        <v>256</v>
      </c>
      <c r="D3645" t="s">
        <v>21</v>
      </c>
      <c r="E3645" t="s">
        <v>22</v>
      </c>
      <c r="F3645" t="s">
        <v>23</v>
      </c>
      <c r="G3645" t="s">
        <v>24</v>
      </c>
      <c r="H3645">
        <v>1</v>
      </c>
      <c r="I3645">
        <v>16990</v>
      </c>
      <c r="J3645">
        <v>16990</v>
      </c>
      <c r="K3645">
        <v>4420</v>
      </c>
      <c r="L3645">
        <v>3750.41</v>
      </c>
      <c r="M3645">
        <v>0.26269999999999999</v>
      </c>
      <c r="N3645" t="s">
        <v>725</v>
      </c>
      <c r="O3645" t="s">
        <v>648</v>
      </c>
      <c r="P3645" t="s">
        <v>47</v>
      </c>
      <c r="Q3645" t="s">
        <v>8479</v>
      </c>
      <c r="R3645" t="s">
        <v>8479</v>
      </c>
      <c r="S3645" t="s">
        <v>8480</v>
      </c>
    </row>
    <row r="3646" spans="1:19" hidden="1" x14ac:dyDescent="0.35">
      <c r="A3646" t="s">
        <v>3971</v>
      </c>
      <c r="B3646" s="1">
        <v>45666</v>
      </c>
      <c r="C3646" t="s">
        <v>256</v>
      </c>
      <c r="D3646" t="s">
        <v>21</v>
      </c>
      <c r="E3646" t="s">
        <v>22</v>
      </c>
      <c r="F3646" t="s">
        <v>23</v>
      </c>
      <c r="G3646" t="s">
        <v>24</v>
      </c>
      <c r="H3646">
        <v>1</v>
      </c>
      <c r="I3646">
        <v>17990</v>
      </c>
      <c r="J3646">
        <v>17990</v>
      </c>
      <c r="K3646">
        <v>6914.81</v>
      </c>
      <c r="L3646">
        <v>1684.18</v>
      </c>
      <c r="M3646">
        <v>0.1114</v>
      </c>
      <c r="N3646" t="s">
        <v>3972</v>
      </c>
      <c r="O3646" t="s">
        <v>318</v>
      </c>
      <c r="P3646" t="s">
        <v>63</v>
      </c>
      <c r="Q3646" t="s">
        <v>8481</v>
      </c>
      <c r="R3646" t="s">
        <v>8482</v>
      </c>
      <c r="S3646" t="s">
        <v>8483</v>
      </c>
    </row>
    <row r="3647" spans="1:19" hidden="1" x14ac:dyDescent="0.35">
      <c r="A3647" t="s">
        <v>732</v>
      </c>
      <c r="B3647" s="1">
        <v>45666</v>
      </c>
      <c r="C3647" t="s">
        <v>256</v>
      </c>
      <c r="D3647" t="s">
        <v>21</v>
      </c>
      <c r="E3647" t="s">
        <v>22</v>
      </c>
      <c r="F3647" t="s">
        <v>23</v>
      </c>
      <c r="G3647" t="s">
        <v>24</v>
      </c>
      <c r="H3647">
        <v>2</v>
      </c>
      <c r="I3647">
        <v>21780</v>
      </c>
      <c r="J3647">
        <v>10890</v>
      </c>
      <c r="K3647">
        <v>5292.22</v>
      </c>
      <c r="L3647">
        <v>-1500.74</v>
      </c>
      <c r="M3647">
        <v>-8.2000000000000003E-2</v>
      </c>
      <c r="N3647" t="s">
        <v>733</v>
      </c>
      <c r="O3647" t="s">
        <v>318</v>
      </c>
      <c r="P3647" t="s">
        <v>82</v>
      </c>
      <c r="Q3647" t="s">
        <v>8484</v>
      </c>
      <c r="R3647" t="s">
        <v>8484</v>
      </c>
      <c r="S3647" t="s">
        <v>8485</v>
      </c>
    </row>
    <row r="3648" spans="1:19" hidden="1" x14ac:dyDescent="0.35">
      <c r="A3648" t="s">
        <v>732</v>
      </c>
      <c r="B3648" s="1">
        <v>45666</v>
      </c>
      <c r="C3648" t="s">
        <v>256</v>
      </c>
      <c r="D3648" t="s">
        <v>21</v>
      </c>
      <c r="E3648" t="s">
        <v>22</v>
      </c>
      <c r="F3648" t="s">
        <v>23</v>
      </c>
      <c r="G3648" t="s">
        <v>24</v>
      </c>
      <c r="H3648">
        <v>1</v>
      </c>
      <c r="I3648">
        <v>10890</v>
      </c>
      <c r="J3648">
        <v>10890</v>
      </c>
      <c r="K3648">
        <v>5292.22</v>
      </c>
      <c r="L3648">
        <v>-750.38</v>
      </c>
      <c r="M3648">
        <v>-8.2000000000000003E-2</v>
      </c>
      <c r="N3648" t="s">
        <v>733</v>
      </c>
      <c r="O3648" t="s">
        <v>318</v>
      </c>
      <c r="P3648" t="s">
        <v>82</v>
      </c>
      <c r="Q3648" t="s">
        <v>8486</v>
      </c>
      <c r="R3648" t="s">
        <v>8486</v>
      </c>
      <c r="S3648" t="s">
        <v>8487</v>
      </c>
    </row>
    <row r="3649" spans="1:19" hidden="1" x14ac:dyDescent="0.35">
      <c r="A3649" t="s">
        <v>738</v>
      </c>
      <c r="B3649" s="1">
        <v>45666</v>
      </c>
      <c r="C3649" t="s">
        <v>256</v>
      </c>
      <c r="D3649" t="s">
        <v>21</v>
      </c>
      <c r="E3649" t="s">
        <v>22</v>
      </c>
      <c r="F3649" t="s">
        <v>23</v>
      </c>
      <c r="G3649" t="s">
        <v>24</v>
      </c>
      <c r="H3649">
        <v>1</v>
      </c>
      <c r="I3649">
        <v>38990</v>
      </c>
      <c r="J3649">
        <v>38990</v>
      </c>
      <c r="K3649">
        <v>19686.16</v>
      </c>
      <c r="L3649">
        <v>-3447.68</v>
      </c>
      <c r="M3649">
        <v>-0.1052</v>
      </c>
      <c r="N3649" t="s">
        <v>739</v>
      </c>
      <c r="O3649" t="s">
        <v>740</v>
      </c>
      <c r="P3649" t="s">
        <v>53</v>
      </c>
      <c r="Q3649" t="s">
        <v>8488</v>
      </c>
      <c r="R3649" t="s">
        <v>8489</v>
      </c>
      <c r="S3649" t="s">
        <v>8490</v>
      </c>
    </row>
    <row r="3650" spans="1:19" hidden="1" x14ac:dyDescent="0.35">
      <c r="A3650" t="s">
        <v>738</v>
      </c>
      <c r="B3650" s="1">
        <v>45666</v>
      </c>
      <c r="C3650" t="s">
        <v>256</v>
      </c>
      <c r="D3650" t="s">
        <v>21</v>
      </c>
      <c r="E3650" t="s">
        <v>22</v>
      </c>
      <c r="F3650" t="s">
        <v>23</v>
      </c>
      <c r="G3650" t="s">
        <v>24</v>
      </c>
      <c r="H3650">
        <v>1</v>
      </c>
      <c r="I3650">
        <v>38990</v>
      </c>
      <c r="J3650">
        <v>38990</v>
      </c>
      <c r="K3650">
        <v>19686.16</v>
      </c>
      <c r="L3650">
        <v>-3447.68</v>
      </c>
      <c r="M3650">
        <v>-0.1052</v>
      </c>
      <c r="N3650" t="s">
        <v>739</v>
      </c>
      <c r="O3650" t="s">
        <v>740</v>
      </c>
      <c r="P3650" t="s">
        <v>53</v>
      </c>
      <c r="Q3650" t="s">
        <v>8491</v>
      </c>
      <c r="R3650" t="s">
        <v>8491</v>
      </c>
      <c r="S3650" t="s">
        <v>8492</v>
      </c>
    </row>
    <row r="3651" spans="1:19" hidden="1" x14ac:dyDescent="0.35">
      <c r="A3651" t="s">
        <v>1932</v>
      </c>
      <c r="B3651" s="1">
        <v>45666</v>
      </c>
      <c r="C3651" t="s">
        <v>256</v>
      </c>
      <c r="D3651" t="s">
        <v>21</v>
      </c>
      <c r="E3651" t="s">
        <v>22</v>
      </c>
      <c r="F3651" t="s">
        <v>23</v>
      </c>
      <c r="G3651" t="s">
        <v>24</v>
      </c>
      <c r="H3651">
        <v>1</v>
      </c>
      <c r="I3651">
        <v>38990</v>
      </c>
      <c r="J3651">
        <v>38990</v>
      </c>
      <c r="K3651">
        <v>19680.07</v>
      </c>
      <c r="L3651">
        <v>-3441.59</v>
      </c>
      <c r="M3651">
        <v>-0.105</v>
      </c>
      <c r="N3651" t="s">
        <v>1933</v>
      </c>
      <c r="O3651" t="s">
        <v>740</v>
      </c>
      <c r="P3651" t="s">
        <v>53</v>
      </c>
      <c r="Q3651" t="s">
        <v>8493</v>
      </c>
      <c r="R3651" t="s">
        <v>8493</v>
      </c>
      <c r="S3651" t="s">
        <v>8494</v>
      </c>
    </row>
    <row r="3652" spans="1:19" hidden="1" x14ac:dyDescent="0.35">
      <c r="A3652" t="s">
        <v>743</v>
      </c>
      <c r="B3652" s="1">
        <v>45666</v>
      </c>
      <c r="C3652" t="s">
        <v>256</v>
      </c>
      <c r="D3652" t="s">
        <v>21</v>
      </c>
      <c r="E3652" t="s">
        <v>22</v>
      </c>
      <c r="F3652" t="s">
        <v>23</v>
      </c>
      <c r="G3652" t="s">
        <v>24</v>
      </c>
      <c r="H3652">
        <v>1</v>
      </c>
      <c r="I3652">
        <v>32989</v>
      </c>
      <c r="J3652">
        <v>32989</v>
      </c>
      <c r="K3652">
        <v>15461.89</v>
      </c>
      <c r="L3652">
        <v>-2081.23</v>
      </c>
      <c r="M3652">
        <v>-7.51E-2</v>
      </c>
      <c r="N3652" t="s">
        <v>744</v>
      </c>
      <c r="O3652" t="s">
        <v>745</v>
      </c>
      <c r="P3652" t="s">
        <v>53</v>
      </c>
      <c r="Q3652" t="s">
        <v>8495</v>
      </c>
      <c r="R3652" t="s">
        <v>8495</v>
      </c>
      <c r="S3652" t="s">
        <v>8496</v>
      </c>
    </row>
    <row r="3653" spans="1:19" hidden="1" x14ac:dyDescent="0.35">
      <c r="A3653" t="s">
        <v>19</v>
      </c>
      <c r="B3653" s="1">
        <v>45666</v>
      </c>
      <c r="C3653" t="s">
        <v>1958</v>
      </c>
      <c r="D3653" t="s">
        <v>859</v>
      </c>
      <c r="E3653" t="s">
        <v>22</v>
      </c>
      <c r="G3653" t="s">
        <v>24</v>
      </c>
      <c r="H3653">
        <v>1</v>
      </c>
      <c r="I3653">
        <v>86990</v>
      </c>
      <c r="J3653">
        <v>86990</v>
      </c>
      <c r="K3653">
        <v>44077.39</v>
      </c>
      <c r="L3653">
        <v>8555.33</v>
      </c>
      <c r="M3653">
        <v>0.11700000000000001</v>
      </c>
      <c r="N3653" t="s">
        <v>25</v>
      </c>
      <c r="O3653" t="s">
        <v>26</v>
      </c>
      <c r="P3653" t="s">
        <v>27</v>
      </c>
      <c r="Q3653" t="s">
        <v>8497</v>
      </c>
      <c r="R3653" t="s">
        <v>8498</v>
      </c>
      <c r="S3653" t="s">
        <v>8499</v>
      </c>
    </row>
    <row r="3654" spans="1:19" hidden="1" x14ac:dyDescent="0.35">
      <c r="A3654" t="s">
        <v>896</v>
      </c>
      <c r="B3654" s="1">
        <v>45666</v>
      </c>
      <c r="C3654" t="s">
        <v>1958</v>
      </c>
      <c r="D3654" t="s">
        <v>859</v>
      </c>
      <c r="E3654" t="s">
        <v>22</v>
      </c>
      <c r="G3654" t="s">
        <v>24</v>
      </c>
      <c r="H3654">
        <v>2</v>
      </c>
      <c r="I3654">
        <v>45980</v>
      </c>
      <c r="J3654">
        <v>22990</v>
      </c>
      <c r="K3654">
        <v>10382.73</v>
      </c>
      <c r="L3654">
        <v>7054.62</v>
      </c>
      <c r="M3654">
        <v>0.18260000000000001</v>
      </c>
      <c r="N3654" t="s">
        <v>897</v>
      </c>
      <c r="O3654" t="s">
        <v>898</v>
      </c>
      <c r="P3654" t="s">
        <v>27</v>
      </c>
      <c r="Q3654" t="s">
        <v>8500</v>
      </c>
      <c r="R3654" t="s">
        <v>8501</v>
      </c>
      <c r="S3654" t="s">
        <v>8502</v>
      </c>
    </row>
    <row r="3655" spans="1:19" hidden="1" x14ac:dyDescent="0.35">
      <c r="A3655" t="s">
        <v>592</v>
      </c>
      <c r="B3655" s="1">
        <v>45666</v>
      </c>
      <c r="C3655" t="s">
        <v>1958</v>
      </c>
      <c r="D3655" t="s">
        <v>859</v>
      </c>
      <c r="E3655" t="s">
        <v>22</v>
      </c>
      <c r="G3655" t="s">
        <v>24</v>
      </c>
      <c r="H3655">
        <v>1</v>
      </c>
      <c r="I3655">
        <v>12990</v>
      </c>
      <c r="J3655">
        <v>12990</v>
      </c>
      <c r="K3655">
        <v>10109.700000000001</v>
      </c>
      <c r="L3655">
        <v>-2250.1799999999998</v>
      </c>
      <c r="M3655">
        <v>-0.20610000000000001</v>
      </c>
      <c r="N3655" t="s">
        <v>593</v>
      </c>
      <c r="O3655" t="s">
        <v>215</v>
      </c>
      <c r="P3655" t="s">
        <v>27</v>
      </c>
      <c r="Q3655" t="s">
        <v>8503</v>
      </c>
      <c r="R3655" t="s">
        <v>8504</v>
      </c>
      <c r="S3655" t="s">
        <v>8505</v>
      </c>
    </row>
    <row r="3656" spans="1:19" hidden="1" x14ac:dyDescent="0.35">
      <c r="A3656" t="s">
        <v>1002</v>
      </c>
      <c r="B3656" s="1">
        <v>45666</v>
      </c>
      <c r="C3656" t="s">
        <v>763</v>
      </c>
      <c r="D3656" t="s">
        <v>21</v>
      </c>
      <c r="E3656" t="s">
        <v>22</v>
      </c>
      <c r="F3656" t="s">
        <v>23</v>
      </c>
      <c r="G3656" t="s">
        <v>24</v>
      </c>
      <c r="H3656">
        <v>2</v>
      </c>
      <c r="I3656">
        <v>67980</v>
      </c>
      <c r="J3656">
        <v>33990</v>
      </c>
      <c r="K3656">
        <v>15928.95</v>
      </c>
      <c r="L3656">
        <v>-3112.84</v>
      </c>
      <c r="M3656">
        <v>-5.45E-2</v>
      </c>
      <c r="N3656" t="s">
        <v>1003</v>
      </c>
      <c r="O3656" t="s">
        <v>40</v>
      </c>
      <c r="P3656" t="s">
        <v>41</v>
      </c>
      <c r="Q3656" t="s">
        <v>8506</v>
      </c>
      <c r="R3656" t="s">
        <v>8507</v>
      </c>
      <c r="S3656" t="s">
        <v>8508</v>
      </c>
    </row>
    <row r="3657" spans="1:19" hidden="1" x14ac:dyDescent="0.35">
      <c r="A3657" t="s">
        <v>79</v>
      </c>
      <c r="B3657" s="1">
        <v>45666</v>
      </c>
      <c r="C3657" t="s">
        <v>763</v>
      </c>
      <c r="D3657" t="s">
        <v>21</v>
      </c>
      <c r="E3657" t="s">
        <v>22</v>
      </c>
      <c r="F3657" t="s">
        <v>23</v>
      </c>
      <c r="G3657" t="s">
        <v>24</v>
      </c>
      <c r="H3657">
        <v>1</v>
      </c>
      <c r="I3657">
        <v>42990</v>
      </c>
      <c r="J3657">
        <v>42990</v>
      </c>
      <c r="K3657">
        <v>21557.38</v>
      </c>
      <c r="L3657">
        <v>-3706.29</v>
      </c>
      <c r="M3657">
        <v>-0.1026</v>
      </c>
      <c r="N3657" t="s">
        <v>80</v>
      </c>
      <c r="O3657" t="s">
        <v>81</v>
      </c>
      <c r="P3657" t="s">
        <v>82</v>
      </c>
      <c r="Q3657" t="s">
        <v>8509</v>
      </c>
      <c r="R3657" t="s">
        <v>8510</v>
      </c>
      <c r="S3657" t="s">
        <v>8511</v>
      </c>
    </row>
    <row r="3658" spans="1:19" hidden="1" x14ac:dyDescent="0.35">
      <c r="A3658" t="s">
        <v>5857</v>
      </c>
      <c r="B3658" s="1">
        <v>45666</v>
      </c>
      <c r="C3658" t="s">
        <v>763</v>
      </c>
      <c r="D3658" t="s">
        <v>21</v>
      </c>
      <c r="E3658" t="s">
        <v>22</v>
      </c>
      <c r="F3658" t="s">
        <v>23</v>
      </c>
      <c r="G3658" t="s">
        <v>24</v>
      </c>
      <c r="H3658">
        <v>1</v>
      </c>
      <c r="I3658">
        <v>16990</v>
      </c>
      <c r="J3658">
        <v>16990</v>
      </c>
      <c r="K3658">
        <v>8436.59</v>
      </c>
      <c r="L3658">
        <v>-156.09</v>
      </c>
      <c r="M3658">
        <v>-1.09E-2</v>
      </c>
      <c r="N3658" t="s">
        <v>5858</v>
      </c>
      <c r="O3658" t="s">
        <v>40</v>
      </c>
      <c r="P3658" t="s">
        <v>41</v>
      </c>
      <c r="Q3658" t="s">
        <v>8512</v>
      </c>
      <c r="R3658" t="s">
        <v>8513</v>
      </c>
      <c r="S3658" t="s">
        <v>8514</v>
      </c>
    </row>
    <row r="3659" spans="1:19" hidden="1" x14ac:dyDescent="0.35">
      <c r="A3659" t="s">
        <v>2271</v>
      </c>
      <c r="B3659" s="1">
        <v>45666</v>
      </c>
      <c r="C3659" t="s">
        <v>763</v>
      </c>
      <c r="D3659" t="s">
        <v>21</v>
      </c>
      <c r="E3659" t="s">
        <v>22</v>
      </c>
      <c r="F3659" t="s">
        <v>23</v>
      </c>
      <c r="G3659" t="s">
        <v>24</v>
      </c>
      <c r="H3659">
        <v>1</v>
      </c>
      <c r="I3659">
        <v>28990</v>
      </c>
      <c r="J3659">
        <v>28990</v>
      </c>
      <c r="K3659">
        <v>12531.07</v>
      </c>
      <c r="L3659">
        <v>1304.05</v>
      </c>
      <c r="M3659">
        <v>5.3499999999999999E-2</v>
      </c>
      <c r="N3659" t="s">
        <v>2272</v>
      </c>
      <c r="O3659" t="s">
        <v>40</v>
      </c>
      <c r="P3659" t="s">
        <v>41</v>
      </c>
      <c r="Q3659" t="s">
        <v>8512</v>
      </c>
      <c r="R3659" t="s">
        <v>8513</v>
      </c>
      <c r="S3659" t="s">
        <v>8515</v>
      </c>
    </row>
    <row r="3660" spans="1:19" hidden="1" x14ac:dyDescent="0.35">
      <c r="A3660" t="s">
        <v>321</v>
      </c>
      <c r="B3660" s="1">
        <v>45666</v>
      </c>
      <c r="C3660" t="s">
        <v>763</v>
      </c>
      <c r="D3660" t="s">
        <v>21</v>
      </c>
      <c r="E3660" t="s">
        <v>22</v>
      </c>
      <c r="F3660" t="s">
        <v>23</v>
      </c>
      <c r="G3660" t="s">
        <v>24</v>
      </c>
      <c r="H3660">
        <v>1</v>
      </c>
      <c r="I3660">
        <v>34990</v>
      </c>
      <c r="J3660">
        <v>34990</v>
      </c>
      <c r="K3660">
        <v>16738.79</v>
      </c>
      <c r="L3660">
        <v>-4719.63</v>
      </c>
      <c r="M3660">
        <v>-0.1605</v>
      </c>
      <c r="N3660" t="s">
        <v>322</v>
      </c>
      <c r="O3660" t="s">
        <v>113</v>
      </c>
      <c r="P3660" t="s">
        <v>114</v>
      </c>
      <c r="Q3660" t="s">
        <v>8516</v>
      </c>
      <c r="R3660" t="s">
        <v>8517</v>
      </c>
      <c r="S3660" t="s">
        <v>8518</v>
      </c>
    </row>
    <row r="3661" spans="1:19" hidden="1" x14ac:dyDescent="0.35">
      <c r="A3661" t="s">
        <v>5005</v>
      </c>
      <c r="B3661" s="1">
        <v>45666</v>
      </c>
      <c r="C3661" t="s">
        <v>763</v>
      </c>
      <c r="D3661" t="s">
        <v>21</v>
      </c>
      <c r="E3661" t="s">
        <v>22</v>
      </c>
      <c r="F3661" t="s">
        <v>23</v>
      </c>
      <c r="G3661" t="s">
        <v>24</v>
      </c>
      <c r="H3661">
        <v>1</v>
      </c>
      <c r="I3661">
        <v>2490</v>
      </c>
      <c r="J3661">
        <v>2490</v>
      </c>
      <c r="K3661">
        <v>799.2</v>
      </c>
      <c r="L3661">
        <v>-417.85</v>
      </c>
      <c r="M3661">
        <v>-0.19969999999999999</v>
      </c>
      <c r="N3661" t="s">
        <v>5006</v>
      </c>
      <c r="O3661" t="s">
        <v>5007</v>
      </c>
      <c r="P3661" t="s">
        <v>53</v>
      </c>
      <c r="Q3661" t="s">
        <v>8519</v>
      </c>
      <c r="R3661" t="s">
        <v>8520</v>
      </c>
      <c r="S3661" t="s">
        <v>8521</v>
      </c>
    </row>
    <row r="3662" spans="1:19" hidden="1" x14ac:dyDescent="0.35">
      <c r="A3662" t="s">
        <v>8522</v>
      </c>
      <c r="B3662" s="1">
        <v>45666</v>
      </c>
      <c r="C3662" t="s">
        <v>763</v>
      </c>
      <c r="D3662" t="s">
        <v>21</v>
      </c>
      <c r="E3662" t="s">
        <v>22</v>
      </c>
      <c r="F3662" t="s">
        <v>23</v>
      </c>
      <c r="G3662" t="s">
        <v>24</v>
      </c>
      <c r="H3662">
        <v>1</v>
      </c>
      <c r="I3662">
        <v>2490</v>
      </c>
      <c r="J3662">
        <v>2490</v>
      </c>
      <c r="K3662">
        <v>1443</v>
      </c>
      <c r="L3662">
        <v>-2061.65</v>
      </c>
      <c r="M3662">
        <v>-0.98529999999999995</v>
      </c>
      <c r="N3662" t="s">
        <v>8523</v>
      </c>
      <c r="O3662" t="s">
        <v>5007</v>
      </c>
      <c r="P3662" t="s">
        <v>53</v>
      </c>
      <c r="Q3662" t="s">
        <v>8519</v>
      </c>
      <c r="R3662" t="s">
        <v>8520</v>
      </c>
      <c r="S3662" t="s">
        <v>8524</v>
      </c>
    </row>
    <row r="3663" spans="1:19" hidden="1" x14ac:dyDescent="0.35">
      <c r="A3663" t="s">
        <v>162</v>
      </c>
      <c r="B3663" s="1">
        <v>45666</v>
      </c>
      <c r="C3663" t="s">
        <v>763</v>
      </c>
      <c r="D3663" t="s">
        <v>21</v>
      </c>
      <c r="E3663" t="s">
        <v>22</v>
      </c>
      <c r="F3663" t="s">
        <v>23</v>
      </c>
      <c r="G3663" t="s">
        <v>24</v>
      </c>
      <c r="H3663">
        <v>1</v>
      </c>
      <c r="I3663">
        <v>39990</v>
      </c>
      <c r="J3663">
        <v>39990</v>
      </c>
      <c r="K3663">
        <v>17391.47</v>
      </c>
      <c r="L3663">
        <v>1266.3399999999999</v>
      </c>
      <c r="M3663">
        <v>3.7699999999999997E-2</v>
      </c>
      <c r="N3663" t="s">
        <v>163</v>
      </c>
      <c r="O3663" t="s">
        <v>52</v>
      </c>
      <c r="P3663" t="s">
        <v>53</v>
      </c>
      <c r="Q3663" t="s">
        <v>8525</v>
      </c>
      <c r="R3663" t="s">
        <v>8526</v>
      </c>
      <c r="S3663" t="s">
        <v>8527</v>
      </c>
    </row>
    <row r="3664" spans="1:19" hidden="1" x14ac:dyDescent="0.35">
      <c r="A3664" t="s">
        <v>395</v>
      </c>
      <c r="B3664" s="1">
        <v>45666</v>
      </c>
      <c r="C3664" t="s">
        <v>763</v>
      </c>
      <c r="D3664" t="s">
        <v>21</v>
      </c>
      <c r="E3664" t="s">
        <v>22</v>
      </c>
      <c r="F3664" t="s">
        <v>23</v>
      </c>
      <c r="G3664" t="s">
        <v>24</v>
      </c>
      <c r="H3664">
        <v>1</v>
      </c>
      <c r="I3664">
        <v>109990</v>
      </c>
      <c r="J3664">
        <v>109990</v>
      </c>
      <c r="K3664">
        <v>63815.839999999997</v>
      </c>
      <c r="L3664">
        <v>-7005.93</v>
      </c>
      <c r="M3664">
        <v>-7.5800000000000006E-2</v>
      </c>
      <c r="N3664" t="s">
        <v>396</v>
      </c>
      <c r="O3664" t="s">
        <v>237</v>
      </c>
      <c r="P3664" t="s">
        <v>41</v>
      </c>
      <c r="Q3664" t="s">
        <v>8528</v>
      </c>
      <c r="R3664" t="s">
        <v>8529</v>
      </c>
      <c r="S3664" t="s">
        <v>8530</v>
      </c>
    </row>
    <row r="3665" spans="1:19" hidden="1" x14ac:dyDescent="0.35">
      <c r="A3665" t="s">
        <v>8531</v>
      </c>
      <c r="B3665" s="1">
        <v>45666</v>
      </c>
      <c r="C3665" t="s">
        <v>763</v>
      </c>
      <c r="D3665" t="s">
        <v>21</v>
      </c>
      <c r="E3665" t="s">
        <v>22</v>
      </c>
      <c r="F3665" t="s">
        <v>23</v>
      </c>
      <c r="G3665" t="s">
        <v>24</v>
      </c>
      <c r="H3665">
        <v>1</v>
      </c>
      <c r="I3665">
        <v>23990</v>
      </c>
      <c r="J3665">
        <v>23990</v>
      </c>
      <c r="K3665">
        <v>9558.49</v>
      </c>
      <c r="L3665">
        <v>3149.74</v>
      </c>
      <c r="M3665">
        <v>0.15620000000000001</v>
      </c>
      <c r="N3665" t="s">
        <v>8532</v>
      </c>
      <c r="O3665" t="s">
        <v>206</v>
      </c>
      <c r="P3665" t="s">
        <v>114</v>
      </c>
      <c r="Q3665" t="s">
        <v>8533</v>
      </c>
      <c r="R3665" t="s">
        <v>8534</v>
      </c>
      <c r="S3665" t="s">
        <v>8535</v>
      </c>
    </row>
    <row r="3666" spans="1:19" hidden="1" x14ac:dyDescent="0.35">
      <c r="A3666" t="s">
        <v>2025</v>
      </c>
      <c r="B3666" s="1">
        <v>45666</v>
      </c>
      <c r="C3666" t="s">
        <v>763</v>
      </c>
      <c r="D3666" t="s">
        <v>21</v>
      </c>
      <c r="E3666" t="s">
        <v>22</v>
      </c>
      <c r="F3666" t="s">
        <v>23</v>
      </c>
      <c r="G3666" t="s">
        <v>24</v>
      </c>
      <c r="H3666">
        <v>2</v>
      </c>
      <c r="I3666">
        <v>21980</v>
      </c>
      <c r="J3666">
        <v>10990</v>
      </c>
      <c r="K3666">
        <v>9606.27</v>
      </c>
      <c r="L3666">
        <v>-8702.7900000000009</v>
      </c>
      <c r="M3666">
        <v>-0.47120000000000001</v>
      </c>
      <c r="N3666" t="s">
        <v>2026</v>
      </c>
      <c r="O3666" t="s">
        <v>200</v>
      </c>
      <c r="P3666" t="s">
        <v>201</v>
      </c>
      <c r="Q3666" t="s">
        <v>8536</v>
      </c>
      <c r="R3666" t="s">
        <v>8537</v>
      </c>
      <c r="S3666" t="s">
        <v>8538</v>
      </c>
    </row>
    <row r="3667" spans="1:19" hidden="1" x14ac:dyDescent="0.35">
      <c r="A3667" t="s">
        <v>2025</v>
      </c>
      <c r="B3667" s="1">
        <v>45666</v>
      </c>
      <c r="C3667" t="s">
        <v>763</v>
      </c>
      <c r="D3667" t="s">
        <v>21</v>
      </c>
      <c r="E3667" t="s">
        <v>22</v>
      </c>
      <c r="F3667" t="s">
        <v>23</v>
      </c>
      <c r="G3667" t="s">
        <v>24</v>
      </c>
      <c r="H3667">
        <v>1</v>
      </c>
      <c r="I3667">
        <v>10990</v>
      </c>
      <c r="J3667">
        <v>10990</v>
      </c>
      <c r="K3667">
        <v>9606.27</v>
      </c>
      <c r="L3667">
        <v>-4350.9799999999996</v>
      </c>
      <c r="M3667">
        <v>-0.47110000000000002</v>
      </c>
      <c r="N3667" t="s">
        <v>2026</v>
      </c>
      <c r="O3667" t="s">
        <v>200</v>
      </c>
      <c r="P3667" t="s">
        <v>201</v>
      </c>
      <c r="Q3667" t="s">
        <v>8539</v>
      </c>
      <c r="R3667" t="s">
        <v>8540</v>
      </c>
      <c r="S3667" t="s">
        <v>8541</v>
      </c>
    </row>
    <row r="3668" spans="1:19" hidden="1" x14ac:dyDescent="0.35">
      <c r="A3668" t="s">
        <v>2025</v>
      </c>
      <c r="B3668" s="1">
        <v>45666</v>
      </c>
      <c r="C3668" t="s">
        <v>763</v>
      </c>
      <c r="D3668" t="s">
        <v>21</v>
      </c>
      <c r="E3668" t="s">
        <v>22</v>
      </c>
      <c r="F3668" t="s">
        <v>23</v>
      </c>
      <c r="G3668" t="s">
        <v>24</v>
      </c>
      <c r="H3668">
        <v>1</v>
      </c>
      <c r="I3668">
        <v>10990</v>
      </c>
      <c r="J3668">
        <v>10990</v>
      </c>
      <c r="K3668">
        <v>9606.27</v>
      </c>
      <c r="L3668">
        <v>-4350.9799999999996</v>
      </c>
      <c r="M3668">
        <v>-0.47110000000000002</v>
      </c>
      <c r="N3668" t="s">
        <v>2026</v>
      </c>
      <c r="O3668" t="s">
        <v>200</v>
      </c>
      <c r="P3668" t="s">
        <v>201</v>
      </c>
      <c r="Q3668" t="s">
        <v>8542</v>
      </c>
      <c r="R3668" t="s">
        <v>8543</v>
      </c>
      <c r="S3668" t="s">
        <v>8544</v>
      </c>
    </row>
    <row r="3669" spans="1:19" hidden="1" x14ac:dyDescent="0.35">
      <c r="A3669" t="s">
        <v>2025</v>
      </c>
      <c r="B3669" s="1">
        <v>45666</v>
      </c>
      <c r="C3669" t="s">
        <v>763</v>
      </c>
      <c r="D3669" t="s">
        <v>21</v>
      </c>
      <c r="E3669" t="s">
        <v>22</v>
      </c>
      <c r="F3669" t="s">
        <v>23</v>
      </c>
      <c r="G3669" t="s">
        <v>24</v>
      </c>
      <c r="H3669">
        <v>3</v>
      </c>
      <c r="I3669">
        <v>32970</v>
      </c>
      <c r="J3669">
        <v>10990</v>
      </c>
      <c r="K3669">
        <v>9606.27</v>
      </c>
      <c r="L3669">
        <v>-13053.78</v>
      </c>
      <c r="M3669">
        <v>-0.47120000000000001</v>
      </c>
      <c r="N3669" t="s">
        <v>2026</v>
      </c>
      <c r="O3669" t="s">
        <v>200</v>
      </c>
      <c r="P3669" t="s">
        <v>201</v>
      </c>
      <c r="Q3669" t="s">
        <v>8545</v>
      </c>
      <c r="R3669" t="s">
        <v>8546</v>
      </c>
      <c r="S3669" t="s">
        <v>8547</v>
      </c>
    </row>
    <row r="3670" spans="1:19" hidden="1" x14ac:dyDescent="0.35">
      <c r="A3670" t="s">
        <v>209</v>
      </c>
      <c r="B3670" s="1">
        <v>45666</v>
      </c>
      <c r="C3670" t="s">
        <v>763</v>
      </c>
      <c r="D3670" t="s">
        <v>21</v>
      </c>
      <c r="E3670" t="s">
        <v>22</v>
      </c>
      <c r="F3670" t="s">
        <v>23</v>
      </c>
      <c r="G3670" t="s">
        <v>24</v>
      </c>
      <c r="H3670">
        <v>1</v>
      </c>
      <c r="I3670">
        <v>74990</v>
      </c>
      <c r="J3670">
        <v>74990</v>
      </c>
      <c r="K3670">
        <v>54044.21</v>
      </c>
      <c r="L3670">
        <v>-17907.41</v>
      </c>
      <c r="M3670">
        <v>-0.28420000000000001</v>
      </c>
      <c r="N3670" t="s">
        <v>210</v>
      </c>
      <c r="O3670" t="s">
        <v>52</v>
      </c>
      <c r="P3670" t="s">
        <v>53</v>
      </c>
      <c r="Q3670" t="s">
        <v>8548</v>
      </c>
      <c r="R3670" t="s">
        <v>8549</v>
      </c>
      <c r="S3670" t="s">
        <v>8550</v>
      </c>
    </row>
    <row r="3671" spans="1:19" hidden="1" x14ac:dyDescent="0.35">
      <c r="A3671" t="s">
        <v>560</v>
      </c>
      <c r="B3671" s="1">
        <v>45666</v>
      </c>
      <c r="C3671" t="s">
        <v>763</v>
      </c>
      <c r="D3671" t="s">
        <v>21</v>
      </c>
      <c r="E3671" t="s">
        <v>22</v>
      </c>
      <c r="F3671" t="s">
        <v>23</v>
      </c>
      <c r="G3671" t="s">
        <v>24</v>
      </c>
      <c r="H3671">
        <v>1</v>
      </c>
      <c r="I3671">
        <v>89990</v>
      </c>
      <c r="J3671">
        <v>89990</v>
      </c>
      <c r="K3671">
        <v>72133.14</v>
      </c>
      <c r="L3671">
        <v>-27424.9</v>
      </c>
      <c r="M3671">
        <v>-0.36270000000000002</v>
      </c>
      <c r="N3671" t="s">
        <v>561</v>
      </c>
      <c r="O3671" t="s">
        <v>52</v>
      </c>
      <c r="P3671" t="s">
        <v>53</v>
      </c>
      <c r="Q3671" t="s">
        <v>8551</v>
      </c>
      <c r="R3671" t="s">
        <v>8552</v>
      </c>
      <c r="S3671" t="s">
        <v>8553</v>
      </c>
    </row>
    <row r="3672" spans="1:19" hidden="1" x14ac:dyDescent="0.35">
      <c r="A3672" t="s">
        <v>672</v>
      </c>
      <c r="B3672" s="1">
        <v>45666</v>
      </c>
      <c r="C3672" t="s">
        <v>763</v>
      </c>
      <c r="D3672" t="s">
        <v>21</v>
      </c>
      <c r="E3672" t="s">
        <v>22</v>
      </c>
      <c r="F3672" t="s">
        <v>23</v>
      </c>
      <c r="G3672" t="s">
        <v>24</v>
      </c>
      <c r="H3672">
        <v>1</v>
      </c>
      <c r="I3672">
        <v>10990</v>
      </c>
      <c r="J3672">
        <v>10990</v>
      </c>
      <c r="K3672">
        <v>4995.28</v>
      </c>
      <c r="L3672">
        <v>7.91</v>
      </c>
      <c r="M3672">
        <v>8.9999999999999998E-4</v>
      </c>
      <c r="N3672" t="s">
        <v>673</v>
      </c>
      <c r="O3672" t="s">
        <v>40</v>
      </c>
      <c r="P3672" t="s">
        <v>41</v>
      </c>
      <c r="Q3672" t="s">
        <v>8554</v>
      </c>
      <c r="R3672" t="s">
        <v>8555</v>
      </c>
      <c r="S3672" t="s">
        <v>8556</v>
      </c>
    </row>
    <row r="3673" spans="1:19" hidden="1" x14ac:dyDescent="0.35">
      <c r="A3673" t="s">
        <v>8557</v>
      </c>
      <c r="B3673" s="1">
        <v>45666</v>
      </c>
      <c r="C3673" t="s">
        <v>763</v>
      </c>
      <c r="D3673" t="s">
        <v>21</v>
      </c>
      <c r="E3673" t="s">
        <v>22</v>
      </c>
      <c r="F3673" t="s">
        <v>23</v>
      </c>
      <c r="G3673" t="s">
        <v>24</v>
      </c>
      <c r="H3673">
        <v>1</v>
      </c>
      <c r="I3673">
        <v>19980</v>
      </c>
      <c r="J3673">
        <v>19980</v>
      </c>
      <c r="K3673">
        <v>10582.9</v>
      </c>
      <c r="L3673">
        <v>-333.66</v>
      </c>
      <c r="M3673">
        <v>-1.9900000000000001E-2</v>
      </c>
      <c r="N3673" t="s">
        <v>8558</v>
      </c>
      <c r="O3673" t="s">
        <v>882</v>
      </c>
      <c r="P3673" t="s">
        <v>27</v>
      </c>
      <c r="Q3673" t="s">
        <v>8559</v>
      </c>
      <c r="R3673" t="s">
        <v>8560</v>
      </c>
      <c r="S3673" t="s">
        <v>8561</v>
      </c>
    </row>
    <row r="3674" spans="1:19" hidden="1" x14ac:dyDescent="0.35">
      <c r="A3674" t="s">
        <v>1291</v>
      </c>
      <c r="B3674" s="1">
        <v>45666</v>
      </c>
      <c r="C3674" t="s">
        <v>763</v>
      </c>
      <c r="D3674" t="s">
        <v>21</v>
      </c>
      <c r="E3674" t="s">
        <v>22</v>
      </c>
      <c r="F3674" t="s">
        <v>23</v>
      </c>
      <c r="G3674" t="s">
        <v>24</v>
      </c>
      <c r="H3674">
        <v>1</v>
      </c>
      <c r="I3674">
        <v>19980</v>
      </c>
      <c r="J3674">
        <v>19980</v>
      </c>
      <c r="K3674">
        <v>11991.83</v>
      </c>
      <c r="L3674">
        <v>-1910.65</v>
      </c>
      <c r="M3674">
        <v>-0.1138</v>
      </c>
      <c r="N3674" t="s">
        <v>1292</v>
      </c>
      <c r="O3674" t="s">
        <v>1293</v>
      </c>
      <c r="P3674" t="s">
        <v>53</v>
      </c>
      <c r="Q3674" t="s">
        <v>8562</v>
      </c>
      <c r="R3674" t="s">
        <v>8563</v>
      </c>
      <c r="S3674" t="s">
        <v>8564</v>
      </c>
    </row>
    <row r="3675" spans="1:19" hidden="1" x14ac:dyDescent="0.35">
      <c r="A3675" t="s">
        <v>2474</v>
      </c>
      <c r="B3675" s="1">
        <v>45666</v>
      </c>
      <c r="C3675" t="s">
        <v>2049</v>
      </c>
      <c r="D3675" t="s">
        <v>859</v>
      </c>
      <c r="E3675" t="s">
        <v>22</v>
      </c>
      <c r="G3675" t="s">
        <v>24</v>
      </c>
      <c r="H3675">
        <v>1</v>
      </c>
      <c r="I3675">
        <v>39990</v>
      </c>
      <c r="J3675">
        <v>39990</v>
      </c>
      <c r="K3675">
        <v>20535.810000000001</v>
      </c>
      <c r="L3675">
        <v>3659.79</v>
      </c>
      <c r="M3675">
        <v>0.1089</v>
      </c>
      <c r="N3675" t="s">
        <v>2475</v>
      </c>
      <c r="O3675" t="s">
        <v>143</v>
      </c>
      <c r="P3675" t="s">
        <v>144</v>
      </c>
      <c r="Q3675" t="s">
        <v>8565</v>
      </c>
      <c r="R3675" t="s">
        <v>8566</v>
      </c>
      <c r="S3675" t="s">
        <v>8567</v>
      </c>
    </row>
    <row r="3676" spans="1:19" hidden="1" x14ac:dyDescent="0.35">
      <c r="A3676" t="s">
        <v>3178</v>
      </c>
      <c r="B3676" s="1">
        <v>45666</v>
      </c>
      <c r="C3676" t="s">
        <v>2049</v>
      </c>
      <c r="D3676" t="s">
        <v>859</v>
      </c>
      <c r="E3676" t="s">
        <v>22</v>
      </c>
      <c r="G3676" t="s">
        <v>24</v>
      </c>
      <c r="H3676">
        <v>1</v>
      </c>
      <c r="I3676">
        <v>26990</v>
      </c>
      <c r="J3676">
        <v>26990</v>
      </c>
      <c r="K3676">
        <v>16451</v>
      </c>
      <c r="L3676">
        <v>-120.68</v>
      </c>
      <c r="M3676">
        <v>-5.3E-3</v>
      </c>
      <c r="N3676" t="s">
        <v>3179</v>
      </c>
      <c r="O3676" t="s">
        <v>910</v>
      </c>
      <c r="P3676" t="s">
        <v>144</v>
      </c>
      <c r="Q3676" t="s">
        <v>8568</v>
      </c>
      <c r="R3676" t="s">
        <v>8569</v>
      </c>
      <c r="S3676" t="s">
        <v>8570</v>
      </c>
    </row>
    <row r="3677" spans="1:19" hidden="1" x14ac:dyDescent="0.35">
      <c r="A3677" t="s">
        <v>3694</v>
      </c>
      <c r="B3677" s="1">
        <v>45666</v>
      </c>
      <c r="C3677" t="s">
        <v>2049</v>
      </c>
      <c r="D3677" t="s">
        <v>859</v>
      </c>
      <c r="E3677" t="s">
        <v>22</v>
      </c>
      <c r="G3677" t="s">
        <v>24</v>
      </c>
      <c r="H3677">
        <v>1</v>
      </c>
      <c r="I3677">
        <v>59990</v>
      </c>
      <c r="J3677">
        <v>59990</v>
      </c>
      <c r="K3677">
        <v>35898.080000000002</v>
      </c>
      <c r="L3677">
        <v>-2601.44</v>
      </c>
      <c r="M3677">
        <v>-5.16E-2</v>
      </c>
      <c r="N3677" t="s">
        <v>3695</v>
      </c>
      <c r="O3677" t="s">
        <v>1569</v>
      </c>
      <c r="P3677" t="s">
        <v>144</v>
      </c>
      <c r="Q3677" t="s">
        <v>8571</v>
      </c>
      <c r="R3677" t="s">
        <v>8572</v>
      </c>
      <c r="S3677" t="s">
        <v>8573</v>
      </c>
    </row>
    <row r="3678" spans="1:19" hidden="1" x14ac:dyDescent="0.35">
      <c r="A3678" t="s">
        <v>5898</v>
      </c>
      <c r="B3678" s="1">
        <v>45666</v>
      </c>
      <c r="C3678" t="s">
        <v>2049</v>
      </c>
      <c r="D3678" t="s">
        <v>859</v>
      </c>
      <c r="E3678" t="s">
        <v>22</v>
      </c>
      <c r="G3678" t="s">
        <v>24</v>
      </c>
      <c r="H3678">
        <v>1</v>
      </c>
      <c r="I3678">
        <v>13990</v>
      </c>
      <c r="J3678">
        <v>13990</v>
      </c>
      <c r="K3678">
        <v>8461.76</v>
      </c>
      <c r="L3678">
        <v>3.28</v>
      </c>
      <c r="M3678">
        <v>2.9999999999999997E-4</v>
      </c>
      <c r="N3678" t="s">
        <v>5899</v>
      </c>
      <c r="O3678" t="s">
        <v>910</v>
      </c>
      <c r="P3678" t="s">
        <v>144</v>
      </c>
      <c r="Q3678" t="s">
        <v>8574</v>
      </c>
      <c r="R3678" t="s">
        <v>8575</v>
      </c>
      <c r="S3678" t="s">
        <v>8576</v>
      </c>
    </row>
    <row r="3679" spans="1:19" hidden="1" x14ac:dyDescent="0.35">
      <c r="A3679" t="s">
        <v>1009</v>
      </c>
      <c r="B3679" s="1">
        <v>45666</v>
      </c>
      <c r="C3679" t="s">
        <v>63</v>
      </c>
      <c r="D3679" t="s">
        <v>859</v>
      </c>
      <c r="E3679" t="s">
        <v>22</v>
      </c>
      <c r="G3679" t="s">
        <v>24</v>
      </c>
      <c r="H3679">
        <v>1</v>
      </c>
      <c r="I3679">
        <v>199990</v>
      </c>
      <c r="J3679">
        <v>199990</v>
      </c>
      <c r="K3679">
        <v>104066.53</v>
      </c>
      <c r="L3679">
        <v>13935.95</v>
      </c>
      <c r="M3679">
        <v>8.2900000000000001E-2</v>
      </c>
      <c r="N3679" t="s">
        <v>1010</v>
      </c>
      <c r="O3679" t="s">
        <v>1011</v>
      </c>
      <c r="P3679" t="s">
        <v>82</v>
      </c>
      <c r="Q3679" t="s">
        <v>8577</v>
      </c>
      <c r="R3679" t="s">
        <v>8578</v>
      </c>
      <c r="S3679" t="s">
        <v>8579</v>
      </c>
    </row>
    <row r="3680" spans="1:19" hidden="1" x14ac:dyDescent="0.35">
      <c r="A3680" t="s">
        <v>274</v>
      </c>
      <c r="B3680" s="1">
        <v>45666</v>
      </c>
      <c r="C3680" t="s">
        <v>798</v>
      </c>
      <c r="D3680" t="s">
        <v>21</v>
      </c>
      <c r="E3680" t="s">
        <v>22</v>
      </c>
      <c r="F3680" t="s">
        <v>23</v>
      </c>
      <c r="G3680" t="s">
        <v>24</v>
      </c>
      <c r="H3680">
        <v>1</v>
      </c>
      <c r="I3680">
        <v>19990</v>
      </c>
      <c r="J3680">
        <v>19990</v>
      </c>
      <c r="K3680">
        <v>8482.01</v>
      </c>
      <c r="L3680">
        <v>1932.1</v>
      </c>
      <c r="M3680">
        <v>0.115</v>
      </c>
      <c r="N3680" t="s">
        <v>275</v>
      </c>
      <c r="O3680" t="s">
        <v>52</v>
      </c>
      <c r="P3680" t="s">
        <v>53</v>
      </c>
      <c r="Q3680" t="s">
        <v>8580</v>
      </c>
      <c r="R3680" t="s">
        <v>8580</v>
      </c>
      <c r="S3680" t="s">
        <v>8581</v>
      </c>
    </row>
    <row r="3681" spans="1:19" hidden="1" x14ac:dyDescent="0.35">
      <c r="A3681" t="s">
        <v>5005</v>
      </c>
      <c r="B3681" s="1">
        <v>45666</v>
      </c>
      <c r="C3681" t="s">
        <v>798</v>
      </c>
      <c r="D3681" t="s">
        <v>21</v>
      </c>
      <c r="E3681" t="s">
        <v>22</v>
      </c>
      <c r="F3681" t="s">
        <v>23</v>
      </c>
      <c r="G3681" t="s">
        <v>24</v>
      </c>
      <c r="H3681">
        <v>1</v>
      </c>
      <c r="I3681">
        <v>2490</v>
      </c>
      <c r="J3681">
        <v>2490</v>
      </c>
      <c r="K3681">
        <v>799.2</v>
      </c>
      <c r="L3681">
        <v>602.30999999999995</v>
      </c>
      <c r="M3681">
        <v>0.28789999999999999</v>
      </c>
      <c r="N3681" t="s">
        <v>5006</v>
      </c>
      <c r="O3681" t="s">
        <v>5007</v>
      </c>
      <c r="P3681" t="s">
        <v>53</v>
      </c>
      <c r="Q3681" t="s">
        <v>8582</v>
      </c>
      <c r="R3681" t="s">
        <v>8582</v>
      </c>
      <c r="S3681" t="s">
        <v>8583</v>
      </c>
    </row>
    <row r="3682" spans="1:19" hidden="1" x14ac:dyDescent="0.35">
      <c r="A3682" t="s">
        <v>1493</v>
      </c>
      <c r="B3682" s="1">
        <v>45666</v>
      </c>
      <c r="C3682" t="s">
        <v>798</v>
      </c>
      <c r="D3682" t="s">
        <v>21</v>
      </c>
      <c r="E3682" t="s">
        <v>22</v>
      </c>
      <c r="F3682" t="s">
        <v>23</v>
      </c>
      <c r="G3682" t="s">
        <v>24</v>
      </c>
      <c r="H3682">
        <v>1</v>
      </c>
      <c r="I3682">
        <v>22990</v>
      </c>
      <c r="J3682">
        <v>22990</v>
      </c>
      <c r="K3682">
        <v>8979.43</v>
      </c>
      <c r="L3682">
        <v>3964.1</v>
      </c>
      <c r="M3682">
        <v>0.20519999999999999</v>
      </c>
      <c r="N3682" t="s">
        <v>1494</v>
      </c>
      <c r="O3682" t="s">
        <v>258</v>
      </c>
      <c r="P3682" t="s">
        <v>114</v>
      </c>
      <c r="Q3682" t="s">
        <v>8584</v>
      </c>
      <c r="R3682" t="s">
        <v>8584</v>
      </c>
      <c r="S3682" t="s">
        <v>8585</v>
      </c>
    </row>
    <row r="3683" spans="1:19" hidden="1" x14ac:dyDescent="0.35">
      <c r="A3683" t="s">
        <v>399</v>
      </c>
      <c r="B3683" s="1">
        <v>45666</v>
      </c>
      <c r="C3683" t="s">
        <v>798</v>
      </c>
      <c r="D3683" t="s">
        <v>21</v>
      </c>
      <c r="E3683" t="s">
        <v>22</v>
      </c>
      <c r="F3683" t="s">
        <v>23</v>
      </c>
      <c r="G3683" t="s">
        <v>24</v>
      </c>
      <c r="H3683">
        <v>1</v>
      </c>
      <c r="I3683">
        <v>15990</v>
      </c>
      <c r="J3683">
        <v>15990</v>
      </c>
      <c r="K3683">
        <v>9247.7900000000009</v>
      </c>
      <c r="L3683">
        <v>-1085.78</v>
      </c>
      <c r="M3683">
        <v>-8.0799999999999997E-2</v>
      </c>
      <c r="N3683" t="s">
        <v>400</v>
      </c>
      <c r="O3683" t="s">
        <v>178</v>
      </c>
      <c r="P3683" t="s">
        <v>27</v>
      </c>
      <c r="Q3683" t="s">
        <v>8586</v>
      </c>
      <c r="R3683" t="s">
        <v>8586</v>
      </c>
      <c r="S3683" t="s">
        <v>8587</v>
      </c>
    </row>
    <row r="3684" spans="1:19" hidden="1" x14ac:dyDescent="0.35">
      <c r="A3684" t="s">
        <v>176</v>
      </c>
      <c r="B3684" s="1">
        <v>45666</v>
      </c>
      <c r="C3684" t="s">
        <v>798</v>
      </c>
      <c r="D3684" t="s">
        <v>21</v>
      </c>
      <c r="E3684" t="s">
        <v>22</v>
      </c>
      <c r="F3684" t="s">
        <v>23</v>
      </c>
      <c r="G3684" t="s">
        <v>24</v>
      </c>
      <c r="H3684">
        <v>2</v>
      </c>
      <c r="I3684">
        <v>31980</v>
      </c>
      <c r="J3684">
        <v>15990</v>
      </c>
      <c r="K3684">
        <v>9911.3799999999992</v>
      </c>
      <c r="L3684">
        <v>-1817.22</v>
      </c>
      <c r="M3684">
        <v>-6.7599999999999993E-2</v>
      </c>
      <c r="N3684" t="s">
        <v>177</v>
      </c>
      <c r="O3684" t="s">
        <v>178</v>
      </c>
      <c r="P3684" t="s">
        <v>27</v>
      </c>
      <c r="Q3684" t="s">
        <v>8588</v>
      </c>
      <c r="R3684" t="s">
        <v>8588</v>
      </c>
      <c r="S3684" t="s">
        <v>8589</v>
      </c>
    </row>
    <row r="3685" spans="1:19" hidden="1" x14ac:dyDescent="0.35">
      <c r="A3685" t="s">
        <v>419</v>
      </c>
      <c r="B3685" s="1">
        <v>45666</v>
      </c>
      <c r="C3685" t="s">
        <v>798</v>
      </c>
      <c r="D3685" t="s">
        <v>21</v>
      </c>
      <c r="E3685" t="s">
        <v>22</v>
      </c>
      <c r="F3685" t="s">
        <v>23</v>
      </c>
      <c r="G3685" t="s">
        <v>24</v>
      </c>
      <c r="H3685">
        <v>1</v>
      </c>
      <c r="I3685">
        <v>9990</v>
      </c>
      <c r="J3685">
        <v>9990</v>
      </c>
      <c r="K3685">
        <v>1833</v>
      </c>
      <c r="L3685">
        <v>3791.21</v>
      </c>
      <c r="M3685">
        <v>0.4516</v>
      </c>
      <c r="N3685" t="s">
        <v>420</v>
      </c>
      <c r="O3685" t="s">
        <v>421</v>
      </c>
      <c r="P3685" t="s">
        <v>53</v>
      </c>
      <c r="Q3685" t="s">
        <v>8590</v>
      </c>
      <c r="R3685" t="s">
        <v>8590</v>
      </c>
      <c r="S3685" t="s">
        <v>8591</v>
      </c>
    </row>
    <row r="3686" spans="1:19" hidden="1" x14ac:dyDescent="0.35">
      <c r="A3686" t="s">
        <v>1136</v>
      </c>
      <c r="B3686" s="1">
        <v>45666</v>
      </c>
      <c r="C3686" t="s">
        <v>798</v>
      </c>
      <c r="D3686" t="s">
        <v>21</v>
      </c>
      <c r="E3686" t="s">
        <v>22</v>
      </c>
      <c r="F3686" t="s">
        <v>23</v>
      </c>
      <c r="G3686" t="s">
        <v>24</v>
      </c>
      <c r="H3686">
        <v>1</v>
      </c>
      <c r="I3686">
        <v>13990</v>
      </c>
      <c r="J3686">
        <v>13990</v>
      </c>
      <c r="K3686">
        <v>8391</v>
      </c>
      <c r="L3686">
        <v>-514.70000000000005</v>
      </c>
      <c r="M3686">
        <v>-4.3799999999999999E-2</v>
      </c>
      <c r="N3686" t="s">
        <v>1137</v>
      </c>
      <c r="O3686" t="s">
        <v>206</v>
      </c>
      <c r="P3686" t="s">
        <v>114</v>
      </c>
      <c r="Q3686" t="s">
        <v>8592</v>
      </c>
      <c r="R3686" t="s">
        <v>8592</v>
      </c>
      <c r="S3686" t="s">
        <v>8593</v>
      </c>
    </row>
    <row r="3687" spans="1:19" hidden="1" x14ac:dyDescent="0.35">
      <c r="A3687" t="s">
        <v>592</v>
      </c>
      <c r="B3687" s="1">
        <v>45666</v>
      </c>
      <c r="C3687" t="s">
        <v>798</v>
      </c>
      <c r="D3687" t="s">
        <v>21</v>
      </c>
      <c r="E3687" t="s">
        <v>22</v>
      </c>
      <c r="F3687" t="s">
        <v>23</v>
      </c>
      <c r="G3687" t="s">
        <v>24</v>
      </c>
      <c r="H3687">
        <v>1</v>
      </c>
      <c r="I3687">
        <v>12990</v>
      </c>
      <c r="J3687">
        <v>12990</v>
      </c>
      <c r="K3687">
        <v>10107.11</v>
      </c>
      <c r="L3687">
        <v>-2793.83</v>
      </c>
      <c r="M3687">
        <v>-0.25590000000000002</v>
      </c>
      <c r="N3687" t="s">
        <v>593</v>
      </c>
      <c r="O3687" t="s">
        <v>215</v>
      </c>
      <c r="P3687" t="s">
        <v>27</v>
      </c>
      <c r="Q3687" t="s">
        <v>8594</v>
      </c>
      <c r="R3687" t="s">
        <v>8594</v>
      </c>
      <c r="S3687" t="s">
        <v>8595</v>
      </c>
    </row>
    <row r="3688" spans="1:19" hidden="1" x14ac:dyDescent="0.35">
      <c r="A3688" t="s">
        <v>1975</v>
      </c>
      <c r="B3688" s="1">
        <v>45666</v>
      </c>
      <c r="C3688" t="s">
        <v>798</v>
      </c>
      <c r="D3688" t="s">
        <v>21</v>
      </c>
      <c r="E3688" t="s">
        <v>22</v>
      </c>
      <c r="F3688" t="s">
        <v>23</v>
      </c>
      <c r="G3688" t="s">
        <v>24</v>
      </c>
      <c r="H3688">
        <v>1</v>
      </c>
      <c r="I3688">
        <v>12990</v>
      </c>
      <c r="J3688">
        <v>12990</v>
      </c>
      <c r="K3688">
        <v>7229</v>
      </c>
      <c r="L3688">
        <v>84.28</v>
      </c>
      <c r="M3688">
        <v>7.7000000000000002E-3</v>
      </c>
      <c r="N3688" t="s">
        <v>1976</v>
      </c>
      <c r="O3688" t="s">
        <v>228</v>
      </c>
      <c r="P3688" t="s">
        <v>27</v>
      </c>
      <c r="Q3688" t="s">
        <v>8596</v>
      </c>
      <c r="R3688" t="s">
        <v>8596</v>
      </c>
      <c r="S3688" t="s">
        <v>8597</v>
      </c>
    </row>
    <row r="3689" spans="1:19" hidden="1" x14ac:dyDescent="0.35">
      <c r="A3689" t="s">
        <v>1975</v>
      </c>
      <c r="B3689" s="1">
        <v>45666</v>
      </c>
      <c r="C3689" t="s">
        <v>798</v>
      </c>
      <c r="D3689" t="s">
        <v>21</v>
      </c>
      <c r="E3689" t="s">
        <v>22</v>
      </c>
      <c r="F3689" t="s">
        <v>23</v>
      </c>
      <c r="G3689" t="s">
        <v>24</v>
      </c>
      <c r="H3689">
        <v>1</v>
      </c>
      <c r="I3689">
        <v>12990</v>
      </c>
      <c r="J3689">
        <v>12990</v>
      </c>
      <c r="K3689">
        <v>7229</v>
      </c>
      <c r="L3689">
        <v>84.28</v>
      </c>
      <c r="M3689">
        <v>7.7000000000000002E-3</v>
      </c>
      <c r="N3689" t="s">
        <v>1976</v>
      </c>
      <c r="O3689" t="s">
        <v>228</v>
      </c>
      <c r="P3689" t="s">
        <v>27</v>
      </c>
      <c r="Q3689" t="s">
        <v>8598</v>
      </c>
      <c r="R3689" t="s">
        <v>8598</v>
      </c>
      <c r="S3689" t="s">
        <v>8599</v>
      </c>
    </row>
    <row r="3690" spans="1:19" hidden="1" x14ac:dyDescent="0.35">
      <c r="A3690" t="s">
        <v>633</v>
      </c>
      <c r="B3690" s="1">
        <v>45666</v>
      </c>
      <c r="C3690" t="s">
        <v>798</v>
      </c>
      <c r="D3690" t="s">
        <v>21</v>
      </c>
      <c r="E3690" t="s">
        <v>22</v>
      </c>
      <c r="F3690" t="s">
        <v>23</v>
      </c>
      <c r="G3690" t="s">
        <v>24</v>
      </c>
      <c r="H3690">
        <v>1</v>
      </c>
      <c r="I3690">
        <v>54990</v>
      </c>
      <c r="J3690">
        <v>54990</v>
      </c>
      <c r="K3690">
        <v>32844</v>
      </c>
      <c r="L3690">
        <v>-1883.66</v>
      </c>
      <c r="M3690">
        <v>-4.0800000000000003E-2</v>
      </c>
      <c r="N3690" t="s">
        <v>634</v>
      </c>
      <c r="O3690" t="s">
        <v>26</v>
      </c>
      <c r="P3690" t="s">
        <v>27</v>
      </c>
      <c r="Q3690" t="s">
        <v>8600</v>
      </c>
      <c r="R3690" t="s">
        <v>8600</v>
      </c>
      <c r="S3690" t="s">
        <v>8601</v>
      </c>
    </row>
    <row r="3691" spans="1:19" hidden="1" x14ac:dyDescent="0.35">
      <c r="A3691" t="s">
        <v>811</v>
      </c>
      <c r="B3691" s="1">
        <v>45666</v>
      </c>
      <c r="C3691" t="s">
        <v>798</v>
      </c>
      <c r="D3691" t="s">
        <v>21</v>
      </c>
      <c r="E3691" t="s">
        <v>22</v>
      </c>
      <c r="F3691" t="s">
        <v>23</v>
      </c>
      <c r="G3691" t="s">
        <v>24</v>
      </c>
      <c r="H3691">
        <v>2</v>
      </c>
      <c r="I3691">
        <v>21980</v>
      </c>
      <c r="J3691">
        <v>10990</v>
      </c>
      <c r="K3691">
        <v>4993.3</v>
      </c>
      <c r="L3691">
        <v>2388.69</v>
      </c>
      <c r="M3691">
        <v>0.1293</v>
      </c>
      <c r="N3691" t="s">
        <v>812</v>
      </c>
      <c r="O3691" t="s">
        <v>40</v>
      </c>
      <c r="P3691" t="s">
        <v>41</v>
      </c>
      <c r="Q3691" t="s">
        <v>8602</v>
      </c>
      <c r="R3691" t="s">
        <v>8602</v>
      </c>
      <c r="S3691" t="s">
        <v>8603</v>
      </c>
    </row>
    <row r="3692" spans="1:19" hidden="1" x14ac:dyDescent="0.35">
      <c r="A3692" t="s">
        <v>815</v>
      </c>
      <c r="B3692" s="1">
        <v>45666</v>
      </c>
      <c r="C3692" t="s">
        <v>798</v>
      </c>
      <c r="D3692" t="s">
        <v>21</v>
      </c>
      <c r="E3692" t="s">
        <v>22</v>
      </c>
      <c r="F3692" t="s">
        <v>23</v>
      </c>
      <c r="G3692" t="s">
        <v>24</v>
      </c>
      <c r="H3692">
        <v>1</v>
      </c>
      <c r="I3692">
        <v>14990</v>
      </c>
      <c r="J3692">
        <v>14990</v>
      </c>
      <c r="K3692">
        <v>7811.87</v>
      </c>
      <c r="L3692">
        <v>627.45000000000005</v>
      </c>
      <c r="M3692">
        <v>4.9799999999999997E-2</v>
      </c>
      <c r="N3692" t="s">
        <v>816</v>
      </c>
      <c r="O3692" t="s">
        <v>40</v>
      </c>
      <c r="P3692" t="s">
        <v>41</v>
      </c>
      <c r="Q3692" t="s">
        <v>8604</v>
      </c>
      <c r="R3692" t="s">
        <v>8604</v>
      </c>
      <c r="S3692" t="s">
        <v>8605</v>
      </c>
    </row>
    <row r="3693" spans="1:19" hidden="1" x14ac:dyDescent="0.35">
      <c r="A3693" t="s">
        <v>696</v>
      </c>
      <c r="B3693" s="1">
        <v>45666</v>
      </c>
      <c r="C3693" t="s">
        <v>798</v>
      </c>
      <c r="D3693" t="s">
        <v>21</v>
      </c>
      <c r="E3693" t="s">
        <v>22</v>
      </c>
      <c r="F3693" t="s">
        <v>23</v>
      </c>
      <c r="G3693" t="s">
        <v>24</v>
      </c>
      <c r="H3693">
        <v>1</v>
      </c>
      <c r="I3693">
        <v>12990</v>
      </c>
      <c r="J3693">
        <v>12990</v>
      </c>
      <c r="K3693">
        <v>6555.25</v>
      </c>
      <c r="L3693">
        <v>758.04</v>
      </c>
      <c r="M3693">
        <v>6.9400000000000003E-2</v>
      </c>
      <c r="N3693" t="s">
        <v>697</v>
      </c>
      <c r="O3693" t="s">
        <v>698</v>
      </c>
      <c r="P3693" t="s">
        <v>53</v>
      </c>
      <c r="Q3693" t="s">
        <v>8606</v>
      </c>
      <c r="R3693" t="s">
        <v>8606</v>
      </c>
      <c r="S3693" t="s">
        <v>8607</v>
      </c>
    </row>
    <row r="3694" spans="1:19" hidden="1" x14ac:dyDescent="0.35">
      <c r="A3694" t="s">
        <v>235</v>
      </c>
      <c r="B3694" s="1">
        <v>45666</v>
      </c>
      <c r="C3694" t="s">
        <v>798</v>
      </c>
      <c r="D3694" t="s">
        <v>21</v>
      </c>
      <c r="E3694" t="s">
        <v>22</v>
      </c>
      <c r="F3694" t="s">
        <v>23</v>
      </c>
      <c r="G3694" t="s">
        <v>24</v>
      </c>
      <c r="H3694">
        <v>1</v>
      </c>
      <c r="I3694">
        <v>109990</v>
      </c>
      <c r="J3694">
        <v>109990</v>
      </c>
      <c r="K3694">
        <v>54298.65</v>
      </c>
      <c r="L3694">
        <v>7628.07</v>
      </c>
      <c r="M3694">
        <v>8.2500000000000004E-2</v>
      </c>
      <c r="N3694" t="s">
        <v>236</v>
      </c>
      <c r="O3694" t="s">
        <v>237</v>
      </c>
      <c r="P3694" t="s">
        <v>41</v>
      </c>
      <c r="Q3694" t="s">
        <v>8608</v>
      </c>
      <c r="R3694" t="s">
        <v>8608</v>
      </c>
      <c r="S3694" t="s">
        <v>8609</v>
      </c>
    </row>
    <row r="3695" spans="1:19" hidden="1" x14ac:dyDescent="0.35">
      <c r="A3695" t="s">
        <v>240</v>
      </c>
      <c r="B3695" s="1">
        <v>45666</v>
      </c>
      <c r="C3695" t="s">
        <v>798</v>
      </c>
      <c r="D3695" t="s">
        <v>21</v>
      </c>
      <c r="E3695" t="s">
        <v>22</v>
      </c>
      <c r="F3695" t="s">
        <v>23</v>
      </c>
      <c r="G3695" t="s">
        <v>24</v>
      </c>
      <c r="H3695">
        <v>1</v>
      </c>
      <c r="I3695">
        <v>69990</v>
      </c>
      <c r="J3695">
        <v>69990</v>
      </c>
      <c r="K3695">
        <v>22720.080000000002</v>
      </c>
      <c r="L3695">
        <v>16685.64</v>
      </c>
      <c r="M3695">
        <v>0.28370000000000001</v>
      </c>
      <c r="N3695" t="s">
        <v>241</v>
      </c>
      <c r="O3695" t="s">
        <v>26</v>
      </c>
      <c r="P3695" t="s">
        <v>27</v>
      </c>
      <c r="Q3695" t="s">
        <v>8610</v>
      </c>
      <c r="R3695" t="s">
        <v>8610</v>
      </c>
      <c r="S3695" t="s">
        <v>8611</v>
      </c>
    </row>
    <row r="3696" spans="1:19" hidden="1" x14ac:dyDescent="0.35">
      <c r="A3696" t="s">
        <v>38</v>
      </c>
      <c r="B3696" s="1">
        <v>45666</v>
      </c>
      <c r="C3696" t="s">
        <v>41</v>
      </c>
      <c r="D3696" t="s">
        <v>859</v>
      </c>
      <c r="E3696" t="s">
        <v>22</v>
      </c>
      <c r="G3696" t="s">
        <v>24</v>
      </c>
      <c r="H3696">
        <v>3</v>
      </c>
      <c r="I3696">
        <v>143970</v>
      </c>
      <c r="J3696">
        <v>47990</v>
      </c>
      <c r="K3696">
        <v>22763.5</v>
      </c>
      <c r="L3696">
        <v>18817.259999999998</v>
      </c>
      <c r="M3696">
        <v>0.1555</v>
      </c>
      <c r="N3696" t="s">
        <v>39</v>
      </c>
      <c r="O3696" t="s">
        <v>40</v>
      </c>
      <c r="P3696" t="s">
        <v>41</v>
      </c>
      <c r="Q3696" t="s">
        <v>8612</v>
      </c>
      <c r="R3696" t="s">
        <v>8613</v>
      </c>
      <c r="S3696" t="s">
        <v>8614</v>
      </c>
    </row>
    <row r="3697" spans="1:19" hidden="1" x14ac:dyDescent="0.35">
      <c r="A3697" t="s">
        <v>2174</v>
      </c>
      <c r="B3697" s="1">
        <v>45666</v>
      </c>
      <c r="C3697" t="s">
        <v>41</v>
      </c>
      <c r="D3697" t="s">
        <v>859</v>
      </c>
      <c r="E3697" t="s">
        <v>22</v>
      </c>
      <c r="G3697" t="s">
        <v>24</v>
      </c>
      <c r="H3697">
        <v>1</v>
      </c>
      <c r="I3697">
        <v>44990</v>
      </c>
      <c r="J3697">
        <v>44990</v>
      </c>
      <c r="K3697">
        <v>22765.1</v>
      </c>
      <c r="L3697">
        <v>3034.94</v>
      </c>
      <c r="M3697">
        <v>8.0299999999999996E-2</v>
      </c>
      <c r="N3697" t="s">
        <v>2175</v>
      </c>
      <c r="O3697" t="s">
        <v>40</v>
      </c>
      <c r="P3697" t="s">
        <v>41</v>
      </c>
      <c r="Q3697" t="s">
        <v>8615</v>
      </c>
      <c r="R3697" t="s">
        <v>8616</v>
      </c>
      <c r="S3697" t="s">
        <v>8617</v>
      </c>
    </row>
    <row r="3698" spans="1:19" hidden="1" x14ac:dyDescent="0.35">
      <c r="A3698" t="s">
        <v>5038</v>
      </c>
      <c r="B3698" s="1">
        <v>45666</v>
      </c>
      <c r="C3698" t="s">
        <v>41</v>
      </c>
      <c r="D3698" t="s">
        <v>859</v>
      </c>
      <c r="E3698" t="s">
        <v>22</v>
      </c>
      <c r="G3698" t="s">
        <v>24</v>
      </c>
      <c r="H3698">
        <v>1</v>
      </c>
      <c r="I3698">
        <v>49990</v>
      </c>
      <c r="J3698">
        <v>49990</v>
      </c>
      <c r="K3698">
        <v>25161.17</v>
      </c>
      <c r="L3698">
        <v>3505.59</v>
      </c>
      <c r="M3698">
        <v>8.3500000000000005E-2</v>
      </c>
      <c r="N3698" t="s">
        <v>5039</v>
      </c>
      <c r="O3698" t="s">
        <v>40</v>
      </c>
      <c r="P3698" t="s">
        <v>41</v>
      </c>
      <c r="Q3698" t="s">
        <v>8615</v>
      </c>
      <c r="R3698" t="s">
        <v>8616</v>
      </c>
      <c r="S3698" t="s">
        <v>8618</v>
      </c>
    </row>
    <row r="3699" spans="1:19" hidden="1" x14ac:dyDescent="0.35">
      <c r="A3699" t="s">
        <v>3343</v>
      </c>
      <c r="B3699" s="1">
        <v>45666</v>
      </c>
      <c r="C3699" t="s">
        <v>41</v>
      </c>
      <c r="D3699" t="s">
        <v>859</v>
      </c>
      <c r="E3699" t="s">
        <v>22</v>
      </c>
      <c r="G3699" t="s">
        <v>24</v>
      </c>
      <c r="H3699">
        <v>1</v>
      </c>
      <c r="I3699">
        <v>56990</v>
      </c>
      <c r="J3699">
        <v>56990</v>
      </c>
      <c r="K3699">
        <v>27952.66</v>
      </c>
      <c r="L3699">
        <v>6528.14</v>
      </c>
      <c r="M3699">
        <v>0.1363</v>
      </c>
      <c r="N3699" t="s">
        <v>3344</v>
      </c>
      <c r="O3699" t="s">
        <v>40</v>
      </c>
      <c r="P3699" t="s">
        <v>41</v>
      </c>
      <c r="Q3699" t="s">
        <v>8619</v>
      </c>
      <c r="R3699" t="s">
        <v>8620</v>
      </c>
      <c r="S3699" t="s">
        <v>8621</v>
      </c>
    </row>
    <row r="3700" spans="1:19" hidden="1" x14ac:dyDescent="0.35">
      <c r="A3700" t="s">
        <v>873</v>
      </c>
      <c r="B3700" s="1">
        <v>45666</v>
      </c>
      <c r="C3700" t="s">
        <v>41</v>
      </c>
      <c r="D3700" t="s">
        <v>859</v>
      </c>
      <c r="E3700" t="s">
        <v>22</v>
      </c>
      <c r="G3700" t="s">
        <v>24</v>
      </c>
      <c r="H3700">
        <v>3</v>
      </c>
      <c r="I3700">
        <v>149970</v>
      </c>
      <c r="J3700">
        <v>49990</v>
      </c>
      <c r="K3700">
        <v>25166.080000000002</v>
      </c>
      <c r="L3700">
        <v>15240.48</v>
      </c>
      <c r="M3700">
        <v>0.12089999999999999</v>
      </c>
      <c r="N3700" t="s">
        <v>874</v>
      </c>
      <c r="O3700" t="s">
        <v>40</v>
      </c>
      <c r="P3700" t="s">
        <v>41</v>
      </c>
      <c r="Q3700" t="s">
        <v>8612</v>
      </c>
      <c r="R3700" t="s">
        <v>8613</v>
      </c>
      <c r="S3700" t="s">
        <v>8622</v>
      </c>
    </row>
    <row r="3701" spans="1:19" hidden="1" x14ac:dyDescent="0.35">
      <c r="A3701" t="s">
        <v>8623</v>
      </c>
      <c r="B3701" s="1">
        <v>45666</v>
      </c>
      <c r="C3701" t="s">
        <v>41</v>
      </c>
      <c r="D3701" t="s">
        <v>859</v>
      </c>
      <c r="E3701" t="s">
        <v>22</v>
      </c>
      <c r="G3701" t="s">
        <v>24</v>
      </c>
      <c r="H3701">
        <v>1</v>
      </c>
      <c r="I3701">
        <v>44990</v>
      </c>
      <c r="J3701">
        <v>44990</v>
      </c>
      <c r="K3701">
        <v>20513.75</v>
      </c>
      <c r="L3701">
        <v>6707.29</v>
      </c>
      <c r="M3701">
        <v>0.1774</v>
      </c>
      <c r="N3701" t="s">
        <v>8624</v>
      </c>
      <c r="O3701" t="s">
        <v>40</v>
      </c>
      <c r="P3701" t="s">
        <v>41</v>
      </c>
      <c r="Q3701" t="s">
        <v>8619</v>
      </c>
      <c r="R3701" t="s">
        <v>8620</v>
      </c>
      <c r="S3701" t="s">
        <v>8625</v>
      </c>
    </row>
    <row r="3702" spans="1:19" hidden="1" x14ac:dyDescent="0.35">
      <c r="A3702" t="s">
        <v>5997</v>
      </c>
      <c r="B3702" s="1">
        <v>45666</v>
      </c>
      <c r="C3702" t="s">
        <v>41</v>
      </c>
      <c r="D3702" t="s">
        <v>859</v>
      </c>
      <c r="E3702" t="s">
        <v>22</v>
      </c>
      <c r="G3702" t="s">
        <v>24</v>
      </c>
      <c r="H3702">
        <v>1</v>
      </c>
      <c r="I3702">
        <v>42990</v>
      </c>
      <c r="J3702">
        <v>42990</v>
      </c>
      <c r="K3702">
        <v>23014.65</v>
      </c>
      <c r="L3702">
        <v>2996.07</v>
      </c>
      <c r="M3702">
        <v>8.2900000000000001E-2</v>
      </c>
      <c r="N3702" t="s">
        <v>5998</v>
      </c>
      <c r="O3702" t="s">
        <v>40</v>
      </c>
      <c r="P3702" t="s">
        <v>41</v>
      </c>
      <c r="Q3702" t="s">
        <v>8612</v>
      </c>
      <c r="R3702" t="s">
        <v>8613</v>
      </c>
      <c r="S3702" t="s">
        <v>8626</v>
      </c>
    </row>
    <row r="3703" spans="1:19" hidden="1" x14ac:dyDescent="0.35">
      <c r="A3703" t="s">
        <v>4010</v>
      </c>
      <c r="B3703" s="1">
        <v>45666</v>
      </c>
      <c r="C3703" t="s">
        <v>41</v>
      </c>
      <c r="D3703" t="s">
        <v>859</v>
      </c>
      <c r="E3703" t="s">
        <v>22</v>
      </c>
      <c r="G3703" t="s">
        <v>24</v>
      </c>
      <c r="H3703">
        <v>1</v>
      </c>
      <c r="I3703">
        <v>17990</v>
      </c>
      <c r="J3703">
        <v>17990</v>
      </c>
      <c r="K3703">
        <v>9637.49</v>
      </c>
      <c r="L3703">
        <v>1247.47</v>
      </c>
      <c r="M3703">
        <v>8.2500000000000004E-2</v>
      </c>
      <c r="N3703" t="s">
        <v>4011</v>
      </c>
      <c r="O3703" t="s">
        <v>40</v>
      </c>
      <c r="P3703" t="s">
        <v>41</v>
      </c>
      <c r="Q3703" t="s">
        <v>8627</v>
      </c>
      <c r="R3703" t="s">
        <v>8628</v>
      </c>
      <c r="S3703" t="s">
        <v>8629</v>
      </c>
    </row>
    <row r="3704" spans="1:19" hidden="1" x14ac:dyDescent="0.35">
      <c r="A3704" t="s">
        <v>2206</v>
      </c>
      <c r="B3704" s="1">
        <v>45666</v>
      </c>
      <c r="C3704" t="s">
        <v>41</v>
      </c>
      <c r="D3704" t="s">
        <v>859</v>
      </c>
      <c r="E3704" t="s">
        <v>22</v>
      </c>
      <c r="G3704" t="s">
        <v>24</v>
      </c>
      <c r="H3704">
        <v>2</v>
      </c>
      <c r="I3704">
        <v>47980</v>
      </c>
      <c r="J3704">
        <v>23990</v>
      </c>
      <c r="K3704">
        <v>11498.24</v>
      </c>
      <c r="L3704">
        <v>6033.2</v>
      </c>
      <c r="M3704">
        <v>0.14960000000000001</v>
      </c>
      <c r="N3704" t="s">
        <v>2207</v>
      </c>
      <c r="O3704" t="s">
        <v>40</v>
      </c>
      <c r="P3704" t="s">
        <v>41</v>
      </c>
      <c r="Q3704" t="s">
        <v>8627</v>
      </c>
      <c r="R3704" t="s">
        <v>8628</v>
      </c>
      <c r="S3704" t="s">
        <v>8630</v>
      </c>
    </row>
    <row r="3705" spans="1:19" hidden="1" x14ac:dyDescent="0.35">
      <c r="A3705" t="s">
        <v>2271</v>
      </c>
      <c r="B3705" s="1">
        <v>45666</v>
      </c>
      <c r="C3705" t="s">
        <v>41</v>
      </c>
      <c r="D3705" t="s">
        <v>859</v>
      </c>
      <c r="E3705" t="s">
        <v>22</v>
      </c>
      <c r="G3705" t="s">
        <v>24</v>
      </c>
      <c r="H3705">
        <v>2</v>
      </c>
      <c r="I3705">
        <v>51980</v>
      </c>
      <c r="J3705">
        <v>25990</v>
      </c>
      <c r="K3705">
        <v>12531.07</v>
      </c>
      <c r="L3705">
        <v>6387.46</v>
      </c>
      <c r="M3705">
        <v>0.1462</v>
      </c>
      <c r="N3705" t="s">
        <v>2272</v>
      </c>
      <c r="O3705" t="s">
        <v>40</v>
      </c>
      <c r="P3705" t="s">
        <v>41</v>
      </c>
      <c r="Q3705" t="s">
        <v>8627</v>
      </c>
      <c r="R3705" t="s">
        <v>8628</v>
      </c>
      <c r="S3705" t="s">
        <v>8631</v>
      </c>
    </row>
    <row r="3706" spans="1:19" hidden="1" x14ac:dyDescent="0.35">
      <c r="A3706" t="s">
        <v>2271</v>
      </c>
      <c r="B3706" s="1">
        <v>45666</v>
      </c>
      <c r="C3706" t="s">
        <v>41</v>
      </c>
      <c r="D3706" t="s">
        <v>859</v>
      </c>
      <c r="E3706" t="s">
        <v>22</v>
      </c>
      <c r="G3706" t="s">
        <v>24</v>
      </c>
      <c r="H3706">
        <v>1</v>
      </c>
      <c r="I3706">
        <v>24990</v>
      </c>
      <c r="J3706">
        <v>24990</v>
      </c>
      <c r="K3706">
        <v>12531.07</v>
      </c>
      <c r="L3706">
        <v>2588.9299999999998</v>
      </c>
      <c r="M3706">
        <v>0.12330000000000001</v>
      </c>
      <c r="N3706" t="s">
        <v>2272</v>
      </c>
      <c r="O3706" t="s">
        <v>40</v>
      </c>
      <c r="P3706" t="s">
        <v>41</v>
      </c>
      <c r="Q3706" t="s">
        <v>8632</v>
      </c>
      <c r="R3706" t="s">
        <v>8633</v>
      </c>
      <c r="S3706" t="s">
        <v>8634</v>
      </c>
    </row>
    <row r="3707" spans="1:19" hidden="1" x14ac:dyDescent="0.35">
      <c r="A3707" t="s">
        <v>103</v>
      </c>
      <c r="B3707" s="1">
        <v>45666</v>
      </c>
      <c r="C3707" t="s">
        <v>41</v>
      </c>
      <c r="D3707" t="s">
        <v>859</v>
      </c>
      <c r="E3707" t="s">
        <v>22</v>
      </c>
      <c r="G3707" t="s">
        <v>24</v>
      </c>
      <c r="H3707">
        <v>1</v>
      </c>
      <c r="I3707">
        <v>56990</v>
      </c>
      <c r="J3707">
        <v>56990</v>
      </c>
      <c r="K3707">
        <v>27951.32</v>
      </c>
      <c r="L3707">
        <v>6530.2</v>
      </c>
      <c r="M3707">
        <v>0.13639999999999999</v>
      </c>
      <c r="N3707" t="s">
        <v>104</v>
      </c>
      <c r="O3707" t="s">
        <v>40</v>
      </c>
      <c r="P3707" t="s">
        <v>41</v>
      </c>
      <c r="Q3707" t="s">
        <v>8619</v>
      </c>
      <c r="R3707" t="s">
        <v>8620</v>
      </c>
      <c r="S3707" t="s">
        <v>8635</v>
      </c>
    </row>
    <row r="3708" spans="1:19" hidden="1" x14ac:dyDescent="0.35">
      <c r="A3708" t="s">
        <v>5503</v>
      </c>
      <c r="B3708" s="1">
        <v>45666</v>
      </c>
      <c r="C3708" t="s">
        <v>41</v>
      </c>
      <c r="D3708" t="s">
        <v>859</v>
      </c>
      <c r="E3708" t="s">
        <v>22</v>
      </c>
      <c r="G3708" t="s">
        <v>24</v>
      </c>
      <c r="H3708">
        <v>1</v>
      </c>
      <c r="I3708">
        <v>7990</v>
      </c>
      <c r="J3708">
        <v>7990</v>
      </c>
      <c r="K3708">
        <v>1888.97</v>
      </c>
      <c r="L3708">
        <v>2945.11</v>
      </c>
      <c r="M3708">
        <v>0.43869999999999998</v>
      </c>
      <c r="N3708" t="s">
        <v>5504</v>
      </c>
      <c r="O3708" t="s">
        <v>40</v>
      </c>
      <c r="P3708" t="s">
        <v>41</v>
      </c>
      <c r="Q3708" t="s">
        <v>8636</v>
      </c>
      <c r="R3708" t="s">
        <v>8637</v>
      </c>
      <c r="S3708" t="s">
        <v>8638</v>
      </c>
    </row>
    <row r="3709" spans="1:19" hidden="1" x14ac:dyDescent="0.35">
      <c r="A3709" t="s">
        <v>8639</v>
      </c>
      <c r="B3709" s="1">
        <v>45666</v>
      </c>
      <c r="C3709" t="s">
        <v>41</v>
      </c>
      <c r="D3709" t="s">
        <v>859</v>
      </c>
      <c r="E3709" t="s">
        <v>22</v>
      </c>
      <c r="G3709" t="s">
        <v>24</v>
      </c>
      <c r="H3709">
        <v>1</v>
      </c>
      <c r="I3709">
        <v>129990</v>
      </c>
      <c r="J3709">
        <v>129990</v>
      </c>
      <c r="K3709">
        <v>74876</v>
      </c>
      <c r="L3709">
        <v>773.2</v>
      </c>
      <c r="M3709">
        <v>7.1000000000000004E-3</v>
      </c>
      <c r="N3709" t="s">
        <v>8640</v>
      </c>
      <c r="O3709" t="s">
        <v>1177</v>
      </c>
      <c r="P3709" t="s">
        <v>41</v>
      </c>
      <c r="Q3709" t="s">
        <v>8641</v>
      </c>
      <c r="R3709" t="s">
        <v>8642</v>
      </c>
      <c r="S3709" t="s">
        <v>8643</v>
      </c>
    </row>
    <row r="3710" spans="1:19" hidden="1" x14ac:dyDescent="0.35">
      <c r="A3710" t="s">
        <v>1175</v>
      </c>
      <c r="B3710" s="1">
        <v>45666</v>
      </c>
      <c r="C3710" t="s">
        <v>41</v>
      </c>
      <c r="D3710" t="s">
        <v>859</v>
      </c>
      <c r="E3710" t="s">
        <v>22</v>
      </c>
      <c r="G3710" t="s">
        <v>24</v>
      </c>
      <c r="H3710">
        <v>1</v>
      </c>
      <c r="I3710">
        <v>199990</v>
      </c>
      <c r="J3710">
        <v>199990</v>
      </c>
      <c r="K3710">
        <v>99125.79</v>
      </c>
      <c r="L3710">
        <v>18876.689999999999</v>
      </c>
      <c r="M3710">
        <v>0.1123</v>
      </c>
      <c r="N3710" t="s">
        <v>1176</v>
      </c>
      <c r="O3710" t="s">
        <v>1177</v>
      </c>
      <c r="P3710" t="s">
        <v>41</v>
      </c>
      <c r="Q3710" t="s">
        <v>8644</v>
      </c>
      <c r="R3710" t="s">
        <v>8645</v>
      </c>
      <c r="S3710" t="s">
        <v>8646</v>
      </c>
    </row>
    <row r="3711" spans="1:19" hidden="1" x14ac:dyDescent="0.35">
      <c r="A3711" t="s">
        <v>1876</v>
      </c>
      <c r="B3711" s="1">
        <v>45666</v>
      </c>
      <c r="C3711" t="s">
        <v>41</v>
      </c>
      <c r="D3711" t="s">
        <v>859</v>
      </c>
      <c r="E3711" t="s">
        <v>22</v>
      </c>
      <c r="G3711" t="s">
        <v>24</v>
      </c>
      <c r="H3711">
        <v>3</v>
      </c>
      <c r="I3711">
        <v>32970</v>
      </c>
      <c r="J3711">
        <v>10990</v>
      </c>
      <c r="K3711">
        <v>4991.91</v>
      </c>
      <c r="L3711">
        <v>4972.59</v>
      </c>
      <c r="M3711">
        <v>0.17949999999999999</v>
      </c>
      <c r="N3711" t="s">
        <v>1877</v>
      </c>
      <c r="O3711" t="s">
        <v>40</v>
      </c>
      <c r="P3711" t="s">
        <v>41</v>
      </c>
      <c r="Q3711" t="s">
        <v>8647</v>
      </c>
      <c r="R3711" t="s">
        <v>8648</v>
      </c>
      <c r="S3711" t="s">
        <v>8649</v>
      </c>
    </row>
    <row r="3712" spans="1:19" hidden="1" x14ac:dyDescent="0.35">
      <c r="A3712" t="s">
        <v>235</v>
      </c>
      <c r="B3712" s="1">
        <v>45666</v>
      </c>
      <c r="C3712" t="s">
        <v>41</v>
      </c>
      <c r="D3712" t="s">
        <v>859</v>
      </c>
      <c r="E3712" t="s">
        <v>22</v>
      </c>
      <c r="G3712" t="s">
        <v>24</v>
      </c>
      <c r="H3712">
        <v>1</v>
      </c>
      <c r="I3712">
        <v>94990</v>
      </c>
      <c r="J3712">
        <v>94990</v>
      </c>
      <c r="K3712">
        <v>54298.62</v>
      </c>
      <c r="L3712">
        <v>174.66</v>
      </c>
      <c r="M3712">
        <v>2.2000000000000001E-3</v>
      </c>
      <c r="N3712" t="s">
        <v>236</v>
      </c>
      <c r="O3712" t="s">
        <v>237</v>
      </c>
      <c r="P3712" t="s">
        <v>41</v>
      </c>
      <c r="Q3712" t="s">
        <v>8650</v>
      </c>
      <c r="R3712" t="s">
        <v>8651</v>
      </c>
      <c r="S3712" t="s">
        <v>8652</v>
      </c>
    </row>
    <row r="3713" spans="1:19" hidden="1" x14ac:dyDescent="0.35">
      <c r="A3713" t="s">
        <v>962</v>
      </c>
      <c r="B3713" s="1">
        <v>45666</v>
      </c>
      <c r="C3713" t="s">
        <v>822</v>
      </c>
      <c r="D3713" t="s">
        <v>21</v>
      </c>
      <c r="E3713" t="s">
        <v>22</v>
      </c>
      <c r="F3713" t="s">
        <v>788</v>
      </c>
      <c r="G3713" t="s">
        <v>24</v>
      </c>
      <c r="H3713">
        <v>1</v>
      </c>
      <c r="I3713">
        <v>84990</v>
      </c>
      <c r="J3713">
        <v>84990</v>
      </c>
      <c r="K3713">
        <v>43752.7</v>
      </c>
      <c r="L3713">
        <v>115.2</v>
      </c>
      <c r="M3713">
        <v>1.6000000000000001E-3</v>
      </c>
      <c r="N3713" t="s">
        <v>963</v>
      </c>
      <c r="O3713" t="s">
        <v>26</v>
      </c>
      <c r="P3713" t="s">
        <v>27</v>
      </c>
      <c r="Q3713" t="s">
        <v>8653</v>
      </c>
      <c r="R3713" t="s">
        <v>8653</v>
      </c>
      <c r="S3713" t="s">
        <v>8654</v>
      </c>
    </row>
    <row r="3714" spans="1:19" hidden="1" x14ac:dyDescent="0.35">
      <c r="A3714" t="s">
        <v>3343</v>
      </c>
      <c r="B3714" s="1">
        <v>45666</v>
      </c>
      <c r="C3714" t="s">
        <v>822</v>
      </c>
      <c r="D3714" t="s">
        <v>21</v>
      </c>
      <c r="E3714" t="s">
        <v>22</v>
      </c>
      <c r="F3714" t="s">
        <v>1898</v>
      </c>
      <c r="G3714" t="s">
        <v>24</v>
      </c>
      <c r="H3714">
        <v>2</v>
      </c>
      <c r="I3714">
        <v>113980</v>
      </c>
      <c r="J3714">
        <v>56990</v>
      </c>
      <c r="K3714">
        <v>27952.66</v>
      </c>
      <c r="L3714">
        <v>6167.46</v>
      </c>
      <c r="M3714">
        <v>6.4399999999999999E-2</v>
      </c>
      <c r="N3714" t="s">
        <v>3344</v>
      </c>
      <c r="O3714" t="s">
        <v>40</v>
      </c>
      <c r="P3714" t="s">
        <v>41</v>
      </c>
      <c r="Q3714" t="s">
        <v>8655</v>
      </c>
      <c r="R3714" t="s">
        <v>8655</v>
      </c>
      <c r="S3714" t="s">
        <v>8656</v>
      </c>
    </row>
    <row r="3715" spans="1:19" hidden="1" x14ac:dyDescent="0.35">
      <c r="A3715" t="s">
        <v>1009</v>
      </c>
      <c r="B3715" s="1">
        <v>45666</v>
      </c>
      <c r="C3715" t="s">
        <v>822</v>
      </c>
      <c r="D3715" t="s">
        <v>21</v>
      </c>
      <c r="E3715" t="s">
        <v>22</v>
      </c>
      <c r="F3715" t="s">
        <v>788</v>
      </c>
      <c r="G3715" t="s">
        <v>24</v>
      </c>
      <c r="H3715">
        <v>1</v>
      </c>
      <c r="I3715">
        <v>199990</v>
      </c>
      <c r="J3715">
        <v>199990</v>
      </c>
      <c r="K3715">
        <v>104066.46</v>
      </c>
      <c r="L3715">
        <v>6019.92</v>
      </c>
      <c r="M3715">
        <v>3.5799999999999998E-2</v>
      </c>
      <c r="N3715" t="s">
        <v>1010</v>
      </c>
      <c r="O3715" t="s">
        <v>1011</v>
      </c>
      <c r="P3715" t="s">
        <v>82</v>
      </c>
      <c r="Q3715" t="s">
        <v>8657</v>
      </c>
      <c r="R3715" t="s">
        <v>8657</v>
      </c>
      <c r="S3715" t="s">
        <v>8658</v>
      </c>
    </row>
    <row r="3716" spans="1:19" hidden="1" x14ac:dyDescent="0.35">
      <c r="A3716" t="s">
        <v>79</v>
      </c>
      <c r="B3716" s="1">
        <v>45666</v>
      </c>
      <c r="C3716" t="s">
        <v>822</v>
      </c>
      <c r="D3716" t="s">
        <v>21</v>
      </c>
      <c r="E3716" t="s">
        <v>22</v>
      </c>
      <c r="F3716" t="s">
        <v>788</v>
      </c>
      <c r="G3716" t="s">
        <v>24</v>
      </c>
      <c r="H3716">
        <v>1</v>
      </c>
      <c r="I3716">
        <v>42990</v>
      </c>
      <c r="J3716">
        <v>42990</v>
      </c>
      <c r="K3716">
        <v>21557.38</v>
      </c>
      <c r="L3716">
        <v>3008</v>
      </c>
      <c r="M3716">
        <v>8.3299999999999999E-2</v>
      </c>
      <c r="N3716" t="s">
        <v>80</v>
      </c>
      <c r="O3716" t="s">
        <v>81</v>
      </c>
      <c r="P3716" t="s">
        <v>82</v>
      </c>
      <c r="Q3716" t="s">
        <v>8659</v>
      </c>
      <c r="R3716" t="s">
        <v>8659</v>
      </c>
      <c r="S3716" t="s">
        <v>8660</v>
      </c>
    </row>
    <row r="3717" spans="1:19" hidden="1" x14ac:dyDescent="0.35">
      <c r="A3717" t="s">
        <v>4010</v>
      </c>
      <c r="B3717" s="1">
        <v>45666</v>
      </c>
      <c r="C3717" t="s">
        <v>822</v>
      </c>
      <c r="D3717" t="s">
        <v>21</v>
      </c>
      <c r="E3717" t="s">
        <v>22</v>
      </c>
      <c r="F3717" t="s">
        <v>23</v>
      </c>
      <c r="G3717" t="s">
        <v>24</v>
      </c>
      <c r="H3717">
        <v>1</v>
      </c>
      <c r="I3717">
        <v>18990</v>
      </c>
      <c r="J3717">
        <v>18990</v>
      </c>
      <c r="K3717">
        <v>9618.7199999999993</v>
      </c>
      <c r="L3717">
        <v>1072.7</v>
      </c>
      <c r="M3717">
        <v>6.7199999999999996E-2</v>
      </c>
      <c r="N3717" t="s">
        <v>4011</v>
      </c>
      <c r="O3717" t="s">
        <v>40</v>
      </c>
      <c r="P3717" t="s">
        <v>41</v>
      </c>
      <c r="Q3717" t="s">
        <v>8661</v>
      </c>
      <c r="R3717" t="s">
        <v>8661</v>
      </c>
      <c r="S3717" t="s">
        <v>8662</v>
      </c>
    </row>
    <row r="3718" spans="1:19" hidden="1" x14ac:dyDescent="0.35">
      <c r="A3718" t="s">
        <v>2259</v>
      </c>
      <c r="B3718" s="1">
        <v>45666</v>
      </c>
      <c r="C3718" t="s">
        <v>822</v>
      </c>
      <c r="D3718" t="s">
        <v>21</v>
      </c>
      <c r="E3718" t="s">
        <v>22</v>
      </c>
      <c r="F3718" t="s">
        <v>23</v>
      </c>
      <c r="G3718" t="s">
        <v>24</v>
      </c>
      <c r="H3718">
        <v>1</v>
      </c>
      <c r="I3718">
        <v>21990</v>
      </c>
      <c r="J3718">
        <v>21990</v>
      </c>
      <c r="K3718">
        <v>10453.209999999999</v>
      </c>
      <c r="L3718">
        <v>1927.29</v>
      </c>
      <c r="M3718">
        <v>0.1043</v>
      </c>
      <c r="N3718" t="s">
        <v>2260</v>
      </c>
      <c r="O3718" t="s">
        <v>40</v>
      </c>
      <c r="P3718" t="s">
        <v>41</v>
      </c>
      <c r="Q3718" t="s">
        <v>8661</v>
      </c>
      <c r="R3718" t="s">
        <v>8661</v>
      </c>
      <c r="S3718" t="s">
        <v>8663</v>
      </c>
    </row>
    <row r="3719" spans="1:19" hidden="1" x14ac:dyDescent="0.35">
      <c r="A3719" t="s">
        <v>2271</v>
      </c>
      <c r="B3719" s="1">
        <v>45666</v>
      </c>
      <c r="C3719" t="s">
        <v>822</v>
      </c>
      <c r="D3719" t="s">
        <v>21</v>
      </c>
      <c r="E3719" t="s">
        <v>22</v>
      </c>
      <c r="F3719" t="s">
        <v>788</v>
      </c>
      <c r="G3719" t="s">
        <v>24</v>
      </c>
      <c r="H3719">
        <v>1</v>
      </c>
      <c r="I3719">
        <v>25990</v>
      </c>
      <c r="J3719">
        <v>25990</v>
      </c>
      <c r="K3719">
        <v>12531.07</v>
      </c>
      <c r="L3719">
        <v>2101.54</v>
      </c>
      <c r="M3719">
        <v>9.6199999999999994E-2</v>
      </c>
      <c r="N3719" t="s">
        <v>2272</v>
      </c>
      <c r="O3719" t="s">
        <v>40</v>
      </c>
      <c r="P3719" t="s">
        <v>41</v>
      </c>
      <c r="Q3719" t="s">
        <v>8664</v>
      </c>
      <c r="R3719" t="s">
        <v>8664</v>
      </c>
      <c r="S3719" t="s">
        <v>8665</v>
      </c>
    </row>
    <row r="3720" spans="1:19" hidden="1" x14ac:dyDescent="0.35">
      <c r="A3720" t="s">
        <v>395</v>
      </c>
      <c r="B3720" s="1">
        <v>45666</v>
      </c>
      <c r="C3720" t="s">
        <v>822</v>
      </c>
      <c r="D3720" t="s">
        <v>21</v>
      </c>
      <c r="E3720" t="s">
        <v>22</v>
      </c>
      <c r="F3720" t="s">
        <v>788</v>
      </c>
      <c r="G3720" t="s">
        <v>24</v>
      </c>
      <c r="H3720">
        <v>1</v>
      </c>
      <c r="I3720">
        <v>109990</v>
      </c>
      <c r="J3720">
        <v>109990</v>
      </c>
      <c r="K3720">
        <v>63815.839999999997</v>
      </c>
      <c r="L3720">
        <v>-5578.2</v>
      </c>
      <c r="M3720">
        <v>-6.0400000000000002E-2</v>
      </c>
      <c r="N3720" t="s">
        <v>396</v>
      </c>
      <c r="O3720" t="s">
        <v>237</v>
      </c>
      <c r="P3720" t="s">
        <v>41</v>
      </c>
      <c r="Q3720" t="s">
        <v>8666</v>
      </c>
      <c r="R3720" t="s">
        <v>8666</v>
      </c>
      <c r="S3720" t="s">
        <v>8667</v>
      </c>
    </row>
    <row r="3721" spans="1:19" hidden="1" x14ac:dyDescent="0.35">
      <c r="A3721" t="s">
        <v>467</v>
      </c>
      <c r="B3721" s="1">
        <v>45666</v>
      </c>
      <c r="C3721" t="s">
        <v>822</v>
      </c>
      <c r="D3721" t="s">
        <v>21</v>
      </c>
      <c r="E3721" t="s">
        <v>22</v>
      </c>
      <c r="F3721" t="s">
        <v>788</v>
      </c>
      <c r="G3721" t="s">
        <v>24</v>
      </c>
      <c r="H3721">
        <v>1</v>
      </c>
      <c r="I3721">
        <v>49990</v>
      </c>
      <c r="J3721">
        <v>49990</v>
      </c>
      <c r="K3721">
        <v>36858.949999999997</v>
      </c>
      <c r="L3721">
        <v>-12907.02</v>
      </c>
      <c r="M3721">
        <v>-0.30719999999999997</v>
      </c>
      <c r="N3721" t="s">
        <v>468</v>
      </c>
      <c r="O3721" t="s">
        <v>52</v>
      </c>
      <c r="P3721" t="s">
        <v>53</v>
      </c>
      <c r="Q3721" t="s">
        <v>8668</v>
      </c>
      <c r="R3721" t="s">
        <v>8668</v>
      </c>
      <c r="S3721" t="s">
        <v>8669</v>
      </c>
    </row>
    <row r="3722" spans="1:19" hidden="1" x14ac:dyDescent="0.35">
      <c r="A3722" t="s">
        <v>467</v>
      </c>
      <c r="B3722" s="1">
        <v>45666</v>
      </c>
      <c r="C3722" t="s">
        <v>822</v>
      </c>
      <c r="D3722" t="s">
        <v>21</v>
      </c>
      <c r="E3722" t="s">
        <v>22</v>
      </c>
      <c r="F3722" t="s">
        <v>788</v>
      </c>
      <c r="G3722" t="s">
        <v>24</v>
      </c>
      <c r="H3722">
        <v>1</v>
      </c>
      <c r="I3722">
        <v>49990</v>
      </c>
      <c r="J3722">
        <v>49990</v>
      </c>
      <c r="K3722">
        <v>36858.949999999997</v>
      </c>
      <c r="L3722">
        <v>-12907.02</v>
      </c>
      <c r="M3722">
        <v>-0.30719999999999997</v>
      </c>
      <c r="N3722" t="s">
        <v>468</v>
      </c>
      <c r="O3722" t="s">
        <v>52</v>
      </c>
      <c r="P3722" t="s">
        <v>53</v>
      </c>
      <c r="Q3722" t="s">
        <v>8670</v>
      </c>
      <c r="R3722" t="s">
        <v>8670</v>
      </c>
      <c r="S3722" t="s">
        <v>8671</v>
      </c>
    </row>
    <row r="3723" spans="1:19" hidden="1" x14ac:dyDescent="0.35">
      <c r="A3723" t="s">
        <v>213</v>
      </c>
      <c r="B3723" s="1">
        <v>45666</v>
      </c>
      <c r="C3723" t="s">
        <v>822</v>
      </c>
      <c r="D3723" t="s">
        <v>21</v>
      </c>
      <c r="E3723" t="s">
        <v>22</v>
      </c>
      <c r="F3723" t="s">
        <v>788</v>
      </c>
      <c r="G3723" t="s">
        <v>24</v>
      </c>
      <c r="H3723">
        <v>1</v>
      </c>
      <c r="I3723">
        <v>7990</v>
      </c>
      <c r="J3723">
        <v>7990</v>
      </c>
      <c r="K3723">
        <v>7068</v>
      </c>
      <c r="L3723">
        <v>-2502.62</v>
      </c>
      <c r="M3723">
        <v>-0.37269999999999998</v>
      </c>
      <c r="N3723" t="s">
        <v>214</v>
      </c>
      <c r="O3723" t="s">
        <v>215</v>
      </c>
      <c r="P3723" t="s">
        <v>27</v>
      </c>
      <c r="Q3723" t="s">
        <v>8672</v>
      </c>
      <c r="R3723" t="s">
        <v>8672</v>
      </c>
      <c r="S3723" t="s">
        <v>8673</v>
      </c>
    </row>
    <row r="3724" spans="1:19" hidden="1" x14ac:dyDescent="0.35">
      <c r="A3724" t="s">
        <v>222</v>
      </c>
      <c r="B3724" s="1">
        <v>45666</v>
      </c>
      <c r="C3724" t="s">
        <v>822</v>
      </c>
      <c r="D3724" t="s">
        <v>21</v>
      </c>
      <c r="E3724" t="s">
        <v>22</v>
      </c>
      <c r="F3724" t="s">
        <v>788</v>
      </c>
      <c r="G3724" t="s">
        <v>24</v>
      </c>
      <c r="H3724">
        <v>1</v>
      </c>
      <c r="I3724">
        <v>189990</v>
      </c>
      <c r="J3724">
        <v>189990</v>
      </c>
      <c r="K3724">
        <v>86602.29</v>
      </c>
      <c r="L3724">
        <v>17349.64</v>
      </c>
      <c r="M3724">
        <v>0.1087</v>
      </c>
      <c r="N3724" t="s">
        <v>223</v>
      </c>
      <c r="O3724" t="s">
        <v>215</v>
      </c>
      <c r="P3724" t="s">
        <v>27</v>
      </c>
      <c r="Q3724" t="s">
        <v>8674</v>
      </c>
      <c r="R3724" t="s">
        <v>8674</v>
      </c>
      <c r="S3724" t="s">
        <v>8675</v>
      </c>
    </row>
    <row r="3725" spans="1:19" hidden="1" x14ac:dyDescent="0.35">
      <c r="A3725" t="s">
        <v>5073</v>
      </c>
      <c r="B3725" s="1">
        <v>45666</v>
      </c>
      <c r="C3725" t="s">
        <v>822</v>
      </c>
      <c r="D3725" t="s">
        <v>21</v>
      </c>
      <c r="E3725" t="s">
        <v>22</v>
      </c>
      <c r="F3725" t="s">
        <v>788</v>
      </c>
      <c r="G3725" t="s">
        <v>24</v>
      </c>
      <c r="H3725">
        <v>1</v>
      </c>
      <c r="I3725">
        <v>7990</v>
      </c>
      <c r="J3725">
        <v>7990</v>
      </c>
      <c r="K3725">
        <v>8720</v>
      </c>
      <c r="L3725">
        <v>-4154.62</v>
      </c>
      <c r="M3725">
        <v>-0.61880000000000002</v>
      </c>
      <c r="N3725" t="s">
        <v>5074</v>
      </c>
      <c r="O3725" t="s">
        <v>189</v>
      </c>
      <c r="P3725" t="s">
        <v>144</v>
      </c>
      <c r="Q3725" t="s">
        <v>8676</v>
      </c>
      <c r="R3725" t="s">
        <v>8676</v>
      </c>
      <c r="S3725" t="s">
        <v>8677</v>
      </c>
    </row>
    <row r="3726" spans="1:19" hidden="1" x14ac:dyDescent="0.35">
      <c r="A3726" t="s">
        <v>231</v>
      </c>
      <c r="B3726" s="1">
        <v>45666</v>
      </c>
      <c r="C3726" t="s">
        <v>822</v>
      </c>
      <c r="D3726" t="s">
        <v>21</v>
      </c>
      <c r="E3726" t="s">
        <v>22</v>
      </c>
      <c r="F3726" t="s">
        <v>788</v>
      </c>
      <c r="G3726" t="s">
        <v>24</v>
      </c>
      <c r="H3726">
        <v>2</v>
      </c>
      <c r="I3726">
        <v>21980</v>
      </c>
      <c r="J3726">
        <v>10990</v>
      </c>
      <c r="K3726">
        <v>4993.58</v>
      </c>
      <c r="L3726">
        <v>2388.13</v>
      </c>
      <c r="M3726">
        <v>0.1293</v>
      </c>
      <c r="N3726" t="s">
        <v>232</v>
      </c>
      <c r="O3726" t="s">
        <v>40</v>
      </c>
      <c r="P3726" t="s">
        <v>41</v>
      </c>
      <c r="Q3726" t="s">
        <v>8678</v>
      </c>
      <c r="R3726" t="s">
        <v>8678</v>
      </c>
      <c r="S3726" t="s">
        <v>8679</v>
      </c>
    </row>
    <row r="3727" spans="1:19" hidden="1" x14ac:dyDescent="0.35">
      <c r="A3727" t="s">
        <v>815</v>
      </c>
      <c r="B3727" s="1">
        <v>45666</v>
      </c>
      <c r="C3727" t="s">
        <v>822</v>
      </c>
      <c r="D3727" t="s">
        <v>21</v>
      </c>
      <c r="E3727" t="s">
        <v>22</v>
      </c>
      <c r="F3727" t="s">
        <v>788</v>
      </c>
      <c r="G3727" t="s">
        <v>24</v>
      </c>
      <c r="H3727">
        <v>8</v>
      </c>
      <c r="I3727">
        <v>119920</v>
      </c>
      <c r="J3727">
        <v>14990</v>
      </c>
      <c r="K3727">
        <v>7811.87</v>
      </c>
      <c r="L3727">
        <v>3342.33</v>
      </c>
      <c r="M3727">
        <v>3.32E-2</v>
      </c>
      <c r="N3727" t="s">
        <v>816</v>
      </c>
      <c r="O3727" t="s">
        <v>40</v>
      </c>
      <c r="P3727" t="s">
        <v>41</v>
      </c>
      <c r="Q3727" t="s">
        <v>8680</v>
      </c>
      <c r="R3727" t="s">
        <v>8680</v>
      </c>
      <c r="S3727" t="s">
        <v>8681</v>
      </c>
    </row>
    <row r="3728" spans="1:19" hidden="1" x14ac:dyDescent="0.35">
      <c r="A3728" t="s">
        <v>235</v>
      </c>
      <c r="B3728" s="1">
        <v>45666</v>
      </c>
      <c r="C3728" t="s">
        <v>822</v>
      </c>
      <c r="D3728" t="s">
        <v>21</v>
      </c>
      <c r="E3728" t="s">
        <v>22</v>
      </c>
      <c r="F3728" t="s">
        <v>1898</v>
      </c>
      <c r="G3728" t="s">
        <v>24</v>
      </c>
      <c r="H3728">
        <v>1</v>
      </c>
      <c r="I3728">
        <v>109990</v>
      </c>
      <c r="J3728">
        <v>109990</v>
      </c>
      <c r="K3728">
        <v>54298.65</v>
      </c>
      <c r="L3728">
        <v>3854.96</v>
      </c>
      <c r="M3728">
        <v>4.1700000000000001E-2</v>
      </c>
      <c r="N3728" t="s">
        <v>236</v>
      </c>
      <c r="O3728" t="s">
        <v>237</v>
      </c>
      <c r="P3728" t="s">
        <v>41</v>
      </c>
      <c r="Q3728" t="s">
        <v>8682</v>
      </c>
      <c r="R3728" t="s">
        <v>8682</v>
      </c>
      <c r="S3728" t="s">
        <v>8683</v>
      </c>
    </row>
    <row r="3729" spans="1:19" hidden="1" x14ac:dyDescent="0.35">
      <c r="A3729" t="s">
        <v>849</v>
      </c>
      <c r="B3729" s="1">
        <v>45666</v>
      </c>
      <c r="C3729" t="s">
        <v>822</v>
      </c>
      <c r="D3729" t="s">
        <v>21</v>
      </c>
      <c r="E3729" t="s">
        <v>22</v>
      </c>
      <c r="F3729" t="s">
        <v>788</v>
      </c>
      <c r="G3729" t="s">
        <v>24</v>
      </c>
      <c r="H3729">
        <v>3</v>
      </c>
      <c r="I3729">
        <v>26970</v>
      </c>
      <c r="J3729">
        <v>8990</v>
      </c>
      <c r="K3729">
        <v>3781.2</v>
      </c>
      <c r="L3729">
        <v>2160.09</v>
      </c>
      <c r="M3729">
        <v>9.5299999999999996E-2</v>
      </c>
      <c r="N3729" t="s">
        <v>850</v>
      </c>
      <c r="O3729" t="s">
        <v>318</v>
      </c>
      <c r="P3729" t="s">
        <v>63</v>
      </c>
      <c r="Q3729" t="s">
        <v>8684</v>
      </c>
      <c r="R3729" t="s">
        <v>8684</v>
      </c>
      <c r="S3729" t="s">
        <v>8685</v>
      </c>
    </row>
    <row r="3730" spans="1:19" hidden="1" x14ac:dyDescent="0.35">
      <c r="A3730" t="s">
        <v>732</v>
      </c>
      <c r="B3730" s="1">
        <v>45666</v>
      </c>
      <c r="C3730" t="s">
        <v>822</v>
      </c>
      <c r="D3730" t="s">
        <v>21</v>
      </c>
      <c r="E3730" t="s">
        <v>22</v>
      </c>
      <c r="F3730" t="s">
        <v>23</v>
      </c>
      <c r="G3730" t="s">
        <v>24</v>
      </c>
      <c r="H3730">
        <v>1</v>
      </c>
      <c r="I3730">
        <v>10890</v>
      </c>
      <c r="J3730">
        <v>10890</v>
      </c>
      <c r="K3730">
        <v>5292.22</v>
      </c>
      <c r="L3730">
        <v>838.7</v>
      </c>
      <c r="M3730">
        <v>9.1600000000000001E-2</v>
      </c>
      <c r="N3730" t="s">
        <v>733</v>
      </c>
      <c r="O3730" t="s">
        <v>318</v>
      </c>
      <c r="P3730" t="s">
        <v>82</v>
      </c>
      <c r="Q3730" t="s">
        <v>8686</v>
      </c>
      <c r="R3730" t="s">
        <v>8686</v>
      </c>
      <c r="S3730" t="s">
        <v>8687</v>
      </c>
    </row>
    <row r="3731" spans="1:19" hidden="1" x14ac:dyDescent="0.35">
      <c r="A3731" t="s">
        <v>732</v>
      </c>
      <c r="B3731" s="1">
        <v>45666</v>
      </c>
      <c r="C3731" t="s">
        <v>822</v>
      </c>
      <c r="D3731" t="s">
        <v>21</v>
      </c>
      <c r="E3731" t="s">
        <v>22</v>
      </c>
      <c r="F3731" t="s">
        <v>23</v>
      </c>
      <c r="G3731" t="s">
        <v>24</v>
      </c>
      <c r="H3731">
        <v>1</v>
      </c>
      <c r="I3731">
        <v>10890</v>
      </c>
      <c r="J3731">
        <v>10890</v>
      </c>
      <c r="K3731">
        <v>5292.22</v>
      </c>
      <c r="L3731">
        <v>838.7</v>
      </c>
      <c r="M3731">
        <v>9.1600000000000001E-2</v>
      </c>
      <c r="N3731" t="s">
        <v>733</v>
      </c>
      <c r="O3731" t="s">
        <v>318</v>
      </c>
      <c r="P3731" t="s">
        <v>82</v>
      </c>
      <c r="Q3731" t="s">
        <v>8688</v>
      </c>
      <c r="R3731" t="s">
        <v>8688</v>
      </c>
      <c r="S3731" t="s">
        <v>8689</v>
      </c>
    </row>
    <row r="3732" spans="1:19" hidden="1" x14ac:dyDescent="0.35">
      <c r="A3732" t="s">
        <v>1283</v>
      </c>
      <c r="B3732" s="1">
        <v>45666</v>
      </c>
      <c r="C3732" t="s">
        <v>822</v>
      </c>
      <c r="D3732" t="s">
        <v>21</v>
      </c>
      <c r="E3732" t="s">
        <v>22</v>
      </c>
      <c r="F3732" t="s">
        <v>1898</v>
      </c>
      <c r="G3732" t="s">
        <v>24</v>
      </c>
      <c r="H3732">
        <v>1</v>
      </c>
      <c r="I3732">
        <v>33990</v>
      </c>
      <c r="J3732">
        <v>33990</v>
      </c>
      <c r="K3732">
        <v>14860.17</v>
      </c>
      <c r="L3732">
        <v>5419.49</v>
      </c>
      <c r="M3732">
        <v>0.18970000000000001</v>
      </c>
      <c r="N3732" t="s">
        <v>1284</v>
      </c>
      <c r="O3732" t="s">
        <v>745</v>
      </c>
      <c r="P3732" t="s">
        <v>53</v>
      </c>
      <c r="Q3732" t="s">
        <v>8690</v>
      </c>
      <c r="R3732" t="s">
        <v>8690</v>
      </c>
      <c r="S3732" t="s">
        <v>8691</v>
      </c>
    </row>
    <row r="3733" spans="1:19" hidden="1" x14ac:dyDescent="0.35">
      <c r="A3733" t="s">
        <v>6107</v>
      </c>
      <c r="B3733" s="1">
        <v>45667</v>
      </c>
      <c r="C3733" t="s">
        <v>864</v>
      </c>
      <c r="D3733" t="s">
        <v>859</v>
      </c>
      <c r="E3733" t="s">
        <v>22</v>
      </c>
      <c r="G3733" t="s">
        <v>24</v>
      </c>
      <c r="H3733">
        <v>1</v>
      </c>
      <c r="I3733">
        <v>5532</v>
      </c>
      <c r="J3733">
        <v>5532</v>
      </c>
      <c r="K3733">
        <v>3921.11</v>
      </c>
      <c r="L3733">
        <v>-108.93</v>
      </c>
      <c r="M3733">
        <v>-2.3400000000000001E-2</v>
      </c>
      <c r="N3733" t="s">
        <v>6108</v>
      </c>
      <c r="O3733" t="s">
        <v>889</v>
      </c>
      <c r="P3733" t="s">
        <v>53</v>
      </c>
      <c r="R3733" t="s">
        <v>8692</v>
      </c>
      <c r="S3733" t="s">
        <v>8693</v>
      </c>
    </row>
    <row r="3734" spans="1:19" hidden="1" x14ac:dyDescent="0.35">
      <c r="A3734" t="s">
        <v>270</v>
      </c>
      <c r="B3734" s="1">
        <v>45667</v>
      </c>
      <c r="C3734" t="s">
        <v>864</v>
      </c>
      <c r="D3734" t="s">
        <v>859</v>
      </c>
      <c r="E3734" t="s">
        <v>22</v>
      </c>
      <c r="G3734" t="s">
        <v>24</v>
      </c>
      <c r="H3734">
        <v>1</v>
      </c>
      <c r="I3734">
        <v>6199</v>
      </c>
      <c r="J3734">
        <v>6199</v>
      </c>
      <c r="K3734">
        <v>4961</v>
      </c>
      <c r="L3734">
        <v>-689.62</v>
      </c>
      <c r="M3734">
        <v>-0.13239999999999999</v>
      </c>
      <c r="N3734" t="s">
        <v>271</v>
      </c>
      <c r="O3734" t="s">
        <v>52</v>
      </c>
      <c r="P3734" t="s">
        <v>53</v>
      </c>
      <c r="R3734" t="s">
        <v>8692</v>
      </c>
      <c r="S3734" t="s">
        <v>8694</v>
      </c>
    </row>
    <row r="3735" spans="1:19" hidden="1" x14ac:dyDescent="0.35">
      <c r="A3735" t="s">
        <v>399</v>
      </c>
      <c r="B3735" s="1">
        <v>45667</v>
      </c>
      <c r="C3735" t="s">
        <v>864</v>
      </c>
      <c r="D3735" t="s">
        <v>859</v>
      </c>
      <c r="E3735" t="s">
        <v>22</v>
      </c>
      <c r="G3735" t="s">
        <v>24</v>
      </c>
      <c r="H3735">
        <v>6</v>
      </c>
      <c r="I3735">
        <v>69342</v>
      </c>
      <c r="J3735">
        <v>11557</v>
      </c>
      <c r="K3735">
        <v>3082.51</v>
      </c>
      <c r="L3735">
        <v>29287.16</v>
      </c>
      <c r="M3735">
        <v>0.50260000000000005</v>
      </c>
      <c r="N3735" t="s">
        <v>400</v>
      </c>
      <c r="O3735" t="s">
        <v>178</v>
      </c>
      <c r="P3735" t="s">
        <v>27</v>
      </c>
      <c r="R3735" t="s">
        <v>8692</v>
      </c>
      <c r="S3735" t="s">
        <v>8695</v>
      </c>
    </row>
    <row r="3736" spans="1:19" hidden="1" x14ac:dyDescent="0.35">
      <c r="A3736" t="s">
        <v>783</v>
      </c>
      <c r="B3736" s="1">
        <v>45667</v>
      </c>
      <c r="C3736" t="s">
        <v>864</v>
      </c>
      <c r="D3736" t="s">
        <v>859</v>
      </c>
      <c r="E3736" t="s">
        <v>22</v>
      </c>
      <c r="G3736" t="s">
        <v>24</v>
      </c>
      <c r="H3736">
        <v>1</v>
      </c>
      <c r="I3736">
        <v>9864</v>
      </c>
      <c r="J3736">
        <v>9864</v>
      </c>
      <c r="K3736">
        <v>7894</v>
      </c>
      <c r="L3736">
        <v>-1097.02</v>
      </c>
      <c r="M3736">
        <v>-0.13239999999999999</v>
      </c>
      <c r="N3736" t="s">
        <v>784</v>
      </c>
      <c r="O3736" t="s">
        <v>178</v>
      </c>
      <c r="P3736" t="s">
        <v>27</v>
      </c>
      <c r="R3736" t="s">
        <v>8692</v>
      </c>
      <c r="S3736" t="s">
        <v>8696</v>
      </c>
    </row>
    <row r="3737" spans="1:19" hidden="1" x14ac:dyDescent="0.35">
      <c r="A3737" t="s">
        <v>837</v>
      </c>
      <c r="B3737" s="1">
        <v>45667</v>
      </c>
      <c r="C3737" t="s">
        <v>864</v>
      </c>
      <c r="D3737" t="s">
        <v>859</v>
      </c>
      <c r="E3737" t="s">
        <v>22</v>
      </c>
      <c r="G3737" t="s">
        <v>24</v>
      </c>
      <c r="H3737">
        <v>2</v>
      </c>
      <c r="I3737">
        <v>19020</v>
      </c>
      <c r="J3737">
        <v>9510</v>
      </c>
      <c r="K3737">
        <v>7621.9</v>
      </c>
      <c r="L3737">
        <v>-2137.7399999999998</v>
      </c>
      <c r="M3737">
        <v>-0.1338</v>
      </c>
      <c r="N3737" t="s">
        <v>838</v>
      </c>
      <c r="O3737" t="s">
        <v>178</v>
      </c>
      <c r="P3737" t="s">
        <v>27</v>
      </c>
      <c r="R3737" t="s">
        <v>8692</v>
      </c>
      <c r="S3737" t="s">
        <v>8697</v>
      </c>
    </row>
    <row r="3738" spans="1:19" hidden="1" x14ac:dyDescent="0.35">
      <c r="A3738" t="s">
        <v>1563</v>
      </c>
      <c r="B3738" s="1">
        <v>45667</v>
      </c>
      <c r="C3738" t="s">
        <v>864</v>
      </c>
      <c r="D3738" t="s">
        <v>859</v>
      </c>
      <c r="E3738" t="s">
        <v>22</v>
      </c>
      <c r="G3738" t="s">
        <v>24</v>
      </c>
      <c r="H3738">
        <v>1</v>
      </c>
      <c r="I3738">
        <v>22984</v>
      </c>
      <c r="J3738">
        <v>22984</v>
      </c>
      <c r="K3738">
        <v>18190.8</v>
      </c>
      <c r="L3738">
        <v>-2353.3200000000002</v>
      </c>
      <c r="M3738">
        <v>-0.12189999999999999</v>
      </c>
      <c r="N3738" t="s">
        <v>1564</v>
      </c>
      <c r="O3738" t="s">
        <v>910</v>
      </c>
      <c r="P3738" t="s">
        <v>144</v>
      </c>
      <c r="R3738" t="s">
        <v>8692</v>
      </c>
      <c r="S3738" t="s">
        <v>8698</v>
      </c>
    </row>
    <row r="3739" spans="1:19" hidden="1" x14ac:dyDescent="0.35">
      <c r="A3739" t="s">
        <v>931</v>
      </c>
      <c r="B3739" s="1">
        <v>45667</v>
      </c>
      <c r="C3739" t="s">
        <v>864</v>
      </c>
      <c r="D3739" t="s">
        <v>859</v>
      </c>
      <c r="E3739" t="s">
        <v>22</v>
      </c>
      <c r="G3739" t="s">
        <v>24</v>
      </c>
      <c r="H3739">
        <v>1</v>
      </c>
      <c r="I3739">
        <v>16327</v>
      </c>
      <c r="J3739">
        <v>16327</v>
      </c>
      <c r="K3739">
        <v>13067.26</v>
      </c>
      <c r="L3739">
        <v>-1816.86</v>
      </c>
      <c r="M3739">
        <v>-0.13239999999999999</v>
      </c>
      <c r="N3739" t="s">
        <v>932</v>
      </c>
      <c r="O3739" t="s">
        <v>228</v>
      </c>
      <c r="P3739" t="s">
        <v>27</v>
      </c>
      <c r="R3739" t="s">
        <v>8692</v>
      </c>
      <c r="S3739" t="s">
        <v>8699</v>
      </c>
    </row>
    <row r="3740" spans="1:19" hidden="1" x14ac:dyDescent="0.35">
      <c r="A3740" t="s">
        <v>19</v>
      </c>
      <c r="B3740" s="1">
        <v>45667</v>
      </c>
      <c r="C3740" t="s">
        <v>20</v>
      </c>
      <c r="D3740" t="s">
        <v>21</v>
      </c>
      <c r="E3740" t="s">
        <v>22</v>
      </c>
      <c r="F3740" t="s">
        <v>23</v>
      </c>
      <c r="G3740" t="s">
        <v>24</v>
      </c>
      <c r="H3740">
        <v>1</v>
      </c>
      <c r="I3740">
        <v>79990</v>
      </c>
      <c r="J3740">
        <v>79990</v>
      </c>
      <c r="K3740">
        <v>44217.75</v>
      </c>
      <c r="L3740">
        <v>-862.46</v>
      </c>
      <c r="M3740">
        <v>-1.18E-2</v>
      </c>
      <c r="N3740" t="s">
        <v>25</v>
      </c>
      <c r="O3740" t="s">
        <v>26</v>
      </c>
      <c r="P3740" t="s">
        <v>27</v>
      </c>
      <c r="Q3740" t="s">
        <v>8700</v>
      </c>
      <c r="R3740" t="s">
        <v>8700</v>
      </c>
      <c r="S3740" t="s">
        <v>8701</v>
      </c>
    </row>
    <row r="3741" spans="1:19" hidden="1" x14ac:dyDescent="0.35">
      <c r="A3741" t="s">
        <v>19</v>
      </c>
      <c r="B3741" s="1">
        <v>45667</v>
      </c>
      <c r="C3741" t="s">
        <v>20</v>
      </c>
      <c r="D3741" t="s">
        <v>21</v>
      </c>
      <c r="E3741" t="s">
        <v>22</v>
      </c>
      <c r="F3741" t="s">
        <v>23</v>
      </c>
      <c r="G3741" t="s">
        <v>24</v>
      </c>
      <c r="H3741">
        <v>1</v>
      </c>
      <c r="I3741">
        <v>79990</v>
      </c>
      <c r="J3741">
        <v>79990</v>
      </c>
      <c r="K3741">
        <v>44217.75</v>
      </c>
      <c r="L3741">
        <v>-862.46</v>
      </c>
      <c r="M3741">
        <v>-1.18E-2</v>
      </c>
      <c r="N3741" t="s">
        <v>25</v>
      </c>
      <c r="O3741" t="s">
        <v>26</v>
      </c>
      <c r="P3741" t="s">
        <v>27</v>
      </c>
      <c r="Q3741" t="s">
        <v>8702</v>
      </c>
      <c r="R3741" t="s">
        <v>8702</v>
      </c>
      <c r="S3741" t="s">
        <v>8703</v>
      </c>
    </row>
    <row r="3742" spans="1:19" hidden="1" x14ac:dyDescent="0.35">
      <c r="A3742" t="s">
        <v>19</v>
      </c>
      <c r="B3742" s="1">
        <v>45667</v>
      </c>
      <c r="C3742" t="s">
        <v>20</v>
      </c>
      <c r="D3742" t="s">
        <v>21</v>
      </c>
      <c r="E3742" t="s">
        <v>22</v>
      </c>
      <c r="F3742" t="s">
        <v>23</v>
      </c>
      <c r="G3742" t="s">
        <v>24</v>
      </c>
      <c r="H3742">
        <v>1</v>
      </c>
      <c r="I3742">
        <v>79990</v>
      </c>
      <c r="J3742">
        <v>79990</v>
      </c>
      <c r="K3742">
        <v>44217.75</v>
      </c>
      <c r="L3742">
        <v>-862.46</v>
      </c>
      <c r="M3742">
        <v>-1.18E-2</v>
      </c>
      <c r="N3742" t="s">
        <v>25</v>
      </c>
      <c r="O3742" t="s">
        <v>26</v>
      </c>
      <c r="P3742" t="s">
        <v>27</v>
      </c>
      <c r="Q3742" t="s">
        <v>8704</v>
      </c>
      <c r="R3742" t="s">
        <v>8704</v>
      </c>
      <c r="S3742" t="s">
        <v>8705</v>
      </c>
    </row>
    <row r="3743" spans="1:19" hidden="1" x14ac:dyDescent="0.35">
      <c r="A3743" t="s">
        <v>19</v>
      </c>
      <c r="B3743" s="1">
        <v>45667</v>
      </c>
      <c r="C3743" t="s">
        <v>20</v>
      </c>
      <c r="D3743" t="s">
        <v>21</v>
      </c>
      <c r="E3743" t="s">
        <v>22</v>
      </c>
      <c r="F3743" t="s">
        <v>23</v>
      </c>
      <c r="G3743" t="s">
        <v>24</v>
      </c>
      <c r="H3743">
        <v>1</v>
      </c>
      <c r="I3743">
        <v>79990</v>
      </c>
      <c r="J3743">
        <v>79990</v>
      </c>
      <c r="K3743">
        <v>44217.75</v>
      </c>
      <c r="L3743">
        <v>-862.46</v>
      </c>
      <c r="M3743">
        <v>-1.18E-2</v>
      </c>
      <c r="N3743" t="s">
        <v>25</v>
      </c>
      <c r="O3743" t="s">
        <v>26</v>
      </c>
      <c r="P3743" t="s">
        <v>27</v>
      </c>
      <c r="Q3743" t="s">
        <v>8706</v>
      </c>
      <c r="R3743" t="s">
        <v>8706</v>
      </c>
      <c r="S3743" t="s">
        <v>8707</v>
      </c>
    </row>
    <row r="3744" spans="1:19" hidden="1" x14ac:dyDescent="0.35">
      <c r="A3744" t="s">
        <v>19</v>
      </c>
      <c r="B3744" s="1">
        <v>45667</v>
      </c>
      <c r="C3744" t="s">
        <v>20</v>
      </c>
      <c r="D3744" t="s">
        <v>21</v>
      </c>
      <c r="E3744" t="s">
        <v>22</v>
      </c>
      <c r="F3744" t="s">
        <v>23</v>
      </c>
      <c r="G3744" t="s">
        <v>24</v>
      </c>
      <c r="H3744">
        <v>1</v>
      </c>
      <c r="I3744">
        <v>79990</v>
      </c>
      <c r="J3744">
        <v>79990</v>
      </c>
      <c r="K3744">
        <v>44217.75</v>
      </c>
      <c r="L3744">
        <v>-862.46</v>
      </c>
      <c r="M3744">
        <v>-1.18E-2</v>
      </c>
      <c r="N3744" t="s">
        <v>25</v>
      </c>
      <c r="O3744" t="s">
        <v>26</v>
      </c>
      <c r="P3744" t="s">
        <v>27</v>
      </c>
      <c r="Q3744" t="s">
        <v>8708</v>
      </c>
      <c r="R3744" t="s">
        <v>8708</v>
      </c>
      <c r="S3744" t="s">
        <v>8709</v>
      </c>
    </row>
    <row r="3745" spans="1:19" hidden="1" x14ac:dyDescent="0.35">
      <c r="A3745" t="s">
        <v>19</v>
      </c>
      <c r="B3745" s="1">
        <v>45667</v>
      </c>
      <c r="C3745" t="s">
        <v>20</v>
      </c>
      <c r="D3745" t="s">
        <v>21</v>
      </c>
      <c r="E3745" t="s">
        <v>22</v>
      </c>
      <c r="F3745" t="s">
        <v>23</v>
      </c>
      <c r="G3745" t="s">
        <v>24</v>
      </c>
      <c r="H3745">
        <v>1</v>
      </c>
      <c r="I3745">
        <v>79990</v>
      </c>
      <c r="J3745">
        <v>79990</v>
      </c>
      <c r="K3745">
        <v>44217.75</v>
      </c>
      <c r="L3745">
        <v>-862.46</v>
      </c>
      <c r="M3745">
        <v>-1.18E-2</v>
      </c>
      <c r="N3745" t="s">
        <v>25</v>
      </c>
      <c r="O3745" t="s">
        <v>26</v>
      </c>
      <c r="P3745" t="s">
        <v>27</v>
      </c>
      <c r="Q3745" t="s">
        <v>8710</v>
      </c>
      <c r="R3745" t="s">
        <v>8710</v>
      </c>
      <c r="S3745" t="s">
        <v>8711</v>
      </c>
    </row>
    <row r="3746" spans="1:19" hidden="1" x14ac:dyDescent="0.35">
      <c r="A3746" t="s">
        <v>19</v>
      </c>
      <c r="B3746" s="1">
        <v>45667</v>
      </c>
      <c r="C3746" t="s">
        <v>20</v>
      </c>
      <c r="D3746" t="s">
        <v>21</v>
      </c>
      <c r="E3746" t="s">
        <v>22</v>
      </c>
      <c r="F3746" t="s">
        <v>23</v>
      </c>
      <c r="G3746" t="s">
        <v>24</v>
      </c>
      <c r="H3746">
        <v>1</v>
      </c>
      <c r="I3746">
        <v>79990</v>
      </c>
      <c r="J3746">
        <v>79990</v>
      </c>
      <c r="K3746">
        <v>44217.75</v>
      </c>
      <c r="L3746">
        <v>-862.46</v>
      </c>
      <c r="M3746">
        <v>-1.18E-2</v>
      </c>
      <c r="N3746" t="s">
        <v>25</v>
      </c>
      <c r="O3746" t="s">
        <v>26</v>
      </c>
      <c r="P3746" t="s">
        <v>27</v>
      </c>
      <c r="Q3746" t="s">
        <v>8712</v>
      </c>
      <c r="R3746" t="s">
        <v>8712</v>
      </c>
      <c r="S3746" t="s">
        <v>8713</v>
      </c>
    </row>
    <row r="3747" spans="1:19" hidden="1" x14ac:dyDescent="0.35">
      <c r="A3747" t="s">
        <v>19</v>
      </c>
      <c r="B3747" s="1">
        <v>45667</v>
      </c>
      <c r="C3747" t="s">
        <v>20</v>
      </c>
      <c r="D3747" t="s">
        <v>21</v>
      </c>
      <c r="E3747" t="s">
        <v>22</v>
      </c>
      <c r="F3747" t="s">
        <v>23</v>
      </c>
      <c r="G3747" t="s">
        <v>24</v>
      </c>
      <c r="H3747">
        <v>1</v>
      </c>
      <c r="I3747">
        <v>86990</v>
      </c>
      <c r="J3747">
        <v>86990</v>
      </c>
      <c r="K3747">
        <v>44217.75</v>
      </c>
      <c r="L3747">
        <v>-862.46</v>
      </c>
      <c r="M3747">
        <v>-1.18E-2</v>
      </c>
      <c r="N3747" t="s">
        <v>25</v>
      </c>
      <c r="O3747" t="s">
        <v>26</v>
      </c>
      <c r="P3747" t="s">
        <v>27</v>
      </c>
      <c r="Q3747" t="s">
        <v>8714</v>
      </c>
      <c r="R3747" t="s">
        <v>8714</v>
      </c>
      <c r="S3747" t="s">
        <v>8715</v>
      </c>
    </row>
    <row r="3748" spans="1:19" hidden="1" x14ac:dyDescent="0.35">
      <c r="A3748" t="s">
        <v>19</v>
      </c>
      <c r="B3748" s="1">
        <v>45667</v>
      </c>
      <c r="C3748" t="s">
        <v>20</v>
      </c>
      <c r="D3748" t="s">
        <v>21</v>
      </c>
      <c r="E3748" t="s">
        <v>22</v>
      </c>
      <c r="F3748" t="s">
        <v>23</v>
      </c>
      <c r="G3748" t="s">
        <v>24</v>
      </c>
      <c r="H3748">
        <v>1</v>
      </c>
      <c r="I3748">
        <v>86990</v>
      </c>
      <c r="J3748">
        <v>86990</v>
      </c>
      <c r="K3748">
        <v>44217.75</v>
      </c>
      <c r="L3748">
        <v>-862.46</v>
      </c>
      <c r="M3748">
        <v>-1.18E-2</v>
      </c>
      <c r="N3748" t="s">
        <v>25</v>
      </c>
      <c r="O3748" t="s">
        <v>26</v>
      </c>
      <c r="P3748" t="s">
        <v>27</v>
      </c>
      <c r="Q3748" t="s">
        <v>8716</v>
      </c>
      <c r="R3748" t="s">
        <v>8716</v>
      </c>
      <c r="S3748" t="s">
        <v>8717</v>
      </c>
    </row>
    <row r="3749" spans="1:19" hidden="1" x14ac:dyDescent="0.35">
      <c r="A3749" t="s">
        <v>19</v>
      </c>
      <c r="B3749" s="1">
        <v>45667</v>
      </c>
      <c r="C3749" t="s">
        <v>20</v>
      </c>
      <c r="D3749" t="s">
        <v>21</v>
      </c>
      <c r="E3749" t="s">
        <v>22</v>
      </c>
      <c r="F3749" t="s">
        <v>23</v>
      </c>
      <c r="G3749" t="s">
        <v>24</v>
      </c>
      <c r="H3749">
        <v>1</v>
      </c>
      <c r="I3749">
        <v>86990</v>
      </c>
      <c r="J3749">
        <v>86990</v>
      </c>
      <c r="K3749">
        <v>44217.75</v>
      </c>
      <c r="L3749">
        <v>-862.46</v>
      </c>
      <c r="M3749">
        <v>-1.18E-2</v>
      </c>
      <c r="N3749" t="s">
        <v>25</v>
      </c>
      <c r="O3749" t="s">
        <v>26</v>
      </c>
      <c r="P3749" t="s">
        <v>27</v>
      </c>
      <c r="Q3749" t="s">
        <v>8718</v>
      </c>
      <c r="R3749" t="s">
        <v>8718</v>
      </c>
      <c r="S3749" t="s">
        <v>8719</v>
      </c>
    </row>
    <row r="3750" spans="1:19" hidden="1" x14ac:dyDescent="0.35">
      <c r="A3750" t="s">
        <v>19</v>
      </c>
      <c r="B3750" s="1">
        <v>45667</v>
      </c>
      <c r="C3750" t="s">
        <v>20</v>
      </c>
      <c r="D3750" t="s">
        <v>21</v>
      </c>
      <c r="E3750" t="s">
        <v>22</v>
      </c>
      <c r="F3750" t="s">
        <v>23</v>
      </c>
      <c r="G3750" t="s">
        <v>24</v>
      </c>
      <c r="H3750">
        <v>1</v>
      </c>
      <c r="I3750">
        <v>79990</v>
      </c>
      <c r="J3750">
        <v>79990</v>
      </c>
      <c r="K3750">
        <v>44217.75</v>
      </c>
      <c r="L3750">
        <v>-862.46</v>
      </c>
      <c r="M3750">
        <v>-1.18E-2</v>
      </c>
      <c r="N3750" t="s">
        <v>25</v>
      </c>
      <c r="O3750" t="s">
        <v>26</v>
      </c>
      <c r="P3750" t="s">
        <v>27</v>
      </c>
      <c r="Q3750" t="s">
        <v>8720</v>
      </c>
      <c r="R3750" t="s">
        <v>8720</v>
      </c>
      <c r="S3750" t="s">
        <v>8721</v>
      </c>
    </row>
    <row r="3751" spans="1:19" hidden="1" x14ac:dyDescent="0.35">
      <c r="A3751" t="s">
        <v>2148</v>
      </c>
      <c r="B3751" s="1">
        <v>45667</v>
      </c>
      <c r="C3751" t="s">
        <v>20</v>
      </c>
      <c r="D3751" t="s">
        <v>21</v>
      </c>
      <c r="E3751" t="s">
        <v>22</v>
      </c>
      <c r="F3751" t="s">
        <v>23</v>
      </c>
      <c r="G3751" t="s">
        <v>24</v>
      </c>
      <c r="H3751">
        <v>2</v>
      </c>
      <c r="I3751">
        <v>67980</v>
      </c>
      <c r="J3751">
        <v>33990</v>
      </c>
      <c r="K3751">
        <v>15928.45</v>
      </c>
      <c r="L3751">
        <v>-7682.44</v>
      </c>
      <c r="M3751">
        <v>-0.13450000000000001</v>
      </c>
      <c r="N3751" t="s">
        <v>2149</v>
      </c>
      <c r="O3751" t="s">
        <v>40</v>
      </c>
      <c r="P3751" t="s">
        <v>41</v>
      </c>
      <c r="Q3751" t="s">
        <v>8722</v>
      </c>
      <c r="R3751" t="s">
        <v>8722</v>
      </c>
      <c r="S3751" t="s">
        <v>8723</v>
      </c>
    </row>
    <row r="3752" spans="1:19" hidden="1" x14ac:dyDescent="0.35">
      <c r="A3752" t="s">
        <v>4097</v>
      </c>
      <c r="B3752" s="1">
        <v>45667</v>
      </c>
      <c r="C3752" t="s">
        <v>20</v>
      </c>
      <c r="D3752" t="s">
        <v>21</v>
      </c>
      <c r="E3752" t="s">
        <v>22</v>
      </c>
      <c r="F3752" t="s">
        <v>23</v>
      </c>
      <c r="G3752" t="s">
        <v>24</v>
      </c>
      <c r="H3752">
        <v>1</v>
      </c>
      <c r="I3752">
        <v>49990</v>
      </c>
      <c r="J3752">
        <v>49990</v>
      </c>
      <c r="K3752">
        <v>25167.040000000001</v>
      </c>
      <c r="L3752">
        <v>-4743.68</v>
      </c>
      <c r="M3752">
        <v>-0.1129</v>
      </c>
      <c r="N3752" t="s">
        <v>4098</v>
      </c>
      <c r="O3752" t="s">
        <v>40</v>
      </c>
      <c r="P3752" t="s">
        <v>41</v>
      </c>
      <c r="Q3752" t="s">
        <v>8722</v>
      </c>
      <c r="R3752" t="s">
        <v>8722</v>
      </c>
      <c r="S3752" t="s">
        <v>8724</v>
      </c>
    </row>
    <row r="3753" spans="1:19" hidden="1" x14ac:dyDescent="0.35">
      <c r="A3753" t="s">
        <v>282</v>
      </c>
      <c r="B3753" s="1">
        <v>45667</v>
      </c>
      <c r="C3753" t="s">
        <v>20</v>
      </c>
      <c r="D3753" t="s">
        <v>21</v>
      </c>
      <c r="E3753" t="s">
        <v>22</v>
      </c>
      <c r="F3753" t="s">
        <v>23</v>
      </c>
      <c r="G3753" t="s">
        <v>24</v>
      </c>
      <c r="H3753">
        <v>1</v>
      </c>
      <c r="I3753">
        <v>20990</v>
      </c>
      <c r="J3753">
        <v>20990</v>
      </c>
      <c r="K3753">
        <v>9637.01</v>
      </c>
      <c r="L3753">
        <v>-255.66</v>
      </c>
      <c r="M3753">
        <v>-1.4500000000000001E-2</v>
      </c>
      <c r="N3753" t="s">
        <v>283</v>
      </c>
      <c r="O3753" t="s">
        <v>52</v>
      </c>
      <c r="P3753" t="s">
        <v>53</v>
      </c>
      <c r="Q3753" t="s">
        <v>8725</v>
      </c>
      <c r="R3753" t="s">
        <v>8725</v>
      </c>
      <c r="S3753" t="s">
        <v>8726</v>
      </c>
    </row>
    <row r="3754" spans="1:19" hidden="1" x14ac:dyDescent="0.35">
      <c r="A3754" t="s">
        <v>60</v>
      </c>
      <c r="B3754" s="1">
        <v>45667</v>
      </c>
      <c r="C3754" t="s">
        <v>20</v>
      </c>
      <c r="D3754" t="s">
        <v>21</v>
      </c>
      <c r="E3754" t="s">
        <v>22</v>
      </c>
      <c r="F3754" t="s">
        <v>23</v>
      </c>
      <c r="G3754" t="s">
        <v>24</v>
      </c>
      <c r="H3754">
        <v>1</v>
      </c>
      <c r="I3754">
        <v>12990</v>
      </c>
      <c r="J3754">
        <v>12990</v>
      </c>
      <c r="K3754">
        <v>5564.6</v>
      </c>
      <c r="L3754">
        <v>690.7</v>
      </c>
      <c r="M3754">
        <v>6.3299999999999995E-2</v>
      </c>
      <c r="N3754" t="s">
        <v>61</v>
      </c>
      <c r="O3754" t="s">
        <v>62</v>
      </c>
      <c r="P3754" t="s">
        <v>63</v>
      </c>
      <c r="Q3754" t="s">
        <v>8727</v>
      </c>
      <c r="R3754" t="s">
        <v>8727</v>
      </c>
      <c r="S3754" t="s">
        <v>8728</v>
      </c>
    </row>
    <row r="3755" spans="1:19" hidden="1" x14ac:dyDescent="0.35">
      <c r="A3755" t="s">
        <v>994</v>
      </c>
      <c r="B3755" s="1">
        <v>45667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>
        <v>1</v>
      </c>
      <c r="I3755">
        <v>41990</v>
      </c>
      <c r="J3755">
        <v>41990</v>
      </c>
      <c r="K3755">
        <v>19537.54</v>
      </c>
      <c r="L3755">
        <v>-1719.22</v>
      </c>
      <c r="M3755">
        <v>-4.5499999999999999E-2</v>
      </c>
      <c r="N3755" t="s">
        <v>995</v>
      </c>
      <c r="O3755" t="s">
        <v>996</v>
      </c>
      <c r="P3755" t="s">
        <v>41</v>
      </c>
      <c r="Q3755" t="s">
        <v>8729</v>
      </c>
      <c r="R3755" t="s">
        <v>8729</v>
      </c>
      <c r="S3755" t="s">
        <v>8730</v>
      </c>
    </row>
    <row r="3756" spans="1:19" hidden="1" x14ac:dyDescent="0.35">
      <c r="A3756" t="s">
        <v>994</v>
      </c>
      <c r="B3756" s="1">
        <v>45667</v>
      </c>
      <c r="C3756" t="s">
        <v>20</v>
      </c>
      <c r="D3756" t="s">
        <v>21</v>
      </c>
      <c r="E3756" t="s">
        <v>22</v>
      </c>
      <c r="F3756" t="s">
        <v>23</v>
      </c>
      <c r="G3756" t="s">
        <v>24</v>
      </c>
      <c r="H3756">
        <v>2</v>
      </c>
      <c r="I3756">
        <v>83980</v>
      </c>
      <c r="J3756">
        <v>41990</v>
      </c>
      <c r="K3756">
        <v>19537.54</v>
      </c>
      <c r="L3756">
        <v>-3438.45</v>
      </c>
      <c r="M3756">
        <v>-4.5499999999999999E-2</v>
      </c>
      <c r="N3756" t="s">
        <v>995</v>
      </c>
      <c r="O3756" t="s">
        <v>996</v>
      </c>
      <c r="P3756" t="s">
        <v>41</v>
      </c>
      <c r="Q3756" t="s">
        <v>8731</v>
      </c>
      <c r="R3756" t="s">
        <v>8731</v>
      </c>
      <c r="S3756" t="s">
        <v>8732</v>
      </c>
    </row>
    <row r="3757" spans="1:19" hidden="1" x14ac:dyDescent="0.35">
      <c r="A3757" t="s">
        <v>3569</v>
      </c>
      <c r="B3757" s="1">
        <v>45667</v>
      </c>
      <c r="C3757" t="s">
        <v>20</v>
      </c>
      <c r="D3757" t="s">
        <v>21</v>
      </c>
      <c r="E3757" t="s">
        <v>22</v>
      </c>
      <c r="F3757" t="s">
        <v>23</v>
      </c>
      <c r="G3757" t="s">
        <v>24</v>
      </c>
      <c r="H3757">
        <v>1</v>
      </c>
      <c r="I3757">
        <v>27990</v>
      </c>
      <c r="J3757">
        <v>27990</v>
      </c>
      <c r="K3757">
        <v>12207.16</v>
      </c>
      <c r="L3757">
        <v>-3245.98</v>
      </c>
      <c r="M3757">
        <v>-0.13800000000000001</v>
      </c>
      <c r="N3757" t="s">
        <v>3570</v>
      </c>
      <c r="O3757" t="s">
        <v>40</v>
      </c>
      <c r="P3757" t="s">
        <v>41</v>
      </c>
      <c r="Q3757" t="s">
        <v>8733</v>
      </c>
      <c r="R3757" t="s">
        <v>8733</v>
      </c>
      <c r="S3757" t="s">
        <v>8734</v>
      </c>
    </row>
    <row r="3758" spans="1:19" hidden="1" x14ac:dyDescent="0.35">
      <c r="A3758" t="s">
        <v>1009</v>
      </c>
      <c r="B3758" s="1">
        <v>45667</v>
      </c>
      <c r="C3758" t="s">
        <v>20</v>
      </c>
      <c r="D3758" t="s">
        <v>21</v>
      </c>
      <c r="E3758" t="s">
        <v>22</v>
      </c>
      <c r="F3758" t="s">
        <v>23</v>
      </c>
      <c r="G3758" t="s">
        <v>24</v>
      </c>
      <c r="H3758">
        <v>1</v>
      </c>
      <c r="I3758">
        <v>199990</v>
      </c>
      <c r="J3758">
        <v>199990</v>
      </c>
      <c r="K3758">
        <v>104066.46</v>
      </c>
      <c r="L3758">
        <v>-1374.2</v>
      </c>
      <c r="M3758">
        <v>-8.2000000000000007E-3</v>
      </c>
      <c r="N3758" t="s">
        <v>1010</v>
      </c>
      <c r="O3758" t="s">
        <v>1011</v>
      </c>
      <c r="P3758" t="s">
        <v>82</v>
      </c>
      <c r="Q3758" t="s">
        <v>8735</v>
      </c>
      <c r="R3758" t="s">
        <v>8735</v>
      </c>
      <c r="S3758" t="s">
        <v>8736</v>
      </c>
    </row>
    <row r="3759" spans="1:19" hidden="1" x14ac:dyDescent="0.35">
      <c r="A3759" t="s">
        <v>79</v>
      </c>
      <c r="B3759" s="1">
        <v>45667</v>
      </c>
      <c r="C3759" t="s">
        <v>20</v>
      </c>
      <c r="D3759" t="s">
        <v>21</v>
      </c>
      <c r="E3759" t="s">
        <v>22</v>
      </c>
      <c r="F3759" t="s">
        <v>23</v>
      </c>
      <c r="G3759" t="s">
        <v>24</v>
      </c>
      <c r="H3759">
        <v>1</v>
      </c>
      <c r="I3759">
        <v>36990</v>
      </c>
      <c r="J3759">
        <v>36990</v>
      </c>
      <c r="K3759">
        <v>21557.38</v>
      </c>
      <c r="L3759">
        <v>50.01</v>
      </c>
      <c r="M3759">
        <v>1.4E-3</v>
      </c>
      <c r="N3759" t="s">
        <v>80</v>
      </c>
      <c r="O3759" t="s">
        <v>81</v>
      </c>
      <c r="P3759" t="s">
        <v>82</v>
      </c>
      <c r="Q3759" t="s">
        <v>8737</v>
      </c>
      <c r="R3759" t="s">
        <v>8737</v>
      </c>
      <c r="S3759" t="s">
        <v>8738</v>
      </c>
    </row>
    <row r="3760" spans="1:19" hidden="1" x14ac:dyDescent="0.35">
      <c r="A3760" t="s">
        <v>79</v>
      </c>
      <c r="B3760" s="1">
        <v>45667</v>
      </c>
      <c r="C3760" t="s">
        <v>20</v>
      </c>
      <c r="D3760" t="s">
        <v>21</v>
      </c>
      <c r="E3760" t="s">
        <v>22</v>
      </c>
      <c r="F3760" t="s">
        <v>23</v>
      </c>
      <c r="G3760" t="s">
        <v>24</v>
      </c>
      <c r="H3760">
        <v>1</v>
      </c>
      <c r="I3760">
        <v>36990</v>
      </c>
      <c r="J3760">
        <v>36990</v>
      </c>
      <c r="K3760">
        <v>21557.38</v>
      </c>
      <c r="L3760">
        <v>-55.87</v>
      </c>
      <c r="M3760">
        <v>-1.5E-3</v>
      </c>
      <c r="N3760" t="s">
        <v>80</v>
      </c>
      <c r="O3760" t="s">
        <v>81</v>
      </c>
      <c r="P3760" t="s">
        <v>82</v>
      </c>
      <c r="Q3760" t="s">
        <v>8739</v>
      </c>
      <c r="R3760" t="s">
        <v>8739</v>
      </c>
      <c r="S3760" t="s">
        <v>8740</v>
      </c>
    </row>
    <row r="3761" spans="1:19" hidden="1" x14ac:dyDescent="0.35">
      <c r="A3761" t="s">
        <v>79</v>
      </c>
      <c r="B3761" s="1">
        <v>45667</v>
      </c>
      <c r="C3761" t="s">
        <v>20</v>
      </c>
      <c r="D3761" t="s">
        <v>21</v>
      </c>
      <c r="E3761" t="s">
        <v>22</v>
      </c>
      <c r="F3761" t="s">
        <v>23</v>
      </c>
      <c r="G3761" t="s">
        <v>24</v>
      </c>
      <c r="H3761">
        <v>1</v>
      </c>
      <c r="I3761">
        <v>36990</v>
      </c>
      <c r="J3761">
        <v>36990</v>
      </c>
      <c r="K3761">
        <v>21557.38</v>
      </c>
      <c r="L3761">
        <v>50.01</v>
      </c>
      <c r="M3761">
        <v>1.4E-3</v>
      </c>
      <c r="N3761" t="s">
        <v>80</v>
      </c>
      <c r="O3761" t="s">
        <v>81</v>
      </c>
      <c r="P3761" t="s">
        <v>82</v>
      </c>
      <c r="Q3761" t="s">
        <v>8741</v>
      </c>
      <c r="R3761" t="s">
        <v>8741</v>
      </c>
      <c r="S3761" t="s">
        <v>8742</v>
      </c>
    </row>
    <row r="3762" spans="1:19" hidden="1" x14ac:dyDescent="0.35">
      <c r="A3762" t="s">
        <v>79</v>
      </c>
      <c r="B3762" s="1">
        <v>45667</v>
      </c>
      <c r="C3762" t="s">
        <v>20</v>
      </c>
      <c r="D3762" t="s">
        <v>21</v>
      </c>
      <c r="E3762" t="s">
        <v>22</v>
      </c>
      <c r="F3762" t="s">
        <v>23</v>
      </c>
      <c r="G3762" t="s">
        <v>24</v>
      </c>
      <c r="H3762">
        <v>1</v>
      </c>
      <c r="I3762">
        <v>36990</v>
      </c>
      <c r="J3762">
        <v>36990</v>
      </c>
      <c r="K3762">
        <v>21557.38</v>
      </c>
      <c r="L3762">
        <v>50.01</v>
      </c>
      <c r="M3762">
        <v>1.4E-3</v>
      </c>
      <c r="N3762" t="s">
        <v>80</v>
      </c>
      <c r="O3762" t="s">
        <v>81</v>
      </c>
      <c r="P3762" t="s">
        <v>82</v>
      </c>
      <c r="Q3762" t="s">
        <v>8743</v>
      </c>
      <c r="R3762" t="s">
        <v>8743</v>
      </c>
      <c r="S3762" t="s">
        <v>8744</v>
      </c>
    </row>
    <row r="3763" spans="1:19" hidden="1" x14ac:dyDescent="0.35">
      <c r="A3763" t="s">
        <v>79</v>
      </c>
      <c r="B3763" s="1">
        <v>45667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>
        <v>1</v>
      </c>
      <c r="I3763">
        <v>36990</v>
      </c>
      <c r="J3763">
        <v>36990</v>
      </c>
      <c r="K3763">
        <v>21557.38</v>
      </c>
      <c r="L3763">
        <v>50.01</v>
      </c>
      <c r="M3763">
        <v>1.4E-3</v>
      </c>
      <c r="N3763" t="s">
        <v>80</v>
      </c>
      <c r="O3763" t="s">
        <v>81</v>
      </c>
      <c r="P3763" t="s">
        <v>82</v>
      </c>
      <c r="Q3763" t="s">
        <v>8745</v>
      </c>
      <c r="R3763" t="s">
        <v>8745</v>
      </c>
      <c r="S3763" t="s">
        <v>8746</v>
      </c>
    </row>
    <row r="3764" spans="1:19" hidden="1" x14ac:dyDescent="0.35">
      <c r="A3764" t="s">
        <v>79</v>
      </c>
      <c r="B3764" s="1">
        <v>45667</v>
      </c>
      <c r="C3764" t="s">
        <v>20</v>
      </c>
      <c r="D3764" t="s">
        <v>21</v>
      </c>
      <c r="E3764" t="s">
        <v>22</v>
      </c>
      <c r="F3764" t="s">
        <v>23</v>
      </c>
      <c r="G3764" t="s">
        <v>24</v>
      </c>
      <c r="H3764">
        <v>1</v>
      </c>
      <c r="I3764">
        <v>36990</v>
      </c>
      <c r="J3764">
        <v>36990</v>
      </c>
      <c r="K3764">
        <v>21557.38</v>
      </c>
      <c r="L3764">
        <v>50.01</v>
      </c>
      <c r="M3764">
        <v>1.4E-3</v>
      </c>
      <c r="N3764" t="s">
        <v>80</v>
      </c>
      <c r="O3764" t="s">
        <v>81</v>
      </c>
      <c r="P3764" t="s">
        <v>82</v>
      </c>
      <c r="Q3764" t="s">
        <v>8747</v>
      </c>
      <c r="R3764" t="s">
        <v>8747</v>
      </c>
      <c r="S3764" t="s">
        <v>8748</v>
      </c>
    </row>
    <row r="3765" spans="1:19" hidden="1" x14ac:dyDescent="0.35">
      <c r="A3765" t="s">
        <v>79</v>
      </c>
      <c r="B3765" s="1">
        <v>45667</v>
      </c>
      <c r="C3765" t="s">
        <v>20</v>
      </c>
      <c r="D3765" t="s">
        <v>21</v>
      </c>
      <c r="E3765" t="s">
        <v>22</v>
      </c>
      <c r="F3765" t="s">
        <v>23</v>
      </c>
      <c r="G3765" t="s">
        <v>24</v>
      </c>
      <c r="H3765">
        <v>1</v>
      </c>
      <c r="I3765">
        <v>36990</v>
      </c>
      <c r="J3765">
        <v>36990</v>
      </c>
      <c r="K3765">
        <v>21557.38</v>
      </c>
      <c r="L3765">
        <v>50.01</v>
      </c>
      <c r="M3765">
        <v>1.4E-3</v>
      </c>
      <c r="N3765" t="s">
        <v>80</v>
      </c>
      <c r="O3765" t="s">
        <v>81</v>
      </c>
      <c r="P3765" t="s">
        <v>82</v>
      </c>
      <c r="Q3765" t="s">
        <v>8749</v>
      </c>
      <c r="R3765" t="s">
        <v>8749</v>
      </c>
      <c r="S3765" t="s">
        <v>8750</v>
      </c>
    </row>
    <row r="3766" spans="1:19" hidden="1" x14ac:dyDescent="0.35">
      <c r="A3766" t="s">
        <v>79</v>
      </c>
      <c r="B3766" s="1">
        <v>45667</v>
      </c>
      <c r="C3766" t="s">
        <v>20</v>
      </c>
      <c r="D3766" t="s">
        <v>21</v>
      </c>
      <c r="E3766" t="s">
        <v>22</v>
      </c>
      <c r="F3766" t="s">
        <v>23</v>
      </c>
      <c r="G3766" t="s">
        <v>24</v>
      </c>
      <c r="H3766">
        <v>1</v>
      </c>
      <c r="I3766">
        <v>36990</v>
      </c>
      <c r="J3766">
        <v>36990</v>
      </c>
      <c r="K3766">
        <v>21557.38</v>
      </c>
      <c r="L3766">
        <v>50.01</v>
      </c>
      <c r="M3766">
        <v>1.4E-3</v>
      </c>
      <c r="N3766" t="s">
        <v>80</v>
      </c>
      <c r="O3766" t="s">
        <v>81</v>
      </c>
      <c r="P3766" t="s">
        <v>82</v>
      </c>
      <c r="Q3766" t="s">
        <v>8751</v>
      </c>
      <c r="R3766" t="s">
        <v>8751</v>
      </c>
      <c r="S3766" t="s">
        <v>8752</v>
      </c>
    </row>
    <row r="3767" spans="1:19" hidden="1" x14ac:dyDescent="0.35">
      <c r="A3767" t="s">
        <v>1036</v>
      </c>
      <c r="B3767" s="1">
        <v>45667</v>
      </c>
      <c r="C3767" t="s">
        <v>20</v>
      </c>
      <c r="D3767" t="s">
        <v>21</v>
      </c>
      <c r="E3767" t="s">
        <v>22</v>
      </c>
      <c r="F3767" t="s">
        <v>23</v>
      </c>
      <c r="G3767" t="s">
        <v>24</v>
      </c>
      <c r="H3767">
        <v>1</v>
      </c>
      <c r="I3767">
        <v>42990</v>
      </c>
      <c r="J3767">
        <v>42990</v>
      </c>
      <c r="K3767">
        <v>21523.35</v>
      </c>
      <c r="L3767">
        <v>1168.08</v>
      </c>
      <c r="M3767">
        <v>3.2300000000000002E-2</v>
      </c>
      <c r="N3767" t="s">
        <v>1037</v>
      </c>
      <c r="O3767" t="s">
        <v>46</v>
      </c>
      <c r="P3767" t="s">
        <v>47</v>
      </c>
      <c r="Q3767" t="s">
        <v>8753</v>
      </c>
      <c r="R3767" t="s">
        <v>8753</v>
      </c>
      <c r="S3767" t="s">
        <v>8754</v>
      </c>
    </row>
    <row r="3768" spans="1:19" hidden="1" x14ac:dyDescent="0.35">
      <c r="A3768" t="s">
        <v>99</v>
      </c>
      <c r="B3768" s="1">
        <v>45667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>
        <v>1</v>
      </c>
      <c r="I3768">
        <v>24990</v>
      </c>
      <c r="J3768">
        <v>24990</v>
      </c>
      <c r="K3768">
        <v>9953.26</v>
      </c>
      <c r="L3768">
        <v>-2751.75</v>
      </c>
      <c r="M3768">
        <v>-0.1246</v>
      </c>
      <c r="N3768" t="s">
        <v>100</v>
      </c>
      <c r="O3768" t="s">
        <v>40</v>
      </c>
      <c r="P3768" t="s">
        <v>41</v>
      </c>
      <c r="Q3768" t="s">
        <v>8755</v>
      </c>
      <c r="R3768" t="s">
        <v>8755</v>
      </c>
      <c r="S3768" t="s">
        <v>8756</v>
      </c>
    </row>
    <row r="3769" spans="1:19" hidden="1" x14ac:dyDescent="0.35">
      <c r="A3769" t="s">
        <v>111</v>
      </c>
      <c r="B3769" s="1">
        <v>45667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>
        <v>1</v>
      </c>
      <c r="I3769">
        <v>21990</v>
      </c>
      <c r="J3769">
        <v>21990</v>
      </c>
      <c r="K3769">
        <v>11646.74</v>
      </c>
      <c r="L3769">
        <v>-1862.88</v>
      </c>
      <c r="M3769">
        <v>-0.1008</v>
      </c>
      <c r="N3769" t="s">
        <v>112</v>
      </c>
      <c r="O3769" t="s">
        <v>113</v>
      </c>
      <c r="P3769" t="s">
        <v>114</v>
      </c>
      <c r="Q3769" t="s">
        <v>8757</v>
      </c>
      <c r="R3769" t="s">
        <v>8757</v>
      </c>
      <c r="S3769" t="s">
        <v>8758</v>
      </c>
    </row>
    <row r="3770" spans="1:19" hidden="1" x14ac:dyDescent="0.35">
      <c r="A3770" t="s">
        <v>111</v>
      </c>
      <c r="B3770" s="1">
        <v>45667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>
        <v>1</v>
      </c>
      <c r="I3770">
        <v>21990</v>
      </c>
      <c r="J3770">
        <v>21990</v>
      </c>
      <c r="K3770">
        <v>11646.74</v>
      </c>
      <c r="L3770">
        <v>-1862.88</v>
      </c>
      <c r="M3770">
        <v>-0.1008</v>
      </c>
      <c r="N3770" t="s">
        <v>112</v>
      </c>
      <c r="O3770" t="s">
        <v>113</v>
      </c>
      <c r="P3770" t="s">
        <v>114</v>
      </c>
      <c r="Q3770" t="s">
        <v>8759</v>
      </c>
      <c r="R3770" t="s">
        <v>8759</v>
      </c>
      <c r="S3770" t="s">
        <v>8760</v>
      </c>
    </row>
    <row r="3771" spans="1:19" hidden="1" x14ac:dyDescent="0.35">
      <c r="A3771" t="s">
        <v>111</v>
      </c>
      <c r="B3771" s="1">
        <v>45667</v>
      </c>
      <c r="C3771" t="s">
        <v>20</v>
      </c>
      <c r="D3771" t="s">
        <v>21</v>
      </c>
      <c r="E3771" t="s">
        <v>22</v>
      </c>
      <c r="F3771" t="s">
        <v>23</v>
      </c>
      <c r="G3771" t="s">
        <v>24</v>
      </c>
      <c r="H3771">
        <v>1</v>
      </c>
      <c r="I3771">
        <v>21990</v>
      </c>
      <c r="J3771">
        <v>21990</v>
      </c>
      <c r="K3771">
        <v>11646.74</v>
      </c>
      <c r="L3771">
        <v>-1862.88</v>
      </c>
      <c r="M3771">
        <v>-0.1008</v>
      </c>
      <c r="N3771" t="s">
        <v>112</v>
      </c>
      <c r="O3771" t="s">
        <v>113</v>
      </c>
      <c r="P3771" t="s">
        <v>114</v>
      </c>
      <c r="Q3771" t="s">
        <v>8761</v>
      </c>
      <c r="R3771" t="s">
        <v>8761</v>
      </c>
      <c r="S3771" t="s">
        <v>8762</v>
      </c>
    </row>
    <row r="3772" spans="1:19" hidden="1" x14ac:dyDescent="0.35">
      <c r="A3772" t="s">
        <v>111</v>
      </c>
      <c r="B3772" s="1">
        <v>45667</v>
      </c>
      <c r="C3772" t="s">
        <v>20</v>
      </c>
      <c r="D3772" t="s">
        <v>21</v>
      </c>
      <c r="E3772" t="s">
        <v>22</v>
      </c>
      <c r="F3772" t="s">
        <v>23</v>
      </c>
      <c r="G3772" t="s">
        <v>24</v>
      </c>
      <c r="H3772">
        <v>1</v>
      </c>
      <c r="I3772">
        <v>21990</v>
      </c>
      <c r="J3772">
        <v>21990</v>
      </c>
      <c r="K3772">
        <v>11646.74</v>
      </c>
      <c r="L3772">
        <v>-1862.88</v>
      </c>
      <c r="M3772">
        <v>-0.1008</v>
      </c>
      <c r="N3772" t="s">
        <v>112</v>
      </c>
      <c r="O3772" t="s">
        <v>113</v>
      </c>
      <c r="P3772" t="s">
        <v>114</v>
      </c>
      <c r="Q3772" t="s">
        <v>8763</v>
      </c>
      <c r="R3772" t="s">
        <v>8763</v>
      </c>
      <c r="S3772" t="s">
        <v>8764</v>
      </c>
    </row>
    <row r="3773" spans="1:19" hidden="1" x14ac:dyDescent="0.35">
      <c r="A3773" t="s">
        <v>162</v>
      </c>
      <c r="B3773" s="1">
        <v>45667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>
        <v>1</v>
      </c>
      <c r="I3773">
        <v>39990</v>
      </c>
      <c r="J3773">
        <v>39990</v>
      </c>
      <c r="K3773">
        <v>17391.47</v>
      </c>
      <c r="L3773">
        <v>-833.66</v>
      </c>
      <c r="M3773">
        <v>-2.4799999999999999E-2</v>
      </c>
      <c r="N3773" t="s">
        <v>163</v>
      </c>
      <c r="O3773" t="s">
        <v>52</v>
      </c>
      <c r="P3773" t="s">
        <v>53</v>
      </c>
      <c r="Q3773" t="s">
        <v>8765</v>
      </c>
      <c r="R3773" t="s">
        <v>8765</v>
      </c>
      <c r="S3773" t="s">
        <v>8766</v>
      </c>
    </row>
    <row r="3774" spans="1:19" hidden="1" x14ac:dyDescent="0.35">
      <c r="A3774" t="s">
        <v>162</v>
      </c>
      <c r="B3774" s="1">
        <v>45667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>
        <v>1</v>
      </c>
      <c r="I3774">
        <v>34990</v>
      </c>
      <c r="J3774">
        <v>34990</v>
      </c>
      <c r="K3774">
        <v>17391.47</v>
      </c>
      <c r="L3774">
        <v>-833.66</v>
      </c>
      <c r="M3774">
        <v>-2.4799999999999999E-2</v>
      </c>
      <c r="N3774" t="s">
        <v>163</v>
      </c>
      <c r="O3774" t="s">
        <v>52</v>
      </c>
      <c r="P3774" t="s">
        <v>53</v>
      </c>
      <c r="Q3774" t="s">
        <v>8767</v>
      </c>
      <c r="R3774" t="s">
        <v>8767</v>
      </c>
      <c r="S3774" t="s">
        <v>8768</v>
      </c>
    </row>
    <row r="3775" spans="1:19" hidden="1" x14ac:dyDescent="0.35">
      <c r="A3775" t="s">
        <v>162</v>
      </c>
      <c r="B3775" s="1">
        <v>45667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>
        <v>1</v>
      </c>
      <c r="I3775">
        <v>34990</v>
      </c>
      <c r="J3775">
        <v>34990</v>
      </c>
      <c r="K3775">
        <v>17391.47</v>
      </c>
      <c r="L3775">
        <v>-833.66</v>
      </c>
      <c r="M3775">
        <v>-2.4799999999999999E-2</v>
      </c>
      <c r="N3775" t="s">
        <v>163</v>
      </c>
      <c r="O3775" t="s">
        <v>52</v>
      </c>
      <c r="P3775" t="s">
        <v>53</v>
      </c>
      <c r="Q3775" t="s">
        <v>8769</v>
      </c>
      <c r="R3775" t="s">
        <v>8769</v>
      </c>
      <c r="S3775" t="s">
        <v>8770</v>
      </c>
    </row>
    <row r="3776" spans="1:19" hidden="1" x14ac:dyDescent="0.35">
      <c r="A3776" t="s">
        <v>162</v>
      </c>
      <c r="B3776" s="1">
        <v>45667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>
        <v>1</v>
      </c>
      <c r="I3776">
        <v>34990</v>
      </c>
      <c r="J3776">
        <v>34990</v>
      </c>
      <c r="K3776">
        <v>17391.47</v>
      </c>
      <c r="L3776">
        <v>-833.66</v>
      </c>
      <c r="M3776">
        <v>-2.4799999999999999E-2</v>
      </c>
      <c r="N3776" t="s">
        <v>163</v>
      </c>
      <c r="O3776" t="s">
        <v>52</v>
      </c>
      <c r="P3776" t="s">
        <v>53</v>
      </c>
      <c r="Q3776" t="s">
        <v>8771</v>
      </c>
      <c r="R3776" t="s">
        <v>8771</v>
      </c>
      <c r="S3776" t="s">
        <v>8772</v>
      </c>
    </row>
    <row r="3777" spans="1:19" hidden="1" x14ac:dyDescent="0.35">
      <c r="A3777" t="s">
        <v>168</v>
      </c>
      <c r="B3777" s="1">
        <v>45667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>
        <v>1</v>
      </c>
      <c r="I3777">
        <v>39990</v>
      </c>
      <c r="J3777">
        <v>39990</v>
      </c>
      <c r="K3777">
        <v>18621.5</v>
      </c>
      <c r="L3777">
        <v>709.42</v>
      </c>
      <c r="M3777">
        <v>1.8800000000000001E-2</v>
      </c>
      <c r="N3777" t="s">
        <v>169</v>
      </c>
      <c r="O3777" t="s">
        <v>52</v>
      </c>
      <c r="P3777" t="s">
        <v>53</v>
      </c>
      <c r="Q3777" t="s">
        <v>8773</v>
      </c>
      <c r="R3777" t="s">
        <v>8773</v>
      </c>
      <c r="S3777" t="s">
        <v>8774</v>
      </c>
    </row>
    <row r="3778" spans="1:19" hidden="1" x14ac:dyDescent="0.35">
      <c r="A3778" t="s">
        <v>172</v>
      </c>
      <c r="B3778" s="1">
        <v>45667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>
        <v>1</v>
      </c>
      <c r="I3778">
        <v>19980</v>
      </c>
      <c r="J3778">
        <v>19980</v>
      </c>
      <c r="K3778">
        <v>9939.14</v>
      </c>
      <c r="L3778">
        <v>301.7</v>
      </c>
      <c r="M3778">
        <v>1.7999999999999999E-2</v>
      </c>
      <c r="N3778" t="s">
        <v>173</v>
      </c>
      <c r="O3778" t="s">
        <v>52</v>
      </c>
      <c r="P3778" t="s">
        <v>53</v>
      </c>
      <c r="Q3778" t="s">
        <v>8775</v>
      </c>
      <c r="R3778" t="s">
        <v>8775</v>
      </c>
      <c r="S3778" t="s">
        <v>8776</v>
      </c>
    </row>
    <row r="3779" spans="1:19" hidden="1" x14ac:dyDescent="0.35">
      <c r="A3779" t="s">
        <v>172</v>
      </c>
      <c r="B3779" s="1">
        <v>45667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>
        <v>1</v>
      </c>
      <c r="I3779">
        <v>19980</v>
      </c>
      <c r="J3779">
        <v>19980</v>
      </c>
      <c r="K3779">
        <v>9939.14</v>
      </c>
      <c r="L3779">
        <v>301.7</v>
      </c>
      <c r="M3779">
        <v>1.7999999999999999E-2</v>
      </c>
      <c r="N3779" t="s">
        <v>173</v>
      </c>
      <c r="O3779" t="s">
        <v>52</v>
      </c>
      <c r="P3779" t="s">
        <v>53</v>
      </c>
      <c r="Q3779" t="s">
        <v>8771</v>
      </c>
      <c r="R3779" t="s">
        <v>8771</v>
      </c>
      <c r="S3779" t="s">
        <v>8777</v>
      </c>
    </row>
    <row r="3780" spans="1:19" hidden="1" x14ac:dyDescent="0.35">
      <c r="A3780" t="s">
        <v>399</v>
      </c>
      <c r="B3780" s="1">
        <v>45667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>
        <v>1</v>
      </c>
      <c r="I3780">
        <v>15990</v>
      </c>
      <c r="J3780">
        <v>15990</v>
      </c>
      <c r="K3780">
        <v>9247.7900000000009</v>
      </c>
      <c r="L3780">
        <v>-1085.78</v>
      </c>
      <c r="M3780">
        <v>-8.0799999999999997E-2</v>
      </c>
      <c r="N3780" t="s">
        <v>400</v>
      </c>
      <c r="O3780" t="s">
        <v>178</v>
      </c>
      <c r="P3780" t="s">
        <v>27</v>
      </c>
      <c r="Q3780" t="s">
        <v>8778</v>
      </c>
      <c r="R3780" t="s">
        <v>8778</v>
      </c>
      <c r="S3780" t="s">
        <v>8779</v>
      </c>
    </row>
    <row r="3781" spans="1:19" hidden="1" x14ac:dyDescent="0.35">
      <c r="A3781" t="s">
        <v>176</v>
      </c>
      <c r="B3781" s="1">
        <v>45667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>
        <v>2</v>
      </c>
      <c r="I3781">
        <v>31980</v>
      </c>
      <c r="J3781">
        <v>15990</v>
      </c>
      <c r="K3781">
        <v>9911.3799999999992</v>
      </c>
      <c r="L3781">
        <v>-5423.95</v>
      </c>
      <c r="M3781">
        <v>-0.20180000000000001</v>
      </c>
      <c r="N3781" t="s">
        <v>177</v>
      </c>
      <c r="O3781" t="s">
        <v>178</v>
      </c>
      <c r="P3781" t="s">
        <v>27</v>
      </c>
      <c r="Q3781" t="s">
        <v>8780</v>
      </c>
      <c r="R3781" t="s">
        <v>8780</v>
      </c>
      <c r="S3781" t="s">
        <v>8781</v>
      </c>
    </row>
    <row r="3782" spans="1:19" hidden="1" x14ac:dyDescent="0.35">
      <c r="A3782" t="s">
        <v>176</v>
      </c>
      <c r="B3782" s="1">
        <v>45667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>
        <v>1</v>
      </c>
      <c r="I3782">
        <v>15990</v>
      </c>
      <c r="J3782">
        <v>15990</v>
      </c>
      <c r="K3782">
        <v>9911.3799999999992</v>
      </c>
      <c r="L3782">
        <v>-6530.88</v>
      </c>
      <c r="M3782">
        <v>-0.48599999999999999</v>
      </c>
      <c r="N3782" t="s">
        <v>177</v>
      </c>
      <c r="O3782" t="s">
        <v>178</v>
      </c>
      <c r="P3782" t="s">
        <v>27</v>
      </c>
      <c r="Q3782" t="s">
        <v>8782</v>
      </c>
      <c r="R3782" t="s">
        <v>8782</v>
      </c>
      <c r="S3782" t="s">
        <v>8783</v>
      </c>
    </row>
    <row r="3783" spans="1:19" hidden="1" x14ac:dyDescent="0.35">
      <c r="A3783" t="s">
        <v>908</v>
      </c>
      <c r="B3783" s="1">
        <v>45667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>
        <v>1</v>
      </c>
      <c r="I3783">
        <v>23990</v>
      </c>
      <c r="J3783">
        <v>23990</v>
      </c>
      <c r="K3783">
        <v>9449.14</v>
      </c>
      <c r="L3783">
        <v>1259.93</v>
      </c>
      <c r="M3783">
        <v>6.25E-2</v>
      </c>
      <c r="N3783" t="s">
        <v>909</v>
      </c>
      <c r="O3783" t="s">
        <v>910</v>
      </c>
      <c r="P3783" t="s">
        <v>144</v>
      </c>
      <c r="Q3783" t="s">
        <v>8784</v>
      </c>
      <c r="R3783" t="s">
        <v>8784</v>
      </c>
      <c r="S3783" t="s">
        <v>8785</v>
      </c>
    </row>
    <row r="3784" spans="1:19" hidden="1" x14ac:dyDescent="0.35">
      <c r="A3784" t="s">
        <v>419</v>
      </c>
      <c r="B3784" s="1">
        <v>45667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>
        <v>1</v>
      </c>
      <c r="I3784">
        <v>9990</v>
      </c>
      <c r="J3784">
        <v>9990</v>
      </c>
      <c r="K3784">
        <v>1833</v>
      </c>
      <c r="L3784">
        <v>2867.67</v>
      </c>
      <c r="M3784">
        <v>0.34160000000000001</v>
      </c>
      <c r="N3784" t="s">
        <v>420</v>
      </c>
      <c r="O3784" t="s">
        <v>421</v>
      </c>
      <c r="P3784" t="s">
        <v>53</v>
      </c>
      <c r="Q3784" t="s">
        <v>8786</v>
      </c>
      <c r="R3784" t="s">
        <v>8786</v>
      </c>
      <c r="S3784" t="s">
        <v>8787</v>
      </c>
    </row>
    <row r="3785" spans="1:19" hidden="1" x14ac:dyDescent="0.35">
      <c r="A3785" t="s">
        <v>187</v>
      </c>
      <c r="B3785" s="1">
        <v>45667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>
        <v>1</v>
      </c>
      <c r="I3785">
        <v>44990</v>
      </c>
      <c r="J3785">
        <v>44990</v>
      </c>
      <c r="K3785">
        <v>17303.11</v>
      </c>
      <c r="L3785">
        <v>3792.52</v>
      </c>
      <c r="M3785">
        <v>0.1003</v>
      </c>
      <c r="N3785" t="s">
        <v>188</v>
      </c>
      <c r="O3785" t="s">
        <v>189</v>
      </c>
      <c r="P3785" t="s">
        <v>144</v>
      </c>
      <c r="Q3785" t="s">
        <v>8788</v>
      </c>
      <c r="R3785" t="s">
        <v>8788</v>
      </c>
      <c r="S3785" t="s">
        <v>8789</v>
      </c>
    </row>
    <row r="3786" spans="1:19" hidden="1" x14ac:dyDescent="0.35">
      <c r="A3786" t="s">
        <v>187</v>
      </c>
      <c r="B3786" s="1">
        <v>45667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>
        <v>1</v>
      </c>
      <c r="I3786">
        <v>39990</v>
      </c>
      <c r="J3786">
        <v>39990</v>
      </c>
      <c r="K3786">
        <v>17303.11</v>
      </c>
      <c r="L3786">
        <v>3792.52</v>
      </c>
      <c r="M3786">
        <v>0.1003</v>
      </c>
      <c r="N3786" t="s">
        <v>188</v>
      </c>
      <c r="O3786" t="s">
        <v>189</v>
      </c>
      <c r="P3786" t="s">
        <v>144</v>
      </c>
      <c r="Q3786" t="s">
        <v>8790</v>
      </c>
      <c r="R3786" t="s">
        <v>8790</v>
      </c>
      <c r="S3786" t="s">
        <v>8791</v>
      </c>
    </row>
    <row r="3787" spans="1:19" hidden="1" x14ac:dyDescent="0.35">
      <c r="A3787" t="s">
        <v>440</v>
      </c>
      <c r="B3787" s="1">
        <v>45667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>
        <v>1</v>
      </c>
      <c r="I3787">
        <v>19990</v>
      </c>
      <c r="J3787">
        <v>19990</v>
      </c>
      <c r="K3787">
        <v>12352.18</v>
      </c>
      <c r="L3787">
        <v>-3694.37</v>
      </c>
      <c r="M3787">
        <v>-0.21990000000000001</v>
      </c>
      <c r="N3787" t="s">
        <v>441</v>
      </c>
      <c r="O3787" t="s">
        <v>206</v>
      </c>
      <c r="P3787" t="s">
        <v>114</v>
      </c>
      <c r="Q3787" t="s">
        <v>8792</v>
      </c>
      <c r="R3787" t="s">
        <v>8792</v>
      </c>
      <c r="S3787" t="s">
        <v>8793</v>
      </c>
    </row>
    <row r="3788" spans="1:19" hidden="1" x14ac:dyDescent="0.35">
      <c r="A3788" t="s">
        <v>467</v>
      </c>
      <c r="B3788" s="1">
        <v>45667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>
        <v>1</v>
      </c>
      <c r="I3788">
        <v>49990</v>
      </c>
      <c r="J3788">
        <v>49990</v>
      </c>
      <c r="K3788">
        <v>36858.949999999997</v>
      </c>
      <c r="L3788">
        <v>-14951.56</v>
      </c>
      <c r="M3788">
        <v>-0.34689999999999999</v>
      </c>
      <c r="N3788" t="s">
        <v>468</v>
      </c>
      <c r="O3788" t="s">
        <v>52</v>
      </c>
      <c r="P3788" t="s">
        <v>53</v>
      </c>
      <c r="Q3788" t="s">
        <v>8794</v>
      </c>
      <c r="R3788" t="s">
        <v>8794</v>
      </c>
      <c r="S3788" t="s">
        <v>8795</v>
      </c>
    </row>
    <row r="3789" spans="1:19" hidden="1" x14ac:dyDescent="0.35">
      <c r="A3789" t="s">
        <v>467</v>
      </c>
      <c r="B3789" s="1">
        <v>45667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>
        <v>1</v>
      </c>
      <c r="I3789">
        <v>49990</v>
      </c>
      <c r="J3789">
        <v>49990</v>
      </c>
      <c r="K3789">
        <v>36858.949999999997</v>
      </c>
      <c r="L3789">
        <v>-14951.56</v>
      </c>
      <c r="M3789">
        <v>-0.34689999999999999</v>
      </c>
      <c r="N3789" t="s">
        <v>468</v>
      </c>
      <c r="O3789" t="s">
        <v>52</v>
      </c>
      <c r="P3789" t="s">
        <v>53</v>
      </c>
      <c r="Q3789" t="s">
        <v>8796</v>
      </c>
      <c r="R3789" t="s">
        <v>8796</v>
      </c>
      <c r="S3789" t="s">
        <v>8797</v>
      </c>
    </row>
    <row r="3790" spans="1:19" hidden="1" x14ac:dyDescent="0.35">
      <c r="A3790" t="s">
        <v>467</v>
      </c>
      <c r="B3790" s="1">
        <v>45667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>
        <v>1</v>
      </c>
      <c r="I3790">
        <v>49990</v>
      </c>
      <c r="J3790">
        <v>49990</v>
      </c>
      <c r="K3790">
        <v>36858.949999999997</v>
      </c>
      <c r="L3790">
        <v>-14951.56</v>
      </c>
      <c r="M3790">
        <v>-0.34689999999999999</v>
      </c>
      <c r="N3790" t="s">
        <v>468</v>
      </c>
      <c r="O3790" t="s">
        <v>52</v>
      </c>
      <c r="P3790" t="s">
        <v>53</v>
      </c>
      <c r="Q3790" t="s">
        <v>8798</v>
      </c>
      <c r="R3790" t="s">
        <v>8798</v>
      </c>
      <c r="S3790" t="s">
        <v>8799</v>
      </c>
    </row>
    <row r="3791" spans="1:19" hidden="1" x14ac:dyDescent="0.35">
      <c r="A3791" t="s">
        <v>209</v>
      </c>
      <c r="B3791" s="1">
        <v>45667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>
        <v>1</v>
      </c>
      <c r="I3791">
        <v>74990</v>
      </c>
      <c r="J3791">
        <v>74990</v>
      </c>
      <c r="K3791">
        <v>54044.21</v>
      </c>
      <c r="L3791">
        <v>-18271.259999999998</v>
      </c>
      <c r="M3791">
        <v>-0.28499999999999998</v>
      </c>
      <c r="N3791" t="s">
        <v>210</v>
      </c>
      <c r="O3791" t="s">
        <v>52</v>
      </c>
      <c r="P3791" t="s">
        <v>53</v>
      </c>
      <c r="Q3791" t="s">
        <v>8800</v>
      </c>
      <c r="R3791" t="s">
        <v>8800</v>
      </c>
      <c r="S3791" t="s">
        <v>8801</v>
      </c>
    </row>
    <row r="3792" spans="1:19" hidden="1" x14ac:dyDescent="0.35">
      <c r="A3792" t="s">
        <v>560</v>
      </c>
      <c r="B3792" s="1">
        <v>45667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>
        <v>1</v>
      </c>
      <c r="I3792">
        <v>89990</v>
      </c>
      <c r="J3792">
        <v>89990</v>
      </c>
      <c r="K3792">
        <v>72133.14</v>
      </c>
      <c r="L3792">
        <v>-28040.87</v>
      </c>
      <c r="M3792">
        <v>-0.36549999999999999</v>
      </c>
      <c r="N3792" t="s">
        <v>561</v>
      </c>
      <c r="O3792" t="s">
        <v>52</v>
      </c>
      <c r="P3792" t="s">
        <v>53</v>
      </c>
      <c r="Q3792" t="s">
        <v>8802</v>
      </c>
      <c r="R3792" t="s">
        <v>8802</v>
      </c>
      <c r="S3792" t="s">
        <v>8803</v>
      </c>
    </row>
    <row r="3793" spans="1:19" hidden="1" x14ac:dyDescent="0.35">
      <c r="A3793" t="s">
        <v>560</v>
      </c>
      <c r="B3793" s="1">
        <v>45667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>
        <v>1</v>
      </c>
      <c r="I3793">
        <v>89990</v>
      </c>
      <c r="J3793">
        <v>89990</v>
      </c>
      <c r="K3793">
        <v>72133.14</v>
      </c>
      <c r="L3793">
        <v>-28040.87</v>
      </c>
      <c r="M3793">
        <v>-0.36549999999999999</v>
      </c>
      <c r="N3793" t="s">
        <v>561</v>
      </c>
      <c r="O3793" t="s">
        <v>52</v>
      </c>
      <c r="P3793" t="s">
        <v>53</v>
      </c>
      <c r="Q3793" t="s">
        <v>8804</v>
      </c>
      <c r="R3793" t="s">
        <v>8804</v>
      </c>
      <c r="S3793" t="s">
        <v>8805</v>
      </c>
    </row>
    <row r="3794" spans="1:19" hidden="1" x14ac:dyDescent="0.35">
      <c r="A3794" t="s">
        <v>213</v>
      </c>
      <c r="B3794" s="1">
        <v>45667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>
        <v>1</v>
      </c>
      <c r="I3794">
        <v>7990</v>
      </c>
      <c r="J3794">
        <v>7990</v>
      </c>
      <c r="K3794">
        <v>7068</v>
      </c>
      <c r="L3794">
        <v>-3410.18</v>
      </c>
      <c r="M3794">
        <v>-0.50790000000000002</v>
      </c>
      <c r="N3794" t="s">
        <v>214</v>
      </c>
      <c r="O3794" t="s">
        <v>215</v>
      </c>
      <c r="P3794" t="s">
        <v>27</v>
      </c>
      <c r="Q3794" t="s">
        <v>8806</v>
      </c>
      <c r="R3794" t="s">
        <v>8806</v>
      </c>
      <c r="S3794" t="s">
        <v>8807</v>
      </c>
    </row>
    <row r="3795" spans="1:19" hidden="1" x14ac:dyDescent="0.35">
      <c r="A3795" t="s">
        <v>213</v>
      </c>
      <c r="B3795" s="1">
        <v>45667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>
        <v>1</v>
      </c>
      <c r="I3795">
        <v>7990</v>
      </c>
      <c r="J3795">
        <v>7990</v>
      </c>
      <c r="K3795">
        <v>7068</v>
      </c>
      <c r="L3795">
        <v>-3410.18</v>
      </c>
      <c r="M3795">
        <v>-0.50790000000000002</v>
      </c>
      <c r="N3795" t="s">
        <v>214</v>
      </c>
      <c r="O3795" t="s">
        <v>215</v>
      </c>
      <c r="P3795" t="s">
        <v>27</v>
      </c>
      <c r="Q3795" t="s">
        <v>8808</v>
      </c>
      <c r="R3795" t="s">
        <v>8808</v>
      </c>
      <c r="S3795" t="s">
        <v>8809</v>
      </c>
    </row>
    <row r="3796" spans="1:19" hidden="1" x14ac:dyDescent="0.35">
      <c r="A3796" t="s">
        <v>592</v>
      </c>
      <c r="B3796" s="1">
        <v>45667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>
        <v>1</v>
      </c>
      <c r="I3796">
        <v>12990</v>
      </c>
      <c r="J3796">
        <v>12990</v>
      </c>
      <c r="K3796">
        <v>10107.11</v>
      </c>
      <c r="L3796">
        <v>-3634.17</v>
      </c>
      <c r="M3796">
        <v>-0.33289999999999997</v>
      </c>
      <c r="N3796" t="s">
        <v>593</v>
      </c>
      <c r="O3796" t="s">
        <v>215</v>
      </c>
      <c r="P3796" t="s">
        <v>27</v>
      </c>
      <c r="Q3796" t="s">
        <v>8810</v>
      </c>
      <c r="R3796" t="s">
        <v>8810</v>
      </c>
      <c r="S3796" t="s">
        <v>8811</v>
      </c>
    </row>
    <row r="3797" spans="1:19" hidden="1" x14ac:dyDescent="0.35">
      <c r="A3797" t="s">
        <v>592</v>
      </c>
      <c r="B3797" s="1">
        <v>45667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>
        <v>1</v>
      </c>
      <c r="I3797">
        <v>12990</v>
      </c>
      <c r="J3797">
        <v>12990</v>
      </c>
      <c r="K3797">
        <v>10107.11</v>
      </c>
      <c r="L3797">
        <v>-3634.17</v>
      </c>
      <c r="M3797">
        <v>-0.33289999999999997</v>
      </c>
      <c r="N3797" t="s">
        <v>593</v>
      </c>
      <c r="O3797" t="s">
        <v>215</v>
      </c>
      <c r="P3797" t="s">
        <v>27</v>
      </c>
      <c r="Q3797" t="s">
        <v>8808</v>
      </c>
      <c r="R3797" t="s">
        <v>8808</v>
      </c>
      <c r="S3797" t="s">
        <v>8812</v>
      </c>
    </row>
    <row r="3798" spans="1:19" hidden="1" x14ac:dyDescent="0.35">
      <c r="A3798" t="s">
        <v>218</v>
      </c>
      <c r="B3798" s="1">
        <v>45667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>
        <v>1</v>
      </c>
      <c r="I3798">
        <v>34990</v>
      </c>
      <c r="J3798">
        <v>34990</v>
      </c>
      <c r="K3798">
        <v>15147</v>
      </c>
      <c r="L3798">
        <v>1557.04</v>
      </c>
      <c r="M3798">
        <v>5.1900000000000002E-2</v>
      </c>
      <c r="N3798" t="s">
        <v>219</v>
      </c>
      <c r="O3798" t="s">
        <v>52</v>
      </c>
      <c r="P3798" t="s">
        <v>53</v>
      </c>
      <c r="Q3798" t="s">
        <v>8813</v>
      </c>
      <c r="R3798" t="s">
        <v>8813</v>
      </c>
      <c r="S3798" t="s">
        <v>8814</v>
      </c>
    </row>
    <row r="3799" spans="1:19" hidden="1" x14ac:dyDescent="0.35">
      <c r="A3799" t="s">
        <v>222</v>
      </c>
      <c r="B3799" s="1">
        <v>45667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>
        <v>1</v>
      </c>
      <c r="I3799">
        <v>179990</v>
      </c>
      <c r="J3799">
        <v>179990</v>
      </c>
      <c r="K3799">
        <v>86602.29</v>
      </c>
      <c r="L3799">
        <v>14744.6</v>
      </c>
      <c r="M3799">
        <v>9.2399999999999996E-2</v>
      </c>
      <c r="N3799" t="s">
        <v>223</v>
      </c>
      <c r="O3799" t="s">
        <v>215</v>
      </c>
      <c r="P3799" t="s">
        <v>27</v>
      </c>
      <c r="Q3799" t="s">
        <v>8815</v>
      </c>
      <c r="R3799" t="s">
        <v>8815</v>
      </c>
      <c r="S3799" t="s">
        <v>8816</v>
      </c>
    </row>
    <row r="3800" spans="1:19" hidden="1" x14ac:dyDescent="0.35">
      <c r="A3800" t="s">
        <v>222</v>
      </c>
      <c r="B3800" s="1">
        <v>45667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>
        <v>1</v>
      </c>
      <c r="I3800">
        <v>189990</v>
      </c>
      <c r="J3800">
        <v>189990</v>
      </c>
      <c r="K3800">
        <v>86602.29</v>
      </c>
      <c r="L3800">
        <v>14744.6</v>
      </c>
      <c r="M3800">
        <v>9.2399999999999996E-2</v>
      </c>
      <c r="N3800" t="s">
        <v>223</v>
      </c>
      <c r="O3800" t="s">
        <v>215</v>
      </c>
      <c r="P3800" t="s">
        <v>27</v>
      </c>
      <c r="Q3800" t="s">
        <v>8817</v>
      </c>
      <c r="R3800" t="s">
        <v>8817</v>
      </c>
      <c r="S3800" t="s">
        <v>8818</v>
      </c>
    </row>
    <row r="3801" spans="1:19" hidden="1" x14ac:dyDescent="0.35">
      <c r="A3801" t="s">
        <v>222</v>
      </c>
      <c r="B3801" s="1">
        <v>45667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>
        <v>1</v>
      </c>
      <c r="I3801">
        <v>189990</v>
      </c>
      <c r="J3801">
        <v>189990</v>
      </c>
      <c r="K3801">
        <v>86602.29</v>
      </c>
      <c r="L3801">
        <v>14744.6</v>
      </c>
      <c r="M3801">
        <v>9.2399999999999996E-2</v>
      </c>
      <c r="N3801" t="s">
        <v>223</v>
      </c>
      <c r="O3801" t="s">
        <v>215</v>
      </c>
      <c r="P3801" t="s">
        <v>27</v>
      </c>
      <c r="Q3801" t="s">
        <v>8806</v>
      </c>
      <c r="R3801" t="s">
        <v>8806</v>
      </c>
      <c r="S3801" t="s">
        <v>8819</v>
      </c>
    </row>
    <row r="3802" spans="1:19" hidden="1" x14ac:dyDescent="0.35">
      <c r="A3802" t="s">
        <v>222</v>
      </c>
      <c r="B3802" s="1">
        <v>45667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>
        <v>1</v>
      </c>
      <c r="I3802">
        <v>179990</v>
      </c>
      <c r="J3802">
        <v>179990</v>
      </c>
      <c r="K3802">
        <v>86602.29</v>
      </c>
      <c r="L3802">
        <v>14744.6</v>
      </c>
      <c r="M3802">
        <v>9.2399999999999996E-2</v>
      </c>
      <c r="N3802" t="s">
        <v>223</v>
      </c>
      <c r="O3802" t="s">
        <v>215</v>
      </c>
      <c r="P3802" t="s">
        <v>27</v>
      </c>
      <c r="Q3802" t="s">
        <v>8820</v>
      </c>
      <c r="R3802" t="s">
        <v>8820</v>
      </c>
      <c r="S3802" t="s">
        <v>8821</v>
      </c>
    </row>
    <row r="3803" spans="1:19" hidden="1" x14ac:dyDescent="0.35">
      <c r="A3803" t="s">
        <v>222</v>
      </c>
      <c r="B3803" s="1">
        <v>45667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>
        <v>1</v>
      </c>
      <c r="I3803">
        <v>179990</v>
      </c>
      <c r="J3803">
        <v>179990</v>
      </c>
      <c r="K3803">
        <v>86602.29</v>
      </c>
      <c r="L3803">
        <v>14744.6</v>
      </c>
      <c r="M3803">
        <v>9.2399999999999996E-2</v>
      </c>
      <c r="N3803" t="s">
        <v>223</v>
      </c>
      <c r="O3803" t="s">
        <v>215</v>
      </c>
      <c r="P3803" t="s">
        <v>27</v>
      </c>
      <c r="Q3803" t="s">
        <v>8822</v>
      </c>
      <c r="R3803" t="s">
        <v>8822</v>
      </c>
      <c r="S3803" t="s">
        <v>8823</v>
      </c>
    </row>
    <row r="3804" spans="1:19" hidden="1" x14ac:dyDescent="0.35">
      <c r="A3804" t="s">
        <v>222</v>
      </c>
      <c r="B3804" s="1">
        <v>45667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>
        <v>1</v>
      </c>
      <c r="I3804">
        <v>179990</v>
      </c>
      <c r="J3804">
        <v>179990</v>
      </c>
      <c r="K3804">
        <v>86602.29</v>
      </c>
      <c r="L3804">
        <v>14744.6</v>
      </c>
      <c r="M3804">
        <v>9.2399999999999996E-2</v>
      </c>
      <c r="N3804" t="s">
        <v>223</v>
      </c>
      <c r="O3804" t="s">
        <v>215</v>
      </c>
      <c r="P3804" t="s">
        <v>27</v>
      </c>
      <c r="Q3804" t="s">
        <v>8824</v>
      </c>
      <c r="R3804" t="s">
        <v>8824</v>
      </c>
      <c r="S3804" t="s">
        <v>8825</v>
      </c>
    </row>
    <row r="3805" spans="1:19" hidden="1" x14ac:dyDescent="0.35">
      <c r="A3805" t="s">
        <v>222</v>
      </c>
      <c r="B3805" s="1">
        <v>45667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>
        <v>1</v>
      </c>
      <c r="I3805">
        <v>179990</v>
      </c>
      <c r="J3805">
        <v>179990</v>
      </c>
      <c r="K3805">
        <v>86602.29</v>
      </c>
      <c r="L3805">
        <v>14744.6</v>
      </c>
      <c r="M3805">
        <v>9.2399999999999996E-2</v>
      </c>
      <c r="N3805" t="s">
        <v>223</v>
      </c>
      <c r="O3805" t="s">
        <v>215</v>
      </c>
      <c r="P3805" t="s">
        <v>27</v>
      </c>
      <c r="Q3805" t="s">
        <v>8826</v>
      </c>
      <c r="R3805" t="s">
        <v>8826</v>
      </c>
      <c r="S3805" t="s">
        <v>8827</v>
      </c>
    </row>
    <row r="3806" spans="1:19" hidden="1" x14ac:dyDescent="0.35">
      <c r="A3806" t="s">
        <v>222</v>
      </c>
      <c r="B3806" s="1">
        <v>45667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>
        <v>1</v>
      </c>
      <c r="I3806">
        <v>179990</v>
      </c>
      <c r="J3806">
        <v>179990</v>
      </c>
      <c r="K3806">
        <v>86602.29</v>
      </c>
      <c r="L3806">
        <v>14744.6</v>
      </c>
      <c r="M3806">
        <v>9.2399999999999996E-2</v>
      </c>
      <c r="N3806" t="s">
        <v>223</v>
      </c>
      <c r="O3806" t="s">
        <v>215</v>
      </c>
      <c r="P3806" t="s">
        <v>27</v>
      </c>
      <c r="Q3806" t="s">
        <v>8828</v>
      </c>
      <c r="R3806" t="s">
        <v>8828</v>
      </c>
      <c r="S3806" t="s">
        <v>8829</v>
      </c>
    </row>
    <row r="3807" spans="1:19" hidden="1" x14ac:dyDescent="0.35">
      <c r="A3807" t="s">
        <v>2567</v>
      </c>
      <c r="B3807" s="1">
        <v>45667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>
        <v>1</v>
      </c>
      <c r="I3807">
        <v>16990</v>
      </c>
      <c r="J3807">
        <v>16990</v>
      </c>
      <c r="K3807">
        <v>12121</v>
      </c>
      <c r="L3807">
        <v>-3395.97</v>
      </c>
      <c r="M3807">
        <v>-0.2379</v>
      </c>
      <c r="N3807" t="s">
        <v>2568</v>
      </c>
      <c r="O3807" t="s">
        <v>898</v>
      </c>
      <c r="P3807" t="s">
        <v>27</v>
      </c>
      <c r="Q3807" t="s">
        <v>8830</v>
      </c>
      <c r="R3807" t="s">
        <v>8830</v>
      </c>
      <c r="S3807" t="s">
        <v>8831</v>
      </c>
    </row>
    <row r="3808" spans="1:19" hidden="1" x14ac:dyDescent="0.35">
      <c r="A3808" t="s">
        <v>2567</v>
      </c>
      <c r="B3808" s="1">
        <v>45667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>
        <v>1</v>
      </c>
      <c r="I3808">
        <v>16990</v>
      </c>
      <c r="J3808">
        <v>16990</v>
      </c>
      <c r="K3808">
        <v>12121</v>
      </c>
      <c r="L3808">
        <v>-3395.97</v>
      </c>
      <c r="M3808">
        <v>-0.2379</v>
      </c>
      <c r="N3808" t="s">
        <v>2568</v>
      </c>
      <c r="O3808" t="s">
        <v>898</v>
      </c>
      <c r="P3808" t="s">
        <v>27</v>
      </c>
      <c r="Q3808" t="s">
        <v>8832</v>
      </c>
      <c r="R3808" t="s">
        <v>8832</v>
      </c>
      <c r="S3808" t="s">
        <v>8833</v>
      </c>
    </row>
    <row r="3809" spans="1:19" hidden="1" x14ac:dyDescent="0.35">
      <c r="A3809" t="s">
        <v>2567</v>
      </c>
      <c r="B3809" s="1">
        <v>45667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>
        <v>1</v>
      </c>
      <c r="I3809">
        <v>16990</v>
      </c>
      <c r="J3809">
        <v>16990</v>
      </c>
      <c r="K3809">
        <v>12121</v>
      </c>
      <c r="L3809">
        <v>-3395.97</v>
      </c>
      <c r="M3809">
        <v>-0.2379</v>
      </c>
      <c r="N3809" t="s">
        <v>2568</v>
      </c>
      <c r="O3809" t="s">
        <v>898</v>
      </c>
      <c r="P3809" t="s">
        <v>27</v>
      </c>
      <c r="Q3809" t="s">
        <v>8834</v>
      </c>
      <c r="R3809" t="s">
        <v>8834</v>
      </c>
      <c r="S3809" t="s">
        <v>8835</v>
      </c>
    </row>
    <row r="3810" spans="1:19" hidden="1" x14ac:dyDescent="0.35">
      <c r="A3810" t="s">
        <v>1175</v>
      </c>
      <c r="B3810" s="1">
        <v>45667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>
        <v>1</v>
      </c>
      <c r="I3810">
        <v>199990</v>
      </c>
      <c r="J3810">
        <v>199990</v>
      </c>
      <c r="K3810">
        <v>99125.79</v>
      </c>
      <c r="L3810">
        <v>-2315.87</v>
      </c>
      <c r="M3810">
        <v>-1.38E-2</v>
      </c>
      <c r="N3810" t="s">
        <v>1176</v>
      </c>
      <c r="O3810" t="s">
        <v>1177</v>
      </c>
      <c r="P3810" t="s">
        <v>41</v>
      </c>
      <c r="Q3810" t="s">
        <v>8836</v>
      </c>
      <c r="R3810" t="s">
        <v>8836</v>
      </c>
      <c r="S3810" t="s">
        <v>8837</v>
      </c>
    </row>
    <row r="3811" spans="1:19" hidden="1" x14ac:dyDescent="0.35">
      <c r="A3811" t="s">
        <v>1175</v>
      </c>
      <c r="B3811" s="1">
        <v>45667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>
        <v>1</v>
      </c>
      <c r="I3811">
        <v>179991</v>
      </c>
      <c r="J3811">
        <v>179991</v>
      </c>
      <c r="K3811">
        <v>99125.79</v>
      </c>
      <c r="L3811">
        <v>-2315.87</v>
      </c>
      <c r="M3811">
        <v>-1.38E-2</v>
      </c>
      <c r="N3811" t="s">
        <v>1176</v>
      </c>
      <c r="O3811" t="s">
        <v>1177</v>
      </c>
      <c r="P3811" t="s">
        <v>41</v>
      </c>
      <c r="Q3811" t="s">
        <v>8838</v>
      </c>
      <c r="R3811" t="s">
        <v>8838</v>
      </c>
      <c r="S3811" t="s">
        <v>8839</v>
      </c>
    </row>
    <row r="3812" spans="1:19" hidden="1" x14ac:dyDescent="0.35">
      <c r="A3812" t="s">
        <v>226</v>
      </c>
      <c r="B3812" s="1">
        <v>45667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>
        <v>1</v>
      </c>
      <c r="I3812">
        <v>24990</v>
      </c>
      <c r="J3812">
        <v>24990</v>
      </c>
      <c r="K3812">
        <v>14342</v>
      </c>
      <c r="L3812">
        <v>-2869.06</v>
      </c>
      <c r="M3812">
        <v>-0.1366</v>
      </c>
      <c r="N3812" t="s">
        <v>227</v>
      </c>
      <c r="O3812" t="s">
        <v>228</v>
      </c>
      <c r="P3812" t="s">
        <v>27</v>
      </c>
      <c r="Q3812" t="s">
        <v>8840</v>
      </c>
      <c r="R3812" t="s">
        <v>8840</v>
      </c>
      <c r="S3812" t="s">
        <v>8841</v>
      </c>
    </row>
    <row r="3813" spans="1:19" hidden="1" x14ac:dyDescent="0.35">
      <c r="A3813" t="s">
        <v>4350</v>
      </c>
      <c r="B3813" s="1">
        <v>45667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>
        <v>1</v>
      </c>
      <c r="I3813">
        <v>12990</v>
      </c>
      <c r="J3813">
        <v>12990</v>
      </c>
      <c r="K3813">
        <v>6558.31</v>
      </c>
      <c r="L3813">
        <v>-193.77</v>
      </c>
      <c r="M3813">
        <v>-1.78E-2</v>
      </c>
      <c r="N3813" t="s">
        <v>697</v>
      </c>
      <c r="O3813" t="s">
        <v>698</v>
      </c>
      <c r="P3813" t="s">
        <v>53</v>
      </c>
      <c r="Q3813" t="s">
        <v>8842</v>
      </c>
      <c r="R3813" t="s">
        <v>8842</v>
      </c>
      <c r="S3813" t="s">
        <v>8843</v>
      </c>
    </row>
    <row r="3814" spans="1:19" hidden="1" x14ac:dyDescent="0.35">
      <c r="A3814" t="s">
        <v>4350</v>
      </c>
      <c r="B3814" s="1">
        <v>45667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>
        <v>1</v>
      </c>
      <c r="I3814">
        <v>12990</v>
      </c>
      <c r="J3814">
        <v>12990</v>
      </c>
      <c r="K3814">
        <v>6558.31</v>
      </c>
      <c r="L3814">
        <v>-222.51</v>
      </c>
      <c r="M3814">
        <v>-2.01E-2</v>
      </c>
      <c r="N3814" t="s">
        <v>697</v>
      </c>
      <c r="O3814" t="s">
        <v>698</v>
      </c>
      <c r="P3814" t="s">
        <v>53</v>
      </c>
      <c r="Q3814" t="s">
        <v>8844</v>
      </c>
      <c r="R3814" t="s">
        <v>8844</v>
      </c>
      <c r="S3814" t="s">
        <v>8845</v>
      </c>
    </row>
    <row r="3815" spans="1:19" hidden="1" x14ac:dyDescent="0.35">
      <c r="A3815" t="s">
        <v>845</v>
      </c>
      <c r="B3815" s="1">
        <v>45667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>
        <v>1</v>
      </c>
      <c r="I3815">
        <v>34990</v>
      </c>
      <c r="J3815">
        <v>34990</v>
      </c>
      <c r="K3815">
        <v>16096.61</v>
      </c>
      <c r="L3815">
        <v>-2311.9</v>
      </c>
      <c r="M3815">
        <v>-7.8600000000000003E-2</v>
      </c>
      <c r="N3815" t="s">
        <v>846</v>
      </c>
      <c r="O3815" t="s">
        <v>745</v>
      </c>
      <c r="P3815" t="s">
        <v>53</v>
      </c>
      <c r="Q3815" t="s">
        <v>8846</v>
      </c>
      <c r="R3815" t="s">
        <v>8846</v>
      </c>
      <c r="S3815" t="s">
        <v>8847</v>
      </c>
    </row>
    <row r="3816" spans="1:19" hidden="1" x14ac:dyDescent="0.35">
      <c r="A3816" t="s">
        <v>231</v>
      </c>
      <c r="B3816" s="1">
        <v>45667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>
        <v>2</v>
      </c>
      <c r="I3816">
        <v>21980</v>
      </c>
      <c r="J3816">
        <v>10990</v>
      </c>
      <c r="K3816">
        <v>4993.58</v>
      </c>
      <c r="L3816">
        <v>-216.07</v>
      </c>
      <c r="M3816">
        <v>-1.17E-2</v>
      </c>
      <c r="N3816" t="s">
        <v>232</v>
      </c>
      <c r="O3816" t="s">
        <v>40</v>
      </c>
      <c r="P3816" t="s">
        <v>41</v>
      </c>
      <c r="Q3816" t="s">
        <v>8848</v>
      </c>
      <c r="R3816" t="s">
        <v>8848</v>
      </c>
      <c r="S3816" t="s">
        <v>8849</v>
      </c>
    </row>
    <row r="3817" spans="1:19" hidden="1" x14ac:dyDescent="0.35">
      <c r="A3817" t="s">
        <v>235</v>
      </c>
      <c r="B3817" s="1">
        <v>45667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>
        <v>1</v>
      </c>
      <c r="I3817">
        <v>109990</v>
      </c>
      <c r="J3817">
        <v>109990</v>
      </c>
      <c r="K3817">
        <v>54298.65</v>
      </c>
      <c r="L3817">
        <v>241.52</v>
      </c>
      <c r="M3817">
        <v>2.5999999999999999E-3</v>
      </c>
      <c r="N3817" t="s">
        <v>236</v>
      </c>
      <c r="O3817" t="s">
        <v>237</v>
      </c>
      <c r="P3817" t="s">
        <v>41</v>
      </c>
      <c r="Q3817" t="s">
        <v>8850</v>
      </c>
      <c r="R3817" t="s">
        <v>8850</v>
      </c>
      <c r="S3817" t="s">
        <v>8851</v>
      </c>
    </row>
    <row r="3818" spans="1:19" hidden="1" x14ac:dyDescent="0.35">
      <c r="A3818" t="s">
        <v>235</v>
      </c>
      <c r="B3818" s="1">
        <v>45667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>
        <v>1</v>
      </c>
      <c r="I3818">
        <v>109990</v>
      </c>
      <c r="J3818">
        <v>109990</v>
      </c>
      <c r="K3818">
        <v>54298.65</v>
      </c>
      <c r="L3818">
        <v>241.52</v>
      </c>
      <c r="M3818">
        <v>2.5999999999999999E-3</v>
      </c>
      <c r="N3818" t="s">
        <v>236</v>
      </c>
      <c r="O3818" t="s">
        <v>237</v>
      </c>
      <c r="P3818" t="s">
        <v>41</v>
      </c>
      <c r="Q3818" t="s">
        <v>8852</v>
      </c>
      <c r="R3818" t="s">
        <v>8852</v>
      </c>
      <c r="S3818" t="s">
        <v>8853</v>
      </c>
    </row>
    <row r="3819" spans="1:19" hidden="1" x14ac:dyDescent="0.35">
      <c r="A3819" t="s">
        <v>235</v>
      </c>
      <c r="B3819" s="1">
        <v>45667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>
        <v>1</v>
      </c>
      <c r="I3819">
        <v>109990</v>
      </c>
      <c r="J3819">
        <v>109990</v>
      </c>
      <c r="K3819">
        <v>54298.65</v>
      </c>
      <c r="L3819">
        <v>241.52</v>
      </c>
      <c r="M3819">
        <v>2.5999999999999999E-3</v>
      </c>
      <c r="N3819" t="s">
        <v>236</v>
      </c>
      <c r="O3819" t="s">
        <v>237</v>
      </c>
      <c r="P3819" t="s">
        <v>41</v>
      </c>
      <c r="Q3819" t="s">
        <v>8854</v>
      </c>
      <c r="R3819" t="s">
        <v>8854</v>
      </c>
      <c r="S3819" t="s">
        <v>8855</v>
      </c>
    </row>
    <row r="3820" spans="1:19" hidden="1" x14ac:dyDescent="0.35">
      <c r="A3820" t="s">
        <v>244</v>
      </c>
      <c r="B3820" s="1">
        <v>45667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>
        <v>1</v>
      </c>
      <c r="I3820">
        <v>144990</v>
      </c>
      <c r="J3820">
        <v>144990</v>
      </c>
      <c r="K3820">
        <v>78543.58</v>
      </c>
      <c r="L3820">
        <v>-4297.5200000000004</v>
      </c>
      <c r="M3820">
        <v>-3.5299999999999998E-2</v>
      </c>
      <c r="N3820" t="s">
        <v>245</v>
      </c>
      <c r="O3820" t="s">
        <v>246</v>
      </c>
      <c r="P3820" t="s">
        <v>82</v>
      </c>
      <c r="Q3820" t="s">
        <v>8856</v>
      </c>
      <c r="R3820" t="s">
        <v>8856</v>
      </c>
      <c r="S3820" t="s">
        <v>8857</v>
      </c>
    </row>
    <row r="3821" spans="1:19" hidden="1" x14ac:dyDescent="0.35">
      <c r="A3821" t="s">
        <v>244</v>
      </c>
      <c r="B3821" s="1">
        <v>45667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>
        <v>1</v>
      </c>
      <c r="I3821">
        <v>133990</v>
      </c>
      <c r="J3821">
        <v>133990</v>
      </c>
      <c r="K3821">
        <v>78543.58</v>
      </c>
      <c r="L3821">
        <v>-4297.5200000000004</v>
      </c>
      <c r="M3821">
        <v>-3.5299999999999998E-2</v>
      </c>
      <c r="N3821" t="s">
        <v>245</v>
      </c>
      <c r="O3821" t="s">
        <v>246</v>
      </c>
      <c r="P3821" t="s">
        <v>82</v>
      </c>
      <c r="Q3821" t="s">
        <v>8858</v>
      </c>
      <c r="R3821" t="s">
        <v>8858</v>
      </c>
      <c r="S3821" t="s">
        <v>8859</v>
      </c>
    </row>
    <row r="3822" spans="1:19" hidden="1" x14ac:dyDescent="0.35">
      <c r="A3822" t="s">
        <v>249</v>
      </c>
      <c r="B3822" s="1">
        <v>45667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>
        <v>1</v>
      </c>
      <c r="I3822">
        <v>170990</v>
      </c>
      <c r="J3822">
        <v>170990</v>
      </c>
      <c r="K3822">
        <v>105360.28</v>
      </c>
      <c r="L3822">
        <v>-2962.96</v>
      </c>
      <c r="M3822">
        <v>-1.8100000000000002E-2</v>
      </c>
      <c r="N3822" t="s">
        <v>250</v>
      </c>
      <c r="O3822" t="s">
        <v>246</v>
      </c>
      <c r="P3822" t="s">
        <v>82</v>
      </c>
      <c r="Q3822" t="s">
        <v>8860</v>
      </c>
      <c r="R3822" t="s">
        <v>8860</v>
      </c>
      <c r="S3822" t="s">
        <v>8861</v>
      </c>
    </row>
    <row r="3823" spans="1:19" hidden="1" x14ac:dyDescent="0.35">
      <c r="A3823" t="s">
        <v>857</v>
      </c>
      <c r="B3823" s="1">
        <v>45667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>
        <v>1</v>
      </c>
      <c r="I3823">
        <v>29990</v>
      </c>
      <c r="J3823">
        <v>29990</v>
      </c>
      <c r="K3823">
        <v>15649.41</v>
      </c>
      <c r="L3823">
        <v>-605.04</v>
      </c>
      <c r="M3823">
        <v>-2.4E-2</v>
      </c>
      <c r="N3823" t="s">
        <v>860</v>
      </c>
      <c r="O3823" t="s">
        <v>76</v>
      </c>
      <c r="P3823" t="s">
        <v>47</v>
      </c>
      <c r="Q3823" t="s">
        <v>8862</v>
      </c>
      <c r="R3823" t="s">
        <v>8862</v>
      </c>
      <c r="S3823" t="s">
        <v>8863</v>
      </c>
    </row>
    <row r="3824" spans="1:19" hidden="1" x14ac:dyDescent="0.35">
      <c r="A3824" t="s">
        <v>857</v>
      </c>
      <c r="B3824" s="1">
        <v>45667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>
        <v>1</v>
      </c>
      <c r="I3824">
        <v>29990</v>
      </c>
      <c r="J3824">
        <v>29990</v>
      </c>
      <c r="K3824">
        <v>15649.41</v>
      </c>
      <c r="L3824">
        <v>-605.04</v>
      </c>
      <c r="M3824">
        <v>-2.4E-2</v>
      </c>
      <c r="N3824" t="s">
        <v>860</v>
      </c>
      <c r="O3824" t="s">
        <v>76</v>
      </c>
      <c r="P3824" t="s">
        <v>47</v>
      </c>
      <c r="Q3824" t="s">
        <v>8864</v>
      </c>
      <c r="R3824" t="s">
        <v>8864</v>
      </c>
      <c r="S3824" t="s">
        <v>8865</v>
      </c>
    </row>
    <row r="3825" spans="1:19" hidden="1" x14ac:dyDescent="0.35">
      <c r="A3825" t="s">
        <v>8866</v>
      </c>
      <c r="B3825" s="1">
        <v>45667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>
        <v>1</v>
      </c>
      <c r="I3825">
        <v>89990</v>
      </c>
      <c r="J3825">
        <v>89990</v>
      </c>
      <c r="K3825">
        <v>39292.639999999999</v>
      </c>
      <c r="L3825">
        <v>4827.3599999999997</v>
      </c>
      <c r="M3825">
        <v>6.3799999999999996E-2</v>
      </c>
      <c r="N3825" t="s">
        <v>8867</v>
      </c>
      <c r="O3825" t="s">
        <v>246</v>
      </c>
      <c r="P3825" t="s">
        <v>82</v>
      </c>
      <c r="Q3825" t="s">
        <v>8868</v>
      </c>
      <c r="R3825" t="s">
        <v>8868</v>
      </c>
      <c r="S3825" t="s">
        <v>8869</v>
      </c>
    </row>
    <row r="3826" spans="1:19" hidden="1" x14ac:dyDescent="0.35">
      <c r="A3826" t="s">
        <v>7288</v>
      </c>
      <c r="B3826" s="1">
        <v>45667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>
        <v>1</v>
      </c>
      <c r="I3826">
        <v>36990</v>
      </c>
      <c r="J3826">
        <v>36990</v>
      </c>
      <c r="K3826">
        <v>14872.7</v>
      </c>
      <c r="L3826">
        <v>331.32</v>
      </c>
      <c r="M3826">
        <v>1.0699999999999999E-2</v>
      </c>
      <c r="N3826" t="s">
        <v>7289</v>
      </c>
      <c r="O3826" t="s">
        <v>5831</v>
      </c>
      <c r="P3826" t="s">
        <v>63</v>
      </c>
      <c r="Q3826" t="s">
        <v>8870</v>
      </c>
      <c r="R3826" t="s">
        <v>8870</v>
      </c>
      <c r="S3826" t="s">
        <v>8871</v>
      </c>
    </row>
    <row r="3827" spans="1:19" hidden="1" x14ac:dyDescent="0.35">
      <c r="A3827" t="s">
        <v>270</v>
      </c>
      <c r="B3827" s="1">
        <v>45667</v>
      </c>
      <c r="C3827" t="s">
        <v>53</v>
      </c>
      <c r="D3827" t="s">
        <v>859</v>
      </c>
      <c r="E3827" t="s">
        <v>22</v>
      </c>
      <c r="G3827" t="s">
        <v>24</v>
      </c>
      <c r="H3827">
        <v>2</v>
      </c>
      <c r="I3827">
        <v>23980</v>
      </c>
      <c r="J3827">
        <v>11990</v>
      </c>
      <c r="K3827">
        <v>4961</v>
      </c>
      <c r="L3827">
        <v>4586.72</v>
      </c>
      <c r="M3827">
        <v>0.2276</v>
      </c>
      <c r="N3827" t="s">
        <v>271</v>
      </c>
      <c r="O3827" t="s">
        <v>52</v>
      </c>
      <c r="P3827" t="s">
        <v>53</v>
      </c>
      <c r="Q3827" t="s">
        <v>8872</v>
      </c>
      <c r="R3827" t="s">
        <v>8873</v>
      </c>
      <c r="S3827" t="s">
        <v>8874</v>
      </c>
    </row>
    <row r="3828" spans="1:19" hidden="1" x14ac:dyDescent="0.35">
      <c r="A3828" t="s">
        <v>8097</v>
      </c>
      <c r="B3828" s="1">
        <v>45667</v>
      </c>
      <c r="C3828" t="s">
        <v>53</v>
      </c>
      <c r="D3828" t="s">
        <v>859</v>
      </c>
      <c r="E3828" t="s">
        <v>22</v>
      </c>
      <c r="G3828" t="s">
        <v>24</v>
      </c>
      <c r="H3828">
        <v>1</v>
      </c>
      <c r="I3828">
        <v>26990</v>
      </c>
      <c r="J3828">
        <v>26990</v>
      </c>
      <c r="K3828">
        <v>14019.58</v>
      </c>
      <c r="L3828">
        <v>2310.7399999999998</v>
      </c>
      <c r="M3828">
        <v>0.1019</v>
      </c>
      <c r="N3828" t="s">
        <v>8098</v>
      </c>
      <c r="O3828" t="s">
        <v>745</v>
      </c>
      <c r="P3828" t="s">
        <v>53</v>
      </c>
      <c r="Q3828" t="s">
        <v>8875</v>
      </c>
      <c r="R3828" t="s">
        <v>8876</v>
      </c>
      <c r="S3828" t="s">
        <v>8877</v>
      </c>
    </row>
    <row r="3829" spans="1:19" hidden="1" x14ac:dyDescent="0.35">
      <c r="A3829" t="s">
        <v>8097</v>
      </c>
      <c r="B3829" s="1">
        <v>45667</v>
      </c>
      <c r="C3829" t="s">
        <v>53</v>
      </c>
      <c r="D3829" t="s">
        <v>859</v>
      </c>
      <c r="E3829" t="s">
        <v>22</v>
      </c>
      <c r="G3829" t="s">
        <v>24</v>
      </c>
      <c r="H3829">
        <v>1</v>
      </c>
      <c r="I3829">
        <v>26990</v>
      </c>
      <c r="J3829">
        <v>26990</v>
      </c>
      <c r="K3829">
        <v>14019.58</v>
      </c>
      <c r="L3829">
        <v>2310.7399999999998</v>
      </c>
      <c r="M3829">
        <v>0.1019</v>
      </c>
      <c r="N3829" t="s">
        <v>8098</v>
      </c>
      <c r="O3829" t="s">
        <v>745</v>
      </c>
      <c r="P3829" t="s">
        <v>53</v>
      </c>
      <c r="Q3829" t="s">
        <v>8878</v>
      </c>
      <c r="R3829" t="s">
        <v>8879</v>
      </c>
      <c r="S3829" t="s">
        <v>8880</v>
      </c>
    </row>
    <row r="3830" spans="1:19" hidden="1" x14ac:dyDescent="0.35">
      <c r="A3830" t="s">
        <v>107</v>
      </c>
      <c r="B3830" s="1">
        <v>45667</v>
      </c>
      <c r="C3830" t="s">
        <v>53</v>
      </c>
      <c r="D3830" t="s">
        <v>859</v>
      </c>
      <c r="E3830" t="s">
        <v>22</v>
      </c>
      <c r="G3830" t="s">
        <v>24</v>
      </c>
      <c r="H3830">
        <v>1</v>
      </c>
      <c r="I3830">
        <v>89990</v>
      </c>
      <c r="J3830">
        <v>89990</v>
      </c>
      <c r="K3830">
        <v>33838.910000000003</v>
      </c>
      <c r="L3830">
        <v>17608.93</v>
      </c>
      <c r="M3830">
        <v>0.2329</v>
      </c>
      <c r="N3830" t="s">
        <v>108</v>
      </c>
      <c r="O3830" t="s">
        <v>52</v>
      </c>
      <c r="P3830" t="s">
        <v>53</v>
      </c>
      <c r="Q3830" t="s">
        <v>8881</v>
      </c>
      <c r="R3830" t="s">
        <v>8882</v>
      </c>
      <c r="S3830" t="s">
        <v>8883</v>
      </c>
    </row>
    <row r="3831" spans="1:19" hidden="1" x14ac:dyDescent="0.35">
      <c r="A3831" t="s">
        <v>107</v>
      </c>
      <c r="B3831" s="1">
        <v>45667</v>
      </c>
      <c r="C3831" t="s">
        <v>53</v>
      </c>
      <c r="D3831" t="s">
        <v>859</v>
      </c>
      <c r="E3831" t="s">
        <v>22</v>
      </c>
      <c r="G3831" t="s">
        <v>24</v>
      </c>
      <c r="H3831">
        <v>1</v>
      </c>
      <c r="I3831">
        <v>89990</v>
      </c>
      <c r="J3831">
        <v>89990</v>
      </c>
      <c r="K3831">
        <v>33838.910000000003</v>
      </c>
      <c r="L3831">
        <v>17608.93</v>
      </c>
      <c r="M3831">
        <v>0.2329</v>
      </c>
      <c r="N3831" t="s">
        <v>108</v>
      </c>
      <c r="O3831" t="s">
        <v>52</v>
      </c>
      <c r="P3831" t="s">
        <v>53</v>
      </c>
      <c r="Q3831" t="s">
        <v>8884</v>
      </c>
      <c r="R3831" t="s">
        <v>8885</v>
      </c>
      <c r="S3831" t="s">
        <v>8886</v>
      </c>
    </row>
    <row r="3832" spans="1:19" hidden="1" x14ac:dyDescent="0.35">
      <c r="A3832" t="s">
        <v>419</v>
      </c>
      <c r="B3832" s="1">
        <v>45667</v>
      </c>
      <c r="C3832" t="s">
        <v>53</v>
      </c>
      <c r="D3832" t="s">
        <v>859</v>
      </c>
      <c r="E3832" t="s">
        <v>22</v>
      </c>
      <c r="G3832" t="s">
        <v>24</v>
      </c>
      <c r="H3832">
        <v>1</v>
      </c>
      <c r="I3832">
        <v>9990</v>
      </c>
      <c r="J3832">
        <v>9990</v>
      </c>
      <c r="K3832">
        <v>1833</v>
      </c>
      <c r="L3832">
        <v>4211.3999999999996</v>
      </c>
      <c r="M3832">
        <v>0.50170000000000003</v>
      </c>
      <c r="N3832" t="s">
        <v>420</v>
      </c>
      <c r="O3832" t="s">
        <v>421</v>
      </c>
      <c r="P3832" t="s">
        <v>53</v>
      </c>
      <c r="Q3832" t="s">
        <v>8887</v>
      </c>
      <c r="R3832" t="s">
        <v>8888</v>
      </c>
      <c r="S3832" t="s">
        <v>8889</v>
      </c>
    </row>
    <row r="3833" spans="1:19" hidden="1" x14ac:dyDescent="0.35">
      <c r="A3833" t="s">
        <v>467</v>
      </c>
      <c r="B3833" s="1">
        <v>45667</v>
      </c>
      <c r="C3833" t="s">
        <v>53</v>
      </c>
      <c r="D3833" t="s">
        <v>859</v>
      </c>
      <c r="E3833" t="s">
        <v>22</v>
      </c>
      <c r="G3833" t="s">
        <v>24</v>
      </c>
      <c r="H3833">
        <v>1</v>
      </c>
      <c r="I3833">
        <v>49990</v>
      </c>
      <c r="J3833">
        <v>49990</v>
      </c>
      <c r="K3833">
        <v>37078.870000000003</v>
      </c>
      <c r="L3833">
        <v>-9833.11</v>
      </c>
      <c r="M3833">
        <v>-0.2341</v>
      </c>
      <c r="N3833" t="s">
        <v>468</v>
      </c>
      <c r="O3833" t="s">
        <v>52</v>
      </c>
      <c r="P3833" t="s">
        <v>53</v>
      </c>
      <c r="Q3833" t="s">
        <v>8890</v>
      </c>
      <c r="R3833" t="s">
        <v>8891</v>
      </c>
      <c r="S3833" t="s">
        <v>8892</v>
      </c>
    </row>
    <row r="3834" spans="1:19" hidden="1" x14ac:dyDescent="0.35">
      <c r="A3834" t="s">
        <v>560</v>
      </c>
      <c r="B3834" s="1">
        <v>45667</v>
      </c>
      <c r="C3834" t="s">
        <v>53</v>
      </c>
      <c r="D3834" t="s">
        <v>859</v>
      </c>
      <c r="E3834" t="s">
        <v>22</v>
      </c>
      <c r="G3834" t="s">
        <v>24</v>
      </c>
      <c r="H3834">
        <v>1</v>
      </c>
      <c r="I3834">
        <v>89990</v>
      </c>
      <c r="J3834">
        <v>89990</v>
      </c>
      <c r="K3834">
        <v>72062.240000000005</v>
      </c>
      <c r="L3834">
        <v>-17614.400000000001</v>
      </c>
      <c r="M3834">
        <v>-0.2329</v>
      </c>
      <c r="N3834" t="s">
        <v>561</v>
      </c>
      <c r="O3834" t="s">
        <v>52</v>
      </c>
      <c r="P3834" t="s">
        <v>53</v>
      </c>
      <c r="Q3834" t="s">
        <v>8893</v>
      </c>
      <c r="R3834" t="s">
        <v>8894</v>
      </c>
      <c r="S3834" t="s">
        <v>8895</v>
      </c>
    </row>
    <row r="3835" spans="1:19" hidden="1" x14ac:dyDescent="0.35">
      <c r="A3835" t="s">
        <v>560</v>
      </c>
      <c r="B3835" s="1">
        <v>45667</v>
      </c>
      <c r="C3835" t="s">
        <v>53</v>
      </c>
      <c r="D3835" t="s">
        <v>859</v>
      </c>
      <c r="E3835" t="s">
        <v>22</v>
      </c>
      <c r="G3835" t="s">
        <v>24</v>
      </c>
      <c r="H3835">
        <v>1</v>
      </c>
      <c r="I3835">
        <v>89990</v>
      </c>
      <c r="J3835">
        <v>89990</v>
      </c>
      <c r="K3835">
        <v>72062.240000000005</v>
      </c>
      <c r="L3835">
        <v>-18652.400000000001</v>
      </c>
      <c r="M3835">
        <v>-0.2467</v>
      </c>
      <c r="N3835" t="s">
        <v>561</v>
      </c>
      <c r="O3835" t="s">
        <v>52</v>
      </c>
      <c r="P3835" t="s">
        <v>53</v>
      </c>
      <c r="Q3835" t="s">
        <v>8896</v>
      </c>
      <c r="R3835" t="s">
        <v>8897</v>
      </c>
      <c r="S3835" t="s">
        <v>8898</v>
      </c>
    </row>
    <row r="3836" spans="1:19" hidden="1" x14ac:dyDescent="0.35">
      <c r="A3836" t="s">
        <v>728</v>
      </c>
      <c r="B3836" s="1">
        <v>45667</v>
      </c>
      <c r="C3836" t="s">
        <v>53</v>
      </c>
      <c r="D3836" t="s">
        <v>859</v>
      </c>
      <c r="E3836" t="s">
        <v>22</v>
      </c>
      <c r="G3836" t="s">
        <v>24</v>
      </c>
      <c r="H3836">
        <v>1</v>
      </c>
      <c r="I3836">
        <v>22990</v>
      </c>
      <c r="J3836">
        <v>22990</v>
      </c>
      <c r="K3836">
        <v>7066.05</v>
      </c>
      <c r="L3836">
        <v>6844.35</v>
      </c>
      <c r="M3836">
        <v>0.3543</v>
      </c>
      <c r="N3836" t="s">
        <v>729</v>
      </c>
      <c r="O3836" t="s">
        <v>704</v>
      </c>
      <c r="P3836" t="s">
        <v>53</v>
      </c>
      <c r="Q3836" t="s">
        <v>8899</v>
      </c>
      <c r="R3836" t="s">
        <v>8900</v>
      </c>
      <c r="S3836" t="s">
        <v>8901</v>
      </c>
    </row>
    <row r="3837" spans="1:19" hidden="1" x14ac:dyDescent="0.35">
      <c r="A3837" t="s">
        <v>244</v>
      </c>
      <c r="B3837" s="1">
        <v>45667</v>
      </c>
      <c r="C3837" t="s">
        <v>82</v>
      </c>
      <c r="D3837" t="s">
        <v>859</v>
      </c>
      <c r="E3837" t="s">
        <v>22</v>
      </c>
      <c r="G3837" t="s">
        <v>24</v>
      </c>
      <c r="H3837">
        <v>1</v>
      </c>
      <c r="I3837">
        <v>129990</v>
      </c>
      <c r="J3837">
        <v>129990</v>
      </c>
      <c r="K3837">
        <v>78543.58</v>
      </c>
      <c r="L3837">
        <v>105.62</v>
      </c>
      <c r="M3837">
        <v>1E-3</v>
      </c>
      <c r="N3837" t="s">
        <v>245</v>
      </c>
      <c r="O3837" t="s">
        <v>246</v>
      </c>
      <c r="P3837" t="s">
        <v>82</v>
      </c>
      <c r="Q3837" t="s">
        <v>1979</v>
      </c>
      <c r="R3837" t="s">
        <v>8902</v>
      </c>
      <c r="S3837" t="s">
        <v>8903</v>
      </c>
    </row>
    <row r="3838" spans="1:19" hidden="1" x14ac:dyDescent="0.35">
      <c r="A3838" t="s">
        <v>8866</v>
      </c>
      <c r="B3838" s="1">
        <v>45667</v>
      </c>
      <c r="C3838" t="s">
        <v>82</v>
      </c>
      <c r="D3838" t="s">
        <v>859</v>
      </c>
      <c r="E3838" t="s">
        <v>22</v>
      </c>
      <c r="G3838" t="s">
        <v>24</v>
      </c>
      <c r="H3838">
        <v>2</v>
      </c>
      <c r="I3838">
        <v>169980</v>
      </c>
      <c r="J3838">
        <v>84990</v>
      </c>
      <c r="K3838">
        <v>39292.639999999999</v>
      </c>
      <c r="L3838">
        <v>24259.52</v>
      </c>
      <c r="M3838">
        <v>0.16980000000000001</v>
      </c>
      <c r="N3838" t="s">
        <v>8867</v>
      </c>
      <c r="O3838" t="s">
        <v>246</v>
      </c>
      <c r="P3838" t="s">
        <v>82</v>
      </c>
      <c r="Q3838" t="s">
        <v>3160</v>
      </c>
      <c r="R3838" t="s">
        <v>8904</v>
      </c>
      <c r="S3838" t="s">
        <v>8905</v>
      </c>
    </row>
    <row r="3839" spans="1:19" hidden="1" x14ac:dyDescent="0.35">
      <c r="A3839" t="s">
        <v>111</v>
      </c>
      <c r="B3839" s="1">
        <v>45667</v>
      </c>
      <c r="C3839" t="s">
        <v>1309</v>
      </c>
      <c r="D3839" t="s">
        <v>859</v>
      </c>
      <c r="E3839" t="s">
        <v>22</v>
      </c>
      <c r="G3839" t="s">
        <v>24</v>
      </c>
      <c r="H3839">
        <v>1</v>
      </c>
      <c r="I3839">
        <v>16990</v>
      </c>
      <c r="J3839">
        <v>16990</v>
      </c>
      <c r="K3839">
        <v>11646.7</v>
      </c>
      <c r="L3839">
        <v>-1366.54</v>
      </c>
      <c r="M3839">
        <v>-9.5699999999999993E-2</v>
      </c>
      <c r="N3839" t="s">
        <v>112</v>
      </c>
      <c r="O3839" t="s">
        <v>113</v>
      </c>
      <c r="P3839" t="s">
        <v>114</v>
      </c>
      <c r="Q3839" t="s">
        <v>8906</v>
      </c>
      <c r="R3839" t="s">
        <v>8907</v>
      </c>
      <c r="S3839" t="s">
        <v>8908</v>
      </c>
    </row>
    <row r="3840" spans="1:19" hidden="1" x14ac:dyDescent="0.35">
      <c r="A3840" t="s">
        <v>111</v>
      </c>
      <c r="B3840" s="1">
        <v>45667</v>
      </c>
      <c r="C3840" t="s">
        <v>1309</v>
      </c>
      <c r="D3840" t="s">
        <v>859</v>
      </c>
      <c r="E3840" t="s">
        <v>22</v>
      </c>
      <c r="G3840" t="s">
        <v>24</v>
      </c>
      <c r="H3840">
        <v>5</v>
      </c>
      <c r="I3840">
        <v>84950</v>
      </c>
      <c r="J3840">
        <v>16990</v>
      </c>
      <c r="K3840">
        <v>11646.7</v>
      </c>
      <c r="L3840">
        <v>-6834.86</v>
      </c>
      <c r="M3840">
        <v>-9.5699999999999993E-2</v>
      </c>
      <c r="N3840" t="s">
        <v>112</v>
      </c>
      <c r="O3840" t="s">
        <v>113</v>
      </c>
      <c r="P3840" t="s">
        <v>114</v>
      </c>
      <c r="Q3840" t="s">
        <v>8909</v>
      </c>
      <c r="R3840" t="s">
        <v>8910</v>
      </c>
      <c r="S3840" t="s">
        <v>8911</v>
      </c>
    </row>
    <row r="3841" spans="1:19" hidden="1" x14ac:dyDescent="0.35">
      <c r="A3841" t="s">
        <v>1308</v>
      </c>
      <c r="B3841" s="1">
        <v>45667</v>
      </c>
      <c r="C3841" t="s">
        <v>1309</v>
      </c>
      <c r="D3841" t="s">
        <v>859</v>
      </c>
      <c r="E3841" t="s">
        <v>22</v>
      </c>
      <c r="G3841" t="s">
        <v>24</v>
      </c>
      <c r="H3841">
        <v>1</v>
      </c>
      <c r="I3841">
        <v>319990</v>
      </c>
      <c r="J3841">
        <v>319990</v>
      </c>
      <c r="K3841">
        <v>179778.54</v>
      </c>
      <c r="L3841">
        <v>11268.74</v>
      </c>
      <c r="M3841">
        <v>4.19E-2</v>
      </c>
      <c r="N3841" t="s">
        <v>1310</v>
      </c>
      <c r="O3841" t="s">
        <v>113</v>
      </c>
      <c r="P3841" t="s">
        <v>114</v>
      </c>
      <c r="Q3841" t="s">
        <v>8912</v>
      </c>
      <c r="R3841" t="s">
        <v>8913</v>
      </c>
      <c r="S3841" t="s">
        <v>8914</v>
      </c>
    </row>
    <row r="3842" spans="1:19" hidden="1" x14ac:dyDescent="0.35">
      <c r="A3842" t="s">
        <v>3439</v>
      </c>
      <c r="B3842" s="1">
        <v>45667</v>
      </c>
      <c r="C3842" t="s">
        <v>1309</v>
      </c>
      <c r="D3842" t="s">
        <v>859</v>
      </c>
      <c r="E3842" t="s">
        <v>22</v>
      </c>
      <c r="G3842" t="s">
        <v>24</v>
      </c>
      <c r="H3842">
        <v>1</v>
      </c>
      <c r="I3842">
        <v>39990</v>
      </c>
      <c r="J3842">
        <v>39990</v>
      </c>
      <c r="K3842">
        <v>24736</v>
      </c>
      <c r="L3842">
        <v>-540.4</v>
      </c>
      <c r="M3842">
        <v>-1.61E-2</v>
      </c>
      <c r="N3842" t="s">
        <v>3440</v>
      </c>
      <c r="O3842" t="s">
        <v>206</v>
      </c>
      <c r="P3842" t="s">
        <v>114</v>
      </c>
      <c r="Q3842" t="s">
        <v>8915</v>
      </c>
      <c r="R3842" t="s">
        <v>8916</v>
      </c>
      <c r="S3842" t="s">
        <v>8917</v>
      </c>
    </row>
    <row r="3843" spans="1:19" hidden="1" x14ac:dyDescent="0.35">
      <c r="A3843" t="s">
        <v>2642</v>
      </c>
      <c r="B3843" s="1">
        <v>45667</v>
      </c>
      <c r="C3843" t="s">
        <v>256</v>
      </c>
      <c r="D3843" t="s">
        <v>21</v>
      </c>
      <c r="E3843" t="s">
        <v>22</v>
      </c>
      <c r="F3843" t="s">
        <v>23</v>
      </c>
      <c r="G3843" t="s">
        <v>24</v>
      </c>
      <c r="H3843">
        <v>1</v>
      </c>
      <c r="I3843">
        <v>22995</v>
      </c>
      <c r="J3843">
        <v>22995</v>
      </c>
      <c r="K3843">
        <v>10030.75</v>
      </c>
      <c r="L3843">
        <v>2916.22</v>
      </c>
      <c r="M3843">
        <v>0.15090000000000001</v>
      </c>
      <c r="N3843" t="s">
        <v>2643</v>
      </c>
      <c r="O3843" t="s">
        <v>2644</v>
      </c>
      <c r="P3843" t="s">
        <v>144</v>
      </c>
      <c r="Q3843" t="s">
        <v>8918</v>
      </c>
      <c r="R3843" t="s">
        <v>8918</v>
      </c>
      <c r="S3843" t="s">
        <v>8919</v>
      </c>
    </row>
    <row r="3844" spans="1:19" hidden="1" x14ac:dyDescent="0.35">
      <c r="A3844" t="s">
        <v>8920</v>
      </c>
      <c r="B3844" s="1">
        <v>45667</v>
      </c>
      <c r="C3844" t="s">
        <v>256</v>
      </c>
      <c r="D3844" t="s">
        <v>21</v>
      </c>
      <c r="E3844" t="s">
        <v>22</v>
      </c>
      <c r="F3844" t="s">
        <v>23</v>
      </c>
      <c r="G3844" t="s">
        <v>24</v>
      </c>
      <c r="H3844">
        <v>1</v>
      </c>
      <c r="I3844">
        <v>29990</v>
      </c>
      <c r="J3844">
        <v>29990</v>
      </c>
      <c r="K3844">
        <v>11126.68</v>
      </c>
      <c r="L3844">
        <v>2458.87</v>
      </c>
      <c r="M3844">
        <v>9.7600000000000006E-2</v>
      </c>
      <c r="N3844" t="s">
        <v>8921</v>
      </c>
      <c r="O3844" t="s">
        <v>62</v>
      </c>
      <c r="P3844" t="s">
        <v>63</v>
      </c>
      <c r="Q3844" t="s">
        <v>8922</v>
      </c>
      <c r="R3844" t="s">
        <v>8922</v>
      </c>
      <c r="S3844" t="s">
        <v>8923</v>
      </c>
    </row>
    <row r="3845" spans="1:19" hidden="1" x14ac:dyDescent="0.35">
      <c r="A3845" t="s">
        <v>282</v>
      </c>
      <c r="B3845" s="1">
        <v>45667</v>
      </c>
      <c r="C3845" t="s">
        <v>256</v>
      </c>
      <c r="D3845" t="s">
        <v>21</v>
      </c>
      <c r="E3845" t="s">
        <v>22</v>
      </c>
      <c r="F3845" t="s">
        <v>23</v>
      </c>
      <c r="G3845" t="s">
        <v>24</v>
      </c>
      <c r="H3845">
        <v>1</v>
      </c>
      <c r="I3845">
        <v>20990</v>
      </c>
      <c r="J3845">
        <v>20990</v>
      </c>
      <c r="K3845">
        <v>9637.01</v>
      </c>
      <c r="L3845">
        <v>-642.22</v>
      </c>
      <c r="M3845">
        <v>-3.6400000000000002E-2</v>
      </c>
      <c r="N3845" t="s">
        <v>283</v>
      </c>
      <c r="O3845" t="s">
        <v>52</v>
      </c>
      <c r="P3845" t="s">
        <v>53</v>
      </c>
      <c r="Q3845" t="s">
        <v>8924</v>
      </c>
      <c r="R3845" t="s">
        <v>8924</v>
      </c>
      <c r="S3845" t="s">
        <v>8925</v>
      </c>
    </row>
    <row r="3846" spans="1:19" hidden="1" x14ac:dyDescent="0.35">
      <c r="A3846" t="s">
        <v>1009</v>
      </c>
      <c r="B3846" s="1">
        <v>45667</v>
      </c>
      <c r="C3846" t="s">
        <v>256</v>
      </c>
      <c r="D3846" t="s">
        <v>21</v>
      </c>
      <c r="E3846" t="s">
        <v>22</v>
      </c>
      <c r="F3846" t="s">
        <v>23</v>
      </c>
      <c r="G3846" t="s">
        <v>24</v>
      </c>
      <c r="H3846">
        <v>1</v>
      </c>
      <c r="I3846">
        <v>199990</v>
      </c>
      <c r="J3846">
        <v>199990</v>
      </c>
      <c r="K3846">
        <v>104066.46</v>
      </c>
      <c r="L3846">
        <v>10213.200000000001</v>
      </c>
      <c r="M3846">
        <v>6.08E-2</v>
      </c>
      <c r="N3846" t="s">
        <v>1010</v>
      </c>
      <c r="O3846" t="s">
        <v>1011</v>
      </c>
      <c r="P3846" t="s">
        <v>82</v>
      </c>
      <c r="Q3846" t="s">
        <v>8926</v>
      </c>
      <c r="R3846" t="s">
        <v>8926</v>
      </c>
      <c r="S3846" t="s">
        <v>8927</v>
      </c>
    </row>
    <row r="3847" spans="1:19" hidden="1" x14ac:dyDescent="0.35">
      <c r="A3847" t="s">
        <v>79</v>
      </c>
      <c r="B3847" s="1">
        <v>45667</v>
      </c>
      <c r="C3847" t="s">
        <v>256</v>
      </c>
      <c r="D3847" t="s">
        <v>21</v>
      </c>
      <c r="E3847" t="s">
        <v>22</v>
      </c>
      <c r="F3847" t="s">
        <v>23</v>
      </c>
      <c r="G3847" t="s">
        <v>24</v>
      </c>
      <c r="H3847">
        <v>1</v>
      </c>
      <c r="I3847">
        <v>42295</v>
      </c>
      <c r="J3847">
        <v>42295</v>
      </c>
      <c r="K3847">
        <v>21557.38</v>
      </c>
      <c r="L3847">
        <v>-685.19</v>
      </c>
      <c r="M3847">
        <v>-1.9300000000000001E-2</v>
      </c>
      <c r="N3847" t="s">
        <v>80</v>
      </c>
      <c r="O3847" t="s">
        <v>81</v>
      </c>
      <c r="P3847" t="s">
        <v>82</v>
      </c>
      <c r="Q3847" t="s">
        <v>8928</v>
      </c>
      <c r="R3847" t="s">
        <v>8928</v>
      </c>
      <c r="S3847" t="s">
        <v>8929</v>
      </c>
    </row>
    <row r="3848" spans="1:19" hidden="1" x14ac:dyDescent="0.35">
      <c r="A3848" t="s">
        <v>79</v>
      </c>
      <c r="B3848" s="1">
        <v>45667</v>
      </c>
      <c r="C3848" t="s">
        <v>256</v>
      </c>
      <c r="D3848" t="s">
        <v>21</v>
      </c>
      <c r="E3848" t="s">
        <v>22</v>
      </c>
      <c r="F3848" t="s">
        <v>23</v>
      </c>
      <c r="G3848" t="s">
        <v>24</v>
      </c>
      <c r="H3848">
        <v>1</v>
      </c>
      <c r="I3848">
        <v>42295</v>
      </c>
      <c r="J3848">
        <v>42295</v>
      </c>
      <c r="K3848">
        <v>21557.38</v>
      </c>
      <c r="L3848">
        <v>-685.19</v>
      </c>
      <c r="M3848">
        <v>-1.9300000000000001E-2</v>
      </c>
      <c r="N3848" t="s">
        <v>80</v>
      </c>
      <c r="O3848" t="s">
        <v>81</v>
      </c>
      <c r="P3848" t="s">
        <v>82</v>
      </c>
      <c r="Q3848" t="s">
        <v>8930</v>
      </c>
      <c r="R3848" t="s">
        <v>8930</v>
      </c>
      <c r="S3848" t="s">
        <v>8931</v>
      </c>
    </row>
    <row r="3849" spans="1:19" hidden="1" x14ac:dyDescent="0.35">
      <c r="A3849" t="s">
        <v>79</v>
      </c>
      <c r="B3849" s="1">
        <v>45667</v>
      </c>
      <c r="C3849" t="s">
        <v>256</v>
      </c>
      <c r="D3849" t="s">
        <v>21</v>
      </c>
      <c r="E3849" t="s">
        <v>22</v>
      </c>
      <c r="F3849" t="s">
        <v>23</v>
      </c>
      <c r="G3849" t="s">
        <v>24</v>
      </c>
      <c r="H3849">
        <v>1</v>
      </c>
      <c r="I3849">
        <v>42295</v>
      </c>
      <c r="J3849">
        <v>42295</v>
      </c>
      <c r="K3849">
        <v>21557.38</v>
      </c>
      <c r="L3849">
        <v>-685.19</v>
      </c>
      <c r="M3849">
        <v>-1.9300000000000001E-2</v>
      </c>
      <c r="N3849" t="s">
        <v>80</v>
      </c>
      <c r="O3849" t="s">
        <v>81</v>
      </c>
      <c r="P3849" t="s">
        <v>82</v>
      </c>
      <c r="Q3849" t="s">
        <v>8932</v>
      </c>
      <c r="R3849" t="s">
        <v>8932</v>
      </c>
      <c r="S3849" t="s">
        <v>8933</v>
      </c>
    </row>
    <row r="3850" spans="1:19" hidden="1" x14ac:dyDescent="0.35">
      <c r="A3850" t="s">
        <v>79</v>
      </c>
      <c r="B3850" s="1">
        <v>45667</v>
      </c>
      <c r="C3850" t="s">
        <v>256</v>
      </c>
      <c r="D3850" t="s">
        <v>21</v>
      </c>
      <c r="E3850" t="s">
        <v>22</v>
      </c>
      <c r="F3850" t="s">
        <v>23</v>
      </c>
      <c r="G3850" t="s">
        <v>24</v>
      </c>
      <c r="H3850">
        <v>1</v>
      </c>
      <c r="I3850">
        <v>42295</v>
      </c>
      <c r="J3850">
        <v>42295</v>
      </c>
      <c r="K3850">
        <v>21557.38</v>
      </c>
      <c r="L3850">
        <v>-685.19</v>
      </c>
      <c r="M3850">
        <v>-1.9300000000000001E-2</v>
      </c>
      <c r="N3850" t="s">
        <v>80</v>
      </c>
      <c r="O3850" t="s">
        <v>81</v>
      </c>
      <c r="P3850" t="s">
        <v>82</v>
      </c>
      <c r="Q3850" t="s">
        <v>8934</v>
      </c>
      <c r="R3850" t="s">
        <v>8934</v>
      </c>
      <c r="S3850" t="s">
        <v>8935</v>
      </c>
    </row>
    <row r="3851" spans="1:19" hidden="1" x14ac:dyDescent="0.35">
      <c r="A3851" t="s">
        <v>79</v>
      </c>
      <c r="B3851" s="1">
        <v>45667</v>
      </c>
      <c r="C3851" t="s">
        <v>256</v>
      </c>
      <c r="D3851" t="s">
        <v>21</v>
      </c>
      <c r="E3851" t="s">
        <v>22</v>
      </c>
      <c r="F3851" t="s">
        <v>23</v>
      </c>
      <c r="G3851" t="s">
        <v>24</v>
      </c>
      <c r="H3851">
        <v>1</v>
      </c>
      <c r="I3851">
        <v>42295</v>
      </c>
      <c r="J3851">
        <v>42295</v>
      </c>
      <c r="K3851">
        <v>21557.38</v>
      </c>
      <c r="L3851">
        <v>-685.19</v>
      </c>
      <c r="M3851">
        <v>-1.9300000000000001E-2</v>
      </c>
      <c r="N3851" t="s">
        <v>80</v>
      </c>
      <c r="O3851" t="s">
        <v>81</v>
      </c>
      <c r="P3851" t="s">
        <v>82</v>
      </c>
      <c r="Q3851" t="s">
        <v>8936</v>
      </c>
      <c r="R3851" t="s">
        <v>8936</v>
      </c>
      <c r="S3851" t="s">
        <v>8937</v>
      </c>
    </row>
    <row r="3852" spans="1:19" hidden="1" x14ac:dyDescent="0.35">
      <c r="A3852" t="s">
        <v>79</v>
      </c>
      <c r="B3852" s="1">
        <v>45667</v>
      </c>
      <c r="C3852" t="s">
        <v>256</v>
      </c>
      <c r="D3852" t="s">
        <v>21</v>
      </c>
      <c r="E3852" t="s">
        <v>22</v>
      </c>
      <c r="F3852" t="s">
        <v>23</v>
      </c>
      <c r="G3852" t="s">
        <v>24</v>
      </c>
      <c r="H3852">
        <v>1</v>
      </c>
      <c r="I3852">
        <v>42295</v>
      </c>
      <c r="J3852">
        <v>42295</v>
      </c>
      <c r="K3852">
        <v>21557.38</v>
      </c>
      <c r="L3852">
        <v>-685.19</v>
      </c>
      <c r="M3852">
        <v>-1.9300000000000001E-2</v>
      </c>
      <c r="N3852" t="s">
        <v>80</v>
      </c>
      <c r="O3852" t="s">
        <v>81</v>
      </c>
      <c r="P3852" t="s">
        <v>82</v>
      </c>
      <c r="Q3852" t="s">
        <v>8938</v>
      </c>
      <c r="R3852" t="s">
        <v>8938</v>
      </c>
      <c r="S3852" t="s">
        <v>8939</v>
      </c>
    </row>
    <row r="3853" spans="1:19" hidden="1" x14ac:dyDescent="0.35">
      <c r="A3853" t="s">
        <v>79</v>
      </c>
      <c r="B3853" s="1">
        <v>45667</v>
      </c>
      <c r="C3853" t="s">
        <v>256</v>
      </c>
      <c r="D3853" t="s">
        <v>21</v>
      </c>
      <c r="E3853" t="s">
        <v>22</v>
      </c>
      <c r="F3853" t="s">
        <v>23</v>
      </c>
      <c r="G3853" t="s">
        <v>24</v>
      </c>
      <c r="H3853">
        <v>1</v>
      </c>
      <c r="I3853">
        <v>42295</v>
      </c>
      <c r="J3853">
        <v>42295</v>
      </c>
      <c r="K3853">
        <v>21557.38</v>
      </c>
      <c r="L3853">
        <v>-685.19</v>
      </c>
      <c r="M3853">
        <v>-1.9300000000000001E-2</v>
      </c>
      <c r="N3853" t="s">
        <v>80</v>
      </c>
      <c r="O3853" t="s">
        <v>81</v>
      </c>
      <c r="P3853" t="s">
        <v>82</v>
      </c>
      <c r="Q3853" t="s">
        <v>8940</v>
      </c>
      <c r="R3853" t="s">
        <v>8940</v>
      </c>
      <c r="S3853" t="s">
        <v>8941</v>
      </c>
    </row>
    <row r="3854" spans="1:19" hidden="1" x14ac:dyDescent="0.35">
      <c r="A3854" t="s">
        <v>79</v>
      </c>
      <c r="B3854" s="1">
        <v>45667</v>
      </c>
      <c r="C3854" t="s">
        <v>256</v>
      </c>
      <c r="D3854" t="s">
        <v>21</v>
      </c>
      <c r="E3854" t="s">
        <v>22</v>
      </c>
      <c r="F3854" t="s">
        <v>23</v>
      </c>
      <c r="G3854" t="s">
        <v>24</v>
      </c>
      <c r="H3854">
        <v>1</v>
      </c>
      <c r="I3854">
        <v>42295</v>
      </c>
      <c r="J3854">
        <v>42295</v>
      </c>
      <c r="K3854">
        <v>21557.38</v>
      </c>
      <c r="L3854">
        <v>2255.9899999999998</v>
      </c>
      <c r="M3854">
        <v>6.3500000000000001E-2</v>
      </c>
      <c r="N3854" t="s">
        <v>80</v>
      </c>
      <c r="O3854" t="s">
        <v>81</v>
      </c>
      <c r="P3854" t="s">
        <v>82</v>
      </c>
      <c r="Q3854" t="s">
        <v>8942</v>
      </c>
      <c r="R3854" t="s">
        <v>8943</v>
      </c>
      <c r="S3854" t="s">
        <v>8944</v>
      </c>
    </row>
    <row r="3855" spans="1:19" hidden="1" x14ac:dyDescent="0.35">
      <c r="A3855" t="s">
        <v>79</v>
      </c>
      <c r="B3855" s="1">
        <v>45667</v>
      </c>
      <c r="C3855" t="s">
        <v>256</v>
      </c>
      <c r="D3855" t="s">
        <v>21</v>
      </c>
      <c r="E3855" t="s">
        <v>22</v>
      </c>
      <c r="F3855" t="s">
        <v>23</v>
      </c>
      <c r="G3855" t="s">
        <v>24</v>
      </c>
      <c r="H3855">
        <v>1</v>
      </c>
      <c r="I3855">
        <v>42295</v>
      </c>
      <c r="J3855">
        <v>42295</v>
      </c>
      <c r="K3855">
        <v>21557.38</v>
      </c>
      <c r="L3855">
        <v>-685.19</v>
      </c>
      <c r="M3855">
        <v>-1.9300000000000001E-2</v>
      </c>
      <c r="N3855" t="s">
        <v>80</v>
      </c>
      <c r="O3855" t="s">
        <v>81</v>
      </c>
      <c r="P3855" t="s">
        <v>82</v>
      </c>
      <c r="Q3855" t="s">
        <v>8945</v>
      </c>
      <c r="R3855" t="s">
        <v>8946</v>
      </c>
      <c r="S3855" t="s">
        <v>8947</v>
      </c>
    </row>
    <row r="3856" spans="1:19" hidden="1" x14ac:dyDescent="0.35">
      <c r="A3856" t="s">
        <v>79</v>
      </c>
      <c r="B3856" s="1">
        <v>45667</v>
      </c>
      <c r="C3856" t="s">
        <v>256</v>
      </c>
      <c r="D3856" t="s">
        <v>21</v>
      </c>
      <c r="E3856" t="s">
        <v>22</v>
      </c>
      <c r="F3856" t="s">
        <v>23</v>
      </c>
      <c r="G3856" t="s">
        <v>24</v>
      </c>
      <c r="H3856">
        <v>1</v>
      </c>
      <c r="I3856">
        <v>42295</v>
      </c>
      <c r="J3856">
        <v>42295</v>
      </c>
      <c r="K3856">
        <v>21557.38</v>
      </c>
      <c r="L3856">
        <v>-685.19</v>
      </c>
      <c r="M3856">
        <v>-1.9300000000000001E-2</v>
      </c>
      <c r="N3856" t="s">
        <v>80</v>
      </c>
      <c r="O3856" t="s">
        <v>81</v>
      </c>
      <c r="P3856" t="s">
        <v>82</v>
      </c>
      <c r="Q3856" t="s">
        <v>8948</v>
      </c>
      <c r="R3856" t="s">
        <v>8948</v>
      </c>
      <c r="S3856" t="s">
        <v>8949</v>
      </c>
    </row>
    <row r="3857" spans="1:19" hidden="1" x14ac:dyDescent="0.35">
      <c r="A3857" t="s">
        <v>79</v>
      </c>
      <c r="B3857" s="1">
        <v>45667</v>
      </c>
      <c r="C3857" t="s">
        <v>256</v>
      </c>
      <c r="D3857" t="s">
        <v>21</v>
      </c>
      <c r="E3857" t="s">
        <v>22</v>
      </c>
      <c r="F3857" t="s">
        <v>23</v>
      </c>
      <c r="G3857" t="s">
        <v>24</v>
      </c>
      <c r="H3857">
        <v>2</v>
      </c>
      <c r="I3857">
        <v>84590</v>
      </c>
      <c r="J3857">
        <v>42295</v>
      </c>
      <c r="K3857">
        <v>21557.38</v>
      </c>
      <c r="L3857">
        <v>-1370.37</v>
      </c>
      <c r="M3857">
        <v>-1.9300000000000001E-2</v>
      </c>
      <c r="N3857" t="s">
        <v>80</v>
      </c>
      <c r="O3857" t="s">
        <v>81</v>
      </c>
      <c r="P3857" t="s">
        <v>82</v>
      </c>
      <c r="Q3857" t="s">
        <v>8950</v>
      </c>
      <c r="R3857" t="s">
        <v>8951</v>
      </c>
      <c r="S3857" t="s">
        <v>8952</v>
      </c>
    </row>
    <row r="3858" spans="1:19" hidden="1" x14ac:dyDescent="0.35">
      <c r="A3858" t="s">
        <v>79</v>
      </c>
      <c r="B3858" s="1">
        <v>45667</v>
      </c>
      <c r="C3858" t="s">
        <v>256</v>
      </c>
      <c r="D3858" t="s">
        <v>21</v>
      </c>
      <c r="E3858" t="s">
        <v>22</v>
      </c>
      <c r="F3858" t="s">
        <v>23</v>
      </c>
      <c r="G3858" t="s">
        <v>24</v>
      </c>
      <c r="H3858">
        <v>1</v>
      </c>
      <c r="I3858">
        <v>42295</v>
      </c>
      <c r="J3858">
        <v>42295</v>
      </c>
      <c r="K3858">
        <v>21557.38</v>
      </c>
      <c r="L3858">
        <v>-685.19</v>
      </c>
      <c r="M3858">
        <v>-1.9300000000000001E-2</v>
      </c>
      <c r="N3858" t="s">
        <v>80</v>
      </c>
      <c r="O3858" t="s">
        <v>81</v>
      </c>
      <c r="P3858" t="s">
        <v>82</v>
      </c>
      <c r="Q3858" t="s">
        <v>8953</v>
      </c>
      <c r="R3858" t="s">
        <v>8954</v>
      </c>
      <c r="S3858" t="s">
        <v>8955</v>
      </c>
    </row>
    <row r="3859" spans="1:19" hidden="1" x14ac:dyDescent="0.35">
      <c r="A3859" t="s">
        <v>79</v>
      </c>
      <c r="B3859" s="1">
        <v>45667</v>
      </c>
      <c r="C3859" t="s">
        <v>256</v>
      </c>
      <c r="D3859" t="s">
        <v>21</v>
      </c>
      <c r="E3859" t="s">
        <v>22</v>
      </c>
      <c r="F3859" t="s">
        <v>23</v>
      </c>
      <c r="G3859" t="s">
        <v>24</v>
      </c>
      <c r="H3859">
        <v>1</v>
      </c>
      <c r="I3859">
        <v>42295</v>
      </c>
      <c r="J3859">
        <v>42295</v>
      </c>
      <c r="K3859">
        <v>21557.38</v>
      </c>
      <c r="L3859">
        <v>-685.19</v>
      </c>
      <c r="M3859">
        <v>-1.9300000000000001E-2</v>
      </c>
      <c r="N3859" t="s">
        <v>80</v>
      </c>
      <c r="O3859" t="s">
        <v>81</v>
      </c>
      <c r="P3859" t="s">
        <v>82</v>
      </c>
      <c r="Q3859" t="s">
        <v>8956</v>
      </c>
      <c r="R3859" t="s">
        <v>8957</v>
      </c>
      <c r="S3859" t="s">
        <v>8958</v>
      </c>
    </row>
    <row r="3860" spans="1:19" hidden="1" x14ac:dyDescent="0.35">
      <c r="A3860" t="s">
        <v>79</v>
      </c>
      <c r="B3860" s="1">
        <v>45667</v>
      </c>
      <c r="C3860" t="s">
        <v>256</v>
      </c>
      <c r="D3860" t="s">
        <v>21</v>
      </c>
      <c r="E3860" t="s">
        <v>22</v>
      </c>
      <c r="F3860" t="s">
        <v>23</v>
      </c>
      <c r="G3860" t="s">
        <v>24</v>
      </c>
      <c r="H3860">
        <v>1</v>
      </c>
      <c r="I3860">
        <v>42295</v>
      </c>
      <c r="J3860">
        <v>42295</v>
      </c>
      <c r="K3860">
        <v>21557.38</v>
      </c>
      <c r="L3860">
        <v>-685.19</v>
      </c>
      <c r="M3860">
        <v>-1.9300000000000001E-2</v>
      </c>
      <c r="N3860" t="s">
        <v>80</v>
      </c>
      <c r="O3860" t="s">
        <v>81</v>
      </c>
      <c r="P3860" t="s">
        <v>82</v>
      </c>
      <c r="Q3860" t="s">
        <v>8959</v>
      </c>
      <c r="R3860" t="s">
        <v>8959</v>
      </c>
      <c r="S3860" t="s">
        <v>8960</v>
      </c>
    </row>
    <row r="3861" spans="1:19" hidden="1" x14ac:dyDescent="0.35">
      <c r="A3861" t="s">
        <v>79</v>
      </c>
      <c r="B3861" s="1">
        <v>45667</v>
      </c>
      <c r="C3861" t="s">
        <v>256</v>
      </c>
      <c r="D3861" t="s">
        <v>21</v>
      </c>
      <c r="E3861" t="s">
        <v>22</v>
      </c>
      <c r="F3861" t="s">
        <v>23</v>
      </c>
      <c r="G3861" t="s">
        <v>24</v>
      </c>
      <c r="H3861">
        <v>1</v>
      </c>
      <c r="I3861">
        <v>42295</v>
      </c>
      <c r="J3861">
        <v>42295</v>
      </c>
      <c r="K3861">
        <v>21557.38</v>
      </c>
      <c r="L3861">
        <v>-685.19</v>
      </c>
      <c r="M3861">
        <v>-1.9300000000000001E-2</v>
      </c>
      <c r="N3861" t="s">
        <v>80</v>
      </c>
      <c r="O3861" t="s">
        <v>81</v>
      </c>
      <c r="P3861" t="s">
        <v>82</v>
      </c>
      <c r="Q3861" t="s">
        <v>8961</v>
      </c>
      <c r="R3861" t="s">
        <v>8961</v>
      </c>
      <c r="S3861" t="s">
        <v>8962</v>
      </c>
    </row>
    <row r="3862" spans="1:19" hidden="1" x14ac:dyDescent="0.35">
      <c r="A3862" t="s">
        <v>79</v>
      </c>
      <c r="B3862" s="1">
        <v>45667</v>
      </c>
      <c r="C3862" t="s">
        <v>256</v>
      </c>
      <c r="D3862" t="s">
        <v>21</v>
      </c>
      <c r="E3862" t="s">
        <v>22</v>
      </c>
      <c r="F3862" t="s">
        <v>23</v>
      </c>
      <c r="G3862" t="s">
        <v>24</v>
      </c>
      <c r="H3862">
        <v>1</v>
      </c>
      <c r="I3862">
        <v>42295</v>
      </c>
      <c r="J3862">
        <v>42295</v>
      </c>
      <c r="K3862">
        <v>21557.38</v>
      </c>
      <c r="L3862">
        <v>-685.19</v>
      </c>
      <c r="M3862">
        <v>-1.9300000000000001E-2</v>
      </c>
      <c r="N3862" t="s">
        <v>80</v>
      </c>
      <c r="O3862" t="s">
        <v>81</v>
      </c>
      <c r="P3862" t="s">
        <v>82</v>
      </c>
      <c r="Q3862" t="s">
        <v>8963</v>
      </c>
      <c r="R3862" t="s">
        <v>8963</v>
      </c>
      <c r="S3862" t="s">
        <v>8964</v>
      </c>
    </row>
    <row r="3863" spans="1:19" hidden="1" x14ac:dyDescent="0.35">
      <c r="A3863" t="s">
        <v>79</v>
      </c>
      <c r="B3863" s="1">
        <v>45667</v>
      </c>
      <c r="C3863" t="s">
        <v>256</v>
      </c>
      <c r="D3863" t="s">
        <v>21</v>
      </c>
      <c r="E3863" t="s">
        <v>22</v>
      </c>
      <c r="F3863" t="s">
        <v>23</v>
      </c>
      <c r="G3863" t="s">
        <v>24</v>
      </c>
      <c r="H3863">
        <v>1</v>
      </c>
      <c r="I3863">
        <v>42295</v>
      </c>
      <c r="J3863">
        <v>42295</v>
      </c>
      <c r="K3863">
        <v>21557.38</v>
      </c>
      <c r="L3863">
        <v>-685.19</v>
      </c>
      <c r="M3863">
        <v>-1.9300000000000001E-2</v>
      </c>
      <c r="N3863" t="s">
        <v>80</v>
      </c>
      <c r="O3863" t="s">
        <v>81</v>
      </c>
      <c r="P3863" t="s">
        <v>82</v>
      </c>
      <c r="Q3863" t="s">
        <v>8965</v>
      </c>
      <c r="R3863" t="s">
        <v>8965</v>
      </c>
      <c r="S3863" t="s">
        <v>8966</v>
      </c>
    </row>
    <row r="3864" spans="1:19" hidden="1" x14ac:dyDescent="0.35">
      <c r="A3864" t="s">
        <v>79</v>
      </c>
      <c r="B3864" s="1">
        <v>45667</v>
      </c>
      <c r="C3864" t="s">
        <v>256</v>
      </c>
      <c r="D3864" t="s">
        <v>21</v>
      </c>
      <c r="E3864" t="s">
        <v>22</v>
      </c>
      <c r="F3864" t="s">
        <v>23</v>
      </c>
      <c r="G3864" t="s">
        <v>24</v>
      </c>
      <c r="H3864">
        <v>1</v>
      </c>
      <c r="I3864">
        <v>42295</v>
      </c>
      <c r="J3864">
        <v>42295</v>
      </c>
      <c r="K3864">
        <v>21557.38</v>
      </c>
      <c r="L3864">
        <v>-685.19</v>
      </c>
      <c r="M3864">
        <v>-1.9300000000000001E-2</v>
      </c>
      <c r="N3864" t="s">
        <v>80</v>
      </c>
      <c r="O3864" t="s">
        <v>81</v>
      </c>
      <c r="P3864" t="s">
        <v>82</v>
      </c>
      <c r="Q3864" t="s">
        <v>8967</v>
      </c>
      <c r="R3864" t="s">
        <v>8967</v>
      </c>
      <c r="S3864" t="s">
        <v>8968</v>
      </c>
    </row>
    <row r="3865" spans="1:19" hidden="1" x14ac:dyDescent="0.35">
      <c r="A3865" t="s">
        <v>79</v>
      </c>
      <c r="B3865" s="1">
        <v>45667</v>
      </c>
      <c r="C3865" t="s">
        <v>256</v>
      </c>
      <c r="D3865" t="s">
        <v>21</v>
      </c>
      <c r="E3865" t="s">
        <v>22</v>
      </c>
      <c r="F3865" t="s">
        <v>23</v>
      </c>
      <c r="G3865" t="s">
        <v>24</v>
      </c>
      <c r="H3865">
        <v>1</v>
      </c>
      <c r="I3865">
        <v>42295</v>
      </c>
      <c r="J3865">
        <v>42295</v>
      </c>
      <c r="K3865">
        <v>21557.38</v>
      </c>
      <c r="L3865">
        <v>-685.19</v>
      </c>
      <c r="M3865">
        <v>-1.9300000000000001E-2</v>
      </c>
      <c r="N3865" t="s">
        <v>80</v>
      </c>
      <c r="O3865" t="s">
        <v>81</v>
      </c>
      <c r="P3865" t="s">
        <v>82</v>
      </c>
      <c r="Q3865" t="s">
        <v>8969</v>
      </c>
      <c r="R3865" t="s">
        <v>8969</v>
      </c>
      <c r="S3865" t="s">
        <v>8970</v>
      </c>
    </row>
    <row r="3866" spans="1:19" hidden="1" x14ac:dyDescent="0.35">
      <c r="A3866" t="s">
        <v>79</v>
      </c>
      <c r="B3866" s="1">
        <v>45667</v>
      </c>
      <c r="C3866" t="s">
        <v>256</v>
      </c>
      <c r="D3866" t="s">
        <v>21</v>
      </c>
      <c r="E3866" t="s">
        <v>22</v>
      </c>
      <c r="F3866" t="s">
        <v>23</v>
      </c>
      <c r="G3866" t="s">
        <v>24</v>
      </c>
      <c r="H3866">
        <v>1</v>
      </c>
      <c r="I3866">
        <v>42295</v>
      </c>
      <c r="J3866">
        <v>42295</v>
      </c>
      <c r="K3866">
        <v>21557.38</v>
      </c>
      <c r="L3866">
        <v>-685.19</v>
      </c>
      <c r="M3866">
        <v>-1.9300000000000001E-2</v>
      </c>
      <c r="N3866" t="s">
        <v>80</v>
      </c>
      <c r="O3866" t="s">
        <v>81</v>
      </c>
      <c r="P3866" t="s">
        <v>82</v>
      </c>
      <c r="Q3866" t="s">
        <v>8971</v>
      </c>
      <c r="R3866" t="s">
        <v>8971</v>
      </c>
      <c r="S3866" t="s">
        <v>8972</v>
      </c>
    </row>
    <row r="3867" spans="1:19" hidden="1" x14ac:dyDescent="0.35">
      <c r="A3867" t="s">
        <v>79</v>
      </c>
      <c r="B3867" s="1">
        <v>45667</v>
      </c>
      <c r="C3867" t="s">
        <v>256</v>
      </c>
      <c r="D3867" t="s">
        <v>21</v>
      </c>
      <c r="E3867" t="s">
        <v>22</v>
      </c>
      <c r="F3867" t="s">
        <v>23</v>
      </c>
      <c r="G3867" t="s">
        <v>24</v>
      </c>
      <c r="H3867">
        <v>1</v>
      </c>
      <c r="I3867">
        <v>42295</v>
      </c>
      <c r="J3867">
        <v>42295</v>
      </c>
      <c r="K3867">
        <v>21557.38</v>
      </c>
      <c r="L3867">
        <v>-685.19</v>
      </c>
      <c r="M3867">
        <v>-1.9300000000000001E-2</v>
      </c>
      <c r="N3867" t="s">
        <v>80</v>
      </c>
      <c r="O3867" t="s">
        <v>81</v>
      </c>
      <c r="P3867" t="s">
        <v>82</v>
      </c>
      <c r="Q3867" t="s">
        <v>8973</v>
      </c>
      <c r="R3867" t="s">
        <v>8973</v>
      </c>
      <c r="S3867" t="s">
        <v>8974</v>
      </c>
    </row>
    <row r="3868" spans="1:19" hidden="1" x14ac:dyDescent="0.35">
      <c r="A3868" t="s">
        <v>79</v>
      </c>
      <c r="B3868" s="1">
        <v>45667</v>
      </c>
      <c r="C3868" t="s">
        <v>256</v>
      </c>
      <c r="D3868" t="s">
        <v>21</v>
      </c>
      <c r="E3868" t="s">
        <v>22</v>
      </c>
      <c r="F3868" t="s">
        <v>23</v>
      </c>
      <c r="G3868" t="s">
        <v>24</v>
      </c>
      <c r="H3868">
        <v>1</v>
      </c>
      <c r="I3868">
        <v>42295</v>
      </c>
      <c r="J3868">
        <v>42295</v>
      </c>
      <c r="K3868">
        <v>21557.38</v>
      </c>
      <c r="L3868">
        <v>-685.19</v>
      </c>
      <c r="M3868">
        <v>-1.9300000000000001E-2</v>
      </c>
      <c r="N3868" t="s">
        <v>80</v>
      </c>
      <c r="O3868" t="s">
        <v>81</v>
      </c>
      <c r="P3868" t="s">
        <v>82</v>
      </c>
      <c r="Q3868" t="s">
        <v>8975</v>
      </c>
      <c r="R3868" t="s">
        <v>8975</v>
      </c>
      <c r="S3868" t="s">
        <v>8976</v>
      </c>
    </row>
    <row r="3869" spans="1:19" hidden="1" x14ac:dyDescent="0.35">
      <c r="A3869" t="s">
        <v>79</v>
      </c>
      <c r="B3869" s="1">
        <v>45667</v>
      </c>
      <c r="C3869" t="s">
        <v>256</v>
      </c>
      <c r="D3869" t="s">
        <v>21</v>
      </c>
      <c r="E3869" t="s">
        <v>22</v>
      </c>
      <c r="F3869" t="s">
        <v>23</v>
      </c>
      <c r="G3869" t="s">
        <v>24</v>
      </c>
      <c r="H3869">
        <v>1</v>
      </c>
      <c r="I3869">
        <v>42295</v>
      </c>
      <c r="J3869">
        <v>42295</v>
      </c>
      <c r="K3869">
        <v>21557.38</v>
      </c>
      <c r="L3869">
        <v>-685.19</v>
      </c>
      <c r="M3869">
        <v>-1.9300000000000001E-2</v>
      </c>
      <c r="N3869" t="s">
        <v>80</v>
      </c>
      <c r="O3869" t="s">
        <v>81</v>
      </c>
      <c r="P3869" t="s">
        <v>82</v>
      </c>
      <c r="Q3869" t="s">
        <v>8977</v>
      </c>
      <c r="R3869" t="s">
        <v>8977</v>
      </c>
      <c r="S3869" t="s">
        <v>8978</v>
      </c>
    </row>
    <row r="3870" spans="1:19" hidden="1" x14ac:dyDescent="0.35">
      <c r="A3870" t="s">
        <v>79</v>
      </c>
      <c r="B3870" s="1">
        <v>45667</v>
      </c>
      <c r="C3870" t="s">
        <v>256</v>
      </c>
      <c r="D3870" t="s">
        <v>21</v>
      </c>
      <c r="E3870" t="s">
        <v>22</v>
      </c>
      <c r="F3870" t="s">
        <v>23</v>
      </c>
      <c r="G3870" t="s">
        <v>24</v>
      </c>
      <c r="H3870">
        <v>1</v>
      </c>
      <c r="I3870">
        <v>42295</v>
      </c>
      <c r="J3870">
        <v>42295</v>
      </c>
      <c r="K3870">
        <v>21557.38</v>
      </c>
      <c r="L3870">
        <v>-685.19</v>
      </c>
      <c r="M3870">
        <v>-1.9300000000000001E-2</v>
      </c>
      <c r="N3870" t="s">
        <v>80</v>
      </c>
      <c r="O3870" t="s">
        <v>81</v>
      </c>
      <c r="P3870" t="s">
        <v>82</v>
      </c>
      <c r="Q3870" t="s">
        <v>8979</v>
      </c>
      <c r="R3870" t="s">
        <v>8979</v>
      </c>
      <c r="S3870" t="s">
        <v>8980</v>
      </c>
    </row>
    <row r="3871" spans="1:19" hidden="1" x14ac:dyDescent="0.35">
      <c r="A3871" t="s">
        <v>79</v>
      </c>
      <c r="B3871" s="1">
        <v>45667</v>
      </c>
      <c r="C3871" t="s">
        <v>256</v>
      </c>
      <c r="D3871" t="s">
        <v>21</v>
      </c>
      <c r="E3871" t="s">
        <v>22</v>
      </c>
      <c r="F3871" t="s">
        <v>23</v>
      </c>
      <c r="G3871" t="s">
        <v>24</v>
      </c>
      <c r="H3871">
        <v>1</v>
      </c>
      <c r="I3871">
        <v>42295</v>
      </c>
      <c r="J3871">
        <v>42295</v>
      </c>
      <c r="K3871">
        <v>21557.38</v>
      </c>
      <c r="L3871">
        <v>-685.19</v>
      </c>
      <c r="M3871">
        <v>-1.9300000000000001E-2</v>
      </c>
      <c r="N3871" t="s">
        <v>80</v>
      </c>
      <c r="O3871" t="s">
        <v>81</v>
      </c>
      <c r="P3871" t="s">
        <v>82</v>
      </c>
      <c r="Q3871" t="s">
        <v>8981</v>
      </c>
      <c r="R3871" t="s">
        <v>8981</v>
      </c>
      <c r="S3871" t="s">
        <v>8982</v>
      </c>
    </row>
    <row r="3872" spans="1:19" hidden="1" x14ac:dyDescent="0.35">
      <c r="A3872" t="s">
        <v>79</v>
      </c>
      <c r="B3872" s="1">
        <v>45667</v>
      </c>
      <c r="C3872" t="s">
        <v>256</v>
      </c>
      <c r="D3872" t="s">
        <v>21</v>
      </c>
      <c r="E3872" t="s">
        <v>22</v>
      </c>
      <c r="F3872" t="s">
        <v>23</v>
      </c>
      <c r="G3872" t="s">
        <v>24</v>
      </c>
      <c r="H3872">
        <v>1</v>
      </c>
      <c r="I3872">
        <v>42295</v>
      </c>
      <c r="J3872">
        <v>42295</v>
      </c>
      <c r="K3872">
        <v>21557.38</v>
      </c>
      <c r="L3872">
        <v>-685.19</v>
      </c>
      <c r="M3872">
        <v>-1.9300000000000001E-2</v>
      </c>
      <c r="N3872" t="s">
        <v>80</v>
      </c>
      <c r="O3872" t="s">
        <v>81</v>
      </c>
      <c r="P3872" t="s">
        <v>82</v>
      </c>
      <c r="Q3872" t="s">
        <v>8983</v>
      </c>
      <c r="R3872" t="s">
        <v>8983</v>
      </c>
      <c r="S3872" t="s">
        <v>8984</v>
      </c>
    </row>
    <row r="3873" spans="1:19" hidden="1" x14ac:dyDescent="0.35">
      <c r="A3873" t="s">
        <v>79</v>
      </c>
      <c r="B3873" s="1">
        <v>45667</v>
      </c>
      <c r="C3873" t="s">
        <v>256</v>
      </c>
      <c r="D3873" t="s">
        <v>21</v>
      </c>
      <c r="E3873" t="s">
        <v>22</v>
      </c>
      <c r="F3873" t="s">
        <v>23</v>
      </c>
      <c r="G3873" t="s">
        <v>24</v>
      </c>
      <c r="H3873">
        <v>1</v>
      </c>
      <c r="I3873">
        <v>42295</v>
      </c>
      <c r="J3873">
        <v>42295</v>
      </c>
      <c r="K3873">
        <v>21557.38</v>
      </c>
      <c r="L3873">
        <v>-685.19</v>
      </c>
      <c r="M3873">
        <v>-1.9300000000000001E-2</v>
      </c>
      <c r="N3873" t="s">
        <v>80</v>
      </c>
      <c r="O3873" t="s">
        <v>81</v>
      </c>
      <c r="P3873" t="s">
        <v>82</v>
      </c>
      <c r="Q3873" t="s">
        <v>8985</v>
      </c>
      <c r="R3873" t="s">
        <v>8985</v>
      </c>
      <c r="S3873" t="s">
        <v>8986</v>
      </c>
    </row>
    <row r="3874" spans="1:19" hidden="1" x14ac:dyDescent="0.35">
      <c r="A3874" t="s">
        <v>79</v>
      </c>
      <c r="B3874" s="1">
        <v>45667</v>
      </c>
      <c r="C3874" t="s">
        <v>256</v>
      </c>
      <c r="D3874" t="s">
        <v>21</v>
      </c>
      <c r="E3874" t="s">
        <v>22</v>
      </c>
      <c r="F3874" t="s">
        <v>23</v>
      </c>
      <c r="G3874" t="s">
        <v>24</v>
      </c>
      <c r="H3874">
        <v>1</v>
      </c>
      <c r="I3874">
        <v>42295</v>
      </c>
      <c r="J3874">
        <v>42295</v>
      </c>
      <c r="K3874">
        <v>21557.38</v>
      </c>
      <c r="L3874">
        <v>-685.19</v>
      </c>
      <c r="M3874">
        <v>-1.9300000000000001E-2</v>
      </c>
      <c r="N3874" t="s">
        <v>80</v>
      </c>
      <c r="O3874" t="s">
        <v>81</v>
      </c>
      <c r="P3874" t="s">
        <v>82</v>
      </c>
      <c r="Q3874" t="s">
        <v>8987</v>
      </c>
      <c r="R3874" t="s">
        <v>8987</v>
      </c>
      <c r="S3874" t="s">
        <v>8988</v>
      </c>
    </row>
    <row r="3875" spans="1:19" hidden="1" x14ac:dyDescent="0.35">
      <c r="A3875" t="s">
        <v>79</v>
      </c>
      <c r="B3875" s="1">
        <v>45667</v>
      </c>
      <c r="C3875" t="s">
        <v>256</v>
      </c>
      <c r="D3875" t="s">
        <v>21</v>
      </c>
      <c r="E3875" t="s">
        <v>22</v>
      </c>
      <c r="F3875" t="s">
        <v>23</v>
      </c>
      <c r="G3875" t="s">
        <v>24</v>
      </c>
      <c r="H3875">
        <v>1</v>
      </c>
      <c r="I3875">
        <v>42295</v>
      </c>
      <c r="J3875">
        <v>42295</v>
      </c>
      <c r="K3875">
        <v>21557.38</v>
      </c>
      <c r="L3875">
        <v>-685.19</v>
      </c>
      <c r="M3875">
        <v>-1.9300000000000001E-2</v>
      </c>
      <c r="N3875" t="s">
        <v>80</v>
      </c>
      <c r="O3875" t="s">
        <v>81</v>
      </c>
      <c r="P3875" t="s">
        <v>82</v>
      </c>
      <c r="Q3875" t="s">
        <v>8989</v>
      </c>
      <c r="R3875" t="s">
        <v>8989</v>
      </c>
      <c r="S3875" t="s">
        <v>8990</v>
      </c>
    </row>
    <row r="3876" spans="1:19" hidden="1" x14ac:dyDescent="0.35">
      <c r="A3876" t="s">
        <v>79</v>
      </c>
      <c r="B3876" s="1">
        <v>45667</v>
      </c>
      <c r="C3876" t="s">
        <v>256</v>
      </c>
      <c r="D3876" t="s">
        <v>21</v>
      </c>
      <c r="E3876" t="s">
        <v>22</v>
      </c>
      <c r="F3876" t="s">
        <v>23</v>
      </c>
      <c r="G3876" t="s">
        <v>24</v>
      </c>
      <c r="H3876">
        <v>1</v>
      </c>
      <c r="I3876">
        <v>42295</v>
      </c>
      <c r="J3876">
        <v>42295</v>
      </c>
      <c r="K3876">
        <v>21557.38</v>
      </c>
      <c r="L3876">
        <v>-685.19</v>
      </c>
      <c r="M3876">
        <v>-1.9300000000000001E-2</v>
      </c>
      <c r="N3876" t="s">
        <v>80</v>
      </c>
      <c r="O3876" t="s">
        <v>81</v>
      </c>
      <c r="P3876" t="s">
        <v>82</v>
      </c>
      <c r="Q3876" t="s">
        <v>8991</v>
      </c>
      <c r="R3876" t="s">
        <v>8992</v>
      </c>
      <c r="S3876" t="s">
        <v>8993</v>
      </c>
    </row>
    <row r="3877" spans="1:19" hidden="1" x14ac:dyDescent="0.35">
      <c r="A3877" t="s">
        <v>884</v>
      </c>
      <c r="B3877" s="1">
        <v>45667</v>
      </c>
      <c r="C3877" t="s">
        <v>256</v>
      </c>
      <c r="D3877" t="s">
        <v>21</v>
      </c>
      <c r="E3877" t="s">
        <v>22</v>
      </c>
      <c r="F3877" t="s">
        <v>23</v>
      </c>
      <c r="G3877" t="s">
        <v>24</v>
      </c>
      <c r="H3877">
        <v>1</v>
      </c>
      <c r="I3877">
        <v>34990</v>
      </c>
      <c r="J3877">
        <v>34990</v>
      </c>
      <c r="K3877">
        <v>20701.009999999998</v>
      </c>
      <c r="L3877">
        <v>-3690.25</v>
      </c>
      <c r="M3877">
        <v>-0.1255</v>
      </c>
      <c r="N3877" t="s">
        <v>885</v>
      </c>
      <c r="O3877" t="s">
        <v>46</v>
      </c>
      <c r="P3877" t="s">
        <v>47</v>
      </c>
      <c r="Q3877" t="s">
        <v>8994</v>
      </c>
      <c r="R3877" t="s">
        <v>8994</v>
      </c>
      <c r="S3877" t="s">
        <v>8995</v>
      </c>
    </row>
    <row r="3878" spans="1:19" hidden="1" x14ac:dyDescent="0.35">
      <c r="A3878" t="s">
        <v>884</v>
      </c>
      <c r="B3878" s="1">
        <v>45667</v>
      </c>
      <c r="C3878" t="s">
        <v>256</v>
      </c>
      <c r="D3878" t="s">
        <v>21</v>
      </c>
      <c r="E3878" t="s">
        <v>22</v>
      </c>
      <c r="F3878" t="s">
        <v>23</v>
      </c>
      <c r="G3878" t="s">
        <v>24</v>
      </c>
      <c r="H3878">
        <v>1</v>
      </c>
      <c r="I3878">
        <v>34990</v>
      </c>
      <c r="J3878">
        <v>34990</v>
      </c>
      <c r="K3878">
        <v>20701.009999999998</v>
      </c>
      <c r="L3878">
        <v>-3690.25</v>
      </c>
      <c r="M3878">
        <v>-0.1255</v>
      </c>
      <c r="N3878" t="s">
        <v>885</v>
      </c>
      <c r="O3878" t="s">
        <v>46</v>
      </c>
      <c r="P3878" t="s">
        <v>47</v>
      </c>
      <c r="Q3878" t="s">
        <v>8996</v>
      </c>
      <c r="R3878" t="s">
        <v>8997</v>
      </c>
      <c r="S3878" t="s">
        <v>8998</v>
      </c>
    </row>
    <row r="3879" spans="1:19" hidden="1" x14ac:dyDescent="0.35">
      <c r="A3879" t="s">
        <v>884</v>
      </c>
      <c r="B3879" s="1">
        <v>45667</v>
      </c>
      <c r="C3879" t="s">
        <v>256</v>
      </c>
      <c r="D3879" t="s">
        <v>21</v>
      </c>
      <c r="E3879" t="s">
        <v>22</v>
      </c>
      <c r="F3879" t="s">
        <v>23</v>
      </c>
      <c r="G3879" t="s">
        <v>24</v>
      </c>
      <c r="H3879">
        <v>1</v>
      </c>
      <c r="I3879">
        <v>34990</v>
      </c>
      <c r="J3879">
        <v>34990</v>
      </c>
      <c r="K3879">
        <v>20701.009999999998</v>
      </c>
      <c r="L3879">
        <v>-3690.25</v>
      </c>
      <c r="M3879">
        <v>-0.1255</v>
      </c>
      <c r="N3879" t="s">
        <v>885</v>
      </c>
      <c r="O3879" t="s">
        <v>46</v>
      </c>
      <c r="P3879" t="s">
        <v>47</v>
      </c>
      <c r="Q3879" t="s">
        <v>8999</v>
      </c>
      <c r="R3879" t="s">
        <v>9000</v>
      </c>
      <c r="S3879" t="s">
        <v>9001</v>
      </c>
    </row>
    <row r="3880" spans="1:19" hidden="1" x14ac:dyDescent="0.35">
      <c r="A3880" t="s">
        <v>310</v>
      </c>
      <c r="B3880" s="1">
        <v>45667</v>
      </c>
      <c r="C3880" t="s">
        <v>256</v>
      </c>
      <c r="D3880" t="s">
        <v>21</v>
      </c>
      <c r="E3880" t="s">
        <v>22</v>
      </c>
      <c r="F3880" t="s">
        <v>23</v>
      </c>
      <c r="G3880" t="s">
        <v>24</v>
      </c>
      <c r="H3880">
        <v>1</v>
      </c>
      <c r="I3880">
        <v>16791</v>
      </c>
      <c r="J3880">
        <v>16791</v>
      </c>
      <c r="K3880">
        <v>8886.2800000000007</v>
      </c>
      <c r="L3880">
        <v>-1254.67</v>
      </c>
      <c r="M3880">
        <v>-8.8900000000000007E-2</v>
      </c>
      <c r="N3880" t="s">
        <v>311</v>
      </c>
      <c r="O3880" t="s">
        <v>312</v>
      </c>
      <c r="P3880" t="s">
        <v>53</v>
      </c>
      <c r="Q3880" t="s">
        <v>9002</v>
      </c>
      <c r="R3880" t="s">
        <v>9002</v>
      </c>
      <c r="S3880" t="s">
        <v>9003</v>
      </c>
    </row>
    <row r="3881" spans="1:19" hidden="1" x14ac:dyDescent="0.35">
      <c r="A3881" t="s">
        <v>310</v>
      </c>
      <c r="B3881" s="1">
        <v>45667</v>
      </c>
      <c r="C3881" t="s">
        <v>256</v>
      </c>
      <c r="D3881" t="s">
        <v>21</v>
      </c>
      <c r="E3881" t="s">
        <v>22</v>
      </c>
      <c r="F3881" t="s">
        <v>23</v>
      </c>
      <c r="G3881" t="s">
        <v>24</v>
      </c>
      <c r="H3881">
        <v>1</v>
      </c>
      <c r="I3881">
        <v>16791</v>
      </c>
      <c r="J3881">
        <v>16791</v>
      </c>
      <c r="K3881">
        <v>8886.2800000000007</v>
      </c>
      <c r="L3881">
        <v>-1254.67</v>
      </c>
      <c r="M3881">
        <v>-8.8900000000000007E-2</v>
      </c>
      <c r="N3881" t="s">
        <v>311</v>
      </c>
      <c r="O3881" t="s">
        <v>312</v>
      </c>
      <c r="P3881" t="s">
        <v>53</v>
      </c>
      <c r="Q3881" t="s">
        <v>9004</v>
      </c>
      <c r="R3881" t="s">
        <v>9005</v>
      </c>
      <c r="S3881" t="s">
        <v>9006</v>
      </c>
    </row>
    <row r="3882" spans="1:19" hidden="1" x14ac:dyDescent="0.35">
      <c r="A3882" t="s">
        <v>316</v>
      </c>
      <c r="B3882" s="1">
        <v>45667</v>
      </c>
      <c r="C3882" t="s">
        <v>256</v>
      </c>
      <c r="D3882" t="s">
        <v>21</v>
      </c>
      <c r="E3882" t="s">
        <v>22</v>
      </c>
      <c r="F3882" t="s">
        <v>23</v>
      </c>
      <c r="G3882" t="s">
        <v>24</v>
      </c>
      <c r="H3882">
        <v>1</v>
      </c>
      <c r="I3882">
        <v>19990</v>
      </c>
      <c r="J3882">
        <v>19990</v>
      </c>
      <c r="K3882">
        <v>9200.5499999999993</v>
      </c>
      <c r="L3882">
        <v>-719.21</v>
      </c>
      <c r="M3882">
        <v>-4.2799999999999998E-2</v>
      </c>
      <c r="N3882" t="s">
        <v>317</v>
      </c>
      <c r="O3882" t="s">
        <v>318</v>
      </c>
      <c r="P3882" t="s">
        <v>47</v>
      </c>
      <c r="Q3882" t="s">
        <v>9007</v>
      </c>
      <c r="R3882" t="s">
        <v>9008</v>
      </c>
      <c r="S3882" t="s">
        <v>9009</v>
      </c>
    </row>
    <row r="3883" spans="1:19" hidden="1" x14ac:dyDescent="0.35">
      <c r="A3883" t="s">
        <v>321</v>
      </c>
      <c r="B3883" s="1">
        <v>45667</v>
      </c>
      <c r="C3883" t="s">
        <v>256</v>
      </c>
      <c r="D3883" t="s">
        <v>21</v>
      </c>
      <c r="E3883" t="s">
        <v>22</v>
      </c>
      <c r="F3883" t="s">
        <v>23</v>
      </c>
      <c r="G3883" t="s">
        <v>24</v>
      </c>
      <c r="H3883">
        <v>1</v>
      </c>
      <c r="I3883">
        <v>34990</v>
      </c>
      <c r="J3883">
        <v>34990</v>
      </c>
      <c r="K3883">
        <v>16738.79</v>
      </c>
      <c r="L3883">
        <v>-1954.08</v>
      </c>
      <c r="M3883">
        <v>-6.6500000000000004E-2</v>
      </c>
      <c r="N3883" t="s">
        <v>322</v>
      </c>
      <c r="O3883" t="s">
        <v>113</v>
      </c>
      <c r="P3883" t="s">
        <v>114</v>
      </c>
      <c r="Q3883" t="s">
        <v>9010</v>
      </c>
      <c r="R3883" t="s">
        <v>9011</v>
      </c>
      <c r="S3883" t="s">
        <v>9012</v>
      </c>
    </row>
    <row r="3884" spans="1:19" hidden="1" x14ac:dyDescent="0.35">
      <c r="A3884" t="s">
        <v>111</v>
      </c>
      <c r="B3884" s="1">
        <v>45667</v>
      </c>
      <c r="C3884" t="s">
        <v>256</v>
      </c>
      <c r="D3884" t="s">
        <v>21</v>
      </c>
      <c r="E3884" t="s">
        <v>22</v>
      </c>
      <c r="F3884" t="s">
        <v>23</v>
      </c>
      <c r="G3884" t="s">
        <v>24</v>
      </c>
      <c r="H3884">
        <v>1</v>
      </c>
      <c r="I3884">
        <v>21990</v>
      </c>
      <c r="J3884">
        <v>21990</v>
      </c>
      <c r="K3884">
        <v>11646.74</v>
      </c>
      <c r="L3884">
        <v>-3887.25</v>
      </c>
      <c r="M3884">
        <v>-0.2104</v>
      </c>
      <c r="N3884" t="s">
        <v>112</v>
      </c>
      <c r="O3884" t="s">
        <v>113</v>
      </c>
      <c r="P3884" t="s">
        <v>114</v>
      </c>
      <c r="Q3884" t="s">
        <v>9013</v>
      </c>
      <c r="R3884" t="s">
        <v>9013</v>
      </c>
      <c r="S3884" t="s">
        <v>9014</v>
      </c>
    </row>
    <row r="3885" spans="1:19" hidden="1" x14ac:dyDescent="0.35">
      <c r="A3885" t="s">
        <v>158</v>
      </c>
      <c r="B3885" s="1">
        <v>45667</v>
      </c>
      <c r="C3885" t="s">
        <v>256</v>
      </c>
      <c r="D3885" t="s">
        <v>21</v>
      </c>
      <c r="E3885" t="s">
        <v>22</v>
      </c>
      <c r="F3885" t="s">
        <v>23</v>
      </c>
      <c r="G3885" t="s">
        <v>24</v>
      </c>
      <c r="H3885">
        <v>1</v>
      </c>
      <c r="I3885">
        <v>299990</v>
      </c>
      <c r="J3885">
        <v>299990</v>
      </c>
      <c r="K3885">
        <v>164167.35999999999</v>
      </c>
      <c r="L3885">
        <v>4734.99</v>
      </c>
      <c r="M3885">
        <v>1.8800000000000001E-2</v>
      </c>
      <c r="N3885" t="s">
        <v>159</v>
      </c>
      <c r="O3885" t="s">
        <v>113</v>
      </c>
      <c r="P3885" t="s">
        <v>114</v>
      </c>
      <c r="Q3885" t="s">
        <v>9015</v>
      </c>
      <c r="R3885" t="s">
        <v>9015</v>
      </c>
      <c r="S3885" t="s">
        <v>9016</v>
      </c>
    </row>
    <row r="3886" spans="1:19" hidden="1" x14ac:dyDescent="0.35">
      <c r="A3886" t="s">
        <v>1308</v>
      </c>
      <c r="B3886" s="1">
        <v>45667</v>
      </c>
      <c r="C3886" t="s">
        <v>256</v>
      </c>
      <c r="D3886" t="s">
        <v>21</v>
      </c>
      <c r="E3886" t="s">
        <v>22</v>
      </c>
      <c r="F3886" t="s">
        <v>23</v>
      </c>
      <c r="G3886" t="s">
        <v>24</v>
      </c>
      <c r="H3886">
        <v>1</v>
      </c>
      <c r="I3886">
        <v>329990</v>
      </c>
      <c r="J3886">
        <v>329990</v>
      </c>
      <c r="K3886">
        <v>179778.54</v>
      </c>
      <c r="L3886">
        <v>6014.57</v>
      </c>
      <c r="M3886">
        <v>2.1700000000000001E-2</v>
      </c>
      <c r="N3886" t="s">
        <v>1310</v>
      </c>
      <c r="O3886" t="s">
        <v>113</v>
      </c>
      <c r="P3886" t="s">
        <v>114</v>
      </c>
      <c r="Q3886" t="s">
        <v>9017</v>
      </c>
      <c r="R3886" t="s">
        <v>9018</v>
      </c>
      <c r="S3886" t="s">
        <v>9019</v>
      </c>
    </row>
    <row r="3887" spans="1:19" hidden="1" x14ac:dyDescent="0.35">
      <c r="A3887" t="s">
        <v>162</v>
      </c>
      <c r="B3887" s="1">
        <v>45667</v>
      </c>
      <c r="C3887" t="s">
        <v>256</v>
      </c>
      <c r="D3887" t="s">
        <v>21</v>
      </c>
      <c r="E3887" t="s">
        <v>22</v>
      </c>
      <c r="F3887" t="s">
        <v>23</v>
      </c>
      <c r="G3887" t="s">
        <v>24</v>
      </c>
      <c r="H3887">
        <v>1</v>
      </c>
      <c r="I3887">
        <v>39990</v>
      </c>
      <c r="J3887">
        <v>39990</v>
      </c>
      <c r="K3887">
        <v>17391.47</v>
      </c>
      <c r="L3887">
        <v>166.34</v>
      </c>
      <c r="M3887">
        <v>4.8999999999999998E-3</v>
      </c>
      <c r="N3887" t="s">
        <v>163</v>
      </c>
      <c r="O3887" t="s">
        <v>52</v>
      </c>
      <c r="P3887" t="s">
        <v>53</v>
      </c>
      <c r="Q3887" t="s">
        <v>9020</v>
      </c>
      <c r="R3887" t="s">
        <v>9020</v>
      </c>
      <c r="S3887" t="s">
        <v>9021</v>
      </c>
    </row>
    <row r="3888" spans="1:19" hidden="1" x14ac:dyDescent="0.35">
      <c r="A3888" t="s">
        <v>168</v>
      </c>
      <c r="B3888" s="1">
        <v>45667</v>
      </c>
      <c r="C3888" t="s">
        <v>256</v>
      </c>
      <c r="D3888" t="s">
        <v>21</v>
      </c>
      <c r="E3888" t="s">
        <v>22</v>
      </c>
      <c r="F3888" t="s">
        <v>23</v>
      </c>
      <c r="G3888" t="s">
        <v>24</v>
      </c>
      <c r="H3888">
        <v>1</v>
      </c>
      <c r="I3888">
        <v>44990</v>
      </c>
      <c r="J3888">
        <v>44990</v>
      </c>
      <c r="K3888">
        <v>18621.5</v>
      </c>
      <c r="L3888">
        <v>616.98</v>
      </c>
      <c r="M3888">
        <v>1.6299999999999999E-2</v>
      </c>
      <c r="N3888" t="s">
        <v>169</v>
      </c>
      <c r="O3888" t="s">
        <v>52</v>
      </c>
      <c r="P3888" t="s">
        <v>53</v>
      </c>
      <c r="Q3888" t="s">
        <v>9022</v>
      </c>
      <c r="R3888" t="s">
        <v>9022</v>
      </c>
      <c r="S3888" t="s">
        <v>9023</v>
      </c>
    </row>
    <row r="3889" spans="1:19" hidden="1" x14ac:dyDescent="0.35">
      <c r="A3889" t="s">
        <v>829</v>
      </c>
      <c r="B3889" s="1">
        <v>45667</v>
      </c>
      <c r="C3889" t="s">
        <v>256</v>
      </c>
      <c r="D3889" t="s">
        <v>21</v>
      </c>
      <c r="E3889" t="s">
        <v>22</v>
      </c>
      <c r="F3889" t="s">
        <v>23</v>
      </c>
      <c r="G3889" t="s">
        <v>24</v>
      </c>
      <c r="H3889">
        <v>1</v>
      </c>
      <c r="I3889">
        <v>16990</v>
      </c>
      <c r="J3889">
        <v>16990</v>
      </c>
      <c r="K3889">
        <v>5500.59</v>
      </c>
      <c r="L3889">
        <v>2242.09</v>
      </c>
      <c r="M3889">
        <v>0.157</v>
      </c>
      <c r="N3889" t="s">
        <v>830</v>
      </c>
      <c r="O3889" t="s">
        <v>52</v>
      </c>
      <c r="P3889" t="s">
        <v>53</v>
      </c>
      <c r="Q3889" t="s">
        <v>9024</v>
      </c>
      <c r="R3889" t="s">
        <v>9024</v>
      </c>
      <c r="S3889" t="s">
        <v>9025</v>
      </c>
    </row>
    <row r="3890" spans="1:19" hidden="1" x14ac:dyDescent="0.35">
      <c r="A3890" t="s">
        <v>395</v>
      </c>
      <c r="B3890" s="1">
        <v>45667</v>
      </c>
      <c r="C3890" t="s">
        <v>256</v>
      </c>
      <c r="D3890" t="s">
        <v>21</v>
      </c>
      <c r="E3890" t="s">
        <v>22</v>
      </c>
      <c r="F3890" t="s">
        <v>23</v>
      </c>
      <c r="G3890" t="s">
        <v>24</v>
      </c>
      <c r="H3890">
        <v>1</v>
      </c>
      <c r="I3890">
        <v>109990</v>
      </c>
      <c r="J3890">
        <v>109990</v>
      </c>
      <c r="K3890">
        <v>63815.839999999997</v>
      </c>
      <c r="L3890">
        <v>-2812.65</v>
      </c>
      <c r="M3890">
        <v>-3.04E-2</v>
      </c>
      <c r="N3890" t="s">
        <v>396</v>
      </c>
      <c r="O3890" t="s">
        <v>237</v>
      </c>
      <c r="P3890" t="s">
        <v>41</v>
      </c>
      <c r="Q3890" t="s">
        <v>9026</v>
      </c>
      <c r="R3890" t="s">
        <v>9026</v>
      </c>
      <c r="S3890" t="s">
        <v>9027</v>
      </c>
    </row>
    <row r="3891" spans="1:19" hidden="1" x14ac:dyDescent="0.35">
      <c r="A3891" t="s">
        <v>395</v>
      </c>
      <c r="B3891" s="1">
        <v>45667</v>
      </c>
      <c r="C3891" t="s">
        <v>256</v>
      </c>
      <c r="D3891" t="s">
        <v>21</v>
      </c>
      <c r="E3891" t="s">
        <v>22</v>
      </c>
      <c r="F3891" t="s">
        <v>23</v>
      </c>
      <c r="G3891" t="s">
        <v>24</v>
      </c>
      <c r="H3891">
        <v>1</v>
      </c>
      <c r="I3891">
        <v>109990</v>
      </c>
      <c r="J3891">
        <v>109990</v>
      </c>
      <c r="K3891">
        <v>63815.839999999997</v>
      </c>
      <c r="L3891">
        <v>-2812.65</v>
      </c>
      <c r="M3891">
        <v>-3.04E-2</v>
      </c>
      <c r="N3891" t="s">
        <v>396</v>
      </c>
      <c r="O3891" t="s">
        <v>237</v>
      </c>
      <c r="P3891" t="s">
        <v>41</v>
      </c>
      <c r="Q3891" t="s">
        <v>9028</v>
      </c>
      <c r="R3891" t="s">
        <v>9028</v>
      </c>
      <c r="S3891" t="s">
        <v>9029</v>
      </c>
    </row>
    <row r="3892" spans="1:19" hidden="1" x14ac:dyDescent="0.35">
      <c r="A3892" t="s">
        <v>395</v>
      </c>
      <c r="B3892" s="1">
        <v>45667</v>
      </c>
      <c r="C3892" t="s">
        <v>256</v>
      </c>
      <c r="D3892" t="s">
        <v>21</v>
      </c>
      <c r="E3892" t="s">
        <v>22</v>
      </c>
      <c r="F3892" t="s">
        <v>23</v>
      </c>
      <c r="G3892" t="s">
        <v>24</v>
      </c>
      <c r="H3892">
        <v>1</v>
      </c>
      <c r="I3892">
        <v>109990</v>
      </c>
      <c r="J3892">
        <v>109990</v>
      </c>
      <c r="K3892">
        <v>63815.839999999997</v>
      </c>
      <c r="L3892">
        <v>-2812.65</v>
      </c>
      <c r="M3892">
        <v>-3.04E-2</v>
      </c>
      <c r="N3892" t="s">
        <v>396</v>
      </c>
      <c r="O3892" t="s">
        <v>237</v>
      </c>
      <c r="P3892" t="s">
        <v>41</v>
      </c>
      <c r="Q3892" t="s">
        <v>9030</v>
      </c>
      <c r="R3892" t="s">
        <v>9030</v>
      </c>
      <c r="S3892" t="s">
        <v>9031</v>
      </c>
    </row>
    <row r="3893" spans="1:19" hidden="1" x14ac:dyDescent="0.35">
      <c r="A3893" t="s">
        <v>399</v>
      </c>
      <c r="B3893" s="1">
        <v>45667</v>
      </c>
      <c r="C3893" t="s">
        <v>256</v>
      </c>
      <c r="D3893" t="s">
        <v>21</v>
      </c>
      <c r="E3893" t="s">
        <v>22</v>
      </c>
      <c r="F3893" t="s">
        <v>23</v>
      </c>
      <c r="G3893" t="s">
        <v>24</v>
      </c>
      <c r="H3893">
        <v>2</v>
      </c>
      <c r="I3893">
        <v>31980</v>
      </c>
      <c r="J3893">
        <v>15990</v>
      </c>
      <c r="K3893">
        <v>9247.7900000000009</v>
      </c>
      <c r="L3893">
        <v>-3850.54</v>
      </c>
      <c r="M3893">
        <v>-0.14330000000000001</v>
      </c>
      <c r="N3893" t="s">
        <v>400</v>
      </c>
      <c r="O3893" t="s">
        <v>178</v>
      </c>
      <c r="P3893" t="s">
        <v>27</v>
      </c>
      <c r="Q3893" t="s">
        <v>9032</v>
      </c>
      <c r="R3893" t="s">
        <v>9033</v>
      </c>
      <c r="S3893" t="s">
        <v>9034</v>
      </c>
    </row>
    <row r="3894" spans="1:19" hidden="1" x14ac:dyDescent="0.35">
      <c r="A3894" t="s">
        <v>399</v>
      </c>
      <c r="B3894" s="1">
        <v>45667</v>
      </c>
      <c r="C3894" t="s">
        <v>256</v>
      </c>
      <c r="D3894" t="s">
        <v>21</v>
      </c>
      <c r="E3894" t="s">
        <v>22</v>
      </c>
      <c r="F3894" t="s">
        <v>23</v>
      </c>
      <c r="G3894" t="s">
        <v>24</v>
      </c>
      <c r="H3894">
        <v>1</v>
      </c>
      <c r="I3894">
        <v>15990</v>
      </c>
      <c r="J3894">
        <v>15990</v>
      </c>
      <c r="K3894">
        <v>9247.7900000000009</v>
      </c>
      <c r="L3894">
        <v>-1925.27</v>
      </c>
      <c r="M3894">
        <v>-0.14330000000000001</v>
      </c>
      <c r="N3894" t="s">
        <v>400</v>
      </c>
      <c r="O3894" t="s">
        <v>178</v>
      </c>
      <c r="P3894" t="s">
        <v>27</v>
      </c>
      <c r="Q3894" t="s">
        <v>9035</v>
      </c>
      <c r="R3894" t="s">
        <v>9036</v>
      </c>
      <c r="S3894" t="s">
        <v>9037</v>
      </c>
    </row>
    <row r="3895" spans="1:19" hidden="1" x14ac:dyDescent="0.35">
      <c r="A3895" t="s">
        <v>912</v>
      </c>
      <c r="B3895" s="1">
        <v>45667</v>
      </c>
      <c r="C3895" t="s">
        <v>256</v>
      </c>
      <c r="D3895" t="s">
        <v>21</v>
      </c>
      <c r="E3895" t="s">
        <v>22</v>
      </c>
      <c r="F3895" t="s">
        <v>23</v>
      </c>
      <c r="G3895" t="s">
        <v>24</v>
      </c>
      <c r="H3895">
        <v>1</v>
      </c>
      <c r="I3895">
        <v>23990</v>
      </c>
      <c r="J3895">
        <v>23990</v>
      </c>
      <c r="K3895">
        <v>9449.14</v>
      </c>
      <c r="L3895">
        <v>-857.72</v>
      </c>
      <c r="M3895">
        <v>-4.2500000000000003E-2</v>
      </c>
      <c r="N3895" t="s">
        <v>913</v>
      </c>
      <c r="O3895" t="s">
        <v>910</v>
      </c>
      <c r="P3895" t="s">
        <v>144</v>
      </c>
      <c r="Q3895" t="s">
        <v>9038</v>
      </c>
      <c r="R3895" t="s">
        <v>9038</v>
      </c>
      <c r="S3895" t="s">
        <v>9039</v>
      </c>
    </row>
    <row r="3896" spans="1:19" hidden="1" x14ac:dyDescent="0.35">
      <c r="A3896" t="s">
        <v>7061</v>
      </c>
      <c r="B3896" s="1">
        <v>45667</v>
      </c>
      <c r="C3896" t="s">
        <v>256</v>
      </c>
      <c r="D3896" t="s">
        <v>21</v>
      </c>
      <c r="E3896" t="s">
        <v>22</v>
      </c>
      <c r="F3896" t="s">
        <v>23</v>
      </c>
      <c r="G3896" t="s">
        <v>24</v>
      </c>
      <c r="H3896">
        <v>1</v>
      </c>
      <c r="I3896">
        <v>24990</v>
      </c>
      <c r="J3896">
        <v>24990</v>
      </c>
      <c r="K3896">
        <v>18792</v>
      </c>
      <c r="L3896">
        <v>-7812.34</v>
      </c>
      <c r="M3896">
        <v>-0.372</v>
      </c>
      <c r="N3896" t="s">
        <v>7062</v>
      </c>
      <c r="O3896" t="s">
        <v>1177</v>
      </c>
      <c r="P3896" t="s">
        <v>41</v>
      </c>
      <c r="Q3896" t="s">
        <v>9040</v>
      </c>
      <c r="R3896" t="s">
        <v>9041</v>
      </c>
      <c r="S3896" t="s">
        <v>9042</v>
      </c>
    </row>
    <row r="3897" spans="1:19" hidden="1" x14ac:dyDescent="0.35">
      <c r="A3897" t="s">
        <v>7061</v>
      </c>
      <c r="B3897" s="1">
        <v>45667</v>
      </c>
      <c r="C3897" t="s">
        <v>256</v>
      </c>
      <c r="D3897" t="s">
        <v>21</v>
      </c>
      <c r="E3897" t="s">
        <v>22</v>
      </c>
      <c r="F3897" t="s">
        <v>23</v>
      </c>
      <c r="G3897" t="s">
        <v>24</v>
      </c>
      <c r="H3897">
        <v>1</v>
      </c>
      <c r="I3897">
        <v>24990</v>
      </c>
      <c r="J3897">
        <v>24990</v>
      </c>
      <c r="K3897">
        <v>18792</v>
      </c>
      <c r="L3897">
        <v>-7812.34</v>
      </c>
      <c r="M3897">
        <v>-0.372</v>
      </c>
      <c r="N3897" t="s">
        <v>7062</v>
      </c>
      <c r="O3897" t="s">
        <v>1177</v>
      </c>
      <c r="P3897" t="s">
        <v>41</v>
      </c>
      <c r="Q3897" t="s">
        <v>9043</v>
      </c>
      <c r="R3897" t="s">
        <v>9044</v>
      </c>
      <c r="S3897" t="s">
        <v>9045</v>
      </c>
    </row>
    <row r="3898" spans="1:19" hidden="1" x14ac:dyDescent="0.35">
      <c r="A3898" t="s">
        <v>2349</v>
      </c>
      <c r="B3898" s="1">
        <v>45667</v>
      </c>
      <c r="C3898" t="s">
        <v>256</v>
      </c>
      <c r="D3898" t="s">
        <v>21</v>
      </c>
      <c r="E3898" t="s">
        <v>22</v>
      </c>
      <c r="F3898" t="s">
        <v>23</v>
      </c>
      <c r="G3898" t="s">
        <v>24</v>
      </c>
      <c r="H3898">
        <v>1</v>
      </c>
      <c r="I3898">
        <v>62990</v>
      </c>
      <c r="J3898">
        <v>62990</v>
      </c>
      <c r="K3898">
        <v>31008.63</v>
      </c>
      <c r="L3898">
        <v>-2055.87</v>
      </c>
      <c r="M3898">
        <v>-3.8800000000000001E-2</v>
      </c>
      <c r="N3898" t="s">
        <v>2350</v>
      </c>
      <c r="O3898" t="s">
        <v>1569</v>
      </c>
      <c r="P3898" t="s">
        <v>824</v>
      </c>
      <c r="Q3898" t="s">
        <v>9046</v>
      </c>
      <c r="R3898" t="s">
        <v>9046</v>
      </c>
      <c r="S3898" t="s">
        <v>9047</v>
      </c>
    </row>
    <row r="3899" spans="1:19" hidden="1" x14ac:dyDescent="0.35">
      <c r="A3899" t="s">
        <v>3694</v>
      </c>
      <c r="B3899" s="1">
        <v>45667</v>
      </c>
      <c r="C3899" t="s">
        <v>256</v>
      </c>
      <c r="D3899" t="s">
        <v>21</v>
      </c>
      <c r="E3899" t="s">
        <v>22</v>
      </c>
      <c r="F3899" t="s">
        <v>23</v>
      </c>
      <c r="G3899" t="s">
        <v>24</v>
      </c>
      <c r="H3899">
        <v>1</v>
      </c>
      <c r="I3899">
        <v>64990</v>
      </c>
      <c r="J3899">
        <v>64990</v>
      </c>
      <c r="K3899">
        <v>34363.19</v>
      </c>
      <c r="L3899">
        <v>-1071.76</v>
      </c>
      <c r="M3899">
        <v>-1.9599999999999999E-2</v>
      </c>
      <c r="N3899" t="s">
        <v>3695</v>
      </c>
      <c r="O3899" t="s">
        <v>1569</v>
      </c>
      <c r="P3899" t="s">
        <v>144</v>
      </c>
      <c r="Q3899" t="s">
        <v>9048</v>
      </c>
      <c r="R3899" t="s">
        <v>9048</v>
      </c>
      <c r="S3899" t="s">
        <v>9049</v>
      </c>
    </row>
    <row r="3900" spans="1:19" hidden="1" x14ac:dyDescent="0.35">
      <c r="A3900" t="s">
        <v>3694</v>
      </c>
      <c r="B3900" s="1">
        <v>45667</v>
      </c>
      <c r="C3900" t="s">
        <v>256</v>
      </c>
      <c r="D3900" t="s">
        <v>21</v>
      </c>
      <c r="E3900" t="s">
        <v>22</v>
      </c>
      <c r="F3900" t="s">
        <v>23</v>
      </c>
      <c r="G3900" t="s">
        <v>24</v>
      </c>
      <c r="H3900">
        <v>1</v>
      </c>
      <c r="I3900">
        <v>64990</v>
      </c>
      <c r="J3900">
        <v>64990</v>
      </c>
      <c r="K3900">
        <v>34363.19</v>
      </c>
      <c r="L3900">
        <v>-8402.01</v>
      </c>
      <c r="M3900">
        <v>-0.15379999999999999</v>
      </c>
      <c r="N3900" t="s">
        <v>3695</v>
      </c>
      <c r="O3900" t="s">
        <v>1569</v>
      </c>
      <c r="P3900" t="s">
        <v>144</v>
      </c>
      <c r="Q3900" t="s">
        <v>9050</v>
      </c>
      <c r="R3900" t="s">
        <v>9050</v>
      </c>
      <c r="S3900" t="s">
        <v>9051</v>
      </c>
    </row>
    <row r="3901" spans="1:19" hidden="1" x14ac:dyDescent="0.35">
      <c r="A3901" t="s">
        <v>1581</v>
      </c>
      <c r="B3901" s="1">
        <v>45667</v>
      </c>
      <c r="C3901" t="s">
        <v>256</v>
      </c>
      <c r="D3901" t="s">
        <v>21</v>
      </c>
      <c r="E3901" t="s">
        <v>22</v>
      </c>
      <c r="F3901" t="s">
        <v>23</v>
      </c>
      <c r="G3901" t="s">
        <v>24</v>
      </c>
      <c r="H3901">
        <v>1</v>
      </c>
      <c r="I3901">
        <v>19990</v>
      </c>
      <c r="J3901">
        <v>19990</v>
      </c>
      <c r="K3901">
        <v>8763.32</v>
      </c>
      <c r="L3901">
        <v>-1205.51</v>
      </c>
      <c r="M3901">
        <v>-7.1800000000000003E-2</v>
      </c>
      <c r="N3901" t="s">
        <v>1582</v>
      </c>
      <c r="O3901" t="s">
        <v>206</v>
      </c>
      <c r="P3901" t="s">
        <v>114</v>
      </c>
      <c r="Q3901" t="s">
        <v>9052</v>
      </c>
      <c r="R3901" t="s">
        <v>9052</v>
      </c>
      <c r="S3901" t="s">
        <v>9053</v>
      </c>
    </row>
    <row r="3902" spans="1:19" hidden="1" x14ac:dyDescent="0.35">
      <c r="A3902" t="s">
        <v>204</v>
      </c>
      <c r="B3902" s="1">
        <v>45667</v>
      </c>
      <c r="C3902" t="s">
        <v>256</v>
      </c>
      <c r="D3902" t="s">
        <v>21</v>
      </c>
      <c r="E3902" t="s">
        <v>22</v>
      </c>
      <c r="F3902" t="s">
        <v>23</v>
      </c>
      <c r="G3902" t="s">
        <v>24</v>
      </c>
      <c r="H3902">
        <v>1</v>
      </c>
      <c r="I3902">
        <v>9990</v>
      </c>
      <c r="J3902">
        <v>9990</v>
      </c>
      <c r="K3902">
        <v>6174.87</v>
      </c>
      <c r="L3902">
        <v>-2230.5</v>
      </c>
      <c r="M3902">
        <v>-0.26569999999999999</v>
      </c>
      <c r="N3902" t="s">
        <v>205</v>
      </c>
      <c r="O3902" t="s">
        <v>206</v>
      </c>
      <c r="P3902" t="s">
        <v>114</v>
      </c>
      <c r="Q3902" t="s">
        <v>9054</v>
      </c>
      <c r="R3902" t="s">
        <v>9054</v>
      </c>
      <c r="S3902" t="s">
        <v>9055</v>
      </c>
    </row>
    <row r="3903" spans="1:19" hidden="1" x14ac:dyDescent="0.35">
      <c r="A3903" t="s">
        <v>467</v>
      </c>
      <c r="B3903" s="1">
        <v>45667</v>
      </c>
      <c r="C3903" t="s">
        <v>256</v>
      </c>
      <c r="D3903" t="s">
        <v>21</v>
      </c>
      <c r="E3903" t="s">
        <v>22</v>
      </c>
      <c r="F3903" t="s">
        <v>23</v>
      </c>
      <c r="G3903" t="s">
        <v>24</v>
      </c>
      <c r="H3903">
        <v>1</v>
      </c>
      <c r="I3903">
        <v>49195</v>
      </c>
      <c r="J3903">
        <v>49195</v>
      </c>
      <c r="K3903">
        <v>36858.949999999997</v>
      </c>
      <c r="L3903">
        <v>-14076.68</v>
      </c>
      <c r="M3903">
        <v>-0.34050000000000002</v>
      </c>
      <c r="N3903" t="s">
        <v>468</v>
      </c>
      <c r="O3903" t="s">
        <v>52</v>
      </c>
      <c r="P3903" t="s">
        <v>53</v>
      </c>
      <c r="Q3903" t="s">
        <v>9056</v>
      </c>
      <c r="R3903" t="s">
        <v>9056</v>
      </c>
      <c r="S3903" t="s">
        <v>9057</v>
      </c>
    </row>
    <row r="3904" spans="1:19" hidden="1" x14ac:dyDescent="0.35">
      <c r="A3904" t="s">
        <v>467</v>
      </c>
      <c r="B3904" s="1">
        <v>45667</v>
      </c>
      <c r="C3904" t="s">
        <v>256</v>
      </c>
      <c r="D3904" t="s">
        <v>21</v>
      </c>
      <c r="E3904" t="s">
        <v>22</v>
      </c>
      <c r="F3904" t="s">
        <v>23</v>
      </c>
      <c r="G3904" t="s">
        <v>24</v>
      </c>
      <c r="H3904">
        <v>1</v>
      </c>
      <c r="I3904">
        <v>49195</v>
      </c>
      <c r="J3904">
        <v>49195</v>
      </c>
      <c r="K3904">
        <v>36858.949999999997</v>
      </c>
      <c r="L3904">
        <v>-14875</v>
      </c>
      <c r="M3904">
        <v>-0.35980000000000001</v>
      </c>
      <c r="N3904" t="s">
        <v>468</v>
      </c>
      <c r="O3904" t="s">
        <v>52</v>
      </c>
      <c r="P3904" t="s">
        <v>53</v>
      </c>
      <c r="Q3904" t="s">
        <v>9058</v>
      </c>
      <c r="R3904" t="s">
        <v>9058</v>
      </c>
      <c r="S3904" t="s">
        <v>9059</v>
      </c>
    </row>
    <row r="3905" spans="1:19" hidden="1" x14ac:dyDescent="0.35">
      <c r="A3905" t="s">
        <v>467</v>
      </c>
      <c r="B3905" s="1">
        <v>45667</v>
      </c>
      <c r="C3905" t="s">
        <v>256</v>
      </c>
      <c r="D3905" t="s">
        <v>21</v>
      </c>
      <c r="E3905" t="s">
        <v>22</v>
      </c>
      <c r="F3905" t="s">
        <v>23</v>
      </c>
      <c r="G3905" t="s">
        <v>24</v>
      </c>
      <c r="H3905">
        <v>1</v>
      </c>
      <c r="I3905">
        <v>49195</v>
      </c>
      <c r="J3905">
        <v>49195</v>
      </c>
      <c r="K3905">
        <v>36858.949999999997</v>
      </c>
      <c r="L3905">
        <v>-14076.68</v>
      </c>
      <c r="M3905">
        <v>-0.34050000000000002</v>
      </c>
      <c r="N3905" t="s">
        <v>468</v>
      </c>
      <c r="O3905" t="s">
        <v>52</v>
      </c>
      <c r="P3905" t="s">
        <v>53</v>
      </c>
      <c r="Q3905" t="s">
        <v>9060</v>
      </c>
      <c r="R3905" t="s">
        <v>9060</v>
      </c>
      <c r="S3905" t="s">
        <v>9061</v>
      </c>
    </row>
    <row r="3906" spans="1:19" hidden="1" x14ac:dyDescent="0.35">
      <c r="A3906" t="s">
        <v>467</v>
      </c>
      <c r="B3906" s="1">
        <v>45667</v>
      </c>
      <c r="C3906" t="s">
        <v>256</v>
      </c>
      <c r="D3906" t="s">
        <v>21</v>
      </c>
      <c r="E3906" t="s">
        <v>22</v>
      </c>
      <c r="F3906" t="s">
        <v>23</v>
      </c>
      <c r="G3906" t="s">
        <v>24</v>
      </c>
      <c r="H3906">
        <v>1</v>
      </c>
      <c r="I3906">
        <v>49195</v>
      </c>
      <c r="J3906">
        <v>49195</v>
      </c>
      <c r="K3906">
        <v>36858.949999999997</v>
      </c>
      <c r="L3906">
        <v>-14875</v>
      </c>
      <c r="M3906">
        <v>-0.35980000000000001</v>
      </c>
      <c r="N3906" t="s">
        <v>468</v>
      </c>
      <c r="O3906" t="s">
        <v>52</v>
      </c>
      <c r="P3906" t="s">
        <v>53</v>
      </c>
      <c r="Q3906" t="s">
        <v>9062</v>
      </c>
      <c r="R3906" t="s">
        <v>9062</v>
      </c>
      <c r="S3906" t="s">
        <v>9063</v>
      </c>
    </row>
    <row r="3907" spans="1:19" hidden="1" x14ac:dyDescent="0.35">
      <c r="A3907" t="s">
        <v>467</v>
      </c>
      <c r="B3907" s="1">
        <v>45667</v>
      </c>
      <c r="C3907" t="s">
        <v>256</v>
      </c>
      <c r="D3907" t="s">
        <v>21</v>
      </c>
      <c r="E3907" t="s">
        <v>22</v>
      </c>
      <c r="F3907" t="s">
        <v>23</v>
      </c>
      <c r="G3907" t="s">
        <v>24</v>
      </c>
      <c r="H3907">
        <v>1</v>
      </c>
      <c r="I3907">
        <v>49195</v>
      </c>
      <c r="J3907">
        <v>49195</v>
      </c>
      <c r="K3907">
        <v>36858.949999999997</v>
      </c>
      <c r="L3907">
        <v>-14076.68</v>
      </c>
      <c r="M3907">
        <v>-0.34050000000000002</v>
      </c>
      <c r="N3907" t="s">
        <v>468</v>
      </c>
      <c r="O3907" t="s">
        <v>52</v>
      </c>
      <c r="P3907" t="s">
        <v>53</v>
      </c>
      <c r="Q3907" t="s">
        <v>9064</v>
      </c>
      <c r="R3907" t="s">
        <v>9064</v>
      </c>
      <c r="S3907" t="s">
        <v>9065</v>
      </c>
    </row>
    <row r="3908" spans="1:19" hidden="1" x14ac:dyDescent="0.35">
      <c r="A3908" t="s">
        <v>467</v>
      </c>
      <c r="B3908" s="1">
        <v>45667</v>
      </c>
      <c r="C3908" t="s">
        <v>256</v>
      </c>
      <c r="D3908" t="s">
        <v>21</v>
      </c>
      <c r="E3908" t="s">
        <v>22</v>
      </c>
      <c r="F3908" t="s">
        <v>23</v>
      </c>
      <c r="G3908" t="s">
        <v>24</v>
      </c>
      <c r="H3908">
        <v>1</v>
      </c>
      <c r="I3908">
        <v>49195</v>
      </c>
      <c r="J3908">
        <v>49195</v>
      </c>
      <c r="K3908">
        <v>36858.949999999997</v>
      </c>
      <c r="L3908">
        <v>-14875</v>
      </c>
      <c r="M3908">
        <v>-0.35980000000000001</v>
      </c>
      <c r="N3908" t="s">
        <v>468</v>
      </c>
      <c r="O3908" t="s">
        <v>52</v>
      </c>
      <c r="P3908" t="s">
        <v>53</v>
      </c>
      <c r="Q3908" t="s">
        <v>9066</v>
      </c>
      <c r="R3908" t="s">
        <v>9066</v>
      </c>
      <c r="S3908" t="s">
        <v>9067</v>
      </c>
    </row>
    <row r="3909" spans="1:19" hidden="1" x14ac:dyDescent="0.35">
      <c r="A3909" t="s">
        <v>467</v>
      </c>
      <c r="B3909" s="1">
        <v>45667</v>
      </c>
      <c r="C3909" t="s">
        <v>256</v>
      </c>
      <c r="D3909" t="s">
        <v>21</v>
      </c>
      <c r="E3909" t="s">
        <v>22</v>
      </c>
      <c r="F3909" t="s">
        <v>23</v>
      </c>
      <c r="G3909" t="s">
        <v>24</v>
      </c>
      <c r="H3909">
        <v>1</v>
      </c>
      <c r="I3909">
        <v>49195</v>
      </c>
      <c r="J3909">
        <v>49195</v>
      </c>
      <c r="K3909">
        <v>36858.949999999997</v>
      </c>
      <c r="L3909">
        <v>-14875</v>
      </c>
      <c r="M3909">
        <v>-0.35980000000000001</v>
      </c>
      <c r="N3909" t="s">
        <v>468</v>
      </c>
      <c r="O3909" t="s">
        <v>52</v>
      </c>
      <c r="P3909" t="s">
        <v>53</v>
      </c>
      <c r="Q3909" t="s">
        <v>9068</v>
      </c>
      <c r="R3909" t="s">
        <v>9068</v>
      </c>
      <c r="S3909" t="s">
        <v>9069</v>
      </c>
    </row>
    <row r="3910" spans="1:19" hidden="1" x14ac:dyDescent="0.35">
      <c r="A3910" t="s">
        <v>467</v>
      </c>
      <c r="B3910" s="1">
        <v>45667</v>
      </c>
      <c r="C3910" t="s">
        <v>256</v>
      </c>
      <c r="D3910" t="s">
        <v>21</v>
      </c>
      <c r="E3910" t="s">
        <v>22</v>
      </c>
      <c r="F3910" t="s">
        <v>23</v>
      </c>
      <c r="G3910" t="s">
        <v>24</v>
      </c>
      <c r="H3910">
        <v>1</v>
      </c>
      <c r="I3910">
        <v>49195</v>
      </c>
      <c r="J3910">
        <v>49195</v>
      </c>
      <c r="K3910">
        <v>36858.949999999997</v>
      </c>
      <c r="L3910">
        <v>-14875</v>
      </c>
      <c r="M3910">
        <v>-0.35980000000000001</v>
      </c>
      <c r="N3910" t="s">
        <v>468</v>
      </c>
      <c r="O3910" t="s">
        <v>52</v>
      </c>
      <c r="P3910" t="s">
        <v>53</v>
      </c>
      <c r="Q3910" t="s">
        <v>9070</v>
      </c>
      <c r="R3910" t="s">
        <v>9070</v>
      </c>
      <c r="S3910" t="s">
        <v>9071</v>
      </c>
    </row>
    <row r="3911" spans="1:19" hidden="1" x14ac:dyDescent="0.35">
      <c r="A3911" t="s">
        <v>467</v>
      </c>
      <c r="B3911" s="1">
        <v>45667</v>
      </c>
      <c r="C3911" t="s">
        <v>256</v>
      </c>
      <c r="D3911" t="s">
        <v>21</v>
      </c>
      <c r="E3911" t="s">
        <v>22</v>
      </c>
      <c r="F3911" t="s">
        <v>23</v>
      </c>
      <c r="G3911" t="s">
        <v>24</v>
      </c>
      <c r="H3911">
        <v>1</v>
      </c>
      <c r="I3911">
        <v>49195</v>
      </c>
      <c r="J3911">
        <v>49195</v>
      </c>
      <c r="K3911">
        <v>36858.949999999997</v>
      </c>
      <c r="L3911">
        <v>-14875</v>
      </c>
      <c r="M3911">
        <v>-0.35980000000000001</v>
      </c>
      <c r="N3911" t="s">
        <v>468</v>
      </c>
      <c r="O3911" t="s">
        <v>52</v>
      </c>
      <c r="P3911" t="s">
        <v>53</v>
      </c>
      <c r="Q3911" t="s">
        <v>9072</v>
      </c>
      <c r="R3911" t="s">
        <v>9072</v>
      </c>
      <c r="S3911" t="s">
        <v>9073</v>
      </c>
    </row>
    <row r="3912" spans="1:19" hidden="1" x14ac:dyDescent="0.35">
      <c r="A3912" t="s">
        <v>467</v>
      </c>
      <c r="B3912" s="1">
        <v>45667</v>
      </c>
      <c r="C3912" t="s">
        <v>256</v>
      </c>
      <c r="D3912" t="s">
        <v>21</v>
      </c>
      <c r="E3912" t="s">
        <v>22</v>
      </c>
      <c r="F3912" t="s">
        <v>23</v>
      </c>
      <c r="G3912" t="s">
        <v>24</v>
      </c>
      <c r="H3912">
        <v>1</v>
      </c>
      <c r="I3912">
        <v>49195</v>
      </c>
      <c r="J3912">
        <v>49195</v>
      </c>
      <c r="K3912">
        <v>36858.949999999997</v>
      </c>
      <c r="L3912">
        <v>-14875</v>
      </c>
      <c r="M3912">
        <v>-0.35980000000000001</v>
      </c>
      <c r="N3912" t="s">
        <v>468</v>
      </c>
      <c r="O3912" t="s">
        <v>52</v>
      </c>
      <c r="P3912" t="s">
        <v>53</v>
      </c>
      <c r="Q3912" t="s">
        <v>9074</v>
      </c>
      <c r="R3912" t="s">
        <v>9074</v>
      </c>
      <c r="S3912" t="s">
        <v>9075</v>
      </c>
    </row>
    <row r="3913" spans="1:19" hidden="1" x14ac:dyDescent="0.35">
      <c r="A3913" t="s">
        <v>467</v>
      </c>
      <c r="B3913" s="1">
        <v>45667</v>
      </c>
      <c r="C3913" t="s">
        <v>256</v>
      </c>
      <c r="D3913" t="s">
        <v>21</v>
      </c>
      <c r="E3913" t="s">
        <v>22</v>
      </c>
      <c r="F3913" t="s">
        <v>23</v>
      </c>
      <c r="G3913" t="s">
        <v>24</v>
      </c>
      <c r="H3913">
        <v>1</v>
      </c>
      <c r="I3913">
        <v>49195</v>
      </c>
      <c r="J3913">
        <v>49195</v>
      </c>
      <c r="K3913">
        <v>36858.949999999997</v>
      </c>
      <c r="L3913">
        <v>-14875</v>
      </c>
      <c r="M3913">
        <v>-0.35980000000000001</v>
      </c>
      <c r="N3913" t="s">
        <v>468</v>
      </c>
      <c r="O3913" t="s">
        <v>52</v>
      </c>
      <c r="P3913" t="s">
        <v>53</v>
      </c>
      <c r="Q3913" t="s">
        <v>9076</v>
      </c>
      <c r="R3913" t="s">
        <v>9076</v>
      </c>
      <c r="S3913" t="s">
        <v>9077</v>
      </c>
    </row>
    <row r="3914" spans="1:19" hidden="1" x14ac:dyDescent="0.35">
      <c r="A3914" t="s">
        <v>467</v>
      </c>
      <c r="B3914" s="1">
        <v>45667</v>
      </c>
      <c r="C3914" t="s">
        <v>256</v>
      </c>
      <c r="D3914" t="s">
        <v>21</v>
      </c>
      <c r="E3914" t="s">
        <v>22</v>
      </c>
      <c r="F3914" t="s">
        <v>23</v>
      </c>
      <c r="G3914" t="s">
        <v>24</v>
      </c>
      <c r="H3914">
        <v>1</v>
      </c>
      <c r="I3914">
        <v>49195</v>
      </c>
      <c r="J3914">
        <v>49195</v>
      </c>
      <c r="K3914">
        <v>36858.949999999997</v>
      </c>
      <c r="L3914">
        <v>-14875</v>
      </c>
      <c r="M3914">
        <v>-0.35980000000000001</v>
      </c>
      <c r="N3914" t="s">
        <v>468</v>
      </c>
      <c r="O3914" t="s">
        <v>52</v>
      </c>
      <c r="P3914" t="s">
        <v>53</v>
      </c>
      <c r="Q3914" t="s">
        <v>9078</v>
      </c>
      <c r="R3914" t="s">
        <v>9078</v>
      </c>
      <c r="S3914" t="s">
        <v>9079</v>
      </c>
    </row>
    <row r="3915" spans="1:19" hidden="1" x14ac:dyDescent="0.35">
      <c r="A3915" t="s">
        <v>467</v>
      </c>
      <c r="B3915" s="1">
        <v>45667</v>
      </c>
      <c r="C3915" t="s">
        <v>256</v>
      </c>
      <c r="D3915" t="s">
        <v>21</v>
      </c>
      <c r="E3915" t="s">
        <v>22</v>
      </c>
      <c r="F3915" t="s">
        <v>23</v>
      </c>
      <c r="G3915" t="s">
        <v>24</v>
      </c>
      <c r="H3915">
        <v>1</v>
      </c>
      <c r="I3915">
        <v>49195</v>
      </c>
      <c r="J3915">
        <v>49195</v>
      </c>
      <c r="K3915">
        <v>36858.949999999997</v>
      </c>
      <c r="L3915">
        <v>-14875</v>
      </c>
      <c r="M3915">
        <v>-0.35980000000000001</v>
      </c>
      <c r="N3915" t="s">
        <v>468</v>
      </c>
      <c r="O3915" t="s">
        <v>52</v>
      </c>
      <c r="P3915" t="s">
        <v>53</v>
      </c>
      <c r="Q3915" t="s">
        <v>9080</v>
      </c>
      <c r="R3915" t="s">
        <v>9081</v>
      </c>
      <c r="S3915" t="s">
        <v>9082</v>
      </c>
    </row>
    <row r="3916" spans="1:19" hidden="1" x14ac:dyDescent="0.35">
      <c r="A3916" t="s">
        <v>467</v>
      </c>
      <c r="B3916" s="1">
        <v>45667</v>
      </c>
      <c r="C3916" t="s">
        <v>256</v>
      </c>
      <c r="D3916" t="s">
        <v>21</v>
      </c>
      <c r="E3916" t="s">
        <v>22</v>
      </c>
      <c r="F3916" t="s">
        <v>23</v>
      </c>
      <c r="G3916" t="s">
        <v>24</v>
      </c>
      <c r="H3916">
        <v>1</v>
      </c>
      <c r="I3916">
        <v>49195</v>
      </c>
      <c r="J3916">
        <v>49195</v>
      </c>
      <c r="K3916">
        <v>36858.949999999997</v>
      </c>
      <c r="L3916">
        <v>-14875</v>
      </c>
      <c r="M3916">
        <v>-0.35980000000000001</v>
      </c>
      <c r="N3916" t="s">
        <v>468</v>
      </c>
      <c r="O3916" t="s">
        <v>52</v>
      </c>
      <c r="P3916" t="s">
        <v>53</v>
      </c>
      <c r="Q3916" t="s">
        <v>9083</v>
      </c>
      <c r="R3916" t="s">
        <v>9083</v>
      </c>
      <c r="S3916" t="s">
        <v>9084</v>
      </c>
    </row>
    <row r="3917" spans="1:19" hidden="1" x14ac:dyDescent="0.35">
      <c r="A3917" t="s">
        <v>467</v>
      </c>
      <c r="B3917" s="1">
        <v>45667</v>
      </c>
      <c r="C3917" t="s">
        <v>256</v>
      </c>
      <c r="D3917" t="s">
        <v>21</v>
      </c>
      <c r="E3917" t="s">
        <v>22</v>
      </c>
      <c r="F3917" t="s">
        <v>23</v>
      </c>
      <c r="G3917" t="s">
        <v>24</v>
      </c>
      <c r="H3917">
        <v>1</v>
      </c>
      <c r="I3917">
        <v>49195</v>
      </c>
      <c r="J3917">
        <v>49195</v>
      </c>
      <c r="K3917">
        <v>36858.949999999997</v>
      </c>
      <c r="L3917">
        <v>-14875</v>
      </c>
      <c r="M3917">
        <v>-0.35980000000000001</v>
      </c>
      <c r="N3917" t="s">
        <v>468</v>
      </c>
      <c r="O3917" t="s">
        <v>52</v>
      </c>
      <c r="P3917" t="s">
        <v>53</v>
      </c>
      <c r="Q3917" t="s">
        <v>9085</v>
      </c>
      <c r="R3917" t="s">
        <v>9085</v>
      </c>
      <c r="S3917" t="s">
        <v>9086</v>
      </c>
    </row>
    <row r="3918" spans="1:19" hidden="1" x14ac:dyDescent="0.35">
      <c r="A3918" t="s">
        <v>467</v>
      </c>
      <c r="B3918" s="1">
        <v>45667</v>
      </c>
      <c r="C3918" t="s">
        <v>256</v>
      </c>
      <c r="D3918" t="s">
        <v>21</v>
      </c>
      <c r="E3918" t="s">
        <v>22</v>
      </c>
      <c r="F3918" t="s">
        <v>23</v>
      </c>
      <c r="G3918" t="s">
        <v>24</v>
      </c>
      <c r="H3918">
        <v>1</v>
      </c>
      <c r="I3918">
        <v>49195</v>
      </c>
      <c r="J3918">
        <v>49195</v>
      </c>
      <c r="K3918">
        <v>36858.949999999997</v>
      </c>
      <c r="L3918">
        <v>-14875</v>
      </c>
      <c r="M3918">
        <v>-0.35980000000000001</v>
      </c>
      <c r="N3918" t="s">
        <v>468</v>
      </c>
      <c r="O3918" t="s">
        <v>52</v>
      </c>
      <c r="P3918" t="s">
        <v>53</v>
      </c>
      <c r="Q3918" t="s">
        <v>9087</v>
      </c>
      <c r="R3918" t="s">
        <v>9087</v>
      </c>
      <c r="S3918" t="s">
        <v>9088</v>
      </c>
    </row>
    <row r="3919" spans="1:19" hidden="1" x14ac:dyDescent="0.35">
      <c r="A3919" t="s">
        <v>467</v>
      </c>
      <c r="B3919" s="1">
        <v>45667</v>
      </c>
      <c r="C3919" t="s">
        <v>256</v>
      </c>
      <c r="D3919" t="s">
        <v>21</v>
      </c>
      <c r="E3919" t="s">
        <v>22</v>
      </c>
      <c r="F3919" t="s">
        <v>23</v>
      </c>
      <c r="G3919" t="s">
        <v>24</v>
      </c>
      <c r="H3919">
        <v>1</v>
      </c>
      <c r="I3919">
        <v>49195</v>
      </c>
      <c r="J3919">
        <v>49195</v>
      </c>
      <c r="K3919">
        <v>36858.949999999997</v>
      </c>
      <c r="L3919">
        <v>-14875</v>
      </c>
      <c r="M3919">
        <v>-0.35980000000000001</v>
      </c>
      <c r="N3919" t="s">
        <v>468</v>
      </c>
      <c r="O3919" t="s">
        <v>52</v>
      </c>
      <c r="P3919" t="s">
        <v>53</v>
      </c>
      <c r="Q3919" t="s">
        <v>9089</v>
      </c>
      <c r="R3919" t="s">
        <v>9089</v>
      </c>
      <c r="S3919" t="s">
        <v>9090</v>
      </c>
    </row>
    <row r="3920" spans="1:19" hidden="1" x14ac:dyDescent="0.35">
      <c r="A3920" t="s">
        <v>467</v>
      </c>
      <c r="B3920" s="1">
        <v>45667</v>
      </c>
      <c r="C3920" t="s">
        <v>256</v>
      </c>
      <c r="D3920" t="s">
        <v>21</v>
      </c>
      <c r="E3920" t="s">
        <v>22</v>
      </c>
      <c r="F3920" t="s">
        <v>23</v>
      </c>
      <c r="G3920" t="s">
        <v>24</v>
      </c>
      <c r="H3920">
        <v>1</v>
      </c>
      <c r="I3920">
        <v>49195</v>
      </c>
      <c r="J3920">
        <v>49195</v>
      </c>
      <c r="K3920">
        <v>36858.949999999997</v>
      </c>
      <c r="L3920">
        <v>-14875</v>
      </c>
      <c r="M3920">
        <v>-0.35980000000000001</v>
      </c>
      <c r="N3920" t="s">
        <v>468</v>
      </c>
      <c r="O3920" t="s">
        <v>52</v>
      </c>
      <c r="P3920" t="s">
        <v>53</v>
      </c>
      <c r="Q3920" t="s">
        <v>9091</v>
      </c>
      <c r="R3920" t="s">
        <v>9091</v>
      </c>
      <c r="S3920" t="s">
        <v>9092</v>
      </c>
    </row>
    <row r="3921" spans="1:19" hidden="1" x14ac:dyDescent="0.35">
      <c r="A3921" t="s">
        <v>467</v>
      </c>
      <c r="B3921" s="1">
        <v>45667</v>
      </c>
      <c r="C3921" t="s">
        <v>256</v>
      </c>
      <c r="D3921" t="s">
        <v>21</v>
      </c>
      <c r="E3921" t="s">
        <v>22</v>
      </c>
      <c r="F3921" t="s">
        <v>23</v>
      </c>
      <c r="G3921" t="s">
        <v>24</v>
      </c>
      <c r="H3921">
        <v>1</v>
      </c>
      <c r="I3921">
        <v>49195</v>
      </c>
      <c r="J3921">
        <v>49195</v>
      </c>
      <c r="K3921">
        <v>36858.949999999997</v>
      </c>
      <c r="L3921">
        <v>-14875</v>
      </c>
      <c r="M3921">
        <v>-0.35980000000000001</v>
      </c>
      <c r="N3921" t="s">
        <v>468</v>
      </c>
      <c r="O3921" t="s">
        <v>52</v>
      </c>
      <c r="P3921" t="s">
        <v>53</v>
      </c>
      <c r="Q3921" t="s">
        <v>9093</v>
      </c>
      <c r="R3921" t="s">
        <v>9093</v>
      </c>
      <c r="S3921" t="s">
        <v>9094</v>
      </c>
    </row>
    <row r="3922" spans="1:19" hidden="1" x14ac:dyDescent="0.35">
      <c r="A3922" t="s">
        <v>467</v>
      </c>
      <c r="B3922" s="1">
        <v>45667</v>
      </c>
      <c r="C3922" t="s">
        <v>256</v>
      </c>
      <c r="D3922" t="s">
        <v>21</v>
      </c>
      <c r="E3922" t="s">
        <v>22</v>
      </c>
      <c r="F3922" t="s">
        <v>23</v>
      </c>
      <c r="G3922" t="s">
        <v>24</v>
      </c>
      <c r="H3922">
        <v>1</v>
      </c>
      <c r="I3922">
        <v>49195</v>
      </c>
      <c r="J3922">
        <v>49195</v>
      </c>
      <c r="K3922">
        <v>36858.949999999997</v>
      </c>
      <c r="L3922">
        <v>-14875</v>
      </c>
      <c r="M3922">
        <v>-0.35980000000000001</v>
      </c>
      <c r="N3922" t="s">
        <v>468</v>
      </c>
      <c r="O3922" t="s">
        <v>52</v>
      </c>
      <c r="P3922" t="s">
        <v>53</v>
      </c>
      <c r="Q3922" t="s">
        <v>9095</v>
      </c>
      <c r="R3922" t="s">
        <v>9095</v>
      </c>
      <c r="S3922" t="s">
        <v>9096</v>
      </c>
    </row>
    <row r="3923" spans="1:19" hidden="1" x14ac:dyDescent="0.35">
      <c r="A3923" t="s">
        <v>467</v>
      </c>
      <c r="B3923" s="1">
        <v>45667</v>
      </c>
      <c r="C3923" t="s">
        <v>256</v>
      </c>
      <c r="D3923" t="s">
        <v>21</v>
      </c>
      <c r="E3923" t="s">
        <v>22</v>
      </c>
      <c r="F3923" t="s">
        <v>23</v>
      </c>
      <c r="G3923" t="s">
        <v>24</v>
      </c>
      <c r="H3923">
        <v>1</v>
      </c>
      <c r="I3923">
        <v>49195</v>
      </c>
      <c r="J3923">
        <v>49195</v>
      </c>
      <c r="K3923">
        <v>36858.949999999997</v>
      </c>
      <c r="L3923">
        <v>-14875</v>
      </c>
      <c r="M3923">
        <v>-0.35980000000000001</v>
      </c>
      <c r="N3923" t="s">
        <v>468</v>
      </c>
      <c r="O3923" t="s">
        <v>52</v>
      </c>
      <c r="P3923" t="s">
        <v>53</v>
      </c>
      <c r="Q3923" t="s">
        <v>9097</v>
      </c>
      <c r="R3923" t="s">
        <v>9097</v>
      </c>
      <c r="S3923" t="s">
        <v>9098</v>
      </c>
    </row>
    <row r="3924" spans="1:19" hidden="1" x14ac:dyDescent="0.35">
      <c r="A3924" t="s">
        <v>467</v>
      </c>
      <c r="B3924" s="1">
        <v>45667</v>
      </c>
      <c r="C3924" t="s">
        <v>256</v>
      </c>
      <c r="D3924" t="s">
        <v>21</v>
      </c>
      <c r="E3924" t="s">
        <v>22</v>
      </c>
      <c r="F3924" t="s">
        <v>23</v>
      </c>
      <c r="G3924" t="s">
        <v>24</v>
      </c>
      <c r="H3924">
        <v>1</v>
      </c>
      <c r="I3924">
        <v>49195</v>
      </c>
      <c r="J3924">
        <v>49195</v>
      </c>
      <c r="K3924">
        <v>36858.949999999997</v>
      </c>
      <c r="L3924">
        <v>-14875</v>
      </c>
      <c r="M3924">
        <v>-0.35980000000000001</v>
      </c>
      <c r="N3924" t="s">
        <v>468</v>
      </c>
      <c r="O3924" t="s">
        <v>52</v>
      </c>
      <c r="P3924" t="s">
        <v>53</v>
      </c>
      <c r="Q3924" t="s">
        <v>9099</v>
      </c>
      <c r="R3924" t="s">
        <v>9099</v>
      </c>
      <c r="S3924" t="s">
        <v>9100</v>
      </c>
    </row>
    <row r="3925" spans="1:19" hidden="1" x14ac:dyDescent="0.35">
      <c r="A3925" t="s">
        <v>467</v>
      </c>
      <c r="B3925" s="1">
        <v>45667</v>
      </c>
      <c r="C3925" t="s">
        <v>256</v>
      </c>
      <c r="D3925" t="s">
        <v>21</v>
      </c>
      <c r="E3925" t="s">
        <v>22</v>
      </c>
      <c r="F3925" t="s">
        <v>23</v>
      </c>
      <c r="G3925" t="s">
        <v>24</v>
      </c>
      <c r="H3925">
        <v>1</v>
      </c>
      <c r="I3925">
        <v>49195</v>
      </c>
      <c r="J3925">
        <v>49195</v>
      </c>
      <c r="K3925">
        <v>36858.949999999997</v>
      </c>
      <c r="L3925">
        <v>-14875</v>
      </c>
      <c r="M3925">
        <v>-0.35980000000000001</v>
      </c>
      <c r="N3925" t="s">
        <v>468</v>
      </c>
      <c r="O3925" t="s">
        <v>52</v>
      </c>
      <c r="P3925" t="s">
        <v>53</v>
      </c>
      <c r="Q3925" t="s">
        <v>9101</v>
      </c>
      <c r="R3925" t="s">
        <v>9101</v>
      </c>
      <c r="S3925" t="s">
        <v>9102</v>
      </c>
    </row>
    <row r="3926" spans="1:19" hidden="1" x14ac:dyDescent="0.35">
      <c r="A3926" t="s">
        <v>467</v>
      </c>
      <c r="B3926" s="1">
        <v>45667</v>
      </c>
      <c r="C3926" t="s">
        <v>256</v>
      </c>
      <c r="D3926" t="s">
        <v>21</v>
      </c>
      <c r="E3926" t="s">
        <v>22</v>
      </c>
      <c r="F3926" t="s">
        <v>23</v>
      </c>
      <c r="G3926" t="s">
        <v>24</v>
      </c>
      <c r="H3926">
        <v>1</v>
      </c>
      <c r="I3926">
        <v>49195</v>
      </c>
      <c r="J3926">
        <v>49195</v>
      </c>
      <c r="K3926">
        <v>36858.949999999997</v>
      </c>
      <c r="L3926">
        <v>-14875</v>
      </c>
      <c r="M3926">
        <v>-0.35980000000000001</v>
      </c>
      <c r="N3926" t="s">
        <v>468</v>
      </c>
      <c r="O3926" t="s">
        <v>52</v>
      </c>
      <c r="P3926" t="s">
        <v>53</v>
      </c>
      <c r="Q3926" t="s">
        <v>9103</v>
      </c>
      <c r="R3926" t="s">
        <v>9103</v>
      </c>
      <c r="S3926" t="s">
        <v>9104</v>
      </c>
    </row>
    <row r="3927" spans="1:19" hidden="1" x14ac:dyDescent="0.35">
      <c r="A3927" t="s">
        <v>467</v>
      </c>
      <c r="B3927" s="1">
        <v>45667</v>
      </c>
      <c r="C3927" t="s">
        <v>256</v>
      </c>
      <c r="D3927" t="s">
        <v>21</v>
      </c>
      <c r="E3927" t="s">
        <v>22</v>
      </c>
      <c r="F3927" t="s">
        <v>23</v>
      </c>
      <c r="G3927" t="s">
        <v>24</v>
      </c>
      <c r="H3927">
        <v>1</v>
      </c>
      <c r="I3927">
        <v>49195</v>
      </c>
      <c r="J3927">
        <v>49195</v>
      </c>
      <c r="K3927">
        <v>36858.949999999997</v>
      </c>
      <c r="L3927">
        <v>-14076.68</v>
      </c>
      <c r="M3927">
        <v>-0.34050000000000002</v>
      </c>
      <c r="N3927" t="s">
        <v>468</v>
      </c>
      <c r="O3927" t="s">
        <v>52</v>
      </c>
      <c r="P3927" t="s">
        <v>53</v>
      </c>
      <c r="Q3927" t="s">
        <v>9105</v>
      </c>
      <c r="R3927" t="s">
        <v>9106</v>
      </c>
      <c r="S3927" t="s">
        <v>9107</v>
      </c>
    </row>
    <row r="3928" spans="1:19" hidden="1" x14ac:dyDescent="0.35">
      <c r="A3928" t="s">
        <v>467</v>
      </c>
      <c r="B3928" s="1">
        <v>45667</v>
      </c>
      <c r="C3928" t="s">
        <v>256</v>
      </c>
      <c r="D3928" t="s">
        <v>21</v>
      </c>
      <c r="E3928" t="s">
        <v>22</v>
      </c>
      <c r="F3928" t="s">
        <v>23</v>
      </c>
      <c r="G3928" t="s">
        <v>24</v>
      </c>
      <c r="H3928">
        <v>1</v>
      </c>
      <c r="I3928">
        <v>49195</v>
      </c>
      <c r="J3928">
        <v>49195</v>
      </c>
      <c r="K3928">
        <v>36858.949999999997</v>
      </c>
      <c r="L3928">
        <v>-14875</v>
      </c>
      <c r="M3928">
        <v>-0.35980000000000001</v>
      </c>
      <c r="N3928" t="s">
        <v>468</v>
      </c>
      <c r="O3928" t="s">
        <v>52</v>
      </c>
      <c r="P3928" t="s">
        <v>53</v>
      </c>
      <c r="Q3928" t="s">
        <v>9108</v>
      </c>
      <c r="R3928" t="s">
        <v>9108</v>
      </c>
      <c r="S3928" t="s">
        <v>9109</v>
      </c>
    </row>
    <row r="3929" spans="1:19" hidden="1" x14ac:dyDescent="0.35">
      <c r="A3929" t="s">
        <v>467</v>
      </c>
      <c r="B3929" s="1">
        <v>45667</v>
      </c>
      <c r="C3929" t="s">
        <v>256</v>
      </c>
      <c r="D3929" t="s">
        <v>21</v>
      </c>
      <c r="E3929" t="s">
        <v>22</v>
      </c>
      <c r="F3929" t="s">
        <v>23</v>
      </c>
      <c r="G3929" t="s">
        <v>24</v>
      </c>
      <c r="H3929">
        <v>1</v>
      </c>
      <c r="I3929">
        <v>49195</v>
      </c>
      <c r="J3929">
        <v>49195</v>
      </c>
      <c r="K3929">
        <v>36858.949999999997</v>
      </c>
      <c r="L3929">
        <v>-14875</v>
      </c>
      <c r="M3929">
        <v>-0.35980000000000001</v>
      </c>
      <c r="N3929" t="s">
        <v>468</v>
      </c>
      <c r="O3929" t="s">
        <v>52</v>
      </c>
      <c r="P3929" t="s">
        <v>53</v>
      </c>
      <c r="Q3929" t="s">
        <v>9110</v>
      </c>
      <c r="R3929" t="s">
        <v>9110</v>
      </c>
      <c r="S3929" t="s">
        <v>9111</v>
      </c>
    </row>
    <row r="3930" spans="1:19" hidden="1" x14ac:dyDescent="0.35">
      <c r="A3930" t="s">
        <v>467</v>
      </c>
      <c r="B3930" s="1">
        <v>45667</v>
      </c>
      <c r="C3930" t="s">
        <v>256</v>
      </c>
      <c r="D3930" t="s">
        <v>21</v>
      </c>
      <c r="E3930" t="s">
        <v>22</v>
      </c>
      <c r="F3930" t="s">
        <v>23</v>
      </c>
      <c r="G3930" t="s">
        <v>24</v>
      </c>
      <c r="H3930">
        <v>1</v>
      </c>
      <c r="I3930">
        <v>49195</v>
      </c>
      <c r="J3930">
        <v>49195</v>
      </c>
      <c r="K3930">
        <v>36858.949999999997</v>
      </c>
      <c r="L3930">
        <v>-14875</v>
      </c>
      <c r="M3930">
        <v>-0.35980000000000001</v>
      </c>
      <c r="N3930" t="s">
        <v>468</v>
      </c>
      <c r="O3930" t="s">
        <v>52</v>
      </c>
      <c r="P3930" t="s">
        <v>53</v>
      </c>
      <c r="Q3930" t="s">
        <v>9112</v>
      </c>
      <c r="R3930" t="s">
        <v>9112</v>
      </c>
      <c r="S3930" t="s">
        <v>9113</v>
      </c>
    </row>
    <row r="3931" spans="1:19" hidden="1" x14ac:dyDescent="0.35">
      <c r="A3931" t="s">
        <v>467</v>
      </c>
      <c r="B3931" s="1">
        <v>45667</v>
      </c>
      <c r="C3931" t="s">
        <v>256</v>
      </c>
      <c r="D3931" t="s">
        <v>21</v>
      </c>
      <c r="E3931" t="s">
        <v>22</v>
      </c>
      <c r="F3931" t="s">
        <v>23</v>
      </c>
      <c r="G3931" t="s">
        <v>24</v>
      </c>
      <c r="H3931">
        <v>1</v>
      </c>
      <c r="I3931">
        <v>49195</v>
      </c>
      <c r="J3931">
        <v>49195</v>
      </c>
      <c r="K3931">
        <v>36858.949999999997</v>
      </c>
      <c r="L3931">
        <v>-14875</v>
      </c>
      <c r="M3931">
        <v>-0.35980000000000001</v>
      </c>
      <c r="N3931" t="s">
        <v>468</v>
      </c>
      <c r="O3931" t="s">
        <v>52</v>
      </c>
      <c r="P3931" t="s">
        <v>53</v>
      </c>
      <c r="Q3931" t="s">
        <v>9114</v>
      </c>
      <c r="R3931" t="s">
        <v>9114</v>
      </c>
      <c r="S3931" t="s">
        <v>9115</v>
      </c>
    </row>
    <row r="3932" spans="1:19" hidden="1" x14ac:dyDescent="0.35">
      <c r="A3932" t="s">
        <v>467</v>
      </c>
      <c r="B3932" s="1">
        <v>45667</v>
      </c>
      <c r="C3932" t="s">
        <v>256</v>
      </c>
      <c r="D3932" t="s">
        <v>21</v>
      </c>
      <c r="E3932" t="s">
        <v>22</v>
      </c>
      <c r="F3932" t="s">
        <v>23</v>
      </c>
      <c r="G3932" t="s">
        <v>24</v>
      </c>
      <c r="H3932">
        <v>1</v>
      </c>
      <c r="I3932">
        <v>49195</v>
      </c>
      <c r="J3932">
        <v>49195</v>
      </c>
      <c r="K3932">
        <v>36858.949999999997</v>
      </c>
      <c r="L3932">
        <v>-14076.68</v>
      </c>
      <c r="M3932">
        <v>-0.34050000000000002</v>
      </c>
      <c r="N3932" t="s">
        <v>468</v>
      </c>
      <c r="O3932" t="s">
        <v>52</v>
      </c>
      <c r="P3932" t="s">
        <v>53</v>
      </c>
      <c r="Q3932" t="s">
        <v>9116</v>
      </c>
      <c r="R3932" t="s">
        <v>9116</v>
      </c>
      <c r="S3932" t="s">
        <v>9117</v>
      </c>
    </row>
    <row r="3933" spans="1:19" hidden="1" x14ac:dyDescent="0.35">
      <c r="A3933" t="s">
        <v>467</v>
      </c>
      <c r="B3933" s="1">
        <v>45667</v>
      </c>
      <c r="C3933" t="s">
        <v>256</v>
      </c>
      <c r="D3933" t="s">
        <v>21</v>
      </c>
      <c r="E3933" t="s">
        <v>22</v>
      </c>
      <c r="F3933" t="s">
        <v>23</v>
      </c>
      <c r="G3933" t="s">
        <v>24</v>
      </c>
      <c r="H3933">
        <v>1</v>
      </c>
      <c r="I3933">
        <v>49195</v>
      </c>
      <c r="J3933">
        <v>49195</v>
      </c>
      <c r="K3933">
        <v>36858.949999999997</v>
      </c>
      <c r="L3933">
        <v>-14875</v>
      </c>
      <c r="M3933">
        <v>-0.35980000000000001</v>
      </c>
      <c r="N3933" t="s">
        <v>468</v>
      </c>
      <c r="O3933" t="s">
        <v>52</v>
      </c>
      <c r="P3933" t="s">
        <v>53</v>
      </c>
      <c r="Q3933" t="s">
        <v>9118</v>
      </c>
      <c r="R3933" t="s">
        <v>9118</v>
      </c>
      <c r="S3933" t="s">
        <v>9119</v>
      </c>
    </row>
    <row r="3934" spans="1:19" hidden="1" x14ac:dyDescent="0.35">
      <c r="A3934" t="s">
        <v>467</v>
      </c>
      <c r="B3934" s="1">
        <v>45667</v>
      </c>
      <c r="C3934" t="s">
        <v>256</v>
      </c>
      <c r="D3934" t="s">
        <v>21</v>
      </c>
      <c r="E3934" t="s">
        <v>22</v>
      </c>
      <c r="F3934" t="s">
        <v>23</v>
      </c>
      <c r="G3934" t="s">
        <v>24</v>
      </c>
      <c r="H3934">
        <v>1</v>
      </c>
      <c r="I3934">
        <v>49195</v>
      </c>
      <c r="J3934">
        <v>49195</v>
      </c>
      <c r="K3934">
        <v>36858.949999999997</v>
      </c>
      <c r="L3934">
        <v>-14076.68</v>
      </c>
      <c r="M3934">
        <v>-0.34050000000000002</v>
      </c>
      <c r="N3934" t="s">
        <v>468</v>
      </c>
      <c r="O3934" t="s">
        <v>52</v>
      </c>
      <c r="P3934" t="s">
        <v>53</v>
      </c>
      <c r="Q3934" t="s">
        <v>9120</v>
      </c>
      <c r="R3934" t="s">
        <v>9120</v>
      </c>
      <c r="S3934" t="s">
        <v>9121</v>
      </c>
    </row>
    <row r="3935" spans="1:19" hidden="1" x14ac:dyDescent="0.35">
      <c r="A3935" t="s">
        <v>467</v>
      </c>
      <c r="B3935" s="1">
        <v>45667</v>
      </c>
      <c r="C3935" t="s">
        <v>256</v>
      </c>
      <c r="D3935" t="s">
        <v>21</v>
      </c>
      <c r="E3935" t="s">
        <v>22</v>
      </c>
      <c r="F3935" t="s">
        <v>23</v>
      </c>
      <c r="G3935" t="s">
        <v>24</v>
      </c>
      <c r="H3935">
        <v>1</v>
      </c>
      <c r="I3935">
        <v>49195</v>
      </c>
      <c r="J3935">
        <v>49195</v>
      </c>
      <c r="K3935">
        <v>36858.949999999997</v>
      </c>
      <c r="L3935">
        <v>-14875</v>
      </c>
      <c r="M3935">
        <v>-0.35980000000000001</v>
      </c>
      <c r="N3935" t="s">
        <v>468</v>
      </c>
      <c r="O3935" t="s">
        <v>52</v>
      </c>
      <c r="P3935" t="s">
        <v>53</v>
      </c>
      <c r="Q3935" t="s">
        <v>9122</v>
      </c>
      <c r="R3935" t="s">
        <v>9122</v>
      </c>
      <c r="S3935" t="s">
        <v>9123</v>
      </c>
    </row>
    <row r="3936" spans="1:19" hidden="1" x14ac:dyDescent="0.35">
      <c r="A3936" t="s">
        <v>467</v>
      </c>
      <c r="B3936" s="1">
        <v>45667</v>
      </c>
      <c r="C3936" t="s">
        <v>256</v>
      </c>
      <c r="D3936" t="s">
        <v>21</v>
      </c>
      <c r="E3936" t="s">
        <v>22</v>
      </c>
      <c r="F3936" t="s">
        <v>23</v>
      </c>
      <c r="G3936" t="s">
        <v>24</v>
      </c>
      <c r="H3936">
        <v>1</v>
      </c>
      <c r="I3936">
        <v>49195</v>
      </c>
      <c r="J3936">
        <v>49195</v>
      </c>
      <c r="K3936">
        <v>36858.949999999997</v>
      </c>
      <c r="L3936">
        <v>-14875</v>
      </c>
      <c r="M3936">
        <v>-0.35980000000000001</v>
      </c>
      <c r="N3936" t="s">
        <v>468</v>
      </c>
      <c r="O3936" t="s">
        <v>52</v>
      </c>
      <c r="P3936" t="s">
        <v>53</v>
      </c>
      <c r="Q3936" t="s">
        <v>9124</v>
      </c>
      <c r="R3936" t="s">
        <v>9124</v>
      </c>
      <c r="S3936" t="s">
        <v>9125</v>
      </c>
    </row>
    <row r="3937" spans="1:19" hidden="1" x14ac:dyDescent="0.35">
      <c r="A3937" t="s">
        <v>467</v>
      </c>
      <c r="B3937" s="1">
        <v>45667</v>
      </c>
      <c r="C3937" t="s">
        <v>256</v>
      </c>
      <c r="D3937" t="s">
        <v>21</v>
      </c>
      <c r="E3937" t="s">
        <v>22</v>
      </c>
      <c r="F3937" t="s">
        <v>23</v>
      </c>
      <c r="G3937" t="s">
        <v>24</v>
      </c>
      <c r="H3937">
        <v>1</v>
      </c>
      <c r="I3937">
        <v>49195</v>
      </c>
      <c r="J3937">
        <v>49195</v>
      </c>
      <c r="K3937">
        <v>36858.949999999997</v>
      </c>
      <c r="L3937">
        <v>-14875</v>
      </c>
      <c r="M3937">
        <v>-0.35980000000000001</v>
      </c>
      <c r="N3937" t="s">
        <v>468</v>
      </c>
      <c r="O3937" t="s">
        <v>52</v>
      </c>
      <c r="P3937" t="s">
        <v>53</v>
      </c>
      <c r="Q3937" t="s">
        <v>9126</v>
      </c>
      <c r="R3937" t="s">
        <v>9126</v>
      </c>
      <c r="S3937" t="s">
        <v>9127</v>
      </c>
    </row>
    <row r="3938" spans="1:19" hidden="1" x14ac:dyDescent="0.35">
      <c r="A3938" t="s">
        <v>467</v>
      </c>
      <c r="B3938" s="1">
        <v>45667</v>
      </c>
      <c r="C3938" t="s">
        <v>256</v>
      </c>
      <c r="D3938" t="s">
        <v>21</v>
      </c>
      <c r="E3938" t="s">
        <v>22</v>
      </c>
      <c r="F3938" t="s">
        <v>23</v>
      </c>
      <c r="G3938" t="s">
        <v>24</v>
      </c>
      <c r="H3938">
        <v>1</v>
      </c>
      <c r="I3938">
        <v>49195</v>
      </c>
      <c r="J3938">
        <v>49195</v>
      </c>
      <c r="K3938">
        <v>36858.949999999997</v>
      </c>
      <c r="L3938">
        <v>-14076.68</v>
      </c>
      <c r="M3938">
        <v>-0.34050000000000002</v>
      </c>
      <c r="N3938" t="s">
        <v>468</v>
      </c>
      <c r="O3938" t="s">
        <v>52</v>
      </c>
      <c r="P3938" t="s">
        <v>53</v>
      </c>
      <c r="Q3938" t="s">
        <v>9128</v>
      </c>
      <c r="R3938" t="s">
        <v>9128</v>
      </c>
      <c r="S3938" t="s">
        <v>9129</v>
      </c>
    </row>
    <row r="3939" spans="1:19" hidden="1" x14ac:dyDescent="0.35">
      <c r="A3939" t="s">
        <v>467</v>
      </c>
      <c r="B3939" s="1">
        <v>45667</v>
      </c>
      <c r="C3939" t="s">
        <v>256</v>
      </c>
      <c r="D3939" t="s">
        <v>21</v>
      </c>
      <c r="E3939" t="s">
        <v>22</v>
      </c>
      <c r="F3939" t="s">
        <v>23</v>
      </c>
      <c r="G3939" t="s">
        <v>24</v>
      </c>
      <c r="H3939">
        <v>1</v>
      </c>
      <c r="I3939">
        <v>49195</v>
      </c>
      <c r="J3939">
        <v>49195</v>
      </c>
      <c r="K3939">
        <v>36858.949999999997</v>
      </c>
      <c r="L3939">
        <v>-14875</v>
      </c>
      <c r="M3939">
        <v>-0.35980000000000001</v>
      </c>
      <c r="N3939" t="s">
        <v>468</v>
      </c>
      <c r="O3939" t="s">
        <v>52</v>
      </c>
      <c r="P3939" t="s">
        <v>53</v>
      </c>
      <c r="Q3939" t="s">
        <v>9130</v>
      </c>
      <c r="R3939" t="s">
        <v>9130</v>
      </c>
      <c r="S3939" t="s">
        <v>9131</v>
      </c>
    </row>
    <row r="3940" spans="1:19" hidden="1" x14ac:dyDescent="0.35">
      <c r="A3940" t="s">
        <v>467</v>
      </c>
      <c r="B3940" s="1">
        <v>45667</v>
      </c>
      <c r="C3940" t="s">
        <v>256</v>
      </c>
      <c r="D3940" t="s">
        <v>21</v>
      </c>
      <c r="E3940" t="s">
        <v>22</v>
      </c>
      <c r="F3940" t="s">
        <v>23</v>
      </c>
      <c r="G3940" t="s">
        <v>24</v>
      </c>
      <c r="H3940">
        <v>1</v>
      </c>
      <c r="I3940">
        <v>49195</v>
      </c>
      <c r="J3940">
        <v>49195</v>
      </c>
      <c r="K3940">
        <v>36858.949999999997</v>
      </c>
      <c r="L3940">
        <v>-14076.68</v>
      </c>
      <c r="M3940">
        <v>-0.34050000000000002</v>
      </c>
      <c r="N3940" t="s">
        <v>468</v>
      </c>
      <c r="O3940" t="s">
        <v>52</v>
      </c>
      <c r="P3940" t="s">
        <v>53</v>
      </c>
      <c r="Q3940" t="s">
        <v>9132</v>
      </c>
      <c r="R3940" t="s">
        <v>9132</v>
      </c>
      <c r="S3940" t="s">
        <v>9133</v>
      </c>
    </row>
    <row r="3941" spans="1:19" hidden="1" x14ac:dyDescent="0.35">
      <c r="A3941" t="s">
        <v>467</v>
      </c>
      <c r="B3941" s="1">
        <v>45667</v>
      </c>
      <c r="C3941" t="s">
        <v>256</v>
      </c>
      <c r="D3941" t="s">
        <v>21</v>
      </c>
      <c r="E3941" t="s">
        <v>22</v>
      </c>
      <c r="F3941" t="s">
        <v>23</v>
      </c>
      <c r="G3941" t="s">
        <v>24</v>
      </c>
      <c r="H3941">
        <v>1</v>
      </c>
      <c r="I3941">
        <v>49195</v>
      </c>
      <c r="J3941">
        <v>49195</v>
      </c>
      <c r="K3941">
        <v>36858.949999999997</v>
      </c>
      <c r="L3941">
        <v>-14875</v>
      </c>
      <c r="M3941">
        <v>-0.35980000000000001</v>
      </c>
      <c r="N3941" t="s">
        <v>468</v>
      </c>
      <c r="O3941" t="s">
        <v>52</v>
      </c>
      <c r="P3941" t="s">
        <v>53</v>
      </c>
      <c r="Q3941" t="s">
        <v>9134</v>
      </c>
      <c r="R3941" t="s">
        <v>9134</v>
      </c>
      <c r="S3941" t="s">
        <v>9135</v>
      </c>
    </row>
    <row r="3942" spans="1:19" hidden="1" x14ac:dyDescent="0.35">
      <c r="A3942" t="s">
        <v>467</v>
      </c>
      <c r="B3942" s="1">
        <v>45667</v>
      </c>
      <c r="C3942" t="s">
        <v>256</v>
      </c>
      <c r="D3942" t="s">
        <v>21</v>
      </c>
      <c r="E3942" t="s">
        <v>22</v>
      </c>
      <c r="F3942" t="s">
        <v>23</v>
      </c>
      <c r="G3942" t="s">
        <v>24</v>
      </c>
      <c r="H3942">
        <v>1</v>
      </c>
      <c r="I3942">
        <v>49195</v>
      </c>
      <c r="J3942">
        <v>49195</v>
      </c>
      <c r="K3942">
        <v>36858.949999999997</v>
      </c>
      <c r="L3942">
        <v>-14875</v>
      </c>
      <c r="M3942">
        <v>-0.35980000000000001</v>
      </c>
      <c r="N3942" t="s">
        <v>468</v>
      </c>
      <c r="O3942" t="s">
        <v>52</v>
      </c>
      <c r="P3942" t="s">
        <v>53</v>
      </c>
      <c r="Q3942" t="s">
        <v>9136</v>
      </c>
      <c r="R3942" t="s">
        <v>9136</v>
      </c>
      <c r="S3942" t="s">
        <v>9137</v>
      </c>
    </row>
    <row r="3943" spans="1:19" hidden="1" x14ac:dyDescent="0.35">
      <c r="A3943" t="s">
        <v>467</v>
      </c>
      <c r="B3943" s="1">
        <v>45667</v>
      </c>
      <c r="C3943" t="s">
        <v>256</v>
      </c>
      <c r="D3943" t="s">
        <v>21</v>
      </c>
      <c r="E3943" t="s">
        <v>22</v>
      </c>
      <c r="F3943" t="s">
        <v>23</v>
      </c>
      <c r="G3943" t="s">
        <v>24</v>
      </c>
      <c r="H3943">
        <v>1</v>
      </c>
      <c r="I3943">
        <v>49195</v>
      </c>
      <c r="J3943">
        <v>49195</v>
      </c>
      <c r="K3943">
        <v>36858.949999999997</v>
      </c>
      <c r="L3943">
        <v>-14875</v>
      </c>
      <c r="M3943">
        <v>-0.35980000000000001</v>
      </c>
      <c r="N3943" t="s">
        <v>468</v>
      </c>
      <c r="O3943" t="s">
        <v>52</v>
      </c>
      <c r="P3943" t="s">
        <v>53</v>
      </c>
      <c r="Q3943" t="s">
        <v>9138</v>
      </c>
      <c r="R3943" t="s">
        <v>9138</v>
      </c>
      <c r="S3943" t="s">
        <v>9139</v>
      </c>
    </row>
    <row r="3944" spans="1:19" hidden="1" x14ac:dyDescent="0.35">
      <c r="A3944" t="s">
        <v>467</v>
      </c>
      <c r="B3944" s="1">
        <v>45667</v>
      </c>
      <c r="C3944" t="s">
        <v>256</v>
      </c>
      <c r="D3944" t="s">
        <v>21</v>
      </c>
      <c r="E3944" t="s">
        <v>22</v>
      </c>
      <c r="F3944" t="s">
        <v>23</v>
      </c>
      <c r="G3944" t="s">
        <v>24</v>
      </c>
      <c r="H3944">
        <v>1</v>
      </c>
      <c r="I3944">
        <v>49195</v>
      </c>
      <c r="J3944">
        <v>49195</v>
      </c>
      <c r="K3944">
        <v>36858.949999999997</v>
      </c>
      <c r="L3944">
        <v>-14875</v>
      </c>
      <c r="M3944">
        <v>-0.35980000000000001</v>
      </c>
      <c r="N3944" t="s">
        <v>468</v>
      </c>
      <c r="O3944" t="s">
        <v>52</v>
      </c>
      <c r="P3944" t="s">
        <v>53</v>
      </c>
      <c r="Q3944" t="s">
        <v>9140</v>
      </c>
      <c r="R3944" t="s">
        <v>9140</v>
      </c>
      <c r="S3944" t="s">
        <v>9141</v>
      </c>
    </row>
    <row r="3945" spans="1:19" hidden="1" x14ac:dyDescent="0.35">
      <c r="A3945" t="s">
        <v>467</v>
      </c>
      <c r="B3945" s="1">
        <v>45667</v>
      </c>
      <c r="C3945" t="s">
        <v>256</v>
      </c>
      <c r="D3945" t="s">
        <v>21</v>
      </c>
      <c r="E3945" t="s">
        <v>22</v>
      </c>
      <c r="F3945" t="s">
        <v>23</v>
      </c>
      <c r="G3945" t="s">
        <v>24</v>
      </c>
      <c r="H3945">
        <v>1</v>
      </c>
      <c r="I3945">
        <v>49195</v>
      </c>
      <c r="J3945">
        <v>49195</v>
      </c>
      <c r="K3945">
        <v>36858.949999999997</v>
      </c>
      <c r="L3945">
        <v>-14875</v>
      </c>
      <c r="M3945">
        <v>-0.35980000000000001</v>
      </c>
      <c r="N3945" t="s">
        <v>468</v>
      </c>
      <c r="O3945" t="s">
        <v>52</v>
      </c>
      <c r="P3945" t="s">
        <v>53</v>
      </c>
      <c r="Q3945" t="s">
        <v>9142</v>
      </c>
      <c r="R3945" t="s">
        <v>9142</v>
      </c>
      <c r="S3945" t="s">
        <v>9143</v>
      </c>
    </row>
    <row r="3946" spans="1:19" hidden="1" x14ac:dyDescent="0.35">
      <c r="A3946" t="s">
        <v>467</v>
      </c>
      <c r="B3946" s="1">
        <v>45667</v>
      </c>
      <c r="C3946" t="s">
        <v>256</v>
      </c>
      <c r="D3946" t="s">
        <v>21</v>
      </c>
      <c r="E3946" t="s">
        <v>22</v>
      </c>
      <c r="F3946" t="s">
        <v>23</v>
      </c>
      <c r="G3946" t="s">
        <v>24</v>
      </c>
      <c r="H3946">
        <v>1</v>
      </c>
      <c r="I3946">
        <v>49195</v>
      </c>
      <c r="J3946">
        <v>49195</v>
      </c>
      <c r="K3946">
        <v>36858.949999999997</v>
      </c>
      <c r="L3946">
        <v>-14875</v>
      </c>
      <c r="M3946">
        <v>-0.35980000000000001</v>
      </c>
      <c r="N3946" t="s">
        <v>468</v>
      </c>
      <c r="O3946" t="s">
        <v>52</v>
      </c>
      <c r="P3946" t="s">
        <v>53</v>
      </c>
      <c r="Q3946" t="s">
        <v>9144</v>
      </c>
      <c r="R3946" t="s">
        <v>9144</v>
      </c>
      <c r="S3946" t="s">
        <v>9145</v>
      </c>
    </row>
    <row r="3947" spans="1:19" hidden="1" x14ac:dyDescent="0.35">
      <c r="A3947" t="s">
        <v>467</v>
      </c>
      <c r="B3947" s="1">
        <v>45667</v>
      </c>
      <c r="C3947" t="s">
        <v>256</v>
      </c>
      <c r="D3947" t="s">
        <v>21</v>
      </c>
      <c r="E3947" t="s">
        <v>22</v>
      </c>
      <c r="F3947" t="s">
        <v>23</v>
      </c>
      <c r="G3947" t="s">
        <v>24</v>
      </c>
      <c r="H3947">
        <v>1</v>
      </c>
      <c r="I3947">
        <v>49195</v>
      </c>
      <c r="J3947">
        <v>49195</v>
      </c>
      <c r="K3947">
        <v>36858.949999999997</v>
      </c>
      <c r="L3947">
        <v>-14076.68</v>
      </c>
      <c r="M3947">
        <v>-0.34050000000000002</v>
      </c>
      <c r="N3947" t="s">
        <v>468</v>
      </c>
      <c r="O3947" t="s">
        <v>52</v>
      </c>
      <c r="P3947" t="s">
        <v>53</v>
      </c>
      <c r="Q3947" t="s">
        <v>9146</v>
      </c>
      <c r="R3947" t="s">
        <v>9146</v>
      </c>
      <c r="S3947" t="s">
        <v>9147</v>
      </c>
    </row>
    <row r="3948" spans="1:19" hidden="1" x14ac:dyDescent="0.35">
      <c r="A3948" t="s">
        <v>467</v>
      </c>
      <c r="B3948" s="1">
        <v>45667</v>
      </c>
      <c r="C3948" t="s">
        <v>256</v>
      </c>
      <c r="D3948" t="s">
        <v>21</v>
      </c>
      <c r="E3948" t="s">
        <v>22</v>
      </c>
      <c r="F3948" t="s">
        <v>23</v>
      </c>
      <c r="G3948" t="s">
        <v>24</v>
      </c>
      <c r="H3948">
        <v>1</v>
      </c>
      <c r="I3948">
        <v>49195</v>
      </c>
      <c r="J3948">
        <v>49195</v>
      </c>
      <c r="K3948">
        <v>36858.949999999997</v>
      </c>
      <c r="L3948">
        <v>-14076.68</v>
      </c>
      <c r="M3948">
        <v>-0.34050000000000002</v>
      </c>
      <c r="N3948" t="s">
        <v>468</v>
      </c>
      <c r="O3948" t="s">
        <v>52</v>
      </c>
      <c r="P3948" t="s">
        <v>53</v>
      </c>
      <c r="Q3948" t="s">
        <v>9148</v>
      </c>
      <c r="R3948" t="s">
        <v>9148</v>
      </c>
      <c r="S3948" t="s">
        <v>9149</v>
      </c>
    </row>
    <row r="3949" spans="1:19" hidden="1" x14ac:dyDescent="0.35">
      <c r="A3949" t="s">
        <v>467</v>
      </c>
      <c r="B3949" s="1">
        <v>45667</v>
      </c>
      <c r="C3949" t="s">
        <v>256</v>
      </c>
      <c r="D3949" t="s">
        <v>21</v>
      </c>
      <c r="E3949" t="s">
        <v>22</v>
      </c>
      <c r="F3949" t="s">
        <v>23</v>
      </c>
      <c r="G3949" t="s">
        <v>24</v>
      </c>
      <c r="H3949">
        <v>1</v>
      </c>
      <c r="I3949">
        <v>49195</v>
      </c>
      <c r="J3949">
        <v>49195</v>
      </c>
      <c r="K3949">
        <v>36858.949999999997</v>
      </c>
      <c r="L3949">
        <v>-14875</v>
      </c>
      <c r="M3949">
        <v>-0.35980000000000001</v>
      </c>
      <c r="N3949" t="s">
        <v>468</v>
      </c>
      <c r="O3949" t="s">
        <v>52</v>
      </c>
      <c r="P3949" t="s">
        <v>53</v>
      </c>
      <c r="Q3949" t="s">
        <v>9150</v>
      </c>
      <c r="R3949" t="s">
        <v>9150</v>
      </c>
      <c r="S3949" t="s">
        <v>9151</v>
      </c>
    </row>
    <row r="3950" spans="1:19" hidden="1" x14ac:dyDescent="0.35">
      <c r="A3950" t="s">
        <v>467</v>
      </c>
      <c r="B3950" s="1">
        <v>45667</v>
      </c>
      <c r="C3950" t="s">
        <v>256</v>
      </c>
      <c r="D3950" t="s">
        <v>21</v>
      </c>
      <c r="E3950" t="s">
        <v>22</v>
      </c>
      <c r="F3950" t="s">
        <v>23</v>
      </c>
      <c r="G3950" t="s">
        <v>24</v>
      </c>
      <c r="H3950">
        <v>1</v>
      </c>
      <c r="I3950">
        <v>49195</v>
      </c>
      <c r="J3950">
        <v>49195</v>
      </c>
      <c r="K3950">
        <v>36858.949999999997</v>
      </c>
      <c r="L3950">
        <v>-14875</v>
      </c>
      <c r="M3950">
        <v>-0.35980000000000001</v>
      </c>
      <c r="N3950" t="s">
        <v>468</v>
      </c>
      <c r="O3950" t="s">
        <v>52</v>
      </c>
      <c r="P3950" t="s">
        <v>53</v>
      </c>
      <c r="Q3950" t="s">
        <v>9152</v>
      </c>
      <c r="R3950" t="s">
        <v>9152</v>
      </c>
      <c r="S3950" t="s">
        <v>9153</v>
      </c>
    </row>
    <row r="3951" spans="1:19" hidden="1" x14ac:dyDescent="0.35">
      <c r="A3951" t="s">
        <v>467</v>
      </c>
      <c r="B3951" s="1">
        <v>45667</v>
      </c>
      <c r="C3951" t="s">
        <v>256</v>
      </c>
      <c r="D3951" t="s">
        <v>21</v>
      </c>
      <c r="E3951" t="s">
        <v>22</v>
      </c>
      <c r="F3951" t="s">
        <v>23</v>
      </c>
      <c r="G3951" t="s">
        <v>24</v>
      </c>
      <c r="H3951">
        <v>1</v>
      </c>
      <c r="I3951">
        <v>49195</v>
      </c>
      <c r="J3951">
        <v>49195</v>
      </c>
      <c r="K3951">
        <v>36858.949999999997</v>
      </c>
      <c r="L3951">
        <v>-14076.68</v>
      </c>
      <c r="M3951">
        <v>-0.34050000000000002</v>
      </c>
      <c r="N3951" t="s">
        <v>468</v>
      </c>
      <c r="O3951" t="s">
        <v>52</v>
      </c>
      <c r="P3951" t="s">
        <v>53</v>
      </c>
      <c r="Q3951" t="s">
        <v>9154</v>
      </c>
      <c r="R3951" t="s">
        <v>9154</v>
      </c>
      <c r="S3951" t="s">
        <v>9155</v>
      </c>
    </row>
    <row r="3952" spans="1:19" hidden="1" x14ac:dyDescent="0.35">
      <c r="A3952" t="s">
        <v>467</v>
      </c>
      <c r="B3952" s="1">
        <v>45667</v>
      </c>
      <c r="C3952" t="s">
        <v>256</v>
      </c>
      <c r="D3952" t="s">
        <v>21</v>
      </c>
      <c r="E3952" t="s">
        <v>22</v>
      </c>
      <c r="F3952" t="s">
        <v>23</v>
      </c>
      <c r="G3952" t="s">
        <v>24</v>
      </c>
      <c r="H3952">
        <v>1</v>
      </c>
      <c r="I3952">
        <v>49195</v>
      </c>
      <c r="J3952">
        <v>49195</v>
      </c>
      <c r="K3952">
        <v>36858.949999999997</v>
      </c>
      <c r="L3952">
        <v>-14875</v>
      </c>
      <c r="M3952">
        <v>-0.35980000000000001</v>
      </c>
      <c r="N3952" t="s">
        <v>468</v>
      </c>
      <c r="O3952" t="s">
        <v>52</v>
      </c>
      <c r="P3952" t="s">
        <v>53</v>
      </c>
      <c r="Q3952" t="s">
        <v>9156</v>
      </c>
      <c r="R3952" t="s">
        <v>9156</v>
      </c>
      <c r="S3952" t="s">
        <v>9157</v>
      </c>
    </row>
    <row r="3953" spans="1:19" hidden="1" x14ac:dyDescent="0.35">
      <c r="A3953" t="s">
        <v>467</v>
      </c>
      <c r="B3953" s="1">
        <v>45667</v>
      </c>
      <c r="C3953" t="s">
        <v>256</v>
      </c>
      <c r="D3953" t="s">
        <v>21</v>
      </c>
      <c r="E3953" t="s">
        <v>22</v>
      </c>
      <c r="F3953" t="s">
        <v>23</v>
      </c>
      <c r="G3953" t="s">
        <v>24</v>
      </c>
      <c r="H3953">
        <v>1</v>
      </c>
      <c r="I3953">
        <v>49195</v>
      </c>
      <c r="J3953">
        <v>49195</v>
      </c>
      <c r="K3953">
        <v>36858.949999999997</v>
      </c>
      <c r="L3953">
        <v>-14875</v>
      </c>
      <c r="M3953">
        <v>-0.35980000000000001</v>
      </c>
      <c r="N3953" t="s">
        <v>468</v>
      </c>
      <c r="O3953" t="s">
        <v>52</v>
      </c>
      <c r="P3953" t="s">
        <v>53</v>
      </c>
      <c r="Q3953" t="s">
        <v>9158</v>
      </c>
      <c r="R3953" t="s">
        <v>9158</v>
      </c>
      <c r="S3953" t="s">
        <v>9159</v>
      </c>
    </row>
    <row r="3954" spans="1:19" hidden="1" x14ac:dyDescent="0.35">
      <c r="A3954" t="s">
        <v>467</v>
      </c>
      <c r="B3954" s="1">
        <v>45667</v>
      </c>
      <c r="C3954" t="s">
        <v>256</v>
      </c>
      <c r="D3954" t="s">
        <v>21</v>
      </c>
      <c r="E3954" t="s">
        <v>22</v>
      </c>
      <c r="F3954" t="s">
        <v>23</v>
      </c>
      <c r="G3954" t="s">
        <v>24</v>
      </c>
      <c r="H3954">
        <v>1</v>
      </c>
      <c r="I3954">
        <v>49195</v>
      </c>
      <c r="J3954">
        <v>49195</v>
      </c>
      <c r="K3954">
        <v>36858.949999999997</v>
      </c>
      <c r="L3954">
        <v>-14875</v>
      </c>
      <c r="M3954">
        <v>-0.35980000000000001</v>
      </c>
      <c r="N3954" t="s">
        <v>468</v>
      </c>
      <c r="O3954" t="s">
        <v>52</v>
      </c>
      <c r="P3954" t="s">
        <v>53</v>
      </c>
      <c r="Q3954" t="s">
        <v>9160</v>
      </c>
      <c r="R3954" t="s">
        <v>9160</v>
      </c>
      <c r="S3954" t="s">
        <v>9161</v>
      </c>
    </row>
    <row r="3955" spans="1:19" hidden="1" x14ac:dyDescent="0.35">
      <c r="A3955" t="s">
        <v>467</v>
      </c>
      <c r="B3955" s="1">
        <v>45667</v>
      </c>
      <c r="C3955" t="s">
        <v>256</v>
      </c>
      <c r="D3955" t="s">
        <v>21</v>
      </c>
      <c r="E3955" t="s">
        <v>22</v>
      </c>
      <c r="F3955" t="s">
        <v>23</v>
      </c>
      <c r="G3955" t="s">
        <v>24</v>
      </c>
      <c r="H3955">
        <v>1</v>
      </c>
      <c r="I3955">
        <v>49195</v>
      </c>
      <c r="J3955">
        <v>49195</v>
      </c>
      <c r="K3955">
        <v>36858.949999999997</v>
      </c>
      <c r="L3955">
        <v>-14875</v>
      </c>
      <c r="M3955">
        <v>-0.35980000000000001</v>
      </c>
      <c r="N3955" t="s">
        <v>468</v>
      </c>
      <c r="O3955" t="s">
        <v>52</v>
      </c>
      <c r="P3955" t="s">
        <v>53</v>
      </c>
      <c r="Q3955" t="s">
        <v>9162</v>
      </c>
      <c r="R3955" t="s">
        <v>9162</v>
      </c>
      <c r="S3955" t="s">
        <v>9163</v>
      </c>
    </row>
    <row r="3956" spans="1:19" hidden="1" x14ac:dyDescent="0.35">
      <c r="A3956" t="s">
        <v>467</v>
      </c>
      <c r="B3956" s="1">
        <v>45667</v>
      </c>
      <c r="C3956" t="s">
        <v>256</v>
      </c>
      <c r="D3956" t="s">
        <v>21</v>
      </c>
      <c r="E3956" t="s">
        <v>22</v>
      </c>
      <c r="F3956" t="s">
        <v>23</v>
      </c>
      <c r="G3956" t="s">
        <v>24</v>
      </c>
      <c r="H3956">
        <v>1</v>
      </c>
      <c r="I3956">
        <v>49195</v>
      </c>
      <c r="J3956">
        <v>49195</v>
      </c>
      <c r="K3956">
        <v>36858.949999999997</v>
      </c>
      <c r="L3956">
        <v>-14875</v>
      </c>
      <c r="M3956">
        <v>-0.35980000000000001</v>
      </c>
      <c r="N3956" t="s">
        <v>468</v>
      </c>
      <c r="O3956" t="s">
        <v>52</v>
      </c>
      <c r="P3956" t="s">
        <v>53</v>
      </c>
      <c r="Q3956" t="s">
        <v>9164</v>
      </c>
      <c r="R3956" t="s">
        <v>9164</v>
      </c>
      <c r="S3956" t="s">
        <v>9165</v>
      </c>
    </row>
    <row r="3957" spans="1:19" hidden="1" x14ac:dyDescent="0.35">
      <c r="A3957" t="s">
        <v>467</v>
      </c>
      <c r="B3957" s="1">
        <v>45667</v>
      </c>
      <c r="C3957" t="s">
        <v>256</v>
      </c>
      <c r="D3957" t="s">
        <v>21</v>
      </c>
      <c r="E3957" t="s">
        <v>22</v>
      </c>
      <c r="F3957" t="s">
        <v>23</v>
      </c>
      <c r="G3957" t="s">
        <v>24</v>
      </c>
      <c r="H3957">
        <v>1</v>
      </c>
      <c r="I3957">
        <v>49195</v>
      </c>
      <c r="J3957">
        <v>49195</v>
      </c>
      <c r="K3957">
        <v>36858.949999999997</v>
      </c>
      <c r="L3957">
        <v>-14875</v>
      </c>
      <c r="M3957">
        <v>-0.35980000000000001</v>
      </c>
      <c r="N3957" t="s">
        <v>468</v>
      </c>
      <c r="O3957" t="s">
        <v>52</v>
      </c>
      <c r="P3957" t="s">
        <v>53</v>
      </c>
      <c r="Q3957" t="s">
        <v>9166</v>
      </c>
      <c r="R3957" t="s">
        <v>9166</v>
      </c>
      <c r="S3957" t="s">
        <v>9167</v>
      </c>
    </row>
    <row r="3958" spans="1:19" hidden="1" x14ac:dyDescent="0.35">
      <c r="A3958" t="s">
        <v>467</v>
      </c>
      <c r="B3958" s="1">
        <v>45667</v>
      </c>
      <c r="C3958" t="s">
        <v>256</v>
      </c>
      <c r="D3958" t="s">
        <v>21</v>
      </c>
      <c r="E3958" t="s">
        <v>22</v>
      </c>
      <c r="F3958" t="s">
        <v>23</v>
      </c>
      <c r="G3958" t="s">
        <v>24</v>
      </c>
      <c r="H3958">
        <v>1</v>
      </c>
      <c r="I3958">
        <v>49195</v>
      </c>
      <c r="J3958">
        <v>49195</v>
      </c>
      <c r="K3958">
        <v>36858.949999999997</v>
      </c>
      <c r="L3958">
        <v>-14875</v>
      </c>
      <c r="M3958">
        <v>-0.35980000000000001</v>
      </c>
      <c r="N3958" t="s">
        <v>468</v>
      </c>
      <c r="O3958" t="s">
        <v>52</v>
      </c>
      <c r="P3958" t="s">
        <v>53</v>
      </c>
      <c r="Q3958" t="s">
        <v>9168</v>
      </c>
      <c r="R3958" t="s">
        <v>9168</v>
      </c>
      <c r="S3958" t="s">
        <v>9169</v>
      </c>
    </row>
    <row r="3959" spans="1:19" hidden="1" x14ac:dyDescent="0.35">
      <c r="A3959" t="s">
        <v>467</v>
      </c>
      <c r="B3959" s="1">
        <v>45667</v>
      </c>
      <c r="C3959" t="s">
        <v>256</v>
      </c>
      <c r="D3959" t="s">
        <v>21</v>
      </c>
      <c r="E3959" t="s">
        <v>22</v>
      </c>
      <c r="F3959" t="s">
        <v>23</v>
      </c>
      <c r="G3959" t="s">
        <v>24</v>
      </c>
      <c r="H3959">
        <v>1</v>
      </c>
      <c r="I3959">
        <v>49195</v>
      </c>
      <c r="J3959">
        <v>49195</v>
      </c>
      <c r="K3959">
        <v>36858.949999999997</v>
      </c>
      <c r="L3959">
        <v>-14875</v>
      </c>
      <c r="M3959">
        <v>-0.35980000000000001</v>
      </c>
      <c r="N3959" t="s">
        <v>468</v>
      </c>
      <c r="O3959" t="s">
        <v>52</v>
      </c>
      <c r="P3959" t="s">
        <v>53</v>
      </c>
      <c r="Q3959" t="s">
        <v>9170</v>
      </c>
      <c r="R3959" t="s">
        <v>9170</v>
      </c>
      <c r="S3959" t="s">
        <v>9171</v>
      </c>
    </row>
    <row r="3960" spans="1:19" hidden="1" x14ac:dyDescent="0.35">
      <c r="A3960" t="s">
        <v>467</v>
      </c>
      <c r="B3960" s="1">
        <v>45667</v>
      </c>
      <c r="C3960" t="s">
        <v>256</v>
      </c>
      <c r="D3960" t="s">
        <v>21</v>
      </c>
      <c r="E3960" t="s">
        <v>22</v>
      </c>
      <c r="F3960" t="s">
        <v>23</v>
      </c>
      <c r="G3960" t="s">
        <v>24</v>
      </c>
      <c r="H3960">
        <v>1</v>
      </c>
      <c r="I3960">
        <v>49195</v>
      </c>
      <c r="J3960">
        <v>49195</v>
      </c>
      <c r="K3960">
        <v>36858.949999999997</v>
      </c>
      <c r="L3960">
        <v>-14875</v>
      </c>
      <c r="M3960">
        <v>-0.35980000000000001</v>
      </c>
      <c r="N3960" t="s">
        <v>468</v>
      </c>
      <c r="O3960" t="s">
        <v>52</v>
      </c>
      <c r="P3960" t="s">
        <v>53</v>
      </c>
      <c r="Q3960" t="s">
        <v>9172</v>
      </c>
      <c r="R3960" t="s">
        <v>9172</v>
      </c>
      <c r="S3960" t="s">
        <v>9173</v>
      </c>
    </row>
    <row r="3961" spans="1:19" hidden="1" x14ac:dyDescent="0.35">
      <c r="A3961" t="s">
        <v>467</v>
      </c>
      <c r="B3961" s="1">
        <v>45667</v>
      </c>
      <c r="C3961" t="s">
        <v>256</v>
      </c>
      <c r="D3961" t="s">
        <v>21</v>
      </c>
      <c r="E3961" t="s">
        <v>22</v>
      </c>
      <c r="F3961" t="s">
        <v>23</v>
      </c>
      <c r="G3961" t="s">
        <v>24</v>
      </c>
      <c r="H3961">
        <v>1</v>
      </c>
      <c r="I3961">
        <v>49195</v>
      </c>
      <c r="J3961">
        <v>49195</v>
      </c>
      <c r="K3961">
        <v>36858.949999999997</v>
      </c>
      <c r="L3961">
        <v>-14076.68</v>
      </c>
      <c r="M3961">
        <v>-0.34050000000000002</v>
      </c>
      <c r="N3961" t="s">
        <v>468</v>
      </c>
      <c r="O3961" t="s">
        <v>52</v>
      </c>
      <c r="P3961" t="s">
        <v>53</v>
      </c>
      <c r="Q3961" t="s">
        <v>9174</v>
      </c>
      <c r="R3961" t="s">
        <v>9174</v>
      </c>
      <c r="S3961" t="s">
        <v>9175</v>
      </c>
    </row>
    <row r="3962" spans="1:19" hidden="1" x14ac:dyDescent="0.35">
      <c r="A3962" t="s">
        <v>467</v>
      </c>
      <c r="B3962" s="1">
        <v>45667</v>
      </c>
      <c r="C3962" t="s">
        <v>256</v>
      </c>
      <c r="D3962" t="s">
        <v>21</v>
      </c>
      <c r="E3962" t="s">
        <v>22</v>
      </c>
      <c r="F3962" t="s">
        <v>23</v>
      </c>
      <c r="G3962" t="s">
        <v>24</v>
      </c>
      <c r="H3962">
        <v>1</v>
      </c>
      <c r="I3962">
        <v>49195</v>
      </c>
      <c r="J3962">
        <v>49195</v>
      </c>
      <c r="K3962">
        <v>36858.949999999997</v>
      </c>
      <c r="L3962">
        <v>-14875</v>
      </c>
      <c r="M3962">
        <v>-0.35980000000000001</v>
      </c>
      <c r="N3962" t="s">
        <v>468</v>
      </c>
      <c r="O3962" t="s">
        <v>52</v>
      </c>
      <c r="P3962" t="s">
        <v>53</v>
      </c>
      <c r="Q3962" t="s">
        <v>9176</v>
      </c>
      <c r="R3962" t="s">
        <v>9176</v>
      </c>
      <c r="S3962" t="s">
        <v>9177</v>
      </c>
    </row>
    <row r="3963" spans="1:19" hidden="1" x14ac:dyDescent="0.35">
      <c r="A3963" t="s">
        <v>209</v>
      </c>
      <c r="B3963" s="1">
        <v>45667</v>
      </c>
      <c r="C3963" t="s">
        <v>256</v>
      </c>
      <c r="D3963" t="s">
        <v>21</v>
      </c>
      <c r="E3963" t="s">
        <v>22</v>
      </c>
      <c r="F3963" t="s">
        <v>23</v>
      </c>
      <c r="G3963" t="s">
        <v>24</v>
      </c>
      <c r="H3963">
        <v>1</v>
      </c>
      <c r="I3963">
        <v>74990</v>
      </c>
      <c r="J3963">
        <v>74990</v>
      </c>
      <c r="K3963">
        <v>54044.21</v>
      </c>
      <c r="L3963">
        <v>-18335.14</v>
      </c>
      <c r="M3963">
        <v>-0.29099999999999998</v>
      </c>
      <c r="N3963" t="s">
        <v>210</v>
      </c>
      <c r="O3963" t="s">
        <v>52</v>
      </c>
      <c r="P3963" t="s">
        <v>53</v>
      </c>
      <c r="Q3963" t="s">
        <v>9178</v>
      </c>
      <c r="R3963" t="s">
        <v>9178</v>
      </c>
      <c r="S3963" t="s">
        <v>9179</v>
      </c>
    </row>
    <row r="3964" spans="1:19" hidden="1" x14ac:dyDescent="0.35">
      <c r="A3964" t="s">
        <v>209</v>
      </c>
      <c r="B3964" s="1">
        <v>45667</v>
      </c>
      <c r="C3964" t="s">
        <v>256</v>
      </c>
      <c r="D3964" t="s">
        <v>21</v>
      </c>
      <c r="E3964" t="s">
        <v>22</v>
      </c>
      <c r="F3964" t="s">
        <v>23</v>
      </c>
      <c r="G3964" t="s">
        <v>24</v>
      </c>
      <c r="H3964">
        <v>1</v>
      </c>
      <c r="I3964">
        <v>74990</v>
      </c>
      <c r="J3964">
        <v>74990</v>
      </c>
      <c r="K3964">
        <v>54044.21</v>
      </c>
      <c r="L3964">
        <v>-18335.14</v>
      </c>
      <c r="M3964">
        <v>-0.29099999999999998</v>
      </c>
      <c r="N3964" t="s">
        <v>210</v>
      </c>
      <c r="O3964" t="s">
        <v>52</v>
      </c>
      <c r="P3964" t="s">
        <v>53</v>
      </c>
      <c r="Q3964" t="s">
        <v>9180</v>
      </c>
      <c r="R3964" t="s">
        <v>9180</v>
      </c>
      <c r="S3964" t="s">
        <v>9181</v>
      </c>
    </row>
    <row r="3965" spans="1:19" hidden="1" x14ac:dyDescent="0.35">
      <c r="A3965" t="s">
        <v>209</v>
      </c>
      <c r="B3965" s="1">
        <v>45667</v>
      </c>
      <c r="C3965" t="s">
        <v>256</v>
      </c>
      <c r="D3965" t="s">
        <v>21</v>
      </c>
      <c r="E3965" t="s">
        <v>22</v>
      </c>
      <c r="F3965" t="s">
        <v>23</v>
      </c>
      <c r="G3965" t="s">
        <v>24</v>
      </c>
      <c r="H3965">
        <v>1</v>
      </c>
      <c r="I3965">
        <v>74990</v>
      </c>
      <c r="J3965">
        <v>74990</v>
      </c>
      <c r="K3965">
        <v>54044.21</v>
      </c>
      <c r="L3965">
        <v>-18335.14</v>
      </c>
      <c r="M3965">
        <v>-0.29099999999999998</v>
      </c>
      <c r="N3965" t="s">
        <v>210</v>
      </c>
      <c r="O3965" t="s">
        <v>52</v>
      </c>
      <c r="P3965" t="s">
        <v>53</v>
      </c>
      <c r="Q3965" t="s">
        <v>9182</v>
      </c>
      <c r="R3965" t="s">
        <v>9182</v>
      </c>
      <c r="S3965" t="s">
        <v>9183</v>
      </c>
    </row>
    <row r="3966" spans="1:19" hidden="1" x14ac:dyDescent="0.35">
      <c r="A3966" t="s">
        <v>209</v>
      </c>
      <c r="B3966" s="1">
        <v>45667</v>
      </c>
      <c r="C3966" t="s">
        <v>256</v>
      </c>
      <c r="D3966" t="s">
        <v>21</v>
      </c>
      <c r="E3966" t="s">
        <v>22</v>
      </c>
      <c r="F3966" t="s">
        <v>23</v>
      </c>
      <c r="G3966" t="s">
        <v>24</v>
      </c>
      <c r="H3966">
        <v>1</v>
      </c>
      <c r="I3966">
        <v>74990</v>
      </c>
      <c r="J3966">
        <v>74990</v>
      </c>
      <c r="K3966">
        <v>54044.21</v>
      </c>
      <c r="L3966">
        <v>-18335.14</v>
      </c>
      <c r="M3966">
        <v>-0.29099999999999998</v>
      </c>
      <c r="N3966" t="s">
        <v>210</v>
      </c>
      <c r="O3966" t="s">
        <v>52</v>
      </c>
      <c r="P3966" t="s">
        <v>53</v>
      </c>
      <c r="Q3966" t="s">
        <v>9184</v>
      </c>
      <c r="R3966" t="s">
        <v>9185</v>
      </c>
      <c r="S3966" t="s">
        <v>9186</v>
      </c>
    </row>
    <row r="3967" spans="1:19" hidden="1" x14ac:dyDescent="0.35">
      <c r="A3967" t="s">
        <v>209</v>
      </c>
      <c r="B3967" s="1">
        <v>45667</v>
      </c>
      <c r="C3967" t="s">
        <v>256</v>
      </c>
      <c r="D3967" t="s">
        <v>21</v>
      </c>
      <c r="E3967" t="s">
        <v>22</v>
      </c>
      <c r="F3967" t="s">
        <v>23</v>
      </c>
      <c r="G3967" t="s">
        <v>24</v>
      </c>
      <c r="H3967">
        <v>1</v>
      </c>
      <c r="I3967">
        <v>74990</v>
      </c>
      <c r="J3967">
        <v>74990</v>
      </c>
      <c r="K3967">
        <v>54044.21</v>
      </c>
      <c r="L3967">
        <v>-18335.14</v>
      </c>
      <c r="M3967">
        <v>-0.29099999999999998</v>
      </c>
      <c r="N3967" t="s">
        <v>210</v>
      </c>
      <c r="O3967" t="s">
        <v>52</v>
      </c>
      <c r="P3967" t="s">
        <v>53</v>
      </c>
      <c r="Q3967" t="s">
        <v>9187</v>
      </c>
      <c r="R3967" t="s">
        <v>9187</v>
      </c>
      <c r="S3967" t="s">
        <v>9188</v>
      </c>
    </row>
    <row r="3968" spans="1:19" hidden="1" x14ac:dyDescent="0.35">
      <c r="A3968" t="s">
        <v>209</v>
      </c>
      <c r="B3968" s="1">
        <v>45667</v>
      </c>
      <c r="C3968" t="s">
        <v>256</v>
      </c>
      <c r="D3968" t="s">
        <v>21</v>
      </c>
      <c r="E3968" t="s">
        <v>22</v>
      </c>
      <c r="F3968" t="s">
        <v>23</v>
      </c>
      <c r="G3968" t="s">
        <v>24</v>
      </c>
      <c r="H3968">
        <v>1</v>
      </c>
      <c r="I3968">
        <v>74990</v>
      </c>
      <c r="J3968">
        <v>74990</v>
      </c>
      <c r="K3968">
        <v>54044.21</v>
      </c>
      <c r="L3968">
        <v>-18335.14</v>
      </c>
      <c r="M3968">
        <v>-0.29099999999999998</v>
      </c>
      <c r="N3968" t="s">
        <v>210</v>
      </c>
      <c r="O3968" t="s">
        <v>52</v>
      </c>
      <c r="P3968" t="s">
        <v>53</v>
      </c>
      <c r="Q3968" t="s">
        <v>9189</v>
      </c>
      <c r="R3968" t="s">
        <v>9189</v>
      </c>
      <c r="S3968" t="s">
        <v>9190</v>
      </c>
    </row>
    <row r="3969" spans="1:19" hidden="1" x14ac:dyDescent="0.35">
      <c r="A3969" t="s">
        <v>209</v>
      </c>
      <c r="B3969" s="1">
        <v>45667</v>
      </c>
      <c r="C3969" t="s">
        <v>256</v>
      </c>
      <c r="D3969" t="s">
        <v>21</v>
      </c>
      <c r="E3969" t="s">
        <v>22</v>
      </c>
      <c r="F3969" t="s">
        <v>23</v>
      </c>
      <c r="G3969" t="s">
        <v>24</v>
      </c>
      <c r="H3969">
        <v>1</v>
      </c>
      <c r="I3969">
        <v>74990</v>
      </c>
      <c r="J3969">
        <v>74990</v>
      </c>
      <c r="K3969">
        <v>54044.21</v>
      </c>
      <c r="L3969">
        <v>-18335.14</v>
      </c>
      <c r="M3969">
        <v>-0.29099999999999998</v>
      </c>
      <c r="N3969" t="s">
        <v>210</v>
      </c>
      <c r="O3969" t="s">
        <v>52</v>
      </c>
      <c r="P3969" t="s">
        <v>53</v>
      </c>
      <c r="Q3969" t="s">
        <v>9191</v>
      </c>
      <c r="R3969" t="s">
        <v>9191</v>
      </c>
      <c r="S3969" t="s">
        <v>9192</v>
      </c>
    </row>
    <row r="3970" spans="1:19" hidden="1" x14ac:dyDescent="0.35">
      <c r="A3970" t="s">
        <v>209</v>
      </c>
      <c r="B3970" s="1">
        <v>45667</v>
      </c>
      <c r="C3970" t="s">
        <v>256</v>
      </c>
      <c r="D3970" t="s">
        <v>21</v>
      </c>
      <c r="E3970" t="s">
        <v>22</v>
      </c>
      <c r="F3970" t="s">
        <v>23</v>
      </c>
      <c r="G3970" t="s">
        <v>24</v>
      </c>
      <c r="H3970">
        <v>1</v>
      </c>
      <c r="I3970">
        <v>74990</v>
      </c>
      <c r="J3970">
        <v>74990</v>
      </c>
      <c r="K3970">
        <v>54044.21</v>
      </c>
      <c r="L3970">
        <v>-18335.14</v>
      </c>
      <c r="M3970">
        <v>-0.29099999999999998</v>
      </c>
      <c r="N3970" t="s">
        <v>210</v>
      </c>
      <c r="O3970" t="s">
        <v>52</v>
      </c>
      <c r="P3970" t="s">
        <v>53</v>
      </c>
      <c r="Q3970" t="s">
        <v>9193</v>
      </c>
      <c r="R3970" t="s">
        <v>9193</v>
      </c>
      <c r="S3970" t="s">
        <v>9194</v>
      </c>
    </row>
    <row r="3971" spans="1:19" hidden="1" x14ac:dyDescent="0.35">
      <c r="A3971" t="s">
        <v>209</v>
      </c>
      <c r="B3971" s="1">
        <v>45667</v>
      </c>
      <c r="C3971" t="s">
        <v>256</v>
      </c>
      <c r="D3971" t="s">
        <v>21</v>
      </c>
      <c r="E3971" t="s">
        <v>22</v>
      </c>
      <c r="F3971" t="s">
        <v>23</v>
      </c>
      <c r="G3971" t="s">
        <v>24</v>
      </c>
      <c r="H3971">
        <v>1</v>
      </c>
      <c r="I3971">
        <v>74990</v>
      </c>
      <c r="J3971">
        <v>74990</v>
      </c>
      <c r="K3971">
        <v>54044.21</v>
      </c>
      <c r="L3971">
        <v>-18335.14</v>
      </c>
      <c r="M3971">
        <v>-0.29099999999999998</v>
      </c>
      <c r="N3971" t="s">
        <v>210</v>
      </c>
      <c r="O3971" t="s">
        <v>52</v>
      </c>
      <c r="P3971" t="s">
        <v>53</v>
      </c>
      <c r="Q3971" t="s">
        <v>9195</v>
      </c>
      <c r="R3971" t="s">
        <v>9195</v>
      </c>
      <c r="S3971" t="s">
        <v>9196</v>
      </c>
    </row>
    <row r="3972" spans="1:19" hidden="1" x14ac:dyDescent="0.35">
      <c r="A3972" t="s">
        <v>209</v>
      </c>
      <c r="B3972" s="1">
        <v>45667</v>
      </c>
      <c r="C3972" t="s">
        <v>256</v>
      </c>
      <c r="D3972" t="s">
        <v>21</v>
      </c>
      <c r="E3972" t="s">
        <v>22</v>
      </c>
      <c r="F3972" t="s">
        <v>23</v>
      </c>
      <c r="G3972" t="s">
        <v>24</v>
      </c>
      <c r="H3972">
        <v>1</v>
      </c>
      <c r="I3972">
        <v>74990</v>
      </c>
      <c r="J3972">
        <v>74990</v>
      </c>
      <c r="K3972">
        <v>54044.21</v>
      </c>
      <c r="L3972">
        <v>-18335.14</v>
      </c>
      <c r="M3972">
        <v>-0.29099999999999998</v>
      </c>
      <c r="N3972" t="s">
        <v>210</v>
      </c>
      <c r="O3972" t="s">
        <v>52</v>
      </c>
      <c r="P3972" t="s">
        <v>53</v>
      </c>
      <c r="Q3972" t="s">
        <v>9197</v>
      </c>
      <c r="R3972" t="s">
        <v>9197</v>
      </c>
      <c r="S3972" t="s">
        <v>9198</v>
      </c>
    </row>
    <row r="3973" spans="1:19" hidden="1" x14ac:dyDescent="0.35">
      <c r="A3973" t="s">
        <v>209</v>
      </c>
      <c r="B3973" s="1">
        <v>45667</v>
      </c>
      <c r="C3973" t="s">
        <v>256</v>
      </c>
      <c r="D3973" t="s">
        <v>21</v>
      </c>
      <c r="E3973" t="s">
        <v>22</v>
      </c>
      <c r="F3973" t="s">
        <v>23</v>
      </c>
      <c r="G3973" t="s">
        <v>24</v>
      </c>
      <c r="H3973">
        <v>1</v>
      </c>
      <c r="I3973">
        <v>74990</v>
      </c>
      <c r="J3973">
        <v>74990</v>
      </c>
      <c r="K3973">
        <v>54044.21</v>
      </c>
      <c r="L3973">
        <v>-18335.14</v>
      </c>
      <c r="M3973">
        <v>-0.29099999999999998</v>
      </c>
      <c r="N3973" t="s">
        <v>210</v>
      </c>
      <c r="O3973" t="s">
        <v>52</v>
      </c>
      <c r="P3973" t="s">
        <v>53</v>
      </c>
      <c r="Q3973" t="s">
        <v>9199</v>
      </c>
      <c r="R3973" t="s">
        <v>9199</v>
      </c>
      <c r="S3973" t="s">
        <v>9200</v>
      </c>
    </row>
    <row r="3974" spans="1:19" hidden="1" x14ac:dyDescent="0.35">
      <c r="A3974" t="s">
        <v>209</v>
      </c>
      <c r="B3974" s="1">
        <v>45667</v>
      </c>
      <c r="C3974" t="s">
        <v>256</v>
      </c>
      <c r="D3974" t="s">
        <v>21</v>
      </c>
      <c r="E3974" t="s">
        <v>22</v>
      </c>
      <c r="F3974" t="s">
        <v>23</v>
      </c>
      <c r="G3974" t="s">
        <v>24</v>
      </c>
      <c r="H3974">
        <v>1</v>
      </c>
      <c r="I3974">
        <v>74990</v>
      </c>
      <c r="J3974">
        <v>74990</v>
      </c>
      <c r="K3974">
        <v>54044.21</v>
      </c>
      <c r="L3974">
        <v>-18335.14</v>
      </c>
      <c r="M3974">
        <v>-0.29099999999999998</v>
      </c>
      <c r="N3974" t="s">
        <v>210</v>
      </c>
      <c r="O3974" t="s">
        <v>52</v>
      </c>
      <c r="P3974" t="s">
        <v>53</v>
      </c>
      <c r="Q3974" t="s">
        <v>9201</v>
      </c>
      <c r="R3974" t="s">
        <v>9201</v>
      </c>
      <c r="S3974" t="s">
        <v>9202</v>
      </c>
    </row>
    <row r="3975" spans="1:19" hidden="1" x14ac:dyDescent="0.35">
      <c r="A3975" t="s">
        <v>209</v>
      </c>
      <c r="B3975" s="1">
        <v>45667</v>
      </c>
      <c r="C3975" t="s">
        <v>256</v>
      </c>
      <c r="D3975" t="s">
        <v>21</v>
      </c>
      <c r="E3975" t="s">
        <v>22</v>
      </c>
      <c r="F3975" t="s">
        <v>23</v>
      </c>
      <c r="G3975" t="s">
        <v>24</v>
      </c>
      <c r="H3975">
        <v>1</v>
      </c>
      <c r="I3975">
        <v>74990</v>
      </c>
      <c r="J3975">
        <v>74990</v>
      </c>
      <c r="K3975">
        <v>54044.21</v>
      </c>
      <c r="L3975">
        <v>-18335.14</v>
      </c>
      <c r="M3975">
        <v>-0.29099999999999998</v>
      </c>
      <c r="N3975" t="s">
        <v>210</v>
      </c>
      <c r="O3975" t="s">
        <v>52</v>
      </c>
      <c r="P3975" t="s">
        <v>53</v>
      </c>
      <c r="Q3975" t="s">
        <v>9203</v>
      </c>
      <c r="R3975" t="s">
        <v>9203</v>
      </c>
      <c r="S3975" t="s">
        <v>9204</v>
      </c>
    </row>
    <row r="3976" spans="1:19" hidden="1" x14ac:dyDescent="0.35">
      <c r="A3976" t="s">
        <v>209</v>
      </c>
      <c r="B3976" s="1">
        <v>45667</v>
      </c>
      <c r="C3976" t="s">
        <v>256</v>
      </c>
      <c r="D3976" t="s">
        <v>21</v>
      </c>
      <c r="E3976" t="s">
        <v>22</v>
      </c>
      <c r="F3976" t="s">
        <v>23</v>
      </c>
      <c r="G3976" t="s">
        <v>24</v>
      </c>
      <c r="H3976">
        <v>1</v>
      </c>
      <c r="I3976">
        <v>74990</v>
      </c>
      <c r="J3976">
        <v>74990</v>
      </c>
      <c r="K3976">
        <v>54044.21</v>
      </c>
      <c r="L3976">
        <v>-18335.14</v>
      </c>
      <c r="M3976">
        <v>-0.29099999999999998</v>
      </c>
      <c r="N3976" t="s">
        <v>210</v>
      </c>
      <c r="O3976" t="s">
        <v>52</v>
      </c>
      <c r="P3976" t="s">
        <v>53</v>
      </c>
      <c r="Q3976" t="s">
        <v>9205</v>
      </c>
      <c r="R3976" t="s">
        <v>9205</v>
      </c>
      <c r="S3976" t="s">
        <v>9206</v>
      </c>
    </row>
    <row r="3977" spans="1:19" hidden="1" x14ac:dyDescent="0.35">
      <c r="A3977" t="s">
        <v>209</v>
      </c>
      <c r="B3977" s="1">
        <v>45667</v>
      </c>
      <c r="C3977" t="s">
        <v>256</v>
      </c>
      <c r="D3977" t="s">
        <v>21</v>
      </c>
      <c r="E3977" t="s">
        <v>22</v>
      </c>
      <c r="F3977" t="s">
        <v>23</v>
      </c>
      <c r="G3977" t="s">
        <v>24</v>
      </c>
      <c r="H3977">
        <v>1</v>
      </c>
      <c r="I3977">
        <v>74990</v>
      </c>
      <c r="J3977">
        <v>74990</v>
      </c>
      <c r="K3977">
        <v>54044.21</v>
      </c>
      <c r="L3977">
        <v>-18335.14</v>
      </c>
      <c r="M3977">
        <v>-0.29099999999999998</v>
      </c>
      <c r="N3977" t="s">
        <v>210</v>
      </c>
      <c r="O3977" t="s">
        <v>52</v>
      </c>
      <c r="P3977" t="s">
        <v>53</v>
      </c>
      <c r="Q3977" t="s">
        <v>9207</v>
      </c>
      <c r="R3977" t="s">
        <v>9207</v>
      </c>
      <c r="S3977" t="s">
        <v>9208</v>
      </c>
    </row>
    <row r="3978" spans="1:19" hidden="1" x14ac:dyDescent="0.35">
      <c r="A3978" t="s">
        <v>209</v>
      </c>
      <c r="B3978" s="1">
        <v>45667</v>
      </c>
      <c r="C3978" t="s">
        <v>256</v>
      </c>
      <c r="D3978" t="s">
        <v>21</v>
      </c>
      <c r="E3978" t="s">
        <v>22</v>
      </c>
      <c r="F3978" t="s">
        <v>23</v>
      </c>
      <c r="G3978" t="s">
        <v>24</v>
      </c>
      <c r="H3978">
        <v>1</v>
      </c>
      <c r="I3978">
        <v>74990</v>
      </c>
      <c r="J3978">
        <v>74990</v>
      </c>
      <c r="K3978">
        <v>54044.21</v>
      </c>
      <c r="L3978">
        <v>-18335.14</v>
      </c>
      <c r="M3978">
        <v>-0.29099999999999998</v>
      </c>
      <c r="N3978" t="s">
        <v>210</v>
      </c>
      <c r="O3978" t="s">
        <v>52</v>
      </c>
      <c r="P3978" t="s">
        <v>53</v>
      </c>
      <c r="Q3978" t="s">
        <v>9209</v>
      </c>
      <c r="R3978" t="s">
        <v>9209</v>
      </c>
      <c r="S3978" t="s">
        <v>9210</v>
      </c>
    </row>
    <row r="3979" spans="1:19" hidden="1" x14ac:dyDescent="0.35">
      <c r="A3979" t="s">
        <v>209</v>
      </c>
      <c r="B3979" s="1">
        <v>45667</v>
      </c>
      <c r="C3979" t="s">
        <v>256</v>
      </c>
      <c r="D3979" t="s">
        <v>21</v>
      </c>
      <c r="E3979" t="s">
        <v>22</v>
      </c>
      <c r="F3979" t="s">
        <v>23</v>
      </c>
      <c r="G3979" t="s">
        <v>24</v>
      </c>
      <c r="H3979">
        <v>1</v>
      </c>
      <c r="I3979">
        <v>74990</v>
      </c>
      <c r="J3979">
        <v>74990</v>
      </c>
      <c r="K3979">
        <v>54044.21</v>
      </c>
      <c r="L3979">
        <v>-18335.14</v>
      </c>
      <c r="M3979">
        <v>-0.29099999999999998</v>
      </c>
      <c r="N3979" t="s">
        <v>210</v>
      </c>
      <c r="O3979" t="s">
        <v>52</v>
      </c>
      <c r="P3979" t="s">
        <v>53</v>
      </c>
      <c r="Q3979" t="s">
        <v>9211</v>
      </c>
      <c r="R3979" t="s">
        <v>9211</v>
      </c>
      <c r="S3979" t="s">
        <v>9212</v>
      </c>
    </row>
    <row r="3980" spans="1:19" hidden="1" x14ac:dyDescent="0.35">
      <c r="A3980" t="s">
        <v>209</v>
      </c>
      <c r="B3980" s="1">
        <v>45667</v>
      </c>
      <c r="C3980" t="s">
        <v>256</v>
      </c>
      <c r="D3980" t="s">
        <v>21</v>
      </c>
      <c r="E3980" t="s">
        <v>22</v>
      </c>
      <c r="F3980" t="s">
        <v>23</v>
      </c>
      <c r="G3980" t="s">
        <v>24</v>
      </c>
      <c r="H3980">
        <v>1</v>
      </c>
      <c r="I3980">
        <v>74990</v>
      </c>
      <c r="J3980">
        <v>74990</v>
      </c>
      <c r="K3980">
        <v>54044.21</v>
      </c>
      <c r="L3980">
        <v>-18335.14</v>
      </c>
      <c r="M3980">
        <v>-0.29099999999999998</v>
      </c>
      <c r="N3980" t="s">
        <v>210</v>
      </c>
      <c r="O3980" t="s">
        <v>52</v>
      </c>
      <c r="P3980" t="s">
        <v>53</v>
      </c>
      <c r="Q3980" t="s">
        <v>9213</v>
      </c>
      <c r="R3980" t="s">
        <v>9213</v>
      </c>
      <c r="S3980" t="s">
        <v>9214</v>
      </c>
    </row>
    <row r="3981" spans="1:19" hidden="1" x14ac:dyDescent="0.35">
      <c r="A3981" t="s">
        <v>209</v>
      </c>
      <c r="B3981" s="1">
        <v>45667</v>
      </c>
      <c r="C3981" t="s">
        <v>256</v>
      </c>
      <c r="D3981" t="s">
        <v>21</v>
      </c>
      <c r="E3981" t="s">
        <v>22</v>
      </c>
      <c r="F3981" t="s">
        <v>23</v>
      </c>
      <c r="G3981" t="s">
        <v>24</v>
      </c>
      <c r="H3981">
        <v>1</v>
      </c>
      <c r="I3981">
        <v>74990</v>
      </c>
      <c r="J3981">
        <v>74990</v>
      </c>
      <c r="K3981">
        <v>54044.21</v>
      </c>
      <c r="L3981">
        <v>-18335.14</v>
      </c>
      <c r="M3981">
        <v>-0.29099999999999998</v>
      </c>
      <c r="N3981" t="s">
        <v>210</v>
      </c>
      <c r="O3981" t="s">
        <v>52</v>
      </c>
      <c r="P3981" t="s">
        <v>53</v>
      </c>
      <c r="Q3981" t="s">
        <v>9215</v>
      </c>
      <c r="R3981" t="s">
        <v>9215</v>
      </c>
      <c r="S3981" t="s">
        <v>9216</v>
      </c>
    </row>
    <row r="3982" spans="1:19" hidden="1" x14ac:dyDescent="0.35">
      <c r="A3982" t="s">
        <v>209</v>
      </c>
      <c r="B3982" s="1">
        <v>45667</v>
      </c>
      <c r="C3982" t="s">
        <v>256</v>
      </c>
      <c r="D3982" t="s">
        <v>21</v>
      </c>
      <c r="E3982" t="s">
        <v>22</v>
      </c>
      <c r="F3982" t="s">
        <v>23</v>
      </c>
      <c r="G3982" t="s">
        <v>24</v>
      </c>
      <c r="H3982">
        <v>1</v>
      </c>
      <c r="I3982">
        <v>74990</v>
      </c>
      <c r="J3982">
        <v>74990</v>
      </c>
      <c r="K3982">
        <v>54044.21</v>
      </c>
      <c r="L3982">
        <v>-18335.14</v>
      </c>
      <c r="M3982">
        <v>-0.29099999999999998</v>
      </c>
      <c r="N3982" t="s">
        <v>210</v>
      </c>
      <c r="O3982" t="s">
        <v>52</v>
      </c>
      <c r="P3982" t="s">
        <v>53</v>
      </c>
      <c r="Q3982" t="s">
        <v>9217</v>
      </c>
      <c r="R3982" t="s">
        <v>9217</v>
      </c>
      <c r="S3982" t="s">
        <v>9218</v>
      </c>
    </row>
    <row r="3983" spans="1:19" hidden="1" x14ac:dyDescent="0.35">
      <c r="A3983" t="s">
        <v>209</v>
      </c>
      <c r="B3983" s="1">
        <v>45667</v>
      </c>
      <c r="C3983" t="s">
        <v>256</v>
      </c>
      <c r="D3983" t="s">
        <v>21</v>
      </c>
      <c r="E3983" t="s">
        <v>22</v>
      </c>
      <c r="F3983" t="s">
        <v>23</v>
      </c>
      <c r="G3983" t="s">
        <v>24</v>
      </c>
      <c r="H3983">
        <v>1</v>
      </c>
      <c r="I3983">
        <v>74990</v>
      </c>
      <c r="J3983">
        <v>74990</v>
      </c>
      <c r="K3983">
        <v>54044.21</v>
      </c>
      <c r="L3983">
        <v>-18335.14</v>
      </c>
      <c r="M3983">
        <v>-0.29099999999999998</v>
      </c>
      <c r="N3983" t="s">
        <v>210</v>
      </c>
      <c r="O3983" t="s">
        <v>52</v>
      </c>
      <c r="P3983" t="s">
        <v>53</v>
      </c>
      <c r="Q3983" t="s">
        <v>9219</v>
      </c>
      <c r="R3983" t="s">
        <v>9219</v>
      </c>
      <c r="S3983" t="s">
        <v>9220</v>
      </c>
    </row>
    <row r="3984" spans="1:19" hidden="1" x14ac:dyDescent="0.35">
      <c r="A3984" t="s">
        <v>209</v>
      </c>
      <c r="B3984" s="1">
        <v>45667</v>
      </c>
      <c r="C3984" t="s">
        <v>256</v>
      </c>
      <c r="D3984" t="s">
        <v>21</v>
      </c>
      <c r="E3984" t="s">
        <v>22</v>
      </c>
      <c r="F3984" t="s">
        <v>23</v>
      </c>
      <c r="G3984" t="s">
        <v>24</v>
      </c>
      <c r="H3984">
        <v>1</v>
      </c>
      <c r="I3984">
        <v>74990</v>
      </c>
      <c r="J3984">
        <v>74990</v>
      </c>
      <c r="K3984">
        <v>54044.21</v>
      </c>
      <c r="L3984">
        <v>-18335.14</v>
      </c>
      <c r="M3984">
        <v>-0.29099999999999998</v>
      </c>
      <c r="N3984" t="s">
        <v>210</v>
      </c>
      <c r="O3984" t="s">
        <v>52</v>
      </c>
      <c r="P3984" t="s">
        <v>53</v>
      </c>
      <c r="Q3984" t="s">
        <v>9221</v>
      </c>
      <c r="R3984" t="s">
        <v>9221</v>
      </c>
      <c r="S3984" t="s">
        <v>9222</v>
      </c>
    </row>
    <row r="3985" spans="1:19" hidden="1" x14ac:dyDescent="0.35">
      <c r="A3985" t="s">
        <v>209</v>
      </c>
      <c r="B3985" s="1">
        <v>45667</v>
      </c>
      <c r="C3985" t="s">
        <v>256</v>
      </c>
      <c r="D3985" t="s">
        <v>21</v>
      </c>
      <c r="E3985" t="s">
        <v>22</v>
      </c>
      <c r="F3985" t="s">
        <v>23</v>
      </c>
      <c r="G3985" t="s">
        <v>24</v>
      </c>
      <c r="H3985">
        <v>1</v>
      </c>
      <c r="I3985">
        <v>74990</v>
      </c>
      <c r="J3985">
        <v>74990</v>
      </c>
      <c r="K3985">
        <v>54044.21</v>
      </c>
      <c r="L3985">
        <v>-18335.14</v>
      </c>
      <c r="M3985">
        <v>-0.29099999999999998</v>
      </c>
      <c r="N3985" t="s">
        <v>210</v>
      </c>
      <c r="O3985" t="s">
        <v>52</v>
      </c>
      <c r="P3985" t="s">
        <v>53</v>
      </c>
      <c r="Q3985" t="s">
        <v>9223</v>
      </c>
      <c r="R3985" t="s">
        <v>9223</v>
      </c>
      <c r="S3985" t="s">
        <v>9224</v>
      </c>
    </row>
    <row r="3986" spans="1:19" hidden="1" x14ac:dyDescent="0.35">
      <c r="A3986" t="s">
        <v>209</v>
      </c>
      <c r="B3986" s="1">
        <v>45667</v>
      </c>
      <c r="C3986" t="s">
        <v>256</v>
      </c>
      <c r="D3986" t="s">
        <v>21</v>
      </c>
      <c r="E3986" t="s">
        <v>22</v>
      </c>
      <c r="F3986" t="s">
        <v>23</v>
      </c>
      <c r="G3986" t="s">
        <v>24</v>
      </c>
      <c r="H3986">
        <v>1</v>
      </c>
      <c r="I3986">
        <v>74990</v>
      </c>
      <c r="J3986">
        <v>74990</v>
      </c>
      <c r="K3986">
        <v>54044.21</v>
      </c>
      <c r="L3986">
        <v>-18335.14</v>
      </c>
      <c r="M3986">
        <v>-0.29099999999999998</v>
      </c>
      <c r="N3986" t="s">
        <v>210</v>
      </c>
      <c r="O3986" t="s">
        <v>52</v>
      </c>
      <c r="P3986" t="s">
        <v>53</v>
      </c>
      <c r="Q3986" t="s">
        <v>9225</v>
      </c>
      <c r="R3986" t="s">
        <v>9225</v>
      </c>
      <c r="S3986" t="s">
        <v>9226</v>
      </c>
    </row>
    <row r="3987" spans="1:19" hidden="1" x14ac:dyDescent="0.35">
      <c r="A3987" t="s">
        <v>209</v>
      </c>
      <c r="B3987" s="1">
        <v>45667</v>
      </c>
      <c r="C3987" t="s">
        <v>256</v>
      </c>
      <c r="D3987" t="s">
        <v>21</v>
      </c>
      <c r="E3987" t="s">
        <v>22</v>
      </c>
      <c r="F3987" t="s">
        <v>23</v>
      </c>
      <c r="G3987" t="s">
        <v>24</v>
      </c>
      <c r="H3987">
        <v>1</v>
      </c>
      <c r="I3987">
        <v>74990</v>
      </c>
      <c r="J3987">
        <v>74990</v>
      </c>
      <c r="K3987">
        <v>54044.21</v>
      </c>
      <c r="L3987">
        <v>-18335.14</v>
      </c>
      <c r="M3987">
        <v>-0.29099999999999998</v>
      </c>
      <c r="N3987" t="s">
        <v>210</v>
      </c>
      <c r="O3987" t="s">
        <v>52</v>
      </c>
      <c r="P3987" t="s">
        <v>53</v>
      </c>
      <c r="Q3987" t="s">
        <v>9227</v>
      </c>
      <c r="R3987" t="s">
        <v>9227</v>
      </c>
      <c r="S3987" t="s">
        <v>9228</v>
      </c>
    </row>
    <row r="3988" spans="1:19" hidden="1" x14ac:dyDescent="0.35">
      <c r="A3988" t="s">
        <v>560</v>
      </c>
      <c r="B3988" s="1">
        <v>45667</v>
      </c>
      <c r="C3988" t="s">
        <v>256</v>
      </c>
      <c r="D3988" t="s">
        <v>21</v>
      </c>
      <c r="E3988" t="s">
        <v>22</v>
      </c>
      <c r="F3988" t="s">
        <v>23</v>
      </c>
      <c r="G3988" t="s">
        <v>24</v>
      </c>
      <c r="H3988">
        <v>1</v>
      </c>
      <c r="I3988">
        <v>89990</v>
      </c>
      <c r="J3988">
        <v>89990</v>
      </c>
      <c r="K3988">
        <v>72133.14</v>
      </c>
      <c r="L3988">
        <v>-27978.69</v>
      </c>
      <c r="M3988">
        <v>-0.37</v>
      </c>
      <c r="N3988" t="s">
        <v>561</v>
      </c>
      <c r="O3988" t="s">
        <v>52</v>
      </c>
      <c r="P3988" t="s">
        <v>53</v>
      </c>
      <c r="Q3988" t="s">
        <v>9229</v>
      </c>
      <c r="R3988" t="s">
        <v>9229</v>
      </c>
      <c r="S3988" t="s">
        <v>9230</v>
      </c>
    </row>
    <row r="3989" spans="1:19" hidden="1" x14ac:dyDescent="0.35">
      <c r="A3989" t="s">
        <v>560</v>
      </c>
      <c r="B3989" s="1">
        <v>45667</v>
      </c>
      <c r="C3989" t="s">
        <v>256</v>
      </c>
      <c r="D3989" t="s">
        <v>21</v>
      </c>
      <c r="E3989" t="s">
        <v>22</v>
      </c>
      <c r="F3989" t="s">
        <v>23</v>
      </c>
      <c r="G3989" t="s">
        <v>24</v>
      </c>
      <c r="H3989">
        <v>1</v>
      </c>
      <c r="I3989">
        <v>89990</v>
      </c>
      <c r="J3989">
        <v>89990</v>
      </c>
      <c r="K3989">
        <v>72133.14</v>
      </c>
      <c r="L3989">
        <v>-27978.69</v>
      </c>
      <c r="M3989">
        <v>-0.37</v>
      </c>
      <c r="N3989" t="s">
        <v>561</v>
      </c>
      <c r="O3989" t="s">
        <v>52</v>
      </c>
      <c r="P3989" t="s">
        <v>53</v>
      </c>
      <c r="Q3989" t="s">
        <v>9231</v>
      </c>
      <c r="R3989" t="s">
        <v>9231</v>
      </c>
      <c r="S3989" t="s">
        <v>9232</v>
      </c>
    </row>
    <row r="3990" spans="1:19" hidden="1" x14ac:dyDescent="0.35">
      <c r="A3990" t="s">
        <v>560</v>
      </c>
      <c r="B3990" s="1">
        <v>45667</v>
      </c>
      <c r="C3990" t="s">
        <v>256</v>
      </c>
      <c r="D3990" t="s">
        <v>21</v>
      </c>
      <c r="E3990" t="s">
        <v>22</v>
      </c>
      <c r="F3990" t="s">
        <v>23</v>
      </c>
      <c r="G3990" t="s">
        <v>24</v>
      </c>
      <c r="H3990">
        <v>1</v>
      </c>
      <c r="I3990">
        <v>89990</v>
      </c>
      <c r="J3990">
        <v>89990</v>
      </c>
      <c r="K3990">
        <v>72133.14</v>
      </c>
      <c r="L3990">
        <v>-27978.69</v>
      </c>
      <c r="M3990">
        <v>-0.37</v>
      </c>
      <c r="N3990" t="s">
        <v>561</v>
      </c>
      <c r="O3990" t="s">
        <v>52</v>
      </c>
      <c r="P3990" t="s">
        <v>53</v>
      </c>
      <c r="Q3990" t="s">
        <v>9233</v>
      </c>
      <c r="R3990" t="s">
        <v>9233</v>
      </c>
      <c r="S3990" t="s">
        <v>9234</v>
      </c>
    </row>
    <row r="3991" spans="1:19" hidden="1" x14ac:dyDescent="0.35">
      <c r="A3991" t="s">
        <v>560</v>
      </c>
      <c r="B3991" s="1">
        <v>45667</v>
      </c>
      <c r="C3991" t="s">
        <v>256</v>
      </c>
      <c r="D3991" t="s">
        <v>21</v>
      </c>
      <c r="E3991" t="s">
        <v>22</v>
      </c>
      <c r="F3991" t="s">
        <v>23</v>
      </c>
      <c r="G3991" t="s">
        <v>24</v>
      </c>
      <c r="H3991">
        <v>1</v>
      </c>
      <c r="I3991">
        <v>89990</v>
      </c>
      <c r="J3991">
        <v>89990</v>
      </c>
      <c r="K3991">
        <v>72133.14</v>
      </c>
      <c r="L3991">
        <v>-27978.69</v>
      </c>
      <c r="M3991">
        <v>-0.37</v>
      </c>
      <c r="N3991" t="s">
        <v>561</v>
      </c>
      <c r="O3991" t="s">
        <v>52</v>
      </c>
      <c r="P3991" t="s">
        <v>53</v>
      </c>
      <c r="Q3991" t="s">
        <v>9235</v>
      </c>
      <c r="R3991" t="s">
        <v>9235</v>
      </c>
      <c r="S3991" t="s">
        <v>9236</v>
      </c>
    </row>
    <row r="3992" spans="1:19" hidden="1" x14ac:dyDescent="0.35">
      <c r="A3992" t="s">
        <v>560</v>
      </c>
      <c r="B3992" s="1">
        <v>45667</v>
      </c>
      <c r="C3992" t="s">
        <v>256</v>
      </c>
      <c r="D3992" t="s">
        <v>21</v>
      </c>
      <c r="E3992" t="s">
        <v>22</v>
      </c>
      <c r="F3992" t="s">
        <v>23</v>
      </c>
      <c r="G3992" t="s">
        <v>24</v>
      </c>
      <c r="H3992">
        <v>1</v>
      </c>
      <c r="I3992">
        <v>89990</v>
      </c>
      <c r="J3992">
        <v>89990</v>
      </c>
      <c r="K3992">
        <v>72133.14</v>
      </c>
      <c r="L3992">
        <v>-27978.69</v>
      </c>
      <c r="M3992">
        <v>-0.37</v>
      </c>
      <c r="N3992" t="s">
        <v>561</v>
      </c>
      <c r="O3992" t="s">
        <v>52</v>
      </c>
      <c r="P3992" t="s">
        <v>53</v>
      </c>
      <c r="Q3992" t="s">
        <v>9237</v>
      </c>
      <c r="R3992" t="s">
        <v>9237</v>
      </c>
      <c r="S3992" t="s">
        <v>9238</v>
      </c>
    </row>
    <row r="3993" spans="1:19" hidden="1" x14ac:dyDescent="0.35">
      <c r="A3993" t="s">
        <v>560</v>
      </c>
      <c r="B3993" s="1">
        <v>45667</v>
      </c>
      <c r="C3993" t="s">
        <v>256</v>
      </c>
      <c r="D3993" t="s">
        <v>21</v>
      </c>
      <c r="E3993" t="s">
        <v>22</v>
      </c>
      <c r="F3993" t="s">
        <v>23</v>
      </c>
      <c r="G3993" t="s">
        <v>24</v>
      </c>
      <c r="H3993">
        <v>1</v>
      </c>
      <c r="I3993">
        <v>89990</v>
      </c>
      <c r="J3993">
        <v>89990</v>
      </c>
      <c r="K3993">
        <v>72133.14</v>
      </c>
      <c r="L3993">
        <v>-27978.69</v>
      </c>
      <c r="M3993">
        <v>-0.37</v>
      </c>
      <c r="N3993" t="s">
        <v>561</v>
      </c>
      <c r="O3993" t="s">
        <v>52</v>
      </c>
      <c r="P3993" t="s">
        <v>53</v>
      </c>
      <c r="Q3993" t="s">
        <v>9239</v>
      </c>
      <c r="R3993" t="s">
        <v>9239</v>
      </c>
      <c r="S3993" t="s">
        <v>9240</v>
      </c>
    </row>
    <row r="3994" spans="1:19" hidden="1" x14ac:dyDescent="0.35">
      <c r="A3994" t="s">
        <v>560</v>
      </c>
      <c r="B3994" s="1">
        <v>45667</v>
      </c>
      <c r="C3994" t="s">
        <v>256</v>
      </c>
      <c r="D3994" t="s">
        <v>21</v>
      </c>
      <c r="E3994" t="s">
        <v>22</v>
      </c>
      <c r="F3994" t="s">
        <v>23</v>
      </c>
      <c r="G3994" t="s">
        <v>24</v>
      </c>
      <c r="H3994">
        <v>1</v>
      </c>
      <c r="I3994">
        <v>89990</v>
      </c>
      <c r="J3994">
        <v>89990</v>
      </c>
      <c r="K3994">
        <v>72133.14</v>
      </c>
      <c r="L3994">
        <v>-27978.69</v>
      </c>
      <c r="M3994">
        <v>-0.37</v>
      </c>
      <c r="N3994" t="s">
        <v>561</v>
      </c>
      <c r="O3994" t="s">
        <v>52</v>
      </c>
      <c r="P3994" t="s">
        <v>53</v>
      </c>
      <c r="Q3994" t="s">
        <v>9241</v>
      </c>
      <c r="R3994" t="s">
        <v>9241</v>
      </c>
      <c r="S3994" t="s">
        <v>9242</v>
      </c>
    </row>
    <row r="3995" spans="1:19" hidden="1" x14ac:dyDescent="0.35">
      <c r="A3995" t="s">
        <v>560</v>
      </c>
      <c r="B3995" s="1">
        <v>45667</v>
      </c>
      <c r="C3995" t="s">
        <v>256</v>
      </c>
      <c r="D3995" t="s">
        <v>21</v>
      </c>
      <c r="E3995" t="s">
        <v>22</v>
      </c>
      <c r="F3995" t="s">
        <v>23</v>
      </c>
      <c r="G3995" t="s">
        <v>24</v>
      </c>
      <c r="H3995">
        <v>1</v>
      </c>
      <c r="I3995">
        <v>89990</v>
      </c>
      <c r="J3995">
        <v>89990</v>
      </c>
      <c r="K3995">
        <v>72133.14</v>
      </c>
      <c r="L3995">
        <v>-27978.69</v>
      </c>
      <c r="M3995">
        <v>-0.37</v>
      </c>
      <c r="N3995" t="s">
        <v>561</v>
      </c>
      <c r="O3995" t="s">
        <v>52</v>
      </c>
      <c r="P3995" t="s">
        <v>53</v>
      </c>
      <c r="Q3995" t="s">
        <v>9243</v>
      </c>
      <c r="R3995" t="s">
        <v>9243</v>
      </c>
      <c r="S3995" t="s">
        <v>9244</v>
      </c>
    </row>
    <row r="3996" spans="1:19" hidden="1" x14ac:dyDescent="0.35">
      <c r="A3996" t="s">
        <v>560</v>
      </c>
      <c r="B3996" s="1">
        <v>45667</v>
      </c>
      <c r="C3996" t="s">
        <v>256</v>
      </c>
      <c r="D3996" t="s">
        <v>21</v>
      </c>
      <c r="E3996" t="s">
        <v>22</v>
      </c>
      <c r="F3996" t="s">
        <v>23</v>
      </c>
      <c r="G3996" t="s">
        <v>24</v>
      </c>
      <c r="H3996">
        <v>1</v>
      </c>
      <c r="I3996">
        <v>89990</v>
      </c>
      <c r="J3996">
        <v>89990</v>
      </c>
      <c r="K3996">
        <v>72133.14</v>
      </c>
      <c r="L3996">
        <v>-27978.69</v>
      </c>
      <c r="M3996">
        <v>-0.37</v>
      </c>
      <c r="N3996" t="s">
        <v>561</v>
      </c>
      <c r="O3996" t="s">
        <v>52</v>
      </c>
      <c r="P3996" t="s">
        <v>53</v>
      </c>
      <c r="Q3996" t="s">
        <v>9245</v>
      </c>
      <c r="R3996" t="s">
        <v>9245</v>
      </c>
      <c r="S3996" t="s">
        <v>9246</v>
      </c>
    </row>
    <row r="3997" spans="1:19" hidden="1" x14ac:dyDescent="0.35">
      <c r="A3997" t="s">
        <v>560</v>
      </c>
      <c r="B3997" s="1">
        <v>45667</v>
      </c>
      <c r="C3997" t="s">
        <v>256</v>
      </c>
      <c r="D3997" t="s">
        <v>21</v>
      </c>
      <c r="E3997" t="s">
        <v>22</v>
      </c>
      <c r="F3997" t="s">
        <v>23</v>
      </c>
      <c r="G3997" t="s">
        <v>24</v>
      </c>
      <c r="H3997">
        <v>1</v>
      </c>
      <c r="I3997">
        <v>89990</v>
      </c>
      <c r="J3997">
        <v>89990</v>
      </c>
      <c r="K3997">
        <v>72133.14</v>
      </c>
      <c r="L3997">
        <v>-27978.69</v>
      </c>
      <c r="M3997">
        <v>-0.37</v>
      </c>
      <c r="N3997" t="s">
        <v>561</v>
      </c>
      <c r="O3997" t="s">
        <v>52</v>
      </c>
      <c r="P3997" t="s">
        <v>53</v>
      </c>
      <c r="Q3997" t="s">
        <v>9247</v>
      </c>
      <c r="R3997" t="s">
        <v>9247</v>
      </c>
      <c r="S3997" t="s">
        <v>9248</v>
      </c>
    </row>
    <row r="3998" spans="1:19" hidden="1" x14ac:dyDescent="0.35">
      <c r="A3998" t="s">
        <v>560</v>
      </c>
      <c r="B3998" s="1">
        <v>45667</v>
      </c>
      <c r="C3998" t="s">
        <v>256</v>
      </c>
      <c r="D3998" t="s">
        <v>21</v>
      </c>
      <c r="E3998" t="s">
        <v>22</v>
      </c>
      <c r="F3998" t="s">
        <v>23</v>
      </c>
      <c r="G3998" t="s">
        <v>24</v>
      </c>
      <c r="H3998">
        <v>1</v>
      </c>
      <c r="I3998">
        <v>89990</v>
      </c>
      <c r="J3998">
        <v>89990</v>
      </c>
      <c r="K3998">
        <v>72133.14</v>
      </c>
      <c r="L3998">
        <v>-27978.69</v>
      </c>
      <c r="M3998">
        <v>-0.37</v>
      </c>
      <c r="N3998" t="s">
        <v>561</v>
      </c>
      <c r="O3998" t="s">
        <v>52</v>
      </c>
      <c r="P3998" t="s">
        <v>53</v>
      </c>
      <c r="Q3998" t="s">
        <v>9249</v>
      </c>
      <c r="R3998" t="s">
        <v>9250</v>
      </c>
      <c r="S3998" t="s">
        <v>9251</v>
      </c>
    </row>
    <row r="3999" spans="1:19" hidden="1" x14ac:dyDescent="0.35">
      <c r="A3999" t="s">
        <v>560</v>
      </c>
      <c r="B3999" s="1">
        <v>45667</v>
      </c>
      <c r="C3999" t="s">
        <v>256</v>
      </c>
      <c r="D3999" t="s">
        <v>21</v>
      </c>
      <c r="E3999" t="s">
        <v>22</v>
      </c>
      <c r="F3999" t="s">
        <v>23</v>
      </c>
      <c r="G3999" t="s">
        <v>24</v>
      </c>
      <c r="H3999">
        <v>1</v>
      </c>
      <c r="I3999">
        <v>89990</v>
      </c>
      <c r="J3999">
        <v>89990</v>
      </c>
      <c r="K3999">
        <v>72133.14</v>
      </c>
      <c r="L3999">
        <v>-27978.69</v>
      </c>
      <c r="M3999">
        <v>-0.37</v>
      </c>
      <c r="N3999" t="s">
        <v>561</v>
      </c>
      <c r="O3999" t="s">
        <v>52</v>
      </c>
      <c r="P3999" t="s">
        <v>53</v>
      </c>
      <c r="Q3999" t="s">
        <v>9252</v>
      </c>
      <c r="R3999" t="s">
        <v>9253</v>
      </c>
      <c r="S3999" t="s">
        <v>9254</v>
      </c>
    </row>
    <row r="4000" spans="1:19" hidden="1" x14ac:dyDescent="0.35">
      <c r="A4000" t="s">
        <v>213</v>
      </c>
      <c r="B4000" s="1">
        <v>45667</v>
      </c>
      <c r="C4000" t="s">
        <v>256</v>
      </c>
      <c r="D4000" t="s">
        <v>21</v>
      </c>
      <c r="E4000" t="s">
        <v>22</v>
      </c>
      <c r="F4000" t="s">
        <v>23</v>
      </c>
      <c r="G4000" t="s">
        <v>24</v>
      </c>
      <c r="H4000">
        <v>1</v>
      </c>
      <c r="I4000">
        <v>7976</v>
      </c>
      <c r="J4000">
        <v>7976</v>
      </c>
      <c r="K4000">
        <v>7068</v>
      </c>
      <c r="L4000">
        <v>-3753.45</v>
      </c>
      <c r="M4000">
        <v>-0.56000000000000005</v>
      </c>
      <c r="N4000" t="s">
        <v>214</v>
      </c>
      <c r="O4000" t="s">
        <v>215</v>
      </c>
      <c r="P4000" t="s">
        <v>27</v>
      </c>
      <c r="Q4000" t="s">
        <v>9255</v>
      </c>
      <c r="R4000" t="s">
        <v>9255</v>
      </c>
      <c r="S4000" t="s">
        <v>9256</v>
      </c>
    </row>
    <row r="4001" spans="1:19" hidden="1" x14ac:dyDescent="0.35">
      <c r="A4001" t="s">
        <v>213</v>
      </c>
      <c r="B4001" s="1">
        <v>45667</v>
      </c>
      <c r="C4001" t="s">
        <v>256</v>
      </c>
      <c r="D4001" t="s">
        <v>21</v>
      </c>
      <c r="E4001" t="s">
        <v>22</v>
      </c>
      <c r="F4001" t="s">
        <v>23</v>
      </c>
      <c r="G4001" t="s">
        <v>24</v>
      </c>
      <c r="H4001">
        <v>1</v>
      </c>
      <c r="I4001">
        <v>7976</v>
      </c>
      <c r="J4001">
        <v>7976</v>
      </c>
      <c r="K4001">
        <v>7068</v>
      </c>
      <c r="L4001">
        <v>-3753.45</v>
      </c>
      <c r="M4001">
        <v>-0.56000000000000005</v>
      </c>
      <c r="N4001" t="s">
        <v>214</v>
      </c>
      <c r="O4001" t="s">
        <v>215</v>
      </c>
      <c r="P4001" t="s">
        <v>27</v>
      </c>
      <c r="Q4001" t="s">
        <v>9257</v>
      </c>
      <c r="R4001" t="s">
        <v>9258</v>
      </c>
      <c r="S4001" t="s">
        <v>9259</v>
      </c>
    </row>
    <row r="4002" spans="1:19" hidden="1" x14ac:dyDescent="0.35">
      <c r="A4002" t="s">
        <v>222</v>
      </c>
      <c r="B4002" s="1">
        <v>45667</v>
      </c>
      <c r="C4002" t="s">
        <v>256</v>
      </c>
      <c r="D4002" t="s">
        <v>21</v>
      </c>
      <c r="E4002" t="s">
        <v>22</v>
      </c>
      <c r="F4002" t="s">
        <v>23</v>
      </c>
      <c r="G4002" t="s">
        <v>24</v>
      </c>
      <c r="H4002">
        <v>1</v>
      </c>
      <c r="I4002">
        <v>187995</v>
      </c>
      <c r="J4002">
        <v>187995</v>
      </c>
      <c r="K4002">
        <v>86602.29</v>
      </c>
      <c r="L4002">
        <v>16722.830000000002</v>
      </c>
      <c r="M4002">
        <v>0.10589999999999999</v>
      </c>
      <c r="N4002" t="s">
        <v>223</v>
      </c>
      <c r="O4002" t="s">
        <v>215</v>
      </c>
      <c r="P4002" t="s">
        <v>27</v>
      </c>
      <c r="Q4002" t="s">
        <v>9260</v>
      </c>
      <c r="R4002" t="s">
        <v>9260</v>
      </c>
      <c r="S4002" t="s">
        <v>9261</v>
      </c>
    </row>
    <row r="4003" spans="1:19" hidden="1" x14ac:dyDescent="0.35">
      <c r="A4003" t="s">
        <v>222</v>
      </c>
      <c r="B4003" s="1">
        <v>45667</v>
      </c>
      <c r="C4003" t="s">
        <v>256</v>
      </c>
      <c r="D4003" t="s">
        <v>21</v>
      </c>
      <c r="E4003" t="s">
        <v>22</v>
      </c>
      <c r="F4003" t="s">
        <v>23</v>
      </c>
      <c r="G4003" t="s">
        <v>24</v>
      </c>
      <c r="H4003">
        <v>1</v>
      </c>
      <c r="I4003">
        <v>187995</v>
      </c>
      <c r="J4003">
        <v>187995</v>
      </c>
      <c r="K4003">
        <v>86602.29</v>
      </c>
      <c r="L4003">
        <v>16722.830000000002</v>
      </c>
      <c r="M4003">
        <v>0.10589999999999999</v>
      </c>
      <c r="N4003" t="s">
        <v>223</v>
      </c>
      <c r="O4003" t="s">
        <v>215</v>
      </c>
      <c r="P4003" t="s">
        <v>27</v>
      </c>
      <c r="Q4003" t="s">
        <v>9262</v>
      </c>
      <c r="R4003" t="s">
        <v>9262</v>
      </c>
      <c r="S4003" t="s">
        <v>9263</v>
      </c>
    </row>
    <row r="4004" spans="1:19" hidden="1" x14ac:dyDescent="0.35">
      <c r="A4004" t="s">
        <v>222</v>
      </c>
      <c r="B4004" s="1">
        <v>45667</v>
      </c>
      <c r="C4004" t="s">
        <v>256</v>
      </c>
      <c r="D4004" t="s">
        <v>21</v>
      </c>
      <c r="E4004" t="s">
        <v>22</v>
      </c>
      <c r="F4004" t="s">
        <v>23</v>
      </c>
      <c r="G4004" t="s">
        <v>24</v>
      </c>
      <c r="H4004">
        <v>1</v>
      </c>
      <c r="I4004">
        <v>187995</v>
      </c>
      <c r="J4004">
        <v>187995</v>
      </c>
      <c r="K4004">
        <v>86602.29</v>
      </c>
      <c r="L4004">
        <v>15943.84</v>
      </c>
      <c r="M4004">
        <v>0.1009</v>
      </c>
      <c r="N4004" t="s">
        <v>223</v>
      </c>
      <c r="O4004" t="s">
        <v>215</v>
      </c>
      <c r="P4004" t="s">
        <v>27</v>
      </c>
      <c r="Q4004" t="s">
        <v>9264</v>
      </c>
      <c r="R4004" t="s">
        <v>9264</v>
      </c>
      <c r="S4004" t="s">
        <v>9265</v>
      </c>
    </row>
    <row r="4005" spans="1:19" hidden="1" x14ac:dyDescent="0.35">
      <c r="A4005" t="s">
        <v>222</v>
      </c>
      <c r="B4005" s="1">
        <v>45667</v>
      </c>
      <c r="C4005" t="s">
        <v>256</v>
      </c>
      <c r="D4005" t="s">
        <v>21</v>
      </c>
      <c r="E4005" t="s">
        <v>22</v>
      </c>
      <c r="F4005" t="s">
        <v>23</v>
      </c>
      <c r="G4005" t="s">
        <v>24</v>
      </c>
      <c r="H4005">
        <v>1</v>
      </c>
      <c r="I4005">
        <v>187995</v>
      </c>
      <c r="J4005">
        <v>187995</v>
      </c>
      <c r="K4005">
        <v>86602.29</v>
      </c>
      <c r="L4005">
        <v>16722.830000000002</v>
      </c>
      <c r="M4005">
        <v>0.10589999999999999</v>
      </c>
      <c r="N4005" t="s">
        <v>223</v>
      </c>
      <c r="O4005" t="s">
        <v>215</v>
      </c>
      <c r="P4005" t="s">
        <v>27</v>
      </c>
      <c r="Q4005" t="s">
        <v>9266</v>
      </c>
      <c r="R4005" t="s">
        <v>9266</v>
      </c>
      <c r="S4005" t="s">
        <v>9267</v>
      </c>
    </row>
    <row r="4006" spans="1:19" hidden="1" x14ac:dyDescent="0.35">
      <c r="A4006" t="s">
        <v>633</v>
      </c>
      <c r="B4006" s="1">
        <v>45667</v>
      </c>
      <c r="C4006" t="s">
        <v>256</v>
      </c>
      <c r="D4006" t="s">
        <v>21</v>
      </c>
      <c r="E4006" t="s">
        <v>22</v>
      </c>
      <c r="F4006" t="s">
        <v>23</v>
      </c>
      <c r="G4006" t="s">
        <v>24</v>
      </c>
      <c r="H4006">
        <v>1</v>
      </c>
      <c r="I4006">
        <v>54990</v>
      </c>
      <c r="J4006">
        <v>54990</v>
      </c>
      <c r="K4006">
        <v>32844</v>
      </c>
      <c r="L4006">
        <v>-5182.82</v>
      </c>
      <c r="M4006">
        <v>-0.11219999999999999</v>
      </c>
      <c r="N4006" t="s">
        <v>634</v>
      </c>
      <c r="O4006" t="s">
        <v>26</v>
      </c>
      <c r="P4006" t="s">
        <v>27</v>
      </c>
      <c r="Q4006" t="s">
        <v>9268</v>
      </c>
      <c r="R4006" t="s">
        <v>9269</v>
      </c>
      <c r="S4006" t="s">
        <v>9270</v>
      </c>
    </row>
    <row r="4007" spans="1:19" hidden="1" x14ac:dyDescent="0.35">
      <c r="A4007" t="s">
        <v>1175</v>
      </c>
      <c r="B4007" s="1">
        <v>45667</v>
      </c>
      <c r="C4007" t="s">
        <v>256</v>
      </c>
      <c r="D4007" t="s">
        <v>21</v>
      </c>
      <c r="E4007" t="s">
        <v>22</v>
      </c>
      <c r="F4007" t="s">
        <v>23</v>
      </c>
      <c r="G4007" t="s">
        <v>24</v>
      </c>
      <c r="H4007">
        <v>1</v>
      </c>
      <c r="I4007">
        <v>199990</v>
      </c>
      <c r="J4007">
        <v>199990</v>
      </c>
      <c r="K4007">
        <v>99125.79</v>
      </c>
      <c r="L4007">
        <v>15153.87</v>
      </c>
      <c r="M4007">
        <v>9.0200000000000002E-2</v>
      </c>
      <c r="N4007" t="s">
        <v>1176</v>
      </c>
      <c r="O4007" t="s">
        <v>1177</v>
      </c>
      <c r="P4007" t="s">
        <v>41</v>
      </c>
      <c r="Q4007" t="s">
        <v>9271</v>
      </c>
      <c r="R4007" t="s">
        <v>9271</v>
      </c>
      <c r="S4007" t="s">
        <v>9272</v>
      </c>
    </row>
    <row r="4008" spans="1:19" hidden="1" x14ac:dyDescent="0.35">
      <c r="A4008" t="s">
        <v>931</v>
      </c>
      <c r="B4008" s="1">
        <v>45667</v>
      </c>
      <c r="C4008" t="s">
        <v>256</v>
      </c>
      <c r="D4008" t="s">
        <v>21</v>
      </c>
      <c r="E4008" t="s">
        <v>22</v>
      </c>
      <c r="F4008" t="s">
        <v>23</v>
      </c>
      <c r="G4008" t="s">
        <v>24</v>
      </c>
      <c r="H4008">
        <v>1</v>
      </c>
      <c r="I4008">
        <v>19980</v>
      </c>
      <c r="J4008">
        <v>19980</v>
      </c>
      <c r="K4008">
        <v>13067.26</v>
      </c>
      <c r="L4008">
        <v>-3498.69</v>
      </c>
      <c r="M4008">
        <v>-0.2084</v>
      </c>
      <c r="N4008" t="s">
        <v>932</v>
      </c>
      <c r="O4008" t="s">
        <v>228</v>
      </c>
      <c r="P4008" t="s">
        <v>27</v>
      </c>
      <c r="Q4008" t="s">
        <v>9273</v>
      </c>
      <c r="R4008" t="s">
        <v>9274</v>
      </c>
      <c r="S4008" t="s">
        <v>9275</v>
      </c>
    </row>
    <row r="4009" spans="1:19" hidden="1" x14ac:dyDescent="0.35">
      <c r="A4009" t="s">
        <v>931</v>
      </c>
      <c r="B4009" s="1">
        <v>45667</v>
      </c>
      <c r="C4009" t="s">
        <v>256</v>
      </c>
      <c r="D4009" t="s">
        <v>21</v>
      </c>
      <c r="E4009" t="s">
        <v>22</v>
      </c>
      <c r="F4009" t="s">
        <v>23</v>
      </c>
      <c r="G4009" t="s">
        <v>24</v>
      </c>
      <c r="H4009">
        <v>1</v>
      </c>
      <c r="I4009">
        <v>19980</v>
      </c>
      <c r="J4009">
        <v>19980</v>
      </c>
      <c r="K4009">
        <v>13067.26</v>
      </c>
      <c r="L4009">
        <v>-3498.69</v>
      </c>
      <c r="M4009">
        <v>-0.2084</v>
      </c>
      <c r="N4009" t="s">
        <v>932</v>
      </c>
      <c r="O4009" t="s">
        <v>228</v>
      </c>
      <c r="P4009" t="s">
        <v>27</v>
      </c>
      <c r="Q4009" t="s">
        <v>9276</v>
      </c>
      <c r="R4009" t="s">
        <v>9277</v>
      </c>
      <c r="S4009" t="s">
        <v>9278</v>
      </c>
    </row>
    <row r="4010" spans="1:19" hidden="1" x14ac:dyDescent="0.35">
      <c r="A4010" t="s">
        <v>931</v>
      </c>
      <c r="B4010" s="1">
        <v>45667</v>
      </c>
      <c r="C4010" t="s">
        <v>256</v>
      </c>
      <c r="D4010" t="s">
        <v>21</v>
      </c>
      <c r="E4010" t="s">
        <v>22</v>
      </c>
      <c r="F4010" t="s">
        <v>23</v>
      </c>
      <c r="G4010" t="s">
        <v>24</v>
      </c>
      <c r="H4010">
        <v>1</v>
      </c>
      <c r="I4010">
        <v>19980</v>
      </c>
      <c r="J4010">
        <v>19980</v>
      </c>
      <c r="K4010">
        <v>13067.26</v>
      </c>
      <c r="L4010">
        <v>-3498.69</v>
      </c>
      <c r="M4010">
        <v>-0.2084</v>
      </c>
      <c r="N4010" t="s">
        <v>932</v>
      </c>
      <c r="O4010" t="s">
        <v>228</v>
      </c>
      <c r="P4010" t="s">
        <v>27</v>
      </c>
      <c r="Q4010" t="s">
        <v>9279</v>
      </c>
      <c r="R4010" t="s">
        <v>9279</v>
      </c>
      <c r="S4010" t="s">
        <v>9280</v>
      </c>
    </row>
    <row r="4011" spans="1:19" hidden="1" x14ac:dyDescent="0.35">
      <c r="A4011" t="s">
        <v>226</v>
      </c>
      <c r="B4011" s="1">
        <v>45667</v>
      </c>
      <c r="C4011" t="s">
        <v>256</v>
      </c>
      <c r="D4011" t="s">
        <v>21</v>
      </c>
      <c r="E4011" t="s">
        <v>22</v>
      </c>
      <c r="F4011" t="s">
        <v>23</v>
      </c>
      <c r="G4011" t="s">
        <v>24</v>
      </c>
      <c r="H4011">
        <v>1</v>
      </c>
      <c r="I4011">
        <v>24990</v>
      </c>
      <c r="J4011">
        <v>24990</v>
      </c>
      <c r="K4011">
        <v>14342</v>
      </c>
      <c r="L4011">
        <v>-3969.06</v>
      </c>
      <c r="M4011">
        <v>-0.189</v>
      </c>
      <c r="N4011" t="s">
        <v>227</v>
      </c>
      <c r="O4011" t="s">
        <v>228</v>
      </c>
      <c r="P4011" t="s">
        <v>27</v>
      </c>
      <c r="Q4011" t="s">
        <v>9281</v>
      </c>
      <c r="R4011" t="s">
        <v>9282</v>
      </c>
      <c r="S4011" t="s">
        <v>9283</v>
      </c>
    </row>
    <row r="4012" spans="1:19" hidden="1" x14ac:dyDescent="0.35">
      <c r="A4012" t="s">
        <v>226</v>
      </c>
      <c r="B4012" s="1">
        <v>45667</v>
      </c>
      <c r="C4012" t="s">
        <v>256</v>
      </c>
      <c r="D4012" t="s">
        <v>21</v>
      </c>
      <c r="E4012" t="s">
        <v>22</v>
      </c>
      <c r="F4012" t="s">
        <v>23</v>
      </c>
      <c r="G4012" t="s">
        <v>24</v>
      </c>
      <c r="H4012">
        <v>1</v>
      </c>
      <c r="I4012">
        <v>24990</v>
      </c>
      <c r="J4012">
        <v>24990</v>
      </c>
      <c r="K4012">
        <v>14342</v>
      </c>
      <c r="L4012">
        <v>-3571.58</v>
      </c>
      <c r="M4012">
        <v>-0.1701</v>
      </c>
      <c r="N4012" t="s">
        <v>227</v>
      </c>
      <c r="O4012" t="s">
        <v>228</v>
      </c>
      <c r="P4012" t="s">
        <v>27</v>
      </c>
      <c r="Q4012" t="s">
        <v>9035</v>
      </c>
      <c r="R4012" t="s">
        <v>9284</v>
      </c>
      <c r="S4012" t="s">
        <v>9285</v>
      </c>
    </row>
    <row r="4013" spans="1:19" hidden="1" x14ac:dyDescent="0.35">
      <c r="A4013" t="s">
        <v>845</v>
      </c>
      <c r="B4013" s="1">
        <v>45667</v>
      </c>
      <c r="C4013" t="s">
        <v>256</v>
      </c>
      <c r="D4013" t="s">
        <v>21</v>
      </c>
      <c r="E4013" t="s">
        <v>22</v>
      </c>
      <c r="F4013" t="s">
        <v>23</v>
      </c>
      <c r="G4013" t="s">
        <v>24</v>
      </c>
      <c r="H4013">
        <v>1</v>
      </c>
      <c r="I4013">
        <v>32995</v>
      </c>
      <c r="J4013">
        <v>32995</v>
      </c>
      <c r="K4013">
        <v>16096.61</v>
      </c>
      <c r="L4013">
        <v>-737.87</v>
      </c>
      <c r="M4013">
        <v>-2.6599999999999999E-2</v>
      </c>
      <c r="N4013" t="s">
        <v>846</v>
      </c>
      <c r="O4013" t="s">
        <v>745</v>
      </c>
      <c r="P4013" t="s">
        <v>53</v>
      </c>
      <c r="Q4013" t="s">
        <v>9286</v>
      </c>
      <c r="R4013" t="s">
        <v>9286</v>
      </c>
      <c r="S4013" t="s">
        <v>9287</v>
      </c>
    </row>
    <row r="4014" spans="1:19" hidden="1" x14ac:dyDescent="0.35">
      <c r="A4014" t="s">
        <v>665</v>
      </c>
      <c r="B4014" s="1">
        <v>45667</v>
      </c>
      <c r="C4014" t="s">
        <v>256</v>
      </c>
      <c r="D4014" t="s">
        <v>21</v>
      </c>
      <c r="E4014" t="s">
        <v>22</v>
      </c>
      <c r="F4014" t="s">
        <v>23</v>
      </c>
      <c r="G4014" t="s">
        <v>24</v>
      </c>
      <c r="H4014">
        <v>1</v>
      </c>
      <c r="I4014">
        <v>34990</v>
      </c>
      <c r="J4014">
        <v>34990</v>
      </c>
      <c r="K4014">
        <v>16402</v>
      </c>
      <c r="L4014">
        <v>-566.87</v>
      </c>
      <c r="M4014">
        <v>-1.9300000000000001E-2</v>
      </c>
      <c r="N4014" t="s">
        <v>666</v>
      </c>
      <c r="O4014" t="s">
        <v>667</v>
      </c>
      <c r="P4014" t="s">
        <v>144</v>
      </c>
      <c r="Q4014" t="s">
        <v>9288</v>
      </c>
      <c r="R4014" t="s">
        <v>9288</v>
      </c>
      <c r="S4014" t="s">
        <v>9289</v>
      </c>
    </row>
    <row r="4015" spans="1:19" hidden="1" x14ac:dyDescent="0.35">
      <c r="A4015" t="s">
        <v>231</v>
      </c>
      <c r="B4015" s="1">
        <v>45667</v>
      </c>
      <c r="C4015" t="s">
        <v>256</v>
      </c>
      <c r="D4015" t="s">
        <v>21</v>
      </c>
      <c r="E4015" t="s">
        <v>22</v>
      </c>
      <c r="F4015" t="s">
        <v>23</v>
      </c>
      <c r="G4015" t="s">
        <v>24</v>
      </c>
      <c r="H4015">
        <v>2</v>
      </c>
      <c r="I4015">
        <v>21980</v>
      </c>
      <c r="J4015">
        <v>10990</v>
      </c>
      <c r="K4015">
        <v>4993.58</v>
      </c>
      <c r="L4015">
        <v>-789.18</v>
      </c>
      <c r="M4015">
        <v>-4.2700000000000002E-2</v>
      </c>
      <c r="N4015" t="s">
        <v>232</v>
      </c>
      <c r="O4015" t="s">
        <v>40</v>
      </c>
      <c r="P4015" t="s">
        <v>41</v>
      </c>
      <c r="Q4015" t="s">
        <v>9290</v>
      </c>
      <c r="R4015" t="s">
        <v>9291</v>
      </c>
      <c r="S4015" t="s">
        <v>9292</v>
      </c>
    </row>
    <row r="4016" spans="1:19" hidden="1" x14ac:dyDescent="0.35">
      <c r="A4016" t="s">
        <v>231</v>
      </c>
      <c r="B4016" s="1">
        <v>45667</v>
      </c>
      <c r="C4016" t="s">
        <v>256</v>
      </c>
      <c r="D4016" t="s">
        <v>21</v>
      </c>
      <c r="E4016" t="s">
        <v>22</v>
      </c>
      <c r="F4016" t="s">
        <v>23</v>
      </c>
      <c r="G4016" t="s">
        <v>24</v>
      </c>
      <c r="H4016">
        <v>2</v>
      </c>
      <c r="I4016">
        <v>21980</v>
      </c>
      <c r="J4016">
        <v>10990</v>
      </c>
      <c r="K4016">
        <v>4993.58</v>
      </c>
      <c r="L4016">
        <v>-789.18</v>
      </c>
      <c r="M4016">
        <v>-4.2700000000000002E-2</v>
      </c>
      <c r="N4016" t="s">
        <v>232</v>
      </c>
      <c r="O4016" t="s">
        <v>40</v>
      </c>
      <c r="P4016" t="s">
        <v>41</v>
      </c>
      <c r="Q4016" t="s">
        <v>9293</v>
      </c>
      <c r="R4016" t="s">
        <v>9294</v>
      </c>
      <c r="S4016" t="s">
        <v>9295</v>
      </c>
    </row>
    <row r="4017" spans="1:19" hidden="1" x14ac:dyDescent="0.35">
      <c r="A4017" t="s">
        <v>815</v>
      </c>
      <c r="B4017" s="1">
        <v>45667</v>
      </c>
      <c r="C4017" t="s">
        <v>256</v>
      </c>
      <c r="D4017" t="s">
        <v>21</v>
      </c>
      <c r="E4017" t="s">
        <v>22</v>
      </c>
      <c r="F4017" t="s">
        <v>23</v>
      </c>
      <c r="G4017" t="s">
        <v>24</v>
      </c>
      <c r="H4017">
        <v>2</v>
      </c>
      <c r="I4017">
        <v>29980</v>
      </c>
      <c r="J4017">
        <v>14990</v>
      </c>
      <c r="K4017">
        <v>7811.87</v>
      </c>
      <c r="L4017">
        <v>-1854.33</v>
      </c>
      <c r="M4017">
        <v>-7.3599999999999999E-2</v>
      </c>
      <c r="N4017" t="s">
        <v>816</v>
      </c>
      <c r="O4017" t="s">
        <v>40</v>
      </c>
      <c r="P4017" t="s">
        <v>41</v>
      </c>
      <c r="Q4017" t="s">
        <v>9296</v>
      </c>
      <c r="R4017" t="s">
        <v>9297</v>
      </c>
      <c r="S4017" t="s">
        <v>9298</v>
      </c>
    </row>
    <row r="4018" spans="1:19" hidden="1" x14ac:dyDescent="0.35">
      <c r="A4018" t="s">
        <v>696</v>
      </c>
      <c r="B4018" s="1">
        <v>45667</v>
      </c>
      <c r="C4018" t="s">
        <v>256</v>
      </c>
      <c r="D4018" t="s">
        <v>21</v>
      </c>
      <c r="E4018" t="s">
        <v>22</v>
      </c>
      <c r="F4018" t="s">
        <v>23</v>
      </c>
      <c r="G4018" t="s">
        <v>24</v>
      </c>
      <c r="H4018">
        <v>1</v>
      </c>
      <c r="I4018">
        <v>12990</v>
      </c>
      <c r="J4018">
        <v>12990</v>
      </c>
      <c r="K4018">
        <v>6555.25</v>
      </c>
      <c r="L4018">
        <v>-1031.03</v>
      </c>
      <c r="M4018">
        <v>-9.4500000000000001E-2</v>
      </c>
      <c r="N4018" t="s">
        <v>697</v>
      </c>
      <c r="O4018" t="s">
        <v>698</v>
      </c>
      <c r="P4018" t="s">
        <v>53</v>
      </c>
      <c r="Q4018" t="s">
        <v>9299</v>
      </c>
      <c r="R4018" t="s">
        <v>9300</v>
      </c>
      <c r="S4018" t="s">
        <v>9301</v>
      </c>
    </row>
    <row r="4019" spans="1:19" hidden="1" x14ac:dyDescent="0.35">
      <c r="A4019" t="s">
        <v>696</v>
      </c>
      <c r="B4019" s="1">
        <v>45667</v>
      </c>
      <c r="C4019" t="s">
        <v>256</v>
      </c>
      <c r="D4019" t="s">
        <v>21</v>
      </c>
      <c r="E4019" t="s">
        <v>22</v>
      </c>
      <c r="F4019" t="s">
        <v>23</v>
      </c>
      <c r="G4019" t="s">
        <v>24</v>
      </c>
      <c r="H4019">
        <v>1</v>
      </c>
      <c r="I4019">
        <v>12990</v>
      </c>
      <c r="J4019">
        <v>12990</v>
      </c>
      <c r="K4019">
        <v>6555.25</v>
      </c>
      <c r="L4019">
        <v>-1031.03</v>
      </c>
      <c r="M4019">
        <v>-9.4500000000000001E-2</v>
      </c>
      <c r="N4019" t="s">
        <v>697</v>
      </c>
      <c r="O4019" t="s">
        <v>698</v>
      </c>
      <c r="P4019" t="s">
        <v>53</v>
      </c>
      <c r="Q4019" t="s">
        <v>9302</v>
      </c>
      <c r="R4019" t="s">
        <v>9303</v>
      </c>
      <c r="S4019" t="s">
        <v>9304</v>
      </c>
    </row>
    <row r="4020" spans="1:19" hidden="1" x14ac:dyDescent="0.35">
      <c r="A4020" t="s">
        <v>1200</v>
      </c>
      <c r="B4020" s="1">
        <v>45667</v>
      </c>
      <c r="C4020" t="s">
        <v>256</v>
      </c>
      <c r="D4020" t="s">
        <v>21</v>
      </c>
      <c r="E4020" t="s">
        <v>22</v>
      </c>
      <c r="F4020" t="s">
        <v>23</v>
      </c>
      <c r="G4020" t="s">
        <v>24</v>
      </c>
      <c r="H4020">
        <v>1</v>
      </c>
      <c r="I4020">
        <v>15990</v>
      </c>
      <c r="J4020">
        <v>15990</v>
      </c>
      <c r="K4020">
        <v>8461.86</v>
      </c>
      <c r="L4020">
        <v>-1139.3399999999999</v>
      </c>
      <c r="M4020">
        <v>-8.48E-2</v>
      </c>
      <c r="N4020" t="s">
        <v>1201</v>
      </c>
      <c r="O4020" t="s">
        <v>910</v>
      </c>
      <c r="P4020" t="s">
        <v>144</v>
      </c>
      <c r="Q4020" t="s">
        <v>9305</v>
      </c>
      <c r="R4020" t="s">
        <v>9305</v>
      </c>
      <c r="S4020" t="s">
        <v>9306</v>
      </c>
    </row>
    <row r="4021" spans="1:19" hidden="1" x14ac:dyDescent="0.35">
      <c r="A4021" t="s">
        <v>235</v>
      </c>
      <c r="B4021" s="1">
        <v>45667</v>
      </c>
      <c r="C4021" t="s">
        <v>256</v>
      </c>
      <c r="D4021" t="s">
        <v>21</v>
      </c>
      <c r="E4021" t="s">
        <v>22</v>
      </c>
      <c r="F4021" t="s">
        <v>23</v>
      </c>
      <c r="G4021" t="s">
        <v>24</v>
      </c>
      <c r="H4021">
        <v>3</v>
      </c>
      <c r="I4021">
        <v>329970</v>
      </c>
      <c r="J4021">
        <v>109990</v>
      </c>
      <c r="K4021">
        <v>54298.65</v>
      </c>
      <c r="L4021">
        <v>22886.74</v>
      </c>
      <c r="M4021">
        <v>8.2500000000000004E-2</v>
      </c>
      <c r="N4021" t="s">
        <v>236</v>
      </c>
      <c r="O4021" t="s">
        <v>237</v>
      </c>
      <c r="P4021" t="s">
        <v>41</v>
      </c>
      <c r="Q4021" t="s">
        <v>9307</v>
      </c>
      <c r="R4021" t="s">
        <v>9308</v>
      </c>
      <c r="S4021" t="s">
        <v>9309</v>
      </c>
    </row>
    <row r="4022" spans="1:19" hidden="1" x14ac:dyDescent="0.35">
      <c r="A4022" t="s">
        <v>235</v>
      </c>
      <c r="B4022" s="1">
        <v>45667</v>
      </c>
      <c r="C4022" t="s">
        <v>256</v>
      </c>
      <c r="D4022" t="s">
        <v>21</v>
      </c>
      <c r="E4022" t="s">
        <v>22</v>
      </c>
      <c r="F4022" t="s">
        <v>23</v>
      </c>
      <c r="G4022" t="s">
        <v>24</v>
      </c>
      <c r="H4022">
        <v>1</v>
      </c>
      <c r="I4022">
        <v>109990</v>
      </c>
      <c r="J4022">
        <v>109990</v>
      </c>
      <c r="K4022">
        <v>54298.65</v>
      </c>
      <c r="L4022">
        <v>7628.91</v>
      </c>
      <c r="M4022">
        <v>8.2500000000000004E-2</v>
      </c>
      <c r="N4022" t="s">
        <v>236</v>
      </c>
      <c r="O4022" t="s">
        <v>237</v>
      </c>
      <c r="P4022" t="s">
        <v>41</v>
      </c>
      <c r="Q4022" t="s">
        <v>9310</v>
      </c>
      <c r="R4022" t="s">
        <v>9310</v>
      </c>
      <c r="S4022" t="s">
        <v>9311</v>
      </c>
    </row>
    <row r="4023" spans="1:19" hidden="1" x14ac:dyDescent="0.35">
      <c r="A4023" t="s">
        <v>1909</v>
      </c>
      <c r="B4023" s="1">
        <v>45667</v>
      </c>
      <c r="C4023" t="s">
        <v>256</v>
      </c>
      <c r="D4023" t="s">
        <v>21</v>
      </c>
      <c r="E4023" t="s">
        <v>22</v>
      </c>
      <c r="F4023" t="s">
        <v>23</v>
      </c>
      <c r="G4023" t="s">
        <v>24</v>
      </c>
      <c r="H4023">
        <v>1</v>
      </c>
      <c r="I4023">
        <v>22990</v>
      </c>
      <c r="J4023">
        <v>22990</v>
      </c>
      <c r="K4023">
        <v>8690.2199999999993</v>
      </c>
      <c r="L4023">
        <v>388.6</v>
      </c>
      <c r="M4023">
        <v>2.01E-2</v>
      </c>
      <c r="N4023" t="s">
        <v>1910</v>
      </c>
      <c r="O4023" t="s">
        <v>228</v>
      </c>
      <c r="P4023" t="s">
        <v>27</v>
      </c>
      <c r="Q4023" t="s">
        <v>9312</v>
      </c>
      <c r="R4023" t="s">
        <v>9312</v>
      </c>
      <c r="S4023" t="s">
        <v>9313</v>
      </c>
    </row>
    <row r="4024" spans="1:19" hidden="1" x14ac:dyDescent="0.35">
      <c r="A4024" t="s">
        <v>1909</v>
      </c>
      <c r="B4024" s="1">
        <v>45667</v>
      </c>
      <c r="C4024" t="s">
        <v>256</v>
      </c>
      <c r="D4024" t="s">
        <v>21</v>
      </c>
      <c r="E4024" t="s">
        <v>22</v>
      </c>
      <c r="F4024" t="s">
        <v>23</v>
      </c>
      <c r="G4024" t="s">
        <v>24</v>
      </c>
      <c r="H4024">
        <v>1</v>
      </c>
      <c r="I4024">
        <v>22990</v>
      </c>
      <c r="J4024">
        <v>22990</v>
      </c>
      <c r="K4024">
        <v>8690.2199999999993</v>
      </c>
      <c r="L4024">
        <v>388.6</v>
      </c>
      <c r="M4024">
        <v>2.01E-2</v>
      </c>
      <c r="N4024" t="s">
        <v>1910</v>
      </c>
      <c r="O4024" t="s">
        <v>228</v>
      </c>
      <c r="P4024" t="s">
        <v>27</v>
      </c>
      <c r="Q4024" t="s">
        <v>9314</v>
      </c>
      <c r="R4024" t="s">
        <v>9314</v>
      </c>
      <c r="S4024" t="s">
        <v>9315</v>
      </c>
    </row>
    <row r="4025" spans="1:19" hidden="1" x14ac:dyDescent="0.35">
      <c r="A4025" t="s">
        <v>708</v>
      </c>
      <c r="B4025" s="1">
        <v>45667</v>
      </c>
      <c r="C4025" t="s">
        <v>256</v>
      </c>
      <c r="D4025" t="s">
        <v>21</v>
      </c>
      <c r="E4025" t="s">
        <v>22</v>
      </c>
      <c r="F4025" t="s">
        <v>23</v>
      </c>
      <c r="G4025" t="s">
        <v>24</v>
      </c>
      <c r="H4025">
        <v>1</v>
      </c>
      <c r="I4025">
        <v>43990</v>
      </c>
      <c r="J4025">
        <v>43990</v>
      </c>
      <c r="K4025">
        <v>21111.89</v>
      </c>
      <c r="L4025">
        <v>-949.87</v>
      </c>
      <c r="M4025">
        <v>-2.5700000000000001E-2</v>
      </c>
      <c r="N4025" t="s">
        <v>709</v>
      </c>
      <c r="O4025" t="s">
        <v>710</v>
      </c>
      <c r="P4025" t="s">
        <v>27</v>
      </c>
      <c r="Q4025" t="s">
        <v>9316</v>
      </c>
      <c r="R4025" t="s">
        <v>9316</v>
      </c>
      <c r="S4025" t="s">
        <v>9317</v>
      </c>
    </row>
    <row r="4026" spans="1:19" hidden="1" x14ac:dyDescent="0.35">
      <c r="A4026" t="s">
        <v>708</v>
      </c>
      <c r="B4026" s="1">
        <v>45667</v>
      </c>
      <c r="C4026" t="s">
        <v>256</v>
      </c>
      <c r="D4026" t="s">
        <v>21</v>
      </c>
      <c r="E4026" t="s">
        <v>22</v>
      </c>
      <c r="F4026" t="s">
        <v>23</v>
      </c>
      <c r="G4026" t="s">
        <v>24</v>
      </c>
      <c r="H4026">
        <v>1</v>
      </c>
      <c r="I4026">
        <v>43990</v>
      </c>
      <c r="J4026">
        <v>43990</v>
      </c>
      <c r="K4026">
        <v>21111.89</v>
      </c>
      <c r="L4026">
        <v>-949.87</v>
      </c>
      <c r="M4026">
        <v>-2.5700000000000001E-2</v>
      </c>
      <c r="N4026" t="s">
        <v>709</v>
      </c>
      <c r="O4026" t="s">
        <v>710</v>
      </c>
      <c r="P4026" t="s">
        <v>27</v>
      </c>
      <c r="Q4026" t="s">
        <v>9318</v>
      </c>
      <c r="R4026" t="s">
        <v>9318</v>
      </c>
      <c r="S4026" t="s">
        <v>9319</v>
      </c>
    </row>
    <row r="4027" spans="1:19" hidden="1" x14ac:dyDescent="0.35">
      <c r="A4027" t="s">
        <v>249</v>
      </c>
      <c r="B4027" s="1">
        <v>45667</v>
      </c>
      <c r="C4027" t="s">
        <v>256</v>
      </c>
      <c r="D4027" t="s">
        <v>21</v>
      </c>
      <c r="E4027" t="s">
        <v>22</v>
      </c>
      <c r="F4027" t="s">
        <v>23</v>
      </c>
      <c r="G4027" t="s">
        <v>24</v>
      </c>
      <c r="H4027">
        <v>1</v>
      </c>
      <c r="I4027">
        <v>194990</v>
      </c>
      <c r="J4027">
        <v>194990</v>
      </c>
      <c r="K4027">
        <v>105360.28</v>
      </c>
      <c r="L4027">
        <v>4424.42</v>
      </c>
      <c r="M4027">
        <v>2.7E-2</v>
      </c>
      <c r="N4027" t="s">
        <v>250</v>
      </c>
      <c r="O4027" t="s">
        <v>246</v>
      </c>
      <c r="P4027" t="s">
        <v>82</v>
      </c>
      <c r="Q4027" t="s">
        <v>9320</v>
      </c>
      <c r="R4027" t="s">
        <v>9320</v>
      </c>
      <c r="S4027" t="s">
        <v>9321</v>
      </c>
    </row>
    <row r="4028" spans="1:19" hidden="1" x14ac:dyDescent="0.35">
      <c r="A4028" t="s">
        <v>857</v>
      </c>
      <c r="B4028" s="1">
        <v>45667</v>
      </c>
      <c r="C4028" t="s">
        <v>256</v>
      </c>
      <c r="D4028" t="s">
        <v>21</v>
      </c>
      <c r="E4028" t="s">
        <v>22</v>
      </c>
      <c r="F4028" t="s">
        <v>23</v>
      </c>
      <c r="G4028" t="s">
        <v>24</v>
      </c>
      <c r="H4028">
        <v>1</v>
      </c>
      <c r="I4028">
        <v>29990</v>
      </c>
      <c r="J4028">
        <v>29990</v>
      </c>
      <c r="K4028">
        <v>15649.41</v>
      </c>
      <c r="L4028">
        <v>-2630.25</v>
      </c>
      <c r="M4028">
        <v>-0.10440000000000001</v>
      </c>
      <c r="N4028" t="s">
        <v>860</v>
      </c>
      <c r="O4028" t="s">
        <v>76</v>
      </c>
      <c r="P4028" t="s">
        <v>47</v>
      </c>
      <c r="Q4028" t="s">
        <v>9322</v>
      </c>
      <c r="R4028" t="s">
        <v>9322</v>
      </c>
      <c r="S4028" t="s">
        <v>9323</v>
      </c>
    </row>
    <row r="4029" spans="1:19" hidden="1" x14ac:dyDescent="0.35">
      <c r="A4029" t="s">
        <v>849</v>
      </c>
      <c r="B4029" s="1">
        <v>45667</v>
      </c>
      <c r="C4029" t="s">
        <v>256</v>
      </c>
      <c r="D4029" t="s">
        <v>21</v>
      </c>
      <c r="E4029" t="s">
        <v>22</v>
      </c>
      <c r="F4029" t="s">
        <v>23</v>
      </c>
      <c r="G4029" t="s">
        <v>24</v>
      </c>
      <c r="H4029">
        <v>3</v>
      </c>
      <c r="I4029">
        <v>26970</v>
      </c>
      <c r="J4029">
        <v>8990</v>
      </c>
      <c r="K4029">
        <v>3781.2</v>
      </c>
      <c r="L4029">
        <v>537.39</v>
      </c>
      <c r="M4029">
        <v>2.3699999999999999E-2</v>
      </c>
      <c r="N4029" t="s">
        <v>850</v>
      </c>
      <c r="O4029" t="s">
        <v>318</v>
      </c>
      <c r="P4029" t="s">
        <v>63</v>
      </c>
      <c r="Q4029" t="s">
        <v>9324</v>
      </c>
      <c r="R4029" t="s">
        <v>9325</v>
      </c>
      <c r="S4029" t="s">
        <v>9326</v>
      </c>
    </row>
    <row r="4030" spans="1:19" hidden="1" x14ac:dyDescent="0.35">
      <c r="A4030" t="s">
        <v>1923</v>
      </c>
      <c r="B4030" s="1">
        <v>45667</v>
      </c>
      <c r="C4030" t="s">
        <v>256</v>
      </c>
      <c r="D4030" t="s">
        <v>21</v>
      </c>
      <c r="E4030" t="s">
        <v>22</v>
      </c>
      <c r="F4030" t="s">
        <v>23</v>
      </c>
      <c r="G4030" t="s">
        <v>24</v>
      </c>
      <c r="H4030">
        <v>1</v>
      </c>
      <c r="I4030">
        <v>23990</v>
      </c>
      <c r="J4030">
        <v>23990</v>
      </c>
      <c r="K4030">
        <v>10848.95</v>
      </c>
      <c r="L4030">
        <v>-1762.57</v>
      </c>
      <c r="M4030">
        <v>-8.7400000000000005E-2</v>
      </c>
      <c r="N4030" t="s">
        <v>1924</v>
      </c>
      <c r="O4030" t="s">
        <v>1925</v>
      </c>
      <c r="P4030" t="s">
        <v>63</v>
      </c>
      <c r="Q4030" t="s">
        <v>9327</v>
      </c>
      <c r="R4030" t="s">
        <v>9327</v>
      </c>
      <c r="S4030" t="s">
        <v>9328</v>
      </c>
    </row>
    <row r="4031" spans="1:19" hidden="1" x14ac:dyDescent="0.35">
      <c r="A4031" t="s">
        <v>3966</v>
      </c>
      <c r="B4031" s="1">
        <v>45667</v>
      </c>
      <c r="C4031" t="s">
        <v>256</v>
      </c>
      <c r="D4031" t="s">
        <v>21</v>
      </c>
      <c r="E4031" t="s">
        <v>22</v>
      </c>
      <c r="F4031" t="s">
        <v>23</v>
      </c>
      <c r="G4031" t="s">
        <v>24</v>
      </c>
      <c r="H4031">
        <v>1</v>
      </c>
      <c r="I4031">
        <v>16990</v>
      </c>
      <c r="J4031">
        <v>16990</v>
      </c>
      <c r="K4031">
        <v>5977.77</v>
      </c>
      <c r="L4031">
        <v>2049.7800000000002</v>
      </c>
      <c r="M4031">
        <v>0.14360000000000001</v>
      </c>
      <c r="N4031" t="s">
        <v>3967</v>
      </c>
      <c r="O4031" t="s">
        <v>1925</v>
      </c>
      <c r="P4031" t="s">
        <v>63</v>
      </c>
      <c r="Q4031" t="s">
        <v>9329</v>
      </c>
      <c r="R4031" t="s">
        <v>9329</v>
      </c>
      <c r="S4031" t="s">
        <v>9330</v>
      </c>
    </row>
    <row r="4032" spans="1:19" hidden="1" x14ac:dyDescent="0.35">
      <c r="A4032" t="s">
        <v>732</v>
      </c>
      <c r="B4032" s="1">
        <v>45667</v>
      </c>
      <c r="C4032" t="s">
        <v>256</v>
      </c>
      <c r="D4032" t="s">
        <v>21</v>
      </c>
      <c r="E4032" t="s">
        <v>22</v>
      </c>
      <c r="F4032" t="s">
        <v>23</v>
      </c>
      <c r="G4032" t="s">
        <v>24</v>
      </c>
      <c r="H4032">
        <v>2</v>
      </c>
      <c r="I4032">
        <v>21780</v>
      </c>
      <c r="J4032">
        <v>10890</v>
      </c>
      <c r="K4032">
        <v>5292.22</v>
      </c>
      <c r="L4032">
        <v>-1500.74</v>
      </c>
      <c r="M4032">
        <v>-8.2000000000000003E-2</v>
      </c>
      <c r="N4032" t="s">
        <v>733</v>
      </c>
      <c r="O4032" t="s">
        <v>318</v>
      </c>
      <c r="P4032" t="s">
        <v>82</v>
      </c>
      <c r="Q4032" t="s">
        <v>9331</v>
      </c>
      <c r="R4032" t="s">
        <v>9331</v>
      </c>
      <c r="S4032" t="s">
        <v>9332</v>
      </c>
    </row>
    <row r="4033" spans="1:19" hidden="1" x14ac:dyDescent="0.35">
      <c r="A4033" t="s">
        <v>732</v>
      </c>
      <c r="B4033" s="1">
        <v>45667</v>
      </c>
      <c r="C4033" t="s">
        <v>256</v>
      </c>
      <c r="D4033" t="s">
        <v>21</v>
      </c>
      <c r="E4033" t="s">
        <v>22</v>
      </c>
      <c r="F4033" t="s">
        <v>23</v>
      </c>
      <c r="G4033" t="s">
        <v>24</v>
      </c>
      <c r="H4033">
        <v>1</v>
      </c>
      <c r="I4033">
        <v>10890</v>
      </c>
      <c r="J4033">
        <v>10890</v>
      </c>
      <c r="K4033">
        <v>5292.22</v>
      </c>
      <c r="L4033">
        <v>-750.38</v>
      </c>
      <c r="M4033">
        <v>-8.2000000000000003E-2</v>
      </c>
      <c r="N4033" t="s">
        <v>733</v>
      </c>
      <c r="O4033" t="s">
        <v>318</v>
      </c>
      <c r="P4033" t="s">
        <v>82</v>
      </c>
      <c r="Q4033" t="s">
        <v>9333</v>
      </c>
      <c r="R4033" t="s">
        <v>9333</v>
      </c>
      <c r="S4033" t="s">
        <v>9334</v>
      </c>
    </row>
    <row r="4034" spans="1:19" hidden="1" x14ac:dyDescent="0.35">
      <c r="A4034" t="s">
        <v>732</v>
      </c>
      <c r="B4034" s="1">
        <v>45667</v>
      </c>
      <c r="C4034" t="s">
        <v>256</v>
      </c>
      <c r="D4034" t="s">
        <v>21</v>
      </c>
      <c r="E4034" t="s">
        <v>22</v>
      </c>
      <c r="F4034" t="s">
        <v>23</v>
      </c>
      <c r="G4034" t="s">
        <v>24</v>
      </c>
      <c r="H4034">
        <v>1</v>
      </c>
      <c r="I4034">
        <v>10890</v>
      </c>
      <c r="J4034">
        <v>10890</v>
      </c>
      <c r="K4034">
        <v>5292.22</v>
      </c>
      <c r="L4034">
        <v>-750.38</v>
      </c>
      <c r="M4034">
        <v>-8.2000000000000003E-2</v>
      </c>
      <c r="N4034" t="s">
        <v>733</v>
      </c>
      <c r="O4034" t="s">
        <v>318</v>
      </c>
      <c r="P4034" t="s">
        <v>82</v>
      </c>
      <c r="Q4034" t="s">
        <v>9335</v>
      </c>
      <c r="R4034" t="s">
        <v>9335</v>
      </c>
      <c r="S4034" t="s">
        <v>9336</v>
      </c>
    </row>
    <row r="4035" spans="1:19" hidden="1" x14ac:dyDescent="0.35">
      <c r="A4035" t="s">
        <v>1932</v>
      </c>
      <c r="B4035" s="1">
        <v>45667</v>
      </c>
      <c r="C4035" t="s">
        <v>256</v>
      </c>
      <c r="D4035" t="s">
        <v>21</v>
      </c>
      <c r="E4035" t="s">
        <v>22</v>
      </c>
      <c r="F4035" t="s">
        <v>23</v>
      </c>
      <c r="G4035" t="s">
        <v>24</v>
      </c>
      <c r="H4035">
        <v>1</v>
      </c>
      <c r="I4035">
        <v>38990</v>
      </c>
      <c r="J4035">
        <v>38990</v>
      </c>
      <c r="K4035">
        <v>19680.07</v>
      </c>
      <c r="L4035">
        <v>-3441.59</v>
      </c>
      <c r="M4035">
        <v>-0.105</v>
      </c>
      <c r="N4035" t="s">
        <v>1933</v>
      </c>
      <c r="O4035" t="s">
        <v>740</v>
      </c>
      <c r="P4035" t="s">
        <v>53</v>
      </c>
      <c r="Q4035" t="s">
        <v>9337</v>
      </c>
      <c r="R4035" t="s">
        <v>9338</v>
      </c>
      <c r="S4035" t="s">
        <v>9339</v>
      </c>
    </row>
    <row r="4036" spans="1:19" hidden="1" x14ac:dyDescent="0.35">
      <c r="A4036" t="s">
        <v>1932</v>
      </c>
      <c r="B4036" s="1">
        <v>45667</v>
      </c>
      <c r="C4036" t="s">
        <v>256</v>
      </c>
      <c r="D4036" t="s">
        <v>21</v>
      </c>
      <c r="E4036" t="s">
        <v>22</v>
      </c>
      <c r="F4036" t="s">
        <v>23</v>
      </c>
      <c r="G4036" t="s">
        <v>24</v>
      </c>
      <c r="H4036">
        <v>1</v>
      </c>
      <c r="I4036">
        <v>38990</v>
      </c>
      <c r="J4036">
        <v>38990</v>
      </c>
      <c r="K4036">
        <v>19680.07</v>
      </c>
      <c r="L4036">
        <v>-3441.59</v>
      </c>
      <c r="M4036">
        <v>-0.105</v>
      </c>
      <c r="N4036" t="s">
        <v>1933</v>
      </c>
      <c r="O4036" t="s">
        <v>740</v>
      </c>
      <c r="P4036" t="s">
        <v>53</v>
      </c>
      <c r="Q4036" t="s">
        <v>9340</v>
      </c>
      <c r="R4036" t="s">
        <v>9340</v>
      </c>
      <c r="S4036" t="s">
        <v>9341</v>
      </c>
    </row>
    <row r="4037" spans="1:19" hidden="1" x14ac:dyDescent="0.35">
      <c r="A4037" t="s">
        <v>743</v>
      </c>
      <c r="B4037" s="1">
        <v>45667</v>
      </c>
      <c r="C4037" t="s">
        <v>256</v>
      </c>
      <c r="D4037" t="s">
        <v>21</v>
      </c>
      <c r="E4037" t="s">
        <v>22</v>
      </c>
      <c r="F4037" t="s">
        <v>23</v>
      </c>
      <c r="G4037" t="s">
        <v>24</v>
      </c>
      <c r="H4037">
        <v>1</v>
      </c>
      <c r="I4037">
        <v>32989</v>
      </c>
      <c r="J4037">
        <v>32989</v>
      </c>
      <c r="K4037">
        <v>15461.89</v>
      </c>
      <c r="L4037">
        <v>-2081.23</v>
      </c>
      <c r="M4037">
        <v>-7.51E-2</v>
      </c>
      <c r="N4037" t="s">
        <v>744</v>
      </c>
      <c r="O4037" t="s">
        <v>745</v>
      </c>
      <c r="P4037" t="s">
        <v>53</v>
      </c>
      <c r="Q4037" t="s">
        <v>9342</v>
      </c>
      <c r="R4037" t="s">
        <v>9342</v>
      </c>
      <c r="S4037" t="s">
        <v>9343</v>
      </c>
    </row>
    <row r="4038" spans="1:19" hidden="1" x14ac:dyDescent="0.35">
      <c r="A4038" t="s">
        <v>753</v>
      </c>
      <c r="B4038" s="1">
        <v>45667</v>
      </c>
      <c r="C4038" t="s">
        <v>256</v>
      </c>
      <c r="D4038" t="s">
        <v>21</v>
      </c>
      <c r="E4038" t="s">
        <v>22</v>
      </c>
      <c r="F4038" t="s">
        <v>23</v>
      </c>
      <c r="G4038" t="s">
        <v>24</v>
      </c>
      <c r="H4038">
        <v>1</v>
      </c>
      <c r="I4038">
        <v>49990</v>
      </c>
      <c r="J4038">
        <v>49990</v>
      </c>
      <c r="K4038">
        <v>15794.77</v>
      </c>
      <c r="L4038">
        <v>7015.14</v>
      </c>
      <c r="M4038">
        <v>0.16700000000000001</v>
      </c>
      <c r="N4038" t="s">
        <v>754</v>
      </c>
      <c r="O4038" t="s">
        <v>52</v>
      </c>
      <c r="P4038" t="s">
        <v>53</v>
      </c>
      <c r="Q4038" t="s">
        <v>9344</v>
      </c>
      <c r="R4038" t="s">
        <v>9344</v>
      </c>
      <c r="S4038" t="s">
        <v>9345</v>
      </c>
    </row>
    <row r="4039" spans="1:19" hidden="1" x14ac:dyDescent="0.35">
      <c r="A4039" t="s">
        <v>753</v>
      </c>
      <c r="B4039" s="1">
        <v>45667</v>
      </c>
      <c r="C4039" t="s">
        <v>256</v>
      </c>
      <c r="D4039" t="s">
        <v>21</v>
      </c>
      <c r="E4039" t="s">
        <v>22</v>
      </c>
      <c r="F4039" t="s">
        <v>23</v>
      </c>
      <c r="G4039" t="s">
        <v>24</v>
      </c>
      <c r="H4039">
        <v>1</v>
      </c>
      <c r="I4039">
        <v>49990</v>
      </c>
      <c r="J4039">
        <v>49990</v>
      </c>
      <c r="K4039">
        <v>15794.77</v>
      </c>
      <c r="L4039">
        <v>7015.14</v>
      </c>
      <c r="M4039">
        <v>0.16700000000000001</v>
      </c>
      <c r="N4039" t="s">
        <v>754</v>
      </c>
      <c r="O4039" t="s">
        <v>52</v>
      </c>
      <c r="P4039" t="s">
        <v>53</v>
      </c>
      <c r="Q4039" t="s">
        <v>9346</v>
      </c>
      <c r="R4039" t="s">
        <v>9346</v>
      </c>
      <c r="S4039" t="s">
        <v>9347</v>
      </c>
    </row>
    <row r="4040" spans="1:19" hidden="1" x14ac:dyDescent="0.35">
      <c r="A4040" t="s">
        <v>2567</v>
      </c>
      <c r="B4040" s="1">
        <v>45667</v>
      </c>
      <c r="C4040" t="s">
        <v>1958</v>
      </c>
      <c r="D4040" t="s">
        <v>859</v>
      </c>
      <c r="E4040" t="s">
        <v>22</v>
      </c>
      <c r="G4040" t="s">
        <v>24</v>
      </c>
      <c r="H4040">
        <v>1</v>
      </c>
      <c r="I4040">
        <v>16990</v>
      </c>
      <c r="J4040">
        <v>16990</v>
      </c>
      <c r="K4040">
        <v>12121</v>
      </c>
      <c r="L4040">
        <v>-1840.84</v>
      </c>
      <c r="M4040">
        <v>-0.12889999999999999</v>
      </c>
      <c r="N4040" t="s">
        <v>2568</v>
      </c>
      <c r="O4040" t="s">
        <v>898</v>
      </c>
      <c r="P4040" t="s">
        <v>27</v>
      </c>
      <c r="Q4040" t="s">
        <v>9348</v>
      </c>
      <c r="R4040" t="s">
        <v>9349</v>
      </c>
      <c r="S4040" t="s">
        <v>9350</v>
      </c>
    </row>
    <row r="4041" spans="1:19" hidden="1" x14ac:dyDescent="0.35">
      <c r="A4041" t="s">
        <v>19</v>
      </c>
      <c r="B4041" s="1">
        <v>45667</v>
      </c>
      <c r="C4041" t="s">
        <v>763</v>
      </c>
      <c r="D4041" t="s">
        <v>21</v>
      </c>
      <c r="E4041" t="s">
        <v>22</v>
      </c>
      <c r="F4041" t="s">
        <v>23</v>
      </c>
      <c r="G4041" t="s">
        <v>24</v>
      </c>
      <c r="H4041">
        <v>1</v>
      </c>
      <c r="I4041">
        <v>86990</v>
      </c>
      <c r="J4041">
        <v>86990</v>
      </c>
      <c r="K4041">
        <v>44217.75</v>
      </c>
      <c r="L4041">
        <v>1658.55</v>
      </c>
      <c r="M4041">
        <v>2.2700000000000001E-2</v>
      </c>
      <c r="N4041" t="s">
        <v>25</v>
      </c>
      <c r="O4041" t="s">
        <v>26</v>
      </c>
      <c r="P4041" t="s">
        <v>27</v>
      </c>
      <c r="Q4041" t="s">
        <v>9351</v>
      </c>
      <c r="R4041" t="s">
        <v>9352</v>
      </c>
      <c r="S4041" t="s">
        <v>9353</v>
      </c>
    </row>
    <row r="4042" spans="1:19" hidden="1" x14ac:dyDescent="0.35">
      <c r="A4042" t="s">
        <v>19</v>
      </c>
      <c r="B4042" s="1">
        <v>45667</v>
      </c>
      <c r="C4042" t="s">
        <v>763</v>
      </c>
      <c r="D4042" t="s">
        <v>21</v>
      </c>
      <c r="E4042" t="s">
        <v>22</v>
      </c>
      <c r="F4042" t="s">
        <v>23</v>
      </c>
      <c r="G4042" t="s">
        <v>24</v>
      </c>
      <c r="H4042">
        <v>1</v>
      </c>
      <c r="I4042">
        <v>86990</v>
      </c>
      <c r="J4042">
        <v>86990</v>
      </c>
      <c r="K4042">
        <v>44217.75</v>
      </c>
      <c r="L4042">
        <v>1658.55</v>
      </c>
      <c r="M4042">
        <v>2.2700000000000001E-2</v>
      </c>
      <c r="N4042" t="s">
        <v>25</v>
      </c>
      <c r="O4042" t="s">
        <v>26</v>
      </c>
      <c r="P4042" t="s">
        <v>27</v>
      </c>
      <c r="Q4042" t="s">
        <v>9354</v>
      </c>
      <c r="R4042" t="s">
        <v>9355</v>
      </c>
      <c r="S4042" t="s">
        <v>9356</v>
      </c>
    </row>
    <row r="4043" spans="1:19" hidden="1" x14ac:dyDescent="0.35">
      <c r="A4043" t="s">
        <v>6107</v>
      </c>
      <c r="B4043" s="1">
        <v>45667</v>
      </c>
      <c r="C4043" t="s">
        <v>763</v>
      </c>
      <c r="D4043" t="s">
        <v>21</v>
      </c>
      <c r="E4043" t="s">
        <v>22</v>
      </c>
      <c r="F4043" t="s">
        <v>23</v>
      </c>
      <c r="G4043" t="s">
        <v>24</v>
      </c>
      <c r="H4043">
        <v>1</v>
      </c>
      <c r="I4043">
        <v>7490</v>
      </c>
      <c r="J4043">
        <v>7490</v>
      </c>
      <c r="K4043">
        <v>3921.11</v>
      </c>
      <c r="L4043">
        <v>-766.65</v>
      </c>
      <c r="M4043">
        <v>-0.12180000000000001</v>
      </c>
      <c r="N4043" t="s">
        <v>6108</v>
      </c>
      <c r="O4043" t="s">
        <v>889</v>
      </c>
      <c r="P4043" t="s">
        <v>53</v>
      </c>
      <c r="Q4043" t="s">
        <v>9357</v>
      </c>
      <c r="R4043" t="s">
        <v>9358</v>
      </c>
      <c r="S4043" t="s">
        <v>9359</v>
      </c>
    </row>
    <row r="4044" spans="1:19" hidden="1" x14ac:dyDescent="0.35">
      <c r="A4044" t="s">
        <v>162</v>
      </c>
      <c r="B4044" s="1">
        <v>45667</v>
      </c>
      <c r="C4044" t="s">
        <v>763</v>
      </c>
      <c r="D4044" t="s">
        <v>21</v>
      </c>
      <c r="E4044" t="s">
        <v>22</v>
      </c>
      <c r="F4044" t="s">
        <v>23</v>
      </c>
      <c r="G4044" t="s">
        <v>24</v>
      </c>
      <c r="H4044">
        <v>1</v>
      </c>
      <c r="I4044">
        <v>39990</v>
      </c>
      <c r="J4044">
        <v>39990</v>
      </c>
      <c r="K4044">
        <v>17391.47</v>
      </c>
      <c r="L4044">
        <v>1266.3399999999999</v>
      </c>
      <c r="M4044">
        <v>3.7699999999999997E-2</v>
      </c>
      <c r="N4044" t="s">
        <v>163</v>
      </c>
      <c r="O4044" t="s">
        <v>52</v>
      </c>
      <c r="P4044" t="s">
        <v>53</v>
      </c>
      <c r="Q4044" t="s">
        <v>9360</v>
      </c>
      <c r="R4044" t="s">
        <v>9361</v>
      </c>
      <c r="S4044" t="s">
        <v>9362</v>
      </c>
    </row>
    <row r="4045" spans="1:19" hidden="1" x14ac:dyDescent="0.35">
      <c r="A4045" t="s">
        <v>209</v>
      </c>
      <c r="B4045" s="1">
        <v>45667</v>
      </c>
      <c r="C4045" t="s">
        <v>763</v>
      </c>
      <c r="D4045" t="s">
        <v>21</v>
      </c>
      <c r="E4045" t="s">
        <v>22</v>
      </c>
      <c r="F4045" t="s">
        <v>23</v>
      </c>
      <c r="G4045" t="s">
        <v>24</v>
      </c>
      <c r="H4045">
        <v>1</v>
      </c>
      <c r="I4045">
        <v>74990</v>
      </c>
      <c r="J4045">
        <v>74990</v>
      </c>
      <c r="K4045">
        <v>54044.21</v>
      </c>
      <c r="L4045">
        <v>-17907.41</v>
      </c>
      <c r="M4045">
        <v>-0.28420000000000001</v>
      </c>
      <c r="N4045" t="s">
        <v>210</v>
      </c>
      <c r="O4045" t="s">
        <v>52</v>
      </c>
      <c r="P4045" t="s">
        <v>53</v>
      </c>
      <c r="Q4045" t="s">
        <v>9363</v>
      </c>
      <c r="R4045" t="s">
        <v>9364</v>
      </c>
      <c r="S4045" t="s">
        <v>9365</v>
      </c>
    </row>
    <row r="4046" spans="1:19" hidden="1" x14ac:dyDescent="0.35">
      <c r="A4046" t="s">
        <v>222</v>
      </c>
      <c r="B4046" s="1">
        <v>45667</v>
      </c>
      <c r="C4046" t="s">
        <v>763</v>
      </c>
      <c r="D4046" t="s">
        <v>21</v>
      </c>
      <c r="E4046" t="s">
        <v>22</v>
      </c>
      <c r="F4046" t="s">
        <v>23</v>
      </c>
      <c r="G4046" t="s">
        <v>24</v>
      </c>
      <c r="H4046">
        <v>1</v>
      </c>
      <c r="I4046">
        <v>189990</v>
      </c>
      <c r="J4046">
        <v>189990</v>
      </c>
      <c r="K4046">
        <v>86602.29</v>
      </c>
      <c r="L4046">
        <v>16173.17</v>
      </c>
      <c r="M4046">
        <v>0.1013</v>
      </c>
      <c r="N4046" t="s">
        <v>223</v>
      </c>
      <c r="O4046" t="s">
        <v>215</v>
      </c>
      <c r="P4046" t="s">
        <v>27</v>
      </c>
      <c r="Q4046" t="s">
        <v>9366</v>
      </c>
      <c r="R4046" t="s">
        <v>9367</v>
      </c>
      <c r="S4046" t="s">
        <v>9368</v>
      </c>
    </row>
    <row r="4047" spans="1:19" hidden="1" x14ac:dyDescent="0.35">
      <c r="A4047" t="s">
        <v>1876</v>
      </c>
      <c r="B4047" s="1">
        <v>45667</v>
      </c>
      <c r="C4047" t="s">
        <v>763</v>
      </c>
      <c r="D4047" t="s">
        <v>21</v>
      </c>
      <c r="E4047" t="s">
        <v>22</v>
      </c>
      <c r="F4047" t="s">
        <v>23</v>
      </c>
      <c r="G4047" t="s">
        <v>24</v>
      </c>
      <c r="H4047">
        <v>4</v>
      </c>
      <c r="I4047">
        <v>43960</v>
      </c>
      <c r="J4047">
        <v>10990</v>
      </c>
      <c r="K4047">
        <v>4991.93</v>
      </c>
      <c r="L4047">
        <v>44.22</v>
      </c>
      <c r="M4047">
        <v>1.1999999999999999E-3</v>
      </c>
      <c r="N4047" t="s">
        <v>1877</v>
      </c>
      <c r="O4047" t="s">
        <v>40</v>
      </c>
      <c r="P4047" t="s">
        <v>41</v>
      </c>
      <c r="Q4047" t="s">
        <v>9369</v>
      </c>
      <c r="R4047" t="s">
        <v>9370</v>
      </c>
      <c r="S4047" t="s">
        <v>9371</v>
      </c>
    </row>
    <row r="4048" spans="1:19" hidden="1" x14ac:dyDescent="0.35">
      <c r="A4048" t="s">
        <v>1192</v>
      </c>
      <c r="B4048" s="1">
        <v>45667</v>
      </c>
      <c r="C4048" t="s">
        <v>763</v>
      </c>
      <c r="D4048" t="s">
        <v>21</v>
      </c>
      <c r="E4048" t="s">
        <v>22</v>
      </c>
      <c r="F4048" t="s">
        <v>23</v>
      </c>
      <c r="G4048" t="s">
        <v>24</v>
      </c>
      <c r="H4048">
        <v>1</v>
      </c>
      <c r="I4048">
        <v>13990</v>
      </c>
      <c r="J4048">
        <v>13990</v>
      </c>
      <c r="K4048">
        <v>8058.31</v>
      </c>
      <c r="L4048">
        <v>-4257.6400000000003</v>
      </c>
      <c r="M4048">
        <v>-0.36220000000000002</v>
      </c>
      <c r="N4048" t="s">
        <v>1193</v>
      </c>
      <c r="O4048" t="s">
        <v>704</v>
      </c>
      <c r="P4048" t="s">
        <v>53</v>
      </c>
      <c r="Q4048" t="s">
        <v>9372</v>
      </c>
      <c r="R4048" t="s">
        <v>9373</v>
      </c>
      <c r="S4048" t="s">
        <v>9374</v>
      </c>
    </row>
    <row r="4049" spans="1:19" hidden="1" x14ac:dyDescent="0.35">
      <c r="A4049" t="s">
        <v>1892</v>
      </c>
      <c r="B4049" s="1">
        <v>45667</v>
      </c>
      <c r="C4049" t="s">
        <v>763</v>
      </c>
      <c r="D4049" t="s">
        <v>21</v>
      </c>
      <c r="E4049" t="s">
        <v>22</v>
      </c>
      <c r="F4049" t="s">
        <v>23</v>
      </c>
      <c r="G4049" t="s">
        <v>24</v>
      </c>
      <c r="H4049">
        <v>1</v>
      </c>
      <c r="I4049">
        <v>7990</v>
      </c>
      <c r="J4049">
        <v>7990</v>
      </c>
      <c r="K4049">
        <v>9051.24</v>
      </c>
      <c r="L4049">
        <v>-7704.34</v>
      </c>
      <c r="M4049">
        <v>-1.1475</v>
      </c>
      <c r="N4049" t="s">
        <v>1893</v>
      </c>
      <c r="O4049" t="s">
        <v>1894</v>
      </c>
      <c r="P4049" t="s">
        <v>47</v>
      </c>
      <c r="Q4049" t="s">
        <v>9375</v>
      </c>
      <c r="R4049" t="s">
        <v>9376</v>
      </c>
      <c r="S4049" t="s">
        <v>9377</v>
      </c>
    </row>
    <row r="4050" spans="1:19" hidden="1" x14ac:dyDescent="0.35">
      <c r="A4050" t="s">
        <v>235</v>
      </c>
      <c r="B4050" s="1">
        <v>45667</v>
      </c>
      <c r="C4050" t="s">
        <v>763</v>
      </c>
      <c r="D4050" t="s">
        <v>21</v>
      </c>
      <c r="E4050" t="s">
        <v>22</v>
      </c>
      <c r="F4050" t="s">
        <v>23</v>
      </c>
      <c r="G4050" t="s">
        <v>24</v>
      </c>
      <c r="H4050">
        <v>1</v>
      </c>
      <c r="I4050">
        <v>109990</v>
      </c>
      <c r="J4050">
        <v>109990</v>
      </c>
      <c r="K4050">
        <v>54298.65</v>
      </c>
      <c r="L4050">
        <v>1250.76</v>
      </c>
      <c r="M4050">
        <v>1.35E-2</v>
      </c>
      <c r="N4050" t="s">
        <v>236</v>
      </c>
      <c r="O4050" t="s">
        <v>237</v>
      </c>
      <c r="P4050" t="s">
        <v>41</v>
      </c>
      <c r="Q4050" t="s">
        <v>9378</v>
      </c>
      <c r="R4050" t="s">
        <v>9379</v>
      </c>
      <c r="S4050" t="s">
        <v>9380</v>
      </c>
    </row>
    <row r="4051" spans="1:19" hidden="1" x14ac:dyDescent="0.35">
      <c r="A4051" t="s">
        <v>235</v>
      </c>
      <c r="B4051" s="1">
        <v>45667</v>
      </c>
      <c r="C4051" t="s">
        <v>763</v>
      </c>
      <c r="D4051" t="s">
        <v>21</v>
      </c>
      <c r="E4051" t="s">
        <v>22</v>
      </c>
      <c r="F4051" t="s">
        <v>23</v>
      </c>
      <c r="G4051" t="s">
        <v>24</v>
      </c>
      <c r="H4051">
        <v>1</v>
      </c>
      <c r="I4051">
        <v>109990</v>
      </c>
      <c r="J4051">
        <v>109990</v>
      </c>
      <c r="K4051">
        <v>54298.65</v>
      </c>
      <c r="L4051">
        <v>1250.76</v>
      </c>
      <c r="M4051">
        <v>1.35E-2</v>
      </c>
      <c r="N4051" t="s">
        <v>236</v>
      </c>
      <c r="O4051" t="s">
        <v>237</v>
      </c>
      <c r="P4051" t="s">
        <v>41</v>
      </c>
      <c r="Q4051" t="s">
        <v>9381</v>
      </c>
      <c r="R4051" t="s">
        <v>9382</v>
      </c>
      <c r="S4051" t="s">
        <v>9383</v>
      </c>
    </row>
    <row r="4052" spans="1:19" hidden="1" x14ac:dyDescent="0.35">
      <c r="A4052" t="s">
        <v>915</v>
      </c>
      <c r="B4052" s="1">
        <v>45667</v>
      </c>
      <c r="C4052" t="s">
        <v>2049</v>
      </c>
      <c r="D4052" t="s">
        <v>859</v>
      </c>
      <c r="E4052" t="s">
        <v>22</v>
      </c>
      <c r="G4052" t="s">
        <v>24</v>
      </c>
      <c r="H4052">
        <v>1</v>
      </c>
      <c r="I4052">
        <v>22990</v>
      </c>
      <c r="J4052">
        <v>22990</v>
      </c>
      <c r="K4052">
        <v>9962</v>
      </c>
      <c r="L4052">
        <v>3948.4</v>
      </c>
      <c r="M4052">
        <v>0.2044</v>
      </c>
      <c r="N4052" t="s">
        <v>916</v>
      </c>
      <c r="O4052" t="s">
        <v>910</v>
      </c>
      <c r="P4052" t="s">
        <v>144</v>
      </c>
      <c r="Q4052" t="s">
        <v>9384</v>
      </c>
      <c r="R4052" t="s">
        <v>9385</v>
      </c>
      <c r="S4052" t="s">
        <v>9386</v>
      </c>
    </row>
    <row r="4053" spans="1:19" hidden="1" x14ac:dyDescent="0.35">
      <c r="A4053" t="s">
        <v>665</v>
      </c>
      <c r="B4053" s="1">
        <v>45667</v>
      </c>
      <c r="C4053" t="s">
        <v>2049</v>
      </c>
      <c r="D4053" t="s">
        <v>859</v>
      </c>
      <c r="E4053" t="s">
        <v>22</v>
      </c>
      <c r="G4053" t="s">
        <v>24</v>
      </c>
      <c r="H4053">
        <v>1</v>
      </c>
      <c r="I4053">
        <v>34990</v>
      </c>
      <c r="J4053">
        <v>34990</v>
      </c>
      <c r="K4053">
        <v>16402</v>
      </c>
      <c r="L4053">
        <v>4768.88</v>
      </c>
      <c r="M4053">
        <v>0.16220000000000001</v>
      </c>
      <c r="N4053" t="s">
        <v>666</v>
      </c>
      <c r="O4053" t="s">
        <v>667</v>
      </c>
      <c r="P4053" t="s">
        <v>144</v>
      </c>
      <c r="Q4053" t="s">
        <v>9387</v>
      </c>
      <c r="R4053" t="s">
        <v>9388</v>
      </c>
      <c r="S4053" t="s">
        <v>9389</v>
      </c>
    </row>
    <row r="4054" spans="1:19" hidden="1" x14ac:dyDescent="0.35">
      <c r="A4054" t="s">
        <v>994</v>
      </c>
      <c r="B4054" s="1">
        <v>45667</v>
      </c>
      <c r="C4054" t="s">
        <v>63</v>
      </c>
      <c r="D4054" t="s">
        <v>859</v>
      </c>
      <c r="E4054" t="s">
        <v>22</v>
      </c>
      <c r="G4054" t="s">
        <v>24</v>
      </c>
      <c r="H4054">
        <v>4</v>
      </c>
      <c r="I4054">
        <v>179961</v>
      </c>
      <c r="J4054">
        <v>44990</v>
      </c>
      <c r="K4054">
        <v>19537.54</v>
      </c>
      <c r="L4054">
        <v>30733.279999999999</v>
      </c>
      <c r="M4054">
        <v>0.20319999999999999</v>
      </c>
      <c r="N4054" t="s">
        <v>995</v>
      </c>
      <c r="O4054" t="s">
        <v>996</v>
      </c>
      <c r="P4054" t="s">
        <v>41</v>
      </c>
      <c r="Q4054" t="s">
        <v>9390</v>
      </c>
      <c r="R4054" t="s">
        <v>9391</v>
      </c>
      <c r="S4054" t="s">
        <v>9392</v>
      </c>
    </row>
    <row r="4055" spans="1:19" hidden="1" x14ac:dyDescent="0.35">
      <c r="A4055" t="s">
        <v>235</v>
      </c>
      <c r="B4055" s="1">
        <v>45667</v>
      </c>
      <c r="C4055" t="s">
        <v>63</v>
      </c>
      <c r="D4055" t="s">
        <v>859</v>
      </c>
      <c r="E4055" t="s">
        <v>22</v>
      </c>
      <c r="G4055" t="s">
        <v>24</v>
      </c>
      <c r="H4055">
        <v>1</v>
      </c>
      <c r="I4055">
        <v>94990</v>
      </c>
      <c r="J4055">
        <v>94990</v>
      </c>
      <c r="K4055">
        <v>54298.62</v>
      </c>
      <c r="L4055">
        <v>174.66</v>
      </c>
      <c r="M4055">
        <v>2.2000000000000001E-3</v>
      </c>
      <c r="N4055" t="s">
        <v>236</v>
      </c>
      <c r="O4055" t="s">
        <v>237</v>
      </c>
      <c r="P4055" t="s">
        <v>41</v>
      </c>
      <c r="Q4055" t="s">
        <v>9393</v>
      </c>
      <c r="R4055" t="s">
        <v>9394</v>
      </c>
      <c r="S4055" t="s">
        <v>9395</v>
      </c>
    </row>
    <row r="4056" spans="1:19" hidden="1" x14ac:dyDescent="0.35">
      <c r="A4056" t="s">
        <v>265</v>
      </c>
      <c r="B4056" s="1">
        <v>45667</v>
      </c>
      <c r="C4056" t="s">
        <v>798</v>
      </c>
      <c r="D4056" t="s">
        <v>21</v>
      </c>
      <c r="E4056" t="s">
        <v>22</v>
      </c>
      <c r="F4056" t="s">
        <v>23</v>
      </c>
      <c r="G4056" t="s">
        <v>24</v>
      </c>
      <c r="H4056">
        <v>1</v>
      </c>
      <c r="I4056">
        <v>16990</v>
      </c>
      <c r="J4056">
        <v>16990</v>
      </c>
      <c r="K4056">
        <v>17644.77</v>
      </c>
      <c r="L4056">
        <v>-8079.4</v>
      </c>
      <c r="M4056">
        <v>-0.56589999999999996</v>
      </c>
      <c r="N4056" t="s">
        <v>266</v>
      </c>
      <c r="O4056" t="s">
        <v>113</v>
      </c>
      <c r="P4056" t="s">
        <v>114</v>
      </c>
      <c r="Q4056" t="s">
        <v>9396</v>
      </c>
      <c r="R4056" t="s">
        <v>9396</v>
      </c>
      <c r="S4056" t="s">
        <v>9397</v>
      </c>
    </row>
    <row r="4057" spans="1:19" hidden="1" x14ac:dyDescent="0.35">
      <c r="A4057" t="s">
        <v>79</v>
      </c>
      <c r="B4057" s="1">
        <v>45667</v>
      </c>
      <c r="C4057" t="s">
        <v>798</v>
      </c>
      <c r="D4057" t="s">
        <v>21</v>
      </c>
      <c r="E4057" t="s">
        <v>22</v>
      </c>
      <c r="F4057" t="s">
        <v>23</v>
      </c>
      <c r="G4057" t="s">
        <v>24</v>
      </c>
      <c r="H4057">
        <v>1</v>
      </c>
      <c r="I4057">
        <v>42990</v>
      </c>
      <c r="J4057">
        <v>42990</v>
      </c>
      <c r="K4057">
        <v>21557.38</v>
      </c>
      <c r="L4057">
        <v>2646.65</v>
      </c>
      <c r="M4057">
        <v>7.3300000000000004E-2</v>
      </c>
      <c r="N4057" t="s">
        <v>80</v>
      </c>
      <c r="O4057" t="s">
        <v>81</v>
      </c>
      <c r="P4057" t="s">
        <v>82</v>
      </c>
      <c r="Q4057" t="s">
        <v>9398</v>
      </c>
      <c r="R4057" t="s">
        <v>9398</v>
      </c>
      <c r="S4057" t="s">
        <v>9399</v>
      </c>
    </row>
    <row r="4058" spans="1:19" hidden="1" x14ac:dyDescent="0.35">
      <c r="A4058" t="s">
        <v>5005</v>
      </c>
      <c r="B4058" s="1">
        <v>45667</v>
      </c>
      <c r="C4058" t="s">
        <v>798</v>
      </c>
      <c r="D4058" t="s">
        <v>21</v>
      </c>
      <c r="E4058" t="s">
        <v>22</v>
      </c>
      <c r="F4058" t="s">
        <v>23</v>
      </c>
      <c r="G4058" t="s">
        <v>24</v>
      </c>
      <c r="H4058">
        <v>1</v>
      </c>
      <c r="I4058">
        <v>2490</v>
      </c>
      <c r="J4058">
        <v>2490</v>
      </c>
      <c r="K4058">
        <v>799.2</v>
      </c>
      <c r="L4058">
        <v>602.30999999999995</v>
      </c>
      <c r="M4058">
        <v>0.28789999999999999</v>
      </c>
      <c r="N4058" t="s">
        <v>5006</v>
      </c>
      <c r="O4058" t="s">
        <v>5007</v>
      </c>
      <c r="P4058" t="s">
        <v>53</v>
      </c>
      <c r="Q4058" t="s">
        <v>9400</v>
      </c>
      <c r="R4058" t="s">
        <v>9400</v>
      </c>
      <c r="S4058" t="s">
        <v>9401</v>
      </c>
    </row>
    <row r="4059" spans="1:19" hidden="1" x14ac:dyDescent="0.35">
      <c r="A4059" t="s">
        <v>5950</v>
      </c>
      <c r="B4059" s="1">
        <v>45667</v>
      </c>
      <c r="C4059" t="s">
        <v>798</v>
      </c>
      <c r="D4059" t="s">
        <v>21</v>
      </c>
      <c r="E4059" t="s">
        <v>22</v>
      </c>
      <c r="F4059" t="s">
        <v>23</v>
      </c>
      <c r="G4059" t="s">
        <v>24</v>
      </c>
      <c r="H4059">
        <v>1</v>
      </c>
      <c r="I4059">
        <v>2490</v>
      </c>
      <c r="J4059">
        <v>2490</v>
      </c>
      <c r="K4059">
        <v>1443</v>
      </c>
      <c r="L4059">
        <v>-41.49</v>
      </c>
      <c r="M4059">
        <v>-1.9800000000000002E-2</v>
      </c>
      <c r="N4059" t="s">
        <v>5951</v>
      </c>
      <c r="O4059" t="s">
        <v>5007</v>
      </c>
      <c r="P4059" t="s">
        <v>53</v>
      </c>
      <c r="Q4059" t="s">
        <v>9402</v>
      </c>
      <c r="R4059" t="s">
        <v>9402</v>
      </c>
      <c r="S4059" t="s">
        <v>9403</v>
      </c>
    </row>
    <row r="4060" spans="1:19" hidden="1" x14ac:dyDescent="0.35">
      <c r="A4060" t="s">
        <v>172</v>
      </c>
      <c r="B4060" s="1">
        <v>45667</v>
      </c>
      <c r="C4060" t="s">
        <v>798</v>
      </c>
      <c r="D4060" t="s">
        <v>21</v>
      </c>
      <c r="E4060" t="s">
        <v>22</v>
      </c>
      <c r="F4060" t="s">
        <v>23</v>
      </c>
      <c r="G4060" t="s">
        <v>24</v>
      </c>
      <c r="H4060">
        <v>1</v>
      </c>
      <c r="I4060">
        <v>19980</v>
      </c>
      <c r="J4060">
        <v>19980</v>
      </c>
      <c r="K4060">
        <v>9939.14</v>
      </c>
      <c r="L4060">
        <v>1310.0999999999999</v>
      </c>
      <c r="M4060">
        <v>7.8E-2</v>
      </c>
      <c r="N4060" t="s">
        <v>173</v>
      </c>
      <c r="O4060" t="s">
        <v>52</v>
      </c>
      <c r="P4060" t="s">
        <v>53</v>
      </c>
      <c r="Q4060" t="s">
        <v>9404</v>
      </c>
      <c r="R4060" t="s">
        <v>9404</v>
      </c>
      <c r="S4060" t="s">
        <v>9405</v>
      </c>
    </row>
    <row r="4061" spans="1:19" hidden="1" x14ac:dyDescent="0.35">
      <c r="A4061" t="s">
        <v>176</v>
      </c>
      <c r="B4061" s="1">
        <v>45667</v>
      </c>
      <c r="C4061" t="s">
        <v>798</v>
      </c>
      <c r="D4061" t="s">
        <v>21</v>
      </c>
      <c r="E4061" t="s">
        <v>22</v>
      </c>
      <c r="F4061" t="s">
        <v>23</v>
      </c>
      <c r="G4061" t="s">
        <v>24</v>
      </c>
      <c r="H4061">
        <v>1</v>
      </c>
      <c r="I4061">
        <v>15990</v>
      </c>
      <c r="J4061">
        <v>15990</v>
      </c>
      <c r="K4061">
        <v>9911.3799999999992</v>
      </c>
      <c r="L4061">
        <v>-909.03</v>
      </c>
      <c r="M4061">
        <v>-6.7699999999999996E-2</v>
      </c>
      <c r="N4061" t="s">
        <v>177</v>
      </c>
      <c r="O4061" t="s">
        <v>178</v>
      </c>
      <c r="P4061" t="s">
        <v>27</v>
      </c>
      <c r="Q4061" t="s">
        <v>9406</v>
      </c>
      <c r="R4061" t="s">
        <v>9406</v>
      </c>
      <c r="S4061" t="s">
        <v>9407</v>
      </c>
    </row>
    <row r="4062" spans="1:19" hidden="1" x14ac:dyDescent="0.35">
      <c r="A4062" t="s">
        <v>467</v>
      </c>
      <c r="B4062" s="1">
        <v>45667</v>
      </c>
      <c r="C4062" t="s">
        <v>798</v>
      </c>
      <c r="D4062" t="s">
        <v>21</v>
      </c>
      <c r="E4062" t="s">
        <v>22</v>
      </c>
      <c r="F4062" t="s">
        <v>23</v>
      </c>
      <c r="G4062" t="s">
        <v>24</v>
      </c>
      <c r="H4062">
        <v>1</v>
      </c>
      <c r="I4062">
        <v>49990</v>
      </c>
      <c r="J4062">
        <v>49990</v>
      </c>
      <c r="K4062">
        <v>36858.949999999997</v>
      </c>
      <c r="L4062">
        <v>-8713.74</v>
      </c>
      <c r="M4062">
        <v>-0.2074</v>
      </c>
      <c r="N4062" t="s">
        <v>468</v>
      </c>
      <c r="O4062" t="s">
        <v>52</v>
      </c>
      <c r="P4062" t="s">
        <v>53</v>
      </c>
      <c r="Q4062" t="s">
        <v>9408</v>
      </c>
      <c r="R4062" t="s">
        <v>9408</v>
      </c>
      <c r="S4062" t="s">
        <v>9409</v>
      </c>
    </row>
    <row r="4063" spans="1:19" hidden="1" x14ac:dyDescent="0.35">
      <c r="A4063" t="s">
        <v>213</v>
      </c>
      <c r="B4063" s="1">
        <v>45667</v>
      </c>
      <c r="C4063" t="s">
        <v>798</v>
      </c>
      <c r="D4063" t="s">
        <v>21</v>
      </c>
      <c r="E4063" t="s">
        <v>22</v>
      </c>
      <c r="F4063" t="s">
        <v>23</v>
      </c>
      <c r="G4063" t="s">
        <v>24</v>
      </c>
      <c r="H4063">
        <v>1</v>
      </c>
      <c r="I4063">
        <v>7990</v>
      </c>
      <c r="J4063">
        <v>7990</v>
      </c>
      <c r="K4063">
        <v>7068</v>
      </c>
      <c r="L4063">
        <v>-2569.84</v>
      </c>
      <c r="M4063">
        <v>-0.38269999999999998</v>
      </c>
      <c r="N4063" t="s">
        <v>214</v>
      </c>
      <c r="O4063" t="s">
        <v>215</v>
      </c>
      <c r="P4063" t="s">
        <v>27</v>
      </c>
      <c r="Q4063" t="s">
        <v>9410</v>
      </c>
      <c r="R4063" t="s">
        <v>9410</v>
      </c>
      <c r="S4063" t="s">
        <v>9411</v>
      </c>
    </row>
    <row r="4064" spans="1:19" hidden="1" x14ac:dyDescent="0.35">
      <c r="A4064" t="s">
        <v>213</v>
      </c>
      <c r="B4064" s="1">
        <v>45667</v>
      </c>
      <c r="C4064" t="s">
        <v>798</v>
      </c>
      <c r="D4064" t="s">
        <v>21</v>
      </c>
      <c r="E4064" t="s">
        <v>22</v>
      </c>
      <c r="F4064" t="s">
        <v>23</v>
      </c>
      <c r="G4064" t="s">
        <v>24</v>
      </c>
      <c r="H4064">
        <v>4</v>
      </c>
      <c r="I4064">
        <v>31960</v>
      </c>
      <c r="J4064">
        <v>7990</v>
      </c>
      <c r="K4064">
        <v>7068</v>
      </c>
      <c r="L4064">
        <v>-10277.700000000001</v>
      </c>
      <c r="M4064">
        <v>-0.38269999999999998</v>
      </c>
      <c r="N4064" t="s">
        <v>214</v>
      </c>
      <c r="O4064" t="s">
        <v>215</v>
      </c>
      <c r="P4064" t="s">
        <v>27</v>
      </c>
      <c r="Q4064" t="s">
        <v>9412</v>
      </c>
      <c r="R4064" t="s">
        <v>9412</v>
      </c>
      <c r="S4064" t="s">
        <v>9413</v>
      </c>
    </row>
    <row r="4065" spans="1:19" hidden="1" x14ac:dyDescent="0.35">
      <c r="A4065" t="s">
        <v>213</v>
      </c>
      <c r="B4065" s="1">
        <v>45667</v>
      </c>
      <c r="C4065" t="s">
        <v>798</v>
      </c>
      <c r="D4065" t="s">
        <v>21</v>
      </c>
      <c r="E4065" t="s">
        <v>22</v>
      </c>
      <c r="F4065" t="s">
        <v>23</v>
      </c>
      <c r="G4065" t="s">
        <v>24</v>
      </c>
      <c r="H4065">
        <v>4</v>
      </c>
      <c r="I4065">
        <v>31960</v>
      </c>
      <c r="J4065">
        <v>7990</v>
      </c>
      <c r="K4065">
        <v>7068</v>
      </c>
      <c r="L4065">
        <v>-10277.700000000001</v>
      </c>
      <c r="M4065">
        <v>-0.38269999999999998</v>
      </c>
      <c r="N4065" t="s">
        <v>214</v>
      </c>
      <c r="O4065" t="s">
        <v>215</v>
      </c>
      <c r="P4065" t="s">
        <v>27</v>
      </c>
      <c r="Q4065" t="s">
        <v>9414</v>
      </c>
      <c r="R4065" t="s">
        <v>9414</v>
      </c>
      <c r="S4065" t="s">
        <v>9415</v>
      </c>
    </row>
    <row r="4066" spans="1:19" hidden="1" x14ac:dyDescent="0.35">
      <c r="A4066" t="s">
        <v>592</v>
      </c>
      <c r="B4066" s="1">
        <v>45667</v>
      </c>
      <c r="C4066" t="s">
        <v>798</v>
      </c>
      <c r="D4066" t="s">
        <v>21</v>
      </c>
      <c r="E4066" t="s">
        <v>22</v>
      </c>
      <c r="F4066" t="s">
        <v>23</v>
      </c>
      <c r="G4066" t="s">
        <v>24</v>
      </c>
      <c r="H4066">
        <v>1</v>
      </c>
      <c r="I4066">
        <v>12990</v>
      </c>
      <c r="J4066">
        <v>12990</v>
      </c>
      <c r="K4066">
        <v>10107.11</v>
      </c>
      <c r="L4066">
        <v>-2793.83</v>
      </c>
      <c r="M4066">
        <v>-0.25590000000000002</v>
      </c>
      <c r="N4066" t="s">
        <v>593</v>
      </c>
      <c r="O4066" t="s">
        <v>215</v>
      </c>
      <c r="P4066" t="s">
        <v>27</v>
      </c>
      <c r="Q4066" t="s">
        <v>9416</v>
      </c>
      <c r="R4066" t="s">
        <v>9416</v>
      </c>
      <c r="S4066" t="s">
        <v>9417</v>
      </c>
    </row>
    <row r="4067" spans="1:19" hidden="1" x14ac:dyDescent="0.35">
      <c r="A4067" t="s">
        <v>222</v>
      </c>
      <c r="B4067" s="1">
        <v>45667</v>
      </c>
      <c r="C4067" t="s">
        <v>798</v>
      </c>
      <c r="D4067" t="s">
        <v>21</v>
      </c>
      <c r="E4067" t="s">
        <v>22</v>
      </c>
      <c r="F4067" t="s">
        <v>23</v>
      </c>
      <c r="G4067" t="s">
        <v>24</v>
      </c>
      <c r="H4067">
        <v>1</v>
      </c>
      <c r="I4067">
        <v>189990</v>
      </c>
      <c r="J4067">
        <v>189990</v>
      </c>
      <c r="K4067">
        <v>86602.29</v>
      </c>
      <c r="L4067">
        <v>20366.45</v>
      </c>
      <c r="M4067">
        <v>0.12759999999999999</v>
      </c>
      <c r="N4067" t="s">
        <v>223</v>
      </c>
      <c r="O4067" t="s">
        <v>215</v>
      </c>
      <c r="P4067" t="s">
        <v>27</v>
      </c>
      <c r="Q4067" t="s">
        <v>9418</v>
      </c>
      <c r="R4067" t="s">
        <v>9418</v>
      </c>
      <c r="S4067" t="s">
        <v>9419</v>
      </c>
    </row>
    <row r="4068" spans="1:19" hidden="1" x14ac:dyDescent="0.35">
      <c r="A4068" t="s">
        <v>222</v>
      </c>
      <c r="B4068" s="1">
        <v>45667</v>
      </c>
      <c r="C4068" t="s">
        <v>798</v>
      </c>
      <c r="D4068" t="s">
        <v>21</v>
      </c>
      <c r="E4068" t="s">
        <v>22</v>
      </c>
      <c r="F4068" t="s">
        <v>23</v>
      </c>
      <c r="G4068" t="s">
        <v>24</v>
      </c>
      <c r="H4068">
        <v>1</v>
      </c>
      <c r="I4068">
        <v>189990</v>
      </c>
      <c r="J4068">
        <v>189990</v>
      </c>
      <c r="K4068">
        <v>86602.29</v>
      </c>
      <c r="L4068">
        <v>20366.45</v>
      </c>
      <c r="M4068">
        <v>0.12759999999999999</v>
      </c>
      <c r="N4068" t="s">
        <v>223</v>
      </c>
      <c r="O4068" t="s">
        <v>215</v>
      </c>
      <c r="P4068" t="s">
        <v>27</v>
      </c>
      <c r="Q4068" t="s">
        <v>9420</v>
      </c>
      <c r="R4068" t="s">
        <v>9420</v>
      </c>
      <c r="S4068" t="s">
        <v>9421</v>
      </c>
    </row>
    <row r="4069" spans="1:19" hidden="1" x14ac:dyDescent="0.35">
      <c r="A4069" t="s">
        <v>732</v>
      </c>
      <c r="B4069" s="1">
        <v>45667</v>
      </c>
      <c r="C4069" t="s">
        <v>798</v>
      </c>
      <c r="D4069" t="s">
        <v>21</v>
      </c>
      <c r="E4069" t="s">
        <v>22</v>
      </c>
      <c r="F4069" t="s">
        <v>23</v>
      </c>
      <c r="G4069" t="s">
        <v>24</v>
      </c>
      <c r="H4069">
        <v>2</v>
      </c>
      <c r="I4069">
        <v>21780</v>
      </c>
      <c r="J4069">
        <v>10890</v>
      </c>
      <c r="K4069">
        <v>5292.22</v>
      </c>
      <c r="L4069">
        <v>1678.25</v>
      </c>
      <c r="M4069">
        <v>9.1700000000000004E-2</v>
      </c>
      <c r="N4069" t="s">
        <v>733</v>
      </c>
      <c r="O4069" t="s">
        <v>318</v>
      </c>
      <c r="P4069" t="s">
        <v>82</v>
      </c>
      <c r="Q4069" t="s">
        <v>9422</v>
      </c>
      <c r="R4069" t="s">
        <v>9422</v>
      </c>
      <c r="S4069" t="s">
        <v>9423</v>
      </c>
    </row>
    <row r="4070" spans="1:19" hidden="1" x14ac:dyDescent="0.35">
      <c r="A4070" t="s">
        <v>9424</v>
      </c>
      <c r="B4070" s="1">
        <v>45667</v>
      </c>
      <c r="C4070" t="s">
        <v>41</v>
      </c>
      <c r="D4070" t="s">
        <v>859</v>
      </c>
      <c r="E4070" t="s">
        <v>22</v>
      </c>
      <c r="G4070" t="s">
        <v>24</v>
      </c>
      <c r="H4070">
        <v>1</v>
      </c>
      <c r="I4070">
        <v>33990</v>
      </c>
      <c r="J4070">
        <v>33990</v>
      </c>
      <c r="K4070">
        <v>15928.45</v>
      </c>
      <c r="L4070">
        <v>4636.91</v>
      </c>
      <c r="M4070">
        <v>0.1623</v>
      </c>
      <c r="N4070" t="s">
        <v>9425</v>
      </c>
      <c r="O4070" t="s">
        <v>40</v>
      </c>
      <c r="P4070" t="s">
        <v>41</v>
      </c>
      <c r="Q4070" t="s">
        <v>9426</v>
      </c>
      <c r="R4070" t="s">
        <v>9427</v>
      </c>
      <c r="S4070" t="s">
        <v>9428</v>
      </c>
    </row>
    <row r="4071" spans="1:19" hidden="1" x14ac:dyDescent="0.35">
      <c r="A4071" t="s">
        <v>9429</v>
      </c>
      <c r="B4071" s="1">
        <v>45667</v>
      </c>
      <c r="C4071" t="s">
        <v>41</v>
      </c>
      <c r="D4071" t="s">
        <v>859</v>
      </c>
      <c r="E4071" t="s">
        <v>22</v>
      </c>
      <c r="G4071" t="s">
        <v>24</v>
      </c>
      <c r="H4071">
        <v>2</v>
      </c>
      <c r="I4071">
        <v>83979</v>
      </c>
      <c r="J4071">
        <v>41990</v>
      </c>
      <c r="K4071">
        <v>19652.490000000002</v>
      </c>
      <c r="L4071">
        <v>10082.14</v>
      </c>
      <c r="M4071">
        <v>0.1429</v>
      </c>
      <c r="N4071" t="s">
        <v>9430</v>
      </c>
      <c r="O4071" t="s">
        <v>40</v>
      </c>
      <c r="P4071" t="s">
        <v>41</v>
      </c>
      <c r="Q4071" t="s">
        <v>9431</v>
      </c>
      <c r="R4071" t="s">
        <v>9432</v>
      </c>
      <c r="S4071" t="s">
        <v>9433</v>
      </c>
    </row>
    <row r="4072" spans="1:19" hidden="1" x14ac:dyDescent="0.35">
      <c r="A4072" t="s">
        <v>2231</v>
      </c>
      <c r="B4072" s="1">
        <v>45667</v>
      </c>
      <c r="C4072" t="s">
        <v>41</v>
      </c>
      <c r="D4072" t="s">
        <v>859</v>
      </c>
      <c r="E4072" t="s">
        <v>22</v>
      </c>
      <c r="G4072" t="s">
        <v>24</v>
      </c>
      <c r="H4072">
        <v>1</v>
      </c>
      <c r="I4072">
        <v>39990</v>
      </c>
      <c r="J4072">
        <v>39990</v>
      </c>
      <c r="K4072">
        <v>20514.96</v>
      </c>
      <c r="L4072">
        <v>3002.64</v>
      </c>
      <c r="M4072">
        <v>8.9399999999999993E-2</v>
      </c>
      <c r="N4072" t="s">
        <v>2232</v>
      </c>
      <c r="O4072" t="s">
        <v>40</v>
      </c>
      <c r="P4072" t="s">
        <v>41</v>
      </c>
      <c r="Q4072" t="s">
        <v>9431</v>
      </c>
      <c r="R4072" t="s">
        <v>9432</v>
      </c>
      <c r="S4072" t="s">
        <v>9434</v>
      </c>
    </row>
    <row r="4073" spans="1:19" hidden="1" x14ac:dyDescent="0.35">
      <c r="A4073" t="s">
        <v>3337</v>
      </c>
      <c r="B4073" s="1">
        <v>45667</v>
      </c>
      <c r="C4073" t="s">
        <v>41</v>
      </c>
      <c r="D4073" t="s">
        <v>859</v>
      </c>
      <c r="E4073" t="s">
        <v>22</v>
      </c>
      <c r="G4073" t="s">
        <v>24</v>
      </c>
      <c r="H4073">
        <v>1</v>
      </c>
      <c r="I4073">
        <v>52990</v>
      </c>
      <c r="J4073">
        <v>52990</v>
      </c>
      <c r="K4073">
        <v>26079.52</v>
      </c>
      <c r="L4073">
        <v>5982.08</v>
      </c>
      <c r="M4073">
        <v>0.1343</v>
      </c>
      <c r="N4073" t="s">
        <v>3338</v>
      </c>
      <c r="O4073" t="s">
        <v>40</v>
      </c>
      <c r="P4073" t="s">
        <v>41</v>
      </c>
      <c r="Q4073" t="s">
        <v>9426</v>
      </c>
      <c r="R4073" t="s">
        <v>9427</v>
      </c>
      <c r="S4073" t="s">
        <v>9435</v>
      </c>
    </row>
    <row r="4074" spans="1:19" hidden="1" x14ac:dyDescent="0.35">
      <c r="A4074" t="s">
        <v>3337</v>
      </c>
      <c r="B4074" s="1">
        <v>45667</v>
      </c>
      <c r="C4074" t="s">
        <v>41</v>
      </c>
      <c r="D4074" t="s">
        <v>859</v>
      </c>
      <c r="E4074" t="s">
        <v>22</v>
      </c>
      <c r="G4074" t="s">
        <v>24</v>
      </c>
      <c r="H4074">
        <v>1</v>
      </c>
      <c r="I4074">
        <v>52990</v>
      </c>
      <c r="J4074">
        <v>52990</v>
      </c>
      <c r="K4074">
        <v>26079.52</v>
      </c>
      <c r="L4074">
        <v>5083.3599999999997</v>
      </c>
      <c r="M4074">
        <v>0.1142</v>
      </c>
      <c r="N4074" t="s">
        <v>3338</v>
      </c>
      <c r="O4074" t="s">
        <v>40</v>
      </c>
      <c r="P4074" t="s">
        <v>41</v>
      </c>
      <c r="Q4074" t="s">
        <v>9431</v>
      </c>
      <c r="R4074" t="s">
        <v>9432</v>
      </c>
      <c r="S4074" t="s">
        <v>9436</v>
      </c>
    </row>
    <row r="4075" spans="1:19" hidden="1" x14ac:dyDescent="0.35">
      <c r="A4075" t="s">
        <v>5857</v>
      </c>
      <c r="B4075" s="1">
        <v>45667</v>
      </c>
      <c r="C4075" t="s">
        <v>41</v>
      </c>
      <c r="D4075" t="s">
        <v>859</v>
      </c>
      <c r="E4075" t="s">
        <v>22</v>
      </c>
      <c r="G4075" t="s">
        <v>24</v>
      </c>
      <c r="H4075">
        <v>2</v>
      </c>
      <c r="I4075">
        <v>29980</v>
      </c>
      <c r="J4075">
        <v>14990</v>
      </c>
      <c r="K4075">
        <v>8518.85</v>
      </c>
      <c r="L4075">
        <v>1101.26</v>
      </c>
      <c r="M4075">
        <v>4.3700000000000003E-2</v>
      </c>
      <c r="N4075" t="s">
        <v>5858</v>
      </c>
      <c r="O4075" t="s">
        <v>40</v>
      </c>
      <c r="P4075" t="s">
        <v>41</v>
      </c>
      <c r="Q4075" t="s">
        <v>9437</v>
      </c>
      <c r="R4075" t="s">
        <v>9438</v>
      </c>
      <c r="S4075" t="s">
        <v>9439</v>
      </c>
    </row>
    <row r="4076" spans="1:19" hidden="1" x14ac:dyDescent="0.35">
      <c r="A4076" t="s">
        <v>775</v>
      </c>
      <c r="B4076" s="1">
        <v>45667</v>
      </c>
      <c r="C4076" t="s">
        <v>41</v>
      </c>
      <c r="D4076" t="s">
        <v>859</v>
      </c>
      <c r="E4076" t="s">
        <v>22</v>
      </c>
      <c r="G4076" t="s">
        <v>24</v>
      </c>
      <c r="H4076">
        <v>2</v>
      </c>
      <c r="I4076">
        <v>37980</v>
      </c>
      <c r="J4076">
        <v>18990</v>
      </c>
      <c r="K4076">
        <v>9953.18</v>
      </c>
      <c r="L4076">
        <v>3073.16</v>
      </c>
      <c r="M4076">
        <v>9.6299999999999997E-2</v>
      </c>
      <c r="N4076" t="s">
        <v>776</v>
      </c>
      <c r="O4076" t="s">
        <v>40</v>
      </c>
      <c r="P4076" t="s">
        <v>41</v>
      </c>
      <c r="Q4076" t="s">
        <v>9437</v>
      </c>
      <c r="R4076" t="s">
        <v>9438</v>
      </c>
      <c r="S4076" t="s">
        <v>9440</v>
      </c>
    </row>
    <row r="4077" spans="1:19" hidden="1" x14ac:dyDescent="0.35">
      <c r="A4077" t="s">
        <v>103</v>
      </c>
      <c r="B4077" s="1">
        <v>45667</v>
      </c>
      <c r="C4077" t="s">
        <v>41</v>
      </c>
      <c r="D4077" t="s">
        <v>859</v>
      </c>
      <c r="E4077" t="s">
        <v>22</v>
      </c>
      <c r="G4077" t="s">
        <v>24</v>
      </c>
      <c r="H4077">
        <v>3</v>
      </c>
      <c r="I4077">
        <v>170970</v>
      </c>
      <c r="J4077">
        <v>56990</v>
      </c>
      <c r="K4077">
        <v>27951.32</v>
      </c>
      <c r="L4077">
        <v>16589.88</v>
      </c>
      <c r="M4077">
        <v>0.11550000000000001</v>
      </c>
      <c r="N4077" t="s">
        <v>104</v>
      </c>
      <c r="O4077" t="s">
        <v>40</v>
      </c>
      <c r="P4077" t="s">
        <v>41</v>
      </c>
      <c r="Q4077" t="s">
        <v>9441</v>
      </c>
      <c r="R4077" t="s">
        <v>9442</v>
      </c>
      <c r="S4077" t="s">
        <v>9443</v>
      </c>
    </row>
    <row r="4078" spans="1:19" hidden="1" x14ac:dyDescent="0.35">
      <c r="A4078" t="s">
        <v>395</v>
      </c>
      <c r="B4078" s="1">
        <v>45667</v>
      </c>
      <c r="C4078" t="s">
        <v>41</v>
      </c>
      <c r="D4078" t="s">
        <v>859</v>
      </c>
      <c r="E4078" t="s">
        <v>22</v>
      </c>
      <c r="G4078" t="s">
        <v>24</v>
      </c>
      <c r="H4078">
        <v>1</v>
      </c>
      <c r="I4078">
        <v>109990</v>
      </c>
      <c r="J4078">
        <v>109990</v>
      </c>
      <c r="K4078">
        <v>63815.839999999997</v>
      </c>
      <c r="L4078">
        <v>-266.95999999999998</v>
      </c>
      <c r="M4078">
        <v>-2.8999999999999998E-3</v>
      </c>
      <c r="N4078" t="s">
        <v>396</v>
      </c>
      <c r="O4078" t="s">
        <v>237</v>
      </c>
      <c r="P4078" t="s">
        <v>41</v>
      </c>
      <c r="Q4078" t="s">
        <v>9444</v>
      </c>
      <c r="R4078" t="s">
        <v>9445</v>
      </c>
      <c r="S4078" t="s">
        <v>9446</v>
      </c>
    </row>
    <row r="4079" spans="1:19" hidden="1" x14ac:dyDescent="0.35">
      <c r="A4079" t="s">
        <v>811</v>
      </c>
      <c r="B4079" s="1">
        <v>45667</v>
      </c>
      <c r="C4079" t="s">
        <v>41</v>
      </c>
      <c r="D4079" t="s">
        <v>859</v>
      </c>
      <c r="E4079" t="s">
        <v>22</v>
      </c>
      <c r="G4079" t="s">
        <v>24</v>
      </c>
      <c r="H4079">
        <v>2</v>
      </c>
      <c r="I4079">
        <v>21980</v>
      </c>
      <c r="J4079">
        <v>10990</v>
      </c>
      <c r="K4079">
        <v>4993.3500000000004</v>
      </c>
      <c r="L4079">
        <v>3312.42</v>
      </c>
      <c r="M4079">
        <v>0.17929999999999999</v>
      </c>
      <c r="N4079" t="s">
        <v>812</v>
      </c>
      <c r="O4079" t="s">
        <v>40</v>
      </c>
      <c r="P4079" t="s">
        <v>41</v>
      </c>
      <c r="Q4079" t="s">
        <v>9447</v>
      </c>
      <c r="R4079" t="s">
        <v>9448</v>
      </c>
      <c r="S4079" t="s">
        <v>9449</v>
      </c>
    </row>
    <row r="4080" spans="1:19" hidden="1" x14ac:dyDescent="0.35">
      <c r="A4080" t="s">
        <v>231</v>
      </c>
      <c r="B4080" s="1">
        <v>45667</v>
      </c>
      <c r="C4080" t="s">
        <v>41</v>
      </c>
      <c r="D4080" t="s">
        <v>859</v>
      </c>
      <c r="E4080" t="s">
        <v>22</v>
      </c>
      <c r="G4080" t="s">
        <v>24</v>
      </c>
      <c r="H4080">
        <v>2</v>
      </c>
      <c r="I4080">
        <v>21980</v>
      </c>
      <c r="J4080">
        <v>10990</v>
      </c>
      <c r="K4080">
        <v>4990.58</v>
      </c>
      <c r="L4080">
        <v>3317.24</v>
      </c>
      <c r="M4080">
        <v>0.17960000000000001</v>
      </c>
      <c r="N4080" t="s">
        <v>232</v>
      </c>
      <c r="O4080" t="s">
        <v>40</v>
      </c>
      <c r="P4080" t="s">
        <v>41</v>
      </c>
      <c r="Q4080" t="s">
        <v>9447</v>
      </c>
      <c r="R4080" t="s">
        <v>9448</v>
      </c>
      <c r="S4080" t="s">
        <v>9450</v>
      </c>
    </row>
    <row r="4081" spans="1:19" hidden="1" x14ac:dyDescent="0.35">
      <c r="A4081" t="s">
        <v>692</v>
      </c>
      <c r="B4081" s="1">
        <v>45667</v>
      </c>
      <c r="C4081" t="s">
        <v>41</v>
      </c>
      <c r="D4081" t="s">
        <v>859</v>
      </c>
      <c r="E4081" t="s">
        <v>22</v>
      </c>
      <c r="G4081" t="s">
        <v>24</v>
      </c>
      <c r="H4081">
        <v>1</v>
      </c>
      <c r="I4081">
        <v>14990</v>
      </c>
      <c r="J4081">
        <v>14990</v>
      </c>
      <c r="K4081">
        <v>7819.99</v>
      </c>
      <c r="L4081">
        <v>1249.1300000000001</v>
      </c>
      <c r="M4081">
        <v>9.9199999999999997E-2</v>
      </c>
      <c r="N4081" t="s">
        <v>693</v>
      </c>
      <c r="O4081" t="s">
        <v>40</v>
      </c>
      <c r="P4081" t="s">
        <v>41</v>
      </c>
      <c r="Q4081" t="s">
        <v>9451</v>
      </c>
      <c r="R4081" t="s">
        <v>9452</v>
      </c>
      <c r="S4081" t="s">
        <v>9453</v>
      </c>
    </row>
    <row r="4082" spans="1:19" hidden="1" x14ac:dyDescent="0.35">
      <c r="A4082" t="s">
        <v>235</v>
      </c>
      <c r="B4082" s="1">
        <v>45667</v>
      </c>
      <c r="C4082" t="s">
        <v>41</v>
      </c>
      <c r="D4082" t="s">
        <v>859</v>
      </c>
      <c r="E4082" t="s">
        <v>22</v>
      </c>
      <c r="G4082" t="s">
        <v>24</v>
      </c>
      <c r="H4082">
        <v>2</v>
      </c>
      <c r="I4082">
        <v>189980</v>
      </c>
      <c r="J4082">
        <v>94990</v>
      </c>
      <c r="K4082">
        <v>54298.62</v>
      </c>
      <c r="L4082">
        <v>3348.6</v>
      </c>
      <c r="M4082">
        <v>2.1000000000000001E-2</v>
      </c>
      <c r="N4082" t="s">
        <v>236</v>
      </c>
      <c r="O4082" t="s">
        <v>237</v>
      </c>
      <c r="P4082" t="s">
        <v>41</v>
      </c>
      <c r="Q4082" t="s">
        <v>9454</v>
      </c>
      <c r="R4082" t="s">
        <v>9455</v>
      </c>
      <c r="S4082" t="s">
        <v>9456</v>
      </c>
    </row>
    <row r="4083" spans="1:19" hidden="1" x14ac:dyDescent="0.35">
      <c r="A4083" t="s">
        <v>235</v>
      </c>
      <c r="B4083" s="1">
        <v>45667</v>
      </c>
      <c r="C4083" t="s">
        <v>41</v>
      </c>
      <c r="D4083" t="s">
        <v>859</v>
      </c>
      <c r="E4083" t="s">
        <v>22</v>
      </c>
      <c r="G4083" t="s">
        <v>24</v>
      </c>
      <c r="H4083">
        <v>1</v>
      </c>
      <c r="I4083">
        <v>94990</v>
      </c>
      <c r="J4083">
        <v>94990</v>
      </c>
      <c r="K4083">
        <v>54298.62</v>
      </c>
      <c r="L4083">
        <v>3173.94</v>
      </c>
      <c r="M4083">
        <v>3.9800000000000002E-2</v>
      </c>
      <c r="N4083" t="s">
        <v>236</v>
      </c>
      <c r="O4083" t="s">
        <v>237</v>
      </c>
      <c r="P4083" t="s">
        <v>41</v>
      </c>
      <c r="Q4083" t="s">
        <v>9457</v>
      </c>
      <c r="R4083" t="s">
        <v>9458</v>
      </c>
      <c r="S4083" t="s">
        <v>9459</v>
      </c>
    </row>
    <row r="4084" spans="1:19" hidden="1" x14ac:dyDescent="0.35">
      <c r="A4084" t="s">
        <v>7790</v>
      </c>
      <c r="B4084" s="1">
        <v>45667</v>
      </c>
      <c r="C4084" t="s">
        <v>41</v>
      </c>
      <c r="D4084" t="s">
        <v>859</v>
      </c>
      <c r="E4084" t="s">
        <v>22</v>
      </c>
      <c r="G4084" t="s">
        <v>24</v>
      </c>
      <c r="H4084">
        <v>1</v>
      </c>
      <c r="I4084">
        <v>729990</v>
      </c>
      <c r="J4084">
        <v>729990</v>
      </c>
      <c r="K4084">
        <v>341963.08</v>
      </c>
      <c r="L4084">
        <v>96711.56</v>
      </c>
      <c r="M4084">
        <v>0.15770000000000001</v>
      </c>
      <c r="N4084" t="s">
        <v>7791</v>
      </c>
      <c r="O4084" t="s">
        <v>237</v>
      </c>
      <c r="P4084" t="s">
        <v>41</v>
      </c>
      <c r="Q4084" t="s">
        <v>9460</v>
      </c>
      <c r="R4084" t="s">
        <v>9461</v>
      </c>
      <c r="S4084" t="s">
        <v>9462</v>
      </c>
    </row>
    <row r="4085" spans="1:19" hidden="1" x14ac:dyDescent="0.35">
      <c r="A4085" t="s">
        <v>255</v>
      </c>
      <c r="B4085" s="1">
        <v>45667</v>
      </c>
      <c r="C4085" t="s">
        <v>822</v>
      </c>
      <c r="D4085" t="s">
        <v>21</v>
      </c>
      <c r="E4085" t="s">
        <v>22</v>
      </c>
      <c r="F4085" t="s">
        <v>3258</v>
      </c>
      <c r="G4085" t="s">
        <v>24</v>
      </c>
      <c r="H4085">
        <v>2</v>
      </c>
      <c r="I4085">
        <v>29980</v>
      </c>
      <c r="J4085">
        <v>14990</v>
      </c>
      <c r="K4085">
        <v>8940.83</v>
      </c>
      <c r="L4085">
        <v>-750.05</v>
      </c>
      <c r="M4085">
        <v>-2.98E-2</v>
      </c>
      <c r="N4085" t="s">
        <v>257</v>
      </c>
      <c r="O4085" t="s">
        <v>258</v>
      </c>
      <c r="P4085" t="s">
        <v>114</v>
      </c>
      <c r="Q4085" t="s">
        <v>9463</v>
      </c>
      <c r="R4085" t="s">
        <v>9463</v>
      </c>
      <c r="S4085" t="s">
        <v>9464</v>
      </c>
    </row>
    <row r="4086" spans="1:19" hidden="1" x14ac:dyDescent="0.35">
      <c r="A4086" t="s">
        <v>2642</v>
      </c>
      <c r="B4086" s="1">
        <v>45667</v>
      </c>
      <c r="C4086" t="s">
        <v>822</v>
      </c>
      <c r="D4086" t="s">
        <v>21</v>
      </c>
      <c r="E4086" t="s">
        <v>22</v>
      </c>
      <c r="F4086" t="s">
        <v>3258</v>
      </c>
      <c r="G4086" t="s">
        <v>24</v>
      </c>
      <c r="H4086">
        <v>1</v>
      </c>
      <c r="I4086">
        <v>22990</v>
      </c>
      <c r="J4086">
        <v>22990</v>
      </c>
      <c r="K4086">
        <v>10030.75</v>
      </c>
      <c r="L4086">
        <v>3106.06</v>
      </c>
      <c r="M4086">
        <v>0.1608</v>
      </c>
      <c r="N4086" t="s">
        <v>2643</v>
      </c>
      <c r="O4086" t="s">
        <v>2644</v>
      </c>
      <c r="P4086" t="s">
        <v>144</v>
      </c>
      <c r="Q4086" t="s">
        <v>9465</v>
      </c>
      <c r="R4086" t="s">
        <v>9465</v>
      </c>
      <c r="S4086" t="s">
        <v>9466</v>
      </c>
    </row>
    <row r="4087" spans="1:19" hidden="1" x14ac:dyDescent="0.35">
      <c r="A4087" t="s">
        <v>962</v>
      </c>
      <c r="B4087" s="1">
        <v>45667</v>
      </c>
      <c r="C4087" t="s">
        <v>822</v>
      </c>
      <c r="D4087" t="s">
        <v>21</v>
      </c>
      <c r="E4087" t="s">
        <v>22</v>
      </c>
      <c r="F4087" t="s">
        <v>3258</v>
      </c>
      <c r="G4087" t="s">
        <v>24</v>
      </c>
      <c r="H4087">
        <v>1</v>
      </c>
      <c r="I4087">
        <v>84990</v>
      </c>
      <c r="J4087">
        <v>84990</v>
      </c>
      <c r="K4087">
        <v>43752.7</v>
      </c>
      <c r="L4087">
        <v>115.2</v>
      </c>
      <c r="M4087">
        <v>1.6000000000000001E-3</v>
      </c>
      <c r="N4087" t="s">
        <v>963</v>
      </c>
      <c r="O4087" t="s">
        <v>26</v>
      </c>
      <c r="P4087" t="s">
        <v>27</v>
      </c>
      <c r="Q4087" t="s">
        <v>9467</v>
      </c>
      <c r="R4087" t="s">
        <v>9467</v>
      </c>
      <c r="S4087" t="s">
        <v>9468</v>
      </c>
    </row>
    <row r="4088" spans="1:19" hidden="1" x14ac:dyDescent="0.35">
      <c r="A4088" t="s">
        <v>2139</v>
      </c>
      <c r="B4088" s="1">
        <v>45667</v>
      </c>
      <c r="C4088" t="s">
        <v>822</v>
      </c>
      <c r="D4088" t="s">
        <v>21</v>
      </c>
      <c r="E4088" t="s">
        <v>22</v>
      </c>
      <c r="F4088" t="s">
        <v>3258</v>
      </c>
      <c r="G4088" t="s">
        <v>24</v>
      </c>
      <c r="H4088">
        <v>2</v>
      </c>
      <c r="I4088">
        <v>49980</v>
      </c>
      <c r="J4088">
        <v>24990</v>
      </c>
      <c r="K4088">
        <v>12208.92</v>
      </c>
      <c r="L4088">
        <v>2041.49</v>
      </c>
      <c r="M4088">
        <v>4.8599999999999997E-2</v>
      </c>
      <c r="N4088" t="s">
        <v>2141</v>
      </c>
      <c r="O4088" t="s">
        <v>40</v>
      </c>
      <c r="P4088" t="s">
        <v>41</v>
      </c>
      <c r="Q4088" t="s">
        <v>9469</v>
      </c>
      <c r="R4088" t="s">
        <v>9469</v>
      </c>
      <c r="S4088" t="s">
        <v>9470</v>
      </c>
    </row>
    <row r="4089" spans="1:19" hidden="1" x14ac:dyDescent="0.35">
      <c r="A4089" t="s">
        <v>2169</v>
      </c>
      <c r="B4089" s="1">
        <v>45667</v>
      </c>
      <c r="C4089" t="s">
        <v>822</v>
      </c>
      <c r="D4089" t="s">
        <v>21</v>
      </c>
      <c r="E4089" t="s">
        <v>22</v>
      </c>
      <c r="F4089" t="s">
        <v>788</v>
      </c>
      <c r="G4089" t="s">
        <v>24</v>
      </c>
      <c r="H4089">
        <v>1</v>
      </c>
      <c r="I4089">
        <v>44990</v>
      </c>
      <c r="J4089">
        <v>44990</v>
      </c>
      <c r="K4089">
        <v>20540.84</v>
      </c>
      <c r="L4089">
        <v>4789.24</v>
      </c>
      <c r="M4089">
        <v>0.12670000000000001</v>
      </c>
      <c r="N4089" t="s">
        <v>2170</v>
      </c>
      <c r="O4089" t="s">
        <v>40</v>
      </c>
      <c r="P4089" t="s">
        <v>41</v>
      </c>
      <c r="Q4089" t="s">
        <v>9471</v>
      </c>
      <c r="R4089" t="s">
        <v>9471</v>
      </c>
      <c r="S4089" t="s">
        <v>9472</v>
      </c>
    </row>
    <row r="4090" spans="1:19" hidden="1" x14ac:dyDescent="0.35">
      <c r="A4090" t="s">
        <v>4425</v>
      </c>
      <c r="B4090" s="1">
        <v>45667</v>
      </c>
      <c r="C4090" t="s">
        <v>822</v>
      </c>
      <c r="D4090" t="s">
        <v>21</v>
      </c>
      <c r="E4090" t="s">
        <v>22</v>
      </c>
      <c r="F4090" t="s">
        <v>3258</v>
      </c>
      <c r="G4090" t="s">
        <v>24</v>
      </c>
      <c r="H4090">
        <v>1</v>
      </c>
      <c r="I4090">
        <v>52990</v>
      </c>
      <c r="J4090">
        <v>52990</v>
      </c>
      <c r="K4090">
        <v>26077.31</v>
      </c>
      <c r="L4090">
        <v>1656.14</v>
      </c>
      <c r="M4090">
        <v>3.7199999999999997E-2</v>
      </c>
      <c r="N4090" t="s">
        <v>4426</v>
      </c>
      <c r="O4090" t="s">
        <v>40</v>
      </c>
      <c r="P4090" t="s">
        <v>41</v>
      </c>
      <c r="Q4090" t="s">
        <v>9469</v>
      </c>
      <c r="R4090" t="s">
        <v>9469</v>
      </c>
      <c r="S4090" t="s">
        <v>9473</v>
      </c>
    </row>
    <row r="4091" spans="1:19" hidden="1" x14ac:dyDescent="0.35">
      <c r="A4091" t="s">
        <v>6107</v>
      </c>
      <c r="B4091" s="1">
        <v>45667</v>
      </c>
      <c r="C4091" t="s">
        <v>822</v>
      </c>
      <c r="D4091" t="s">
        <v>21</v>
      </c>
      <c r="E4091" t="s">
        <v>22</v>
      </c>
      <c r="F4091" t="s">
        <v>3258</v>
      </c>
      <c r="G4091" t="s">
        <v>24</v>
      </c>
      <c r="H4091">
        <v>1</v>
      </c>
      <c r="I4091">
        <v>7490</v>
      </c>
      <c r="J4091">
        <v>7490</v>
      </c>
      <c r="K4091">
        <v>3921.11</v>
      </c>
      <c r="L4091">
        <v>-606.99</v>
      </c>
      <c r="M4091">
        <v>-9.64E-2</v>
      </c>
      <c r="N4091" t="s">
        <v>6108</v>
      </c>
      <c r="O4091" t="s">
        <v>889</v>
      </c>
      <c r="P4091" t="s">
        <v>53</v>
      </c>
      <c r="Q4091" t="s">
        <v>9474</v>
      </c>
      <c r="R4091" t="s">
        <v>9474</v>
      </c>
      <c r="S4091" t="s">
        <v>9475</v>
      </c>
    </row>
    <row r="4092" spans="1:19" hidden="1" x14ac:dyDescent="0.35">
      <c r="A4092" t="s">
        <v>79</v>
      </c>
      <c r="B4092" s="1">
        <v>45667</v>
      </c>
      <c r="C4092" t="s">
        <v>822</v>
      </c>
      <c r="D4092" t="s">
        <v>21</v>
      </c>
      <c r="E4092" t="s">
        <v>22</v>
      </c>
      <c r="F4092" t="s">
        <v>3258</v>
      </c>
      <c r="G4092" t="s">
        <v>24</v>
      </c>
      <c r="H4092">
        <v>1</v>
      </c>
      <c r="I4092">
        <v>42990</v>
      </c>
      <c r="J4092">
        <v>42990</v>
      </c>
      <c r="K4092">
        <v>21557.38</v>
      </c>
      <c r="L4092">
        <v>3008</v>
      </c>
      <c r="M4092">
        <v>8.3299999999999999E-2</v>
      </c>
      <c r="N4092" t="s">
        <v>80</v>
      </c>
      <c r="O4092" t="s">
        <v>81</v>
      </c>
      <c r="P4092" t="s">
        <v>82</v>
      </c>
      <c r="Q4092" t="s">
        <v>9476</v>
      </c>
      <c r="R4092" t="s">
        <v>9476</v>
      </c>
      <c r="S4092" t="s">
        <v>9477</v>
      </c>
    </row>
    <row r="4093" spans="1:19" hidden="1" x14ac:dyDescent="0.35">
      <c r="A4093" t="s">
        <v>2206</v>
      </c>
      <c r="B4093" s="1">
        <v>45667</v>
      </c>
      <c r="C4093" t="s">
        <v>822</v>
      </c>
      <c r="D4093" t="s">
        <v>21</v>
      </c>
      <c r="E4093" t="s">
        <v>22</v>
      </c>
      <c r="F4093" t="s">
        <v>3258</v>
      </c>
      <c r="G4093" t="s">
        <v>24</v>
      </c>
      <c r="H4093">
        <v>1</v>
      </c>
      <c r="I4093">
        <v>23990</v>
      </c>
      <c r="J4093">
        <v>23990</v>
      </c>
      <c r="K4093">
        <v>11498.24</v>
      </c>
      <c r="L4093">
        <v>2008.31</v>
      </c>
      <c r="M4093">
        <v>9.9599999999999994E-2</v>
      </c>
      <c r="N4093" t="s">
        <v>2207</v>
      </c>
      <c r="O4093" t="s">
        <v>40</v>
      </c>
      <c r="P4093" t="s">
        <v>41</v>
      </c>
      <c r="Q4093" t="s">
        <v>9478</v>
      </c>
      <c r="R4093" t="s">
        <v>9478</v>
      </c>
      <c r="S4093" t="s">
        <v>9479</v>
      </c>
    </row>
    <row r="4094" spans="1:19" hidden="1" x14ac:dyDescent="0.35">
      <c r="A4094" t="s">
        <v>2271</v>
      </c>
      <c r="B4094" s="1">
        <v>45667</v>
      </c>
      <c r="C4094" t="s">
        <v>822</v>
      </c>
      <c r="D4094" t="s">
        <v>21</v>
      </c>
      <c r="E4094" t="s">
        <v>22</v>
      </c>
      <c r="F4094" t="s">
        <v>3258</v>
      </c>
      <c r="G4094" t="s">
        <v>24</v>
      </c>
      <c r="H4094">
        <v>1</v>
      </c>
      <c r="I4094">
        <v>25990</v>
      </c>
      <c r="J4094">
        <v>25990</v>
      </c>
      <c r="K4094">
        <v>12531.07</v>
      </c>
      <c r="L4094">
        <v>2101.54</v>
      </c>
      <c r="M4094">
        <v>9.6199999999999994E-2</v>
      </c>
      <c r="N4094" t="s">
        <v>2272</v>
      </c>
      <c r="O4094" t="s">
        <v>40</v>
      </c>
      <c r="P4094" t="s">
        <v>41</v>
      </c>
      <c r="Q4094" t="s">
        <v>9478</v>
      </c>
      <c r="R4094" t="s">
        <v>9478</v>
      </c>
      <c r="S4094" t="s">
        <v>9480</v>
      </c>
    </row>
    <row r="4095" spans="1:19" hidden="1" x14ac:dyDescent="0.35">
      <c r="A4095" t="s">
        <v>162</v>
      </c>
      <c r="B4095" s="1">
        <v>45667</v>
      </c>
      <c r="C4095" t="s">
        <v>822</v>
      </c>
      <c r="D4095" t="s">
        <v>21</v>
      </c>
      <c r="E4095" t="s">
        <v>22</v>
      </c>
      <c r="F4095" t="s">
        <v>3258</v>
      </c>
      <c r="G4095" t="s">
        <v>24</v>
      </c>
      <c r="H4095">
        <v>1</v>
      </c>
      <c r="I4095">
        <v>39990</v>
      </c>
      <c r="J4095">
        <v>39990</v>
      </c>
      <c r="K4095">
        <v>17391.47</v>
      </c>
      <c r="L4095">
        <v>1216.76</v>
      </c>
      <c r="M4095">
        <v>3.6200000000000003E-2</v>
      </c>
      <c r="N4095" t="s">
        <v>163</v>
      </c>
      <c r="O4095" t="s">
        <v>52</v>
      </c>
      <c r="P4095" t="s">
        <v>53</v>
      </c>
      <c r="Q4095" t="s">
        <v>9481</v>
      </c>
      <c r="R4095" t="s">
        <v>9481</v>
      </c>
      <c r="S4095" t="s">
        <v>9482</v>
      </c>
    </row>
    <row r="4096" spans="1:19" hidden="1" x14ac:dyDescent="0.35">
      <c r="A4096" t="s">
        <v>172</v>
      </c>
      <c r="B4096" s="1">
        <v>45667</v>
      </c>
      <c r="C4096" t="s">
        <v>822</v>
      </c>
      <c r="D4096" t="s">
        <v>21</v>
      </c>
      <c r="E4096" t="s">
        <v>22</v>
      </c>
      <c r="F4096" t="s">
        <v>3258</v>
      </c>
      <c r="G4096" t="s">
        <v>24</v>
      </c>
      <c r="H4096">
        <v>1</v>
      </c>
      <c r="I4096">
        <v>19980</v>
      </c>
      <c r="J4096">
        <v>19980</v>
      </c>
      <c r="K4096">
        <v>9939.14</v>
      </c>
      <c r="L4096">
        <v>301.7</v>
      </c>
      <c r="M4096">
        <v>1.7999999999999999E-2</v>
      </c>
      <c r="N4096" t="s">
        <v>173</v>
      </c>
      <c r="O4096" t="s">
        <v>52</v>
      </c>
      <c r="P4096" t="s">
        <v>53</v>
      </c>
      <c r="Q4096" t="s">
        <v>9481</v>
      </c>
      <c r="R4096" t="s">
        <v>9481</v>
      </c>
      <c r="S4096" t="s">
        <v>9483</v>
      </c>
    </row>
    <row r="4097" spans="1:19" hidden="1" x14ac:dyDescent="0.35">
      <c r="A4097" t="s">
        <v>395</v>
      </c>
      <c r="B4097" s="1">
        <v>45667</v>
      </c>
      <c r="C4097" t="s">
        <v>822</v>
      </c>
      <c r="D4097" t="s">
        <v>21</v>
      </c>
      <c r="E4097" t="s">
        <v>22</v>
      </c>
      <c r="F4097" t="s">
        <v>3258</v>
      </c>
      <c r="G4097" t="s">
        <v>24</v>
      </c>
      <c r="H4097">
        <v>1</v>
      </c>
      <c r="I4097">
        <v>109990</v>
      </c>
      <c r="J4097">
        <v>109990</v>
      </c>
      <c r="K4097">
        <v>63815.839999999997</v>
      </c>
      <c r="L4097">
        <v>-5578.2</v>
      </c>
      <c r="M4097">
        <v>-6.0400000000000002E-2</v>
      </c>
      <c r="N4097" t="s">
        <v>396</v>
      </c>
      <c r="O4097" t="s">
        <v>237</v>
      </c>
      <c r="P4097" t="s">
        <v>41</v>
      </c>
      <c r="Q4097" t="s">
        <v>9484</v>
      </c>
      <c r="R4097" t="s">
        <v>9484</v>
      </c>
      <c r="S4097" t="s">
        <v>9485</v>
      </c>
    </row>
    <row r="4098" spans="1:19" hidden="1" x14ac:dyDescent="0.35">
      <c r="A4098" t="s">
        <v>919</v>
      </c>
      <c r="B4098" s="1">
        <v>45667</v>
      </c>
      <c r="C4098" t="s">
        <v>822</v>
      </c>
      <c r="D4098" t="s">
        <v>21</v>
      </c>
      <c r="E4098" t="s">
        <v>22</v>
      </c>
      <c r="F4098" t="s">
        <v>3258</v>
      </c>
      <c r="G4098" t="s">
        <v>24</v>
      </c>
      <c r="H4098">
        <v>1</v>
      </c>
      <c r="I4098">
        <v>179990</v>
      </c>
      <c r="J4098">
        <v>179990</v>
      </c>
      <c r="K4098">
        <v>145877.60999999999</v>
      </c>
      <c r="L4098">
        <v>-48900.47</v>
      </c>
      <c r="M4098">
        <v>-0.32329999999999998</v>
      </c>
      <c r="N4098" t="s">
        <v>920</v>
      </c>
      <c r="O4098" t="s">
        <v>113</v>
      </c>
      <c r="P4098" t="s">
        <v>114</v>
      </c>
      <c r="Q4098" t="s">
        <v>9486</v>
      </c>
      <c r="R4098" t="s">
        <v>9486</v>
      </c>
      <c r="S4098" t="s">
        <v>9487</v>
      </c>
    </row>
    <row r="4099" spans="1:19" hidden="1" x14ac:dyDescent="0.35">
      <c r="A4099" t="s">
        <v>467</v>
      </c>
      <c r="B4099" s="1">
        <v>45667</v>
      </c>
      <c r="C4099" t="s">
        <v>822</v>
      </c>
      <c r="D4099" t="s">
        <v>21</v>
      </c>
      <c r="E4099" t="s">
        <v>22</v>
      </c>
      <c r="F4099" t="s">
        <v>3258</v>
      </c>
      <c r="G4099" t="s">
        <v>24</v>
      </c>
      <c r="H4099">
        <v>1</v>
      </c>
      <c r="I4099">
        <v>49990</v>
      </c>
      <c r="J4099">
        <v>49990</v>
      </c>
      <c r="K4099">
        <v>36858.949999999997</v>
      </c>
      <c r="L4099">
        <v>-12907.02</v>
      </c>
      <c r="M4099">
        <v>-0.30719999999999997</v>
      </c>
      <c r="N4099" t="s">
        <v>468</v>
      </c>
      <c r="O4099" t="s">
        <v>52</v>
      </c>
      <c r="P4099" t="s">
        <v>53</v>
      </c>
      <c r="Q4099" t="s">
        <v>9488</v>
      </c>
      <c r="R4099" t="s">
        <v>9488</v>
      </c>
      <c r="S4099" t="s">
        <v>9489</v>
      </c>
    </row>
    <row r="4100" spans="1:19" hidden="1" x14ac:dyDescent="0.35">
      <c r="A4100" t="s">
        <v>213</v>
      </c>
      <c r="B4100" s="1">
        <v>45667</v>
      </c>
      <c r="C4100" t="s">
        <v>822</v>
      </c>
      <c r="D4100" t="s">
        <v>21</v>
      </c>
      <c r="E4100" t="s">
        <v>22</v>
      </c>
      <c r="F4100" t="s">
        <v>3258</v>
      </c>
      <c r="G4100" t="s">
        <v>24</v>
      </c>
      <c r="H4100">
        <v>1</v>
      </c>
      <c r="I4100">
        <v>7990</v>
      </c>
      <c r="J4100">
        <v>7990</v>
      </c>
      <c r="K4100">
        <v>7068</v>
      </c>
      <c r="L4100">
        <v>-3342.96</v>
      </c>
      <c r="M4100">
        <v>-0.49790000000000001</v>
      </c>
      <c r="N4100" t="s">
        <v>214</v>
      </c>
      <c r="O4100" t="s">
        <v>215</v>
      </c>
      <c r="P4100" t="s">
        <v>27</v>
      </c>
      <c r="Q4100" t="s">
        <v>9490</v>
      </c>
      <c r="R4100" t="s">
        <v>9490</v>
      </c>
      <c r="S4100" t="s">
        <v>9491</v>
      </c>
    </row>
    <row r="4101" spans="1:19" hidden="1" x14ac:dyDescent="0.35">
      <c r="A4101" t="s">
        <v>1909</v>
      </c>
      <c r="B4101" s="1">
        <v>45667</v>
      </c>
      <c r="C4101" t="s">
        <v>822</v>
      </c>
      <c r="D4101" t="s">
        <v>21</v>
      </c>
      <c r="E4101" t="s">
        <v>22</v>
      </c>
      <c r="F4101" t="s">
        <v>3258</v>
      </c>
      <c r="G4101" t="s">
        <v>24</v>
      </c>
      <c r="H4101">
        <v>2</v>
      </c>
      <c r="I4101">
        <v>45980</v>
      </c>
      <c r="J4101">
        <v>22990</v>
      </c>
      <c r="K4101">
        <v>8690.2199999999993</v>
      </c>
      <c r="L4101">
        <v>6793.18</v>
      </c>
      <c r="M4101">
        <v>0.17580000000000001</v>
      </c>
      <c r="N4101" t="s">
        <v>1910</v>
      </c>
      <c r="O4101" t="s">
        <v>228</v>
      </c>
      <c r="P4101" t="s">
        <v>27</v>
      </c>
      <c r="Q4101" t="s">
        <v>9492</v>
      </c>
      <c r="R4101" t="s">
        <v>9492</v>
      </c>
      <c r="S4101" t="s">
        <v>9493</v>
      </c>
    </row>
    <row r="4102" spans="1:19" hidden="1" x14ac:dyDescent="0.35">
      <c r="A4102" t="s">
        <v>708</v>
      </c>
      <c r="B4102" s="1">
        <v>45667</v>
      </c>
      <c r="C4102" t="s">
        <v>822</v>
      </c>
      <c r="D4102" t="s">
        <v>21</v>
      </c>
      <c r="E4102" t="s">
        <v>22</v>
      </c>
      <c r="F4102" t="s">
        <v>3258</v>
      </c>
      <c r="G4102" t="s">
        <v>24</v>
      </c>
      <c r="H4102">
        <v>2</v>
      </c>
      <c r="I4102">
        <v>87980</v>
      </c>
      <c r="J4102">
        <v>43990</v>
      </c>
      <c r="K4102">
        <v>21111.89</v>
      </c>
      <c r="L4102">
        <v>3437.23</v>
      </c>
      <c r="M4102">
        <v>4.65E-2</v>
      </c>
      <c r="N4102" t="s">
        <v>709</v>
      </c>
      <c r="O4102" t="s">
        <v>710</v>
      </c>
      <c r="P4102" t="s">
        <v>27</v>
      </c>
      <c r="Q4102" t="s">
        <v>9494</v>
      </c>
      <c r="R4102" t="s">
        <v>9494</v>
      </c>
      <c r="S4102" t="s">
        <v>9495</v>
      </c>
    </row>
    <row r="4103" spans="1:19" hidden="1" x14ac:dyDescent="0.35">
      <c r="A4103" t="s">
        <v>19</v>
      </c>
      <c r="B4103" s="1">
        <v>45668</v>
      </c>
      <c r="C4103" t="s">
        <v>20</v>
      </c>
      <c r="D4103" t="s">
        <v>21</v>
      </c>
      <c r="E4103" t="s">
        <v>22</v>
      </c>
      <c r="F4103" t="s">
        <v>23</v>
      </c>
      <c r="G4103" t="s">
        <v>24</v>
      </c>
      <c r="H4103">
        <v>1</v>
      </c>
      <c r="I4103">
        <v>79990</v>
      </c>
      <c r="J4103">
        <v>79990</v>
      </c>
      <c r="K4103">
        <v>44217.75</v>
      </c>
      <c r="L4103">
        <v>-862.46</v>
      </c>
      <c r="M4103">
        <v>-1.18E-2</v>
      </c>
      <c r="N4103" t="s">
        <v>25</v>
      </c>
      <c r="O4103" t="s">
        <v>26</v>
      </c>
      <c r="P4103" t="s">
        <v>27</v>
      </c>
      <c r="Q4103" t="s">
        <v>9496</v>
      </c>
      <c r="R4103" t="s">
        <v>9496</v>
      </c>
      <c r="S4103" t="s">
        <v>9497</v>
      </c>
    </row>
    <row r="4104" spans="1:19" hidden="1" x14ac:dyDescent="0.35">
      <c r="A4104" t="s">
        <v>19</v>
      </c>
      <c r="B4104" s="1">
        <v>45668</v>
      </c>
      <c r="C4104" t="s">
        <v>20</v>
      </c>
      <c r="D4104" t="s">
        <v>21</v>
      </c>
      <c r="E4104" t="s">
        <v>22</v>
      </c>
      <c r="F4104" t="s">
        <v>23</v>
      </c>
      <c r="G4104" t="s">
        <v>24</v>
      </c>
      <c r="H4104">
        <v>1</v>
      </c>
      <c r="I4104">
        <v>79990</v>
      </c>
      <c r="J4104">
        <v>79990</v>
      </c>
      <c r="K4104">
        <v>44217.75</v>
      </c>
      <c r="L4104">
        <v>-862.46</v>
      </c>
      <c r="M4104">
        <v>-1.18E-2</v>
      </c>
      <c r="N4104" t="s">
        <v>25</v>
      </c>
      <c r="O4104" t="s">
        <v>26</v>
      </c>
      <c r="P4104" t="s">
        <v>27</v>
      </c>
      <c r="Q4104" t="s">
        <v>9498</v>
      </c>
      <c r="R4104" t="s">
        <v>9498</v>
      </c>
      <c r="S4104" t="s">
        <v>9499</v>
      </c>
    </row>
    <row r="4105" spans="1:19" hidden="1" x14ac:dyDescent="0.35">
      <c r="A4105" t="s">
        <v>19</v>
      </c>
      <c r="B4105" s="1">
        <v>45668</v>
      </c>
      <c r="C4105" t="s">
        <v>20</v>
      </c>
      <c r="D4105" t="s">
        <v>21</v>
      </c>
      <c r="E4105" t="s">
        <v>22</v>
      </c>
      <c r="F4105" t="s">
        <v>23</v>
      </c>
      <c r="G4105" t="s">
        <v>24</v>
      </c>
      <c r="H4105">
        <v>1</v>
      </c>
      <c r="I4105">
        <v>79990</v>
      </c>
      <c r="J4105">
        <v>79990</v>
      </c>
      <c r="K4105">
        <v>44217.75</v>
      </c>
      <c r="L4105">
        <v>-862.46</v>
      </c>
      <c r="M4105">
        <v>-1.18E-2</v>
      </c>
      <c r="N4105" t="s">
        <v>25</v>
      </c>
      <c r="O4105" t="s">
        <v>26</v>
      </c>
      <c r="P4105" t="s">
        <v>27</v>
      </c>
      <c r="Q4105" t="s">
        <v>9500</v>
      </c>
      <c r="R4105" t="s">
        <v>9500</v>
      </c>
      <c r="S4105" t="s">
        <v>9501</v>
      </c>
    </row>
    <row r="4106" spans="1:19" hidden="1" x14ac:dyDescent="0.35">
      <c r="A4106" t="s">
        <v>19</v>
      </c>
      <c r="B4106" s="1">
        <v>45668</v>
      </c>
      <c r="C4106" t="s">
        <v>20</v>
      </c>
      <c r="D4106" t="s">
        <v>21</v>
      </c>
      <c r="E4106" t="s">
        <v>22</v>
      </c>
      <c r="F4106" t="s">
        <v>23</v>
      </c>
      <c r="G4106" t="s">
        <v>24</v>
      </c>
      <c r="H4106">
        <v>1</v>
      </c>
      <c r="I4106">
        <v>79990</v>
      </c>
      <c r="J4106">
        <v>79990</v>
      </c>
      <c r="K4106">
        <v>44217.75</v>
      </c>
      <c r="L4106">
        <v>-862.46</v>
      </c>
      <c r="M4106">
        <v>-1.18E-2</v>
      </c>
      <c r="N4106" t="s">
        <v>25</v>
      </c>
      <c r="O4106" t="s">
        <v>26</v>
      </c>
      <c r="P4106" t="s">
        <v>27</v>
      </c>
      <c r="Q4106" t="s">
        <v>9502</v>
      </c>
      <c r="R4106" t="s">
        <v>9502</v>
      </c>
      <c r="S4106" t="s">
        <v>9503</v>
      </c>
    </row>
    <row r="4107" spans="1:19" hidden="1" x14ac:dyDescent="0.35">
      <c r="A4107" t="s">
        <v>19</v>
      </c>
      <c r="B4107" s="1">
        <v>45668</v>
      </c>
      <c r="C4107" t="s">
        <v>20</v>
      </c>
      <c r="D4107" t="s">
        <v>21</v>
      </c>
      <c r="E4107" t="s">
        <v>22</v>
      </c>
      <c r="F4107" t="s">
        <v>23</v>
      </c>
      <c r="G4107" t="s">
        <v>24</v>
      </c>
      <c r="H4107">
        <v>1</v>
      </c>
      <c r="I4107">
        <v>79990</v>
      </c>
      <c r="J4107">
        <v>79990</v>
      </c>
      <c r="K4107">
        <v>44217.75</v>
      </c>
      <c r="L4107">
        <v>-862.46</v>
      </c>
      <c r="M4107">
        <v>-1.18E-2</v>
      </c>
      <c r="N4107" t="s">
        <v>25</v>
      </c>
      <c r="O4107" t="s">
        <v>26</v>
      </c>
      <c r="P4107" t="s">
        <v>27</v>
      </c>
      <c r="Q4107" t="s">
        <v>9504</v>
      </c>
      <c r="R4107" t="s">
        <v>9504</v>
      </c>
      <c r="S4107" t="s">
        <v>9505</v>
      </c>
    </row>
    <row r="4108" spans="1:19" hidden="1" x14ac:dyDescent="0.35">
      <c r="A4108" t="s">
        <v>19</v>
      </c>
      <c r="B4108" s="1">
        <v>45668</v>
      </c>
      <c r="C4108" t="s">
        <v>20</v>
      </c>
      <c r="D4108" t="s">
        <v>21</v>
      </c>
      <c r="E4108" t="s">
        <v>22</v>
      </c>
      <c r="F4108" t="s">
        <v>23</v>
      </c>
      <c r="G4108" t="s">
        <v>24</v>
      </c>
      <c r="H4108">
        <v>1</v>
      </c>
      <c r="I4108">
        <v>79990</v>
      </c>
      <c r="J4108">
        <v>79990</v>
      </c>
      <c r="K4108">
        <v>44217.75</v>
      </c>
      <c r="L4108">
        <v>-862.46</v>
      </c>
      <c r="M4108">
        <v>-1.18E-2</v>
      </c>
      <c r="N4108" t="s">
        <v>25</v>
      </c>
      <c r="O4108" t="s">
        <v>26</v>
      </c>
      <c r="P4108" t="s">
        <v>27</v>
      </c>
      <c r="Q4108" t="s">
        <v>9506</v>
      </c>
      <c r="R4108" t="s">
        <v>9506</v>
      </c>
      <c r="S4108" t="s">
        <v>9507</v>
      </c>
    </row>
    <row r="4109" spans="1:19" hidden="1" x14ac:dyDescent="0.35">
      <c r="A4109" t="s">
        <v>265</v>
      </c>
      <c r="B4109" s="1">
        <v>45668</v>
      </c>
      <c r="C4109" t="s">
        <v>20</v>
      </c>
      <c r="D4109" t="s">
        <v>21</v>
      </c>
      <c r="E4109" t="s">
        <v>22</v>
      </c>
      <c r="F4109" t="s">
        <v>23</v>
      </c>
      <c r="G4109" t="s">
        <v>24</v>
      </c>
      <c r="H4109">
        <v>1</v>
      </c>
      <c r="I4109">
        <v>16990</v>
      </c>
      <c r="J4109">
        <v>16990</v>
      </c>
      <c r="K4109">
        <v>17644.77</v>
      </c>
      <c r="L4109">
        <v>-11936.54</v>
      </c>
      <c r="M4109">
        <v>-0.83599999999999997</v>
      </c>
      <c r="N4109" t="s">
        <v>266</v>
      </c>
      <c r="O4109" t="s">
        <v>113</v>
      </c>
      <c r="P4109" t="s">
        <v>114</v>
      </c>
      <c r="Q4109" t="s">
        <v>9508</v>
      </c>
      <c r="R4109" t="s">
        <v>9508</v>
      </c>
      <c r="S4109" t="s">
        <v>9509</v>
      </c>
    </row>
    <row r="4110" spans="1:19" hidden="1" x14ac:dyDescent="0.35">
      <c r="A4110" t="s">
        <v>9424</v>
      </c>
      <c r="B4110" s="1">
        <v>45668</v>
      </c>
      <c r="C4110" t="s">
        <v>20</v>
      </c>
      <c r="D4110" t="s">
        <v>21</v>
      </c>
      <c r="E4110" t="s">
        <v>22</v>
      </c>
      <c r="F4110" t="s">
        <v>23</v>
      </c>
      <c r="G4110" t="s">
        <v>24</v>
      </c>
      <c r="H4110">
        <v>1</v>
      </c>
      <c r="I4110">
        <v>33990</v>
      </c>
      <c r="J4110">
        <v>33990</v>
      </c>
      <c r="K4110">
        <v>15928.45</v>
      </c>
      <c r="L4110">
        <v>-3841.23</v>
      </c>
      <c r="M4110">
        <v>-0.13450000000000001</v>
      </c>
      <c r="N4110" t="s">
        <v>9425</v>
      </c>
      <c r="O4110" t="s">
        <v>40</v>
      </c>
      <c r="P4110" t="s">
        <v>41</v>
      </c>
      <c r="Q4110" t="s">
        <v>9510</v>
      </c>
      <c r="R4110" t="s">
        <v>9510</v>
      </c>
      <c r="S4110" t="s">
        <v>9511</v>
      </c>
    </row>
    <row r="4111" spans="1:19" hidden="1" x14ac:dyDescent="0.35">
      <c r="A4111" t="s">
        <v>9512</v>
      </c>
      <c r="B4111" s="1">
        <v>45668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>
        <v>2</v>
      </c>
      <c r="I4111">
        <v>95980</v>
      </c>
      <c r="J4111">
        <v>47990</v>
      </c>
      <c r="K4111">
        <v>22765.1</v>
      </c>
      <c r="L4111">
        <v>-6767.51</v>
      </c>
      <c r="M4111">
        <v>-8.3900000000000002E-2</v>
      </c>
      <c r="N4111" t="s">
        <v>9513</v>
      </c>
      <c r="O4111" t="s">
        <v>40</v>
      </c>
      <c r="P4111" t="s">
        <v>41</v>
      </c>
      <c r="Q4111" t="s">
        <v>9514</v>
      </c>
      <c r="R4111" t="s">
        <v>9514</v>
      </c>
      <c r="S4111" t="s">
        <v>9515</v>
      </c>
    </row>
    <row r="4112" spans="1:19" hidden="1" x14ac:dyDescent="0.35">
      <c r="A4112" t="s">
        <v>5038</v>
      </c>
      <c r="B4112" s="1">
        <v>45668</v>
      </c>
      <c r="C4112" t="s">
        <v>20</v>
      </c>
      <c r="D4112" t="s">
        <v>21</v>
      </c>
      <c r="E4112" t="s">
        <v>22</v>
      </c>
      <c r="F4112" t="s">
        <v>23</v>
      </c>
      <c r="G4112" t="s">
        <v>24</v>
      </c>
      <c r="H4112">
        <v>1</v>
      </c>
      <c r="I4112">
        <v>49990</v>
      </c>
      <c r="J4112">
        <v>49990</v>
      </c>
      <c r="K4112">
        <v>25161.17</v>
      </c>
      <c r="L4112">
        <v>-4737.8100000000004</v>
      </c>
      <c r="M4112">
        <v>-0.1128</v>
      </c>
      <c r="N4112" t="s">
        <v>5039</v>
      </c>
      <c r="O4112" t="s">
        <v>40</v>
      </c>
      <c r="P4112" t="s">
        <v>41</v>
      </c>
      <c r="Q4112" t="s">
        <v>9516</v>
      </c>
      <c r="R4112" t="s">
        <v>9516</v>
      </c>
      <c r="S4112" t="s">
        <v>9517</v>
      </c>
    </row>
    <row r="4113" spans="1:19" hidden="1" x14ac:dyDescent="0.35">
      <c r="A4113" t="s">
        <v>3337</v>
      </c>
      <c r="B4113" s="1">
        <v>45668</v>
      </c>
      <c r="C4113" t="s">
        <v>20</v>
      </c>
      <c r="D4113" t="s">
        <v>21</v>
      </c>
      <c r="E4113" t="s">
        <v>22</v>
      </c>
      <c r="F4113" t="s">
        <v>23</v>
      </c>
      <c r="G4113" t="s">
        <v>24</v>
      </c>
      <c r="H4113">
        <v>1</v>
      </c>
      <c r="I4113">
        <v>52990</v>
      </c>
      <c r="J4113">
        <v>52990</v>
      </c>
      <c r="K4113">
        <v>26088.44</v>
      </c>
      <c r="L4113">
        <v>-4298.6899999999996</v>
      </c>
      <c r="M4113">
        <v>-9.4200000000000006E-2</v>
      </c>
      <c r="N4113" t="s">
        <v>3338</v>
      </c>
      <c r="O4113" t="s">
        <v>40</v>
      </c>
      <c r="P4113" t="s">
        <v>41</v>
      </c>
      <c r="Q4113" t="s">
        <v>9518</v>
      </c>
      <c r="R4113" t="s">
        <v>9518</v>
      </c>
      <c r="S4113" t="s">
        <v>9519</v>
      </c>
    </row>
    <row r="4114" spans="1:19" hidden="1" x14ac:dyDescent="0.35">
      <c r="A4114" t="s">
        <v>3337</v>
      </c>
      <c r="B4114" s="1">
        <v>45668</v>
      </c>
      <c r="C4114" t="s">
        <v>20</v>
      </c>
      <c r="D4114" t="s">
        <v>21</v>
      </c>
      <c r="E4114" t="s">
        <v>22</v>
      </c>
      <c r="F4114" t="s">
        <v>23</v>
      </c>
      <c r="G4114" t="s">
        <v>24</v>
      </c>
      <c r="H4114">
        <v>1</v>
      </c>
      <c r="I4114">
        <v>52990</v>
      </c>
      <c r="J4114">
        <v>52990</v>
      </c>
      <c r="K4114">
        <v>26088.44</v>
      </c>
      <c r="L4114">
        <v>-4102.05</v>
      </c>
      <c r="M4114">
        <v>-9.2100000000000001E-2</v>
      </c>
      <c r="N4114" t="s">
        <v>3338</v>
      </c>
      <c r="O4114" t="s">
        <v>40</v>
      </c>
      <c r="P4114" t="s">
        <v>41</v>
      </c>
      <c r="Q4114" t="s">
        <v>9510</v>
      </c>
      <c r="R4114" t="s">
        <v>9510</v>
      </c>
      <c r="S4114" t="s">
        <v>9520</v>
      </c>
    </row>
    <row r="4115" spans="1:19" hidden="1" x14ac:dyDescent="0.35">
      <c r="A4115" t="s">
        <v>44</v>
      </c>
      <c r="B4115" s="1">
        <v>45668</v>
      </c>
      <c r="C4115" t="s">
        <v>20</v>
      </c>
      <c r="D4115" t="s">
        <v>21</v>
      </c>
      <c r="E4115" t="s">
        <v>22</v>
      </c>
      <c r="F4115" t="s">
        <v>23</v>
      </c>
      <c r="G4115" t="s">
        <v>24</v>
      </c>
      <c r="H4115">
        <v>1</v>
      </c>
      <c r="I4115">
        <v>7890</v>
      </c>
      <c r="J4115">
        <v>7890</v>
      </c>
      <c r="K4115">
        <v>3420.06</v>
      </c>
      <c r="L4115">
        <v>380.6</v>
      </c>
      <c r="M4115">
        <v>5.74E-2</v>
      </c>
      <c r="N4115" t="s">
        <v>45</v>
      </c>
      <c r="O4115" t="s">
        <v>46</v>
      </c>
      <c r="P4115" t="s">
        <v>47</v>
      </c>
      <c r="Q4115" t="s">
        <v>9521</v>
      </c>
      <c r="R4115" t="s">
        <v>9521</v>
      </c>
      <c r="S4115" t="s">
        <v>9522</v>
      </c>
    </row>
    <row r="4116" spans="1:19" hidden="1" x14ac:dyDescent="0.35">
      <c r="A4116" t="s">
        <v>3349</v>
      </c>
      <c r="B4116" s="1">
        <v>45668</v>
      </c>
      <c r="C4116" t="s">
        <v>20</v>
      </c>
      <c r="D4116" t="s">
        <v>21</v>
      </c>
      <c r="E4116" t="s">
        <v>22</v>
      </c>
      <c r="F4116" t="s">
        <v>23</v>
      </c>
      <c r="G4116" t="s">
        <v>24</v>
      </c>
      <c r="H4116">
        <v>4</v>
      </c>
      <c r="I4116">
        <v>119960</v>
      </c>
      <c r="J4116">
        <v>29990</v>
      </c>
      <c r="K4116">
        <v>12843.25</v>
      </c>
      <c r="L4116">
        <v>-11360.22</v>
      </c>
      <c r="M4116">
        <v>-0.11269999999999999</v>
      </c>
      <c r="N4116" t="s">
        <v>3350</v>
      </c>
      <c r="O4116" t="s">
        <v>996</v>
      </c>
      <c r="P4116" t="s">
        <v>41</v>
      </c>
      <c r="Q4116" t="s">
        <v>9523</v>
      </c>
      <c r="R4116" t="s">
        <v>9523</v>
      </c>
      <c r="S4116" t="s">
        <v>9524</v>
      </c>
    </row>
    <row r="4117" spans="1:19" hidden="1" x14ac:dyDescent="0.35">
      <c r="A4117" t="s">
        <v>3349</v>
      </c>
      <c r="B4117" s="1">
        <v>45668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>
        <v>3</v>
      </c>
      <c r="I4117">
        <v>89970</v>
      </c>
      <c r="J4117">
        <v>29990</v>
      </c>
      <c r="K4117">
        <v>12843.25</v>
      </c>
      <c r="L4117">
        <v>-8520.18</v>
      </c>
      <c r="M4117">
        <v>-0.11269999999999999</v>
      </c>
      <c r="N4117" t="s">
        <v>3350</v>
      </c>
      <c r="O4117" t="s">
        <v>996</v>
      </c>
      <c r="P4117" t="s">
        <v>41</v>
      </c>
      <c r="Q4117" t="s">
        <v>9525</v>
      </c>
      <c r="R4117" t="s">
        <v>9525</v>
      </c>
      <c r="S4117" t="s">
        <v>9526</v>
      </c>
    </row>
    <row r="4118" spans="1:19" hidden="1" x14ac:dyDescent="0.35">
      <c r="A4118" t="s">
        <v>270</v>
      </c>
      <c r="B4118" s="1">
        <v>45668</v>
      </c>
      <c r="C4118" t="s">
        <v>20</v>
      </c>
      <c r="D4118" t="s">
        <v>21</v>
      </c>
      <c r="E4118" t="s">
        <v>22</v>
      </c>
      <c r="F4118" t="s">
        <v>23</v>
      </c>
      <c r="G4118" t="s">
        <v>24</v>
      </c>
      <c r="H4118">
        <v>1</v>
      </c>
      <c r="I4118">
        <v>14990</v>
      </c>
      <c r="J4118">
        <v>14990</v>
      </c>
      <c r="K4118">
        <v>4961</v>
      </c>
      <c r="L4118">
        <v>2512.77</v>
      </c>
      <c r="M4118">
        <v>0.19950000000000001</v>
      </c>
      <c r="N4118" t="s">
        <v>271</v>
      </c>
      <c r="O4118" t="s">
        <v>52</v>
      </c>
      <c r="P4118" t="s">
        <v>53</v>
      </c>
      <c r="Q4118" t="s">
        <v>9527</v>
      </c>
      <c r="R4118" t="s">
        <v>9527</v>
      </c>
      <c r="S4118" t="s">
        <v>9528</v>
      </c>
    </row>
    <row r="4119" spans="1:19" hidden="1" x14ac:dyDescent="0.35">
      <c r="A4119" t="s">
        <v>282</v>
      </c>
      <c r="B4119" s="1">
        <v>45668</v>
      </c>
      <c r="C4119" t="s">
        <v>20</v>
      </c>
      <c r="D4119" t="s">
        <v>21</v>
      </c>
      <c r="E4119" t="s">
        <v>22</v>
      </c>
      <c r="F4119" t="s">
        <v>23</v>
      </c>
      <c r="G4119" t="s">
        <v>24</v>
      </c>
      <c r="H4119">
        <v>1</v>
      </c>
      <c r="I4119">
        <v>20990</v>
      </c>
      <c r="J4119">
        <v>20990</v>
      </c>
      <c r="K4119">
        <v>9637.01</v>
      </c>
      <c r="L4119">
        <v>-255.66</v>
      </c>
      <c r="M4119">
        <v>-1.4500000000000001E-2</v>
      </c>
      <c r="N4119" t="s">
        <v>283</v>
      </c>
      <c r="O4119" t="s">
        <v>52</v>
      </c>
      <c r="P4119" t="s">
        <v>53</v>
      </c>
      <c r="Q4119" t="s">
        <v>9529</v>
      </c>
      <c r="R4119" t="s">
        <v>9529</v>
      </c>
      <c r="S4119" t="s">
        <v>9530</v>
      </c>
    </row>
    <row r="4120" spans="1:19" hidden="1" x14ac:dyDescent="0.35">
      <c r="A4120" t="s">
        <v>1002</v>
      </c>
      <c r="B4120" s="1">
        <v>45668</v>
      </c>
      <c r="C4120" t="s">
        <v>20</v>
      </c>
      <c r="D4120" t="s">
        <v>21</v>
      </c>
      <c r="E4120" t="s">
        <v>22</v>
      </c>
      <c r="F4120" t="s">
        <v>23</v>
      </c>
      <c r="G4120" t="s">
        <v>24</v>
      </c>
      <c r="H4120">
        <v>2</v>
      </c>
      <c r="I4120">
        <v>67980</v>
      </c>
      <c r="J4120">
        <v>33990</v>
      </c>
      <c r="K4120">
        <v>15928.95</v>
      </c>
      <c r="L4120">
        <v>-7683.44</v>
      </c>
      <c r="M4120">
        <v>-0.13450000000000001</v>
      </c>
      <c r="N4120" t="s">
        <v>1003</v>
      </c>
      <c r="O4120" t="s">
        <v>40</v>
      </c>
      <c r="P4120" t="s">
        <v>41</v>
      </c>
      <c r="Q4120" t="s">
        <v>9531</v>
      </c>
      <c r="R4120" t="s">
        <v>9531</v>
      </c>
      <c r="S4120" t="s">
        <v>9532</v>
      </c>
    </row>
    <row r="4121" spans="1:19" hidden="1" x14ac:dyDescent="0.35">
      <c r="A4121" t="s">
        <v>79</v>
      </c>
      <c r="B4121" s="1">
        <v>45668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>
        <v>1</v>
      </c>
      <c r="I4121">
        <v>36990</v>
      </c>
      <c r="J4121">
        <v>36990</v>
      </c>
      <c r="K4121">
        <v>21557.38</v>
      </c>
      <c r="L4121">
        <v>50.01</v>
      </c>
      <c r="M4121">
        <v>1.4E-3</v>
      </c>
      <c r="N4121" t="s">
        <v>80</v>
      </c>
      <c r="O4121" t="s">
        <v>81</v>
      </c>
      <c r="P4121" t="s">
        <v>82</v>
      </c>
      <c r="Q4121" t="s">
        <v>9533</v>
      </c>
      <c r="R4121" t="s">
        <v>9533</v>
      </c>
      <c r="S4121" t="s">
        <v>9534</v>
      </c>
    </row>
    <row r="4122" spans="1:19" hidden="1" x14ac:dyDescent="0.35">
      <c r="A4122" t="s">
        <v>79</v>
      </c>
      <c r="B4122" s="1">
        <v>45668</v>
      </c>
      <c r="C4122" t="s">
        <v>20</v>
      </c>
      <c r="D4122" t="s">
        <v>21</v>
      </c>
      <c r="E4122" t="s">
        <v>22</v>
      </c>
      <c r="F4122" t="s">
        <v>23</v>
      </c>
      <c r="G4122" t="s">
        <v>24</v>
      </c>
      <c r="H4122">
        <v>1</v>
      </c>
      <c r="I4122">
        <v>36990</v>
      </c>
      <c r="J4122">
        <v>36990</v>
      </c>
      <c r="K4122">
        <v>21557.38</v>
      </c>
      <c r="L4122">
        <v>50.01</v>
      </c>
      <c r="M4122">
        <v>1.4E-3</v>
      </c>
      <c r="N4122" t="s">
        <v>80</v>
      </c>
      <c r="O4122" t="s">
        <v>81</v>
      </c>
      <c r="P4122" t="s">
        <v>82</v>
      </c>
      <c r="Q4122" t="s">
        <v>9535</v>
      </c>
      <c r="R4122" t="s">
        <v>9535</v>
      </c>
      <c r="S4122" t="s">
        <v>9536</v>
      </c>
    </row>
    <row r="4123" spans="1:19" hidden="1" x14ac:dyDescent="0.35">
      <c r="A4123" t="s">
        <v>79</v>
      </c>
      <c r="B4123" s="1">
        <v>45668</v>
      </c>
      <c r="C4123" t="s">
        <v>20</v>
      </c>
      <c r="D4123" t="s">
        <v>21</v>
      </c>
      <c r="E4123" t="s">
        <v>22</v>
      </c>
      <c r="F4123" t="s">
        <v>23</v>
      </c>
      <c r="G4123" t="s">
        <v>24</v>
      </c>
      <c r="H4123">
        <v>1</v>
      </c>
      <c r="I4123">
        <v>36990</v>
      </c>
      <c r="J4123">
        <v>36990</v>
      </c>
      <c r="K4123">
        <v>21557.38</v>
      </c>
      <c r="L4123">
        <v>50.01</v>
      </c>
      <c r="M4123">
        <v>1.4E-3</v>
      </c>
      <c r="N4123" t="s">
        <v>80</v>
      </c>
      <c r="O4123" t="s">
        <v>81</v>
      </c>
      <c r="P4123" t="s">
        <v>82</v>
      </c>
      <c r="Q4123" t="s">
        <v>9537</v>
      </c>
      <c r="R4123" t="s">
        <v>9537</v>
      </c>
      <c r="S4123" t="s">
        <v>9538</v>
      </c>
    </row>
    <row r="4124" spans="1:19" hidden="1" x14ac:dyDescent="0.35">
      <c r="A4124" t="s">
        <v>79</v>
      </c>
      <c r="B4124" s="1">
        <v>45668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>
        <v>1</v>
      </c>
      <c r="I4124">
        <v>36990</v>
      </c>
      <c r="J4124">
        <v>36990</v>
      </c>
      <c r="K4124">
        <v>21557.38</v>
      </c>
      <c r="L4124">
        <v>50.01</v>
      </c>
      <c r="M4124">
        <v>1.4E-3</v>
      </c>
      <c r="N4124" t="s">
        <v>80</v>
      </c>
      <c r="O4124" t="s">
        <v>81</v>
      </c>
      <c r="P4124" t="s">
        <v>82</v>
      </c>
      <c r="Q4124" t="s">
        <v>9539</v>
      </c>
      <c r="R4124" t="s">
        <v>9539</v>
      </c>
      <c r="S4124" t="s">
        <v>9540</v>
      </c>
    </row>
    <row r="4125" spans="1:19" hidden="1" x14ac:dyDescent="0.35">
      <c r="A4125" t="s">
        <v>79</v>
      </c>
      <c r="B4125" s="1">
        <v>45668</v>
      </c>
      <c r="C4125" t="s">
        <v>20</v>
      </c>
      <c r="D4125" t="s">
        <v>21</v>
      </c>
      <c r="E4125" t="s">
        <v>22</v>
      </c>
      <c r="F4125" t="s">
        <v>23</v>
      </c>
      <c r="G4125" t="s">
        <v>24</v>
      </c>
      <c r="H4125">
        <v>1</v>
      </c>
      <c r="I4125">
        <v>36990</v>
      </c>
      <c r="J4125">
        <v>36990</v>
      </c>
      <c r="K4125">
        <v>21557.38</v>
      </c>
      <c r="L4125">
        <v>50.01</v>
      </c>
      <c r="M4125">
        <v>1.4E-3</v>
      </c>
      <c r="N4125" t="s">
        <v>80</v>
      </c>
      <c r="O4125" t="s">
        <v>81</v>
      </c>
      <c r="P4125" t="s">
        <v>82</v>
      </c>
      <c r="Q4125" t="s">
        <v>9541</v>
      </c>
      <c r="R4125" t="s">
        <v>9541</v>
      </c>
      <c r="S4125" t="s">
        <v>9542</v>
      </c>
    </row>
    <row r="4126" spans="1:19" hidden="1" x14ac:dyDescent="0.35">
      <c r="A4126" t="s">
        <v>79</v>
      </c>
      <c r="B4126" s="1">
        <v>45668</v>
      </c>
      <c r="C4126" t="s">
        <v>20</v>
      </c>
      <c r="D4126" t="s">
        <v>21</v>
      </c>
      <c r="E4126" t="s">
        <v>22</v>
      </c>
      <c r="F4126" t="s">
        <v>23</v>
      </c>
      <c r="G4126" t="s">
        <v>24</v>
      </c>
      <c r="H4126">
        <v>1</v>
      </c>
      <c r="I4126">
        <v>36990</v>
      </c>
      <c r="J4126">
        <v>36990</v>
      </c>
      <c r="K4126">
        <v>21557.38</v>
      </c>
      <c r="L4126">
        <v>50.01</v>
      </c>
      <c r="M4126">
        <v>1.4E-3</v>
      </c>
      <c r="N4126" t="s">
        <v>80</v>
      </c>
      <c r="O4126" t="s">
        <v>81</v>
      </c>
      <c r="P4126" t="s">
        <v>82</v>
      </c>
      <c r="Q4126" t="s">
        <v>9543</v>
      </c>
      <c r="R4126" t="s">
        <v>9543</v>
      </c>
      <c r="S4126" t="s">
        <v>9544</v>
      </c>
    </row>
    <row r="4127" spans="1:19" hidden="1" x14ac:dyDescent="0.35">
      <c r="A4127" t="s">
        <v>79</v>
      </c>
      <c r="B4127" s="1">
        <v>45668</v>
      </c>
      <c r="C4127" t="s">
        <v>20</v>
      </c>
      <c r="D4127" t="s">
        <v>21</v>
      </c>
      <c r="E4127" t="s">
        <v>22</v>
      </c>
      <c r="F4127" t="s">
        <v>23</v>
      </c>
      <c r="G4127" t="s">
        <v>24</v>
      </c>
      <c r="H4127">
        <v>1</v>
      </c>
      <c r="I4127">
        <v>36990</v>
      </c>
      <c r="J4127">
        <v>36990</v>
      </c>
      <c r="K4127">
        <v>21557.38</v>
      </c>
      <c r="L4127">
        <v>50.01</v>
      </c>
      <c r="M4127">
        <v>1.4E-3</v>
      </c>
      <c r="N4127" t="s">
        <v>80</v>
      </c>
      <c r="O4127" t="s">
        <v>81</v>
      </c>
      <c r="P4127" t="s">
        <v>82</v>
      </c>
      <c r="Q4127" t="s">
        <v>9545</v>
      </c>
      <c r="R4127" t="s">
        <v>9545</v>
      </c>
      <c r="S4127" t="s">
        <v>9546</v>
      </c>
    </row>
    <row r="4128" spans="1:19" hidden="1" x14ac:dyDescent="0.35">
      <c r="A4128" t="s">
        <v>79</v>
      </c>
      <c r="B4128" s="1">
        <v>45668</v>
      </c>
      <c r="C4128" t="s">
        <v>20</v>
      </c>
      <c r="D4128" t="s">
        <v>21</v>
      </c>
      <c r="E4128" t="s">
        <v>22</v>
      </c>
      <c r="F4128" t="s">
        <v>23</v>
      </c>
      <c r="G4128" t="s">
        <v>24</v>
      </c>
      <c r="H4128">
        <v>1</v>
      </c>
      <c r="I4128">
        <v>36990</v>
      </c>
      <c r="J4128">
        <v>36990</v>
      </c>
      <c r="K4128">
        <v>21557.38</v>
      </c>
      <c r="L4128">
        <v>50.01</v>
      </c>
      <c r="M4128">
        <v>1.4E-3</v>
      </c>
      <c r="N4128" t="s">
        <v>80</v>
      </c>
      <c r="O4128" t="s">
        <v>81</v>
      </c>
      <c r="P4128" t="s">
        <v>82</v>
      </c>
      <c r="Q4128" t="s">
        <v>9547</v>
      </c>
      <c r="R4128" t="s">
        <v>9547</v>
      </c>
      <c r="S4128" t="s">
        <v>9548</v>
      </c>
    </row>
    <row r="4129" spans="1:19" hidden="1" x14ac:dyDescent="0.35">
      <c r="A4129" t="s">
        <v>79</v>
      </c>
      <c r="B4129" s="1">
        <v>45668</v>
      </c>
      <c r="C4129" t="s">
        <v>20</v>
      </c>
      <c r="D4129" t="s">
        <v>21</v>
      </c>
      <c r="E4129" t="s">
        <v>22</v>
      </c>
      <c r="F4129" t="s">
        <v>23</v>
      </c>
      <c r="G4129" t="s">
        <v>24</v>
      </c>
      <c r="H4129">
        <v>1</v>
      </c>
      <c r="I4129">
        <v>36990</v>
      </c>
      <c r="J4129">
        <v>36990</v>
      </c>
      <c r="K4129">
        <v>21557.38</v>
      </c>
      <c r="L4129">
        <v>50.01</v>
      </c>
      <c r="M4129">
        <v>1.4E-3</v>
      </c>
      <c r="N4129" t="s">
        <v>80</v>
      </c>
      <c r="O4129" t="s">
        <v>81</v>
      </c>
      <c r="P4129" t="s">
        <v>82</v>
      </c>
      <c r="Q4129" t="s">
        <v>9549</v>
      </c>
      <c r="R4129" t="s">
        <v>9549</v>
      </c>
      <c r="S4129" t="s">
        <v>9550</v>
      </c>
    </row>
    <row r="4130" spans="1:19" hidden="1" x14ac:dyDescent="0.35">
      <c r="A4130" t="s">
        <v>884</v>
      </c>
      <c r="B4130" s="1">
        <v>45668</v>
      </c>
      <c r="C4130" t="s">
        <v>20</v>
      </c>
      <c r="D4130" t="s">
        <v>21</v>
      </c>
      <c r="E4130" t="s">
        <v>22</v>
      </c>
      <c r="F4130" t="s">
        <v>23</v>
      </c>
      <c r="G4130" t="s">
        <v>24</v>
      </c>
      <c r="H4130">
        <v>1</v>
      </c>
      <c r="I4130">
        <v>34990</v>
      </c>
      <c r="J4130">
        <v>34990</v>
      </c>
      <c r="K4130">
        <v>20701.009999999998</v>
      </c>
      <c r="L4130">
        <v>-2715.46</v>
      </c>
      <c r="M4130">
        <v>-9.2399999999999996E-2</v>
      </c>
      <c r="N4130" t="s">
        <v>885</v>
      </c>
      <c r="O4130" t="s">
        <v>46</v>
      </c>
      <c r="P4130" t="s">
        <v>47</v>
      </c>
      <c r="Q4130" t="s">
        <v>9551</v>
      </c>
      <c r="R4130" t="s">
        <v>9551</v>
      </c>
      <c r="S4130" t="s">
        <v>9552</v>
      </c>
    </row>
    <row r="4131" spans="1:19" hidden="1" x14ac:dyDescent="0.35">
      <c r="A4131" t="s">
        <v>884</v>
      </c>
      <c r="B4131" s="1">
        <v>45668</v>
      </c>
      <c r="C4131" t="s">
        <v>20</v>
      </c>
      <c r="D4131" t="s">
        <v>21</v>
      </c>
      <c r="E4131" t="s">
        <v>22</v>
      </c>
      <c r="F4131" t="s">
        <v>23</v>
      </c>
      <c r="G4131" t="s">
        <v>24</v>
      </c>
      <c r="H4131">
        <v>1</v>
      </c>
      <c r="I4131">
        <v>34990</v>
      </c>
      <c r="J4131">
        <v>34990</v>
      </c>
      <c r="K4131">
        <v>20701.009999999998</v>
      </c>
      <c r="L4131">
        <v>-2715.46</v>
      </c>
      <c r="M4131">
        <v>-9.2399999999999996E-2</v>
      </c>
      <c r="N4131" t="s">
        <v>885</v>
      </c>
      <c r="O4131" t="s">
        <v>46</v>
      </c>
      <c r="P4131" t="s">
        <v>47</v>
      </c>
      <c r="Q4131" t="s">
        <v>9553</v>
      </c>
      <c r="R4131" t="s">
        <v>9553</v>
      </c>
      <c r="S4131" t="s">
        <v>9554</v>
      </c>
    </row>
    <row r="4132" spans="1:19" hidden="1" x14ac:dyDescent="0.35">
      <c r="A4132" t="s">
        <v>884</v>
      </c>
      <c r="B4132" s="1">
        <v>45668</v>
      </c>
      <c r="C4132" t="s">
        <v>20</v>
      </c>
      <c r="D4132" t="s">
        <v>21</v>
      </c>
      <c r="E4132" t="s">
        <v>22</v>
      </c>
      <c r="F4132" t="s">
        <v>23</v>
      </c>
      <c r="G4132" t="s">
        <v>24</v>
      </c>
      <c r="H4132">
        <v>1</v>
      </c>
      <c r="I4132">
        <v>34990</v>
      </c>
      <c r="J4132">
        <v>34990</v>
      </c>
      <c r="K4132">
        <v>20701.009999999998</v>
      </c>
      <c r="L4132">
        <v>-2715.46</v>
      </c>
      <c r="M4132">
        <v>-9.2399999999999996E-2</v>
      </c>
      <c r="N4132" t="s">
        <v>885</v>
      </c>
      <c r="O4132" t="s">
        <v>46</v>
      </c>
      <c r="P4132" t="s">
        <v>47</v>
      </c>
      <c r="Q4132" t="s">
        <v>9555</v>
      </c>
      <c r="R4132" t="s">
        <v>9555</v>
      </c>
      <c r="S4132" t="s">
        <v>9556</v>
      </c>
    </row>
    <row r="4133" spans="1:19" hidden="1" x14ac:dyDescent="0.35">
      <c r="A4133" t="s">
        <v>884</v>
      </c>
      <c r="B4133" s="1">
        <v>45668</v>
      </c>
      <c r="C4133" t="s">
        <v>20</v>
      </c>
      <c r="D4133" t="s">
        <v>21</v>
      </c>
      <c r="E4133" t="s">
        <v>22</v>
      </c>
      <c r="F4133" t="s">
        <v>23</v>
      </c>
      <c r="G4133" t="s">
        <v>24</v>
      </c>
      <c r="H4133">
        <v>1</v>
      </c>
      <c r="I4133">
        <v>34990</v>
      </c>
      <c r="J4133">
        <v>34990</v>
      </c>
      <c r="K4133">
        <v>20701.009999999998</v>
      </c>
      <c r="L4133">
        <v>-2715.46</v>
      </c>
      <c r="M4133">
        <v>-9.2399999999999996E-2</v>
      </c>
      <c r="N4133" t="s">
        <v>885</v>
      </c>
      <c r="O4133" t="s">
        <v>46</v>
      </c>
      <c r="P4133" t="s">
        <v>47</v>
      </c>
      <c r="Q4133" t="s">
        <v>9521</v>
      </c>
      <c r="R4133" t="s">
        <v>9521</v>
      </c>
      <c r="S4133" t="s">
        <v>9557</v>
      </c>
    </row>
    <row r="4134" spans="1:19" hidden="1" x14ac:dyDescent="0.35">
      <c r="A4134" t="s">
        <v>310</v>
      </c>
      <c r="B4134" s="1">
        <v>45668</v>
      </c>
      <c r="C4134" t="s">
        <v>20</v>
      </c>
      <c r="D4134" t="s">
        <v>21</v>
      </c>
      <c r="E4134" t="s">
        <v>22</v>
      </c>
      <c r="F4134" t="s">
        <v>23</v>
      </c>
      <c r="G4134" t="s">
        <v>24</v>
      </c>
      <c r="H4134">
        <v>1</v>
      </c>
      <c r="I4134">
        <v>16990</v>
      </c>
      <c r="J4134">
        <v>16990</v>
      </c>
      <c r="K4134">
        <v>8886.2800000000007</v>
      </c>
      <c r="L4134">
        <v>-303.26</v>
      </c>
      <c r="M4134">
        <v>-2.12E-2</v>
      </c>
      <c r="N4134" t="s">
        <v>311</v>
      </c>
      <c r="O4134" t="s">
        <v>312</v>
      </c>
      <c r="P4134" t="s">
        <v>53</v>
      </c>
      <c r="Q4134" t="s">
        <v>9558</v>
      </c>
      <c r="R4134" t="s">
        <v>9558</v>
      </c>
      <c r="S4134" t="s">
        <v>9559</v>
      </c>
    </row>
    <row r="4135" spans="1:19" hidden="1" x14ac:dyDescent="0.35">
      <c r="A4135" t="s">
        <v>3392</v>
      </c>
      <c r="B4135" s="1">
        <v>45668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>
        <v>1</v>
      </c>
      <c r="I4135">
        <v>47990</v>
      </c>
      <c r="J4135">
        <v>47990</v>
      </c>
      <c r="K4135">
        <v>25165.57</v>
      </c>
      <c r="L4135">
        <v>-5784.23</v>
      </c>
      <c r="M4135">
        <v>-0.1434</v>
      </c>
      <c r="N4135" t="s">
        <v>3393</v>
      </c>
      <c r="O4135" t="s">
        <v>40</v>
      </c>
      <c r="P4135" t="s">
        <v>41</v>
      </c>
      <c r="Q4135" t="s">
        <v>9560</v>
      </c>
      <c r="R4135" t="s">
        <v>9560</v>
      </c>
      <c r="S4135" t="s">
        <v>9561</v>
      </c>
    </row>
    <row r="4136" spans="1:19" hidden="1" x14ac:dyDescent="0.35">
      <c r="A4136" t="s">
        <v>103</v>
      </c>
      <c r="B4136" s="1">
        <v>45668</v>
      </c>
      <c r="C4136" t="s">
        <v>20</v>
      </c>
      <c r="D4136" t="s">
        <v>21</v>
      </c>
      <c r="E4136" t="s">
        <v>22</v>
      </c>
      <c r="F4136" t="s">
        <v>23</v>
      </c>
      <c r="G4136" t="s">
        <v>24</v>
      </c>
      <c r="H4136">
        <v>1</v>
      </c>
      <c r="I4136">
        <v>56990</v>
      </c>
      <c r="J4136">
        <v>56990</v>
      </c>
      <c r="K4136">
        <v>27951.32</v>
      </c>
      <c r="L4136">
        <v>-3880.9</v>
      </c>
      <c r="M4136">
        <v>-8.1000000000000003E-2</v>
      </c>
      <c r="N4136" t="s">
        <v>104</v>
      </c>
      <c r="O4136" t="s">
        <v>40</v>
      </c>
      <c r="P4136" t="s">
        <v>41</v>
      </c>
      <c r="Q4136" t="s">
        <v>9562</v>
      </c>
      <c r="R4136" t="s">
        <v>9562</v>
      </c>
      <c r="S4136" t="s">
        <v>9563</v>
      </c>
    </row>
    <row r="4137" spans="1:19" hidden="1" x14ac:dyDescent="0.35">
      <c r="A4137" t="s">
        <v>2702</v>
      </c>
      <c r="B4137" s="1">
        <v>45668</v>
      </c>
      <c r="C4137" t="s">
        <v>20</v>
      </c>
      <c r="D4137" t="s">
        <v>21</v>
      </c>
      <c r="E4137" t="s">
        <v>22</v>
      </c>
      <c r="F4137" t="s">
        <v>23</v>
      </c>
      <c r="G4137" t="s">
        <v>24</v>
      </c>
      <c r="H4137">
        <v>1</v>
      </c>
      <c r="I4137">
        <v>149990</v>
      </c>
      <c r="J4137">
        <v>149990</v>
      </c>
      <c r="K4137">
        <v>69350.94</v>
      </c>
      <c r="L4137">
        <v>7710.25</v>
      </c>
      <c r="M4137">
        <v>6.1199999999999997E-2</v>
      </c>
      <c r="N4137" t="s">
        <v>2703</v>
      </c>
      <c r="O4137" t="s">
        <v>246</v>
      </c>
      <c r="P4137" t="s">
        <v>82</v>
      </c>
      <c r="Q4137" t="s">
        <v>9564</v>
      </c>
      <c r="R4137" t="s">
        <v>9564</v>
      </c>
      <c r="S4137" t="s">
        <v>9565</v>
      </c>
    </row>
    <row r="4138" spans="1:19" hidden="1" x14ac:dyDescent="0.35">
      <c r="A4138" t="s">
        <v>1046</v>
      </c>
      <c r="B4138" s="1">
        <v>45668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>
        <v>1</v>
      </c>
      <c r="I4138">
        <v>99990</v>
      </c>
      <c r="J4138">
        <v>99990</v>
      </c>
      <c r="K4138">
        <v>58365.54</v>
      </c>
      <c r="L4138">
        <v>-8615.2900000000009</v>
      </c>
      <c r="M4138">
        <v>-0.10249999999999999</v>
      </c>
      <c r="N4138" t="s">
        <v>1047</v>
      </c>
      <c r="O4138" t="s">
        <v>113</v>
      </c>
      <c r="P4138" t="s">
        <v>114</v>
      </c>
      <c r="Q4138" t="s">
        <v>9566</v>
      </c>
      <c r="R4138" t="s">
        <v>9566</v>
      </c>
      <c r="S4138" t="s">
        <v>9567</v>
      </c>
    </row>
    <row r="4139" spans="1:19" hidden="1" x14ac:dyDescent="0.35">
      <c r="A4139" t="s">
        <v>141</v>
      </c>
      <c r="B4139" s="1">
        <v>45668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>
        <v>1</v>
      </c>
      <c r="I4139">
        <v>19990</v>
      </c>
      <c r="J4139">
        <v>19990</v>
      </c>
      <c r="K4139">
        <v>9613.08</v>
      </c>
      <c r="L4139">
        <v>-870.39</v>
      </c>
      <c r="M4139">
        <v>-5.1799999999999999E-2</v>
      </c>
      <c r="N4139" t="s">
        <v>142</v>
      </c>
      <c r="O4139" t="s">
        <v>143</v>
      </c>
      <c r="P4139" t="s">
        <v>144</v>
      </c>
      <c r="Q4139" t="s">
        <v>9568</v>
      </c>
      <c r="R4139" t="s">
        <v>9568</v>
      </c>
      <c r="S4139" t="s">
        <v>9569</v>
      </c>
    </row>
    <row r="4140" spans="1:19" hidden="1" x14ac:dyDescent="0.35">
      <c r="A4140" t="s">
        <v>158</v>
      </c>
      <c r="B4140" s="1">
        <v>45668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>
        <v>1</v>
      </c>
      <c r="I4140">
        <v>299990</v>
      </c>
      <c r="J4140">
        <v>299990</v>
      </c>
      <c r="K4140">
        <v>164167.35999999999</v>
      </c>
      <c r="L4140">
        <v>-2652.4</v>
      </c>
      <c r="M4140">
        <v>-1.0500000000000001E-2</v>
      </c>
      <c r="N4140" t="s">
        <v>159</v>
      </c>
      <c r="O4140" t="s">
        <v>113</v>
      </c>
      <c r="P4140" t="s">
        <v>114</v>
      </c>
      <c r="Q4140" t="s">
        <v>9570</v>
      </c>
      <c r="R4140" t="s">
        <v>9570</v>
      </c>
      <c r="S4140" t="s">
        <v>9571</v>
      </c>
    </row>
    <row r="4141" spans="1:19" hidden="1" x14ac:dyDescent="0.35">
      <c r="A4141" t="s">
        <v>1308</v>
      </c>
      <c r="B4141" s="1">
        <v>45668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>
        <v>1</v>
      </c>
      <c r="I4141">
        <v>329990</v>
      </c>
      <c r="J4141">
        <v>329990</v>
      </c>
      <c r="K4141">
        <v>179778.54</v>
      </c>
      <c r="L4141">
        <v>-2297.19</v>
      </c>
      <c r="M4141">
        <v>-8.3000000000000001E-3</v>
      </c>
      <c r="N4141" t="s">
        <v>1310</v>
      </c>
      <c r="O4141" t="s">
        <v>113</v>
      </c>
      <c r="P4141" t="s">
        <v>114</v>
      </c>
      <c r="Q4141" t="s">
        <v>9572</v>
      </c>
      <c r="R4141" t="s">
        <v>9572</v>
      </c>
      <c r="S4141" t="s">
        <v>9573</v>
      </c>
    </row>
    <row r="4142" spans="1:19" hidden="1" x14ac:dyDescent="0.35">
      <c r="A4142" t="s">
        <v>162</v>
      </c>
      <c r="B4142" s="1">
        <v>45668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>
        <v>1</v>
      </c>
      <c r="I4142">
        <v>34990</v>
      </c>
      <c r="J4142">
        <v>34990</v>
      </c>
      <c r="K4142">
        <v>17391.47</v>
      </c>
      <c r="L4142">
        <v>-833.66</v>
      </c>
      <c r="M4142">
        <v>-2.4799999999999999E-2</v>
      </c>
      <c r="N4142" t="s">
        <v>163</v>
      </c>
      <c r="O4142" t="s">
        <v>52</v>
      </c>
      <c r="P4142" t="s">
        <v>53</v>
      </c>
      <c r="Q4142" t="s">
        <v>9574</v>
      </c>
      <c r="R4142" t="s">
        <v>9574</v>
      </c>
      <c r="S4142" t="s">
        <v>9575</v>
      </c>
    </row>
    <row r="4143" spans="1:19" hidden="1" x14ac:dyDescent="0.35">
      <c r="A4143" t="s">
        <v>162</v>
      </c>
      <c r="B4143" s="1">
        <v>45668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>
        <v>1</v>
      </c>
      <c r="I4143">
        <v>39990</v>
      </c>
      <c r="J4143">
        <v>39990</v>
      </c>
      <c r="K4143">
        <v>17391.47</v>
      </c>
      <c r="L4143">
        <v>-833.66</v>
      </c>
      <c r="M4143">
        <v>-2.4799999999999999E-2</v>
      </c>
      <c r="N4143" t="s">
        <v>163</v>
      </c>
      <c r="O4143" t="s">
        <v>52</v>
      </c>
      <c r="P4143" t="s">
        <v>53</v>
      </c>
      <c r="Q4143" t="s">
        <v>9576</v>
      </c>
      <c r="R4143" t="s">
        <v>9576</v>
      </c>
      <c r="S4143" t="s">
        <v>9577</v>
      </c>
    </row>
    <row r="4144" spans="1:19" hidden="1" x14ac:dyDescent="0.35">
      <c r="A4144" t="s">
        <v>162</v>
      </c>
      <c r="B4144" s="1">
        <v>45668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>
        <v>1</v>
      </c>
      <c r="I4144">
        <v>34990</v>
      </c>
      <c r="J4144">
        <v>34990</v>
      </c>
      <c r="K4144">
        <v>17391.47</v>
      </c>
      <c r="L4144">
        <v>-833.66</v>
      </c>
      <c r="M4144">
        <v>-2.4799999999999999E-2</v>
      </c>
      <c r="N4144" t="s">
        <v>163</v>
      </c>
      <c r="O4144" t="s">
        <v>52</v>
      </c>
      <c r="P4144" t="s">
        <v>53</v>
      </c>
      <c r="Q4144" t="s">
        <v>9578</v>
      </c>
      <c r="R4144" t="s">
        <v>9578</v>
      </c>
      <c r="S4144" t="s">
        <v>9579</v>
      </c>
    </row>
    <row r="4145" spans="1:19" hidden="1" x14ac:dyDescent="0.35">
      <c r="A4145" t="s">
        <v>168</v>
      </c>
      <c r="B4145" s="1">
        <v>45668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>
        <v>1</v>
      </c>
      <c r="I4145">
        <v>39990</v>
      </c>
      <c r="J4145">
        <v>39990</v>
      </c>
      <c r="K4145">
        <v>18621.5</v>
      </c>
      <c r="L4145">
        <v>709.42</v>
      </c>
      <c r="M4145">
        <v>1.8800000000000001E-2</v>
      </c>
      <c r="N4145" t="s">
        <v>169</v>
      </c>
      <c r="O4145" t="s">
        <v>52</v>
      </c>
      <c r="P4145" t="s">
        <v>53</v>
      </c>
      <c r="Q4145" t="s">
        <v>9580</v>
      </c>
      <c r="R4145" t="s">
        <v>9580</v>
      </c>
      <c r="S4145" t="s">
        <v>9581</v>
      </c>
    </row>
    <row r="4146" spans="1:19" hidden="1" x14ac:dyDescent="0.35">
      <c r="A4146" t="s">
        <v>168</v>
      </c>
      <c r="B4146" s="1">
        <v>45668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>
        <v>1</v>
      </c>
      <c r="I4146">
        <v>44990</v>
      </c>
      <c r="J4146">
        <v>44990</v>
      </c>
      <c r="K4146">
        <v>18621.5</v>
      </c>
      <c r="L4146">
        <v>4134.12</v>
      </c>
      <c r="M4146">
        <v>0.10929999999999999</v>
      </c>
      <c r="N4146" t="s">
        <v>169</v>
      </c>
      <c r="O4146" t="s">
        <v>52</v>
      </c>
      <c r="P4146" t="s">
        <v>53</v>
      </c>
      <c r="Q4146" t="s">
        <v>9576</v>
      </c>
      <c r="R4146" t="s">
        <v>9576</v>
      </c>
      <c r="S4146" t="s">
        <v>9582</v>
      </c>
    </row>
    <row r="4147" spans="1:19" hidden="1" x14ac:dyDescent="0.35">
      <c r="A4147" t="s">
        <v>168</v>
      </c>
      <c r="B4147" s="1">
        <v>45668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>
        <v>1</v>
      </c>
      <c r="I4147">
        <v>39990</v>
      </c>
      <c r="J4147">
        <v>39990</v>
      </c>
      <c r="K4147">
        <v>18621.5</v>
      </c>
      <c r="L4147">
        <v>709.42</v>
      </c>
      <c r="M4147">
        <v>1.8800000000000001E-2</v>
      </c>
      <c r="N4147" t="s">
        <v>169</v>
      </c>
      <c r="O4147" t="s">
        <v>52</v>
      </c>
      <c r="P4147" t="s">
        <v>53</v>
      </c>
      <c r="Q4147" t="s">
        <v>9583</v>
      </c>
      <c r="R4147" t="s">
        <v>9583</v>
      </c>
      <c r="S4147" t="s">
        <v>9584</v>
      </c>
    </row>
    <row r="4148" spans="1:19" hidden="1" x14ac:dyDescent="0.35">
      <c r="A4148" t="s">
        <v>168</v>
      </c>
      <c r="B4148" s="1">
        <v>45668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>
        <v>1</v>
      </c>
      <c r="I4148">
        <v>39990</v>
      </c>
      <c r="J4148">
        <v>39990</v>
      </c>
      <c r="K4148">
        <v>18621.5</v>
      </c>
      <c r="L4148">
        <v>709.42</v>
      </c>
      <c r="M4148">
        <v>1.8800000000000001E-2</v>
      </c>
      <c r="N4148" t="s">
        <v>169</v>
      </c>
      <c r="O4148" t="s">
        <v>52</v>
      </c>
      <c r="P4148" t="s">
        <v>53</v>
      </c>
      <c r="Q4148" t="s">
        <v>9585</v>
      </c>
      <c r="R4148" t="s">
        <v>9585</v>
      </c>
      <c r="S4148" t="s">
        <v>9586</v>
      </c>
    </row>
    <row r="4149" spans="1:19" hidden="1" x14ac:dyDescent="0.35">
      <c r="A4149" t="s">
        <v>168</v>
      </c>
      <c r="B4149" s="1">
        <v>45668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>
        <v>1</v>
      </c>
      <c r="I4149">
        <v>39990</v>
      </c>
      <c r="J4149">
        <v>39990</v>
      </c>
      <c r="K4149">
        <v>18621.5</v>
      </c>
      <c r="L4149">
        <v>709.42</v>
      </c>
      <c r="M4149">
        <v>1.8800000000000001E-2</v>
      </c>
      <c r="N4149" t="s">
        <v>169</v>
      </c>
      <c r="O4149" t="s">
        <v>52</v>
      </c>
      <c r="P4149" t="s">
        <v>53</v>
      </c>
      <c r="Q4149" t="s">
        <v>9587</v>
      </c>
      <c r="R4149" t="s">
        <v>9587</v>
      </c>
      <c r="S4149" t="s">
        <v>9588</v>
      </c>
    </row>
    <row r="4150" spans="1:19" hidden="1" x14ac:dyDescent="0.35">
      <c r="A4150" t="s">
        <v>168</v>
      </c>
      <c r="B4150" s="1">
        <v>45668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>
        <v>1</v>
      </c>
      <c r="I4150">
        <v>39990</v>
      </c>
      <c r="J4150">
        <v>39990</v>
      </c>
      <c r="K4150">
        <v>18621.5</v>
      </c>
      <c r="L4150">
        <v>709.42</v>
      </c>
      <c r="M4150">
        <v>1.8800000000000001E-2</v>
      </c>
      <c r="N4150" t="s">
        <v>169</v>
      </c>
      <c r="O4150" t="s">
        <v>52</v>
      </c>
      <c r="P4150" t="s">
        <v>53</v>
      </c>
      <c r="Q4150" t="s">
        <v>9589</v>
      </c>
      <c r="R4150" t="s">
        <v>9589</v>
      </c>
      <c r="S4150" t="s">
        <v>9590</v>
      </c>
    </row>
    <row r="4151" spans="1:19" hidden="1" x14ac:dyDescent="0.35">
      <c r="A4151" t="s">
        <v>168</v>
      </c>
      <c r="B4151" s="1">
        <v>45668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>
        <v>1</v>
      </c>
      <c r="I4151">
        <v>39990</v>
      </c>
      <c r="J4151">
        <v>39990</v>
      </c>
      <c r="K4151">
        <v>18621.5</v>
      </c>
      <c r="L4151">
        <v>709.42</v>
      </c>
      <c r="M4151">
        <v>1.8800000000000001E-2</v>
      </c>
      <c r="N4151" t="s">
        <v>169</v>
      </c>
      <c r="O4151" t="s">
        <v>52</v>
      </c>
      <c r="P4151" t="s">
        <v>53</v>
      </c>
      <c r="Q4151" t="s">
        <v>9591</v>
      </c>
      <c r="R4151" t="s">
        <v>9591</v>
      </c>
      <c r="S4151" t="s">
        <v>9592</v>
      </c>
    </row>
    <row r="4152" spans="1:19" hidden="1" x14ac:dyDescent="0.35">
      <c r="A4152" t="s">
        <v>172</v>
      </c>
      <c r="B4152" s="1">
        <v>45668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>
        <v>1</v>
      </c>
      <c r="I4152">
        <v>19980</v>
      </c>
      <c r="J4152">
        <v>19980</v>
      </c>
      <c r="K4152">
        <v>9939.14</v>
      </c>
      <c r="L4152">
        <v>301.7</v>
      </c>
      <c r="M4152">
        <v>1.7999999999999999E-2</v>
      </c>
      <c r="N4152" t="s">
        <v>173</v>
      </c>
      <c r="O4152" t="s">
        <v>52</v>
      </c>
      <c r="P4152" t="s">
        <v>53</v>
      </c>
      <c r="Q4152" t="s">
        <v>9587</v>
      </c>
      <c r="R4152" t="s">
        <v>9587</v>
      </c>
      <c r="S4152" t="s">
        <v>9593</v>
      </c>
    </row>
    <row r="4153" spans="1:19" hidden="1" x14ac:dyDescent="0.35">
      <c r="A4153" t="s">
        <v>172</v>
      </c>
      <c r="B4153" s="1">
        <v>45668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>
        <v>1</v>
      </c>
      <c r="I4153">
        <v>19980</v>
      </c>
      <c r="J4153">
        <v>19980</v>
      </c>
      <c r="K4153">
        <v>9939.14</v>
      </c>
      <c r="L4153">
        <v>301.7</v>
      </c>
      <c r="M4153">
        <v>1.7999999999999999E-2</v>
      </c>
      <c r="N4153" t="s">
        <v>173</v>
      </c>
      <c r="O4153" t="s">
        <v>52</v>
      </c>
      <c r="P4153" t="s">
        <v>53</v>
      </c>
      <c r="Q4153" t="s">
        <v>9594</v>
      </c>
      <c r="R4153" t="s">
        <v>9594</v>
      </c>
      <c r="S4153" t="s">
        <v>9595</v>
      </c>
    </row>
    <row r="4154" spans="1:19" hidden="1" x14ac:dyDescent="0.35">
      <c r="A4154" t="s">
        <v>172</v>
      </c>
      <c r="B4154" s="1">
        <v>45668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>
        <v>1</v>
      </c>
      <c r="I4154">
        <v>19980</v>
      </c>
      <c r="J4154">
        <v>19980</v>
      </c>
      <c r="K4154">
        <v>9939.14</v>
      </c>
      <c r="L4154">
        <v>301.7</v>
      </c>
      <c r="M4154">
        <v>1.7999999999999999E-2</v>
      </c>
      <c r="N4154" t="s">
        <v>173</v>
      </c>
      <c r="O4154" t="s">
        <v>52</v>
      </c>
      <c r="P4154" t="s">
        <v>53</v>
      </c>
      <c r="Q4154" t="s">
        <v>9576</v>
      </c>
      <c r="R4154" t="s">
        <v>9576</v>
      </c>
      <c r="S4154" t="s">
        <v>9596</v>
      </c>
    </row>
    <row r="4155" spans="1:19" hidden="1" x14ac:dyDescent="0.35">
      <c r="A4155" t="s">
        <v>783</v>
      </c>
      <c r="B4155" s="1">
        <v>45668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>
        <v>1</v>
      </c>
      <c r="I4155">
        <v>14990</v>
      </c>
      <c r="J4155">
        <v>14990</v>
      </c>
      <c r="K4155">
        <v>7894</v>
      </c>
      <c r="L4155">
        <v>-295.02</v>
      </c>
      <c r="M4155">
        <v>-2.3400000000000001E-2</v>
      </c>
      <c r="N4155" t="s">
        <v>784</v>
      </c>
      <c r="O4155" t="s">
        <v>178</v>
      </c>
      <c r="P4155" t="s">
        <v>27</v>
      </c>
      <c r="Q4155" t="s">
        <v>9597</v>
      </c>
      <c r="R4155" t="s">
        <v>9597</v>
      </c>
      <c r="S4155" t="s">
        <v>9598</v>
      </c>
    </row>
    <row r="4156" spans="1:19" hidden="1" x14ac:dyDescent="0.35">
      <c r="A4156" t="s">
        <v>176</v>
      </c>
      <c r="B4156" s="1">
        <v>45668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>
        <v>1</v>
      </c>
      <c r="I4156">
        <v>15990</v>
      </c>
      <c r="J4156">
        <v>15990</v>
      </c>
      <c r="K4156">
        <v>9911.3799999999992</v>
      </c>
      <c r="L4156">
        <v>-6530.88</v>
      </c>
      <c r="M4156">
        <v>-0.48599999999999999</v>
      </c>
      <c r="N4156" t="s">
        <v>177</v>
      </c>
      <c r="O4156" t="s">
        <v>178</v>
      </c>
      <c r="P4156" t="s">
        <v>27</v>
      </c>
      <c r="Q4156" t="s">
        <v>9599</v>
      </c>
      <c r="R4156" t="s">
        <v>9599</v>
      </c>
      <c r="S4156" t="s">
        <v>9600</v>
      </c>
    </row>
    <row r="4157" spans="1:19" hidden="1" x14ac:dyDescent="0.35">
      <c r="A4157" t="s">
        <v>2836</v>
      </c>
      <c r="B4157" s="1">
        <v>45668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>
        <v>2</v>
      </c>
      <c r="I4157">
        <v>79980</v>
      </c>
      <c r="J4157">
        <v>39990</v>
      </c>
      <c r="K4157">
        <v>25049.82</v>
      </c>
      <c r="L4157">
        <v>-10263</v>
      </c>
      <c r="M4157">
        <v>-0.1527</v>
      </c>
      <c r="N4157" t="s">
        <v>2837</v>
      </c>
      <c r="O4157" t="s">
        <v>206</v>
      </c>
      <c r="P4157" t="s">
        <v>114</v>
      </c>
      <c r="Q4157" t="s">
        <v>9601</v>
      </c>
      <c r="R4157" t="s">
        <v>9601</v>
      </c>
      <c r="S4157" t="s">
        <v>9602</v>
      </c>
    </row>
    <row r="4158" spans="1:19" hidden="1" x14ac:dyDescent="0.35">
      <c r="A4158" t="s">
        <v>204</v>
      </c>
      <c r="B4158" s="1">
        <v>45668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>
        <v>3</v>
      </c>
      <c r="I4158">
        <v>29970</v>
      </c>
      <c r="J4158">
        <v>9990</v>
      </c>
      <c r="K4158">
        <v>6174.87</v>
      </c>
      <c r="L4158">
        <v>-4173.01</v>
      </c>
      <c r="M4158">
        <v>-0.16569999999999999</v>
      </c>
      <c r="N4158" t="s">
        <v>205</v>
      </c>
      <c r="O4158" t="s">
        <v>206</v>
      </c>
      <c r="P4158" t="s">
        <v>114</v>
      </c>
      <c r="Q4158" t="s">
        <v>9603</v>
      </c>
      <c r="R4158" t="s">
        <v>9603</v>
      </c>
      <c r="S4158" t="s">
        <v>9604</v>
      </c>
    </row>
    <row r="4159" spans="1:19" hidden="1" x14ac:dyDescent="0.35">
      <c r="A4159" t="s">
        <v>446</v>
      </c>
      <c r="B4159" s="1">
        <v>45668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>
        <v>1</v>
      </c>
      <c r="I4159">
        <v>11990</v>
      </c>
      <c r="J4159">
        <v>11990</v>
      </c>
      <c r="K4159">
        <v>5074.37</v>
      </c>
      <c r="L4159">
        <v>735.55</v>
      </c>
      <c r="M4159">
        <v>7.2999999999999995E-2</v>
      </c>
      <c r="N4159" t="s">
        <v>447</v>
      </c>
      <c r="O4159" t="s">
        <v>448</v>
      </c>
      <c r="P4159" t="s">
        <v>114</v>
      </c>
      <c r="Q4159" t="s">
        <v>9605</v>
      </c>
      <c r="R4159" t="s">
        <v>9605</v>
      </c>
      <c r="S4159" t="s">
        <v>9606</v>
      </c>
    </row>
    <row r="4160" spans="1:19" hidden="1" x14ac:dyDescent="0.35">
      <c r="A4160" t="s">
        <v>213</v>
      </c>
      <c r="B4160" s="1">
        <v>45668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>
        <v>1</v>
      </c>
      <c r="I4160">
        <v>7990</v>
      </c>
      <c r="J4160">
        <v>7990</v>
      </c>
      <c r="K4160">
        <v>7068</v>
      </c>
      <c r="L4160">
        <v>-3410.18</v>
      </c>
      <c r="M4160">
        <v>-0.50790000000000002</v>
      </c>
      <c r="N4160" t="s">
        <v>214</v>
      </c>
      <c r="O4160" t="s">
        <v>215</v>
      </c>
      <c r="P4160" t="s">
        <v>27</v>
      </c>
      <c r="Q4160" t="s">
        <v>9607</v>
      </c>
      <c r="R4160" t="s">
        <v>9607</v>
      </c>
      <c r="S4160" t="s">
        <v>9608</v>
      </c>
    </row>
    <row r="4161" spans="1:19" hidden="1" x14ac:dyDescent="0.35">
      <c r="A4161" t="s">
        <v>213</v>
      </c>
      <c r="B4161" s="1">
        <v>45668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>
        <v>1</v>
      </c>
      <c r="I4161">
        <v>7990</v>
      </c>
      <c r="J4161">
        <v>7990</v>
      </c>
      <c r="K4161">
        <v>7068</v>
      </c>
      <c r="L4161">
        <v>-3410.18</v>
      </c>
      <c r="M4161">
        <v>-0.50790000000000002</v>
      </c>
      <c r="N4161" t="s">
        <v>214</v>
      </c>
      <c r="O4161" t="s">
        <v>215</v>
      </c>
      <c r="P4161" t="s">
        <v>27</v>
      </c>
      <c r="Q4161" t="s">
        <v>9609</v>
      </c>
      <c r="R4161" t="s">
        <v>9609</v>
      </c>
      <c r="S4161" t="s">
        <v>9610</v>
      </c>
    </row>
    <row r="4162" spans="1:19" hidden="1" x14ac:dyDescent="0.35">
      <c r="A4162" t="s">
        <v>592</v>
      </c>
      <c r="B4162" s="1">
        <v>45668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>
        <v>2</v>
      </c>
      <c r="I4162">
        <v>25980</v>
      </c>
      <c r="J4162">
        <v>12990</v>
      </c>
      <c r="K4162">
        <v>10107.11</v>
      </c>
      <c r="L4162">
        <v>-7268.33</v>
      </c>
      <c r="M4162">
        <v>-0.33289999999999997</v>
      </c>
      <c r="N4162" t="s">
        <v>593</v>
      </c>
      <c r="O4162" t="s">
        <v>215</v>
      </c>
      <c r="P4162" t="s">
        <v>27</v>
      </c>
      <c r="Q4162" t="s">
        <v>9611</v>
      </c>
      <c r="R4162" t="s">
        <v>9611</v>
      </c>
      <c r="S4162" t="s">
        <v>9612</v>
      </c>
    </row>
    <row r="4163" spans="1:19" hidden="1" x14ac:dyDescent="0.35">
      <c r="A4163" t="s">
        <v>218</v>
      </c>
      <c r="B4163" s="1">
        <v>45668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>
        <v>1</v>
      </c>
      <c r="I4163">
        <v>34990</v>
      </c>
      <c r="J4163">
        <v>34990</v>
      </c>
      <c r="K4163">
        <v>15147</v>
      </c>
      <c r="L4163">
        <v>1557.04</v>
      </c>
      <c r="M4163">
        <v>5.1900000000000002E-2</v>
      </c>
      <c r="N4163" t="s">
        <v>219</v>
      </c>
      <c r="O4163" t="s">
        <v>52</v>
      </c>
      <c r="P4163" t="s">
        <v>53</v>
      </c>
      <c r="Q4163" t="s">
        <v>9613</v>
      </c>
      <c r="R4163" t="s">
        <v>9613</v>
      </c>
      <c r="S4163" t="s">
        <v>9614</v>
      </c>
    </row>
    <row r="4164" spans="1:19" hidden="1" x14ac:dyDescent="0.35">
      <c r="A4164" t="s">
        <v>222</v>
      </c>
      <c r="B4164" s="1">
        <v>45668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>
        <v>1</v>
      </c>
      <c r="I4164">
        <v>179990</v>
      </c>
      <c r="J4164">
        <v>179990</v>
      </c>
      <c r="K4164">
        <v>86602.29</v>
      </c>
      <c r="L4164">
        <v>14744.6</v>
      </c>
      <c r="M4164">
        <v>9.2399999999999996E-2</v>
      </c>
      <c r="N4164" t="s">
        <v>223</v>
      </c>
      <c r="O4164" t="s">
        <v>215</v>
      </c>
      <c r="P4164" t="s">
        <v>27</v>
      </c>
      <c r="Q4164" t="s">
        <v>9615</v>
      </c>
      <c r="R4164" t="s">
        <v>9615</v>
      </c>
      <c r="S4164" t="s">
        <v>9616</v>
      </c>
    </row>
    <row r="4165" spans="1:19" hidden="1" x14ac:dyDescent="0.35">
      <c r="A4165" t="s">
        <v>222</v>
      </c>
      <c r="B4165" s="1">
        <v>45668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>
        <v>1</v>
      </c>
      <c r="I4165">
        <v>179990</v>
      </c>
      <c r="J4165">
        <v>179990</v>
      </c>
      <c r="K4165">
        <v>86602.29</v>
      </c>
      <c r="L4165">
        <v>14744.6</v>
      </c>
      <c r="M4165">
        <v>9.2399999999999996E-2</v>
      </c>
      <c r="N4165" t="s">
        <v>223</v>
      </c>
      <c r="O4165" t="s">
        <v>215</v>
      </c>
      <c r="P4165" t="s">
        <v>27</v>
      </c>
      <c r="Q4165" t="s">
        <v>9617</v>
      </c>
      <c r="R4165" t="s">
        <v>9617</v>
      </c>
      <c r="S4165" t="s">
        <v>9618</v>
      </c>
    </row>
    <row r="4166" spans="1:19" hidden="1" x14ac:dyDescent="0.35">
      <c r="A4166" t="s">
        <v>222</v>
      </c>
      <c r="B4166" s="1">
        <v>45668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>
        <v>1</v>
      </c>
      <c r="I4166">
        <v>179990</v>
      </c>
      <c r="J4166">
        <v>179990</v>
      </c>
      <c r="K4166">
        <v>86602.29</v>
      </c>
      <c r="L4166">
        <v>14744.6</v>
      </c>
      <c r="M4166">
        <v>9.2399999999999996E-2</v>
      </c>
      <c r="N4166" t="s">
        <v>223</v>
      </c>
      <c r="O4166" t="s">
        <v>215</v>
      </c>
      <c r="P4166" t="s">
        <v>27</v>
      </c>
      <c r="Q4166" t="s">
        <v>9619</v>
      </c>
      <c r="R4166" t="s">
        <v>9619</v>
      </c>
      <c r="S4166" t="s">
        <v>9620</v>
      </c>
    </row>
    <row r="4167" spans="1:19" hidden="1" x14ac:dyDescent="0.35">
      <c r="A4167" t="s">
        <v>222</v>
      </c>
      <c r="B4167" s="1">
        <v>45668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>
        <v>1</v>
      </c>
      <c r="I4167">
        <v>179990</v>
      </c>
      <c r="J4167">
        <v>179990</v>
      </c>
      <c r="K4167">
        <v>86602.29</v>
      </c>
      <c r="L4167">
        <v>14744.6</v>
      </c>
      <c r="M4167">
        <v>9.2399999999999996E-2</v>
      </c>
      <c r="N4167" t="s">
        <v>223</v>
      </c>
      <c r="O4167" t="s">
        <v>215</v>
      </c>
      <c r="P4167" t="s">
        <v>27</v>
      </c>
      <c r="Q4167" t="s">
        <v>9611</v>
      </c>
      <c r="R4167" t="s">
        <v>9611</v>
      </c>
      <c r="S4167" t="s">
        <v>9621</v>
      </c>
    </row>
    <row r="4168" spans="1:19" hidden="1" x14ac:dyDescent="0.35">
      <c r="A4168" t="s">
        <v>1175</v>
      </c>
      <c r="B4168" s="1">
        <v>45668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>
        <v>1</v>
      </c>
      <c r="I4168">
        <v>199990</v>
      </c>
      <c r="J4168">
        <v>199990</v>
      </c>
      <c r="K4168">
        <v>99125.79</v>
      </c>
      <c r="L4168">
        <v>-2315.87</v>
      </c>
      <c r="M4168">
        <v>-1.38E-2</v>
      </c>
      <c r="N4168" t="s">
        <v>1176</v>
      </c>
      <c r="O4168" t="s">
        <v>1177</v>
      </c>
      <c r="P4168" t="s">
        <v>41</v>
      </c>
      <c r="Q4168" t="s">
        <v>9622</v>
      </c>
      <c r="R4168" t="s">
        <v>9622</v>
      </c>
      <c r="S4168" t="s">
        <v>9623</v>
      </c>
    </row>
    <row r="4169" spans="1:19" hidden="1" x14ac:dyDescent="0.35">
      <c r="A4169" t="s">
        <v>4350</v>
      </c>
      <c r="B4169" s="1">
        <v>45668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>
        <v>1</v>
      </c>
      <c r="I4169">
        <v>12990</v>
      </c>
      <c r="J4169">
        <v>12990</v>
      </c>
      <c r="K4169">
        <v>6558.31</v>
      </c>
      <c r="L4169">
        <v>-222.51</v>
      </c>
      <c r="M4169">
        <v>-2.01E-2</v>
      </c>
      <c r="N4169" t="s">
        <v>697</v>
      </c>
      <c r="O4169" t="s">
        <v>698</v>
      </c>
      <c r="P4169" t="s">
        <v>53</v>
      </c>
      <c r="Q4169" t="s">
        <v>9624</v>
      </c>
      <c r="R4169" t="s">
        <v>9624</v>
      </c>
      <c r="S4169" t="s">
        <v>9625</v>
      </c>
    </row>
    <row r="4170" spans="1:19" hidden="1" x14ac:dyDescent="0.35">
      <c r="A4170" t="s">
        <v>4350</v>
      </c>
      <c r="B4170" s="1">
        <v>45668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>
        <v>1</v>
      </c>
      <c r="I4170">
        <v>12990</v>
      </c>
      <c r="J4170">
        <v>12990</v>
      </c>
      <c r="K4170">
        <v>6558.31</v>
      </c>
      <c r="L4170">
        <v>-193.77</v>
      </c>
      <c r="M4170">
        <v>-1.78E-2</v>
      </c>
      <c r="N4170" t="s">
        <v>697</v>
      </c>
      <c r="O4170" t="s">
        <v>698</v>
      </c>
      <c r="P4170" t="s">
        <v>53</v>
      </c>
      <c r="Q4170" t="s">
        <v>9626</v>
      </c>
      <c r="R4170" t="s">
        <v>9626</v>
      </c>
      <c r="S4170" t="s">
        <v>9627</v>
      </c>
    </row>
    <row r="4171" spans="1:19" hidden="1" x14ac:dyDescent="0.35">
      <c r="A4171" t="s">
        <v>845</v>
      </c>
      <c r="B4171" s="1">
        <v>45668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>
        <v>1</v>
      </c>
      <c r="I4171">
        <v>34990</v>
      </c>
      <c r="J4171">
        <v>34990</v>
      </c>
      <c r="K4171">
        <v>16096.61</v>
      </c>
      <c r="L4171">
        <v>-2311.9</v>
      </c>
      <c r="M4171">
        <v>-7.8600000000000003E-2</v>
      </c>
      <c r="N4171" t="s">
        <v>846</v>
      </c>
      <c r="O4171" t="s">
        <v>745</v>
      </c>
      <c r="P4171" t="s">
        <v>53</v>
      </c>
      <c r="Q4171" t="s">
        <v>9628</v>
      </c>
      <c r="R4171" t="s">
        <v>9628</v>
      </c>
      <c r="S4171" t="s">
        <v>9629</v>
      </c>
    </row>
    <row r="4172" spans="1:19" hidden="1" x14ac:dyDescent="0.35">
      <c r="A4172" t="s">
        <v>1897</v>
      </c>
      <c r="B4172" s="1">
        <v>45668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>
        <v>1</v>
      </c>
      <c r="I4172">
        <v>199990</v>
      </c>
      <c r="J4172">
        <v>199990</v>
      </c>
      <c r="K4172">
        <v>99124.56</v>
      </c>
      <c r="L4172">
        <v>8799.83</v>
      </c>
      <c r="M4172">
        <v>5.2400000000000002E-2</v>
      </c>
      <c r="N4172" t="s">
        <v>1899</v>
      </c>
      <c r="O4172" t="s">
        <v>1177</v>
      </c>
      <c r="P4172" t="s">
        <v>41</v>
      </c>
      <c r="Q4172" t="s">
        <v>9630</v>
      </c>
      <c r="R4172" t="s">
        <v>9630</v>
      </c>
      <c r="S4172" t="s">
        <v>9631</v>
      </c>
    </row>
    <row r="4173" spans="1:19" hidden="1" x14ac:dyDescent="0.35">
      <c r="A4173" t="s">
        <v>2581</v>
      </c>
      <c r="B4173" s="1">
        <v>45668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>
        <v>1</v>
      </c>
      <c r="I4173">
        <v>44990</v>
      </c>
      <c r="J4173">
        <v>44990</v>
      </c>
      <c r="K4173">
        <v>17711</v>
      </c>
      <c r="L4173">
        <v>107.32</v>
      </c>
      <c r="M4173">
        <v>2.8E-3</v>
      </c>
      <c r="N4173" t="s">
        <v>2582</v>
      </c>
      <c r="O4173" t="s">
        <v>996</v>
      </c>
      <c r="P4173" t="s">
        <v>41</v>
      </c>
      <c r="Q4173" t="s">
        <v>9632</v>
      </c>
      <c r="R4173" t="s">
        <v>9632</v>
      </c>
      <c r="S4173" t="s">
        <v>9633</v>
      </c>
    </row>
    <row r="4174" spans="1:19" hidden="1" x14ac:dyDescent="0.35">
      <c r="A4174" t="s">
        <v>235</v>
      </c>
      <c r="B4174" s="1">
        <v>45668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>
        <v>1</v>
      </c>
      <c r="I4174">
        <v>109990</v>
      </c>
      <c r="J4174">
        <v>109990</v>
      </c>
      <c r="K4174">
        <v>54298.65</v>
      </c>
      <c r="L4174">
        <v>241.52</v>
      </c>
      <c r="M4174">
        <v>2.5999999999999999E-3</v>
      </c>
      <c r="N4174" t="s">
        <v>236</v>
      </c>
      <c r="O4174" t="s">
        <v>237</v>
      </c>
      <c r="P4174" t="s">
        <v>41</v>
      </c>
      <c r="Q4174" t="s">
        <v>9634</v>
      </c>
      <c r="R4174" t="s">
        <v>9634</v>
      </c>
      <c r="S4174" t="s">
        <v>9635</v>
      </c>
    </row>
    <row r="4175" spans="1:19" hidden="1" x14ac:dyDescent="0.35">
      <c r="A4175" t="s">
        <v>9636</v>
      </c>
      <c r="B4175" s="1">
        <v>45668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>
        <v>1</v>
      </c>
      <c r="I4175">
        <v>999990</v>
      </c>
      <c r="J4175">
        <v>999990</v>
      </c>
      <c r="K4175">
        <v>388177.32</v>
      </c>
      <c r="L4175">
        <v>158128.4</v>
      </c>
      <c r="M4175">
        <v>0.18820000000000001</v>
      </c>
      <c r="N4175" t="s">
        <v>9637</v>
      </c>
      <c r="O4175" t="s">
        <v>237</v>
      </c>
      <c r="P4175" t="s">
        <v>41</v>
      </c>
      <c r="Q4175" t="s">
        <v>9638</v>
      </c>
      <c r="R4175" t="s">
        <v>9638</v>
      </c>
      <c r="S4175" t="s">
        <v>9639</v>
      </c>
    </row>
    <row r="4176" spans="1:19" hidden="1" x14ac:dyDescent="0.35">
      <c r="A4176" t="s">
        <v>708</v>
      </c>
      <c r="B4176" s="1">
        <v>45668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>
        <v>1</v>
      </c>
      <c r="I4176">
        <v>43990</v>
      </c>
      <c r="J4176">
        <v>43990</v>
      </c>
      <c r="K4176">
        <v>21111.89</v>
      </c>
      <c r="L4176">
        <v>-201.97</v>
      </c>
      <c r="M4176">
        <v>-5.4999999999999997E-3</v>
      </c>
      <c r="N4176" t="s">
        <v>709</v>
      </c>
      <c r="O4176" t="s">
        <v>710</v>
      </c>
      <c r="P4176" t="s">
        <v>27</v>
      </c>
      <c r="Q4176" t="s">
        <v>9640</v>
      </c>
      <c r="R4176" t="s">
        <v>9640</v>
      </c>
      <c r="S4176" t="s">
        <v>9641</v>
      </c>
    </row>
    <row r="4177" spans="1:19" hidden="1" x14ac:dyDescent="0.35">
      <c r="A4177" t="s">
        <v>249</v>
      </c>
      <c r="B4177" s="1">
        <v>45668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>
        <v>1</v>
      </c>
      <c r="I4177">
        <v>170990</v>
      </c>
      <c r="J4177">
        <v>170990</v>
      </c>
      <c r="K4177">
        <v>105360.28</v>
      </c>
      <c r="L4177">
        <v>-2962.96</v>
      </c>
      <c r="M4177">
        <v>-1.8100000000000002E-2</v>
      </c>
      <c r="N4177" t="s">
        <v>250</v>
      </c>
      <c r="O4177" t="s">
        <v>246</v>
      </c>
      <c r="P4177" t="s">
        <v>82</v>
      </c>
      <c r="Q4177" t="s">
        <v>9642</v>
      </c>
      <c r="R4177" t="s">
        <v>9642</v>
      </c>
      <c r="S4177" t="s">
        <v>9643</v>
      </c>
    </row>
    <row r="4178" spans="1:19" hidden="1" x14ac:dyDescent="0.35">
      <c r="A4178" t="s">
        <v>249</v>
      </c>
      <c r="B4178" s="1">
        <v>45668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>
        <v>1</v>
      </c>
      <c r="I4178">
        <v>170990</v>
      </c>
      <c r="J4178">
        <v>170990</v>
      </c>
      <c r="K4178">
        <v>105360.28</v>
      </c>
      <c r="L4178">
        <v>-2962.96</v>
      </c>
      <c r="M4178">
        <v>-1.8100000000000002E-2</v>
      </c>
      <c r="N4178" t="s">
        <v>250</v>
      </c>
      <c r="O4178" t="s">
        <v>246</v>
      </c>
      <c r="P4178" t="s">
        <v>82</v>
      </c>
      <c r="Q4178" t="s">
        <v>9644</v>
      </c>
      <c r="R4178" t="s">
        <v>9644</v>
      </c>
      <c r="S4178" t="s">
        <v>9645</v>
      </c>
    </row>
    <row r="4179" spans="1:19" hidden="1" x14ac:dyDescent="0.35">
      <c r="A4179" t="s">
        <v>249</v>
      </c>
      <c r="B4179" s="1">
        <v>45668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>
        <v>1</v>
      </c>
      <c r="I4179">
        <v>170990</v>
      </c>
      <c r="J4179">
        <v>170990</v>
      </c>
      <c r="K4179">
        <v>105360.28</v>
      </c>
      <c r="L4179">
        <v>-2962.96</v>
      </c>
      <c r="M4179">
        <v>-1.8100000000000002E-2</v>
      </c>
      <c r="N4179" t="s">
        <v>250</v>
      </c>
      <c r="O4179" t="s">
        <v>246</v>
      </c>
      <c r="P4179" t="s">
        <v>82</v>
      </c>
      <c r="Q4179" t="s">
        <v>9646</v>
      </c>
      <c r="R4179" t="s">
        <v>9646</v>
      </c>
      <c r="S4179" t="s">
        <v>9647</v>
      </c>
    </row>
    <row r="4180" spans="1:19" hidden="1" x14ac:dyDescent="0.35">
      <c r="A4180" t="s">
        <v>249</v>
      </c>
      <c r="B4180" s="1">
        <v>45668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>
        <v>1</v>
      </c>
      <c r="I4180">
        <v>170990</v>
      </c>
      <c r="J4180">
        <v>170990</v>
      </c>
      <c r="K4180">
        <v>105360.28</v>
      </c>
      <c r="L4180">
        <v>-2962.96</v>
      </c>
      <c r="M4180">
        <v>-1.8100000000000002E-2</v>
      </c>
      <c r="N4180" t="s">
        <v>250</v>
      </c>
      <c r="O4180" t="s">
        <v>246</v>
      </c>
      <c r="P4180" t="s">
        <v>82</v>
      </c>
      <c r="Q4180" t="s">
        <v>9648</v>
      </c>
      <c r="R4180" t="s">
        <v>9648</v>
      </c>
      <c r="S4180" t="s">
        <v>9649</v>
      </c>
    </row>
    <row r="4181" spans="1:19" hidden="1" x14ac:dyDescent="0.35">
      <c r="A4181" t="s">
        <v>249</v>
      </c>
      <c r="B4181" s="1">
        <v>45668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>
        <v>1</v>
      </c>
      <c r="I4181">
        <v>194990</v>
      </c>
      <c r="J4181">
        <v>194990</v>
      </c>
      <c r="K4181">
        <v>105360.28</v>
      </c>
      <c r="L4181">
        <v>-2962.97</v>
      </c>
      <c r="M4181">
        <v>-1.8100000000000002E-2</v>
      </c>
      <c r="N4181" t="s">
        <v>250</v>
      </c>
      <c r="O4181" t="s">
        <v>246</v>
      </c>
      <c r="P4181" t="s">
        <v>82</v>
      </c>
      <c r="Q4181" t="s">
        <v>9650</v>
      </c>
      <c r="R4181" t="s">
        <v>9650</v>
      </c>
      <c r="S4181" t="s">
        <v>9651</v>
      </c>
    </row>
    <row r="4182" spans="1:19" hidden="1" x14ac:dyDescent="0.35">
      <c r="A4182" t="s">
        <v>249</v>
      </c>
      <c r="B4182" s="1">
        <v>45668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>
        <v>1</v>
      </c>
      <c r="I4182">
        <v>170990</v>
      </c>
      <c r="J4182">
        <v>170990</v>
      </c>
      <c r="K4182">
        <v>105360.28</v>
      </c>
      <c r="L4182">
        <v>-2962.96</v>
      </c>
      <c r="M4182">
        <v>-1.8100000000000002E-2</v>
      </c>
      <c r="N4182" t="s">
        <v>250</v>
      </c>
      <c r="O4182" t="s">
        <v>246</v>
      </c>
      <c r="P4182" t="s">
        <v>82</v>
      </c>
      <c r="Q4182" t="s">
        <v>9652</v>
      </c>
      <c r="R4182" t="s">
        <v>9652</v>
      </c>
      <c r="S4182" t="s">
        <v>9653</v>
      </c>
    </row>
    <row r="4183" spans="1:19" hidden="1" x14ac:dyDescent="0.35">
      <c r="A4183" t="s">
        <v>849</v>
      </c>
      <c r="B4183" s="1">
        <v>45668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>
        <v>3</v>
      </c>
      <c r="I4183">
        <v>26970</v>
      </c>
      <c r="J4183">
        <v>8990</v>
      </c>
      <c r="K4183">
        <v>3781.2</v>
      </c>
      <c r="L4183">
        <v>1094.54</v>
      </c>
      <c r="M4183">
        <v>4.8300000000000003E-2</v>
      </c>
      <c r="N4183" t="s">
        <v>850</v>
      </c>
      <c r="O4183" t="s">
        <v>318</v>
      </c>
      <c r="P4183" t="s">
        <v>63</v>
      </c>
      <c r="Q4183" t="s">
        <v>9654</v>
      </c>
      <c r="R4183" t="s">
        <v>9654</v>
      </c>
      <c r="S4183" t="s">
        <v>9655</v>
      </c>
    </row>
    <row r="4184" spans="1:19" hidden="1" x14ac:dyDescent="0.35">
      <c r="A4184" t="s">
        <v>753</v>
      </c>
      <c r="B4184" s="1">
        <v>45668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>
        <v>1</v>
      </c>
      <c r="I4184">
        <v>49990</v>
      </c>
      <c r="J4184">
        <v>49990</v>
      </c>
      <c r="K4184">
        <v>15794.77</v>
      </c>
      <c r="L4184">
        <v>6309.26</v>
      </c>
      <c r="M4184">
        <v>0.1502</v>
      </c>
      <c r="N4184" t="s">
        <v>754</v>
      </c>
      <c r="O4184" t="s">
        <v>52</v>
      </c>
      <c r="P4184" t="s">
        <v>53</v>
      </c>
      <c r="Q4184" t="s">
        <v>9656</v>
      </c>
      <c r="R4184" t="s">
        <v>9656</v>
      </c>
      <c r="S4184" t="s">
        <v>9657</v>
      </c>
    </row>
    <row r="4185" spans="1:19" hidden="1" x14ac:dyDescent="0.35">
      <c r="A4185" t="s">
        <v>1291</v>
      </c>
      <c r="B4185" s="1">
        <v>45668</v>
      </c>
      <c r="C4185" t="s">
        <v>53</v>
      </c>
      <c r="D4185" t="s">
        <v>859</v>
      </c>
      <c r="E4185" t="s">
        <v>22</v>
      </c>
      <c r="G4185" t="s">
        <v>24</v>
      </c>
      <c r="H4185">
        <v>1</v>
      </c>
      <c r="I4185">
        <v>19980</v>
      </c>
      <c r="J4185">
        <v>19980</v>
      </c>
      <c r="K4185">
        <v>11991.81</v>
      </c>
      <c r="L4185">
        <v>96.99</v>
      </c>
      <c r="M4185">
        <v>5.7999999999999996E-3</v>
      </c>
      <c r="N4185" t="s">
        <v>1292</v>
      </c>
      <c r="O4185" t="s">
        <v>1293</v>
      </c>
      <c r="P4185" t="s">
        <v>53</v>
      </c>
      <c r="Q4185" t="s">
        <v>9658</v>
      </c>
      <c r="R4185" t="s">
        <v>9659</v>
      </c>
      <c r="S4185" t="s">
        <v>9660</v>
      </c>
    </row>
    <row r="4186" spans="1:19" hidden="1" x14ac:dyDescent="0.35">
      <c r="A4186" t="s">
        <v>2642</v>
      </c>
      <c r="B4186" s="1">
        <v>45668</v>
      </c>
      <c r="C4186" t="s">
        <v>256</v>
      </c>
      <c r="D4186" t="s">
        <v>21</v>
      </c>
      <c r="E4186" t="s">
        <v>22</v>
      </c>
      <c r="F4186" t="s">
        <v>23</v>
      </c>
      <c r="G4186" t="s">
        <v>24</v>
      </c>
      <c r="H4186">
        <v>1</v>
      </c>
      <c r="I4186">
        <v>22995</v>
      </c>
      <c r="J4186">
        <v>22995</v>
      </c>
      <c r="K4186">
        <v>10030.75</v>
      </c>
      <c r="L4186">
        <v>-383.78</v>
      </c>
      <c r="M4186">
        <v>-1.9900000000000001E-2</v>
      </c>
      <c r="N4186" t="s">
        <v>2643</v>
      </c>
      <c r="O4186" t="s">
        <v>2644</v>
      </c>
      <c r="P4186" t="s">
        <v>144</v>
      </c>
      <c r="Q4186" t="s">
        <v>9661</v>
      </c>
      <c r="R4186" t="s">
        <v>9661</v>
      </c>
      <c r="S4186" t="s">
        <v>9662</v>
      </c>
    </row>
    <row r="4187" spans="1:19" hidden="1" x14ac:dyDescent="0.35">
      <c r="A4187" t="s">
        <v>7795</v>
      </c>
      <c r="B4187" s="1">
        <v>45668</v>
      </c>
      <c r="C4187" t="s">
        <v>256</v>
      </c>
      <c r="D4187" t="s">
        <v>21</v>
      </c>
      <c r="E4187" t="s">
        <v>22</v>
      </c>
      <c r="F4187" t="s">
        <v>23</v>
      </c>
      <c r="G4187" t="s">
        <v>24</v>
      </c>
      <c r="H4187">
        <v>1</v>
      </c>
      <c r="I4187">
        <v>229990</v>
      </c>
      <c r="J4187">
        <v>229990</v>
      </c>
      <c r="K4187">
        <v>129726.72</v>
      </c>
      <c r="L4187">
        <v>-4522.68</v>
      </c>
      <c r="M4187">
        <v>-2.3400000000000001E-2</v>
      </c>
      <c r="N4187" t="s">
        <v>7796</v>
      </c>
      <c r="O4187" t="s">
        <v>76</v>
      </c>
      <c r="P4187" t="s">
        <v>47</v>
      </c>
      <c r="Q4187" t="s">
        <v>9663</v>
      </c>
      <c r="R4187" t="s">
        <v>9663</v>
      </c>
      <c r="S4187" t="s">
        <v>9664</v>
      </c>
    </row>
    <row r="4188" spans="1:19" hidden="1" x14ac:dyDescent="0.35">
      <c r="A4188" t="s">
        <v>50</v>
      </c>
      <c r="B4188" s="1">
        <v>45668</v>
      </c>
      <c r="C4188" t="s">
        <v>256</v>
      </c>
      <c r="D4188" t="s">
        <v>21</v>
      </c>
      <c r="E4188" t="s">
        <v>22</v>
      </c>
      <c r="F4188" t="s">
        <v>23</v>
      </c>
      <c r="G4188" t="s">
        <v>24</v>
      </c>
      <c r="H4188">
        <v>1</v>
      </c>
      <c r="I4188">
        <v>16990</v>
      </c>
      <c r="J4188">
        <v>16990</v>
      </c>
      <c r="K4188">
        <v>7705.01</v>
      </c>
      <c r="L4188">
        <v>37.67</v>
      </c>
      <c r="M4188">
        <v>2.5999999999999999E-3</v>
      </c>
      <c r="N4188" t="s">
        <v>51</v>
      </c>
      <c r="O4188" t="s">
        <v>52</v>
      </c>
      <c r="P4188" t="s">
        <v>53</v>
      </c>
      <c r="Q4188" t="s">
        <v>9665</v>
      </c>
      <c r="R4188" t="s">
        <v>9665</v>
      </c>
      <c r="S4188" t="s">
        <v>9666</v>
      </c>
    </row>
    <row r="4189" spans="1:19" hidden="1" x14ac:dyDescent="0.35">
      <c r="A4189" t="s">
        <v>79</v>
      </c>
      <c r="B4189" s="1">
        <v>45668</v>
      </c>
      <c r="C4189" t="s">
        <v>256</v>
      </c>
      <c r="D4189" t="s">
        <v>21</v>
      </c>
      <c r="E4189" t="s">
        <v>22</v>
      </c>
      <c r="F4189" t="s">
        <v>23</v>
      </c>
      <c r="G4189" t="s">
        <v>24</v>
      </c>
      <c r="H4189">
        <v>1</v>
      </c>
      <c r="I4189">
        <v>42295</v>
      </c>
      <c r="J4189">
        <v>42295</v>
      </c>
      <c r="K4189">
        <v>21557.38</v>
      </c>
      <c r="L4189">
        <v>-685.19</v>
      </c>
      <c r="M4189">
        <v>-1.9300000000000001E-2</v>
      </c>
      <c r="N4189" t="s">
        <v>80</v>
      </c>
      <c r="O4189" t="s">
        <v>81</v>
      </c>
      <c r="P4189" t="s">
        <v>82</v>
      </c>
      <c r="Q4189" t="s">
        <v>9667</v>
      </c>
      <c r="R4189" t="s">
        <v>9667</v>
      </c>
      <c r="S4189" t="s">
        <v>9668</v>
      </c>
    </row>
    <row r="4190" spans="1:19" hidden="1" x14ac:dyDescent="0.35">
      <c r="A4190" t="s">
        <v>79</v>
      </c>
      <c r="B4190" s="1">
        <v>45668</v>
      </c>
      <c r="C4190" t="s">
        <v>256</v>
      </c>
      <c r="D4190" t="s">
        <v>21</v>
      </c>
      <c r="E4190" t="s">
        <v>22</v>
      </c>
      <c r="F4190" t="s">
        <v>23</v>
      </c>
      <c r="G4190" t="s">
        <v>24</v>
      </c>
      <c r="H4190">
        <v>1</v>
      </c>
      <c r="I4190">
        <v>42295</v>
      </c>
      <c r="J4190">
        <v>42295</v>
      </c>
      <c r="K4190">
        <v>21557.38</v>
      </c>
      <c r="L4190">
        <v>-685.19</v>
      </c>
      <c r="M4190">
        <v>-1.9300000000000001E-2</v>
      </c>
      <c r="N4190" t="s">
        <v>80</v>
      </c>
      <c r="O4190" t="s">
        <v>81</v>
      </c>
      <c r="P4190" t="s">
        <v>82</v>
      </c>
      <c r="Q4190" t="s">
        <v>9669</v>
      </c>
      <c r="R4190" t="s">
        <v>9669</v>
      </c>
      <c r="S4190" t="s">
        <v>9670</v>
      </c>
    </row>
    <row r="4191" spans="1:19" hidden="1" x14ac:dyDescent="0.35">
      <c r="A4191" t="s">
        <v>79</v>
      </c>
      <c r="B4191" s="1">
        <v>45668</v>
      </c>
      <c r="C4191" t="s">
        <v>256</v>
      </c>
      <c r="D4191" t="s">
        <v>21</v>
      </c>
      <c r="E4191" t="s">
        <v>22</v>
      </c>
      <c r="F4191" t="s">
        <v>23</v>
      </c>
      <c r="G4191" t="s">
        <v>24</v>
      </c>
      <c r="H4191">
        <v>1</v>
      </c>
      <c r="I4191">
        <v>42295</v>
      </c>
      <c r="J4191">
        <v>42295</v>
      </c>
      <c r="K4191">
        <v>21557.38</v>
      </c>
      <c r="L4191">
        <v>-685.19</v>
      </c>
      <c r="M4191">
        <v>-1.9300000000000001E-2</v>
      </c>
      <c r="N4191" t="s">
        <v>80</v>
      </c>
      <c r="O4191" t="s">
        <v>81</v>
      </c>
      <c r="P4191" t="s">
        <v>82</v>
      </c>
      <c r="Q4191" t="s">
        <v>9671</v>
      </c>
      <c r="R4191" t="s">
        <v>9671</v>
      </c>
      <c r="S4191" t="s">
        <v>9672</v>
      </c>
    </row>
    <row r="4192" spans="1:19" hidden="1" x14ac:dyDescent="0.35">
      <c r="A4192" t="s">
        <v>79</v>
      </c>
      <c r="B4192" s="1">
        <v>45668</v>
      </c>
      <c r="C4192" t="s">
        <v>256</v>
      </c>
      <c r="D4192" t="s">
        <v>21</v>
      </c>
      <c r="E4192" t="s">
        <v>22</v>
      </c>
      <c r="F4192" t="s">
        <v>23</v>
      </c>
      <c r="G4192" t="s">
        <v>24</v>
      </c>
      <c r="H4192">
        <v>1</v>
      </c>
      <c r="I4192">
        <v>42295</v>
      </c>
      <c r="J4192">
        <v>42295</v>
      </c>
      <c r="K4192">
        <v>21557.38</v>
      </c>
      <c r="L4192">
        <v>-685.19</v>
      </c>
      <c r="M4192">
        <v>-1.9300000000000001E-2</v>
      </c>
      <c r="N4192" t="s">
        <v>80</v>
      </c>
      <c r="O4192" t="s">
        <v>81</v>
      </c>
      <c r="P4192" t="s">
        <v>82</v>
      </c>
      <c r="Q4192" t="s">
        <v>9673</v>
      </c>
      <c r="R4192" t="s">
        <v>9673</v>
      </c>
      <c r="S4192" t="s">
        <v>9674</v>
      </c>
    </row>
    <row r="4193" spans="1:19" hidden="1" x14ac:dyDescent="0.35">
      <c r="A4193" t="s">
        <v>79</v>
      </c>
      <c r="B4193" s="1">
        <v>45668</v>
      </c>
      <c r="C4193" t="s">
        <v>256</v>
      </c>
      <c r="D4193" t="s">
        <v>21</v>
      </c>
      <c r="E4193" t="s">
        <v>22</v>
      </c>
      <c r="F4193" t="s">
        <v>23</v>
      </c>
      <c r="G4193" t="s">
        <v>24</v>
      </c>
      <c r="H4193">
        <v>1</v>
      </c>
      <c r="I4193">
        <v>42295</v>
      </c>
      <c r="J4193">
        <v>42295</v>
      </c>
      <c r="K4193">
        <v>21557.38</v>
      </c>
      <c r="L4193">
        <v>-685.19</v>
      </c>
      <c r="M4193">
        <v>-1.9300000000000001E-2</v>
      </c>
      <c r="N4193" t="s">
        <v>80</v>
      </c>
      <c r="O4193" t="s">
        <v>81</v>
      </c>
      <c r="P4193" t="s">
        <v>82</v>
      </c>
      <c r="Q4193" t="s">
        <v>9675</v>
      </c>
      <c r="R4193" t="s">
        <v>9675</v>
      </c>
      <c r="S4193" t="s">
        <v>9676</v>
      </c>
    </row>
    <row r="4194" spans="1:19" hidden="1" x14ac:dyDescent="0.35">
      <c r="A4194" t="s">
        <v>79</v>
      </c>
      <c r="B4194" s="1">
        <v>45668</v>
      </c>
      <c r="C4194" t="s">
        <v>256</v>
      </c>
      <c r="D4194" t="s">
        <v>21</v>
      </c>
      <c r="E4194" t="s">
        <v>22</v>
      </c>
      <c r="F4194" t="s">
        <v>23</v>
      </c>
      <c r="G4194" t="s">
        <v>24</v>
      </c>
      <c r="H4194">
        <v>1</v>
      </c>
      <c r="I4194">
        <v>42295</v>
      </c>
      <c r="J4194">
        <v>42295</v>
      </c>
      <c r="K4194">
        <v>21557.38</v>
      </c>
      <c r="L4194">
        <v>-685.19</v>
      </c>
      <c r="M4194">
        <v>-1.9300000000000001E-2</v>
      </c>
      <c r="N4194" t="s">
        <v>80</v>
      </c>
      <c r="O4194" t="s">
        <v>81</v>
      </c>
      <c r="P4194" t="s">
        <v>82</v>
      </c>
      <c r="Q4194" t="s">
        <v>9677</v>
      </c>
      <c r="R4194" t="s">
        <v>9678</v>
      </c>
      <c r="S4194" t="s">
        <v>9679</v>
      </c>
    </row>
    <row r="4195" spans="1:19" hidden="1" x14ac:dyDescent="0.35">
      <c r="A4195" t="s">
        <v>79</v>
      </c>
      <c r="B4195" s="1">
        <v>45668</v>
      </c>
      <c r="C4195" t="s">
        <v>256</v>
      </c>
      <c r="D4195" t="s">
        <v>21</v>
      </c>
      <c r="E4195" t="s">
        <v>22</v>
      </c>
      <c r="F4195" t="s">
        <v>23</v>
      </c>
      <c r="G4195" t="s">
        <v>24</v>
      </c>
      <c r="H4195">
        <v>1</v>
      </c>
      <c r="I4195">
        <v>42295</v>
      </c>
      <c r="J4195">
        <v>42295</v>
      </c>
      <c r="K4195">
        <v>21557.38</v>
      </c>
      <c r="L4195">
        <v>-685.19</v>
      </c>
      <c r="M4195">
        <v>-1.9300000000000001E-2</v>
      </c>
      <c r="N4195" t="s">
        <v>80</v>
      </c>
      <c r="O4195" t="s">
        <v>81</v>
      </c>
      <c r="P4195" t="s">
        <v>82</v>
      </c>
      <c r="Q4195" t="s">
        <v>9680</v>
      </c>
      <c r="R4195" t="s">
        <v>9680</v>
      </c>
      <c r="S4195" t="s">
        <v>9681</v>
      </c>
    </row>
    <row r="4196" spans="1:19" hidden="1" x14ac:dyDescent="0.35">
      <c r="A4196" t="s">
        <v>79</v>
      </c>
      <c r="B4196" s="1">
        <v>45668</v>
      </c>
      <c r="C4196" t="s">
        <v>256</v>
      </c>
      <c r="D4196" t="s">
        <v>21</v>
      </c>
      <c r="E4196" t="s">
        <v>22</v>
      </c>
      <c r="F4196" t="s">
        <v>23</v>
      </c>
      <c r="G4196" t="s">
        <v>24</v>
      </c>
      <c r="H4196">
        <v>1</v>
      </c>
      <c r="I4196">
        <v>42295</v>
      </c>
      <c r="J4196">
        <v>42295</v>
      </c>
      <c r="K4196">
        <v>21557.38</v>
      </c>
      <c r="L4196">
        <v>-685.19</v>
      </c>
      <c r="M4196">
        <v>-1.9300000000000001E-2</v>
      </c>
      <c r="N4196" t="s">
        <v>80</v>
      </c>
      <c r="O4196" t="s">
        <v>81</v>
      </c>
      <c r="P4196" t="s">
        <v>82</v>
      </c>
      <c r="Q4196" t="s">
        <v>9682</v>
      </c>
      <c r="R4196" t="s">
        <v>9682</v>
      </c>
      <c r="S4196" t="s">
        <v>9683</v>
      </c>
    </row>
    <row r="4197" spans="1:19" hidden="1" x14ac:dyDescent="0.35">
      <c r="A4197" t="s">
        <v>79</v>
      </c>
      <c r="B4197" s="1">
        <v>45668</v>
      </c>
      <c r="C4197" t="s">
        <v>256</v>
      </c>
      <c r="D4197" t="s">
        <v>21</v>
      </c>
      <c r="E4197" t="s">
        <v>22</v>
      </c>
      <c r="F4197" t="s">
        <v>23</v>
      </c>
      <c r="G4197" t="s">
        <v>24</v>
      </c>
      <c r="H4197">
        <v>1</v>
      </c>
      <c r="I4197">
        <v>42295</v>
      </c>
      <c r="J4197">
        <v>42295</v>
      </c>
      <c r="K4197">
        <v>21557.38</v>
      </c>
      <c r="L4197">
        <v>-685.19</v>
      </c>
      <c r="M4197">
        <v>-1.9300000000000001E-2</v>
      </c>
      <c r="N4197" t="s">
        <v>80</v>
      </c>
      <c r="O4197" t="s">
        <v>81</v>
      </c>
      <c r="P4197" t="s">
        <v>82</v>
      </c>
      <c r="Q4197" t="s">
        <v>9684</v>
      </c>
      <c r="R4197" t="s">
        <v>9684</v>
      </c>
      <c r="S4197" t="s">
        <v>9685</v>
      </c>
    </row>
    <row r="4198" spans="1:19" hidden="1" x14ac:dyDescent="0.35">
      <c r="A4198" t="s">
        <v>79</v>
      </c>
      <c r="B4198" s="1">
        <v>45668</v>
      </c>
      <c r="C4198" t="s">
        <v>256</v>
      </c>
      <c r="D4198" t="s">
        <v>21</v>
      </c>
      <c r="E4198" t="s">
        <v>22</v>
      </c>
      <c r="F4198" t="s">
        <v>23</v>
      </c>
      <c r="G4198" t="s">
        <v>24</v>
      </c>
      <c r="H4198">
        <v>1</v>
      </c>
      <c r="I4198">
        <v>42295</v>
      </c>
      <c r="J4198">
        <v>42295</v>
      </c>
      <c r="K4198">
        <v>21557.38</v>
      </c>
      <c r="L4198">
        <v>-685.19</v>
      </c>
      <c r="M4198">
        <v>-1.9300000000000001E-2</v>
      </c>
      <c r="N4198" t="s">
        <v>80</v>
      </c>
      <c r="O4198" t="s">
        <v>81</v>
      </c>
      <c r="P4198" t="s">
        <v>82</v>
      </c>
      <c r="Q4198" t="s">
        <v>9686</v>
      </c>
      <c r="R4198" t="s">
        <v>9686</v>
      </c>
      <c r="S4198" t="s">
        <v>9687</v>
      </c>
    </row>
    <row r="4199" spans="1:19" hidden="1" x14ac:dyDescent="0.35">
      <c r="A4199" t="s">
        <v>79</v>
      </c>
      <c r="B4199" s="1">
        <v>45668</v>
      </c>
      <c r="C4199" t="s">
        <v>256</v>
      </c>
      <c r="D4199" t="s">
        <v>21</v>
      </c>
      <c r="E4199" t="s">
        <v>22</v>
      </c>
      <c r="F4199" t="s">
        <v>23</v>
      </c>
      <c r="G4199" t="s">
        <v>24</v>
      </c>
      <c r="H4199">
        <v>1</v>
      </c>
      <c r="I4199">
        <v>42295</v>
      </c>
      <c r="J4199">
        <v>42295</v>
      </c>
      <c r="K4199">
        <v>21557.38</v>
      </c>
      <c r="L4199">
        <v>-685.19</v>
      </c>
      <c r="M4199">
        <v>-1.9300000000000001E-2</v>
      </c>
      <c r="N4199" t="s">
        <v>80</v>
      </c>
      <c r="O4199" t="s">
        <v>81</v>
      </c>
      <c r="P4199" t="s">
        <v>82</v>
      </c>
      <c r="Q4199" t="s">
        <v>9688</v>
      </c>
      <c r="R4199" t="s">
        <v>9689</v>
      </c>
      <c r="S4199" t="s">
        <v>9690</v>
      </c>
    </row>
    <row r="4200" spans="1:19" hidden="1" x14ac:dyDescent="0.35">
      <c r="A4200" t="s">
        <v>79</v>
      </c>
      <c r="B4200" s="1">
        <v>45668</v>
      </c>
      <c r="C4200" t="s">
        <v>256</v>
      </c>
      <c r="D4200" t="s">
        <v>21</v>
      </c>
      <c r="E4200" t="s">
        <v>22</v>
      </c>
      <c r="F4200" t="s">
        <v>23</v>
      </c>
      <c r="G4200" t="s">
        <v>24</v>
      </c>
      <c r="H4200">
        <v>1</v>
      </c>
      <c r="I4200">
        <v>42295</v>
      </c>
      <c r="J4200">
        <v>42295</v>
      </c>
      <c r="K4200">
        <v>21557.38</v>
      </c>
      <c r="L4200">
        <v>-685.19</v>
      </c>
      <c r="M4200">
        <v>-1.9300000000000001E-2</v>
      </c>
      <c r="N4200" t="s">
        <v>80</v>
      </c>
      <c r="O4200" t="s">
        <v>81</v>
      </c>
      <c r="P4200" t="s">
        <v>82</v>
      </c>
      <c r="Q4200" t="s">
        <v>9691</v>
      </c>
      <c r="R4200" t="s">
        <v>9691</v>
      </c>
      <c r="S4200" t="s">
        <v>9692</v>
      </c>
    </row>
    <row r="4201" spans="1:19" hidden="1" x14ac:dyDescent="0.35">
      <c r="A4201" t="s">
        <v>79</v>
      </c>
      <c r="B4201" s="1">
        <v>45668</v>
      </c>
      <c r="C4201" t="s">
        <v>256</v>
      </c>
      <c r="D4201" t="s">
        <v>21</v>
      </c>
      <c r="E4201" t="s">
        <v>22</v>
      </c>
      <c r="F4201" t="s">
        <v>23</v>
      </c>
      <c r="G4201" t="s">
        <v>24</v>
      </c>
      <c r="H4201">
        <v>1</v>
      </c>
      <c r="I4201">
        <v>42295</v>
      </c>
      <c r="J4201">
        <v>42295</v>
      </c>
      <c r="K4201">
        <v>21557.38</v>
      </c>
      <c r="L4201">
        <v>-685.19</v>
      </c>
      <c r="M4201">
        <v>-1.9300000000000001E-2</v>
      </c>
      <c r="N4201" t="s">
        <v>80</v>
      </c>
      <c r="O4201" t="s">
        <v>81</v>
      </c>
      <c r="P4201" t="s">
        <v>82</v>
      </c>
      <c r="Q4201" t="s">
        <v>9693</v>
      </c>
      <c r="R4201" t="s">
        <v>9693</v>
      </c>
      <c r="S4201" t="s">
        <v>9694</v>
      </c>
    </row>
    <row r="4202" spans="1:19" hidden="1" x14ac:dyDescent="0.35">
      <c r="A4202" t="s">
        <v>79</v>
      </c>
      <c r="B4202" s="1">
        <v>45668</v>
      </c>
      <c r="C4202" t="s">
        <v>256</v>
      </c>
      <c r="D4202" t="s">
        <v>21</v>
      </c>
      <c r="E4202" t="s">
        <v>22</v>
      </c>
      <c r="F4202" t="s">
        <v>23</v>
      </c>
      <c r="G4202" t="s">
        <v>24</v>
      </c>
      <c r="H4202">
        <v>1</v>
      </c>
      <c r="I4202">
        <v>42295</v>
      </c>
      <c r="J4202">
        <v>42295</v>
      </c>
      <c r="K4202">
        <v>21557.38</v>
      </c>
      <c r="L4202">
        <v>-685.19</v>
      </c>
      <c r="M4202">
        <v>-1.9300000000000001E-2</v>
      </c>
      <c r="N4202" t="s">
        <v>80</v>
      </c>
      <c r="O4202" t="s">
        <v>81</v>
      </c>
      <c r="P4202" t="s">
        <v>82</v>
      </c>
      <c r="Q4202" t="s">
        <v>9695</v>
      </c>
      <c r="R4202" t="s">
        <v>9695</v>
      </c>
      <c r="S4202" t="s">
        <v>9696</v>
      </c>
    </row>
    <row r="4203" spans="1:19" hidden="1" x14ac:dyDescent="0.35">
      <c r="A4203" t="s">
        <v>79</v>
      </c>
      <c r="B4203" s="1">
        <v>45668</v>
      </c>
      <c r="C4203" t="s">
        <v>256</v>
      </c>
      <c r="D4203" t="s">
        <v>21</v>
      </c>
      <c r="E4203" t="s">
        <v>22</v>
      </c>
      <c r="F4203" t="s">
        <v>23</v>
      </c>
      <c r="G4203" t="s">
        <v>24</v>
      </c>
      <c r="H4203">
        <v>1</v>
      </c>
      <c r="I4203">
        <v>42295</v>
      </c>
      <c r="J4203">
        <v>42295</v>
      </c>
      <c r="K4203">
        <v>21557.38</v>
      </c>
      <c r="L4203">
        <v>-685.19</v>
      </c>
      <c r="M4203">
        <v>-1.9300000000000001E-2</v>
      </c>
      <c r="N4203" t="s">
        <v>80</v>
      </c>
      <c r="O4203" t="s">
        <v>81</v>
      </c>
      <c r="P4203" t="s">
        <v>82</v>
      </c>
      <c r="Q4203" t="s">
        <v>9697</v>
      </c>
      <c r="R4203" t="s">
        <v>9697</v>
      </c>
      <c r="S4203" t="s">
        <v>9698</v>
      </c>
    </row>
    <row r="4204" spans="1:19" hidden="1" x14ac:dyDescent="0.35">
      <c r="A4204" t="s">
        <v>79</v>
      </c>
      <c r="B4204" s="1">
        <v>45668</v>
      </c>
      <c r="C4204" t="s">
        <v>256</v>
      </c>
      <c r="D4204" t="s">
        <v>21</v>
      </c>
      <c r="E4204" t="s">
        <v>22</v>
      </c>
      <c r="F4204" t="s">
        <v>23</v>
      </c>
      <c r="G4204" t="s">
        <v>24</v>
      </c>
      <c r="H4204">
        <v>1</v>
      </c>
      <c r="I4204">
        <v>42295</v>
      </c>
      <c r="J4204">
        <v>42295</v>
      </c>
      <c r="K4204">
        <v>21557.38</v>
      </c>
      <c r="L4204">
        <v>-3626.36</v>
      </c>
      <c r="M4204">
        <v>-0.10199999999999999</v>
      </c>
      <c r="N4204" t="s">
        <v>80</v>
      </c>
      <c r="O4204" t="s">
        <v>81</v>
      </c>
      <c r="P4204" t="s">
        <v>82</v>
      </c>
      <c r="Q4204" t="s">
        <v>9699</v>
      </c>
      <c r="R4204" t="s">
        <v>9700</v>
      </c>
      <c r="S4204" t="s">
        <v>9701</v>
      </c>
    </row>
    <row r="4205" spans="1:19" hidden="1" x14ac:dyDescent="0.35">
      <c r="A4205" t="s">
        <v>79</v>
      </c>
      <c r="B4205" s="1">
        <v>45668</v>
      </c>
      <c r="C4205" t="s">
        <v>256</v>
      </c>
      <c r="D4205" t="s">
        <v>21</v>
      </c>
      <c r="E4205" t="s">
        <v>22</v>
      </c>
      <c r="F4205" t="s">
        <v>23</v>
      </c>
      <c r="G4205" t="s">
        <v>24</v>
      </c>
      <c r="H4205">
        <v>2</v>
      </c>
      <c r="I4205">
        <v>84590</v>
      </c>
      <c r="J4205">
        <v>42295</v>
      </c>
      <c r="K4205">
        <v>21557.38</v>
      </c>
      <c r="L4205">
        <v>-1370.37</v>
      </c>
      <c r="M4205">
        <v>-1.9300000000000001E-2</v>
      </c>
      <c r="N4205" t="s">
        <v>80</v>
      </c>
      <c r="O4205" t="s">
        <v>81</v>
      </c>
      <c r="P4205" t="s">
        <v>82</v>
      </c>
      <c r="Q4205" t="s">
        <v>9702</v>
      </c>
      <c r="R4205" t="s">
        <v>9703</v>
      </c>
      <c r="S4205" t="s">
        <v>9704</v>
      </c>
    </row>
    <row r="4206" spans="1:19" hidden="1" x14ac:dyDescent="0.35">
      <c r="A4206" t="s">
        <v>79</v>
      </c>
      <c r="B4206" s="1">
        <v>45668</v>
      </c>
      <c r="C4206" t="s">
        <v>256</v>
      </c>
      <c r="D4206" t="s">
        <v>21</v>
      </c>
      <c r="E4206" t="s">
        <v>22</v>
      </c>
      <c r="F4206" t="s">
        <v>23</v>
      </c>
      <c r="G4206" t="s">
        <v>24</v>
      </c>
      <c r="H4206">
        <v>1</v>
      </c>
      <c r="I4206">
        <v>42295</v>
      </c>
      <c r="J4206">
        <v>42295</v>
      </c>
      <c r="K4206">
        <v>21557.38</v>
      </c>
      <c r="L4206">
        <v>-685.19</v>
      </c>
      <c r="M4206">
        <v>-1.9300000000000001E-2</v>
      </c>
      <c r="N4206" t="s">
        <v>80</v>
      </c>
      <c r="O4206" t="s">
        <v>81</v>
      </c>
      <c r="P4206" t="s">
        <v>82</v>
      </c>
      <c r="Q4206" t="s">
        <v>9705</v>
      </c>
      <c r="R4206" t="s">
        <v>9705</v>
      </c>
      <c r="S4206" t="s">
        <v>9706</v>
      </c>
    </row>
    <row r="4207" spans="1:19" hidden="1" x14ac:dyDescent="0.35">
      <c r="A4207" t="s">
        <v>79</v>
      </c>
      <c r="B4207" s="1">
        <v>45668</v>
      </c>
      <c r="C4207" t="s">
        <v>256</v>
      </c>
      <c r="D4207" t="s">
        <v>21</v>
      </c>
      <c r="E4207" t="s">
        <v>22</v>
      </c>
      <c r="F4207" t="s">
        <v>23</v>
      </c>
      <c r="G4207" t="s">
        <v>24</v>
      </c>
      <c r="H4207">
        <v>1</v>
      </c>
      <c r="I4207">
        <v>42295</v>
      </c>
      <c r="J4207">
        <v>42295</v>
      </c>
      <c r="K4207">
        <v>21557.38</v>
      </c>
      <c r="L4207">
        <v>-685.19</v>
      </c>
      <c r="M4207">
        <v>-1.9300000000000001E-2</v>
      </c>
      <c r="N4207" t="s">
        <v>80</v>
      </c>
      <c r="O4207" t="s">
        <v>81</v>
      </c>
      <c r="P4207" t="s">
        <v>82</v>
      </c>
      <c r="Q4207" t="s">
        <v>9707</v>
      </c>
      <c r="R4207" t="s">
        <v>9707</v>
      </c>
      <c r="S4207" t="s">
        <v>9708</v>
      </c>
    </row>
    <row r="4208" spans="1:19" hidden="1" x14ac:dyDescent="0.35">
      <c r="A4208" t="s">
        <v>79</v>
      </c>
      <c r="B4208" s="1">
        <v>45668</v>
      </c>
      <c r="C4208" t="s">
        <v>256</v>
      </c>
      <c r="D4208" t="s">
        <v>21</v>
      </c>
      <c r="E4208" t="s">
        <v>22</v>
      </c>
      <c r="F4208" t="s">
        <v>23</v>
      </c>
      <c r="G4208" t="s">
        <v>24</v>
      </c>
      <c r="H4208">
        <v>1</v>
      </c>
      <c r="I4208">
        <v>42295</v>
      </c>
      <c r="J4208">
        <v>42295</v>
      </c>
      <c r="K4208">
        <v>21557.38</v>
      </c>
      <c r="L4208">
        <v>-685.19</v>
      </c>
      <c r="M4208">
        <v>-1.9300000000000001E-2</v>
      </c>
      <c r="N4208" t="s">
        <v>80</v>
      </c>
      <c r="O4208" t="s">
        <v>81</v>
      </c>
      <c r="P4208" t="s">
        <v>82</v>
      </c>
      <c r="Q4208" t="s">
        <v>9709</v>
      </c>
      <c r="R4208" t="s">
        <v>9709</v>
      </c>
      <c r="S4208" t="s">
        <v>9710</v>
      </c>
    </row>
    <row r="4209" spans="1:19" hidden="1" x14ac:dyDescent="0.35">
      <c r="A4209" t="s">
        <v>79</v>
      </c>
      <c r="B4209" s="1">
        <v>45668</v>
      </c>
      <c r="C4209" t="s">
        <v>256</v>
      </c>
      <c r="D4209" t="s">
        <v>21</v>
      </c>
      <c r="E4209" t="s">
        <v>22</v>
      </c>
      <c r="F4209" t="s">
        <v>23</v>
      </c>
      <c r="G4209" t="s">
        <v>24</v>
      </c>
      <c r="H4209">
        <v>2</v>
      </c>
      <c r="I4209">
        <v>84590</v>
      </c>
      <c r="J4209">
        <v>42295</v>
      </c>
      <c r="K4209">
        <v>21557.38</v>
      </c>
      <c r="L4209">
        <v>-1370.37</v>
      </c>
      <c r="M4209">
        <v>-1.9300000000000001E-2</v>
      </c>
      <c r="N4209" t="s">
        <v>80</v>
      </c>
      <c r="O4209" t="s">
        <v>81</v>
      </c>
      <c r="P4209" t="s">
        <v>82</v>
      </c>
      <c r="Q4209" t="s">
        <v>9711</v>
      </c>
      <c r="R4209" t="s">
        <v>9712</v>
      </c>
      <c r="S4209" t="s">
        <v>9713</v>
      </c>
    </row>
    <row r="4210" spans="1:19" hidden="1" x14ac:dyDescent="0.35">
      <c r="A4210" t="s">
        <v>79</v>
      </c>
      <c r="B4210" s="1">
        <v>45668</v>
      </c>
      <c r="C4210" t="s">
        <v>256</v>
      </c>
      <c r="D4210" t="s">
        <v>21</v>
      </c>
      <c r="E4210" t="s">
        <v>22</v>
      </c>
      <c r="F4210" t="s">
        <v>23</v>
      </c>
      <c r="G4210" t="s">
        <v>24</v>
      </c>
      <c r="H4210">
        <v>1</v>
      </c>
      <c r="I4210">
        <v>42295</v>
      </c>
      <c r="J4210">
        <v>42295</v>
      </c>
      <c r="K4210">
        <v>21557.38</v>
      </c>
      <c r="L4210">
        <v>-685.19</v>
      </c>
      <c r="M4210">
        <v>-1.9300000000000001E-2</v>
      </c>
      <c r="N4210" t="s">
        <v>80</v>
      </c>
      <c r="O4210" t="s">
        <v>81</v>
      </c>
      <c r="P4210" t="s">
        <v>82</v>
      </c>
      <c r="Q4210" t="s">
        <v>9714</v>
      </c>
      <c r="R4210" t="s">
        <v>9714</v>
      </c>
      <c r="S4210" t="s">
        <v>9715</v>
      </c>
    </row>
    <row r="4211" spans="1:19" hidden="1" x14ac:dyDescent="0.35">
      <c r="A4211" t="s">
        <v>79</v>
      </c>
      <c r="B4211" s="1">
        <v>45668</v>
      </c>
      <c r="C4211" t="s">
        <v>256</v>
      </c>
      <c r="D4211" t="s">
        <v>21</v>
      </c>
      <c r="E4211" t="s">
        <v>22</v>
      </c>
      <c r="F4211" t="s">
        <v>23</v>
      </c>
      <c r="G4211" t="s">
        <v>24</v>
      </c>
      <c r="H4211">
        <v>1</v>
      </c>
      <c r="I4211">
        <v>42295</v>
      </c>
      <c r="J4211">
        <v>42295</v>
      </c>
      <c r="K4211">
        <v>21557.38</v>
      </c>
      <c r="L4211">
        <v>2255.9899999999998</v>
      </c>
      <c r="M4211">
        <v>6.3500000000000001E-2</v>
      </c>
      <c r="N4211" t="s">
        <v>80</v>
      </c>
      <c r="O4211" t="s">
        <v>81</v>
      </c>
      <c r="P4211" t="s">
        <v>82</v>
      </c>
      <c r="Q4211" t="s">
        <v>9716</v>
      </c>
      <c r="R4211" t="s">
        <v>9716</v>
      </c>
      <c r="S4211" t="s">
        <v>9717</v>
      </c>
    </row>
    <row r="4212" spans="1:19" hidden="1" x14ac:dyDescent="0.35">
      <c r="A4212" t="s">
        <v>79</v>
      </c>
      <c r="B4212" s="1">
        <v>45668</v>
      </c>
      <c r="C4212" t="s">
        <v>256</v>
      </c>
      <c r="D4212" t="s">
        <v>21</v>
      </c>
      <c r="E4212" t="s">
        <v>22</v>
      </c>
      <c r="F4212" t="s">
        <v>23</v>
      </c>
      <c r="G4212" t="s">
        <v>24</v>
      </c>
      <c r="H4212">
        <v>1</v>
      </c>
      <c r="I4212">
        <v>42295</v>
      </c>
      <c r="J4212">
        <v>42295</v>
      </c>
      <c r="K4212">
        <v>21557.38</v>
      </c>
      <c r="L4212">
        <v>-685.19</v>
      </c>
      <c r="M4212">
        <v>-1.9300000000000001E-2</v>
      </c>
      <c r="N4212" t="s">
        <v>80</v>
      </c>
      <c r="O4212" t="s">
        <v>81</v>
      </c>
      <c r="P4212" t="s">
        <v>82</v>
      </c>
      <c r="Q4212" t="s">
        <v>9718</v>
      </c>
      <c r="R4212" t="s">
        <v>9718</v>
      </c>
      <c r="S4212" t="s">
        <v>9719</v>
      </c>
    </row>
    <row r="4213" spans="1:19" hidden="1" x14ac:dyDescent="0.35">
      <c r="A4213" t="s">
        <v>79</v>
      </c>
      <c r="B4213" s="1">
        <v>45668</v>
      </c>
      <c r="C4213" t="s">
        <v>256</v>
      </c>
      <c r="D4213" t="s">
        <v>21</v>
      </c>
      <c r="E4213" t="s">
        <v>22</v>
      </c>
      <c r="F4213" t="s">
        <v>23</v>
      </c>
      <c r="G4213" t="s">
        <v>24</v>
      </c>
      <c r="H4213">
        <v>1</v>
      </c>
      <c r="I4213">
        <v>42295</v>
      </c>
      <c r="J4213">
        <v>42295</v>
      </c>
      <c r="K4213">
        <v>21557.38</v>
      </c>
      <c r="L4213">
        <v>-685.19</v>
      </c>
      <c r="M4213">
        <v>-1.9300000000000001E-2</v>
      </c>
      <c r="N4213" t="s">
        <v>80</v>
      </c>
      <c r="O4213" t="s">
        <v>81</v>
      </c>
      <c r="P4213" t="s">
        <v>82</v>
      </c>
      <c r="Q4213" t="s">
        <v>9720</v>
      </c>
      <c r="R4213" t="s">
        <v>9720</v>
      </c>
      <c r="S4213" t="s">
        <v>9721</v>
      </c>
    </row>
    <row r="4214" spans="1:19" hidden="1" x14ac:dyDescent="0.35">
      <c r="A4214" t="s">
        <v>79</v>
      </c>
      <c r="B4214" s="1">
        <v>45668</v>
      </c>
      <c r="C4214" t="s">
        <v>256</v>
      </c>
      <c r="D4214" t="s">
        <v>21</v>
      </c>
      <c r="E4214" t="s">
        <v>22</v>
      </c>
      <c r="F4214" t="s">
        <v>23</v>
      </c>
      <c r="G4214" t="s">
        <v>24</v>
      </c>
      <c r="H4214">
        <v>1</v>
      </c>
      <c r="I4214">
        <v>42295</v>
      </c>
      <c r="J4214">
        <v>42295</v>
      </c>
      <c r="K4214">
        <v>21557.38</v>
      </c>
      <c r="L4214">
        <v>-685.19</v>
      </c>
      <c r="M4214">
        <v>-1.9300000000000001E-2</v>
      </c>
      <c r="N4214" t="s">
        <v>80</v>
      </c>
      <c r="O4214" t="s">
        <v>81</v>
      </c>
      <c r="P4214" t="s">
        <v>82</v>
      </c>
      <c r="Q4214" t="s">
        <v>9722</v>
      </c>
      <c r="R4214" t="s">
        <v>9723</v>
      </c>
      <c r="S4214" t="s">
        <v>9724</v>
      </c>
    </row>
    <row r="4215" spans="1:19" hidden="1" x14ac:dyDescent="0.35">
      <c r="A4215" t="s">
        <v>79</v>
      </c>
      <c r="B4215" s="1">
        <v>45668</v>
      </c>
      <c r="C4215" t="s">
        <v>256</v>
      </c>
      <c r="D4215" t="s">
        <v>21</v>
      </c>
      <c r="E4215" t="s">
        <v>22</v>
      </c>
      <c r="F4215" t="s">
        <v>23</v>
      </c>
      <c r="G4215" t="s">
        <v>24</v>
      </c>
      <c r="H4215">
        <v>1</v>
      </c>
      <c r="I4215">
        <v>42295</v>
      </c>
      <c r="J4215">
        <v>42295</v>
      </c>
      <c r="K4215">
        <v>21557.38</v>
      </c>
      <c r="L4215">
        <v>-685.19</v>
      </c>
      <c r="M4215">
        <v>-1.9300000000000001E-2</v>
      </c>
      <c r="N4215" t="s">
        <v>80</v>
      </c>
      <c r="O4215" t="s">
        <v>81</v>
      </c>
      <c r="P4215" t="s">
        <v>82</v>
      </c>
      <c r="Q4215" t="s">
        <v>9725</v>
      </c>
      <c r="R4215" t="s">
        <v>9725</v>
      </c>
      <c r="S4215" t="s">
        <v>9726</v>
      </c>
    </row>
    <row r="4216" spans="1:19" hidden="1" x14ac:dyDescent="0.35">
      <c r="A4216" t="s">
        <v>79</v>
      </c>
      <c r="B4216" s="1">
        <v>45668</v>
      </c>
      <c r="C4216" t="s">
        <v>256</v>
      </c>
      <c r="D4216" t="s">
        <v>21</v>
      </c>
      <c r="E4216" t="s">
        <v>22</v>
      </c>
      <c r="F4216" t="s">
        <v>23</v>
      </c>
      <c r="G4216" t="s">
        <v>24</v>
      </c>
      <c r="H4216">
        <v>1</v>
      </c>
      <c r="I4216">
        <v>42295</v>
      </c>
      <c r="J4216">
        <v>42295</v>
      </c>
      <c r="K4216">
        <v>21557.38</v>
      </c>
      <c r="L4216">
        <v>-685.19</v>
      </c>
      <c r="M4216">
        <v>-1.9300000000000001E-2</v>
      </c>
      <c r="N4216" t="s">
        <v>80</v>
      </c>
      <c r="O4216" t="s">
        <v>81</v>
      </c>
      <c r="P4216" t="s">
        <v>82</v>
      </c>
      <c r="Q4216" t="s">
        <v>9727</v>
      </c>
      <c r="R4216" t="s">
        <v>9727</v>
      </c>
      <c r="S4216" t="s">
        <v>9728</v>
      </c>
    </row>
    <row r="4217" spans="1:19" hidden="1" x14ac:dyDescent="0.35">
      <c r="A4217" t="s">
        <v>79</v>
      </c>
      <c r="B4217" s="1">
        <v>45668</v>
      </c>
      <c r="C4217" t="s">
        <v>256</v>
      </c>
      <c r="D4217" t="s">
        <v>21</v>
      </c>
      <c r="E4217" t="s">
        <v>22</v>
      </c>
      <c r="F4217" t="s">
        <v>23</v>
      </c>
      <c r="G4217" t="s">
        <v>24</v>
      </c>
      <c r="H4217">
        <v>1</v>
      </c>
      <c r="I4217">
        <v>42295</v>
      </c>
      <c r="J4217">
        <v>42295</v>
      </c>
      <c r="K4217">
        <v>21557.38</v>
      </c>
      <c r="L4217">
        <v>-685.19</v>
      </c>
      <c r="M4217">
        <v>-1.9300000000000001E-2</v>
      </c>
      <c r="N4217" t="s">
        <v>80</v>
      </c>
      <c r="O4217" t="s">
        <v>81</v>
      </c>
      <c r="P4217" t="s">
        <v>82</v>
      </c>
      <c r="Q4217" t="s">
        <v>9729</v>
      </c>
      <c r="R4217" t="s">
        <v>9729</v>
      </c>
      <c r="S4217" t="s">
        <v>9730</v>
      </c>
    </row>
    <row r="4218" spans="1:19" hidden="1" x14ac:dyDescent="0.35">
      <c r="A4218" t="s">
        <v>79</v>
      </c>
      <c r="B4218" s="1">
        <v>45668</v>
      </c>
      <c r="C4218" t="s">
        <v>256</v>
      </c>
      <c r="D4218" t="s">
        <v>21</v>
      </c>
      <c r="E4218" t="s">
        <v>22</v>
      </c>
      <c r="F4218" t="s">
        <v>23</v>
      </c>
      <c r="G4218" t="s">
        <v>24</v>
      </c>
      <c r="H4218">
        <v>1</v>
      </c>
      <c r="I4218">
        <v>42295</v>
      </c>
      <c r="J4218">
        <v>42295</v>
      </c>
      <c r="K4218">
        <v>21557.38</v>
      </c>
      <c r="L4218">
        <v>-685.19</v>
      </c>
      <c r="M4218">
        <v>-1.9300000000000001E-2</v>
      </c>
      <c r="N4218" t="s">
        <v>80</v>
      </c>
      <c r="O4218" t="s">
        <v>81</v>
      </c>
      <c r="P4218" t="s">
        <v>82</v>
      </c>
      <c r="Q4218" t="s">
        <v>9731</v>
      </c>
      <c r="R4218" t="s">
        <v>9731</v>
      </c>
      <c r="S4218" t="s">
        <v>9732</v>
      </c>
    </row>
    <row r="4219" spans="1:19" hidden="1" x14ac:dyDescent="0.35">
      <c r="A4219" t="s">
        <v>79</v>
      </c>
      <c r="B4219" s="1">
        <v>45668</v>
      </c>
      <c r="C4219" t="s">
        <v>256</v>
      </c>
      <c r="D4219" t="s">
        <v>21</v>
      </c>
      <c r="E4219" t="s">
        <v>22</v>
      </c>
      <c r="F4219" t="s">
        <v>23</v>
      </c>
      <c r="G4219" t="s">
        <v>24</v>
      </c>
      <c r="H4219">
        <v>1</v>
      </c>
      <c r="I4219">
        <v>42295</v>
      </c>
      <c r="J4219">
        <v>42295</v>
      </c>
      <c r="K4219">
        <v>21557.38</v>
      </c>
      <c r="L4219">
        <v>-685.19</v>
      </c>
      <c r="M4219">
        <v>-1.9300000000000001E-2</v>
      </c>
      <c r="N4219" t="s">
        <v>80</v>
      </c>
      <c r="O4219" t="s">
        <v>81</v>
      </c>
      <c r="P4219" t="s">
        <v>82</v>
      </c>
      <c r="Q4219" t="s">
        <v>9733</v>
      </c>
      <c r="R4219" t="s">
        <v>9733</v>
      </c>
      <c r="S4219" t="s">
        <v>9734</v>
      </c>
    </row>
    <row r="4220" spans="1:19" hidden="1" x14ac:dyDescent="0.35">
      <c r="A4220" t="s">
        <v>79</v>
      </c>
      <c r="B4220" s="1">
        <v>45668</v>
      </c>
      <c r="C4220" t="s">
        <v>256</v>
      </c>
      <c r="D4220" t="s">
        <v>21</v>
      </c>
      <c r="E4220" t="s">
        <v>22</v>
      </c>
      <c r="F4220" t="s">
        <v>23</v>
      </c>
      <c r="G4220" t="s">
        <v>24</v>
      </c>
      <c r="H4220">
        <v>1</v>
      </c>
      <c r="I4220">
        <v>42295</v>
      </c>
      <c r="J4220">
        <v>42295</v>
      </c>
      <c r="K4220">
        <v>21557.38</v>
      </c>
      <c r="L4220">
        <v>-685.19</v>
      </c>
      <c r="M4220">
        <v>-1.9300000000000001E-2</v>
      </c>
      <c r="N4220" t="s">
        <v>80</v>
      </c>
      <c r="O4220" t="s">
        <v>81</v>
      </c>
      <c r="P4220" t="s">
        <v>82</v>
      </c>
      <c r="Q4220" t="s">
        <v>9735</v>
      </c>
      <c r="R4220" t="s">
        <v>9735</v>
      </c>
      <c r="S4220" t="s">
        <v>9736</v>
      </c>
    </row>
    <row r="4221" spans="1:19" hidden="1" x14ac:dyDescent="0.35">
      <c r="A4221" t="s">
        <v>79</v>
      </c>
      <c r="B4221" s="1">
        <v>45668</v>
      </c>
      <c r="C4221" t="s">
        <v>256</v>
      </c>
      <c r="D4221" t="s">
        <v>21</v>
      </c>
      <c r="E4221" t="s">
        <v>22</v>
      </c>
      <c r="F4221" t="s">
        <v>23</v>
      </c>
      <c r="G4221" t="s">
        <v>24</v>
      </c>
      <c r="H4221">
        <v>1</v>
      </c>
      <c r="I4221">
        <v>42295</v>
      </c>
      <c r="J4221">
        <v>42295</v>
      </c>
      <c r="K4221">
        <v>21557.38</v>
      </c>
      <c r="L4221">
        <v>-685.19</v>
      </c>
      <c r="M4221">
        <v>-1.9300000000000001E-2</v>
      </c>
      <c r="N4221" t="s">
        <v>80</v>
      </c>
      <c r="O4221" t="s">
        <v>81</v>
      </c>
      <c r="P4221" t="s">
        <v>82</v>
      </c>
      <c r="Q4221" t="s">
        <v>9737</v>
      </c>
      <c r="R4221" t="s">
        <v>9737</v>
      </c>
      <c r="S4221" t="s">
        <v>9738</v>
      </c>
    </row>
    <row r="4222" spans="1:19" hidden="1" x14ac:dyDescent="0.35">
      <c r="A4222" t="s">
        <v>79</v>
      </c>
      <c r="B4222" s="1">
        <v>45668</v>
      </c>
      <c r="C4222" t="s">
        <v>256</v>
      </c>
      <c r="D4222" t="s">
        <v>21</v>
      </c>
      <c r="E4222" t="s">
        <v>22</v>
      </c>
      <c r="F4222" t="s">
        <v>23</v>
      </c>
      <c r="G4222" t="s">
        <v>24</v>
      </c>
      <c r="H4222">
        <v>1</v>
      </c>
      <c r="I4222">
        <v>42295</v>
      </c>
      <c r="J4222">
        <v>42295</v>
      </c>
      <c r="K4222">
        <v>21557.38</v>
      </c>
      <c r="L4222">
        <v>-685.19</v>
      </c>
      <c r="M4222">
        <v>-1.9300000000000001E-2</v>
      </c>
      <c r="N4222" t="s">
        <v>80</v>
      </c>
      <c r="O4222" t="s">
        <v>81</v>
      </c>
      <c r="P4222" t="s">
        <v>82</v>
      </c>
      <c r="Q4222" t="s">
        <v>9739</v>
      </c>
      <c r="R4222" t="s">
        <v>9739</v>
      </c>
      <c r="S4222" t="s">
        <v>9740</v>
      </c>
    </row>
    <row r="4223" spans="1:19" hidden="1" x14ac:dyDescent="0.35">
      <c r="A4223" t="s">
        <v>79</v>
      </c>
      <c r="B4223" s="1">
        <v>45668</v>
      </c>
      <c r="C4223" t="s">
        <v>256</v>
      </c>
      <c r="D4223" t="s">
        <v>21</v>
      </c>
      <c r="E4223" t="s">
        <v>22</v>
      </c>
      <c r="F4223" t="s">
        <v>23</v>
      </c>
      <c r="G4223" t="s">
        <v>24</v>
      </c>
      <c r="H4223">
        <v>1</v>
      </c>
      <c r="I4223">
        <v>42295</v>
      </c>
      <c r="J4223">
        <v>42295</v>
      </c>
      <c r="K4223">
        <v>21557.38</v>
      </c>
      <c r="L4223">
        <v>-685.19</v>
      </c>
      <c r="M4223">
        <v>-1.9300000000000001E-2</v>
      </c>
      <c r="N4223" t="s">
        <v>80</v>
      </c>
      <c r="O4223" t="s">
        <v>81</v>
      </c>
      <c r="P4223" t="s">
        <v>82</v>
      </c>
      <c r="Q4223" t="s">
        <v>9741</v>
      </c>
      <c r="R4223" t="s">
        <v>9741</v>
      </c>
      <c r="S4223" t="s">
        <v>9742</v>
      </c>
    </row>
    <row r="4224" spans="1:19" hidden="1" x14ac:dyDescent="0.35">
      <c r="A4224" t="s">
        <v>79</v>
      </c>
      <c r="B4224" s="1">
        <v>45668</v>
      </c>
      <c r="C4224" t="s">
        <v>256</v>
      </c>
      <c r="D4224" t="s">
        <v>21</v>
      </c>
      <c r="E4224" t="s">
        <v>22</v>
      </c>
      <c r="F4224" t="s">
        <v>23</v>
      </c>
      <c r="G4224" t="s">
        <v>24</v>
      </c>
      <c r="H4224">
        <v>1</v>
      </c>
      <c r="I4224">
        <v>42295</v>
      </c>
      <c r="J4224">
        <v>42295</v>
      </c>
      <c r="K4224">
        <v>21557.38</v>
      </c>
      <c r="L4224">
        <v>-685.19</v>
      </c>
      <c r="M4224">
        <v>-1.9300000000000001E-2</v>
      </c>
      <c r="N4224" t="s">
        <v>80</v>
      </c>
      <c r="O4224" t="s">
        <v>81</v>
      </c>
      <c r="P4224" t="s">
        <v>82</v>
      </c>
      <c r="Q4224" t="s">
        <v>9743</v>
      </c>
      <c r="R4224" t="s">
        <v>9743</v>
      </c>
      <c r="S4224" t="s">
        <v>9744</v>
      </c>
    </row>
    <row r="4225" spans="1:19" hidden="1" x14ac:dyDescent="0.35">
      <c r="A4225" t="s">
        <v>79</v>
      </c>
      <c r="B4225" s="1">
        <v>45668</v>
      </c>
      <c r="C4225" t="s">
        <v>256</v>
      </c>
      <c r="D4225" t="s">
        <v>21</v>
      </c>
      <c r="E4225" t="s">
        <v>22</v>
      </c>
      <c r="F4225" t="s">
        <v>23</v>
      </c>
      <c r="G4225" t="s">
        <v>24</v>
      </c>
      <c r="H4225">
        <v>1</v>
      </c>
      <c r="I4225">
        <v>42295</v>
      </c>
      <c r="J4225">
        <v>42295</v>
      </c>
      <c r="K4225">
        <v>21557.38</v>
      </c>
      <c r="L4225">
        <v>-685.19</v>
      </c>
      <c r="M4225">
        <v>-1.9300000000000001E-2</v>
      </c>
      <c r="N4225" t="s">
        <v>80</v>
      </c>
      <c r="O4225" t="s">
        <v>81</v>
      </c>
      <c r="P4225" t="s">
        <v>82</v>
      </c>
      <c r="Q4225" t="s">
        <v>9745</v>
      </c>
      <c r="R4225" t="s">
        <v>9745</v>
      </c>
      <c r="S4225" t="s">
        <v>9746</v>
      </c>
    </row>
    <row r="4226" spans="1:19" hidden="1" x14ac:dyDescent="0.35">
      <c r="A4226" t="s">
        <v>79</v>
      </c>
      <c r="B4226" s="1">
        <v>45668</v>
      </c>
      <c r="C4226" t="s">
        <v>256</v>
      </c>
      <c r="D4226" t="s">
        <v>21</v>
      </c>
      <c r="E4226" t="s">
        <v>22</v>
      </c>
      <c r="F4226" t="s">
        <v>23</v>
      </c>
      <c r="G4226" t="s">
        <v>24</v>
      </c>
      <c r="H4226">
        <v>1</v>
      </c>
      <c r="I4226">
        <v>42295</v>
      </c>
      <c r="J4226">
        <v>42295</v>
      </c>
      <c r="K4226">
        <v>21557.38</v>
      </c>
      <c r="L4226">
        <v>-685.19</v>
      </c>
      <c r="M4226">
        <v>-1.9300000000000001E-2</v>
      </c>
      <c r="N4226" t="s">
        <v>80</v>
      </c>
      <c r="O4226" t="s">
        <v>81</v>
      </c>
      <c r="P4226" t="s">
        <v>82</v>
      </c>
      <c r="Q4226" t="s">
        <v>9747</v>
      </c>
      <c r="R4226" t="s">
        <v>9747</v>
      </c>
      <c r="S4226" t="s">
        <v>9748</v>
      </c>
    </row>
    <row r="4227" spans="1:19" hidden="1" x14ac:dyDescent="0.35">
      <c r="A4227" t="s">
        <v>79</v>
      </c>
      <c r="B4227" s="1">
        <v>45668</v>
      </c>
      <c r="C4227" t="s">
        <v>256</v>
      </c>
      <c r="D4227" t="s">
        <v>21</v>
      </c>
      <c r="E4227" t="s">
        <v>22</v>
      </c>
      <c r="F4227" t="s">
        <v>23</v>
      </c>
      <c r="G4227" t="s">
        <v>24</v>
      </c>
      <c r="H4227">
        <v>1</v>
      </c>
      <c r="I4227">
        <v>42295</v>
      </c>
      <c r="J4227">
        <v>42295</v>
      </c>
      <c r="K4227">
        <v>21557.38</v>
      </c>
      <c r="L4227">
        <v>-685.19</v>
      </c>
      <c r="M4227">
        <v>-1.9300000000000001E-2</v>
      </c>
      <c r="N4227" t="s">
        <v>80</v>
      </c>
      <c r="O4227" t="s">
        <v>81</v>
      </c>
      <c r="P4227" t="s">
        <v>82</v>
      </c>
      <c r="Q4227" t="s">
        <v>9749</v>
      </c>
      <c r="R4227" t="s">
        <v>9749</v>
      </c>
      <c r="S4227" t="s">
        <v>9750</v>
      </c>
    </row>
    <row r="4228" spans="1:19" hidden="1" x14ac:dyDescent="0.35">
      <c r="A4228" t="s">
        <v>79</v>
      </c>
      <c r="B4228" s="1">
        <v>45668</v>
      </c>
      <c r="C4228" t="s">
        <v>256</v>
      </c>
      <c r="D4228" t="s">
        <v>21</v>
      </c>
      <c r="E4228" t="s">
        <v>22</v>
      </c>
      <c r="F4228" t="s">
        <v>23</v>
      </c>
      <c r="G4228" t="s">
        <v>24</v>
      </c>
      <c r="H4228">
        <v>1</v>
      </c>
      <c r="I4228">
        <v>42295</v>
      </c>
      <c r="J4228">
        <v>42295</v>
      </c>
      <c r="K4228">
        <v>21557.38</v>
      </c>
      <c r="L4228">
        <v>-685.19</v>
      </c>
      <c r="M4228">
        <v>-1.9300000000000001E-2</v>
      </c>
      <c r="N4228" t="s">
        <v>80</v>
      </c>
      <c r="O4228" t="s">
        <v>81</v>
      </c>
      <c r="P4228" t="s">
        <v>82</v>
      </c>
      <c r="Q4228" t="s">
        <v>9751</v>
      </c>
      <c r="R4228" t="s">
        <v>9751</v>
      </c>
      <c r="S4228" t="s">
        <v>9752</v>
      </c>
    </row>
    <row r="4229" spans="1:19" hidden="1" x14ac:dyDescent="0.35">
      <c r="A4229" t="s">
        <v>79</v>
      </c>
      <c r="B4229" s="1">
        <v>45668</v>
      </c>
      <c r="C4229" t="s">
        <v>256</v>
      </c>
      <c r="D4229" t="s">
        <v>21</v>
      </c>
      <c r="E4229" t="s">
        <v>22</v>
      </c>
      <c r="F4229" t="s">
        <v>23</v>
      </c>
      <c r="G4229" t="s">
        <v>24</v>
      </c>
      <c r="H4229">
        <v>1</v>
      </c>
      <c r="I4229">
        <v>42295</v>
      </c>
      <c r="J4229">
        <v>42295</v>
      </c>
      <c r="K4229">
        <v>21557.38</v>
      </c>
      <c r="L4229">
        <v>-685.19</v>
      </c>
      <c r="M4229">
        <v>-1.9300000000000001E-2</v>
      </c>
      <c r="N4229" t="s">
        <v>80</v>
      </c>
      <c r="O4229" t="s">
        <v>81</v>
      </c>
      <c r="P4229" t="s">
        <v>82</v>
      </c>
      <c r="Q4229" t="s">
        <v>9753</v>
      </c>
      <c r="R4229" t="s">
        <v>9754</v>
      </c>
      <c r="S4229" t="s">
        <v>9755</v>
      </c>
    </row>
    <row r="4230" spans="1:19" hidden="1" x14ac:dyDescent="0.35">
      <c r="A4230" t="s">
        <v>79</v>
      </c>
      <c r="B4230" s="1">
        <v>45668</v>
      </c>
      <c r="C4230" t="s">
        <v>256</v>
      </c>
      <c r="D4230" t="s">
        <v>21</v>
      </c>
      <c r="E4230" t="s">
        <v>22</v>
      </c>
      <c r="F4230" t="s">
        <v>23</v>
      </c>
      <c r="G4230" t="s">
        <v>24</v>
      </c>
      <c r="H4230">
        <v>1</v>
      </c>
      <c r="I4230">
        <v>42295</v>
      </c>
      <c r="J4230">
        <v>42295</v>
      </c>
      <c r="K4230">
        <v>21557.38</v>
      </c>
      <c r="L4230">
        <v>-685.19</v>
      </c>
      <c r="M4230">
        <v>-1.9300000000000001E-2</v>
      </c>
      <c r="N4230" t="s">
        <v>80</v>
      </c>
      <c r="O4230" t="s">
        <v>81</v>
      </c>
      <c r="P4230" t="s">
        <v>82</v>
      </c>
      <c r="Q4230" t="s">
        <v>9756</v>
      </c>
      <c r="R4230" t="s">
        <v>9757</v>
      </c>
      <c r="S4230" t="s">
        <v>9758</v>
      </c>
    </row>
    <row r="4231" spans="1:19" hidden="1" x14ac:dyDescent="0.35">
      <c r="A4231" t="s">
        <v>1036</v>
      </c>
      <c r="B4231" s="1">
        <v>45668</v>
      </c>
      <c r="C4231" t="s">
        <v>256</v>
      </c>
      <c r="D4231" t="s">
        <v>21</v>
      </c>
      <c r="E4231" t="s">
        <v>22</v>
      </c>
      <c r="F4231" t="s">
        <v>23</v>
      </c>
      <c r="G4231" t="s">
        <v>24</v>
      </c>
      <c r="H4231">
        <v>1</v>
      </c>
      <c r="I4231">
        <v>40475</v>
      </c>
      <c r="J4231">
        <v>40475</v>
      </c>
      <c r="K4231">
        <v>21523.35</v>
      </c>
      <c r="L4231">
        <v>-2940.58</v>
      </c>
      <c r="M4231">
        <v>-8.6499999999999994E-2</v>
      </c>
      <c r="N4231" t="s">
        <v>1037</v>
      </c>
      <c r="O4231" t="s">
        <v>46</v>
      </c>
      <c r="P4231" t="s">
        <v>47</v>
      </c>
      <c r="Q4231" t="s">
        <v>9759</v>
      </c>
      <c r="R4231" t="s">
        <v>9760</v>
      </c>
      <c r="S4231" t="s">
        <v>9761</v>
      </c>
    </row>
    <row r="4232" spans="1:19" hidden="1" x14ac:dyDescent="0.35">
      <c r="A4232" t="s">
        <v>2410</v>
      </c>
      <c r="B4232" s="1">
        <v>45668</v>
      </c>
      <c r="C4232" t="s">
        <v>256</v>
      </c>
      <c r="D4232" t="s">
        <v>21</v>
      </c>
      <c r="E4232" t="s">
        <v>22</v>
      </c>
      <c r="F4232" t="s">
        <v>23</v>
      </c>
      <c r="G4232" t="s">
        <v>24</v>
      </c>
      <c r="H4232">
        <v>1</v>
      </c>
      <c r="I4232">
        <v>29990</v>
      </c>
      <c r="J4232">
        <v>29990</v>
      </c>
      <c r="K4232">
        <v>15758.89</v>
      </c>
      <c r="L4232">
        <v>-2173.34</v>
      </c>
      <c r="M4232">
        <v>-8.6199999999999999E-2</v>
      </c>
      <c r="N4232" t="s">
        <v>2411</v>
      </c>
      <c r="O4232" t="s">
        <v>2412</v>
      </c>
      <c r="P4232" t="s">
        <v>63</v>
      </c>
      <c r="Q4232" t="s">
        <v>9762</v>
      </c>
      <c r="R4232" t="s">
        <v>9762</v>
      </c>
      <c r="S4232" t="s">
        <v>9763</v>
      </c>
    </row>
    <row r="4233" spans="1:19" hidden="1" x14ac:dyDescent="0.35">
      <c r="A4233" t="s">
        <v>9764</v>
      </c>
      <c r="B4233" s="1">
        <v>45668</v>
      </c>
      <c r="C4233" t="s">
        <v>256</v>
      </c>
      <c r="D4233" t="s">
        <v>21</v>
      </c>
      <c r="E4233" t="s">
        <v>22</v>
      </c>
      <c r="F4233" t="s">
        <v>23</v>
      </c>
      <c r="G4233" t="s">
        <v>24</v>
      </c>
      <c r="H4233">
        <v>1</v>
      </c>
      <c r="I4233">
        <v>49990</v>
      </c>
      <c r="J4233">
        <v>49990</v>
      </c>
      <c r="K4233">
        <v>23949.279999999999</v>
      </c>
      <c r="L4233">
        <v>-425.08</v>
      </c>
      <c r="M4233">
        <v>-1.01E-2</v>
      </c>
      <c r="N4233" t="s">
        <v>9765</v>
      </c>
      <c r="O4233" t="s">
        <v>143</v>
      </c>
      <c r="P4233" t="s">
        <v>144</v>
      </c>
      <c r="Q4233" t="s">
        <v>9766</v>
      </c>
      <c r="R4233" t="s">
        <v>9766</v>
      </c>
      <c r="S4233" t="s">
        <v>9767</v>
      </c>
    </row>
    <row r="4234" spans="1:19" hidden="1" x14ac:dyDescent="0.35">
      <c r="A4234" t="s">
        <v>316</v>
      </c>
      <c r="B4234" s="1">
        <v>45668</v>
      </c>
      <c r="C4234" t="s">
        <v>256</v>
      </c>
      <c r="D4234" t="s">
        <v>21</v>
      </c>
      <c r="E4234" t="s">
        <v>22</v>
      </c>
      <c r="F4234" t="s">
        <v>23</v>
      </c>
      <c r="G4234" t="s">
        <v>24</v>
      </c>
      <c r="H4234">
        <v>1</v>
      </c>
      <c r="I4234">
        <v>19990</v>
      </c>
      <c r="J4234">
        <v>19990</v>
      </c>
      <c r="K4234">
        <v>9200.5499999999993</v>
      </c>
      <c r="L4234">
        <v>-1078.03</v>
      </c>
      <c r="M4234">
        <v>-6.4199999999999993E-2</v>
      </c>
      <c r="N4234" t="s">
        <v>317</v>
      </c>
      <c r="O4234" t="s">
        <v>318</v>
      </c>
      <c r="P4234" t="s">
        <v>47</v>
      </c>
      <c r="Q4234" t="s">
        <v>9768</v>
      </c>
      <c r="R4234" t="s">
        <v>9768</v>
      </c>
      <c r="S4234" t="s">
        <v>9769</v>
      </c>
    </row>
    <row r="4235" spans="1:19" hidden="1" x14ac:dyDescent="0.35">
      <c r="A4235" t="s">
        <v>1493</v>
      </c>
      <c r="B4235" s="1">
        <v>45668</v>
      </c>
      <c r="C4235" t="s">
        <v>256</v>
      </c>
      <c r="D4235" t="s">
        <v>21</v>
      </c>
      <c r="E4235" t="s">
        <v>22</v>
      </c>
      <c r="F4235" t="s">
        <v>23</v>
      </c>
      <c r="G4235" t="s">
        <v>24</v>
      </c>
      <c r="H4235">
        <v>1</v>
      </c>
      <c r="I4235">
        <v>16995</v>
      </c>
      <c r="J4235">
        <v>16995</v>
      </c>
      <c r="K4235">
        <v>8979.43</v>
      </c>
      <c r="L4235">
        <v>-1091.28</v>
      </c>
      <c r="M4235">
        <v>-7.6399999999999996E-2</v>
      </c>
      <c r="N4235" t="s">
        <v>1494</v>
      </c>
      <c r="O4235" t="s">
        <v>258</v>
      </c>
      <c r="P4235" t="s">
        <v>114</v>
      </c>
      <c r="Q4235" t="s">
        <v>9770</v>
      </c>
      <c r="R4235" t="s">
        <v>9770</v>
      </c>
      <c r="S4235" t="s">
        <v>9771</v>
      </c>
    </row>
    <row r="4236" spans="1:19" hidden="1" x14ac:dyDescent="0.35">
      <c r="A4236" t="s">
        <v>162</v>
      </c>
      <c r="B4236" s="1">
        <v>45668</v>
      </c>
      <c r="C4236" t="s">
        <v>256</v>
      </c>
      <c r="D4236" t="s">
        <v>21</v>
      </c>
      <c r="E4236" t="s">
        <v>22</v>
      </c>
      <c r="F4236" t="s">
        <v>23</v>
      </c>
      <c r="G4236" t="s">
        <v>24</v>
      </c>
      <c r="H4236">
        <v>1</v>
      </c>
      <c r="I4236">
        <v>39990</v>
      </c>
      <c r="J4236">
        <v>39990</v>
      </c>
      <c r="K4236">
        <v>17391.47</v>
      </c>
      <c r="L4236">
        <v>166.34</v>
      </c>
      <c r="M4236">
        <v>4.8999999999999998E-3</v>
      </c>
      <c r="N4236" t="s">
        <v>163</v>
      </c>
      <c r="O4236" t="s">
        <v>52</v>
      </c>
      <c r="P4236" t="s">
        <v>53</v>
      </c>
      <c r="Q4236" t="s">
        <v>9772</v>
      </c>
      <c r="R4236" t="s">
        <v>9772</v>
      </c>
      <c r="S4236" t="s">
        <v>9773</v>
      </c>
    </row>
    <row r="4237" spans="1:19" hidden="1" x14ac:dyDescent="0.35">
      <c r="A4237" t="s">
        <v>162</v>
      </c>
      <c r="B4237" s="1">
        <v>45668</v>
      </c>
      <c r="C4237" t="s">
        <v>256</v>
      </c>
      <c r="D4237" t="s">
        <v>21</v>
      </c>
      <c r="E4237" t="s">
        <v>22</v>
      </c>
      <c r="F4237" t="s">
        <v>23</v>
      </c>
      <c r="G4237" t="s">
        <v>24</v>
      </c>
      <c r="H4237">
        <v>1</v>
      </c>
      <c r="I4237">
        <v>39990</v>
      </c>
      <c r="J4237">
        <v>39990</v>
      </c>
      <c r="K4237">
        <v>17391.47</v>
      </c>
      <c r="L4237">
        <v>166.34</v>
      </c>
      <c r="M4237">
        <v>4.8999999999999998E-3</v>
      </c>
      <c r="N4237" t="s">
        <v>163</v>
      </c>
      <c r="O4237" t="s">
        <v>52</v>
      </c>
      <c r="P4237" t="s">
        <v>53</v>
      </c>
      <c r="Q4237" t="s">
        <v>9774</v>
      </c>
      <c r="R4237" t="s">
        <v>9775</v>
      </c>
      <c r="S4237" t="s">
        <v>9776</v>
      </c>
    </row>
    <row r="4238" spans="1:19" hidden="1" x14ac:dyDescent="0.35">
      <c r="A4238" t="s">
        <v>168</v>
      </c>
      <c r="B4238" s="1">
        <v>45668</v>
      </c>
      <c r="C4238" t="s">
        <v>256</v>
      </c>
      <c r="D4238" t="s">
        <v>21</v>
      </c>
      <c r="E4238" t="s">
        <v>22</v>
      </c>
      <c r="F4238" t="s">
        <v>23</v>
      </c>
      <c r="G4238" t="s">
        <v>24</v>
      </c>
      <c r="H4238">
        <v>1</v>
      </c>
      <c r="I4238">
        <v>44990</v>
      </c>
      <c r="J4238">
        <v>44990</v>
      </c>
      <c r="K4238">
        <v>18621.5</v>
      </c>
      <c r="L4238">
        <v>616.98</v>
      </c>
      <c r="M4238">
        <v>1.6299999999999999E-2</v>
      </c>
      <c r="N4238" t="s">
        <v>169</v>
      </c>
      <c r="O4238" t="s">
        <v>52</v>
      </c>
      <c r="P4238" t="s">
        <v>53</v>
      </c>
      <c r="Q4238" t="s">
        <v>9777</v>
      </c>
      <c r="R4238" t="s">
        <v>9777</v>
      </c>
      <c r="S4238" t="s">
        <v>9778</v>
      </c>
    </row>
    <row r="4239" spans="1:19" hidden="1" x14ac:dyDescent="0.35">
      <c r="A4239" t="s">
        <v>168</v>
      </c>
      <c r="B4239" s="1">
        <v>45668</v>
      </c>
      <c r="C4239" t="s">
        <v>256</v>
      </c>
      <c r="D4239" t="s">
        <v>21</v>
      </c>
      <c r="E4239" t="s">
        <v>22</v>
      </c>
      <c r="F4239" t="s">
        <v>23</v>
      </c>
      <c r="G4239" t="s">
        <v>24</v>
      </c>
      <c r="H4239">
        <v>1</v>
      </c>
      <c r="I4239">
        <v>44990</v>
      </c>
      <c r="J4239">
        <v>44990</v>
      </c>
      <c r="K4239">
        <v>18621.5</v>
      </c>
      <c r="L4239">
        <v>616.98</v>
      </c>
      <c r="M4239">
        <v>1.6299999999999999E-2</v>
      </c>
      <c r="N4239" t="s">
        <v>169</v>
      </c>
      <c r="O4239" t="s">
        <v>52</v>
      </c>
      <c r="P4239" t="s">
        <v>53</v>
      </c>
      <c r="Q4239" t="s">
        <v>9779</v>
      </c>
      <c r="R4239" t="s">
        <v>9779</v>
      </c>
      <c r="S4239" t="s">
        <v>9780</v>
      </c>
    </row>
    <row r="4240" spans="1:19" hidden="1" x14ac:dyDescent="0.35">
      <c r="A4240" t="s">
        <v>395</v>
      </c>
      <c r="B4240" s="1">
        <v>45668</v>
      </c>
      <c r="C4240" t="s">
        <v>256</v>
      </c>
      <c r="D4240" t="s">
        <v>21</v>
      </c>
      <c r="E4240" t="s">
        <v>22</v>
      </c>
      <c r="F4240" t="s">
        <v>23</v>
      </c>
      <c r="G4240" t="s">
        <v>24</v>
      </c>
      <c r="H4240">
        <v>4</v>
      </c>
      <c r="I4240">
        <v>439960</v>
      </c>
      <c r="J4240">
        <v>109990</v>
      </c>
      <c r="K4240">
        <v>63815.839999999997</v>
      </c>
      <c r="L4240">
        <v>-11250.59</v>
      </c>
      <c r="M4240">
        <v>-3.04E-2</v>
      </c>
      <c r="N4240" t="s">
        <v>396</v>
      </c>
      <c r="O4240" t="s">
        <v>237</v>
      </c>
      <c r="P4240" t="s">
        <v>41</v>
      </c>
      <c r="Q4240" t="s">
        <v>9781</v>
      </c>
      <c r="R4240" t="s">
        <v>9782</v>
      </c>
      <c r="S4240" t="s">
        <v>9783</v>
      </c>
    </row>
    <row r="4241" spans="1:19" hidden="1" x14ac:dyDescent="0.35">
      <c r="A4241" t="s">
        <v>2797</v>
      </c>
      <c r="B4241" s="1">
        <v>45668</v>
      </c>
      <c r="C4241" t="s">
        <v>256</v>
      </c>
      <c r="D4241" t="s">
        <v>21</v>
      </c>
      <c r="E4241" t="s">
        <v>22</v>
      </c>
      <c r="F4241" t="s">
        <v>23</v>
      </c>
      <c r="G4241" t="s">
        <v>24</v>
      </c>
      <c r="H4241">
        <v>1</v>
      </c>
      <c r="I4241">
        <v>5990</v>
      </c>
      <c r="J4241">
        <v>5990</v>
      </c>
      <c r="K4241">
        <v>2300.4499999999998</v>
      </c>
      <c r="L4241">
        <v>-103.99</v>
      </c>
      <c r="M4241">
        <v>-2.07E-2</v>
      </c>
      <c r="N4241" t="s">
        <v>2798</v>
      </c>
      <c r="O4241" t="s">
        <v>143</v>
      </c>
      <c r="P4241" t="s">
        <v>144</v>
      </c>
      <c r="Q4241" t="s">
        <v>9784</v>
      </c>
      <c r="R4241" t="s">
        <v>9784</v>
      </c>
      <c r="S4241" t="s">
        <v>9785</v>
      </c>
    </row>
    <row r="4242" spans="1:19" hidden="1" x14ac:dyDescent="0.35">
      <c r="A4242" t="s">
        <v>399</v>
      </c>
      <c r="B4242" s="1">
        <v>45668</v>
      </c>
      <c r="C4242" t="s">
        <v>256</v>
      </c>
      <c r="D4242" t="s">
        <v>21</v>
      </c>
      <c r="E4242" t="s">
        <v>22</v>
      </c>
      <c r="F4242" t="s">
        <v>23</v>
      </c>
      <c r="G4242" t="s">
        <v>24</v>
      </c>
      <c r="H4242">
        <v>1</v>
      </c>
      <c r="I4242">
        <v>15990</v>
      </c>
      <c r="J4242">
        <v>15990</v>
      </c>
      <c r="K4242">
        <v>9247.7900000000009</v>
      </c>
      <c r="L4242">
        <v>-1925.27</v>
      </c>
      <c r="M4242">
        <v>-0.14330000000000001</v>
      </c>
      <c r="N4242" t="s">
        <v>400</v>
      </c>
      <c r="O4242" t="s">
        <v>178</v>
      </c>
      <c r="P4242" t="s">
        <v>27</v>
      </c>
      <c r="Q4242" t="s">
        <v>9786</v>
      </c>
      <c r="R4242" t="s">
        <v>9786</v>
      </c>
      <c r="S4242" t="s">
        <v>9787</v>
      </c>
    </row>
    <row r="4243" spans="1:19" hidden="1" x14ac:dyDescent="0.35">
      <c r="A4243" t="s">
        <v>912</v>
      </c>
      <c r="B4243" s="1">
        <v>45668</v>
      </c>
      <c r="C4243" t="s">
        <v>256</v>
      </c>
      <c r="D4243" t="s">
        <v>21</v>
      </c>
      <c r="E4243" t="s">
        <v>22</v>
      </c>
      <c r="F4243" t="s">
        <v>23</v>
      </c>
      <c r="G4243" t="s">
        <v>24</v>
      </c>
      <c r="H4243">
        <v>1</v>
      </c>
      <c r="I4243">
        <v>23990</v>
      </c>
      <c r="J4243">
        <v>23990</v>
      </c>
      <c r="K4243">
        <v>9449.14</v>
      </c>
      <c r="L4243">
        <v>-1656.04</v>
      </c>
      <c r="M4243">
        <v>-8.2100000000000006E-2</v>
      </c>
      <c r="N4243" t="s">
        <v>913</v>
      </c>
      <c r="O4243" t="s">
        <v>910</v>
      </c>
      <c r="P4243" t="s">
        <v>144</v>
      </c>
      <c r="Q4243" t="s">
        <v>9788</v>
      </c>
      <c r="R4243" t="s">
        <v>9788</v>
      </c>
      <c r="S4243" t="s">
        <v>9789</v>
      </c>
    </row>
    <row r="4244" spans="1:19" hidden="1" x14ac:dyDescent="0.35">
      <c r="A4244" t="s">
        <v>2815</v>
      </c>
      <c r="B4244" s="1">
        <v>45668</v>
      </c>
      <c r="C4244" t="s">
        <v>256</v>
      </c>
      <c r="D4244" t="s">
        <v>21</v>
      </c>
      <c r="E4244" t="s">
        <v>22</v>
      </c>
      <c r="F4244" t="s">
        <v>23</v>
      </c>
      <c r="G4244" t="s">
        <v>24</v>
      </c>
      <c r="H4244">
        <v>1</v>
      </c>
      <c r="I4244">
        <v>49995</v>
      </c>
      <c r="J4244">
        <v>49995</v>
      </c>
      <c r="K4244">
        <v>20467.13</v>
      </c>
      <c r="L4244">
        <v>1168.92</v>
      </c>
      <c r="M4244">
        <v>2.7799999999999998E-2</v>
      </c>
      <c r="N4244" t="s">
        <v>2816</v>
      </c>
      <c r="O4244" t="s">
        <v>910</v>
      </c>
      <c r="P4244" t="s">
        <v>144</v>
      </c>
      <c r="Q4244" t="s">
        <v>9790</v>
      </c>
      <c r="R4244" t="s">
        <v>9790</v>
      </c>
      <c r="S4244" t="s">
        <v>9791</v>
      </c>
    </row>
    <row r="4245" spans="1:19" hidden="1" x14ac:dyDescent="0.35">
      <c r="A4245" t="s">
        <v>1567</v>
      </c>
      <c r="B4245" s="1">
        <v>45668</v>
      </c>
      <c r="C4245" t="s">
        <v>256</v>
      </c>
      <c r="D4245" t="s">
        <v>21</v>
      </c>
      <c r="E4245" t="s">
        <v>22</v>
      </c>
      <c r="F4245" t="s">
        <v>23</v>
      </c>
      <c r="G4245" t="s">
        <v>24</v>
      </c>
      <c r="H4245">
        <v>1</v>
      </c>
      <c r="I4245">
        <v>46990</v>
      </c>
      <c r="J4245">
        <v>46990</v>
      </c>
      <c r="K4245">
        <v>23303.71</v>
      </c>
      <c r="L4245">
        <v>-3359.34</v>
      </c>
      <c r="M4245">
        <v>-8.5099999999999995E-2</v>
      </c>
      <c r="N4245" t="s">
        <v>1568</v>
      </c>
      <c r="O4245" t="s">
        <v>1569</v>
      </c>
      <c r="P4245" t="s">
        <v>144</v>
      </c>
      <c r="Q4245" t="s">
        <v>9792</v>
      </c>
      <c r="R4245" t="s">
        <v>9792</v>
      </c>
      <c r="S4245" t="s">
        <v>9793</v>
      </c>
    </row>
    <row r="4246" spans="1:19" hidden="1" x14ac:dyDescent="0.35">
      <c r="A4246" t="s">
        <v>419</v>
      </c>
      <c r="B4246" s="1">
        <v>45668</v>
      </c>
      <c r="C4246" t="s">
        <v>256</v>
      </c>
      <c r="D4246" t="s">
        <v>21</v>
      </c>
      <c r="E4246" t="s">
        <v>22</v>
      </c>
      <c r="F4246" t="s">
        <v>23</v>
      </c>
      <c r="G4246" t="s">
        <v>24</v>
      </c>
      <c r="H4246">
        <v>1</v>
      </c>
      <c r="I4246">
        <v>9990</v>
      </c>
      <c r="J4246">
        <v>9990</v>
      </c>
      <c r="K4246">
        <v>1833</v>
      </c>
      <c r="L4246">
        <v>2027.34</v>
      </c>
      <c r="M4246">
        <v>0.24149999999999999</v>
      </c>
      <c r="N4246" t="s">
        <v>420</v>
      </c>
      <c r="O4246" t="s">
        <v>421</v>
      </c>
      <c r="P4246" t="s">
        <v>53</v>
      </c>
      <c r="Q4246" t="s">
        <v>9794</v>
      </c>
      <c r="R4246" t="s">
        <v>9794</v>
      </c>
      <c r="S4246" t="s">
        <v>9795</v>
      </c>
    </row>
    <row r="4247" spans="1:19" hidden="1" x14ac:dyDescent="0.35">
      <c r="A4247" t="s">
        <v>419</v>
      </c>
      <c r="B4247" s="1">
        <v>45668</v>
      </c>
      <c r="C4247" t="s">
        <v>256</v>
      </c>
      <c r="D4247" t="s">
        <v>21</v>
      </c>
      <c r="E4247" t="s">
        <v>22</v>
      </c>
      <c r="F4247" t="s">
        <v>23</v>
      </c>
      <c r="G4247" t="s">
        <v>24</v>
      </c>
      <c r="H4247">
        <v>2</v>
      </c>
      <c r="I4247">
        <v>19980</v>
      </c>
      <c r="J4247">
        <v>9990</v>
      </c>
      <c r="K4247">
        <v>1833</v>
      </c>
      <c r="L4247">
        <v>4054.67</v>
      </c>
      <c r="M4247">
        <v>0.24149999999999999</v>
      </c>
      <c r="N4247" t="s">
        <v>420</v>
      </c>
      <c r="O4247" t="s">
        <v>421</v>
      </c>
      <c r="P4247" t="s">
        <v>53</v>
      </c>
      <c r="Q4247" t="s">
        <v>9796</v>
      </c>
      <c r="R4247" t="s">
        <v>9797</v>
      </c>
      <c r="S4247" t="s">
        <v>9798</v>
      </c>
    </row>
    <row r="4248" spans="1:19" hidden="1" x14ac:dyDescent="0.35">
      <c r="A4248" t="s">
        <v>2025</v>
      </c>
      <c r="B4248" s="1">
        <v>45668</v>
      </c>
      <c r="C4248" t="s">
        <v>256</v>
      </c>
      <c r="D4248" t="s">
        <v>21</v>
      </c>
      <c r="E4248" t="s">
        <v>22</v>
      </c>
      <c r="F4248" t="s">
        <v>23</v>
      </c>
      <c r="G4248" t="s">
        <v>24</v>
      </c>
      <c r="H4248">
        <v>2</v>
      </c>
      <c r="I4248">
        <v>29990</v>
      </c>
      <c r="J4248">
        <v>14995</v>
      </c>
      <c r="K4248">
        <v>9606.27</v>
      </c>
      <c r="L4248">
        <v>-5436.23</v>
      </c>
      <c r="M4248">
        <v>-0.2157</v>
      </c>
      <c r="N4248" t="s">
        <v>2026</v>
      </c>
      <c r="O4248" t="s">
        <v>200</v>
      </c>
      <c r="P4248" t="s">
        <v>201</v>
      </c>
      <c r="Q4248" t="s">
        <v>9799</v>
      </c>
      <c r="R4248" t="s">
        <v>9800</v>
      </c>
      <c r="S4248" t="s">
        <v>9801</v>
      </c>
    </row>
    <row r="4249" spans="1:19" hidden="1" x14ac:dyDescent="0.35">
      <c r="A4249" t="s">
        <v>1589</v>
      </c>
      <c r="B4249" s="1">
        <v>45668</v>
      </c>
      <c r="C4249" t="s">
        <v>256</v>
      </c>
      <c r="D4249" t="s">
        <v>21</v>
      </c>
      <c r="E4249" t="s">
        <v>22</v>
      </c>
      <c r="F4249" t="s">
        <v>23</v>
      </c>
      <c r="G4249" t="s">
        <v>24</v>
      </c>
      <c r="H4249">
        <v>1</v>
      </c>
      <c r="I4249">
        <v>49990</v>
      </c>
      <c r="J4249">
        <v>49990</v>
      </c>
      <c r="K4249">
        <v>28859</v>
      </c>
      <c r="L4249">
        <v>-712.95</v>
      </c>
      <c r="M4249">
        <v>-1.7000000000000001E-2</v>
      </c>
      <c r="N4249" t="s">
        <v>1590</v>
      </c>
      <c r="O4249" t="s">
        <v>206</v>
      </c>
      <c r="P4249" t="s">
        <v>114</v>
      </c>
      <c r="Q4249" t="s">
        <v>9802</v>
      </c>
      <c r="R4249" t="s">
        <v>9803</v>
      </c>
      <c r="S4249" t="s">
        <v>9804</v>
      </c>
    </row>
    <row r="4250" spans="1:19" hidden="1" x14ac:dyDescent="0.35">
      <c r="A4250" t="s">
        <v>9805</v>
      </c>
      <c r="B4250" s="1">
        <v>45668</v>
      </c>
      <c r="C4250" t="s">
        <v>256</v>
      </c>
      <c r="D4250" t="s">
        <v>21</v>
      </c>
      <c r="E4250" t="s">
        <v>22</v>
      </c>
      <c r="F4250" t="s">
        <v>23</v>
      </c>
      <c r="G4250" t="s">
        <v>24</v>
      </c>
      <c r="H4250">
        <v>1</v>
      </c>
      <c r="I4250">
        <v>19990</v>
      </c>
      <c r="J4250">
        <v>19990</v>
      </c>
      <c r="K4250">
        <v>13620</v>
      </c>
      <c r="L4250">
        <v>-4969.75</v>
      </c>
      <c r="M4250">
        <v>-0.29580000000000001</v>
      </c>
      <c r="N4250" t="s">
        <v>9806</v>
      </c>
      <c r="O4250" t="s">
        <v>206</v>
      </c>
      <c r="P4250" t="s">
        <v>114</v>
      </c>
      <c r="Q4250" t="s">
        <v>9807</v>
      </c>
      <c r="R4250" t="s">
        <v>9807</v>
      </c>
      <c r="S4250" t="s">
        <v>9808</v>
      </c>
    </row>
    <row r="4251" spans="1:19" hidden="1" x14ac:dyDescent="0.35">
      <c r="A4251" t="s">
        <v>440</v>
      </c>
      <c r="B4251" s="1">
        <v>45668</v>
      </c>
      <c r="C4251" t="s">
        <v>256</v>
      </c>
      <c r="D4251" t="s">
        <v>21</v>
      </c>
      <c r="E4251" t="s">
        <v>22</v>
      </c>
      <c r="F4251" t="s">
        <v>23</v>
      </c>
      <c r="G4251" t="s">
        <v>24</v>
      </c>
      <c r="H4251">
        <v>1</v>
      </c>
      <c r="I4251">
        <v>19990</v>
      </c>
      <c r="J4251">
        <v>19990</v>
      </c>
      <c r="K4251">
        <v>12352.18</v>
      </c>
      <c r="L4251">
        <v>-4038.07</v>
      </c>
      <c r="M4251">
        <v>-0.2404</v>
      </c>
      <c r="N4251" t="s">
        <v>441</v>
      </c>
      <c r="O4251" t="s">
        <v>206</v>
      </c>
      <c r="P4251" t="s">
        <v>114</v>
      </c>
      <c r="Q4251" t="s">
        <v>9809</v>
      </c>
      <c r="R4251" t="s">
        <v>9809</v>
      </c>
      <c r="S4251" t="s">
        <v>9810</v>
      </c>
    </row>
    <row r="4252" spans="1:19" hidden="1" x14ac:dyDescent="0.35">
      <c r="A4252" t="s">
        <v>467</v>
      </c>
      <c r="B4252" s="1">
        <v>45668</v>
      </c>
      <c r="C4252" t="s">
        <v>256</v>
      </c>
      <c r="D4252" t="s">
        <v>21</v>
      </c>
      <c r="E4252" t="s">
        <v>22</v>
      </c>
      <c r="F4252" t="s">
        <v>23</v>
      </c>
      <c r="G4252" t="s">
        <v>24</v>
      </c>
      <c r="H4252">
        <v>1</v>
      </c>
      <c r="I4252">
        <v>49195</v>
      </c>
      <c r="J4252">
        <v>49195</v>
      </c>
      <c r="K4252">
        <v>36858.949999999997</v>
      </c>
      <c r="L4252">
        <v>-14875</v>
      </c>
      <c r="M4252">
        <v>-0.35980000000000001</v>
      </c>
      <c r="N4252" t="s">
        <v>468</v>
      </c>
      <c r="O4252" t="s">
        <v>52</v>
      </c>
      <c r="P4252" t="s">
        <v>53</v>
      </c>
      <c r="Q4252" t="s">
        <v>9811</v>
      </c>
      <c r="R4252" t="s">
        <v>9811</v>
      </c>
      <c r="S4252" t="s">
        <v>9812</v>
      </c>
    </row>
    <row r="4253" spans="1:19" hidden="1" x14ac:dyDescent="0.35">
      <c r="A4253" t="s">
        <v>209</v>
      </c>
      <c r="B4253" s="1">
        <v>45668</v>
      </c>
      <c r="C4253" t="s">
        <v>256</v>
      </c>
      <c r="D4253" t="s">
        <v>21</v>
      </c>
      <c r="E4253" t="s">
        <v>22</v>
      </c>
      <c r="F4253" t="s">
        <v>23</v>
      </c>
      <c r="G4253" t="s">
        <v>24</v>
      </c>
      <c r="H4253">
        <v>1</v>
      </c>
      <c r="I4253">
        <v>74990</v>
      </c>
      <c r="J4253">
        <v>74990</v>
      </c>
      <c r="K4253">
        <v>54044.21</v>
      </c>
      <c r="L4253">
        <v>-18335.14</v>
      </c>
      <c r="M4253">
        <v>-0.29099999999999998</v>
      </c>
      <c r="N4253" t="s">
        <v>210</v>
      </c>
      <c r="O4253" t="s">
        <v>52</v>
      </c>
      <c r="P4253" t="s">
        <v>53</v>
      </c>
      <c r="Q4253" t="s">
        <v>9813</v>
      </c>
      <c r="R4253" t="s">
        <v>9813</v>
      </c>
      <c r="S4253" t="s">
        <v>9814</v>
      </c>
    </row>
    <row r="4254" spans="1:19" hidden="1" x14ac:dyDescent="0.35">
      <c r="A4254" t="s">
        <v>209</v>
      </c>
      <c r="B4254" s="1">
        <v>45668</v>
      </c>
      <c r="C4254" t="s">
        <v>256</v>
      </c>
      <c r="D4254" t="s">
        <v>21</v>
      </c>
      <c r="E4254" t="s">
        <v>22</v>
      </c>
      <c r="F4254" t="s">
        <v>23</v>
      </c>
      <c r="G4254" t="s">
        <v>24</v>
      </c>
      <c r="H4254">
        <v>1</v>
      </c>
      <c r="I4254">
        <v>74990</v>
      </c>
      <c r="J4254">
        <v>74990</v>
      </c>
      <c r="K4254">
        <v>54044.21</v>
      </c>
      <c r="L4254">
        <v>-18335.14</v>
      </c>
      <c r="M4254">
        <v>-0.29099999999999998</v>
      </c>
      <c r="N4254" t="s">
        <v>210</v>
      </c>
      <c r="O4254" t="s">
        <v>52</v>
      </c>
      <c r="P4254" t="s">
        <v>53</v>
      </c>
      <c r="Q4254" t="s">
        <v>9815</v>
      </c>
      <c r="R4254" t="s">
        <v>9815</v>
      </c>
      <c r="S4254" t="s">
        <v>9816</v>
      </c>
    </row>
    <row r="4255" spans="1:19" hidden="1" x14ac:dyDescent="0.35">
      <c r="A4255" t="s">
        <v>209</v>
      </c>
      <c r="B4255" s="1">
        <v>45668</v>
      </c>
      <c r="C4255" t="s">
        <v>256</v>
      </c>
      <c r="D4255" t="s">
        <v>21</v>
      </c>
      <c r="E4255" t="s">
        <v>22</v>
      </c>
      <c r="F4255" t="s">
        <v>23</v>
      </c>
      <c r="G4255" t="s">
        <v>24</v>
      </c>
      <c r="H4255">
        <v>1</v>
      </c>
      <c r="I4255">
        <v>74990</v>
      </c>
      <c r="J4255">
        <v>74990</v>
      </c>
      <c r="K4255">
        <v>54044.21</v>
      </c>
      <c r="L4255">
        <v>-18335.14</v>
      </c>
      <c r="M4255">
        <v>-0.29099999999999998</v>
      </c>
      <c r="N4255" t="s">
        <v>210</v>
      </c>
      <c r="O4255" t="s">
        <v>52</v>
      </c>
      <c r="P4255" t="s">
        <v>53</v>
      </c>
      <c r="Q4255" t="s">
        <v>9817</v>
      </c>
      <c r="R4255" t="s">
        <v>9817</v>
      </c>
      <c r="S4255" t="s">
        <v>9818</v>
      </c>
    </row>
    <row r="4256" spans="1:19" hidden="1" x14ac:dyDescent="0.35">
      <c r="A4256" t="s">
        <v>209</v>
      </c>
      <c r="B4256" s="1">
        <v>45668</v>
      </c>
      <c r="C4256" t="s">
        <v>256</v>
      </c>
      <c r="D4256" t="s">
        <v>21</v>
      </c>
      <c r="E4256" t="s">
        <v>22</v>
      </c>
      <c r="F4256" t="s">
        <v>23</v>
      </c>
      <c r="G4256" t="s">
        <v>24</v>
      </c>
      <c r="H4256">
        <v>1</v>
      </c>
      <c r="I4256">
        <v>74990</v>
      </c>
      <c r="J4256">
        <v>74990</v>
      </c>
      <c r="K4256">
        <v>54044.21</v>
      </c>
      <c r="L4256">
        <v>-18335.14</v>
      </c>
      <c r="M4256">
        <v>-0.29099999999999998</v>
      </c>
      <c r="N4256" t="s">
        <v>210</v>
      </c>
      <c r="O4256" t="s">
        <v>52</v>
      </c>
      <c r="P4256" t="s">
        <v>53</v>
      </c>
      <c r="Q4256" t="s">
        <v>9819</v>
      </c>
      <c r="R4256" t="s">
        <v>9819</v>
      </c>
      <c r="S4256" t="s">
        <v>9820</v>
      </c>
    </row>
    <row r="4257" spans="1:19" hidden="1" x14ac:dyDescent="0.35">
      <c r="A4257" t="s">
        <v>209</v>
      </c>
      <c r="B4257" s="1">
        <v>45668</v>
      </c>
      <c r="C4257" t="s">
        <v>256</v>
      </c>
      <c r="D4257" t="s">
        <v>21</v>
      </c>
      <c r="E4257" t="s">
        <v>22</v>
      </c>
      <c r="F4257" t="s">
        <v>23</v>
      </c>
      <c r="G4257" t="s">
        <v>24</v>
      </c>
      <c r="H4257">
        <v>1</v>
      </c>
      <c r="I4257">
        <v>74990</v>
      </c>
      <c r="J4257">
        <v>74990</v>
      </c>
      <c r="K4257">
        <v>54044.21</v>
      </c>
      <c r="L4257">
        <v>-18335.14</v>
      </c>
      <c r="M4257">
        <v>-0.29099999999999998</v>
      </c>
      <c r="N4257" t="s">
        <v>210</v>
      </c>
      <c r="O4257" t="s">
        <v>52</v>
      </c>
      <c r="P4257" t="s">
        <v>53</v>
      </c>
      <c r="Q4257" t="s">
        <v>9821</v>
      </c>
      <c r="R4257" t="s">
        <v>9821</v>
      </c>
      <c r="S4257" t="s">
        <v>9822</v>
      </c>
    </row>
    <row r="4258" spans="1:19" hidden="1" x14ac:dyDescent="0.35">
      <c r="A4258" t="s">
        <v>209</v>
      </c>
      <c r="B4258" s="1">
        <v>45668</v>
      </c>
      <c r="C4258" t="s">
        <v>256</v>
      </c>
      <c r="D4258" t="s">
        <v>21</v>
      </c>
      <c r="E4258" t="s">
        <v>22</v>
      </c>
      <c r="F4258" t="s">
        <v>23</v>
      </c>
      <c r="G4258" t="s">
        <v>24</v>
      </c>
      <c r="H4258">
        <v>1</v>
      </c>
      <c r="I4258">
        <v>74990</v>
      </c>
      <c r="J4258">
        <v>74990</v>
      </c>
      <c r="K4258">
        <v>54044.21</v>
      </c>
      <c r="L4258">
        <v>-18335.14</v>
      </c>
      <c r="M4258">
        <v>-0.29099999999999998</v>
      </c>
      <c r="N4258" t="s">
        <v>210</v>
      </c>
      <c r="O4258" t="s">
        <v>52</v>
      </c>
      <c r="P4258" t="s">
        <v>53</v>
      </c>
      <c r="Q4258" t="s">
        <v>9823</v>
      </c>
      <c r="R4258" t="s">
        <v>9823</v>
      </c>
      <c r="S4258" t="s">
        <v>9824</v>
      </c>
    </row>
    <row r="4259" spans="1:19" hidden="1" x14ac:dyDescent="0.35">
      <c r="A4259" t="s">
        <v>209</v>
      </c>
      <c r="B4259" s="1">
        <v>45668</v>
      </c>
      <c r="C4259" t="s">
        <v>256</v>
      </c>
      <c r="D4259" t="s">
        <v>21</v>
      </c>
      <c r="E4259" t="s">
        <v>22</v>
      </c>
      <c r="F4259" t="s">
        <v>23</v>
      </c>
      <c r="G4259" t="s">
        <v>24</v>
      </c>
      <c r="H4259">
        <v>1</v>
      </c>
      <c r="I4259">
        <v>74990</v>
      </c>
      <c r="J4259">
        <v>74990</v>
      </c>
      <c r="K4259">
        <v>54044.21</v>
      </c>
      <c r="L4259">
        <v>-18335.14</v>
      </c>
      <c r="M4259">
        <v>-0.29099999999999998</v>
      </c>
      <c r="N4259" t="s">
        <v>210</v>
      </c>
      <c r="O4259" t="s">
        <v>52</v>
      </c>
      <c r="P4259" t="s">
        <v>53</v>
      </c>
      <c r="Q4259" t="s">
        <v>9825</v>
      </c>
      <c r="R4259" t="s">
        <v>9825</v>
      </c>
      <c r="S4259" t="s">
        <v>9826</v>
      </c>
    </row>
    <row r="4260" spans="1:19" hidden="1" x14ac:dyDescent="0.35">
      <c r="A4260" t="s">
        <v>209</v>
      </c>
      <c r="B4260" s="1">
        <v>45668</v>
      </c>
      <c r="C4260" t="s">
        <v>256</v>
      </c>
      <c r="D4260" t="s">
        <v>21</v>
      </c>
      <c r="E4260" t="s">
        <v>22</v>
      </c>
      <c r="F4260" t="s">
        <v>23</v>
      </c>
      <c r="G4260" t="s">
        <v>24</v>
      </c>
      <c r="H4260">
        <v>1</v>
      </c>
      <c r="I4260">
        <v>74990</v>
      </c>
      <c r="J4260">
        <v>74990</v>
      </c>
      <c r="K4260">
        <v>54044.21</v>
      </c>
      <c r="L4260">
        <v>-18335.14</v>
      </c>
      <c r="M4260">
        <v>-0.29099999999999998</v>
      </c>
      <c r="N4260" t="s">
        <v>210</v>
      </c>
      <c r="O4260" t="s">
        <v>52</v>
      </c>
      <c r="P4260" t="s">
        <v>53</v>
      </c>
      <c r="Q4260" t="s">
        <v>9827</v>
      </c>
      <c r="R4260" t="s">
        <v>9827</v>
      </c>
      <c r="S4260" t="s">
        <v>9828</v>
      </c>
    </row>
    <row r="4261" spans="1:19" hidden="1" x14ac:dyDescent="0.35">
      <c r="A4261" t="s">
        <v>209</v>
      </c>
      <c r="B4261" s="1">
        <v>45668</v>
      </c>
      <c r="C4261" t="s">
        <v>256</v>
      </c>
      <c r="D4261" t="s">
        <v>21</v>
      </c>
      <c r="E4261" t="s">
        <v>22</v>
      </c>
      <c r="F4261" t="s">
        <v>23</v>
      </c>
      <c r="G4261" t="s">
        <v>24</v>
      </c>
      <c r="H4261">
        <v>1</v>
      </c>
      <c r="I4261">
        <v>74990</v>
      </c>
      <c r="J4261">
        <v>74990</v>
      </c>
      <c r="K4261">
        <v>54044.21</v>
      </c>
      <c r="L4261">
        <v>-18335.14</v>
      </c>
      <c r="M4261">
        <v>-0.29099999999999998</v>
      </c>
      <c r="N4261" t="s">
        <v>210</v>
      </c>
      <c r="O4261" t="s">
        <v>52</v>
      </c>
      <c r="P4261" t="s">
        <v>53</v>
      </c>
      <c r="Q4261" t="s">
        <v>9829</v>
      </c>
      <c r="R4261" t="s">
        <v>9829</v>
      </c>
      <c r="S4261" t="s">
        <v>9830</v>
      </c>
    </row>
    <row r="4262" spans="1:19" hidden="1" x14ac:dyDescent="0.35">
      <c r="A4262" t="s">
        <v>209</v>
      </c>
      <c r="B4262" s="1">
        <v>45668</v>
      </c>
      <c r="C4262" t="s">
        <v>256</v>
      </c>
      <c r="D4262" t="s">
        <v>21</v>
      </c>
      <c r="E4262" t="s">
        <v>22</v>
      </c>
      <c r="F4262" t="s">
        <v>23</v>
      </c>
      <c r="G4262" t="s">
        <v>24</v>
      </c>
      <c r="H4262">
        <v>1</v>
      </c>
      <c r="I4262">
        <v>74990</v>
      </c>
      <c r="J4262">
        <v>74990</v>
      </c>
      <c r="K4262">
        <v>54044.21</v>
      </c>
      <c r="L4262">
        <v>-18335.14</v>
      </c>
      <c r="M4262">
        <v>-0.29099999999999998</v>
      </c>
      <c r="N4262" t="s">
        <v>210</v>
      </c>
      <c r="O4262" t="s">
        <v>52</v>
      </c>
      <c r="P4262" t="s">
        <v>53</v>
      </c>
      <c r="Q4262" t="s">
        <v>9831</v>
      </c>
      <c r="R4262" t="s">
        <v>9831</v>
      </c>
      <c r="S4262" t="s">
        <v>9832</v>
      </c>
    </row>
    <row r="4263" spans="1:19" hidden="1" x14ac:dyDescent="0.35">
      <c r="A4263" t="s">
        <v>209</v>
      </c>
      <c r="B4263" s="1">
        <v>45668</v>
      </c>
      <c r="C4263" t="s">
        <v>256</v>
      </c>
      <c r="D4263" t="s">
        <v>21</v>
      </c>
      <c r="E4263" t="s">
        <v>22</v>
      </c>
      <c r="F4263" t="s">
        <v>23</v>
      </c>
      <c r="G4263" t="s">
        <v>24</v>
      </c>
      <c r="H4263">
        <v>1</v>
      </c>
      <c r="I4263">
        <v>74990</v>
      </c>
      <c r="J4263">
        <v>74990</v>
      </c>
      <c r="K4263">
        <v>54044.21</v>
      </c>
      <c r="L4263">
        <v>-18335.14</v>
      </c>
      <c r="M4263">
        <v>-0.29099999999999998</v>
      </c>
      <c r="N4263" t="s">
        <v>210</v>
      </c>
      <c r="O4263" t="s">
        <v>52</v>
      </c>
      <c r="P4263" t="s">
        <v>53</v>
      </c>
      <c r="Q4263" t="s">
        <v>9833</v>
      </c>
      <c r="R4263" t="s">
        <v>9833</v>
      </c>
      <c r="S4263" t="s">
        <v>9834</v>
      </c>
    </row>
    <row r="4264" spans="1:19" hidden="1" x14ac:dyDescent="0.35">
      <c r="A4264" t="s">
        <v>209</v>
      </c>
      <c r="B4264" s="1">
        <v>45668</v>
      </c>
      <c r="C4264" t="s">
        <v>256</v>
      </c>
      <c r="D4264" t="s">
        <v>21</v>
      </c>
      <c r="E4264" t="s">
        <v>22</v>
      </c>
      <c r="F4264" t="s">
        <v>23</v>
      </c>
      <c r="G4264" t="s">
        <v>24</v>
      </c>
      <c r="H4264">
        <v>1</v>
      </c>
      <c r="I4264">
        <v>74990</v>
      </c>
      <c r="J4264">
        <v>74990</v>
      </c>
      <c r="K4264">
        <v>54044.21</v>
      </c>
      <c r="L4264">
        <v>-18335.14</v>
      </c>
      <c r="M4264">
        <v>-0.29099999999999998</v>
      </c>
      <c r="N4264" t="s">
        <v>210</v>
      </c>
      <c r="O4264" t="s">
        <v>52</v>
      </c>
      <c r="P4264" t="s">
        <v>53</v>
      </c>
      <c r="Q4264" t="s">
        <v>9835</v>
      </c>
      <c r="R4264" t="s">
        <v>9835</v>
      </c>
      <c r="S4264" t="s">
        <v>9836</v>
      </c>
    </row>
    <row r="4265" spans="1:19" hidden="1" x14ac:dyDescent="0.35">
      <c r="A4265" t="s">
        <v>209</v>
      </c>
      <c r="B4265" s="1">
        <v>45668</v>
      </c>
      <c r="C4265" t="s">
        <v>256</v>
      </c>
      <c r="D4265" t="s">
        <v>21</v>
      </c>
      <c r="E4265" t="s">
        <v>22</v>
      </c>
      <c r="F4265" t="s">
        <v>23</v>
      </c>
      <c r="G4265" t="s">
        <v>24</v>
      </c>
      <c r="H4265">
        <v>1</v>
      </c>
      <c r="I4265">
        <v>74990</v>
      </c>
      <c r="J4265">
        <v>74990</v>
      </c>
      <c r="K4265">
        <v>54044.21</v>
      </c>
      <c r="L4265">
        <v>-18335.14</v>
      </c>
      <c r="M4265">
        <v>-0.29099999999999998</v>
      </c>
      <c r="N4265" t="s">
        <v>210</v>
      </c>
      <c r="O4265" t="s">
        <v>52</v>
      </c>
      <c r="P4265" t="s">
        <v>53</v>
      </c>
      <c r="Q4265" t="s">
        <v>9837</v>
      </c>
      <c r="R4265" t="s">
        <v>9837</v>
      </c>
      <c r="S4265" t="s">
        <v>9838</v>
      </c>
    </row>
    <row r="4266" spans="1:19" hidden="1" x14ac:dyDescent="0.35">
      <c r="A4266" t="s">
        <v>209</v>
      </c>
      <c r="B4266" s="1">
        <v>45668</v>
      </c>
      <c r="C4266" t="s">
        <v>256</v>
      </c>
      <c r="D4266" t="s">
        <v>21</v>
      </c>
      <c r="E4266" t="s">
        <v>22</v>
      </c>
      <c r="F4266" t="s">
        <v>23</v>
      </c>
      <c r="G4266" t="s">
        <v>24</v>
      </c>
      <c r="H4266">
        <v>1</v>
      </c>
      <c r="I4266">
        <v>74990</v>
      </c>
      <c r="J4266">
        <v>74990</v>
      </c>
      <c r="K4266">
        <v>54044.21</v>
      </c>
      <c r="L4266">
        <v>-18335.14</v>
      </c>
      <c r="M4266">
        <v>-0.29099999999999998</v>
      </c>
      <c r="N4266" t="s">
        <v>210</v>
      </c>
      <c r="O4266" t="s">
        <v>52</v>
      </c>
      <c r="P4266" t="s">
        <v>53</v>
      </c>
      <c r="Q4266" t="s">
        <v>9839</v>
      </c>
      <c r="R4266" t="s">
        <v>9839</v>
      </c>
      <c r="S4266" t="s">
        <v>9840</v>
      </c>
    </row>
    <row r="4267" spans="1:19" hidden="1" x14ac:dyDescent="0.35">
      <c r="A4267" t="s">
        <v>209</v>
      </c>
      <c r="B4267" s="1">
        <v>45668</v>
      </c>
      <c r="C4267" t="s">
        <v>256</v>
      </c>
      <c r="D4267" t="s">
        <v>21</v>
      </c>
      <c r="E4267" t="s">
        <v>22</v>
      </c>
      <c r="F4267" t="s">
        <v>23</v>
      </c>
      <c r="G4267" t="s">
        <v>24</v>
      </c>
      <c r="H4267">
        <v>1</v>
      </c>
      <c r="I4267">
        <v>74990</v>
      </c>
      <c r="J4267">
        <v>74990</v>
      </c>
      <c r="K4267">
        <v>54044.21</v>
      </c>
      <c r="L4267">
        <v>-18335.14</v>
      </c>
      <c r="M4267">
        <v>-0.29099999999999998</v>
      </c>
      <c r="N4267" t="s">
        <v>210</v>
      </c>
      <c r="O4267" t="s">
        <v>52</v>
      </c>
      <c r="P4267" t="s">
        <v>53</v>
      </c>
      <c r="Q4267" t="s">
        <v>9841</v>
      </c>
      <c r="R4267" t="s">
        <v>9841</v>
      </c>
      <c r="S4267" t="s">
        <v>9842</v>
      </c>
    </row>
    <row r="4268" spans="1:19" hidden="1" x14ac:dyDescent="0.35">
      <c r="A4268" t="s">
        <v>209</v>
      </c>
      <c r="B4268" s="1">
        <v>45668</v>
      </c>
      <c r="C4268" t="s">
        <v>256</v>
      </c>
      <c r="D4268" t="s">
        <v>21</v>
      </c>
      <c r="E4268" t="s">
        <v>22</v>
      </c>
      <c r="F4268" t="s">
        <v>23</v>
      </c>
      <c r="G4268" t="s">
        <v>24</v>
      </c>
      <c r="H4268">
        <v>1</v>
      </c>
      <c r="I4268">
        <v>74990</v>
      </c>
      <c r="J4268">
        <v>74990</v>
      </c>
      <c r="K4268">
        <v>54044.21</v>
      </c>
      <c r="L4268">
        <v>-18335.14</v>
      </c>
      <c r="M4268">
        <v>-0.29099999999999998</v>
      </c>
      <c r="N4268" t="s">
        <v>210</v>
      </c>
      <c r="O4268" t="s">
        <v>52</v>
      </c>
      <c r="P4268" t="s">
        <v>53</v>
      </c>
      <c r="Q4268" t="s">
        <v>9843</v>
      </c>
      <c r="R4268" t="s">
        <v>9843</v>
      </c>
      <c r="S4268" t="s">
        <v>9844</v>
      </c>
    </row>
    <row r="4269" spans="1:19" hidden="1" x14ac:dyDescent="0.35">
      <c r="A4269" t="s">
        <v>209</v>
      </c>
      <c r="B4269" s="1">
        <v>45668</v>
      </c>
      <c r="C4269" t="s">
        <v>256</v>
      </c>
      <c r="D4269" t="s">
        <v>21</v>
      </c>
      <c r="E4269" t="s">
        <v>22</v>
      </c>
      <c r="F4269" t="s">
        <v>23</v>
      </c>
      <c r="G4269" t="s">
        <v>24</v>
      </c>
      <c r="H4269">
        <v>1</v>
      </c>
      <c r="I4269">
        <v>74990</v>
      </c>
      <c r="J4269">
        <v>74990</v>
      </c>
      <c r="K4269">
        <v>54044.21</v>
      </c>
      <c r="L4269">
        <v>-18335.14</v>
      </c>
      <c r="M4269">
        <v>-0.29099999999999998</v>
      </c>
      <c r="N4269" t="s">
        <v>210</v>
      </c>
      <c r="O4269" t="s">
        <v>52</v>
      </c>
      <c r="P4269" t="s">
        <v>53</v>
      </c>
      <c r="Q4269" t="s">
        <v>9845</v>
      </c>
      <c r="R4269" t="s">
        <v>9845</v>
      </c>
      <c r="S4269" t="s">
        <v>9846</v>
      </c>
    </row>
    <row r="4270" spans="1:19" hidden="1" x14ac:dyDescent="0.35">
      <c r="A4270" t="s">
        <v>209</v>
      </c>
      <c r="B4270" s="1">
        <v>45668</v>
      </c>
      <c r="C4270" t="s">
        <v>256</v>
      </c>
      <c r="D4270" t="s">
        <v>21</v>
      </c>
      <c r="E4270" t="s">
        <v>22</v>
      </c>
      <c r="F4270" t="s">
        <v>23</v>
      </c>
      <c r="G4270" t="s">
        <v>24</v>
      </c>
      <c r="H4270">
        <v>1</v>
      </c>
      <c r="I4270">
        <v>74990</v>
      </c>
      <c r="J4270">
        <v>74990</v>
      </c>
      <c r="K4270">
        <v>54044.21</v>
      </c>
      <c r="L4270">
        <v>-18335.14</v>
      </c>
      <c r="M4270">
        <v>-0.29099999999999998</v>
      </c>
      <c r="N4270" t="s">
        <v>210</v>
      </c>
      <c r="O4270" t="s">
        <v>52</v>
      </c>
      <c r="P4270" t="s">
        <v>53</v>
      </c>
      <c r="Q4270" t="s">
        <v>9847</v>
      </c>
      <c r="R4270" t="s">
        <v>9847</v>
      </c>
      <c r="S4270" t="s">
        <v>9848</v>
      </c>
    </row>
    <row r="4271" spans="1:19" hidden="1" x14ac:dyDescent="0.35">
      <c r="A4271" t="s">
        <v>209</v>
      </c>
      <c r="B4271" s="1">
        <v>45668</v>
      </c>
      <c r="C4271" t="s">
        <v>256</v>
      </c>
      <c r="D4271" t="s">
        <v>21</v>
      </c>
      <c r="E4271" t="s">
        <v>22</v>
      </c>
      <c r="F4271" t="s">
        <v>23</v>
      </c>
      <c r="G4271" t="s">
        <v>24</v>
      </c>
      <c r="H4271">
        <v>1</v>
      </c>
      <c r="I4271">
        <v>74990</v>
      </c>
      <c r="J4271">
        <v>74990</v>
      </c>
      <c r="K4271">
        <v>54044.21</v>
      </c>
      <c r="L4271">
        <v>-18335.14</v>
      </c>
      <c r="M4271">
        <v>-0.29099999999999998</v>
      </c>
      <c r="N4271" t="s">
        <v>210</v>
      </c>
      <c r="O4271" t="s">
        <v>52</v>
      </c>
      <c r="P4271" t="s">
        <v>53</v>
      </c>
      <c r="Q4271" t="s">
        <v>9849</v>
      </c>
      <c r="R4271" t="s">
        <v>9849</v>
      </c>
      <c r="S4271" t="s">
        <v>9850</v>
      </c>
    </row>
    <row r="4272" spans="1:19" hidden="1" x14ac:dyDescent="0.35">
      <c r="A4272" t="s">
        <v>209</v>
      </c>
      <c r="B4272" s="1">
        <v>45668</v>
      </c>
      <c r="C4272" t="s">
        <v>256</v>
      </c>
      <c r="D4272" t="s">
        <v>21</v>
      </c>
      <c r="E4272" t="s">
        <v>22</v>
      </c>
      <c r="F4272" t="s">
        <v>23</v>
      </c>
      <c r="G4272" t="s">
        <v>24</v>
      </c>
      <c r="H4272">
        <v>1</v>
      </c>
      <c r="I4272">
        <v>74990</v>
      </c>
      <c r="J4272">
        <v>74990</v>
      </c>
      <c r="K4272">
        <v>54044.21</v>
      </c>
      <c r="L4272">
        <v>-18335.14</v>
      </c>
      <c r="M4272">
        <v>-0.29099999999999998</v>
      </c>
      <c r="N4272" t="s">
        <v>210</v>
      </c>
      <c r="O4272" t="s">
        <v>52</v>
      </c>
      <c r="P4272" t="s">
        <v>53</v>
      </c>
      <c r="Q4272" t="s">
        <v>9851</v>
      </c>
      <c r="R4272" t="s">
        <v>9851</v>
      </c>
      <c r="S4272" t="s">
        <v>9852</v>
      </c>
    </row>
    <row r="4273" spans="1:19" hidden="1" x14ac:dyDescent="0.35">
      <c r="A4273" t="s">
        <v>209</v>
      </c>
      <c r="B4273" s="1">
        <v>45668</v>
      </c>
      <c r="C4273" t="s">
        <v>256</v>
      </c>
      <c r="D4273" t="s">
        <v>21</v>
      </c>
      <c r="E4273" t="s">
        <v>22</v>
      </c>
      <c r="F4273" t="s">
        <v>23</v>
      </c>
      <c r="G4273" t="s">
        <v>24</v>
      </c>
      <c r="H4273">
        <v>1</v>
      </c>
      <c r="I4273">
        <v>74990</v>
      </c>
      <c r="J4273">
        <v>74990</v>
      </c>
      <c r="K4273">
        <v>54044.21</v>
      </c>
      <c r="L4273">
        <v>-18335.14</v>
      </c>
      <c r="M4273">
        <v>-0.29099999999999998</v>
      </c>
      <c r="N4273" t="s">
        <v>210</v>
      </c>
      <c r="O4273" t="s">
        <v>52</v>
      </c>
      <c r="P4273" t="s">
        <v>53</v>
      </c>
      <c r="Q4273" t="s">
        <v>9853</v>
      </c>
      <c r="R4273" t="s">
        <v>9854</v>
      </c>
      <c r="S4273" t="s">
        <v>9855</v>
      </c>
    </row>
    <row r="4274" spans="1:19" hidden="1" x14ac:dyDescent="0.35">
      <c r="A4274" t="s">
        <v>209</v>
      </c>
      <c r="B4274" s="1">
        <v>45668</v>
      </c>
      <c r="C4274" t="s">
        <v>256</v>
      </c>
      <c r="D4274" t="s">
        <v>21</v>
      </c>
      <c r="E4274" t="s">
        <v>22</v>
      </c>
      <c r="F4274" t="s">
        <v>23</v>
      </c>
      <c r="G4274" t="s">
        <v>24</v>
      </c>
      <c r="H4274">
        <v>1</v>
      </c>
      <c r="I4274">
        <v>74990</v>
      </c>
      <c r="J4274">
        <v>74990</v>
      </c>
      <c r="K4274">
        <v>54044.21</v>
      </c>
      <c r="L4274">
        <v>-18335.14</v>
      </c>
      <c r="M4274">
        <v>-0.29099999999999998</v>
      </c>
      <c r="N4274" t="s">
        <v>210</v>
      </c>
      <c r="O4274" t="s">
        <v>52</v>
      </c>
      <c r="P4274" t="s">
        <v>53</v>
      </c>
      <c r="Q4274" t="s">
        <v>9856</v>
      </c>
      <c r="R4274" t="s">
        <v>9856</v>
      </c>
      <c r="S4274" t="s">
        <v>9857</v>
      </c>
    </row>
    <row r="4275" spans="1:19" hidden="1" x14ac:dyDescent="0.35">
      <c r="A4275" t="s">
        <v>209</v>
      </c>
      <c r="B4275" s="1">
        <v>45668</v>
      </c>
      <c r="C4275" t="s">
        <v>256</v>
      </c>
      <c r="D4275" t="s">
        <v>21</v>
      </c>
      <c r="E4275" t="s">
        <v>22</v>
      </c>
      <c r="F4275" t="s">
        <v>23</v>
      </c>
      <c r="G4275" t="s">
        <v>24</v>
      </c>
      <c r="H4275">
        <v>1</v>
      </c>
      <c r="I4275">
        <v>74990</v>
      </c>
      <c r="J4275">
        <v>74990</v>
      </c>
      <c r="K4275">
        <v>54044.21</v>
      </c>
      <c r="L4275">
        <v>-18335.14</v>
      </c>
      <c r="M4275">
        <v>-0.29099999999999998</v>
      </c>
      <c r="N4275" t="s">
        <v>210</v>
      </c>
      <c r="O4275" t="s">
        <v>52</v>
      </c>
      <c r="P4275" t="s">
        <v>53</v>
      </c>
      <c r="Q4275" t="s">
        <v>9858</v>
      </c>
      <c r="R4275" t="s">
        <v>9858</v>
      </c>
      <c r="S4275" t="s">
        <v>9859</v>
      </c>
    </row>
    <row r="4276" spans="1:19" hidden="1" x14ac:dyDescent="0.35">
      <c r="A4276" t="s">
        <v>209</v>
      </c>
      <c r="B4276" s="1">
        <v>45668</v>
      </c>
      <c r="C4276" t="s">
        <v>256</v>
      </c>
      <c r="D4276" t="s">
        <v>21</v>
      </c>
      <c r="E4276" t="s">
        <v>22</v>
      </c>
      <c r="F4276" t="s">
        <v>23</v>
      </c>
      <c r="G4276" t="s">
        <v>24</v>
      </c>
      <c r="H4276">
        <v>1</v>
      </c>
      <c r="I4276">
        <v>74990</v>
      </c>
      <c r="J4276">
        <v>74990</v>
      </c>
      <c r="K4276">
        <v>54044.21</v>
      </c>
      <c r="L4276">
        <v>-18335.14</v>
      </c>
      <c r="M4276">
        <v>-0.29099999999999998</v>
      </c>
      <c r="N4276" t="s">
        <v>210</v>
      </c>
      <c r="O4276" t="s">
        <v>52</v>
      </c>
      <c r="P4276" t="s">
        <v>53</v>
      </c>
      <c r="Q4276" t="s">
        <v>9860</v>
      </c>
      <c r="R4276" t="s">
        <v>9861</v>
      </c>
      <c r="S4276" t="s">
        <v>9862</v>
      </c>
    </row>
    <row r="4277" spans="1:19" hidden="1" x14ac:dyDescent="0.35">
      <c r="A4277" t="s">
        <v>209</v>
      </c>
      <c r="B4277" s="1">
        <v>45668</v>
      </c>
      <c r="C4277" t="s">
        <v>256</v>
      </c>
      <c r="D4277" t="s">
        <v>21</v>
      </c>
      <c r="E4277" t="s">
        <v>22</v>
      </c>
      <c r="F4277" t="s">
        <v>23</v>
      </c>
      <c r="G4277" t="s">
        <v>24</v>
      </c>
      <c r="H4277">
        <v>1</v>
      </c>
      <c r="I4277">
        <v>74990</v>
      </c>
      <c r="J4277">
        <v>74990</v>
      </c>
      <c r="K4277">
        <v>54044.21</v>
      </c>
      <c r="L4277">
        <v>-18335.14</v>
      </c>
      <c r="M4277">
        <v>-0.29099999999999998</v>
      </c>
      <c r="N4277" t="s">
        <v>210</v>
      </c>
      <c r="O4277" t="s">
        <v>52</v>
      </c>
      <c r="P4277" t="s">
        <v>53</v>
      </c>
      <c r="Q4277" t="s">
        <v>9863</v>
      </c>
      <c r="R4277" t="s">
        <v>9864</v>
      </c>
      <c r="S4277" t="s">
        <v>9865</v>
      </c>
    </row>
    <row r="4278" spans="1:19" hidden="1" x14ac:dyDescent="0.35">
      <c r="A4278" t="s">
        <v>209</v>
      </c>
      <c r="B4278" s="1">
        <v>45668</v>
      </c>
      <c r="C4278" t="s">
        <v>256</v>
      </c>
      <c r="D4278" t="s">
        <v>21</v>
      </c>
      <c r="E4278" t="s">
        <v>22</v>
      </c>
      <c r="F4278" t="s">
        <v>23</v>
      </c>
      <c r="G4278" t="s">
        <v>24</v>
      </c>
      <c r="H4278">
        <v>1</v>
      </c>
      <c r="I4278">
        <v>74990</v>
      </c>
      <c r="J4278">
        <v>74990</v>
      </c>
      <c r="K4278">
        <v>54044.21</v>
      </c>
      <c r="L4278">
        <v>-18335.14</v>
      </c>
      <c r="M4278">
        <v>-0.29099999999999998</v>
      </c>
      <c r="N4278" t="s">
        <v>210</v>
      </c>
      <c r="O4278" t="s">
        <v>52</v>
      </c>
      <c r="P4278" t="s">
        <v>53</v>
      </c>
      <c r="Q4278" t="s">
        <v>9866</v>
      </c>
      <c r="R4278" t="s">
        <v>9867</v>
      </c>
      <c r="S4278" t="s">
        <v>9868</v>
      </c>
    </row>
    <row r="4279" spans="1:19" hidden="1" x14ac:dyDescent="0.35">
      <c r="A4279" t="s">
        <v>209</v>
      </c>
      <c r="B4279" s="1">
        <v>45668</v>
      </c>
      <c r="C4279" t="s">
        <v>256</v>
      </c>
      <c r="D4279" t="s">
        <v>21</v>
      </c>
      <c r="E4279" t="s">
        <v>22</v>
      </c>
      <c r="F4279" t="s">
        <v>23</v>
      </c>
      <c r="G4279" t="s">
        <v>24</v>
      </c>
      <c r="H4279">
        <v>1</v>
      </c>
      <c r="I4279">
        <v>74990</v>
      </c>
      <c r="J4279">
        <v>74990</v>
      </c>
      <c r="K4279">
        <v>54044.21</v>
      </c>
      <c r="L4279">
        <v>-18335.14</v>
      </c>
      <c r="M4279">
        <v>-0.29099999999999998</v>
      </c>
      <c r="N4279" t="s">
        <v>210</v>
      </c>
      <c r="O4279" t="s">
        <v>52</v>
      </c>
      <c r="P4279" t="s">
        <v>53</v>
      </c>
      <c r="Q4279" t="s">
        <v>9869</v>
      </c>
      <c r="R4279" t="s">
        <v>9869</v>
      </c>
      <c r="S4279" t="s">
        <v>9870</v>
      </c>
    </row>
    <row r="4280" spans="1:19" hidden="1" x14ac:dyDescent="0.35">
      <c r="A4280" t="s">
        <v>209</v>
      </c>
      <c r="B4280" s="1">
        <v>45668</v>
      </c>
      <c r="C4280" t="s">
        <v>256</v>
      </c>
      <c r="D4280" t="s">
        <v>21</v>
      </c>
      <c r="E4280" t="s">
        <v>22</v>
      </c>
      <c r="F4280" t="s">
        <v>23</v>
      </c>
      <c r="G4280" t="s">
        <v>24</v>
      </c>
      <c r="H4280">
        <v>1</v>
      </c>
      <c r="I4280">
        <v>74990</v>
      </c>
      <c r="J4280">
        <v>74990</v>
      </c>
      <c r="K4280">
        <v>54044.21</v>
      </c>
      <c r="L4280">
        <v>-18335.14</v>
      </c>
      <c r="M4280">
        <v>-0.29099999999999998</v>
      </c>
      <c r="N4280" t="s">
        <v>210</v>
      </c>
      <c r="O4280" t="s">
        <v>52</v>
      </c>
      <c r="P4280" t="s">
        <v>53</v>
      </c>
      <c r="Q4280" t="s">
        <v>9871</v>
      </c>
      <c r="R4280" t="s">
        <v>9871</v>
      </c>
      <c r="S4280" t="s">
        <v>9872</v>
      </c>
    </row>
    <row r="4281" spans="1:19" hidden="1" x14ac:dyDescent="0.35">
      <c r="A4281" t="s">
        <v>209</v>
      </c>
      <c r="B4281" s="1">
        <v>45668</v>
      </c>
      <c r="C4281" t="s">
        <v>256</v>
      </c>
      <c r="D4281" t="s">
        <v>21</v>
      </c>
      <c r="E4281" t="s">
        <v>22</v>
      </c>
      <c r="F4281" t="s">
        <v>23</v>
      </c>
      <c r="G4281" t="s">
        <v>24</v>
      </c>
      <c r="H4281">
        <v>1</v>
      </c>
      <c r="I4281">
        <v>74990</v>
      </c>
      <c r="J4281">
        <v>74990</v>
      </c>
      <c r="K4281">
        <v>54044.21</v>
      </c>
      <c r="L4281">
        <v>-18335.14</v>
      </c>
      <c r="M4281">
        <v>-0.29099999999999998</v>
      </c>
      <c r="N4281" t="s">
        <v>210</v>
      </c>
      <c r="O4281" t="s">
        <v>52</v>
      </c>
      <c r="P4281" t="s">
        <v>53</v>
      </c>
      <c r="Q4281" t="s">
        <v>9873</v>
      </c>
      <c r="R4281" t="s">
        <v>9873</v>
      </c>
      <c r="S4281" t="s">
        <v>9874</v>
      </c>
    </row>
    <row r="4282" spans="1:19" hidden="1" x14ac:dyDescent="0.35">
      <c r="A4282" t="s">
        <v>209</v>
      </c>
      <c r="B4282" s="1">
        <v>45668</v>
      </c>
      <c r="C4282" t="s">
        <v>256</v>
      </c>
      <c r="D4282" t="s">
        <v>21</v>
      </c>
      <c r="E4282" t="s">
        <v>22</v>
      </c>
      <c r="F4282" t="s">
        <v>23</v>
      </c>
      <c r="G4282" t="s">
        <v>24</v>
      </c>
      <c r="H4282">
        <v>1</v>
      </c>
      <c r="I4282">
        <v>74990</v>
      </c>
      <c r="J4282">
        <v>74990</v>
      </c>
      <c r="K4282">
        <v>54044.21</v>
      </c>
      <c r="L4282">
        <v>-18335.14</v>
      </c>
      <c r="M4282">
        <v>-0.29099999999999998</v>
      </c>
      <c r="N4282" t="s">
        <v>210</v>
      </c>
      <c r="O4282" t="s">
        <v>52</v>
      </c>
      <c r="P4282" t="s">
        <v>53</v>
      </c>
      <c r="Q4282" t="s">
        <v>9875</v>
      </c>
      <c r="R4282" t="s">
        <v>9876</v>
      </c>
      <c r="S4282" t="s">
        <v>9877</v>
      </c>
    </row>
    <row r="4283" spans="1:19" hidden="1" x14ac:dyDescent="0.35">
      <c r="A4283" t="s">
        <v>560</v>
      </c>
      <c r="B4283" s="1">
        <v>45668</v>
      </c>
      <c r="C4283" t="s">
        <v>256</v>
      </c>
      <c r="D4283" t="s">
        <v>21</v>
      </c>
      <c r="E4283" t="s">
        <v>22</v>
      </c>
      <c r="F4283" t="s">
        <v>23</v>
      </c>
      <c r="G4283" t="s">
        <v>24</v>
      </c>
      <c r="H4283">
        <v>1</v>
      </c>
      <c r="I4283">
        <v>89990</v>
      </c>
      <c r="J4283">
        <v>89990</v>
      </c>
      <c r="K4283">
        <v>72133.14</v>
      </c>
      <c r="L4283">
        <v>-27978.69</v>
      </c>
      <c r="M4283">
        <v>-0.37</v>
      </c>
      <c r="N4283" t="s">
        <v>561</v>
      </c>
      <c r="O4283" t="s">
        <v>52</v>
      </c>
      <c r="P4283" t="s">
        <v>53</v>
      </c>
      <c r="Q4283" t="s">
        <v>9878</v>
      </c>
      <c r="R4283" t="s">
        <v>9878</v>
      </c>
      <c r="S4283" t="s">
        <v>9879</v>
      </c>
    </row>
    <row r="4284" spans="1:19" hidden="1" x14ac:dyDescent="0.35">
      <c r="A4284" t="s">
        <v>560</v>
      </c>
      <c r="B4284" s="1">
        <v>45668</v>
      </c>
      <c r="C4284" t="s">
        <v>256</v>
      </c>
      <c r="D4284" t="s">
        <v>21</v>
      </c>
      <c r="E4284" t="s">
        <v>22</v>
      </c>
      <c r="F4284" t="s">
        <v>23</v>
      </c>
      <c r="G4284" t="s">
        <v>24</v>
      </c>
      <c r="H4284">
        <v>1</v>
      </c>
      <c r="I4284">
        <v>89990</v>
      </c>
      <c r="J4284">
        <v>89990</v>
      </c>
      <c r="K4284">
        <v>72133.14</v>
      </c>
      <c r="L4284">
        <v>-27978.69</v>
      </c>
      <c r="M4284">
        <v>-0.37</v>
      </c>
      <c r="N4284" t="s">
        <v>561</v>
      </c>
      <c r="O4284" t="s">
        <v>52</v>
      </c>
      <c r="P4284" t="s">
        <v>53</v>
      </c>
      <c r="Q4284" t="s">
        <v>9880</v>
      </c>
      <c r="R4284" t="s">
        <v>9880</v>
      </c>
      <c r="S4284" t="s">
        <v>9881</v>
      </c>
    </row>
    <row r="4285" spans="1:19" hidden="1" x14ac:dyDescent="0.35">
      <c r="A4285" t="s">
        <v>560</v>
      </c>
      <c r="B4285" s="1">
        <v>45668</v>
      </c>
      <c r="C4285" t="s">
        <v>256</v>
      </c>
      <c r="D4285" t="s">
        <v>21</v>
      </c>
      <c r="E4285" t="s">
        <v>22</v>
      </c>
      <c r="F4285" t="s">
        <v>23</v>
      </c>
      <c r="G4285" t="s">
        <v>24</v>
      </c>
      <c r="H4285">
        <v>1</v>
      </c>
      <c r="I4285">
        <v>89990</v>
      </c>
      <c r="J4285">
        <v>89990</v>
      </c>
      <c r="K4285">
        <v>72133.14</v>
      </c>
      <c r="L4285">
        <v>-24766.080000000002</v>
      </c>
      <c r="M4285">
        <v>-0.32750000000000001</v>
      </c>
      <c r="N4285" t="s">
        <v>561</v>
      </c>
      <c r="O4285" t="s">
        <v>52</v>
      </c>
      <c r="P4285" t="s">
        <v>53</v>
      </c>
      <c r="Q4285" t="s">
        <v>9882</v>
      </c>
      <c r="R4285" t="s">
        <v>9882</v>
      </c>
      <c r="S4285" t="s">
        <v>9883</v>
      </c>
    </row>
    <row r="4286" spans="1:19" hidden="1" x14ac:dyDescent="0.35">
      <c r="A4286" t="s">
        <v>560</v>
      </c>
      <c r="B4286" s="1">
        <v>45668</v>
      </c>
      <c r="C4286" t="s">
        <v>256</v>
      </c>
      <c r="D4286" t="s">
        <v>21</v>
      </c>
      <c r="E4286" t="s">
        <v>22</v>
      </c>
      <c r="F4286" t="s">
        <v>23</v>
      </c>
      <c r="G4286" t="s">
        <v>24</v>
      </c>
      <c r="H4286">
        <v>1</v>
      </c>
      <c r="I4286">
        <v>89990</v>
      </c>
      <c r="J4286">
        <v>89990</v>
      </c>
      <c r="K4286">
        <v>72133.14</v>
      </c>
      <c r="L4286">
        <v>-27978.69</v>
      </c>
      <c r="M4286">
        <v>-0.37</v>
      </c>
      <c r="N4286" t="s">
        <v>561</v>
      </c>
      <c r="O4286" t="s">
        <v>52</v>
      </c>
      <c r="P4286" t="s">
        <v>53</v>
      </c>
      <c r="Q4286" t="s">
        <v>9884</v>
      </c>
      <c r="R4286" t="s">
        <v>9884</v>
      </c>
      <c r="S4286" t="s">
        <v>9885</v>
      </c>
    </row>
    <row r="4287" spans="1:19" hidden="1" x14ac:dyDescent="0.35">
      <c r="A4287" t="s">
        <v>560</v>
      </c>
      <c r="B4287" s="1">
        <v>45668</v>
      </c>
      <c r="C4287" t="s">
        <v>256</v>
      </c>
      <c r="D4287" t="s">
        <v>21</v>
      </c>
      <c r="E4287" t="s">
        <v>22</v>
      </c>
      <c r="F4287" t="s">
        <v>23</v>
      </c>
      <c r="G4287" t="s">
        <v>24</v>
      </c>
      <c r="H4287">
        <v>1</v>
      </c>
      <c r="I4287">
        <v>89990</v>
      </c>
      <c r="J4287">
        <v>89990</v>
      </c>
      <c r="K4287">
        <v>72133.14</v>
      </c>
      <c r="L4287">
        <v>-27978.69</v>
      </c>
      <c r="M4287">
        <v>-0.37</v>
      </c>
      <c r="N4287" t="s">
        <v>561</v>
      </c>
      <c r="O4287" t="s">
        <v>52</v>
      </c>
      <c r="P4287" t="s">
        <v>53</v>
      </c>
      <c r="Q4287" t="s">
        <v>9886</v>
      </c>
      <c r="R4287" t="s">
        <v>9886</v>
      </c>
      <c r="S4287" t="s">
        <v>9887</v>
      </c>
    </row>
    <row r="4288" spans="1:19" hidden="1" x14ac:dyDescent="0.35">
      <c r="A4288" t="s">
        <v>560</v>
      </c>
      <c r="B4288" s="1">
        <v>45668</v>
      </c>
      <c r="C4288" t="s">
        <v>256</v>
      </c>
      <c r="D4288" t="s">
        <v>21</v>
      </c>
      <c r="E4288" t="s">
        <v>22</v>
      </c>
      <c r="F4288" t="s">
        <v>23</v>
      </c>
      <c r="G4288" t="s">
        <v>24</v>
      </c>
      <c r="H4288">
        <v>1</v>
      </c>
      <c r="I4288">
        <v>89990</v>
      </c>
      <c r="J4288">
        <v>89990</v>
      </c>
      <c r="K4288">
        <v>72133.14</v>
      </c>
      <c r="L4288">
        <v>-27978.69</v>
      </c>
      <c r="M4288">
        <v>-0.37</v>
      </c>
      <c r="N4288" t="s">
        <v>561</v>
      </c>
      <c r="O4288" t="s">
        <v>52</v>
      </c>
      <c r="P4288" t="s">
        <v>53</v>
      </c>
      <c r="Q4288" t="s">
        <v>9888</v>
      </c>
      <c r="R4288" t="s">
        <v>9888</v>
      </c>
      <c r="S4288" t="s">
        <v>9889</v>
      </c>
    </row>
    <row r="4289" spans="1:19" hidden="1" x14ac:dyDescent="0.35">
      <c r="A4289" t="s">
        <v>560</v>
      </c>
      <c r="B4289" s="1">
        <v>45668</v>
      </c>
      <c r="C4289" t="s">
        <v>256</v>
      </c>
      <c r="D4289" t="s">
        <v>21</v>
      </c>
      <c r="E4289" t="s">
        <v>22</v>
      </c>
      <c r="F4289" t="s">
        <v>23</v>
      </c>
      <c r="G4289" t="s">
        <v>24</v>
      </c>
      <c r="H4289">
        <v>1</v>
      </c>
      <c r="I4289">
        <v>89990</v>
      </c>
      <c r="J4289">
        <v>89990</v>
      </c>
      <c r="K4289">
        <v>72133.14</v>
      </c>
      <c r="L4289">
        <v>-27978.69</v>
      </c>
      <c r="M4289">
        <v>-0.37</v>
      </c>
      <c r="N4289" t="s">
        <v>561</v>
      </c>
      <c r="O4289" t="s">
        <v>52</v>
      </c>
      <c r="P4289" t="s">
        <v>53</v>
      </c>
      <c r="Q4289" t="s">
        <v>9890</v>
      </c>
      <c r="R4289" t="s">
        <v>9890</v>
      </c>
      <c r="S4289" t="s">
        <v>9891</v>
      </c>
    </row>
    <row r="4290" spans="1:19" hidden="1" x14ac:dyDescent="0.35">
      <c r="A4290" t="s">
        <v>560</v>
      </c>
      <c r="B4290" s="1">
        <v>45668</v>
      </c>
      <c r="C4290" t="s">
        <v>256</v>
      </c>
      <c r="D4290" t="s">
        <v>21</v>
      </c>
      <c r="E4290" t="s">
        <v>22</v>
      </c>
      <c r="F4290" t="s">
        <v>23</v>
      </c>
      <c r="G4290" t="s">
        <v>24</v>
      </c>
      <c r="H4290">
        <v>1</v>
      </c>
      <c r="I4290">
        <v>89990</v>
      </c>
      <c r="J4290">
        <v>89990</v>
      </c>
      <c r="K4290">
        <v>72133.14</v>
      </c>
      <c r="L4290">
        <v>-27978.69</v>
      </c>
      <c r="M4290">
        <v>-0.37</v>
      </c>
      <c r="N4290" t="s">
        <v>561</v>
      </c>
      <c r="O4290" t="s">
        <v>52</v>
      </c>
      <c r="P4290" t="s">
        <v>53</v>
      </c>
      <c r="Q4290" t="s">
        <v>9892</v>
      </c>
      <c r="R4290" t="s">
        <v>9892</v>
      </c>
      <c r="S4290" t="s">
        <v>9893</v>
      </c>
    </row>
    <row r="4291" spans="1:19" hidden="1" x14ac:dyDescent="0.35">
      <c r="A4291" t="s">
        <v>218</v>
      </c>
      <c r="B4291" s="1">
        <v>45668</v>
      </c>
      <c r="C4291" t="s">
        <v>256</v>
      </c>
      <c r="D4291" t="s">
        <v>21</v>
      </c>
      <c r="E4291" t="s">
        <v>22</v>
      </c>
      <c r="F4291" t="s">
        <v>23</v>
      </c>
      <c r="G4291" t="s">
        <v>24</v>
      </c>
      <c r="H4291">
        <v>1</v>
      </c>
      <c r="I4291">
        <v>34990</v>
      </c>
      <c r="J4291">
        <v>34990</v>
      </c>
      <c r="K4291">
        <v>15147</v>
      </c>
      <c r="L4291">
        <v>688.13</v>
      </c>
      <c r="M4291">
        <v>2.3400000000000001E-2</v>
      </c>
      <c r="N4291" t="s">
        <v>219</v>
      </c>
      <c r="O4291" t="s">
        <v>52</v>
      </c>
      <c r="P4291" t="s">
        <v>53</v>
      </c>
      <c r="Q4291" t="s">
        <v>9894</v>
      </c>
      <c r="R4291" t="s">
        <v>9895</v>
      </c>
      <c r="S4291" t="s">
        <v>9896</v>
      </c>
    </row>
    <row r="4292" spans="1:19" hidden="1" x14ac:dyDescent="0.35">
      <c r="A4292" t="s">
        <v>222</v>
      </c>
      <c r="B4292" s="1">
        <v>45668</v>
      </c>
      <c r="C4292" t="s">
        <v>256</v>
      </c>
      <c r="D4292" t="s">
        <v>21</v>
      </c>
      <c r="E4292" t="s">
        <v>22</v>
      </c>
      <c r="F4292" t="s">
        <v>23</v>
      </c>
      <c r="G4292" t="s">
        <v>24</v>
      </c>
      <c r="H4292">
        <v>1</v>
      </c>
      <c r="I4292">
        <v>187995</v>
      </c>
      <c r="J4292">
        <v>187995</v>
      </c>
      <c r="K4292">
        <v>86602.29</v>
      </c>
      <c r="L4292">
        <v>15943.84</v>
      </c>
      <c r="M4292">
        <v>0.1009</v>
      </c>
      <c r="N4292" t="s">
        <v>223</v>
      </c>
      <c r="O4292" t="s">
        <v>215</v>
      </c>
      <c r="P4292" t="s">
        <v>27</v>
      </c>
      <c r="Q4292" t="s">
        <v>9897</v>
      </c>
      <c r="R4292" t="s">
        <v>9897</v>
      </c>
      <c r="S4292" t="s">
        <v>9898</v>
      </c>
    </row>
    <row r="4293" spans="1:19" hidden="1" x14ac:dyDescent="0.35">
      <c r="A4293" t="s">
        <v>222</v>
      </c>
      <c r="B4293" s="1">
        <v>45668</v>
      </c>
      <c r="C4293" t="s">
        <v>256</v>
      </c>
      <c r="D4293" t="s">
        <v>21</v>
      </c>
      <c r="E4293" t="s">
        <v>22</v>
      </c>
      <c r="F4293" t="s">
        <v>23</v>
      </c>
      <c r="G4293" t="s">
        <v>24</v>
      </c>
      <c r="H4293">
        <v>1</v>
      </c>
      <c r="I4293">
        <v>187995</v>
      </c>
      <c r="J4293">
        <v>187995</v>
      </c>
      <c r="K4293">
        <v>86602.29</v>
      </c>
      <c r="L4293">
        <v>16722.830000000002</v>
      </c>
      <c r="M4293">
        <v>0.10589999999999999</v>
      </c>
      <c r="N4293" t="s">
        <v>223</v>
      </c>
      <c r="O4293" t="s">
        <v>215</v>
      </c>
      <c r="P4293" t="s">
        <v>27</v>
      </c>
      <c r="Q4293" t="s">
        <v>9899</v>
      </c>
      <c r="R4293" t="s">
        <v>9899</v>
      </c>
      <c r="S4293" t="s">
        <v>9900</v>
      </c>
    </row>
    <row r="4294" spans="1:19" hidden="1" x14ac:dyDescent="0.35">
      <c r="A4294" t="s">
        <v>2354</v>
      </c>
      <c r="B4294" s="1">
        <v>45668</v>
      </c>
      <c r="C4294" t="s">
        <v>256</v>
      </c>
      <c r="D4294" t="s">
        <v>21</v>
      </c>
      <c r="E4294" t="s">
        <v>22</v>
      </c>
      <c r="F4294" t="s">
        <v>23</v>
      </c>
      <c r="G4294" t="s">
        <v>24</v>
      </c>
      <c r="H4294">
        <v>1</v>
      </c>
      <c r="I4294">
        <v>39990</v>
      </c>
      <c r="J4294">
        <v>39990</v>
      </c>
      <c r="K4294">
        <v>21377.23</v>
      </c>
      <c r="L4294">
        <v>-2558.92</v>
      </c>
      <c r="M4294">
        <v>-7.6100000000000001E-2</v>
      </c>
      <c r="N4294" t="s">
        <v>2355</v>
      </c>
      <c r="O4294" t="s">
        <v>215</v>
      </c>
      <c r="P4294" t="s">
        <v>27</v>
      </c>
      <c r="Q4294" t="s">
        <v>9901</v>
      </c>
      <c r="R4294" t="s">
        <v>9901</v>
      </c>
      <c r="S4294" t="s">
        <v>9902</v>
      </c>
    </row>
    <row r="4295" spans="1:19" hidden="1" x14ac:dyDescent="0.35">
      <c r="A4295" t="s">
        <v>2354</v>
      </c>
      <c r="B4295" s="1">
        <v>45668</v>
      </c>
      <c r="C4295" t="s">
        <v>256</v>
      </c>
      <c r="D4295" t="s">
        <v>21</v>
      </c>
      <c r="E4295" t="s">
        <v>22</v>
      </c>
      <c r="F4295" t="s">
        <v>23</v>
      </c>
      <c r="G4295" t="s">
        <v>24</v>
      </c>
      <c r="H4295">
        <v>1</v>
      </c>
      <c r="I4295">
        <v>39555</v>
      </c>
      <c r="J4295">
        <v>39555</v>
      </c>
      <c r="K4295">
        <v>21377.23</v>
      </c>
      <c r="L4295">
        <v>-4022.52</v>
      </c>
      <c r="M4295">
        <v>-0.121</v>
      </c>
      <c r="N4295" t="s">
        <v>2355</v>
      </c>
      <c r="O4295" t="s">
        <v>215</v>
      </c>
      <c r="P4295" t="s">
        <v>27</v>
      </c>
      <c r="Q4295" t="s">
        <v>9903</v>
      </c>
      <c r="R4295" t="s">
        <v>9904</v>
      </c>
      <c r="S4295" t="s">
        <v>9905</v>
      </c>
    </row>
    <row r="4296" spans="1:19" hidden="1" x14ac:dyDescent="0.35">
      <c r="A4296" t="s">
        <v>226</v>
      </c>
      <c r="B4296" s="1">
        <v>45668</v>
      </c>
      <c r="C4296" t="s">
        <v>256</v>
      </c>
      <c r="D4296" t="s">
        <v>21</v>
      </c>
      <c r="E4296" t="s">
        <v>22</v>
      </c>
      <c r="F4296" t="s">
        <v>23</v>
      </c>
      <c r="G4296" t="s">
        <v>24</v>
      </c>
      <c r="H4296">
        <v>1</v>
      </c>
      <c r="I4296">
        <v>24990</v>
      </c>
      <c r="J4296">
        <v>24990</v>
      </c>
      <c r="K4296">
        <v>14342</v>
      </c>
      <c r="L4296">
        <v>-3969.06</v>
      </c>
      <c r="M4296">
        <v>-0.189</v>
      </c>
      <c r="N4296" t="s">
        <v>227</v>
      </c>
      <c r="O4296" t="s">
        <v>228</v>
      </c>
      <c r="P4296" t="s">
        <v>27</v>
      </c>
      <c r="Q4296" t="s">
        <v>9906</v>
      </c>
      <c r="R4296" t="s">
        <v>9907</v>
      </c>
      <c r="S4296" t="s">
        <v>9908</v>
      </c>
    </row>
    <row r="4297" spans="1:19" hidden="1" x14ac:dyDescent="0.35">
      <c r="A4297" t="s">
        <v>226</v>
      </c>
      <c r="B4297" s="1">
        <v>45668</v>
      </c>
      <c r="C4297" t="s">
        <v>256</v>
      </c>
      <c r="D4297" t="s">
        <v>21</v>
      </c>
      <c r="E4297" t="s">
        <v>22</v>
      </c>
      <c r="F4297" t="s">
        <v>23</v>
      </c>
      <c r="G4297" t="s">
        <v>24</v>
      </c>
      <c r="H4297">
        <v>1</v>
      </c>
      <c r="I4297">
        <v>24990</v>
      </c>
      <c r="J4297">
        <v>24990</v>
      </c>
      <c r="K4297">
        <v>14342</v>
      </c>
      <c r="L4297">
        <v>-3969.06</v>
      </c>
      <c r="M4297">
        <v>-0.189</v>
      </c>
      <c r="N4297" t="s">
        <v>227</v>
      </c>
      <c r="O4297" t="s">
        <v>228</v>
      </c>
      <c r="P4297" t="s">
        <v>27</v>
      </c>
      <c r="Q4297" t="s">
        <v>9909</v>
      </c>
      <c r="R4297" t="s">
        <v>9909</v>
      </c>
      <c r="S4297" t="s">
        <v>9910</v>
      </c>
    </row>
    <row r="4298" spans="1:19" hidden="1" x14ac:dyDescent="0.35">
      <c r="A4298" t="s">
        <v>934</v>
      </c>
      <c r="B4298" s="1">
        <v>45668</v>
      </c>
      <c r="C4298" t="s">
        <v>256</v>
      </c>
      <c r="D4298" t="s">
        <v>21</v>
      </c>
      <c r="E4298" t="s">
        <v>22</v>
      </c>
      <c r="F4298" t="s">
        <v>23</v>
      </c>
      <c r="G4298" t="s">
        <v>24</v>
      </c>
      <c r="H4298">
        <v>1</v>
      </c>
      <c r="I4298">
        <v>29990</v>
      </c>
      <c r="J4298">
        <v>29990</v>
      </c>
      <c r="K4298">
        <v>13257</v>
      </c>
      <c r="L4298">
        <v>-237</v>
      </c>
      <c r="M4298">
        <v>-9.4000000000000004E-3</v>
      </c>
      <c r="N4298" t="s">
        <v>935</v>
      </c>
      <c r="O4298" t="s">
        <v>667</v>
      </c>
      <c r="P4298" t="s">
        <v>144</v>
      </c>
      <c r="Q4298" t="s">
        <v>9911</v>
      </c>
      <c r="R4298" t="s">
        <v>9911</v>
      </c>
      <c r="S4298" t="s">
        <v>9912</v>
      </c>
    </row>
    <row r="4299" spans="1:19" hidden="1" x14ac:dyDescent="0.35">
      <c r="A4299" t="s">
        <v>696</v>
      </c>
      <c r="B4299" s="1">
        <v>45668</v>
      </c>
      <c r="C4299" t="s">
        <v>256</v>
      </c>
      <c r="D4299" t="s">
        <v>21</v>
      </c>
      <c r="E4299" t="s">
        <v>22</v>
      </c>
      <c r="F4299" t="s">
        <v>23</v>
      </c>
      <c r="G4299" t="s">
        <v>24</v>
      </c>
      <c r="H4299">
        <v>1</v>
      </c>
      <c r="I4299">
        <v>12990</v>
      </c>
      <c r="J4299">
        <v>12990</v>
      </c>
      <c r="K4299">
        <v>6555.25</v>
      </c>
      <c r="L4299">
        <v>-1031.03</v>
      </c>
      <c r="M4299">
        <v>-9.4500000000000001E-2</v>
      </c>
      <c r="N4299" t="s">
        <v>697</v>
      </c>
      <c r="O4299" t="s">
        <v>698</v>
      </c>
      <c r="P4299" t="s">
        <v>53</v>
      </c>
      <c r="Q4299" t="s">
        <v>9913</v>
      </c>
      <c r="R4299" t="s">
        <v>9914</v>
      </c>
      <c r="S4299" t="s">
        <v>9915</v>
      </c>
    </row>
    <row r="4300" spans="1:19" hidden="1" x14ac:dyDescent="0.35">
      <c r="A4300" t="s">
        <v>1892</v>
      </c>
      <c r="B4300" s="1">
        <v>45668</v>
      </c>
      <c r="C4300" t="s">
        <v>256</v>
      </c>
      <c r="D4300" t="s">
        <v>21</v>
      </c>
      <c r="E4300" t="s">
        <v>22</v>
      </c>
      <c r="F4300" t="s">
        <v>23</v>
      </c>
      <c r="G4300" t="s">
        <v>24</v>
      </c>
      <c r="H4300">
        <v>3</v>
      </c>
      <c r="I4300">
        <v>29970</v>
      </c>
      <c r="J4300">
        <v>9990</v>
      </c>
      <c r="K4300">
        <v>9051.24</v>
      </c>
      <c r="L4300">
        <v>-14566.83</v>
      </c>
      <c r="M4300">
        <v>-0.57840000000000003</v>
      </c>
      <c r="N4300" t="s">
        <v>1893</v>
      </c>
      <c r="O4300" t="s">
        <v>1894</v>
      </c>
      <c r="P4300" t="s">
        <v>47</v>
      </c>
      <c r="Q4300" t="s">
        <v>9916</v>
      </c>
      <c r="R4300" t="s">
        <v>9917</v>
      </c>
      <c r="S4300" t="s">
        <v>9918</v>
      </c>
    </row>
    <row r="4301" spans="1:19" hidden="1" x14ac:dyDescent="0.35">
      <c r="A4301" t="s">
        <v>702</v>
      </c>
      <c r="B4301" s="1">
        <v>45668</v>
      </c>
      <c r="C4301" t="s">
        <v>256</v>
      </c>
      <c r="D4301" t="s">
        <v>21</v>
      </c>
      <c r="E4301" t="s">
        <v>22</v>
      </c>
      <c r="F4301" t="s">
        <v>23</v>
      </c>
      <c r="G4301" t="s">
        <v>24</v>
      </c>
      <c r="H4301">
        <v>1</v>
      </c>
      <c r="I4301">
        <v>26990</v>
      </c>
      <c r="J4301">
        <v>26990</v>
      </c>
      <c r="K4301">
        <v>9527.7900000000009</v>
      </c>
      <c r="L4301">
        <v>819.94</v>
      </c>
      <c r="M4301">
        <v>3.6200000000000003E-2</v>
      </c>
      <c r="N4301" t="s">
        <v>703</v>
      </c>
      <c r="O4301" t="s">
        <v>704</v>
      </c>
      <c r="P4301" t="s">
        <v>53</v>
      </c>
      <c r="Q4301" t="s">
        <v>9919</v>
      </c>
      <c r="R4301" t="s">
        <v>9919</v>
      </c>
      <c r="S4301" t="s">
        <v>9920</v>
      </c>
    </row>
    <row r="4302" spans="1:19" hidden="1" x14ac:dyDescent="0.35">
      <c r="A4302" t="s">
        <v>1909</v>
      </c>
      <c r="B4302" s="1">
        <v>45668</v>
      </c>
      <c r="C4302" t="s">
        <v>256</v>
      </c>
      <c r="D4302" t="s">
        <v>21</v>
      </c>
      <c r="E4302" t="s">
        <v>22</v>
      </c>
      <c r="F4302" t="s">
        <v>23</v>
      </c>
      <c r="G4302" t="s">
        <v>24</v>
      </c>
      <c r="H4302">
        <v>1</v>
      </c>
      <c r="I4302">
        <v>22990</v>
      </c>
      <c r="J4302">
        <v>22990</v>
      </c>
      <c r="K4302">
        <v>8690.2199999999993</v>
      </c>
      <c r="L4302">
        <v>388.6</v>
      </c>
      <c r="M4302">
        <v>2.01E-2</v>
      </c>
      <c r="N4302" t="s">
        <v>1910</v>
      </c>
      <c r="O4302" t="s">
        <v>228</v>
      </c>
      <c r="P4302" t="s">
        <v>27</v>
      </c>
      <c r="Q4302" t="s">
        <v>9921</v>
      </c>
      <c r="R4302" t="s">
        <v>9921</v>
      </c>
      <c r="S4302" t="s">
        <v>9922</v>
      </c>
    </row>
    <row r="4303" spans="1:19" hidden="1" x14ac:dyDescent="0.35">
      <c r="A4303" t="s">
        <v>1909</v>
      </c>
      <c r="B4303" s="1">
        <v>45668</v>
      </c>
      <c r="C4303" t="s">
        <v>256</v>
      </c>
      <c r="D4303" t="s">
        <v>21</v>
      </c>
      <c r="E4303" t="s">
        <v>22</v>
      </c>
      <c r="F4303" t="s">
        <v>23</v>
      </c>
      <c r="G4303" t="s">
        <v>24</v>
      </c>
      <c r="H4303">
        <v>1</v>
      </c>
      <c r="I4303">
        <v>22990</v>
      </c>
      <c r="J4303">
        <v>22990</v>
      </c>
      <c r="K4303">
        <v>8690.2199999999993</v>
      </c>
      <c r="L4303">
        <v>2902.05</v>
      </c>
      <c r="M4303">
        <v>0.1502</v>
      </c>
      <c r="N4303" t="s">
        <v>1910</v>
      </c>
      <c r="O4303" t="s">
        <v>228</v>
      </c>
      <c r="P4303" t="s">
        <v>27</v>
      </c>
      <c r="Q4303" t="s">
        <v>9923</v>
      </c>
      <c r="R4303" t="s">
        <v>9924</v>
      </c>
      <c r="S4303" t="s">
        <v>9925</v>
      </c>
    </row>
    <row r="4304" spans="1:19" hidden="1" x14ac:dyDescent="0.35">
      <c r="A4304" t="s">
        <v>1909</v>
      </c>
      <c r="B4304" s="1">
        <v>45668</v>
      </c>
      <c r="C4304" t="s">
        <v>256</v>
      </c>
      <c r="D4304" t="s">
        <v>21</v>
      </c>
      <c r="E4304" t="s">
        <v>22</v>
      </c>
      <c r="F4304" t="s">
        <v>23</v>
      </c>
      <c r="G4304" t="s">
        <v>24</v>
      </c>
      <c r="H4304">
        <v>1</v>
      </c>
      <c r="I4304">
        <v>22990</v>
      </c>
      <c r="J4304">
        <v>22990</v>
      </c>
      <c r="K4304">
        <v>8690.2199999999993</v>
      </c>
      <c r="L4304">
        <v>388.6</v>
      </c>
      <c r="M4304">
        <v>2.01E-2</v>
      </c>
      <c r="N4304" t="s">
        <v>1910</v>
      </c>
      <c r="O4304" t="s">
        <v>228</v>
      </c>
      <c r="P4304" t="s">
        <v>27</v>
      </c>
      <c r="Q4304" t="s">
        <v>9926</v>
      </c>
      <c r="R4304" t="s">
        <v>9927</v>
      </c>
      <c r="S4304" t="s">
        <v>9928</v>
      </c>
    </row>
    <row r="4305" spans="1:19" hidden="1" x14ac:dyDescent="0.35">
      <c r="A4305" t="s">
        <v>244</v>
      </c>
      <c r="B4305" s="1">
        <v>45668</v>
      </c>
      <c r="C4305" t="s">
        <v>256</v>
      </c>
      <c r="D4305" t="s">
        <v>21</v>
      </c>
      <c r="E4305" t="s">
        <v>22</v>
      </c>
      <c r="F4305" t="s">
        <v>23</v>
      </c>
      <c r="G4305" t="s">
        <v>24</v>
      </c>
      <c r="H4305">
        <v>1</v>
      </c>
      <c r="I4305">
        <v>144990</v>
      </c>
      <c r="J4305">
        <v>144990</v>
      </c>
      <c r="K4305">
        <v>78543.58</v>
      </c>
      <c r="L4305">
        <v>3089.87</v>
      </c>
      <c r="M4305">
        <v>2.5399999999999999E-2</v>
      </c>
      <c r="N4305" t="s">
        <v>245</v>
      </c>
      <c r="O4305" t="s">
        <v>246</v>
      </c>
      <c r="P4305" t="s">
        <v>82</v>
      </c>
      <c r="Q4305" t="s">
        <v>9929</v>
      </c>
      <c r="R4305" t="s">
        <v>9929</v>
      </c>
      <c r="S4305" t="s">
        <v>9930</v>
      </c>
    </row>
    <row r="4306" spans="1:19" hidden="1" x14ac:dyDescent="0.35">
      <c r="A4306" t="s">
        <v>249</v>
      </c>
      <c r="B4306" s="1">
        <v>45668</v>
      </c>
      <c r="C4306" t="s">
        <v>256</v>
      </c>
      <c r="D4306" t="s">
        <v>21</v>
      </c>
      <c r="E4306" t="s">
        <v>22</v>
      </c>
      <c r="F4306" t="s">
        <v>23</v>
      </c>
      <c r="G4306" t="s">
        <v>24</v>
      </c>
      <c r="H4306">
        <v>1</v>
      </c>
      <c r="I4306">
        <v>194990</v>
      </c>
      <c r="J4306">
        <v>194990</v>
      </c>
      <c r="K4306">
        <v>105360.28</v>
      </c>
      <c r="L4306">
        <v>4424.42</v>
      </c>
      <c r="M4306">
        <v>2.7E-2</v>
      </c>
      <c r="N4306" t="s">
        <v>250</v>
      </c>
      <c r="O4306" t="s">
        <v>246</v>
      </c>
      <c r="P4306" t="s">
        <v>82</v>
      </c>
      <c r="Q4306" t="s">
        <v>9931</v>
      </c>
      <c r="R4306" t="s">
        <v>9931</v>
      </c>
      <c r="S4306" t="s">
        <v>9932</v>
      </c>
    </row>
    <row r="4307" spans="1:19" hidden="1" x14ac:dyDescent="0.35">
      <c r="A4307" t="s">
        <v>724</v>
      </c>
      <c r="B4307" s="1">
        <v>45668</v>
      </c>
      <c r="C4307" t="s">
        <v>256</v>
      </c>
      <c r="D4307" t="s">
        <v>21</v>
      </c>
      <c r="E4307" t="s">
        <v>22</v>
      </c>
      <c r="F4307" t="s">
        <v>23</v>
      </c>
      <c r="G4307" t="s">
        <v>24</v>
      </c>
      <c r="H4307">
        <v>1</v>
      </c>
      <c r="I4307">
        <v>16990</v>
      </c>
      <c r="J4307">
        <v>16990</v>
      </c>
      <c r="K4307">
        <v>4420</v>
      </c>
      <c r="L4307">
        <v>3750.41</v>
      </c>
      <c r="M4307">
        <v>0.26269999999999999</v>
      </c>
      <c r="N4307" t="s">
        <v>725</v>
      </c>
      <c r="O4307" t="s">
        <v>648</v>
      </c>
      <c r="P4307" t="s">
        <v>47</v>
      </c>
      <c r="Q4307" t="s">
        <v>9933</v>
      </c>
      <c r="R4307" t="s">
        <v>9933</v>
      </c>
      <c r="S4307" t="s">
        <v>9934</v>
      </c>
    </row>
    <row r="4308" spans="1:19" hidden="1" x14ac:dyDescent="0.35">
      <c r="A4308" t="s">
        <v>1923</v>
      </c>
      <c r="B4308" s="1">
        <v>45668</v>
      </c>
      <c r="C4308" t="s">
        <v>256</v>
      </c>
      <c r="D4308" t="s">
        <v>21</v>
      </c>
      <c r="E4308" t="s">
        <v>22</v>
      </c>
      <c r="F4308" t="s">
        <v>23</v>
      </c>
      <c r="G4308" t="s">
        <v>24</v>
      </c>
      <c r="H4308">
        <v>1</v>
      </c>
      <c r="I4308">
        <v>23990</v>
      </c>
      <c r="J4308">
        <v>23990</v>
      </c>
      <c r="K4308">
        <v>10848.95</v>
      </c>
      <c r="L4308">
        <v>-1762.57</v>
      </c>
      <c r="M4308">
        <v>-8.7400000000000005E-2</v>
      </c>
      <c r="N4308" t="s">
        <v>1924</v>
      </c>
      <c r="O4308" t="s">
        <v>1925</v>
      </c>
      <c r="P4308" t="s">
        <v>63</v>
      </c>
      <c r="Q4308" t="s">
        <v>9935</v>
      </c>
      <c r="R4308" t="s">
        <v>9935</v>
      </c>
      <c r="S4308" t="s">
        <v>9936</v>
      </c>
    </row>
    <row r="4309" spans="1:19" hidden="1" x14ac:dyDescent="0.35">
      <c r="A4309" t="s">
        <v>1923</v>
      </c>
      <c r="B4309" s="1">
        <v>45668</v>
      </c>
      <c r="C4309" t="s">
        <v>256</v>
      </c>
      <c r="D4309" t="s">
        <v>21</v>
      </c>
      <c r="E4309" t="s">
        <v>22</v>
      </c>
      <c r="F4309" t="s">
        <v>23</v>
      </c>
      <c r="G4309" t="s">
        <v>24</v>
      </c>
      <c r="H4309">
        <v>1</v>
      </c>
      <c r="I4309">
        <v>23990</v>
      </c>
      <c r="J4309">
        <v>23990</v>
      </c>
      <c r="K4309">
        <v>10848.95</v>
      </c>
      <c r="L4309">
        <v>-1762.57</v>
      </c>
      <c r="M4309">
        <v>-8.7400000000000005E-2</v>
      </c>
      <c r="N4309" t="s">
        <v>1924</v>
      </c>
      <c r="O4309" t="s">
        <v>1925</v>
      </c>
      <c r="P4309" t="s">
        <v>63</v>
      </c>
      <c r="Q4309" t="s">
        <v>9937</v>
      </c>
      <c r="R4309" t="s">
        <v>9938</v>
      </c>
      <c r="S4309" t="s">
        <v>9939</v>
      </c>
    </row>
    <row r="4310" spans="1:19" hidden="1" x14ac:dyDescent="0.35">
      <c r="A4310" t="s">
        <v>3971</v>
      </c>
      <c r="B4310" s="1">
        <v>45668</v>
      </c>
      <c r="C4310" t="s">
        <v>256</v>
      </c>
      <c r="D4310" t="s">
        <v>21</v>
      </c>
      <c r="E4310" t="s">
        <v>22</v>
      </c>
      <c r="F4310" t="s">
        <v>23</v>
      </c>
      <c r="G4310" t="s">
        <v>24</v>
      </c>
      <c r="H4310">
        <v>1</v>
      </c>
      <c r="I4310">
        <v>17990</v>
      </c>
      <c r="J4310">
        <v>17990</v>
      </c>
      <c r="K4310">
        <v>6914.81</v>
      </c>
      <c r="L4310">
        <v>1684.18</v>
      </c>
      <c r="M4310">
        <v>0.1114</v>
      </c>
      <c r="N4310" t="s">
        <v>3972</v>
      </c>
      <c r="O4310" t="s">
        <v>318</v>
      </c>
      <c r="P4310" t="s">
        <v>63</v>
      </c>
      <c r="Q4310" t="s">
        <v>9940</v>
      </c>
      <c r="R4310" t="s">
        <v>9941</v>
      </c>
      <c r="S4310" t="s">
        <v>9942</v>
      </c>
    </row>
    <row r="4311" spans="1:19" hidden="1" x14ac:dyDescent="0.35">
      <c r="A4311" t="s">
        <v>732</v>
      </c>
      <c r="B4311" s="1">
        <v>45668</v>
      </c>
      <c r="C4311" t="s">
        <v>256</v>
      </c>
      <c r="D4311" t="s">
        <v>21</v>
      </c>
      <c r="E4311" t="s">
        <v>22</v>
      </c>
      <c r="F4311" t="s">
        <v>23</v>
      </c>
      <c r="G4311" t="s">
        <v>24</v>
      </c>
      <c r="H4311">
        <v>2</v>
      </c>
      <c r="I4311">
        <v>21780</v>
      </c>
      <c r="J4311">
        <v>10890</v>
      </c>
      <c r="K4311">
        <v>5292.22</v>
      </c>
      <c r="L4311">
        <v>-1500.74</v>
      </c>
      <c r="M4311">
        <v>-8.2000000000000003E-2</v>
      </c>
      <c r="N4311" t="s">
        <v>733</v>
      </c>
      <c r="O4311" t="s">
        <v>318</v>
      </c>
      <c r="P4311" t="s">
        <v>82</v>
      </c>
      <c r="Q4311" t="s">
        <v>9943</v>
      </c>
      <c r="R4311" t="s">
        <v>9944</v>
      </c>
      <c r="S4311" t="s">
        <v>9945</v>
      </c>
    </row>
    <row r="4312" spans="1:19" hidden="1" x14ac:dyDescent="0.35">
      <c r="A4312" t="s">
        <v>9946</v>
      </c>
      <c r="B4312" s="1">
        <v>45668</v>
      </c>
      <c r="C4312" t="s">
        <v>256</v>
      </c>
      <c r="D4312" t="s">
        <v>21</v>
      </c>
      <c r="E4312" t="s">
        <v>22</v>
      </c>
      <c r="F4312" t="s">
        <v>23</v>
      </c>
      <c r="G4312" t="s">
        <v>24</v>
      </c>
      <c r="H4312">
        <v>1</v>
      </c>
      <c r="I4312">
        <v>34391</v>
      </c>
      <c r="J4312">
        <v>34391</v>
      </c>
      <c r="K4312">
        <v>12678.77</v>
      </c>
      <c r="L4312">
        <v>171.33</v>
      </c>
      <c r="M4312">
        <v>5.8999999999999999E-3</v>
      </c>
      <c r="N4312" t="s">
        <v>9947</v>
      </c>
      <c r="O4312" t="s">
        <v>5831</v>
      </c>
      <c r="P4312" t="s">
        <v>63</v>
      </c>
      <c r="Q4312" t="s">
        <v>9948</v>
      </c>
      <c r="R4312" t="s">
        <v>9949</v>
      </c>
      <c r="S4312" t="s">
        <v>9950</v>
      </c>
    </row>
    <row r="4313" spans="1:19" hidden="1" x14ac:dyDescent="0.35">
      <c r="A4313" t="s">
        <v>1291</v>
      </c>
      <c r="B4313" s="1">
        <v>45668</v>
      </c>
      <c r="C4313" t="s">
        <v>256</v>
      </c>
      <c r="D4313" t="s">
        <v>21</v>
      </c>
      <c r="E4313" t="s">
        <v>22</v>
      </c>
      <c r="F4313" t="s">
        <v>23</v>
      </c>
      <c r="G4313" t="s">
        <v>24</v>
      </c>
      <c r="H4313">
        <v>1</v>
      </c>
      <c r="I4313">
        <v>19980</v>
      </c>
      <c r="J4313">
        <v>19980</v>
      </c>
      <c r="K4313">
        <v>11991.83</v>
      </c>
      <c r="L4313">
        <v>-2591.33</v>
      </c>
      <c r="M4313">
        <v>-0.15429999999999999</v>
      </c>
      <c r="N4313" t="s">
        <v>1292</v>
      </c>
      <c r="O4313" t="s">
        <v>1293</v>
      </c>
      <c r="P4313" t="s">
        <v>53</v>
      </c>
      <c r="Q4313" t="s">
        <v>9951</v>
      </c>
      <c r="R4313" t="s">
        <v>9952</v>
      </c>
      <c r="S4313" t="s">
        <v>9953</v>
      </c>
    </row>
    <row r="4314" spans="1:19" hidden="1" x14ac:dyDescent="0.35">
      <c r="A4314" t="s">
        <v>1291</v>
      </c>
      <c r="B4314" s="1">
        <v>45668</v>
      </c>
      <c r="C4314" t="s">
        <v>256</v>
      </c>
      <c r="D4314" t="s">
        <v>21</v>
      </c>
      <c r="E4314" t="s">
        <v>22</v>
      </c>
      <c r="F4314" t="s">
        <v>23</v>
      </c>
      <c r="G4314" t="s">
        <v>24</v>
      </c>
      <c r="H4314">
        <v>1</v>
      </c>
      <c r="I4314">
        <v>19980</v>
      </c>
      <c r="J4314">
        <v>19980</v>
      </c>
      <c r="K4314">
        <v>11991.83</v>
      </c>
      <c r="L4314">
        <v>-2591.33</v>
      </c>
      <c r="M4314">
        <v>-0.15429999999999999</v>
      </c>
      <c r="N4314" t="s">
        <v>1292</v>
      </c>
      <c r="O4314" t="s">
        <v>1293</v>
      </c>
      <c r="P4314" t="s">
        <v>53</v>
      </c>
      <c r="Q4314" t="s">
        <v>9954</v>
      </c>
      <c r="R4314" t="s">
        <v>9955</v>
      </c>
      <c r="S4314" t="s">
        <v>9956</v>
      </c>
    </row>
    <row r="4315" spans="1:19" hidden="1" x14ac:dyDescent="0.35">
      <c r="A4315" t="s">
        <v>79</v>
      </c>
      <c r="B4315" s="1">
        <v>45668</v>
      </c>
      <c r="C4315" t="s">
        <v>763</v>
      </c>
      <c r="D4315" t="s">
        <v>21</v>
      </c>
      <c r="E4315" t="s">
        <v>22</v>
      </c>
      <c r="F4315" t="s">
        <v>23</v>
      </c>
      <c r="G4315" t="s">
        <v>24</v>
      </c>
      <c r="H4315">
        <v>1</v>
      </c>
      <c r="I4315">
        <v>42990</v>
      </c>
      <c r="J4315">
        <v>42990</v>
      </c>
      <c r="K4315">
        <v>21557.38</v>
      </c>
      <c r="L4315">
        <v>-3706.29</v>
      </c>
      <c r="M4315">
        <v>-0.1026</v>
      </c>
      <c r="N4315" t="s">
        <v>80</v>
      </c>
      <c r="O4315" t="s">
        <v>81</v>
      </c>
      <c r="P4315" t="s">
        <v>82</v>
      </c>
      <c r="Q4315" t="s">
        <v>9957</v>
      </c>
      <c r="R4315" t="s">
        <v>9958</v>
      </c>
      <c r="S4315" t="s">
        <v>9959</v>
      </c>
    </row>
    <row r="4316" spans="1:19" hidden="1" x14ac:dyDescent="0.35">
      <c r="A4316" t="s">
        <v>79</v>
      </c>
      <c r="B4316" s="1">
        <v>45668</v>
      </c>
      <c r="C4316" t="s">
        <v>763</v>
      </c>
      <c r="D4316" t="s">
        <v>21</v>
      </c>
      <c r="E4316" t="s">
        <v>22</v>
      </c>
      <c r="F4316" t="s">
        <v>23</v>
      </c>
      <c r="G4316" t="s">
        <v>24</v>
      </c>
      <c r="H4316">
        <v>1</v>
      </c>
      <c r="I4316">
        <v>42990</v>
      </c>
      <c r="J4316">
        <v>42990</v>
      </c>
      <c r="K4316">
        <v>21557.38</v>
      </c>
      <c r="L4316">
        <v>-3706.29</v>
      </c>
      <c r="M4316">
        <v>-0.1026</v>
      </c>
      <c r="N4316" t="s">
        <v>80</v>
      </c>
      <c r="O4316" t="s">
        <v>81</v>
      </c>
      <c r="P4316" t="s">
        <v>82</v>
      </c>
      <c r="Q4316" t="s">
        <v>9960</v>
      </c>
      <c r="R4316" t="s">
        <v>9961</v>
      </c>
      <c r="S4316" t="s">
        <v>9962</v>
      </c>
    </row>
    <row r="4317" spans="1:19" hidden="1" x14ac:dyDescent="0.35">
      <c r="A4317" t="s">
        <v>1036</v>
      </c>
      <c r="B4317" s="1">
        <v>45668</v>
      </c>
      <c r="C4317" t="s">
        <v>763</v>
      </c>
      <c r="D4317" t="s">
        <v>21</v>
      </c>
      <c r="E4317" t="s">
        <v>22</v>
      </c>
      <c r="F4317" t="s">
        <v>23</v>
      </c>
      <c r="G4317" t="s">
        <v>24</v>
      </c>
      <c r="H4317">
        <v>1</v>
      </c>
      <c r="I4317">
        <v>40990</v>
      </c>
      <c r="J4317">
        <v>40990</v>
      </c>
      <c r="K4317">
        <v>21523.35</v>
      </c>
      <c r="L4317">
        <v>-1605.03</v>
      </c>
      <c r="M4317">
        <v>-4.6600000000000003E-2</v>
      </c>
      <c r="N4317" t="s">
        <v>1037</v>
      </c>
      <c r="O4317" t="s">
        <v>46</v>
      </c>
      <c r="P4317" t="s">
        <v>47</v>
      </c>
      <c r="Q4317" t="s">
        <v>9963</v>
      </c>
      <c r="R4317" t="s">
        <v>9964</v>
      </c>
      <c r="S4317" t="s">
        <v>9965</v>
      </c>
    </row>
    <row r="4318" spans="1:19" hidden="1" x14ac:dyDescent="0.35">
      <c r="A4318" t="s">
        <v>316</v>
      </c>
      <c r="B4318" s="1">
        <v>45668</v>
      </c>
      <c r="C4318" t="s">
        <v>763</v>
      </c>
      <c r="D4318" t="s">
        <v>21</v>
      </c>
      <c r="E4318" t="s">
        <v>22</v>
      </c>
      <c r="F4318" t="s">
        <v>23</v>
      </c>
      <c r="G4318" t="s">
        <v>24</v>
      </c>
      <c r="H4318">
        <v>1</v>
      </c>
      <c r="I4318">
        <v>19990</v>
      </c>
      <c r="J4318">
        <v>19990</v>
      </c>
      <c r="K4318">
        <v>9200.5499999999993</v>
      </c>
      <c r="L4318">
        <v>1558.1</v>
      </c>
      <c r="M4318">
        <v>9.2799999999999994E-2</v>
      </c>
      <c r="N4318" t="s">
        <v>317</v>
      </c>
      <c r="O4318" t="s">
        <v>318</v>
      </c>
      <c r="P4318" t="s">
        <v>47</v>
      </c>
      <c r="Q4318" t="s">
        <v>9966</v>
      </c>
      <c r="R4318" t="s">
        <v>9967</v>
      </c>
      <c r="S4318" t="s">
        <v>9968</v>
      </c>
    </row>
    <row r="4319" spans="1:19" hidden="1" x14ac:dyDescent="0.35">
      <c r="A4319" t="s">
        <v>592</v>
      </c>
      <c r="B4319" s="1">
        <v>45668</v>
      </c>
      <c r="C4319" t="s">
        <v>763</v>
      </c>
      <c r="D4319" t="s">
        <v>21</v>
      </c>
      <c r="E4319" t="s">
        <v>22</v>
      </c>
      <c r="F4319" t="s">
        <v>23</v>
      </c>
      <c r="G4319" t="s">
        <v>24</v>
      </c>
      <c r="H4319">
        <v>1</v>
      </c>
      <c r="I4319">
        <v>12990</v>
      </c>
      <c r="J4319">
        <v>12990</v>
      </c>
      <c r="K4319">
        <v>10107.11</v>
      </c>
      <c r="L4319">
        <v>-6987.11</v>
      </c>
      <c r="M4319">
        <v>-0.6401</v>
      </c>
      <c r="N4319" t="s">
        <v>593</v>
      </c>
      <c r="O4319" t="s">
        <v>215</v>
      </c>
      <c r="P4319" t="s">
        <v>27</v>
      </c>
      <c r="Q4319" t="s">
        <v>9969</v>
      </c>
      <c r="R4319" t="s">
        <v>9970</v>
      </c>
      <c r="S4319" t="s">
        <v>9971</v>
      </c>
    </row>
    <row r="4320" spans="1:19" hidden="1" x14ac:dyDescent="0.35">
      <c r="A4320" t="s">
        <v>8557</v>
      </c>
      <c r="B4320" s="1">
        <v>45668</v>
      </c>
      <c r="C4320" t="s">
        <v>763</v>
      </c>
      <c r="D4320" t="s">
        <v>21</v>
      </c>
      <c r="E4320" t="s">
        <v>22</v>
      </c>
      <c r="F4320" t="s">
        <v>23</v>
      </c>
      <c r="G4320" t="s">
        <v>24</v>
      </c>
      <c r="H4320">
        <v>1</v>
      </c>
      <c r="I4320">
        <v>19980</v>
      </c>
      <c r="J4320">
        <v>19980</v>
      </c>
      <c r="K4320">
        <v>10582.9</v>
      </c>
      <c r="L4320">
        <v>-333.66</v>
      </c>
      <c r="M4320">
        <v>-1.9900000000000001E-2</v>
      </c>
      <c r="N4320" t="s">
        <v>8558</v>
      </c>
      <c r="O4320" t="s">
        <v>882</v>
      </c>
      <c r="P4320" t="s">
        <v>27</v>
      </c>
      <c r="Q4320" t="s">
        <v>9972</v>
      </c>
      <c r="R4320" t="s">
        <v>9973</v>
      </c>
      <c r="S4320" t="s">
        <v>9974</v>
      </c>
    </row>
    <row r="4321" spans="1:19" hidden="1" x14ac:dyDescent="0.35">
      <c r="A4321" t="s">
        <v>2474</v>
      </c>
      <c r="B4321" s="1">
        <v>45668</v>
      </c>
      <c r="C4321" t="s">
        <v>2049</v>
      </c>
      <c r="D4321" t="s">
        <v>859</v>
      </c>
      <c r="E4321" t="s">
        <v>22</v>
      </c>
      <c r="G4321" t="s">
        <v>24</v>
      </c>
      <c r="H4321">
        <v>1</v>
      </c>
      <c r="I4321">
        <v>39990</v>
      </c>
      <c r="J4321">
        <v>39990</v>
      </c>
      <c r="K4321">
        <v>20535.810000000001</v>
      </c>
      <c r="L4321">
        <v>1813.79</v>
      </c>
      <c r="M4321">
        <v>5.3999999999999999E-2</v>
      </c>
      <c r="N4321" t="s">
        <v>2475</v>
      </c>
      <c r="O4321" t="s">
        <v>143</v>
      </c>
      <c r="P4321" t="s">
        <v>144</v>
      </c>
      <c r="Q4321" t="s">
        <v>9975</v>
      </c>
      <c r="R4321" t="s">
        <v>9976</v>
      </c>
      <c r="S4321" t="s">
        <v>9977</v>
      </c>
    </row>
    <row r="4322" spans="1:19" hidden="1" x14ac:dyDescent="0.35">
      <c r="A4322" t="s">
        <v>2048</v>
      </c>
      <c r="B4322" s="1">
        <v>45668</v>
      </c>
      <c r="C4322" t="s">
        <v>2049</v>
      </c>
      <c r="D4322" t="s">
        <v>859</v>
      </c>
      <c r="E4322" t="s">
        <v>22</v>
      </c>
      <c r="G4322" t="s">
        <v>24</v>
      </c>
      <c r="H4322">
        <v>1</v>
      </c>
      <c r="I4322">
        <v>24990</v>
      </c>
      <c r="J4322">
        <v>24990</v>
      </c>
      <c r="K4322">
        <v>11935.08</v>
      </c>
      <c r="L4322">
        <v>2030.92</v>
      </c>
      <c r="M4322">
        <v>9.6699999999999994E-2</v>
      </c>
      <c r="N4322" t="s">
        <v>2050</v>
      </c>
      <c r="O4322" t="s">
        <v>143</v>
      </c>
      <c r="P4322" t="s">
        <v>144</v>
      </c>
      <c r="Q4322" t="s">
        <v>9975</v>
      </c>
      <c r="R4322" t="s">
        <v>9976</v>
      </c>
      <c r="S4322" t="s">
        <v>9978</v>
      </c>
    </row>
    <row r="4323" spans="1:19" hidden="1" x14ac:dyDescent="0.35">
      <c r="A4323" t="s">
        <v>240</v>
      </c>
      <c r="B4323" s="1">
        <v>45668</v>
      </c>
      <c r="C4323" t="s">
        <v>63</v>
      </c>
      <c r="D4323" t="s">
        <v>859</v>
      </c>
      <c r="E4323" t="s">
        <v>22</v>
      </c>
      <c r="G4323" t="s">
        <v>24</v>
      </c>
      <c r="H4323">
        <v>1</v>
      </c>
      <c r="I4323">
        <v>59990</v>
      </c>
      <c r="J4323">
        <v>59990</v>
      </c>
      <c r="K4323">
        <v>22720.09</v>
      </c>
      <c r="L4323">
        <v>10576.55</v>
      </c>
      <c r="M4323">
        <v>0.20979999999999999</v>
      </c>
      <c r="N4323" t="s">
        <v>241</v>
      </c>
      <c r="O4323" t="s">
        <v>26</v>
      </c>
      <c r="P4323" t="s">
        <v>27</v>
      </c>
      <c r="Q4323" t="s">
        <v>9979</v>
      </c>
      <c r="R4323" t="s">
        <v>9980</v>
      </c>
      <c r="S4323" t="s">
        <v>9981</v>
      </c>
    </row>
    <row r="4324" spans="1:19" hidden="1" x14ac:dyDescent="0.35">
      <c r="A4324" t="s">
        <v>310</v>
      </c>
      <c r="B4324" s="1">
        <v>45668</v>
      </c>
      <c r="C4324" t="s">
        <v>798</v>
      </c>
      <c r="D4324" t="s">
        <v>21</v>
      </c>
      <c r="E4324" t="s">
        <v>22</v>
      </c>
      <c r="F4324" t="s">
        <v>23</v>
      </c>
      <c r="G4324" t="s">
        <v>24</v>
      </c>
      <c r="H4324">
        <v>1</v>
      </c>
      <c r="I4324">
        <v>16990</v>
      </c>
      <c r="J4324">
        <v>16990</v>
      </c>
      <c r="K4324">
        <v>8886.2800000000007</v>
      </c>
      <c r="L4324">
        <v>679.09</v>
      </c>
      <c r="M4324">
        <v>4.7600000000000003E-2</v>
      </c>
      <c r="N4324" t="s">
        <v>311</v>
      </c>
      <c r="O4324" t="s">
        <v>312</v>
      </c>
      <c r="P4324" t="s">
        <v>53</v>
      </c>
      <c r="Q4324" t="s">
        <v>9982</v>
      </c>
      <c r="R4324" t="s">
        <v>9982</v>
      </c>
      <c r="S4324" t="s">
        <v>9983</v>
      </c>
    </row>
    <row r="4325" spans="1:19" hidden="1" x14ac:dyDescent="0.35">
      <c r="A4325" t="s">
        <v>2004</v>
      </c>
      <c r="B4325" s="1">
        <v>45668</v>
      </c>
      <c r="C4325" t="s">
        <v>798</v>
      </c>
      <c r="D4325" t="s">
        <v>21</v>
      </c>
      <c r="E4325" t="s">
        <v>22</v>
      </c>
      <c r="F4325" t="s">
        <v>23</v>
      </c>
      <c r="G4325" t="s">
        <v>24</v>
      </c>
      <c r="H4325">
        <v>1</v>
      </c>
      <c r="I4325">
        <v>199990</v>
      </c>
      <c r="J4325">
        <v>199990</v>
      </c>
      <c r="K4325">
        <v>111495.44</v>
      </c>
      <c r="L4325">
        <v>1103.55</v>
      </c>
      <c r="M4325">
        <v>6.6E-3</v>
      </c>
      <c r="N4325" t="s">
        <v>2005</v>
      </c>
      <c r="O4325" t="s">
        <v>246</v>
      </c>
      <c r="P4325" t="s">
        <v>82</v>
      </c>
      <c r="Q4325" t="s">
        <v>9984</v>
      </c>
      <c r="R4325" t="s">
        <v>9984</v>
      </c>
      <c r="S4325" t="s">
        <v>9985</v>
      </c>
    </row>
    <row r="4326" spans="1:19" hidden="1" x14ac:dyDescent="0.35">
      <c r="A4326" t="s">
        <v>198</v>
      </c>
      <c r="B4326" s="1">
        <v>45668</v>
      </c>
      <c r="C4326" t="s">
        <v>798</v>
      </c>
      <c r="D4326" t="s">
        <v>21</v>
      </c>
      <c r="E4326" t="s">
        <v>22</v>
      </c>
      <c r="F4326" t="s">
        <v>23</v>
      </c>
      <c r="G4326" t="s">
        <v>24</v>
      </c>
      <c r="H4326">
        <v>1</v>
      </c>
      <c r="I4326">
        <v>13990</v>
      </c>
      <c r="J4326">
        <v>13990</v>
      </c>
      <c r="K4326">
        <v>7661.76</v>
      </c>
      <c r="L4326">
        <v>-625.79999999999995</v>
      </c>
      <c r="M4326">
        <v>-5.3199999999999997E-2</v>
      </c>
      <c r="N4326" t="s">
        <v>199</v>
      </c>
      <c r="O4326" t="s">
        <v>200</v>
      </c>
      <c r="P4326" t="s">
        <v>201</v>
      </c>
      <c r="Q4326" t="s">
        <v>9986</v>
      </c>
      <c r="R4326" t="s">
        <v>9986</v>
      </c>
      <c r="S4326" t="s">
        <v>9987</v>
      </c>
    </row>
    <row r="4327" spans="1:19" hidden="1" x14ac:dyDescent="0.35">
      <c r="A4327" t="s">
        <v>446</v>
      </c>
      <c r="B4327" s="1">
        <v>45668</v>
      </c>
      <c r="C4327" t="s">
        <v>798</v>
      </c>
      <c r="D4327" t="s">
        <v>21</v>
      </c>
      <c r="E4327" t="s">
        <v>22</v>
      </c>
      <c r="F4327" t="s">
        <v>23</v>
      </c>
      <c r="G4327" t="s">
        <v>24</v>
      </c>
      <c r="H4327">
        <v>1</v>
      </c>
      <c r="I4327">
        <v>11990</v>
      </c>
      <c r="J4327">
        <v>11990</v>
      </c>
      <c r="K4327">
        <v>5074.37</v>
      </c>
      <c r="L4327">
        <v>1675.89</v>
      </c>
      <c r="M4327">
        <v>0.1663</v>
      </c>
      <c r="N4327" t="s">
        <v>447</v>
      </c>
      <c r="O4327" t="s">
        <v>448</v>
      </c>
      <c r="P4327" t="s">
        <v>114</v>
      </c>
      <c r="Q4327" t="s">
        <v>9988</v>
      </c>
      <c r="R4327" t="s">
        <v>9988</v>
      </c>
      <c r="S4327" t="s">
        <v>9989</v>
      </c>
    </row>
    <row r="4328" spans="1:19" hidden="1" x14ac:dyDescent="0.35">
      <c r="A4328" t="s">
        <v>467</v>
      </c>
      <c r="B4328" s="1">
        <v>45668</v>
      </c>
      <c r="C4328" t="s">
        <v>798</v>
      </c>
      <c r="D4328" t="s">
        <v>21</v>
      </c>
      <c r="E4328" t="s">
        <v>22</v>
      </c>
      <c r="F4328" t="s">
        <v>23</v>
      </c>
      <c r="G4328" t="s">
        <v>24</v>
      </c>
      <c r="H4328">
        <v>1</v>
      </c>
      <c r="I4328">
        <v>49990</v>
      </c>
      <c r="J4328">
        <v>49990</v>
      </c>
      <c r="K4328">
        <v>36858.949999999997</v>
      </c>
      <c r="L4328">
        <v>-8713.74</v>
      </c>
      <c r="M4328">
        <v>-0.2074</v>
      </c>
      <c r="N4328" t="s">
        <v>468</v>
      </c>
      <c r="O4328" t="s">
        <v>52</v>
      </c>
      <c r="P4328" t="s">
        <v>53</v>
      </c>
      <c r="Q4328" t="s">
        <v>9990</v>
      </c>
      <c r="R4328" t="s">
        <v>9990</v>
      </c>
      <c r="S4328" t="s">
        <v>9991</v>
      </c>
    </row>
    <row r="4329" spans="1:19" hidden="1" x14ac:dyDescent="0.35">
      <c r="A4329" t="s">
        <v>467</v>
      </c>
      <c r="B4329" s="1">
        <v>45668</v>
      </c>
      <c r="C4329" t="s">
        <v>798</v>
      </c>
      <c r="D4329" t="s">
        <v>21</v>
      </c>
      <c r="E4329" t="s">
        <v>22</v>
      </c>
      <c r="F4329" t="s">
        <v>23</v>
      </c>
      <c r="G4329" t="s">
        <v>24</v>
      </c>
      <c r="H4329">
        <v>1</v>
      </c>
      <c r="I4329">
        <v>49990</v>
      </c>
      <c r="J4329">
        <v>49990</v>
      </c>
      <c r="K4329">
        <v>36858.949999999997</v>
      </c>
      <c r="L4329">
        <v>-8713.74</v>
      </c>
      <c r="M4329">
        <v>-0.2074</v>
      </c>
      <c r="N4329" t="s">
        <v>468</v>
      </c>
      <c r="O4329" t="s">
        <v>52</v>
      </c>
      <c r="P4329" t="s">
        <v>53</v>
      </c>
      <c r="Q4329" t="s">
        <v>9992</v>
      </c>
      <c r="R4329" t="s">
        <v>9992</v>
      </c>
      <c r="S4329" t="s">
        <v>9993</v>
      </c>
    </row>
    <row r="4330" spans="1:19" hidden="1" x14ac:dyDescent="0.35">
      <c r="A4330" t="s">
        <v>467</v>
      </c>
      <c r="B4330" s="1">
        <v>45668</v>
      </c>
      <c r="C4330" t="s">
        <v>798</v>
      </c>
      <c r="D4330" t="s">
        <v>21</v>
      </c>
      <c r="E4330" t="s">
        <v>22</v>
      </c>
      <c r="F4330" t="s">
        <v>23</v>
      </c>
      <c r="G4330" t="s">
        <v>24</v>
      </c>
      <c r="H4330">
        <v>1</v>
      </c>
      <c r="I4330">
        <v>49990</v>
      </c>
      <c r="J4330">
        <v>49990</v>
      </c>
      <c r="K4330">
        <v>36858.949999999997</v>
      </c>
      <c r="L4330">
        <v>-8713.74</v>
      </c>
      <c r="M4330">
        <v>-0.2074</v>
      </c>
      <c r="N4330" t="s">
        <v>468</v>
      </c>
      <c r="O4330" t="s">
        <v>52</v>
      </c>
      <c r="P4330" t="s">
        <v>53</v>
      </c>
      <c r="Q4330" t="s">
        <v>9994</v>
      </c>
      <c r="R4330" t="s">
        <v>9994</v>
      </c>
      <c r="S4330" t="s">
        <v>9995</v>
      </c>
    </row>
    <row r="4331" spans="1:19" hidden="1" x14ac:dyDescent="0.35">
      <c r="A4331" t="s">
        <v>213</v>
      </c>
      <c r="B4331" s="1">
        <v>45668</v>
      </c>
      <c r="C4331" t="s">
        <v>798</v>
      </c>
      <c r="D4331" t="s">
        <v>21</v>
      </c>
      <c r="E4331" t="s">
        <v>22</v>
      </c>
      <c r="F4331" t="s">
        <v>23</v>
      </c>
      <c r="G4331" t="s">
        <v>24</v>
      </c>
      <c r="H4331">
        <v>1</v>
      </c>
      <c r="I4331">
        <v>7990</v>
      </c>
      <c r="J4331">
        <v>7990</v>
      </c>
      <c r="K4331">
        <v>7068</v>
      </c>
      <c r="L4331">
        <v>-2569.84</v>
      </c>
      <c r="M4331">
        <v>-0.38269999999999998</v>
      </c>
      <c r="N4331" t="s">
        <v>214</v>
      </c>
      <c r="O4331" t="s">
        <v>215</v>
      </c>
      <c r="P4331" t="s">
        <v>27</v>
      </c>
      <c r="Q4331" t="s">
        <v>9996</v>
      </c>
      <c r="R4331" t="s">
        <v>9996</v>
      </c>
      <c r="S4331" t="s">
        <v>9997</v>
      </c>
    </row>
    <row r="4332" spans="1:19" hidden="1" x14ac:dyDescent="0.35">
      <c r="A4332" t="s">
        <v>1975</v>
      </c>
      <c r="B4332" s="1">
        <v>45668</v>
      </c>
      <c r="C4332" t="s">
        <v>798</v>
      </c>
      <c r="D4332" t="s">
        <v>21</v>
      </c>
      <c r="E4332" t="s">
        <v>22</v>
      </c>
      <c r="F4332" t="s">
        <v>23</v>
      </c>
      <c r="G4332" t="s">
        <v>24</v>
      </c>
      <c r="H4332">
        <v>1</v>
      </c>
      <c r="I4332">
        <v>12990</v>
      </c>
      <c r="J4332">
        <v>12990</v>
      </c>
      <c r="K4332">
        <v>7229</v>
      </c>
      <c r="L4332">
        <v>84.28</v>
      </c>
      <c r="M4332">
        <v>7.7000000000000002E-3</v>
      </c>
      <c r="N4332" t="s">
        <v>1976</v>
      </c>
      <c r="O4332" t="s">
        <v>228</v>
      </c>
      <c r="P4332" t="s">
        <v>27</v>
      </c>
      <c r="Q4332" t="s">
        <v>9998</v>
      </c>
      <c r="R4332" t="s">
        <v>9998</v>
      </c>
      <c r="S4332" t="s">
        <v>9999</v>
      </c>
    </row>
    <row r="4333" spans="1:19" hidden="1" x14ac:dyDescent="0.35">
      <c r="A4333" t="s">
        <v>226</v>
      </c>
      <c r="B4333" s="1">
        <v>45668</v>
      </c>
      <c r="C4333" t="s">
        <v>798</v>
      </c>
      <c r="D4333" t="s">
        <v>21</v>
      </c>
      <c r="E4333" t="s">
        <v>22</v>
      </c>
      <c r="F4333" t="s">
        <v>23</v>
      </c>
      <c r="G4333" t="s">
        <v>24</v>
      </c>
      <c r="H4333">
        <v>1</v>
      </c>
      <c r="I4333">
        <v>24990</v>
      </c>
      <c r="J4333">
        <v>24990</v>
      </c>
      <c r="K4333">
        <v>14342</v>
      </c>
      <c r="L4333">
        <v>-272.42</v>
      </c>
      <c r="M4333">
        <v>-1.2999999999999999E-2</v>
      </c>
      <c r="N4333" t="s">
        <v>227</v>
      </c>
      <c r="O4333" t="s">
        <v>228</v>
      </c>
      <c r="P4333" t="s">
        <v>27</v>
      </c>
      <c r="Q4333" t="s">
        <v>10000</v>
      </c>
      <c r="R4333" t="s">
        <v>10000</v>
      </c>
      <c r="S4333" t="s">
        <v>10001</v>
      </c>
    </row>
    <row r="4334" spans="1:19" hidden="1" x14ac:dyDescent="0.35">
      <c r="A4334" t="s">
        <v>811</v>
      </c>
      <c r="B4334" s="1">
        <v>45668</v>
      </c>
      <c r="C4334" t="s">
        <v>798</v>
      </c>
      <c r="D4334" t="s">
        <v>21</v>
      </c>
      <c r="E4334" t="s">
        <v>22</v>
      </c>
      <c r="F4334" t="s">
        <v>23</v>
      </c>
      <c r="G4334" t="s">
        <v>24</v>
      </c>
      <c r="H4334">
        <v>2</v>
      </c>
      <c r="I4334">
        <v>21980</v>
      </c>
      <c r="J4334">
        <v>10990</v>
      </c>
      <c r="K4334">
        <v>4993.3</v>
      </c>
      <c r="L4334">
        <v>2388.69</v>
      </c>
      <c r="M4334">
        <v>0.1293</v>
      </c>
      <c r="N4334" t="s">
        <v>812</v>
      </c>
      <c r="O4334" t="s">
        <v>40</v>
      </c>
      <c r="P4334" t="s">
        <v>41</v>
      </c>
      <c r="Q4334" t="s">
        <v>10002</v>
      </c>
      <c r="R4334" t="s">
        <v>10002</v>
      </c>
      <c r="S4334" t="s">
        <v>10003</v>
      </c>
    </row>
    <row r="4335" spans="1:19" hidden="1" x14ac:dyDescent="0.35">
      <c r="A4335" t="s">
        <v>231</v>
      </c>
      <c r="B4335" s="1">
        <v>45668</v>
      </c>
      <c r="C4335" t="s">
        <v>798</v>
      </c>
      <c r="D4335" t="s">
        <v>21</v>
      </c>
      <c r="E4335" t="s">
        <v>22</v>
      </c>
      <c r="F4335" t="s">
        <v>23</v>
      </c>
      <c r="G4335" t="s">
        <v>24</v>
      </c>
      <c r="H4335">
        <v>2</v>
      </c>
      <c r="I4335">
        <v>21980</v>
      </c>
      <c r="J4335">
        <v>10990</v>
      </c>
      <c r="K4335">
        <v>4993.58</v>
      </c>
      <c r="L4335">
        <v>2388.13</v>
      </c>
      <c r="M4335">
        <v>0.1293</v>
      </c>
      <c r="N4335" t="s">
        <v>232</v>
      </c>
      <c r="O4335" t="s">
        <v>40</v>
      </c>
      <c r="P4335" t="s">
        <v>41</v>
      </c>
      <c r="Q4335" t="s">
        <v>10004</v>
      </c>
      <c r="R4335" t="s">
        <v>10004</v>
      </c>
      <c r="S4335" t="s">
        <v>10005</v>
      </c>
    </row>
    <row r="4336" spans="1:19" hidden="1" x14ac:dyDescent="0.35">
      <c r="A4336" t="s">
        <v>231</v>
      </c>
      <c r="B4336" s="1">
        <v>45668</v>
      </c>
      <c r="C4336" t="s">
        <v>798</v>
      </c>
      <c r="D4336" t="s">
        <v>21</v>
      </c>
      <c r="E4336" t="s">
        <v>22</v>
      </c>
      <c r="F4336" t="s">
        <v>23</v>
      </c>
      <c r="G4336" t="s">
        <v>24</v>
      </c>
      <c r="H4336">
        <v>1</v>
      </c>
      <c r="I4336">
        <v>10990</v>
      </c>
      <c r="J4336">
        <v>10990</v>
      </c>
      <c r="K4336">
        <v>4993.58</v>
      </c>
      <c r="L4336">
        <v>1193.6500000000001</v>
      </c>
      <c r="M4336">
        <v>0.12920000000000001</v>
      </c>
      <c r="N4336" t="s">
        <v>232</v>
      </c>
      <c r="O4336" t="s">
        <v>40</v>
      </c>
      <c r="P4336" t="s">
        <v>41</v>
      </c>
      <c r="Q4336" t="s">
        <v>10006</v>
      </c>
      <c r="R4336" t="s">
        <v>10006</v>
      </c>
      <c r="S4336" t="s">
        <v>10007</v>
      </c>
    </row>
    <row r="4337" spans="1:19" hidden="1" x14ac:dyDescent="0.35">
      <c r="A4337" t="s">
        <v>231</v>
      </c>
      <c r="B4337" s="1">
        <v>45668</v>
      </c>
      <c r="C4337" t="s">
        <v>798</v>
      </c>
      <c r="D4337" t="s">
        <v>21</v>
      </c>
      <c r="E4337" t="s">
        <v>22</v>
      </c>
      <c r="F4337" t="s">
        <v>23</v>
      </c>
      <c r="G4337" t="s">
        <v>24</v>
      </c>
      <c r="H4337">
        <v>4</v>
      </c>
      <c r="I4337">
        <v>43960</v>
      </c>
      <c r="J4337">
        <v>10990</v>
      </c>
      <c r="K4337">
        <v>4993.58</v>
      </c>
      <c r="L4337">
        <v>4776.25</v>
      </c>
      <c r="M4337">
        <v>0.1293</v>
      </c>
      <c r="N4337" t="s">
        <v>232</v>
      </c>
      <c r="O4337" t="s">
        <v>40</v>
      </c>
      <c r="P4337" t="s">
        <v>41</v>
      </c>
      <c r="Q4337" t="s">
        <v>10008</v>
      </c>
      <c r="R4337" t="s">
        <v>10008</v>
      </c>
      <c r="S4337" t="s">
        <v>10009</v>
      </c>
    </row>
    <row r="4338" spans="1:19" hidden="1" x14ac:dyDescent="0.35">
      <c r="A4338" t="s">
        <v>1876</v>
      </c>
      <c r="B4338" s="1">
        <v>45668</v>
      </c>
      <c r="C4338" t="s">
        <v>798</v>
      </c>
      <c r="D4338" t="s">
        <v>21</v>
      </c>
      <c r="E4338" t="s">
        <v>22</v>
      </c>
      <c r="F4338" t="s">
        <v>23</v>
      </c>
      <c r="G4338" t="s">
        <v>24</v>
      </c>
      <c r="H4338">
        <v>1</v>
      </c>
      <c r="I4338">
        <v>10990</v>
      </c>
      <c r="J4338">
        <v>10990</v>
      </c>
      <c r="K4338">
        <v>4991.93</v>
      </c>
      <c r="L4338">
        <v>1195.31</v>
      </c>
      <c r="M4338">
        <v>0.12939999999999999</v>
      </c>
      <c r="N4338" t="s">
        <v>1877</v>
      </c>
      <c r="O4338" t="s">
        <v>40</v>
      </c>
      <c r="P4338" t="s">
        <v>41</v>
      </c>
      <c r="Q4338" t="s">
        <v>10010</v>
      </c>
      <c r="R4338" t="s">
        <v>10010</v>
      </c>
      <c r="S4338" t="s">
        <v>10011</v>
      </c>
    </row>
    <row r="4339" spans="1:19" hidden="1" x14ac:dyDescent="0.35">
      <c r="A4339" t="s">
        <v>1897</v>
      </c>
      <c r="B4339" s="1">
        <v>45668</v>
      </c>
      <c r="C4339" t="s">
        <v>798</v>
      </c>
      <c r="D4339" t="s">
        <v>21</v>
      </c>
      <c r="E4339" t="s">
        <v>22</v>
      </c>
      <c r="F4339" t="s">
        <v>23</v>
      </c>
      <c r="G4339" t="s">
        <v>24</v>
      </c>
      <c r="H4339">
        <v>1</v>
      </c>
      <c r="I4339">
        <v>199990</v>
      </c>
      <c r="J4339">
        <v>199990</v>
      </c>
      <c r="K4339">
        <v>99124.56</v>
      </c>
      <c r="L4339">
        <v>13474.43</v>
      </c>
      <c r="M4339">
        <v>8.0199999999999994E-2</v>
      </c>
      <c r="N4339" t="s">
        <v>1899</v>
      </c>
      <c r="O4339" t="s">
        <v>1177</v>
      </c>
      <c r="P4339" t="s">
        <v>41</v>
      </c>
      <c r="Q4339" t="s">
        <v>10012</v>
      </c>
      <c r="R4339" t="s">
        <v>10012</v>
      </c>
      <c r="S4339" t="s">
        <v>10013</v>
      </c>
    </row>
    <row r="4340" spans="1:19" hidden="1" x14ac:dyDescent="0.35">
      <c r="A4340" t="s">
        <v>240</v>
      </c>
      <c r="B4340" s="1">
        <v>45668</v>
      </c>
      <c r="C4340" t="s">
        <v>798</v>
      </c>
      <c r="D4340" t="s">
        <v>21</v>
      </c>
      <c r="E4340" t="s">
        <v>22</v>
      </c>
      <c r="F4340" t="s">
        <v>23</v>
      </c>
      <c r="G4340" t="s">
        <v>24</v>
      </c>
      <c r="H4340">
        <v>1</v>
      </c>
      <c r="I4340">
        <v>69990</v>
      </c>
      <c r="J4340">
        <v>69990</v>
      </c>
      <c r="K4340">
        <v>22720.080000000002</v>
      </c>
      <c r="L4340">
        <v>16685.64</v>
      </c>
      <c r="M4340">
        <v>0.28370000000000001</v>
      </c>
      <c r="N4340" t="s">
        <v>241</v>
      </c>
      <c r="O4340" t="s">
        <v>26</v>
      </c>
      <c r="P4340" t="s">
        <v>27</v>
      </c>
      <c r="Q4340" t="s">
        <v>10014</v>
      </c>
      <c r="R4340" t="s">
        <v>10014</v>
      </c>
      <c r="S4340" t="s">
        <v>10015</v>
      </c>
    </row>
    <row r="4341" spans="1:19" hidden="1" x14ac:dyDescent="0.35">
      <c r="A4341" t="s">
        <v>857</v>
      </c>
      <c r="B4341" s="1">
        <v>45668</v>
      </c>
      <c r="C4341" t="s">
        <v>798</v>
      </c>
      <c r="D4341" t="s">
        <v>21</v>
      </c>
      <c r="E4341" t="s">
        <v>22</v>
      </c>
      <c r="F4341" t="s">
        <v>23</v>
      </c>
      <c r="G4341" t="s">
        <v>24</v>
      </c>
      <c r="H4341">
        <v>1</v>
      </c>
      <c r="I4341">
        <v>29990</v>
      </c>
      <c r="J4341">
        <v>29990</v>
      </c>
      <c r="K4341">
        <v>15649.41</v>
      </c>
      <c r="L4341">
        <v>1235.3</v>
      </c>
      <c r="M4341">
        <v>4.9000000000000002E-2</v>
      </c>
      <c r="N4341" t="s">
        <v>860</v>
      </c>
      <c r="O4341" t="s">
        <v>76</v>
      </c>
      <c r="P4341" t="s">
        <v>47</v>
      </c>
      <c r="Q4341" t="s">
        <v>10016</v>
      </c>
      <c r="R4341" t="s">
        <v>10016</v>
      </c>
      <c r="S4341" t="s">
        <v>10017</v>
      </c>
    </row>
    <row r="4342" spans="1:19" hidden="1" x14ac:dyDescent="0.35">
      <c r="A4342" t="s">
        <v>10018</v>
      </c>
      <c r="B4342" s="1">
        <v>45668</v>
      </c>
      <c r="C4342" t="s">
        <v>41</v>
      </c>
      <c r="D4342" t="s">
        <v>859</v>
      </c>
      <c r="E4342" t="s">
        <v>22</v>
      </c>
      <c r="G4342" t="s">
        <v>24</v>
      </c>
      <c r="H4342">
        <v>1</v>
      </c>
      <c r="I4342">
        <v>49990</v>
      </c>
      <c r="J4342">
        <v>49990</v>
      </c>
      <c r="K4342">
        <v>25167.040000000001</v>
      </c>
      <c r="L4342">
        <v>3622.72</v>
      </c>
      <c r="M4342">
        <v>8.6199999999999999E-2</v>
      </c>
      <c r="N4342" t="s">
        <v>10019</v>
      </c>
      <c r="O4342" t="s">
        <v>40</v>
      </c>
      <c r="P4342" t="s">
        <v>41</v>
      </c>
      <c r="Q4342" t="s">
        <v>10020</v>
      </c>
      <c r="R4342" t="s">
        <v>10021</v>
      </c>
      <c r="S4342" t="s">
        <v>10022</v>
      </c>
    </row>
    <row r="4343" spans="1:19" hidden="1" x14ac:dyDescent="0.35">
      <c r="A4343" t="s">
        <v>4425</v>
      </c>
      <c r="B4343" s="1">
        <v>45668</v>
      </c>
      <c r="C4343" t="s">
        <v>41</v>
      </c>
      <c r="D4343" t="s">
        <v>859</v>
      </c>
      <c r="E4343" t="s">
        <v>22</v>
      </c>
      <c r="G4343" t="s">
        <v>24</v>
      </c>
      <c r="H4343">
        <v>1</v>
      </c>
      <c r="I4343">
        <v>52990</v>
      </c>
      <c r="J4343">
        <v>52990</v>
      </c>
      <c r="K4343">
        <v>26077.31</v>
      </c>
      <c r="L4343">
        <v>4440.29</v>
      </c>
      <c r="M4343">
        <v>9.9699999999999997E-2</v>
      </c>
      <c r="N4343" t="s">
        <v>4426</v>
      </c>
      <c r="O4343" t="s">
        <v>40</v>
      </c>
      <c r="P4343" t="s">
        <v>41</v>
      </c>
      <c r="Q4343" t="s">
        <v>10020</v>
      </c>
      <c r="R4343" t="s">
        <v>10021</v>
      </c>
      <c r="S4343" t="s">
        <v>10023</v>
      </c>
    </row>
    <row r="4344" spans="1:19" hidden="1" x14ac:dyDescent="0.35">
      <c r="A4344" t="s">
        <v>775</v>
      </c>
      <c r="B4344" s="1">
        <v>45668</v>
      </c>
      <c r="C4344" t="s">
        <v>41</v>
      </c>
      <c r="D4344" t="s">
        <v>859</v>
      </c>
      <c r="E4344" t="s">
        <v>22</v>
      </c>
      <c r="G4344" t="s">
        <v>24</v>
      </c>
      <c r="H4344">
        <v>1</v>
      </c>
      <c r="I4344">
        <v>18990</v>
      </c>
      <c r="J4344">
        <v>18990</v>
      </c>
      <c r="K4344">
        <v>9953.18</v>
      </c>
      <c r="L4344">
        <v>1536.58</v>
      </c>
      <c r="M4344">
        <v>9.6299999999999997E-2</v>
      </c>
      <c r="N4344" t="s">
        <v>776</v>
      </c>
      <c r="O4344" t="s">
        <v>40</v>
      </c>
      <c r="P4344" t="s">
        <v>41</v>
      </c>
      <c r="Q4344" t="s">
        <v>10024</v>
      </c>
      <c r="R4344" t="s">
        <v>10025</v>
      </c>
      <c r="S4344" t="s">
        <v>10026</v>
      </c>
    </row>
    <row r="4345" spans="1:19" hidden="1" x14ac:dyDescent="0.35">
      <c r="A4345" t="s">
        <v>235</v>
      </c>
      <c r="B4345" s="1">
        <v>45668</v>
      </c>
      <c r="C4345" t="s">
        <v>41</v>
      </c>
      <c r="D4345" t="s">
        <v>859</v>
      </c>
      <c r="E4345" t="s">
        <v>22</v>
      </c>
      <c r="G4345" t="s">
        <v>24</v>
      </c>
      <c r="H4345">
        <v>1</v>
      </c>
      <c r="I4345">
        <v>94990</v>
      </c>
      <c r="J4345">
        <v>94990</v>
      </c>
      <c r="K4345">
        <v>54298.62</v>
      </c>
      <c r="L4345">
        <v>174.66</v>
      </c>
      <c r="M4345">
        <v>2.2000000000000001E-3</v>
      </c>
      <c r="N4345" t="s">
        <v>236</v>
      </c>
      <c r="O4345" t="s">
        <v>237</v>
      </c>
      <c r="P4345" t="s">
        <v>41</v>
      </c>
      <c r="Q4345" t="s">
        <v>10027</v>
      </c>
      <c r="R4345" t="s">
        <v>10028</v>
      </c>
      <c r="S4345" t="s">
        <v>10029</v>
      </c>
    </row>
    <row r="4346" spans="1:19" hidden="1" x14ac:dyDescent="0.35">
      <c r="A4346" t="s">
        <v>19</v>
      </c>
      <c r="B4346" s="1">
        <v>45668</v>
      </c>
      <c r="C4346" t="s">
        <v>822</v>
      </c>
      <c r="D4346" t="s">
        <v>21</v>
      </c>
      <c r="E4346" t="s">
        <v>22</v>
      </c>
      <c r="F4346" t="s">
        <v>3258</v>
      </c>
      <c r="G4346" t="s">
        <v>24</v>
      </c>
      <c r="H4346">
        <v>1</v>
      </c>
      <c r="I4346">
        <v>86990</v>
      </c>
      <c r="J4346">
        <v>86990</v>
      </c>
      <c r="K4346">
        <v>44217.75</v>
      </c>
      <c r="L4346">
        <v>204.78</v>
      </c>
      <c r="M4346">
        <v>2.8E-3</v>
      </c>
      <c r="N4346" t="s">
        <v>25</v>
      </c>
      <c r="O4346" t="s">
        <v>26</v>
      </c>
      <c r="P4346" t="s">
        <v>27</v>
      </c>
      <c r="Q4346" t="s">
        <v>10030</v>
      </c>
      <c r="R4346" t="s">
        <v>10030</v>
      </c>
      <c r="S4346" t="s">
        <v>10031</v>
      </c>
    </row>
    <row r="4347" spans="1:19" hidden="1" x14ac:dyDescent="0.35">
      <c r="A4347" t="s">
        <v>2139</v>
      </c>
      <c r="B4347" s="1">
        <v>45668</v>
      </c>
      <c r="C4347" t="s">
        <v>822</v>
      </c>
      <c r="D4347" t="s">
        <v>21</v>
      </c>
      <c r="E4347" t="s">
        <v>22</v>
      </c>
      <c r="F4347" t="s">
        <v>3258</v>
      </c>
      <c r="G4347" t="s">
        <v>24</v>
      </c>
      <c r="H4347">
        <v>1</v>
      </c>
      <c r="I4347">
        <v>24990</v>
      </c>
      <c r="J4347">
        <v>24990</v>
      </c>
      <c r="K4347">
        <v>12208.92</v>
      </c>
      <c r="L4347">
        <v>179.99</v>
      </c>
      <c r="M4347">
        <v>8.6E-3</v>
      </c>
      <c r="N4347" t="s">
        <v>2141</v>
      </c>
      <c r="O4347" t="s">
        <v>40</v>
      </c>
      <c r="P4347" t="s">
        <v>41</v>
      </c>
      <c r="Q4347" t="s">
        <v>10032</v>
      </c>
      <c r="R4347" t="s">
        <v>10032</v>
      </c>
      <c r="S4347" t="s">
        <v>10033</v>
      </c>
    </row>
    <row r="4348" spans="1:19" hidden="1" x14ac:dyDescent="0.35">
      <c r="A4348" t="s">
        <v>1009</v>
      </c>
      <c r="B4348" s="1">
        <v>45668</v>
      </c>
      <c r="C4348" t="s">
        <v>822</v>
      </c>
      <c r="D4348" t="s">
        <v>21</v>
      </c>
      <c r="E4348" t="s">
        <v>22</v>
      </c>
      <c r="F4348" t="s">
        <v>3258</v>
      </c>
      <c r="G4348" t="s">
        <v>24</v>
      </c>
      <c r="H4348">
        <v>1</v>
      </c>
      <c r="I4348">
        <v>199990</v>
      </c>
      <c r="J4348">
        <v>199990</v>
      </c>
      <c r="K4348">
        <v>104066.46</v>
      </c>
      <c r="L4348">
        <v>6019.92</v>
      </c>
      <c r="M4348">
        <v>3.5799999999999998E-2</v>
      </c>
      <c r="N4348" t="s">
        <v>1010</v>
      </c>
      <c r="O4348" t="s">
        <v>1011</v>
      </c>
      <c r="P4348" t="s">
        <v>82</v>
      </c>
      <c r="Q4348" t="s">
        <v>10034</v>
      </c>
      <c r="R4348" t="s">
        <v>10034</v>
      </c>
      <c r="S4348" t="s">
        <v>10035</v>
      </c>
    </row>
    <row r="4349" spans="1:19" hidden="1" x14ac:dyDescent="0.35">
      <c r="A4349" t="s">
        <v>162</v>
      </c>
      <c r="B4349" s="1">
        <v>45668</v>
      </c>
      <c r="C4349" t="s">
        <v>822</v>
      </c>
      <c r="D4349" t="s">
        <v>21</v>
      </c>
      <c r="E4349" t="s">
        <v>22</v>
      </c>
      <c r="F4349" t="s">
        <v>3258</v>
      </c>
      <c r="G4349" t="s">
        <v>24</v>
      </c>
      <c r="H4349">
        <v>1</v>
      </c>
      <c r="I4349">
        <v>39990</v>
      </c>
      <c r="J4349">
        <v>39990</v>
      </c>
      <c r="K4349">
        <v>17391.47</v>
      </c>
      <c r="L4349">
        <v>4788.1899999999996</v>
      </c>
      <c r="M4349">
        <v>0.14249999999999999</v>
      </c>
      <c r="N4349" t="s">
        <v>163</v>
      </c>
      <c r="O4349" t="s">
        <v>52</v>
      </c>
      <c r="P4349" t="s">
        <v>53</v>
      </c>
      <c r="Q4349" t="s">
        <v>10036</v>
      </c>
      <c r="R4349" t="s">
        <v>10036</v>
      </c>
      <c r="S4349" t="s">
        <v>10037</v>
      </c>
    </row>
    <row r="4350" spans="1:19" hidden="1" x14ac:dyDescent="0.35">
      <c r="A4350" t="s">
        <v>3279</v>
      </c>
      <c r="B4350" s="1">
        <v>45668</v>
      </c>
      <c r="C4350" t="s">
        <v>822</v>
      </c>
      <c r="D4350" t="s">
        <v>21</v>
      </c>
      <c r="E4350" t="s">
        <v>22</v>
      </c>
      <c r="F4350" t="s">
        <v>3258</v>
      </c>
      <c r="G4350" t="s">
        <v>24</v>
      </c>
      <c r="H4350">
        <v>1</v>
      </c>
      <c r="I4350">
        <v>10990</v>
      </c>
      <c r="J4350">
        <v>10990</v>
      </c>
      <c r="K4350">
        <v>3910.92</v>
      </c>
      <c r="L4350">
        <v>2368.7399999999998</v>
      </c>
      <c r="M4350">
        <v>0.25650000000000001</v>
      </c>
      <c r="N4350" t="s">
        <v>3280</v>
      </c>
      <c r="O4350" t="s">
        <v>448</v>
      </c>
      <c r="P4350" t="s">
        <v>114</v>
      </c>
      <c r="Q4350" t="s">
        <v>10038</v>
      </c>
      <c r="R4350" t="s">
        <v>10038</v>
      </c>
      <c r="S4350" t="s">
        <v>10039</v>
      </c>
    </row>
    <row r="4351" spans="1:19" hidden="1" x14ac:dyDescent="0.35">
      <c r="A4351" t="s">
        <v>467</v>
      </c>
      <c r="B4351" s="1">
        <v>45668</v>
      </c>
      <c r="C4351" t="s">
        <v>822</v>
      </c>
      <c r="D4351" t="s">
        <v>21</v>
      </c>
      <c r="E4351" t="s">
        <v>22</v>
      </c>
      <c r="F4351" t="s">
        <v>3258</v>
      </c>
      <c r="G4351" t="s">
        <v>24</v>
      </c>
      <c r="H4351">
        <v>1</v>
      </c>
      <c r="I4351">
        <v>49990</v>
      </c>
      <c r="J4351">
        <v>49990</v>
      </c>
      <c r="K4351">
        <v>36858.949999999997</v>
      </c>
      <c r="L4351">
        <v>-12907.02</v>
      </c>
      <c r="M4351">
        <v>-0.30719999999999997</v>
      </c>
      <c r="N4351" t="s">
        <v>468</v>
      </c>
      <c r="O4351" t="s">
        <v>52</v>
      </c>
      <c r="P4351" t="s">
        <v>53</v>
      </c>
      <c r="Q4351" t="s">
        <v>10040</v>
      </c>
      <c r="R4351" t="s">
        <v>10040</v>
      </c>
      <c r="S4351" t="s">
        <v>10041</v>
      </c>
    </row>
    <row r="4352" spans="1:19" hidden="1" x14ac:dyDescent="0.35">
      <c r="A4352" t="s">
        <v>467</v>
      </c>
      <c r="B4352" s="1">
        <v>45668</v>
      </c>
      <c r="C4352" t="s">
        <v>822</v>
      </c>
      <c r="D4352" t="s">
        <v>21</v>
      </c>
      <c r="E4352" t="s">
        <v>22</v>
      </c>
      <c r="F4352" t="s">
        <v>3258</v>
      </c>
      <c r="G4352" t="s">
        <v>24</v>
      </c>
      <c r="H4352">
        <v>1</v>
      </c>
      <c r="I4352">
        <v>49990</v>
      </c>
      <c r="J4352">
        <v>49990</v>
      </c>
      <c r="K4352">
        <v>36858.949999999997</v>
      </c>
      <c r="L4352">
        <v>-12907.02</v>
      </c>
      <c r="M4352">
        <v>-0.30719999999999997</v>
      </c>
      <c r="N4352" t="s">
        <v>468</v>
      </c>
      <c r="O4352" t="s">
        <v>52</v>
      </c>
      <c r="P4352" t="s">
        <v>53</v>
      </c>
      <c r="Q4352" t="s">
        <v>10042</v>
      </c>
      <c r="R4352" t="s">
        <v>10042</v>
      </c>
      <c r="S4352" t="s">
        <v>10043</v>
      </c>
    </row>
    <row r="4353" spans="1:19" hidden="1" x14ac:dyDescent="0.35">
      <c r="A4353" t="s">
        <v>467</v>
      </c>
      <c r="B4353" s="1">
        <v>45668</v>
      </c>
      <c r="C4353" t="s">
        <v>822</v>
      </c>
      <c r="D4353" t="s">
        <v>21</v>
      </c>
      <c r="E4353" t="s">
        <v>22</v>
      </c>
      <c r="F4353" t="s">
        <v>3258</v>
      </c>
      <c r="G4353" t="s">
        <v>24</v>
      </c>
      <c r="H4353">
        <v>1</v>
      </c>
      <c r="I4353">
        <v>49990</v>
      </c>
      <c r="J4353">
        <v>49990</v>
      </c>
      <c r="K4353">
        <v>36858.949999999997</v>
      </c>
      <c r="L4353">
        <v>-12907.02</v>
      </c>
      <c r="M4353">
        <v>-0.30719999999999997</v>
      </c>
      <c r="N4353" t="s">
        <v>468</v>
      </c>
      <c r="O4353" t="s">
        <v>52</v>
      </c>
      <c r="P4353" t="s">
        <v>53</v>
      </c>
      <c r="Q4353" t="s">
        <v>10044</v>
      </c>
      <c r="R4353" t="s">
        <v>10044</v>
      </c>
      <c r="S4353" t="s">
        <v>10045</v>
      </c>
    </row>
    <row r="4354" spans="1:19" hidden="1" x14ac:dyDescent="0.35">
      <c r="A4354" t="s">
        <v>467</v>
      </c>
      <c r="B4354" s="1">
        <v>45668</v>
      </c>
      <c r="C4354" t="s">
        <v>822</v>
      </c>
      <c r="D4354" t="s">
        <v>21</v>
      </c>
      <c r="E4354" t="s">
        <v>22</v>
      </c>
      <c r="F4354" t="s">
        <v>3258</v>
      </c>
      <c r="G4354" t="s">
        <v>24</v>
      </c>
      <c r="H4354">
        <v>1</v>
      </c>
      <c r="I4354">
        <v>49990</v>
      </c>
      <c r="J4354">
        <v>49990</v>
      </c>
      <c r="K4354">
        <v>36858.949999999997</v>
      </c>
      <c r="L4354">
        <v>-12907.02</v>
      </c>
      <c r="M4354">
        <v>-0.30719999999999997</v>
      </c>
      <c r="N4354" t="s">
        <v>468</v>
      </c>
      <c r="O4354" t="s">
        <v>52</v>
      </c>
      <c r="P4354" t="s">
        <v>53</v>
      </c>
      <c r="Q4354" t="s">
        <v>10046</v>
      </c>
      <c r="R4354" t="s">
        <v>10046</v>
      </c>
      <c r="S4354" t="s">
        <v>10047</v>
      </c>
    </row>
    <row r="4355" spans="1:19" hidden="1" x14ac:dyDescent="0.35">
      <c r="A4355" t="s">
        <v>244</v>
      </c>
      <c r="B4355" s="1">
        <v>45668</v>
      </c>
      <c r="C4355" t="s">
        <v>822</v>
      </c>
      <c r="D4355" t="s">
        <v>21</v>
      </c>
      <c r="E4355" t="s">
        <v>22</v>
      </c>
      <c r="F4355" t="s">
        <v>788</v>
      </c>
      <c r="G4355" t="s">
        <v>24</v>
      </c>
      <c r="H4355">
        <v>1</v>
      </c>
      <c r="I4355">
        <v>144990</v>
      </c>
      <c r="J4355">
        <v>144990</v>
      </c>
      <c r="K4355">
        <v>78543.58</v>
      </c>
      <c r="L4355">
        <v>-978.19</v>
      </c>
      <c r="M4355">
        <v>-8.0000000000000002E-3</v>
      </c>
      <c r="N4355" t="s">
        <v>245</v>
      </c>
      <c r="O4355" t="s">
        <v>246</v>
      </c>
      <c r="P4355" t="s">
        <v>82</v>
      </c>
      <c r="Q4355" t="s">
        <v>10048</v>
      </c>
      <c r="R4355" t="s">
        <v>10048</v>
      </c>
      <c r="S4355" t="s">
        <v>10049</v>
      </c>
    </row>
    <row r="4356" spans="1:19" hidden="1" x14ac:dyDescent="0.35">
      <c r="A4356" t="s">
        <v>732</v>
      </c>
      <c r="B4356" s="1">
        <v>45668</v>
      </c>
      <c r="C4356" t="s">
        <v>822</v>
      </c>
      <c r="D4356" t="s">
        <v>21</v>
      </c>
      <c r="E4356" t="s">
        <v>22</v>
      </c>
      <c r="F4356" t="s">
        <v>3258</v>
      </c>
      <c r="G4356" t="s">
        <v>24</v>
      </c>
      <c r="H4356">
        <v>2</v>
      </c>
      <c r="I4356">
        <v>21780</v>
      </c>
      <c r="J4356">
        <v>10890</v>
      </c>
      <c r="K4356">
        <v>5292.22</v>
      </c>
      <c r="L4356">
        <v>1678.25</v>
      </c>
      <c r="M4356">
        <v>9.1700000000000004E-2</v>
      </c>
      <c r="N4356" t="s">
        <v>733</v>
      </c>
      <c r="O4356" t="s">
        <v>318</v>
      </c>
      <c r="P4356" t="s">
        <v>82</v>
      </c>
      <c r="Q4356" t="s">
        <v>10050</v>
      </c>
      <c r="R4356" t="s">
        <v>10050</v>
      </c>
      <c r="S4356" t="s">
        <v>10051</v>
      </c>
    </row>
    <row r="4357" spans="1:19" hidden="1" x14ac:dyDescent="0.35">
      <c r="A4357" t="s">
        <v>19</v>
      </c>
      <c r="B4357" s="1">
        <v>45669</v>
      </c>
      <c r="C4357" t="s">
        <v>20</v>
      </c>
      <c r="D4357" t="s">
        <v>21</v>
      </c>
      <c r="E4357" t="s">
        <v>22</v>
      </c>
      <c r="F4357" t="s">
        <v>23</v>
      </c>
      <c r="G4357" t="s">
        <v>24</v>
      </c>
      <c r="H4357">
        <v>1</v>
      </c>
      <c r="I4357">
        <v>79990</v>
      </c>
      <c r="J4357">
        <v>79990</v>
      </c>
      <c r="K4357">
        <v>44217.75</v>
      </c>
      <c r="L4357">
        <v>-862.46</v>
      </c>
      <c r="M4357">
        <v>-1.18E-2</v>
      </c>
      <c r="N4357" t="s">
        <v>25</v>
      </c>
      <c r="O4357" t="s">
        <v>26</v>
      </c>
      <c r="P4357" t="s">
        <v>27</v>
      </c>
      <c r="Q4357" t="s">
        <v>10052</v>
      </c>
      <c r="R4357" t="s">
        <v>10052</v>
      </c>
      <c r="S4357" t="s">
        <v>10053</v>
      </c>
    </row>
    <row r="4358" spans="1:19" hidden="1" x14ac:dyDescent="0.35">
      <c r="A4358" t="s">
        <v>19</v>
      </c>
      <c r="B4358" s="1">
        <v>45669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>
        <v>1</v>
      </c>
      <c r="I4358">
        <v>79990</v>
      </c>
      <c r="J4358">
        <v>79990</v>
      </c>
      <c r="K4358">
        <v>44217.75</v>
      </c>
      <c r="L4358">
        <v>-862.46</v>
      </c>
      <c r="M4358">
        <v>-1.18E-2</v>
      </c>
      <c r="N4358" t="s">
        <v>25</v>
      </c>
      <c r="O4358" t="s">
        <v>26</v>
      </c>
      <c r="P4358" t="s">
        <v>27</v>
      </c>
      <c r="Q4358" t="s">
        <v>10054</v>
      </c>
      <c r="R4358" t="s">
        <v>10054</v>
      </c>
      <c r="S4358" t="s">
        <v>10055</v>
      </c>
    </row>
    <row r="4359" spans="1:19" hidden="1" x14ac:dyDescent="0.35">
      <c r="A4359" t="s">
        <v>19</v>
      </c>
      <c r="B4359" s="1">
        <v>45669</v>
      </c>
      <c r="C4359" t="s">
        <v>20</v>
      </c>
      <c r="D4359" t="s">
        <v>21</v>
      </c>
      <c r="E4359" t="s">
        <v>22</v>
      </c>
      <c r="F4359" t="s">
        <v>23</v>
      </c>
      <c r="G4359" t="s">
        <v>24</v>
      </c>
      <c r="H4359">
        <v>1</v>
      </c>
      <c r="I4359">
        <v>79990</v>
      </c>
      <c r="J4359">
        <v>79990</v>
      </c>
      <c r="K4359">
        <v>44217.75</v>
      </c>
      <c r="L4359">
        <v>-862.46</v>
      </c>
      <c r="M4359">
        <v>-1.18E-2</v>
      </c>
      <c r="N4359" t="s">
        <v>25</v>
      </c>
      <c r="O4359" t="s">
        <v>26</v>
      </c>
      <c r="P4359" t="s">
        <v>27</v>
      </c>
      <c r="Q4359" t="s">
        <v>10056</v>
      </c>
      <c r="R4359" t="s">
        <v>10056</v>
      </c>
      <c r="S4359" t="s">
        <v>10057</v>
      </c>
    </row>
    <row r="4360" spans="1:19" hidden="1" x14ac:dyDescent="0.35">
      <c r="A4360" t="s">
        <v>19</v>
      </c>
      <c r="B4360" s="1">
        <v>45669</v>
      </c>
      <c r="C4360" t="s">
        <v>20</v>
      </c>
      <c r="D4360" t="s">
        <v>21</v>
      </c>
      <c r="E4360" t="s">
        <v>22</v>
      </c>
      <c r="F4360" t="s">
        <v>23</v>
      </c>
      <c r="G4360" t="s">
        <v>24</v>
      </c>
      <c r="H4360">
        <v>1</v>
      </c>
      <c r="I4360">
        <v>79990</v>
      </c>
      <c r="J4360">
        <v>79990</v>
      </c>
      <c r="K4360">
        <v>44217.75</v>
      </c>
      <c r="L4360">
        <v>-862.46</v>
      </c>
      <c r="M4360">
        <v>-1.18E-2</v>
      </c>
      <c r="N4360" t="s">
        <v>25</v>
      </c>
      <c r="O4360" t="s">
        <v>26</v>
      </c>
      <c r="P4360" t="s">
        <v>27</v>
      </c>
      <c r="Q4360" t="s">
        <v>10058</v>
      </c>
      <c r="R4360" t="s">
        <v>10058</v>
      </c>
      <c r="S4360" t="s">
        <v>10059</v>
      </c>
    </row>
    <row r="4361" spans="1:19" hidden="1" x14ac:dyDescent="0.35">
      <c r="A4361" t="s">
        <v>19</v>
      </c>
      <c r="B4361" s="1">
        <v>45669</v>
      </c>
      <c r="C4361" t="s">
        <v>20</v>
      </c>
      <c r="D4361" t="s">
        <v>21</v>
      </c>
      <c r="E4361" t="s">
        <v>22</v>
      </c>
      <c r="F4361" t="s">
        <v>23</v>
      </c>
      <c r="G4361" t="s">
        <v>24</v>
      </c>
      <c r="H4361">
        <v>1</v>
      </c>
      <c r="I4361">
        <v>79990</v>
      </c>
      <c r="J4361">
        <v>79990</v>
      </c>
      <c r="K4361">
        <v>44217.75</v>
      </c>
      <c r="L4361">
        <v>-862.46</v>
      </c>
      <c r="M4361">
        <v>-1.18E-2</v>
      </c>
      <c r="N4361" t="s">
        <v>25</v>
      </c>
      <c r="O4361" t="s">
        <v>26</v>
      </c>
      <c r="P4361" t="s">
        <v>27</v>
      </c>
      <c r="Q4361" t="s">
        <v>10060</v>
      </c>
      <c r="R4361" t="s">
        <v>10060</v>
      </c>
      <c r="S4361" t="s">
        <v>10061</v>
      </c>
    </row>
    <row r="4362" spans="1:19" hidden="1" x14ac:dyDescent="0.35">
      <c r="A4362" t="s">
        <v>19</v>
      </c>
      <c r="B4362" s="1">
        <v>45669</v>
      </c>
      <c r="C4362" t="s">
        <v>20</v>
      </c>
      <c r="D4362" t="s">
        <v>21</v>
      </c>
      <c r="E4362" t="s">
        <v>22</v>
      </c>
      <c r="F4362" t="s">
        <v>23</v>
      </c>
      <c r="G4362" t="s">
        <v>24</v>
      </c>
      <c r="H4362">
        <v>1</v>
      </c>
      <c r="I4362">
        <v>79990</v>
      </c>
      <c r="J4362">
        <v>79990</v>
      </c>
      <c r="K4362">
        <v>44217.75</v>
      </c>
      <c r="L4362">
        <v>-862.46</v>
      </c>
      <c r="M4362">
        <v>-1.18E-2</v>
      </c>
      <c r="N4362" t="s">
        <v>25</v>
      </c>
      <c r="O4362" t="s">
        <v>26</v>
      </c>
      <c r="P4362" t="s">
        <v>27</v>
      </c>
      <c r="Q4362" t="s">
        <v>10062</v>
      </c>
      <c r="R4362" t="s">
        <v>10062</v>
      </c>
      <c r="S4362" t="s">
        <v>10063</v>
      </c>
    </row>
    <row r="4363" spans="1:19" hidden="1" x14ac:dyDescent="0.35">
      <c r="A4363" t="s">
        <v>19</v>
      </c>
      <c r="B4363" s="1">
        <v>45669</v>
      </c>
      <c r="C4363" t="s">
        <v>20</v>
      </c>
      <c r="D4363" t="s">
        <v>21</v>
      </c>
      <c r="E4363" t="s">
        <v>22</v>
      </c>
      <c r="F4363" t="s">
        <v>23</v>
      </c>
      <c r="G4363" t="s">
        <v>24</v>
      </c>
      <c r="H4363">
        <v>1</v>
      </c>
      <c r="I4363">
        <v>79990</v>
      </c>
      <c r="J4363">
        <v>79990</v>
      </c>
      <c r="K4363">
        <v>44217.75</v>
      </c>
      <c r="L4363">
        <v>-862.46</v>
      </c>
      <c r="M4363">
        <v>-1.18E-2</v>
      </c>
      <c r="N4363" t="s">
        <v>25</v>
      </c>
      <c r="O4363" t="s">
        <v>26</v>
      </c>
      <c r="P4363" t="s">
        <v>27</v>
      </c>
      <c r="Q4363" t="s">
        <v>10064</v>
      </c>
      <c r="R4363" t="s">
        <v>10064</v>
      </c>
      <c r="S4363" t="s">
        <v>10065</v>
      </c>
    </row>
    <row r="4364" spans="1:19" hidden="1" x14ac:dyDescent="0.35">
      <c r="A4364" t="s">
        <v>19</v>
      </c>
      <c r="B4364" s="1">
        <v>45669</v>
      </c>
      <c r="C4364" t="s">
        <v>20</v>
      </c>
      <c r="D4364" t="s">
        <v>21</v>
      </c>
      <c r="E4364" t="s">
        <v>22</v>
      </c>
      <c r="F4364" t="s">
        <v>23</v>
      </c>
      <c r="G4364" t="s">
        <v>24</v>
      </c>
      <c r="H4364">
        <v>1</v>
      </c>
      <c r="I4364">
        <v>79990</v>
      </c>
      <c r="J4364">
        <v>79990</v>
      </c>
      <c r="K4364">
        <v>44217.75</v>
      </c>
      <c r="L4364">
        <v>-862.46</v>
      </c>
      <c r="M4364">
        <v>-1.18E-2</v>
      </c>
      <c r="N4364" t="s">
        <v>25</v>
      </c>
      <c r="O4364" t="s">
        <v>26</v>
      </c>
      <c r="P4364" t="s">
        <v>27</v>
      </c>
      <c r="Q4364" t="s">
        <v>10066</v>
      </c>
      <c r="R4364" t="s">
        <v>10066</v>
      </c>
      <c r="S4364" t="s">
        <v>10067</v>
      </c>
    </row>
    <row r="4365" spans="1:19" hidden="1" x14ac:dyDescent="0.35">
      <c r="A4365" t="s">
        <v>19</v>
      </c>
      <c r="B4365" s="1">
        <v>45669</v>
      </c>
      <c r="C4365" t="s">
        <v>20</v>
      </c>
      <c r="D4365" t="s">
        <v>21</v>
      </c>
      <c r="E4365" t="s">
        <v>22</v>
      </c>
      <c r="F4365" t="s">
        <v>23</v>
      </c>
      <c r="G4365" t="s">
        <v>24</v>
      </c>
      <c r="H4365">
        <v>1</v>
      </c>
      <c r="I4365">
        <v>79990</v>
      </c>
      <c r="J4365">
        <v>79990</v>
      </c>
      <c r="K4365">
        <v>44217.75</v>
      </c>
      <c r="L4365">
        <v>-862.46</v>
      </c>
      <c r="M4365">
        <v>-1.18E-2</v>
      </c>
      <c r="N4365" t="s">
        <v>25</v>
      </c>
      <c r="O4365" t="s">
        <v>26</v>
      </c>
      <c r="P4365" t="s">
        <v>27</v>
      </c>
      <c r="Q4365" t="s">
        <v>10068</v>
      </c>
      <c r="R4365" t="s">
        <v>10068</v>
      </c>
      <c r="S4365" t="s">
        <v>10069</v>
      </c>
    </row>
    <row r="4366" spans="1:19" hidden="1" x14ac:dyDescent="0.35">
      <c r="A4366" t="s">
        <v>19</v>
      </c>
      <c r="B4366" s="1">
        <v>45669</v>
      </c>
      <c r="C4366" t="s">
        <v>20</v>
      </c>
      <c r="D4366" t="s">
        <v>21</v>
      </c>
      <c r="E4366" t="s">
        <v>22</v>
      </c>
      <c r="F4366" t="s">
        <v>23</v>
      </c>
      <c r="G4366" t="s">
        <v>24</v>
      </c>
      <c r="H4366">
        <v>1</v>
      </c>
      <c r="I4366">
        <v>79990</v>
      </c>
      <c r="J4366">
        <v>79990</v>
      </c>
      <c r="K4366">
        <v>44217.75</v>
      </c>
      <c r="L4366">
        <v>-862.46</v>
      </c>
      <c r="M4366">
        <v>-1.18E-2</v>
      </c>
      <c r="N4366" t="s">
        <v>25</v>
      </c>
      <c r="O4366" t="s">
        <v>26</v>
      </c>
      <c r="P4366" t="s">
        <v>27</v>
      </c>
      <c r="Q4366" t="s">
        <v>10070</v>
      </c>
      <c r="R4366" t="s">
        <v>10070</v>
      </c>
      <c r="S4366" t="s">
        <v>10071</v>
      </c>
    </row>
    <row r="4367" spans="1:19" hidden="1" x14ac:dyDescent="0.35">
      <c r="A4367" t="s">
        <v>19</v>
      </c>
      <c r="B4367" s="1">
        <v>45669</v>
      </c>
      <c r="C4367" t="s">
        <v>20</v>
      </c>
      <c r="D4367" t="s">
        <v>21</v>
      </c>
      <c r="E4367" t="s">
        <v>22</v>
      </c>
      <c r="F4367" t="s">
        <v>23</v>
      </c>
      <c r="G4367" t="s">
        <v>24</v>
      </c>
      <c r="H4367">
        <v>1</v>
      </c>
      <c r="I4367">
        <v>79990</v>
      </c>
      <c r="J4367">
        <v>79990</v>
      </c>
      <c r="K4367">
        <v>44217.75</v>
      </c>
      <c r="L4367">
        <v>-862.46</v>
      </c>
      <c r="M4367">
        <v>-1.18E-2</v>
      </c>
      <c r="N4367" t="s">
        <v>25</v>
      </c>
      <c r="O4367" t="s">
        <v>26</v>
      </c>
      <c r="P4367" t="s">
        <v>27</v>
      </c>
      <c r="Q4367" t="s">
        <v>10072</v>
      </c>
      <c r="R4367" t="s">
        <v>10072</v>
      </c>
      <c r="S4367" t="s">
        <v>10073</v>
      </c>
    </row>
    <row r="4368" spans="1:19" hidden="1" x14ac:dyDescent="0.35">
      <c r="A4368" t="s">
        <v>2642</v>
      </c>
      <c r="B4368" s="1">
        <v>45669</v>
      </c>
      <c r="C4368" t="s">
        <v>20</v>
      </c>
      <c r="D4368" t="s">
        <v>21</v>
      </c>
      <c r="E4368" t="s">
        <v>22</v>
      </c>
      <c r="F4368" t="s">
        <v>23</v>
      </c>
      <c r="G4368" t="s">
        <v>24</v>
      </c>
      <c r="H4368">
        <v>1</v>
      </c>
      <c r="I4368">
        <v>24990</v>
      </c>
      <c r="J4368">
        <v>24990</v>
      </c>
      <c r="K4368">
        <v>10030.75</v>
      </c>
      <c r="L4368">
        <v>-1792.26</v>
      </c>
      <c r="M4368">
        <v>-8.5300000000000001E-2</v>
      </c>
      <c r="N4368" t="s">
        <v>2643</v>
      </c>
      <c r="O4368" t="s">
        <v>2644</v>
      </c>
      <c r="P4368" t="s">
        <v>144</v>
      </c>
      <c r="Q4368" t="s">
        <v>10074</v>
      </c>
      <c r="R4368" t="s">
        <v>10074</v>
      </c>
      <c r="S4368" t="s">
        <v>10075</v>
      </c>
    </row>
    <row r="4369" spans="1:19" hidden="1" x14ac:dyDescent="0.35">
      <c r="A4369" t="s">
        <v>2642</v>
      </c>
      <c r="B4369" s="1">
        <v>45669</v>
      </c>
      <c r="C4369" t="s">
        <v>20</v>
      </c>
      <c r="D4369" t="s">
        <v>21</v>
      </c>
      <c r="E4369" t="s">
        <v>22</v>
      </c>
      <c r="F4369" t="s">
        <v>23</v>
      </c>
      <c r="G4369" t="s">
        <v>24</v>
      </c>
      <c r="H4369">
        <v>1</v>
      </c>
      <c r="I4369">
        <v>24990</v>
      </c>
      <c r="J4369">
        <v>24990</v>
      </c>
      <c r="K4369">
        <v>10030.75</v>
      </c>
      <c r="L4369">
        <v>-1792.26</v>
      </c>
      <c r="M4369">
        <v>-8.5300000000000001E-2</v>
      </c>
      <c r="N4369" t="s">
        <v>2643</v>
      </c>
      <c r="O4369" t="s">
        <v>2644</v>
      </c>
      <c r="P4369" t="s">
        <v>144</v>
      </c>
      <c r="Q4369" t="s">
        <v>10076</v>
      </c>
      <c r="R4369" t="s">
        <v>10076</v>
      </c>
      <c r="S4369" t="s">
        <v>10077</v>
      </c>
    </row>
    <row r="4370" spans="1:19" hidden="1" x14ac:dyDescent="0.35">
      <c r="A4370" t="s">
        <v>962</v>
      </c>
      <c r="B4370" s="1">
        <v>45669</v>
      </c>
      <c r="C4370" t="s">
        <v>20</v>
      </c>
      <c r="D4370" t="s">
        <v>21</v>
      </c>
      <c r="E4370" t="s">
        <v>22</v>
      </c>
      <c r="F4370" t="s">
        <v>23</v>
      </c>
      <c r="G4370" t="s">
        <v>24</v>
      </c>
      <c r="H4370">
        <v>1</v>
      </c>
      <c r="I4370">
        <v>84990</v>
      </c>
      <c r="J4370">
        <v>84990</v>
      </c>
      <c r="K4370">
        <v>43752.7</v>
      </c>
      <c r="L4370">
        <v>-1523.46</v>
      </c>
      <c r="M4370">
        <v>-2.1299999999999999E-2</v>
      </c>
      <c r="N4370" t="s">
        <v>963</v>
      </c>
      <c r="O4370" t="s">
        <v>26</v>
      </c>
      <c r="P4370" t="s">
        <v>27</v>
      </c>
      <c r="Q4370" t="s">
        <v>10078</v>
      </c>
      <c r="R4370" t="s">
        <v>10078</v>
      </c>
      <c r="S4370" t="s">
        <v>10079</v>
      </c>
    </row>
    <row r="4371" spans="1:19" hidden="1" x14ac:dyDescent="0.35">
      <c r="A4371" t="s">
        <v>962</v>
      </c>
      <c r="B4371" s="1">
        <v>45669</v>
      </c>
      <c r="C4371" t="s">
        <v>20</v>
      </c>
      <c r="D4371" t="s">
        <v>21</v>
      </c>
      <c r="E4371" t="s">
        <v>22</v>
      </c>
      <c r="F4371" t="s">
        <v>23</v>
      </c>
      <c r="G4371" t="s">
        <v>24</v>
      </c>
      <c r="H4371">
        <v>1</v>
      </c>
      <c r="I4371">
        <v>84990</v>
      </c>
      <c r="J4371">
        <v>84990</v>
      </c>
      <c r="K4371">
        <v>43752.7</v>
      </c>
      <c r="L4371">
        <v>-1523.46</v>
      </c>
      <c r="M4371">
        <v>-2.1299999999999999E-2</v>
      </c>
      <c r="N4371" t="s">
        <v>963</v>
      </c>
      <c r="O4371" t="s">
        <v>26</v>
      </c>
      <c r="P4371" t="s">
        <v>27</v>
      </c>
      <c r="Q4371" t="s">
        <v>10080</v>
      </c>
      <c r="R4371" t="s">
        <v>10080</v>
      </c>
      <c r="S4371" t="s">
        <v>10081</v>
      </c>
    </row>
    <row r="4372" spans="1:19" hidden="1" x14ac:dyDescent="0.35">
      <c r="A4372" t="s">
        <v>10082</v>
      </c>
      <c r="B4372" s="1">
        <v>45669</v>
      </c>
      <c r="C4372" t="s">
        <v>20</v>
      </c>
      <c r="D4372" t="s">
        <v>21</v>
      </c>
      <c r="E4372" t="s">
        <v>22</v>
      </c>
      <c r="F4372" t="s">
        <v>23</v>
      </c>
      <c r="G4372" t="s">
        <v>24</v>
      </c>
      <c r="H4372">
        <v>2</v>
      </c>
      <c r="I4372">
        <v>79980</v>
      </c>
      <c r="J4372">
        <v>39990</v>
      </c>
      <c r="K4372">
        <v>18525.490000000002</v>
      </c>
      <c r="L4372">
        <v>-6624.43</v>
      </c>
      <c r="M4372">
        <v>-9.8599999999999993E-2</v>
      </c>
      <c r="N4372" t="s">
        <v>10083</v>
      </c>
      <c r="O4372" t="s">
        <v>40</v>
      </c>
      <c r="P4372" t="s">
        <v>41</v>
      </c>
      <c r="Q4372" t="s">
        <v>10084</v>
      </c>
      <c r="R4372" t="s">
        <v>10084</v>
      </c>
      <c r="S4372" t="s">
        <v>10085</v>
      </c>
    </row>
    <row r="4373" spans="1:19" hidden="1" x14ac:dyDescent="0.35">
      <c r="A4373" t="s">
        <v>10086</v>
      </c>
      <c r="B4373" s="1">
        <v>45669</v>
      </c>
      <c r="C4373" t="s">
        <v>20</v>
      </c>
      <c r="D4373" t="s">
        <v>21</v>
      </c>
      <c r="E4373" t="s">
        <v>22</v>
      </c>
      <c r="F4373" t="s">
        <v>23</v>
      </c>
      <c r="G4373" t="s">
        <v>24</v>
      </c>
      <c r="H4373">
        <v>2</v>
      </c>
      <c r="I4373">
        <v>85980</v>
      </c>
      <c r="J4373">
        <v>42990</v>
      </c>
      <c r="K4373">
        <v>20514.96</v>
      </c>
      <c r="L4373">
        <v>-7477.32</v>
      </c>
      <c r="M4373">
        <v>-0.10349999999999999</v>
      </c>
      <c r="N4373" t="s">
        <v>10087</v>
      </c>
      <c r="O4373" t="s">
        <v>40</v>
      </c>
      <c r="P4373" t="s">
        <v>41</v>
      </c>
      <c r="Q4373" t="s">
        <v>10088</v>
      </c>
      <c r="R4373" t="s">
        <v>10088</v>
      </c>
      <c r="S4373" t="s">
        <v>10089</v>
      </c>
    </row>
    <row r="4374" spans="1:19" hidden="1" x14ac:dyDescent="0.35">
      <c r="A4374" t="s">
        <v>270</v>
      </c>
      <c r="B4374" s="1">
        <v>45669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>
        <v>1</v>
      </c>
      <c r="I4374">
        <v>14990</v>
      </c>
      <c r="J4374">
        <v>14990</v>
      </c>
      <c r="K4374">
        <v>4961</v>
      </c>
      <c r="L4374">
        <v>2512.77</v>
      </c>
      <c r="M4374">
        <v>0.19950000000000001</v>
      </c>
      <c r="N4374" t="s">
        <v>271</v>
      </c>
      <c r="O4374" t="s">
        <v>52</v>
      </c>
      <c r="P4374" t="s">
        <v>53</v>
      </c>
      <c r="Q4374" t="s">
        <v>10090</v>
      </c>
      <c r="R4374" t="s">
        <v>10090</v>
      </c>
      <c r="S4374" t="s">
        <v>10091</v>
      </c>
    </row>
    <row r="4375" spans="1:19" hidden="1" x14ac:dyDescent="0.35">
      <c r="A4375" t="s">
        <v>282</v>
      </c>
      <c r="B4375" s="1">
        <v>45669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>
        <v>1</v>
      </c>
      <c r="I4375">
        <v>20990</v>
      </c>
      <c r="J4375">
        <v>20990</v>
      </c>
      <c r="K4375">
        <v>9637.01</v>
      </c>
      <c r="L4375">
        <v>-255.66</v>
      </c>
      <c r="M4375">
        <v>-1.4500000000000001E-2</v>
      </c>
      <c r="N4375" t="s">
        <v>283</v>
      </c>
      <c r="O4375" t="s">
        <v>52</v>
      </c>
      <c r="P4375" t="s">
        <v>53</v>
      </c>
      <c r="Q4375" t="s">
        <v>10092</v>
      </c>
      <c r="R4375" t="s">
        <v>10092</v>
      </c>
      <c r="S4375" t="s">
        <v>10093</v>
      </c>
    </row>
    <row r="4376" spans="1:19" hidden="1" x14ac:dyDescent="0.35">
      <c r="A4376" t="s">
        <v>994</v>
      </c>
      <c r="B4376" s="1">
        <v>45669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>
        <v>2</v>
      </c>
      <c r="I4376">
        <v>83980</v>
      </c>
      <c r="J4376">
        <v>41990</v>
      </c>
      <c r="K4376">
        <v>19537.54</v>
      </c>
      <c r="L4376">
        <v>-3438.45</v>
      </c>
      <c r="M4376">
        <v>-4.5499999999999999E-2</v>
      </c>
      <c r="N4376" t="s">
        <v>995</v>
      </c>
      <c r="O4376" t="s">
        <v>996</v>
      </c>
      <c r="P4376" t="s">
        <v>41</v>
      </c>
      <c r="Q4376" t="s">
        <v>10094</v>
      </c>
      <c r="R4376" t="s">
        <v>10094</v>
      </c>
      <c r="S4376" t="s">
        <v>10095</v>
      </c>
    </row>
    <row r="4377" spans="1:19" hidden="1" x14ac:dyDescent="0.35">
      <c r="A4377" t="s">
        <v>994</v>
      </c>
      <c r="B4377" s="1">
        <v>45669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>
        <v>4</v>
      </c>
      <c r="I4377">
        <v>167960</v>
      </c>
      <c r="J4377">
        <v>41990</v>
      </c>
      <c r="K4377">
        <v>19537.54</v>
      </c>
      <c r="L4377">
        <v>-6876.9</v>
      </c>
      <c r="M4377">
        <v>-4.5499999999999999E-2</v>
      </c>
      <c r="N4377" t="s">
        <v>995</v>
      </c>
      <c r="O4377" t="s">
        <v>996</v>
      </c>
      <c r="P4377" t="s">
        <v>41</v>
      </c>
      <c r="Q4377" t="s">
        <v>10096</v>
      </c>
      <c r="R4377" t="s">
        <v>10096</v>
      </c>
      <c r="S4377" t="s">
        <v>10097</v>
      </c>
    </row>
    <row r="4378" spans="1:19" hidden="1" x14ac:dyDescent="0.35">
      <c r="A4378" t="s">
        <v>1009</v>
      </c>
      <c r="B4378" s="1">
        <v>45669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>
        <v>1</v>
      </c>
      <c r="I4378">
        <v>199990</v>
      </c>
      <c r="J4378">
        <v>199990</v>
      </c>
      <c r="K4378">
        <v>104066.46</v>
      </c>
      <c r="L4378">
        <v>-1374.2</v>
      </c>
      <c r="M4378">
        <v>-8.2000000000000007E-3</v>
      </c>
      <c r="N4378" t="s">
        <v>1010</v>
      </c>
      <c r="O4378" t="s">
        <v>1011</v>
      </c>
      <c r="P4378" t="s">
        <v>82</v>
      </c>
      <c r="Q4378" t="s">
        <v>10098</v>
      </c>
      <c r="R4378" t="s">
        <v>10098</v>
      </c>
      <c r="S4378" t="s">
        <v>10099</v>
      </c>
    </row>
    <row r="4379" spans="1:19" hidden="1" x14ac:dyDescent="0.35">
      <c r="A4379" t="s">
        <v>1009</v>
      </c>
      <c r="B4379" s="1">
        <v>45669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>
        <v>1</v>
      </c>
      <c r="I4379">
        <v>199990</v>
      </c>
      <c r="J4379">
        <v>199990</v>
      </c>
      <c r="K4379">
        <v>104066.46</v>
      </c>
      <c r="L4379">
        <v>-1374.2</v>
      </c>
      <c r="M4379">
        <v>-8.2000000000000007E-3</v>
      </c>
      <c r="N4379" t="s">
        <v>1010</v>
      </c>
      <c r="O4379" t="s">
        <v>1011</v>
      </c>
      <c r="P4379" t="s">
        <v>82</v>
      </c>
      <c r="Q4379" t="s">
        <v>10100</v>
      </c>
      <c r="R4379" t="s">
        <v>10100</v>
      </c>
      <c r="S4379" t="s">
        <v>10101</v>
      </c>
    </row>
    <row r="4380" spans="1:19" hidden="1" x14ac:dyDescent="0.35">
      <c r="A4380" t="s">
        <v>79</v>
      </c>
      <c r="B4380" s="1">
        <v>45669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>
        <v>1</v>
      </c>
      <c r="I4380">
        <v>36990</v>
      </c>
      <c r="J4380">
        <v>36990</v>
      </c>
      <c r="K4380">
        <v>21557.38</v>
      </c>
      <c r="L4380">
        <v>50.01</v>
      </c>
      <c r="M4380">
        <v>1.4E-3</v>
      </c>
      <c r="N4380" t="s">
        <v>80</v>
      </c>
      <c r="O4380" t="s">
        <v>81</v>
      </c>
      <c r="P4380" t="s">
        <v>82</v>
      </c>
      <c r="Q4380" t="s">
        <v>10102</v>
      </c>
      <c r="R4380" t="s">
        <v>10102</v>
      </c>
      <c r="S4380" t="s">
        <v>10103</v>
      </c>
    </row>
    <row r="4381" spans="1:19" hidden="1" x14ac:dyDescent="0.35">
      <c r="A4381" t="s">
        <v>79</v>
      </c>
      <c r="B4381" s="1">
        <v>45669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>
        <v>1</v>
      </c>
      <c r="I4381">
        <v>36990</v>
      </c>
      <c r="J4381">
        <v>36990</v>
      </c>
      <c r="K4381">
        <v>21557.38</v>
      </c>
      <c r="L4381">
        <v>50.01</v>
      </c>
      <c r="M4381">
        <v>1.4E-3</v>
      </c>
      <c r="N4381" t="s">
        <v>80</v>
      </c>
      <c r="O4381" t="s">
        <v>81</v>
      </c>
      <c r="P4381" t="s">
        <v>82</v>
      </c>
      <c r="Q4381" t="s">
        <v>10104</v>
      </c>
      <c r="R4381" t="s">
        <v>10104</v>
      </c>
      <c r="S4381" t="s">
        <v>10105</v>
      </c>
    </row>
    <row r="4382" spans="1:19" hidden="1" x14ac:dyDescent="0.35">
      <c r="A4382" t="s">
        <v>79</v>
      </c>
      <c r="B4382" s="1">
        <v>45669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>
        <v>1</v>
      </c>
      <c r="I4382">
        <v>36990</v>
      </c>
      <c r="J4382">
        <v>36990</v>
      </c>
      <c r="K4382">
        <v>21557.38</v>
      </c>
      <c r="L4382">
        <v>50.01</v>
      </c>
      <c r="M4382">
        <v>1.4E-3</v>
      </c>
      <c r="N4382" t="s">
        <v>80</v>
      </c>
      <c r="O4382" t="s">
        <v>81</v>
      </c>
      <c r="P4382" t="s">
        <v>82</v>
      </c>
      <c r="Q4382" t="s">
        <v>10106</v>
      </c>
      <c r="R4382" t="s">
        <v>10106</v>
      </c>
      <c r="S4382" t="s">
        <v>10107</v>
      </c>
    </row>
    <row r="4383" spans="1:19" hidden="1" x14ac:dyDescent="0.35">
      <c r="A4383" t="s">
        <v>79</v>
      </c>
      <c r="B4383" s="1">
        <v>45669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>
        <v>1</v>
      </c>
      <c r="I4383">
        <v>36990</v>
      </c>
      <c r="J4383">
        <v>36990</v>
      </c>
      <c r="K4383">
        <v>21557.38</v>
      </c>
      <c r="L4383">
        <v>50.01</v>
      </c>
      <c r="M4383">
        <v>1.4E-3</v>
      </c>
      <c r="N4383" t="s">
        <v>80</v>
      </c>
      <c r="O4383" t="s">
        <v>81</v>
      </c>
      <c r="P4383" t="s">
        <v>82</v>
      </c>
      <c r="Q4383" t="s">
        <v>10108</v>
      </c>
      <c r="R4383" t="s">
        <v>10108</v>
      </c>
      <c r="S4383" t="s">
        <v>10109</v>
      </c>
    </row>
    <row r="4384" spans="1:19" hidden="1" x14ac:dyDescent="0.35">
      <c r="A4384" t="s">
        <v>79</v>
      </c>
      <c r="B4384" s="1">
        <v>45669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>
        <v>1</v>
      </c>
      <c r="I4384">
        <v>36990</v>
      </c>
      <c r="J4384">
        <v>36990</v>
      </c>
      <c r="K4384">
        <v>21557.38</v>
      </c>
      <c r="L4384">
        <v>50.01</v>
      </c>
      <c r="M4384">
        <v>1.4E-3</v>
      </c>
      <c r="N4384" t="s">
        <v>80</v>
      </c>
      <c r="O4384" t="s">
        <v>81</v>
      </c>
      <c r="P4384" t="s">
        <v>82</v>
      </c>
      <c r="Q4384" t="s">
        <v>10110</v>
      </c>
      <c r="R4384" t="s">
        <v>10110</v>
      </c>
      <c r="S4384" t="s">
        <v>10111</v>
      </c>
    </row>
    <row r="4385" spans="1:19" hidden="1" x14ac:dyDescent="0.35">
      <c r="A4385" t="s">
        <v>79</v>
      </c>
      <c r="B4385" s="1">
        <v>45669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>
        <v>1</v>
      </c>
      <c r="I4385">
        <v>42990</v>
      </c>
      <c r="J4385">
        <v>42990</v>
      </c>
      <c r="K4385">
        <v>21557.38</v>
      </c>
      <c r="L4385">
        <v>50.01</v>
      </c>
      <c r="M4385">
        <v>1.4E-3</v>
      </c>
      <c r="N4385" t="s">
        <v>80</v>
      </c>
      <c r="O4385" t="s">
        <v>81</v>
      </c>
      <c r="P4385" t="s">
        <v>82</v>
      </c>
      <c r="Q4385" t="s">
        <v>10112</v>
      </c>
      <c r="R4385" t="s">
        <v>10112</v>
      </c>
      <c r="S4385" t="s">
        <v>10113</v>
      </c>
    </row>
    <row r="4386" spans="1:19" hidden="1" x14ac:dyDescent="0.35">
      <c r="A4386" t="s">
        <v>79</v>
      </c>
      <c r="B4386" s="1">
        <v>45669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>
        <v>1</v>
      </c>
      <c r="I4386">
        <v>36990</v>
      </c>
      <c r="J4386">
        <v>36990</v>
      </c>
      <c r="K4386">
        <v>21557.38</v>
      </c>
      <c r="L4386">
        <v>50.01</v>
      </c>
      <c r="M4386">
        <v>1.4E-3</v>
      </c>
      <c r="N4386" t="s">
        <v>80</v>
      </c>
      <c r="O4386" t="s">
        <v>81</v>
      </c>
      <c r="P4386" t="s">
        <v>82</v>
      </c>
      <c r="Q4386" t="s">
        <v>10114</v>
      </c>
      <c r="R4386" t="s">
        <v>10114</v>
      </c>
      <c r="S4386" t="s">
        <v>10115</v>
      </c>
    </row>
    <row r="4387" spans="1:19" hidden="1" x14ac:dyDescent="0.35">
      <c r="A4387" t="s">
        <v>79</v>
      </c>
      <c r="B4387" s="1">
        <v>45669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>
        <v>1</v>
      </c>
      <c r="I4387">
        <v>36990</v>
      </c>
      <c r="J4387">
        <v>36990</v>
      </c>
      <c r="K4387">
        <v>21557.38</v>
      </c>
      <c r="L4387">
        <v>50.01</v>
      </c>
      <c r="M4387">
        <v>1.4E-3</v>
      </c>
      <c r="N4387" t="s">
        <v>80</v>
      </c>
      <c r="O4387" t="s">
        <v>81</v>
      </c>
      <c r="P4387" t="s">
        <v>82</v>
      </c>
      <c r="Q4387" t="s">
        <v>10116</v>
      </c>
      <c r="R4387" t="s">
        <v>10116</v>
      </c>
      <c r="S4387" t="s">
        <v>10117</v>
      </c>
    </row>
    <row r="4388" spans="1:19" hidden="1" x14ac:dyDescent="0.35">
      <c r="A4388" t="s">
        <v>79</v>
      </c>
      <c r="B4388" s="1">
        <v>45669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>
        <v>1</v>
      </c>
      <c r="I4388">
        <v>36990</v>
      </c>
      <c r="J4388">
        <v>36990</v>
      </c>
      <c r="K4388">
        <v>21557.38</v>
      </c>
      <c r="L4388">
        <v>50.01</v>
      </c>
      <c r="M4388">
        <v>1.4E-3</v>
      </c>
      <c r="N4388" t="s">
        <v>80</v>
      </c>
      <c r="O4388" t="s">
        <v>81</v>
      </c>
      <c r="P4388" t="s">
        <v>82</v>
      </c>
      <c r="Q4388" t="s">
        <v>10118</v>
      </c>
      <c r="R4388" t="s">
        <v>10118</v>
      </c>
      <c r="S4388" t="s">
        <v>10119</v>
      </c>
    </row>
    <row r="4389" spans="1:19" hidden="1" x14ac:dyDescent="0.35">
      <c r="A4389" t="s">
        <v>79</v>
      </c>
      <c r="B4389" s="1">
        <v>45669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>
        <v>1</v>
      </c>
      <c r="I4389">
        <v>36990</v>
      </c>
      <c r="J4389">
        <v>36990</v>
      </c>
      <c r="K4389">
        <v>21557.38</v>
      </c>
      <c r="L4389">
        <v>50.01</v>
      </c>
      <c r="M4389">
        <v>1.4E-3</v>
      </c>
      <c r="N4389" t="s">
        <v>80</v>
      </c>
      <c r="O4389" t="s">
        <v>81</v>
      </c>
      <c r="P4389" t="s">
        <v>82</v>
      </c>
      <c r="Q4389" t="s">
        <v>10120</v>
      </c>
      <c r="R4389" t="s">
        <v>10120</v>
      </c>
      <c r="S4389" t="s">
        <v>10121</v>
      </c>
    </row>
    <row r="4390" spans="1:19" hidden="1" x14ac:dyDescent="0.35">
      <c r="A4390" t="s">
        <v>79</v>
      </c>
      <c r="B4390" s="1">
        <v>45669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>
        <v>1</v>
      </c>
      <c r="I4390">
        <v>36990</v>
      </c>
      <c r="J4390">
        <v>36990</v>
      </c>
      <c r="K4390">
        <v>21557.38</v>
      </c>
      <c r="L4390">
        <v>50.01</v>
      </c>
      <c r="M4390">
        <v>1.4E-3</v>
      </c>
      <c r="N4390" t="s">
        <v>80</v>
      </c>
      <c r="O4390" t="s">
        <v>81</v>
      </c>
      <c r="P4390" t="s">
        <v>82</v>
      </c>
      <c r="Q4390" t="s">
        <v>10122</v>
      </c>
      <c r="R4390" t="s">
        <v>10122</v>
      </c>
      <c r="S4390" t="s">
        <v>10123</v>
      </c>
    </row>
    <row r="4391" spans="1:19" hidden="1" x14ac:dyDescent="0.35">
      <c r="A4391" t="s">
        <v>79</v>
      </c>
      <c r="B4391" s="1">
        <v>45669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>
        <v>1</v>
      </c>
      <c r="I4391">
        <v>36990</v>
      </c>
      <c r="J4391">
        <v>36990</v>
      </c>
      <c r="K4391">
        <v>21557.38</v>
      </c>
      <c r="L4391">
        <v>50.01</v>
      </c>
      <c r="M4391">
        <v>1.4E-3</v>
      </c>
      <c r="N4391" t="s">
        <v>80</v>
      </c>
      <c r="O4391" t="s">
        <v>81</v>
      </c>
      <c r="P4391" t="s">
        <v>82</v>
      </c>
      <c r="Q4391" t="s">
        <v>10124</v>
      </c>
      <c r="R4391" t="s">
        <v>10124</v>
      </c>
      <c r="S4391" t="s">
        <v>10125</v>
      </c>
    </row>
    <row r="4392" spans="1:19" hidden="1" x14ac:dyDescent="0.35">
      <c r="A4392" t="s">
        <v>103</v>
      </c>
      <c r="B4392" s="1">
        <v>45669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>
        <v>1</v>
      </c>
      <c r="I4392">
        <v>56990</v>
      </c>
      <c r="J4392">
        <v>56990</v>
      </c>
      <c r="K4392">
        <v>27951.32</v>
      </c>
      <c r="L4392">
        <v>-3880.9</v>
      </c>
      <c r="M4392">
        <v>-8.1000000000000003E-2</v>
      </c>
      <c r="N4392" t="s">
        <v>104</v>
      </c>
      <c r="O4392" t="s">
        <v>40</v>
      </c>
      <c r="P4392" t="s">
        <v>41</v>
      </c>
      <c r="Q4392" t="s">
        <v>10126</v>
      </c>
      <c r="R4392" t="s">
        <v>10126</v>
      </c>
      <c r="S4392" t="s">
        <v>10127</v>
      </c>
    </row>
    <row r="4393" spans="1:19" hidden="1" x14ac:dyDescent="0.35">
      <c r="A4393" t="s">
        <v>162</v>
      </c>
      <c r="B4393" s="1">
        <v>45669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>
        <v>1</v>
      </c>
      <c r="I4393">
        <v>34990</v>
      </c>
      <c r="J4393">
        <v>34990</v>
      </c>
      <c r="K4393">
        <v>17391.47</v>
      </c>
      <c r="L4393">
        <v>-833.66</v>
      </c>
      <c r="M4393">
        <v>-2.4799999999999999E-2</v>
      </c>
      <c r="N4393" t="s">
        <v>163</v>
      </c>
      <c r="O4393" t="s">
        <v>52</v>
      </c>
      <c r="P4393" t="s">
        <v>53</v>
      </c>
      <c r="Q4393" t="s">
        <v>10128</v>
      </c>
      <c r="R4393" t="s">
        <v>10128</v>
      </c>
      <c r="S4393" t="s">
        <v>10129</v>
      </c>
    </row>
    <row r="4394" spans="1:19" hidden="1" x14ac:dyDescent="0.35">
      <c r="A4394" t="s">
        <v>162</v>
      </c>
      <c r="B4394" s="1">
        <v>45669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>
        <v>1</v>
      </c>
      <c r="I4394">
        <v>34990</v>
      </c>
      <c r="J4394">
        <v>34990</v>
      </c>
      <c r="K4394">
        <v>17391.47</v>
      </c>
      <c r="L4394">
        <v>-833.66</v>
      </c>
      <c r="M4394">
        <v>-2.4799999999999999E-2</v>
      </c>
      <c r="N4394" t="s">
        <v>163</v>
      </c>
      <c r="O4394" t="s">
        <v>52</v>
      </c>
      <c r="P4394" t="s">
        <v>53</v>
      </c>
      <c r="Q4394" t="s">
        <v>10130</v>
      </c>
      <c r="R4394" t="s">
        <v>10130</v>
      </c>
      <c r="S4394" t="s">
        <v>10131</v>
      </c>
    </row>
    <row r="4395" spans="1:19" hidden="1" x14ac:dyDescent="0.35">
      <c r="A4395" t="s">
        <v>168</v>
      </c>
      <c r="B4395" s="1">
        <v>45669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>
        <v>1</v>
      </c>
      <c r="I4395">
        <v>39990</v>
      </c>
      <c r="J4395">
        <v>39990</v>
      </c>
      <c r="K4395">
        <v>18621.5</v>
      </c>
      <c r="L4395">
        <v>709.42</v>
      </c>
      <c r="M4395">
        <v>1.8800000000000001E-2</v>
      </c>
      <c r="N4395" t="s">
        <v>169</v>
      </c>
      <c r="O4395" t="s">
        <v>52</v>
      </c>
      <c r="P4395" t="s">
        <v>53</v>
      </c>
      <c r="Q4395" t="s">
        <v>10132</v>
      </c>
      <c r="R4395" t="s">
        <v>10132</v>
      </c>
      <c r="S4395" t="s">
        <v>10133</v>
      </c>
    </row>
    <row r="4396" spans="1:19" hidden="1" x14ac:dyDescent="0.35">
      <c r="A4396" t="s">
        <v>172</v>
      </c>
      <c r="B4396" s="1">
        <v>45669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>
        <v>1</v>
      </c>
      <c r="I4396">
        <v>19980</v>
      </c>
      <c r="J4396">
        <v>19980</v>
      </c>
      <c r="K4396">
        <v>9939.14</v>
      </c>
      <c r="L4396">
        <v>301.7</v>
      </c>
      <c r="M4396">
        <v>1.7999999999999999E-2</v>
      </c>
      <c r="N4396" t="s">
        <v>173</v>
      </c>
      <c r="O4396" t="s">
        <v>52</v>
      </c>
      <c r="P4396" t="s">
        <v>53</v>
      </c>
      <c r="Q4396" t="s">
        <v>10128</v>
      </c>
      <c r="R4396" t="s">
        <v>10128</v>
      </c>
      <c r="S4396" t="s">
        <v>10134</v>
      </c>
    </row>
    <row r="4397" spans="1:19" hidden="1" x14ac:dyDescent="0.35">
      <c r="A4397" t="s">
        <v>172</v>
      </c>
      <c r="B4397" s="1">
        <v>45669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>
        <v>1</v>
      </c>
      <c r="I4397">
        <v>19980</v>
      </c>
      <c r="J4397">
        <v>19980</v>
      </c>
      <c r="K4397">
        <v>9939.14</v>
      </c>
      <c r="L4397">
        <v>301.7</v>
      </c>
      <c r="M4397">
        <v>1.7999999999999999E-2</v>
      </c>
      <c r="N4397" t="s">
        <v>173</v>
      </c>
      <c r="O4397" t="s">
        <v>52</v>
      </c>
      <c r="P4397" t="s">
        <v>53</v>
      </c>
      <c r="Q4397" t="s">
        <v>10135</v>
      </c>
      <c r="R4397" t="s">
        <v>10135</v>
      </c>
      <c r="S4397" t="s">
        <v>10136</v>
      </c>
    </row>
    <row r="4398" spans="1:19" hidden="1" x14ac:dyDescent="0.35">
      <c r="A4398" t="s">
        <v>172</v>
      </c>
      <c r="B4398" s="1">
        <v>45669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>
        <v>1</v>
      </c>
      <c r="I4398">
        <v>19980</v>
      </c>
      <c r="J4398">
        <v>19980</v>
      </c>
      <c r="K4398">
        <v>9939.14</v>
      </c>
      <c r="L4398">
        <v>301.7</v>
      </c>
      <c r="M4398">
        <v>1.7999999999999999E-2</v>
      </c>
      <c r="N4398" t="s">
        <v>173</v>
      </c>
      <c r="O4398" t="s">
        <v>52</v>
      </c>
      <c r="P4398" t="s">
        <v>53</v>
      </c>
      <c r="Q4398" t="s">
        <v>10137</v>
      </c>
      <c r="R4398" t="s">
        <v>10137</v>
      </c>
      <c r="S4398" t="s">
        <v>10138</v>
      </c>
    </row>
    <row r="4399" spans="1:19" hidden="1" x14ac:dyDescent="0.35">
      <c r="A4399" t="s">
        <v>783</v>
      </c>
      <c r="B4399" s="1">
        <v>45669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>
        <v>1</v>
      </c>
      <c r="I4399">
        <v>14990</v>
      </c>
      <c r="J4399">
        <v>14990</v>
      </c>
      <c r="K4399">
        <v>7894</v>
      </c>
      <c r="L4399">
        <v>-295.02</v>
      </c>
      <c r="M4399">
        <v>-2.3400000000000001E-2</v>
      </c>
      <c r="N4399" t="s">
        <v>784</v>
      </c>
      <c r="O4399" t="s">
        <v>178</v>
      </c>
      <c r="P4399" t="s">
        <v>27</v>
      </c>
      <c r="Q4399" t="s">
        <v>10139</v>
      </c>
      <c r="R4399" t="s">
        <v>10139</v>
      </c>
      <c r="S4399" t="s">
        <v>10140</v>
      </c>
    </row>
    <row r="4400" spans="1:19" hidden="1" x14ac:dyDescent="0.35">
      <c r="A4400" t="s">
        <v>176</v>
      </c>
      <c r="B4400" s="1">
        <v>45669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>
        <v>2</v>
      </c>
      <c r="I4400">
        <v>31980</v>
      </c>
      <c r="J4400">
        <v>15990</v>
      </c>
      <c r="K4400">
        <v>9911.3799999999992</v>
      </c>
      <c r="L4400">
        <v>-5423.95</v>
      </c>
      <c r="M4400">
        <v>-0.20180000000000001</v>
      </c>
      <c r="N4400" t="s">
        <v>177</v>
      </c>
      <c r="O4400" t="s">
        <v>178</v>
      </c>
      <c r="P4400" t="s">
        <v>27</v>
      </c>
      <c r="Q4400" t="s">
        <v>10141</v>
      </c>
      <c r="R4400" t="s">
        <v>10141</v>
      </c>
      <c r="S4400" t="s">
        <v>10142</v>
      </c>
    </row>
    <row r="4401" spans="1:19" hidden="1" x14ac:dyDescent="0.35">
      <c r="A4401" t="s">
        <v>176</v>
      </c>
      <c r="B4401" s="1">
        <v>45669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>
        <v>3</v>
      </c>
      <c r="I4401">
        <v>47970</v>
      </c>
      <c r="J4401">
        <v>15990</v>
      </c>
      <c r="K4401">
        <v>9911.3799999999992</v>
      </c>
      <c r="L4401">
        <v>-19592.64</v>
      </c>
      <c r="M4401">
        <v>-0.48599999999999999</v>
      </c>
      <c r="N4401" t="s">
        <v>177</v>
      </c>
      <c r="O4401" t="s">
        <v>178</v>
      </c>
      <c r="P4401" t="s">
        <v>27</v>
      </c>
      <c r="Q4401" t="s">
        <v>10143</v>
      </c>
      <c r="R4401" t="s">
        <v>10143</v>
      </c>
      <c r="S4401" t="s">
        <v>10144</v>
      </c>
    </row>
    <row r="4402" spans="1:19" hidden="1" x14ac:dyDescent="0.35">
      <c r="A4402" t="s">
        <v>176</v>
      </c>
      <c r="B4402" s="1">
        <v>45669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>
        <v>1</v>
      </c>
      <c r="I4402">
        <v>15990</v>
      </c>
      <c r="J4402">
        <v>15990</v>
      </c>
      <c r="K4402">
        <v>9911.3799999999992</v>
      </c>
      <c r="L4402">
        <v>-6530.88</v>
      </c>
      <c r="M4402">
        <v>-0.48599999999999999</v>
      </c>
      <c r="N4402" t="s">
        <v>177</v>
      </c>
      <c r="O4402" t="s">
        <v>178</v>
      </c>
      <c r="P4402" t="s">
        <v>27</v>
      </c>
      <c r="Q4402" t="s">
        <v>10145</v>
      </c>
      <c r="R4402" t="s">
        <v>10145</v>
      </c>
      <c r="S4402" t="s">
        <v>10146</v>
      </c>
    </row>
    <row r="4403" spans="1:19" hidden="1" x14ac:dyDescent="0.35">
      <c r="A4403" t="s">
        <v>176</v>
      </c>
      <c r="B4403" s="1">
        <v>45669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>
        <v>1</v>
      </c>
      <c r="I4403">
        <v>15990</v>
      </c>
      <c r="J4403">
        <v>15990</v>
      </c>
      <c r="K4403">
        <v>9911.3799999999992</v>
      </c>
      <c r="L4403">
        <v>-6530.88</v>
      </c>
      <c r="M4403">
        <v>-0.48599999999999999</v>
      </c>
      <c r="N4403" t="s">
        <v>177</v>
      </c>
      <c r="O4403" t="s">
        <v>178</v>
      </c>
      <c r="P4403" t="s">
        <v>27</v>
      </c>
      <c r="Q4403" t="s">
        <v>10147</v>
      </c>
      <c r="R4403" t="s">
        <v>10147</v>
      </c>
      <c r="S4403" t="s">
        <v>10148</v>
      </c>
    </row>
    <row r="4404" spans="1:19" hidden="1" x14ac:dyDescent="0.35">
      <c r="A4404" t="s">
        <v>2819</v>
      </c>
      <c r="B4404" s="1">
        <v>45669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>
        <v>1</v>
      </c>
      <c r="I4404">
        <v>56990</v>
      </c>
      <c r="J4404">
        <v>56990</v>
      </c>
      <c r="K4404">
        <v>26942.02</v>
      </c>
      <c r="L4404">
        <v>-1152.27</v>
      </c>
      <c r="M4404">
        <v>-2.35E-2</v>
      </c>
      <c r="N4404" t="s">
        <v>2820</v>
      </c>
      <c r="O4404" t="s">
        <v>1569</v>
      </c>
      <c r="P4404" t="s">
        <v>144</v>
      </c>
      <c r="Q4404" t="s">
        <v>10149</v>
      </c>
      <c r="R4404" t="s">
        <v>10149</v>
      </c>
      <c r="S4404" t="s">
        <v>10150</v>
      </c>
    </row>
    <row r="4405" spans="1:19" hidden="1" x14ac:dyDescent="0.35">
      <c r="A4405" t="s">
        <v>2836</v>
      </c>
      <c r="B4405" s="1">
        <v>45669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>
        <v>1</v>
      </c>
      <c r="I4405">
        <v>39990</v>
      </c>
      <c r="J4405">
        <v>39990</v>
      </c>
      <c r="K4405">
        <v>25049.82</v>
      </c>
      <c r="L4405">
        <v>-5131.51</v>
      </c>
      <c r="M4405">
        <v>-0.1527</v>
      </c>
      <c r="N4405" t="s">
        <v>2837</v>
      </c>
      <c r="O4405" t="s">
        <v>206</v>
      </c>
      <c r="P4405" t="s">
        <v>114</v>
      </c>
      <c r="Q4405" t="s">
        <v>10151</v>
      </c>
      <c r="R4405" t="s">
        <v>10151</v>
      </c>
      <c r="S4405" t="s">
        <v>10152</v>
      </c>
    </row>
    <row r="4406" spans="1:19" hidden="1" x14ac:dyDescent="0.35">
      <c r="A4406" t="s">
        <v>2836</v>
      </c>
      <c r="B4406" s="1">
        <v>45669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>
        <v>1</v>
      </c>
      <c r="I4406">
        <v>39990</v>
      </c>
      <c r="J4406">
        <v>39990</v>
      </c>
      <c r="K4406">
        <v>25049.82</v>
      </c>
      <c r="L4406">
        <v>-5131.51</v>
      </c>
      <c r="M4406">
        <v>-0.1527</v>
      </c>
      <c r="N4406" t="s">
        <v>2837</v>
      </c>
      <c r="O4406" t="s">
        <v>206</v>
      </c>
      <c r="P4406" t="s">
        <v>114</v>
      </c>
      <c r="Q4406" t="s">
        <v>10153</v>
      </c>
      <c r="R4406" t="s">
        <v>10153</v>
      </c>
      <c r="S4406" t="s">
        <v>10154</v>
      </c>
    </row>
    <row r="4407" spans="1:19" hidden="1" x14ac:dyDescent="0.35">
      <c r="A4407" t="s">
        <v>467</v>
      </c>
      <c r="B4407" s="1">
        <v>45669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>
        <v>1</v>
      </c>
      <c r="I4407">
        <v>49990</v>
      </c>
      <c r="J4407">
        <v>49990</v>
      </c>
      <c r="K4407">
        <v>36858.949999999997</v>
      </c>
      <c r="L4407">
        <v>-14951.56</v>
      </c>
      <c r="M4407">
        <v>-0.34689999999999999</v>
      </c>
      <c r="N4407" t="s">
        <v>468</v>
      </c>
      <c r="O4407" t="s">
        <v>52</v>
      </c>
      <c r="P4407" t="s">
        <v>53</v>
      </c>
      <c r="Q4407" t="s">
        <v>10155</v>
      </c>
      <c r="R4407" t="s">
        <v>10155</v>
      </c>
      <c r="S4407" t="s">
        <v>10156</v>
      </c>
    </row>
    <row r="4408" spans="1:19" hidden="1" x14ac:dyDescent="0.35">
      <c r="A4408" t="s">
        <v>560</v>
      </c>
      <c r="B4408" s="1">
        <v>45669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>
        <v>1</v>
      </c>
      <c r="I4408">
        <v>89990</v>
      </c>
      <c r="J4408">
        <v>89990</v>
      </c>
      <c r="K4408">
        <v>72133.14</v>
      </c>
      <c r="L4408">
        <v>-28040.87</v>
      </c>
      <c r="M4408">
        <v>-0.36549999999999999</v>
      </c>
      <c r="N4408" t="s">
        <v>561</v>
      </c>
      <c r="O4408" t="s">
        <v>52</v>
      </c>
      <c r="P4408" t="s">
        <v>53</v>
      </c>
      <c r="Q4408" t="s">
        <v>10157</v>
      </c>
      <c r="R4408" t="s">
        <v>10157</v>
      </c>
      <c r="S4408" t="s">
        <v>10158</v>
      </c>
    </row>
    <row r="4409" spans="1:19" hidden="1" x14ac:dyDescent="0.35">
      <c r="A4409" t="s">
        <v>592</v>
      </c>
      <c r="B4409" s="1">
        <v>45669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>
        <v>2</v>
      </c>
      <c r="I4409">
        <v>25980</v>
      </c>
      <c r="J4409">
        <v>12990</v>
      </c>
      <c r="K4409">
        <v>10107.11</v>
      </c>
      <c r="L4409">
        <v>-7268.33</v>
      </c>
      <c r="M4409">
        <v>-0.33289999999999997</v>
      </c>
      <c r="N4409" t="s">
        <v>593</v>
      </c>
      <c r="O4409" t="s">
        <v>215</v>
      </c>
      <c r="P4409" t="s">
        <v>27</v>
      </c>
      <c r="Q4409" t="s">
        <v>10159</v>
      </c>
      <c r="R4409" t="s">
        <v>10159</v>
      </c>
      <c r="S4409" t="s">
        <v>10160</v>
      </c>
    </row>
    <row r="4410" spans="1:19" hidden="1" x14ac:dyDescent="0.35">
      <c r="A4410" t="s">
        <v>592</v>
      </c>
      <c r="B4410" s="1">
        <v>45669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>
        <v>1</v>
      </c>
      <c r="I4410">
        <v>12990</v>
      </c>
      <c r="J4410">
        <v>12990</v>
      </c>
      <c r="K4410">
        <v>10107.11</v>
      </c>
      <c r="L4410">
        <v>-3634.17</v>
      </c>
      <c r="M4410">
        <v>-0.33289999999999997</v>
      </c>
      <c r="N4410" t="s">
        <v>593</v>
      </c>
      <c r="O4410" t="s">
        <v>215</v>
      </c>
      <c r="P4410" t="s">
        <v>27</v>
      </c>
      <c r="Q4410" t="s">
        <v>10161</v>
      </c>
      <c r="R4410" t="s">
        <v>10161</v>
      </c>
      <c r="S4410" t="s">
        <v>10162</v>
      </c>
    </row>
    <row r="4411" spans="1:19" hidden="1" x14ac:dyDescent="0.35">
      <c r="A4411" t="s">
        <v>222</v>
      </c>
      <c r="B4411" s="1">
        <v>45669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>
        <v>1</v>
      </c>
      <c r="I4411">
        <v>179990</v>
      </c>
      <c r="J4411">
        <v>179990</v>
      </c>
      <c r="K4411">
        <v>86602.29</v>
      </c>
      <c r="L4411">
        <v>14744.6</v>
      </c>
      <c r="M4411">
        <v>9.2399999999999996E-2</v>
      </c>
      <c r="N4411" t="s">
        <v>223</v>
      </c>
      <c r="O4411" t="s">
        <v>215</v>
      </c>
      <c r="P4411" t="s">
        <v>27</v>
      </c>
      <c r="Q4411" t="s">
        <v>10163</v>
      </c>
      <c r="R4411" t="s">
        <v>10163</v>
      </c>
      <c r="S4411" t="s">
        <v>10164</v>
      </c>
    </row>
    <row r="4412" spans="1:19" hidden="1" x14ac:dyDescent="0.35">
      <c r="A4412" t="s">
        <v>222</v>
      </c>
      <c r="B4412" s="1">
        <v>45669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>
        <v>1</v>
      </c>
      <c r="I4412">
        <v>179990</v>
      </c>
      <c r="J4412">
        <v>179990</v>
      </c>
      <c r="K4412">
        <v>86602.29</v>
      </c>
      <c r="L4412">
        <v>14744.6</v>
      </c>
      <c r="M4412">
        <v>9.2399999999999996E-2</v>
      </c>
      <c r="N4412" t="s">
        <v>223</v>
      </c>
      <c r="O4412" t="s">
        <v>215</v>
      </c>
      <c r="P4412" t="s">
        <v>27</v>
      </c>
      <c r="Q4412" t="s">
        <v>10165</v>
      </c>
      <c r="R4412" t="s">
        <v>10165</v>
      </c>
      <c r="S4412" t="s">
        <v>10166</v>
      </c>
    </row>
    <row r="4413" spans="1:19" hidden="1" x14ac:dyDescent="0.35">
      <c r="A4413" t="s">
        <v>222</v>
      </c>
      <c r="B4413" s="1">
        <v>45669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>
        <v>1</v>
      </c>
      <c r="I4413">
        <v>179990</v>
      </c>
      <c r="J4413">
        <v>179990</v>
      </c>
      <c r="K4413">
        <v>86602.29</v>
      </c>
      <c r="L4413">
        <v>14744.6</v>
      </c>
      <c r="M4413">
        <v>9.2399999999999996E-2</v>
      </c>
      <c r="N4413" t="s">
        <v>223</v>
      </c>
      <c r="O4413" t="s">
        <v>215</v>
      </c>
      <c r="P4413" t="s">
        <v>27</v>
      </c>
      <c r="Q4413" t="s">
        <v>10167</v>
      </c>
      <c r="R4413" t="s">
        <v>10167</v>
      </c>
      <c r="S4413" t="s">
        <v>10168</v>
      </c>
    </row>
    <row r="4414" spans="1:19" hidden="1" x14ac:dyDescent="0.35">
      <c r="A4414" t="s">
        <v>222</v>
      </c>
      <c r="B4414" s="1">
        <v>45669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>
        <v>1</v>
      </c>
      <c r="I4414">
        <v>189990</v>
      </c>
      <c r="J4414">
        <v>189990</v>
      </c>
      <c r="K4414">
        <v>86602.29</v>
      </c>
      <c r="L4414">
        <v>14744.6</v>
      </c>
      <c r="M4414">
        <v>9.2399999999999996E-2</v>
      </c>
      <c r="N4414" t="s">
        <v>223</v>
      </c>
      <c r="O4414" t="s">
        <v>215</v>
      </c>
      <c r="P4414" t="s">
        <v>27</v>
      </c>
      <c r="Q4414" t="s">
        <v>10169</v>
      </c>
      <c r="R4414" t="s">
        <v>10169</v>
      </c>
      <c r="S4414" t="s">
        <v>10170</v>
      </c>
    </row>
    <row r="4415" spans="1:19" hidden="1" x14ac:dyDescent="0.35">
      <c r="A4415" t="s">
        <v>2354</v>
      </c>
      <c r="B4415" s="1">
        <v>45669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1</v>
      </c>
      <c r="I4415">
        <v>39990</v>
      </c>
      <c r="J4415">
        <v>39990</v>
      </c>
      <c r="K4415">
        <v>21377.23</v>
      </c>
      <c r="L4415">
        <v>-1458.92</v>
      </c>
      <c r="M4415">
        <v>-4.3400000000000001E-2</v>
      </c>
      <c r="N4415" t="s">
        <v>2355</v>
      </c>
      <c r="O4415" t="s">
        <v>215</v>
      </c>
      <c r="P4415" t="s">
        <v>27</v>
      </c>
      <c r="Q4415" t="s">
        <v>10171</v>
      </c>
      <c r="R4415" t="s">
        <v>10171</v>
      </c>
      <c r="S4415" t="s">
        <v>10172</v>
      </c>
    </row>
    <row r="4416" spans="1:19" hidden="1" x14ac:dyDescent="0.35">
      <c r="A4416" t="s">
        <v>633</v>
      </c>
      <c r="B4416" s="1">
        <v>45669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>
        <v>1</v>
      </c>
      <c r="I4416">
        <v>54990</v>
      </c>
      <c r="J4416">
        <v>54990</v>
      </c>
      <c r="K4416">
        <v>32844</v>
      </c>
      <c r="L4416">
        <v>-5740.8</v>
      </c>
      <c r="M4416">
        <v>-0.1242</v>
      </c>
      <c r="N4416" t="s">
        <v>634</v>
      </c>
      <c r="O4416" t="s">
        <v>26</v>
      </c>
      <c r="P4416" t="s">
        <v>27</v>
      </c>
      <c r="Q4416" t="s">
        <v>10173</v>
      </c>
      <c r="R4416" t="s">
        <v>10173</v>
      </c>
      <c r="S4416" t="s">
        <v>10174</v>
      </c>
    </row>
    <row r="4417" spans="1:19" hidden="1" x14ac:dyDescent="0.35">
      <c r="A4417" t="s">
        <v>226</v>
      </c>
      <c r="B4417" s="1">
        <v>45669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>
        <v>1</v>
      </c>
      <c r="I4417">
        <v>24990</v>
      </c>
      <c r="J4417">
        <v>24990</v>
      </c>
      <c r="K4417">
        <v>14342</v>
      </c>
      <c r="L4417">
        <v>-2869.06</v>
      </c>
      <c r="M4417">
        <v>-0.1366</v>
      </c>
      <c r="N4417" t="s">
        <v>227</v>
      </c>
      <c r="O4417" t="s">
        <v>228</v>
      </c>
      <c r="P4417" t="s">
        <v>27</v>
      </c>
      <c r="Q4417" t="s">
        <v>10175</v>
      </c>
      <c r="R4417" t="s">
        <v>10175</v>
      </c>
      <c r="S4417" t="s">
        <v>10176</v>
      </c>
    </row>
    <row r="4418" spans="1:19" hidden="1" x14ac:dyDescent="0.35">
      <c r="A4418" t="s">
        <v>226</v>
      </c>
      <c r="B4418" s="1">
        <v>45669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>
        <v>1</v>
      </c>
      <c r="I4418">
        <v>24990</v>
      </c>
      <c r="J4418">
        <v>24990</v>
      </c>
      <c r="K4418">
        <v>14342</v>
      </c>
      <c r="L4418">
        <v>-2869.06</v>
      </c>
      <c r="M4418">
        <v>-0.1366</v>
      </c>
      <c r="N4418" t="s">
        <v>227</v>
      </c>
      <c r="O4418" t="s">
        <v>228</v>
      </c>
      <c r="P4418" t="s">
        <v>27</v>
      </c>
      <c r="Q4418" t="s">
        <v>10177</v>
      </c>
      <c r="R4418" t="s">
        <v>10177</v>
      </c>
      <c r="S4418" t="s">
        <v>10178</v>
      </c>
    </row>
    <row r="4419" spans="1:19" hidden="1" x14ac:dyDescent="0.35">
      <c r="A4419" t="s">
        <v>231</v>
      </c>
      <c r="B4419" s="1">
        <v>45669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>
        <v>3</v>
      </c>
      <c r="I4419">
        <v>32970</v>
      </c>
      <c r="J4419">
        <v>10990</v>
      </c>
      <c r="K4419">
        <v>4993.58</v>
      </c>
      <c r="L4419">
        <v>-324.12</v>
      </c>
      <c r="M4419">
        <v>-1.17E-2</v>
      </c>
      <c r="N4419" t="s">
        <v>232</v>
      </c>
      <c r="O4419" t="s">
        <v>40</v>
      </c>
      <c r="P4419" t="s">
        <v>41</v>
      </c>
      <c r="Q4419" t="s">
        <v>10179</v>
      </c>
      <c r="R4419" t="s">
        <v>10179</v>
      </c>
      <c r="S4419" t="s">
        <v>10180</v>
      </c>
    </row>
    <row r="4420" spans="1:19" hidden="1" x14ac:dyDescent="0.35">
      <c r="A4420" t="s">
        <v>1192</v>
      </c>
      <c r="B4420" s="1">
        <v>45669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>
        <v>1</v>
      </c>
      <c r="I4420">
        <v>13990</v>
      </c>
      <c r="J4420">
        <v>13990</v>
      </c>
      <c r="K4420">
        <v>8058.31</v>
      </c>
      <c r="L4420">
        <v>-1139.1500000000001</v>
      </c>
      <c r="M4420">
        <v>-9.69E-2</v>
      </c>
      <c r="N4420" t="s">
        <v>1193</v>
      </c>
      <c r="O4420" t="s">
        <v>704</v>
      </c>
      <c r="P4420" t="s">
        <v>53</v>
      </c>
      <c r="Q4420" t="s">
        <v>10135</v>
      </c>
      <c r="R4420" t="s">
        <v>10135</v>
      </c>
      <c r="S4420" t="s">
        <v>10181</v>
      </c>
    </row>
    <row r="4421" spans="1:19" hidden="1" x14ac:dyDescent="0.35">
      <c r="A4421" t="s">
        <v>1200</v>
      </c>
      <c r="B4421" s="1">
        <v>45669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>
        <v>1</v>
      </c>
      <c r="I4421">
        <v>19990</v>
      </c>
      <c r="J4421">
        <v>19990</v>
      </c>
      <c r="K4421">
        <v>8461.86</v>
      </c>
      <c r="L4421">
        <v>28.73</v>
      </c>
      <c r="M4421">
        <v>1.6999999999999999E-3</v>
      </c>
      <c r="N4421" t="s">
        <v>1201</v>
      </c>
      <c r="O4421" t="s">
        <v>910</v>
      </c>
      <c r="P4421" t="s">
        <v>144</v>
      </c>
      <c r="Q4421" t="s">
        <v>10182</v>
      </c>
      <c r="R4421" t="s">
        <v>10182</v>
      </c>
      <c r="S4421" t="s">
        <v>10183</v>
      </c>
    </row>
    <row r="4422" spans="1:19" hidden="1" x14ac:dyDescent="0.35">
      <c r="A4422" t="s">
        <v>240</v>
      </c>
      <c r="B4422" s="1">
        <v>45669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>
        <v>1</v>
      </c>
      <c r="I4422">
        <v>69990</v>
      </c>
      <c r="J4422">
        <v>69990</v>
      </c>
      <c r="K4422">
        <v>22720.080000000002</v>
      </c>
      <c r="L4422">
        <v>12828.5</v>
      </c>
      <c r="M4422">
        <v>0.21809999999999999</v>
      </c>
      <c r="N4422" t="s">
        <v>241</v>
      </c>
      <c r="O4422" t="s">
        <v>26</v>
      </c>
      <c r="P4422" t="s">
        <v>27</v>
      </c>
      <c r="Q4422" t="s">
        <v>10184</v>
      </c>
      <c r="R4422" t="s">
        <v>10184</v>
      </c>
      <c r="S4422" t="s">
        <v>10185</v>
      </c>
    </row>
    <row r="4423" spans="1:19" hidden="1" x14ac:dyDescent="0.35">
      <c r="A4423" t="s">
        <v>240</v>
      </c>
      <c r="B4423" s="1">
        <v>45669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>
        <v>1</v>
      </c>
      <c r="I4423">
        <v>69990</v>
      </c>
      <c r="J4423">
        <v>69990</v>
      </c>
      <c r="K4423">
        <v>22720.080000000002</v>
      </c>
      <c r="L4423">
        <v>12828.5</v>
      </c>
      <c r="M4423">
        <v>0.21809999999999999</v>
      </c>
      <c r="N4423" t="s">
        <v>241</v>
      </c>
      <c r="O4423" t="s">
        <v>26</v>
      </c>
      <c r="P4423" t="s">
        <v>27</v>
      </c>
      <c r="Q4423" t="s">
        <v>10169</v>
      </c>
      <c r="R4423" t="s">
        <v>10169</v>
      </c>
      <c r="S4423" t="s">
        <v>10186</v>
      </c>
    </row>
    <row r="4424" spans="1:19" hidden="1" x14ac:dyDescent="0.35">
      <c r="A4424" t="s">
        <v>240</v>
      </c>
      <c r="B4424" s="1">
        <v>45669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>
        <v>1</v>
      </c>
      <c r="I4424">
        <v>69990</v>
      </c>
      <c r="J4424">
        <v>69990</v>
      </c>
      <c r="K4424">
        <v>22720.080000000002</v>
      </c>
      <c r="L4424">
        <v>12828.5</v>
      </c>
      <c r="M4424">
        <v>0.21809999999999999</v>
      </c>
      <c r="N4424" t="s">
        <v>241</v>
      </c>
      <c r="O4424" t="s">
        <v>26</v>
      </c>
      <c r="P4424" t="s">
        <v>27</v>
      </c>
      <c r="Q4424" t="s">
        <v>10187</v>
      </c>
      <c r="R4424" t="s">
        <v>10187</v>
      </c>
      <c r="S4424" t="s">
        <v>10188</v>
      </c>
    </row>
    <row r="4425" spans="1:19" hidden="1" x14ac:dyDescent="0.35">
      <c r="A4425" t="s">
        <v>240</v>
      </c>
      <c r="B4425" s="1">
        <v>45669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>
        <v>1</v>
      </c>
      <c r="I4425">
        <v>69990</v>
      </c>
      <c r="J4425">
        <v>69990</v>
      </c>
      <c r="K4425">
        <v>22720.080000000002</v>
      </c>
      <c r="L4425">
        <v>12828.5</v>
      </c>
      <c r="M4425">
        <v>0.21809999999999999</v>
      </c>
      <c r="N4425" t="s">
        <v>241</v>
      </c>
      <c r="O4425" t="s">
        <v>26</v>
      </c>
      <c r="P4425" t="s">
        <v>27</v>
      </c>
      <c r="Q4425" t="s">
        <v>10189</v>
      </c>
      <c r="R4425" t="s">
        <v>10189</v>
      </c>
      <c r="S4425" t="s">
        <v>10190</v>
      </c>
    </row>
    <row r="4426" spans="1:19" hidden="1" x14ac:dyDescent="0.35">
      <c r="A4426" t="s">
        <v>1909</v>
      </c>
      <c r="B4426" s="1">
        <v>45669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>
        <v>1</v>
      </c>
      <c r="I4426">
        <v>22990</v>
      </c>
      <c r="J4426">
        <v>22990</v>
      </c>
      <c r="K4426">
        <v>8690.2199999999993</v>
      </c>
      <c r="L4426">
        <v>1656.67</v>
      </c>
      <c r="M4426">
        <v>8.5800000000000001E-2</v>
      </c>
      <c r="N4426" t="s">
        <v>1910</v>
      </c>
      <c r="O4426" t="s">
        <v>228</v>
      </c>
      <c r="P4426" t="s">
        <v>27</v>
      </c>
      <c r="Q4426" t="s">
        <v>10191</v>
      </c>
      <c r="R4426" t="s">
        <v>10191</v>
      </c>
      <c r="S4426" t="s">
        <v>10192</v>
      </c>
    </row>
    <row r="4427" spans="1:19" hidden="1" x14ac:dyDescent="0.35">
      <c r="A4427" t="s">
        <v>244</v>
      </c>
      <c r="B4427" s="1">
        <v>45669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>
        <v>1</v>
      </c>
      <c r="I4427">
        <v>133990</v>
      </c>
      <c r="J4427">
        <v>133990</v>
      </c>
      <c r="K4427">
        <v>78543.58</v>
      </c>
      <c r="L4427">
        <v>-4297.5200000000004</v>
      </c>
      <c r="M4427">
        <v>-3.5299999999999998E-2</v>
      </c>
      <c r="N4427" t="s">
        <v>245</v>
      </c>
      <c r="O4427" t="s">
        <v>246</v>
      </c>
      <c r="P4427" t="s">
        <v>82</v>
      </c>
      <c r="Q4427" t="s">
        <v>10193</v>
      </c>
      <c r="R4427" t="s">
        <v>10193</v>
      </c>
      <c r="S4427" t="s">
        <v>10194</v>
      </c>
    </row>
    <row r="4428" spans="1:19" hidden="1" x14ac:dyDescent="0.35">
      <c r="A4428" t="s">
        <v>244</v>
      </c>
      <c r="B4428" s="1">
        <v>45669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>
        <v>1</v>
      </c>
      <c r="I4428">
        <v>133990</v>
      </c>
      <c r="J4428">
        <v>133990</v>
      </c>
      <c r="K4428">
        <v>78543.58</v>
      </c>
      <c r="L4428">
        <v>-4297.5200000000004</v>
      </c>
      <c r="M4428">
        <v>-3.5299999999999998E-2</v>
      </c>
      <c r="N4428" t="s">
        <v>245</v>
      </c>
      <c r="O4428" t="s">
        <v>246</v>
      </c>
      <c r="P4428" t="s">
        <v>82</v>
      </c>
      <c r="Q4428" t="s">
        <v>10195</v>
      </c>
      <c r="R4428" t="s">
        <v>10195</v>
      </c>
      <c r="S4428" t="s">
        <v>10196</v>
      </c>
    </row>
    <row r="4429" spans="1:19" hidden="1" x14ac:dyDescent="0.35">
      <c r="A4429" t="s">
        <v>244</v>
      </c>
      <c r="B4429" s="1">
        <v>45669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>
        <v>1</v>
      </c>
      <c r="I4429">
        <v>144990</v>
      </c>
      <c r="J4429">
        <v>144990</v>
      </c>
      <c r="K4429">
        <v>78543.58</v>
      </c>
      <c r="L4429">
        <v>-4297.5200000000004</v>
      </c>
      <c r="M4429">
        <v>-3.5299999999999998E-2</v>
      </c>
      <c r="N4429" t="s">
        <v>245</v>
      </c>
      <c r="O4429" t="s">
        <v>246</v>
      </c>
      <c r="P4429" t="s">
        <v>82</v>
      </c>
      <c r="Q4429" t="s">
        <v>10197</v>
      </c>
      <c r="R4429" t="s">
        <v>10197</v>
      </c>
      <c r="S4429" t="s">
        <v>10198</v>
      </c>
    </row>
    <row r="4430" spans="1:19" hidden="1" x14ac:dyDescent="0.35">
      <c r="A4430" t="s">
        <v>244</v>
      </c>
      <c r="B4430" s="1">
        <v>45669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>
        <v>1</v>
      </c>
      <c r="I4430">
        <v>133990</v>
      </c>
      <c r="J4430">
        <v>133990</v>
      </c>
      <c r="K4430">
        <v>78543.58</v>
      </c>
      <c r="L4430">
        <v>-4297.5200000000004</v>
      </c>
      <c r="M4430">
        <v>-3.5299999999999998E-2</v>
      </c>
      <c r="N4430" t="s">
        <v>245</v>
      </c>
      <c r="O4430" t="s">
        <v>246</v>
      </c>
      <c r="P4430" t="s">
        <v>82</v>
      </c>
      <c r="Q4430" t="s">
        <v>10199</v>
      </c>
      <c r="R4430" t="s">
        <v>10199</v>
      </c>
      <c r="S4430" t="s">
        <v>10200</v>
      </c>
    </row>
    <row r="4431" spans="1:19" hidden="1" x14ac:dyDescent="0.35">
      <c r="A4431" t="s">
        <v>249</v>
      </c>
      <c r="B4431" s="1">
        <v>45669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>
        <v>1</v>
      </c>
      <c r="I4431">
        <v>170990</v>
      </c>
      <c r="J4431">
        <v>170990</v>
      </c>
      <c r="K4431">
        <v>105360.28</v>
      </c>
      <c r="L4431">
        <v>-2962.96</v>
      </c>
      <c r="M4431">
        <v>-1.8100000000000002E-2</v>
      </c>
      <c r="N4431" t="s">
        <v>250</v>
      </c>
      <c r="O4431" t="s">
        <v>246</v>
      </c>
      <c r="P4431" t="s">
        <v>82</v>
      </c>
      <c r="Q4431" t="s">
        <v>10201</v>
      </c>
      <c r="R4431" t="s">
        <v>10201</v>
      </c>
      <c r="S4431" t="s">
        <v>10202</v>
      </c>
    </row>
    <row r="4432" spans="1:19" hidden="1" x14ac:dyDescent="0.35">
      <c r="A4432" t="s">
        <v>857</v>
      </c>
      <c r="B4432" s="1">
        <v>45669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>
        <v>1</v>
      </c>
      <c r="I4432">
        <v>29990</v>
      </c>
      <c r="J4432">
        <v>29990</v>
      </c>
      <c r="K4432">
        <v>15649.41</v>
      </c>
      <c r="L4432">
        <v>-605.04</v>
      </c>
      <c r="M4432">
        <v>-2.4E-2</v>
      </c>
      <c r="N4432" t="s">
        <v>860</v>
      </c>
      <c r="O4432" t="s">
        <v>76</v>
      </c>
      <c r="P4432" t="s">
        <v>47</v>
      </c>
      <c r="Q4432" t="s">
        <v>10203</v>
      </c>
      <c r="R4432" t="s">
        <v>10203</v>
      </c>
      <c r="S4432" t="s">
        <v>10204</v>
      </c>
    </row>
    <row r="4433" spans="1:19" hidden="1" x14ac:dyDescent="0.35">
      <c r="A4433" t="s">
        <v>857</v>
      </c>
      <c r="B4433" s="1">
        <v>45669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>
        <v>2</v>
      </c>
      <c r="I4433">
        <v>59980</v>
      </c>
      <c r="J4433">
        <v>29990</v>
      </c>
      <c r="K4433">
        <v>15649.41</v>
      </c>
      <c r="L4433">
        <v>-1210.07</v>
      </c>
      <c r="M4433">
        <v>-2.4E-2</v>
      </c>
      <c r="N4433" t="s">
        <v>860</v>
      </c>
      <c r="O4433" t="s">
        <v>76</v>
      </c>
      <c r="P4433" t="s">
        <v>47</v>
      </c>
      <c r="Q4433" t="s">
        <v>10205</v>
      </c>
      <c r="R4433" t="s">
        <v>10205</v>
      </c>
      <c r="S4433" t="s">
        <v>10206</v>
      </c>
    </row>
    <row r="4434" spans="1:19" hidden="1" x14ac:dyDescent="0.35">
      <c r="A4434" t="s">
        <v>849</v>
      </c>
      <c r="B4434" s="1">
        <v>45669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>
        <v>1</v>
      </c>
      <c r="I4434">
        <v>8990</v>
      </c>
      <c r="J4434">
        <v>8990</v>
      </c>
      <c r="K4434">
        <v>3781.2</v>
      </c>
      <c r="L4434">
        <v>364.85</v>
      </c>
      <c r="M4434">
        <v>4.8300000000000003E-2</v>
      </c>
      <c r="N4434" t="s">
        <v>850</v>
      </c>
      <c r="O4434" t="s">
        <v>318</v>
      </c>
      <c r="P4434" t="s">
        <v>63</v>
      </c>
      <c r="Q4434" t="s">
        <v>10207</v>
      </c>
      <c r="R4434" t="s">
        <v>10207</v>
      </c>
      <c r="S4434" t="s">
        <v>10208</v>
      </c>
    </row>
    <row r="4435" spans="1:19" hidden="1" x14ac:dyDescent="0.35">
      <c r="A4435" t="s">
        <v>849</v>
      </c>
      <c r="B4435" s="1">
        <v>45669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>
        <v>2</v>
      </c>
      <c r="I4435">
        <v>17980</v>
      </c>
      <c r="J4435">
        <v>8990</v>
      </c>
      <c r="K4435">
        <v>3781.2</v>
      </c>
      <c r="L4435">
        <v>729.69</v>
      </c>
      <c r="M4435">
        <v>4.8300000000000003E-2</v>
      </c>
      <c r="N4435" t="s">
        <v>850</v>
      </c>
      <c r="O4435" t="s">
        <v>318</v>
      </c>
      <c r="P4435" t="s">
        <v>63</v>
      </c>
      <c r="Q4435" t="s">
        <v>10209</v>
      </c>
      <c r="R4435" t="s">
        <v>10209</v>
      </c>
      <c r="S4435" t="s">
        <v>10210</v>
      </c>
    </row>
    <row r="4436" spans="1:19" hidden="1" x14ac:dyDescent="0.35">
      <c r="A4436" t="s">
        <v>1923</v>
      </c>
      <c r="B4436" s="1">
        <v>45669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>
        <v>1</v>
      </c>
      <c r="I4436">
        <v>23990</v>
      </c>
      <c r="J4436">
        <v>23990</v>
      </c>
      <c r="K4436">
        <v>10848.95</v>
      </c>
      <c r="L4436">
        <v>-139.88</v>
      </c>
      <c r="M4436">
        <v>-6.8999999999999999E-3</v>
      </c>
      <c r="N4436" t="s">
        <v>1924</v>
      </c>
      <c r="O4436" t="s">
        <v>1925</v>
      </c>
      <c r="P4436" t="s">
        <v>63</v>
      </c>
      <c r="Q4436" t="s">
        <v>10211</v>
      </c>
      <c r="R4436" t="s">
        <v>10211</v>
      </c>
      <c r="S4436" t="s">
        <v>10212</v>
      </c>
    </row>
    <row r="4437" spans="1:19" hidden="1" x14ac:dyDescent="0.35">
      <c r="A4437" t="s">
        <v>1923</v>
      </c>
      <c r="B4437" s="1">
        <v>45669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>
        <v>1</v>
      </c>
      <c r="I4437">
        <v>23990</v>
      </c>
      <c r="J4437">
        <v>23990</v>
      </c>
      <c r="K4437">
        <v>10848.95</v>
      </c>
      <c r="L4437">
        <v>-139.88</v>
      </c>
      <c r="M4437">
        <v>-6.8999999999999999E-3</v>
      </c>
      <c r="N4437" t="s">
        <v>1924</v>
      </c>
      <c r="O4437" t="s">
        <v>1925</v>
      </c>
      <c r="P4437" t="s">
        <v>63</v>
      </c>
      <c r="Q4437" t="s">
        <v>10213</v>
      </c>
      <c r="R4437" t="s">
        <v>10213</v>
      </c>
      <c r="S4437" t="s">
        <v>10214</v>
      </c>
    </row>
    <row r="4438" spans="1:19" hidden="1" x14ac:dyDescent="0.35">
      <c r="A4438" t="s">
        <v>732</v>
      </c>
      <c r="B4438" s="1">
        <v>45669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>
        <v>1</v>
      </c>
      <c r="I4438">
        <v>10890</v>
      </c>
      <c r="J4438">
        <v>10890</v>
      </c>
      <c r="K4438">
        <v>5292.22</v>
      </c>
      <c r="L4438">
        <v>-92.4</v>
      </c>
      <c r="M4438">
        <v>-1.01E-2</v>
      </c>
      <c r="N4438" t="s">
        <v>733</v>
      </c>
      <c r="O4438" t="s">
        <v>318</v>
      </c>
      <c r="P4438" t="s">
        <v>82</v>
      </c>
      <c r="Q4438" t="s">
        <v>10215</v>
      </c>
      <c r="R4438" t="s">
        <v>10215</v>
      </c>
      <c r="S4438" t="s">
        <v>10216</v>
      </c>
    </row>
    <row r="4439" spans="1:19" hidden="1" x14ac:dyDescent="0.35">
      <c r="A4439" t="s">
        <v>748</v>
      </c>
      <c r="B4439" s="1">
        <v>45669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>
        <v>1</v>
      </c>
      <c r="I4439">
        <v>39990</v>
      </c>
      <c r="J4439">
        <v>39990</v>
      </c>
      <c r="K4439">
        <v>11751.79</v>
      </c>
      <c r="L4439">
        <v>4806.0200000000004</v>
      </c>
      <c r="M4439">
        <v>0.14299999999999999</v>
      </c>
      <c r="N4439" t="s">
        <v>749</v>
      </c>
      <c r="O4439" t="s">
        <v>52</v>
      </c>
      <c r="P4439" t="s">
        <v>53</v>
      </c>
      <c r="Q4439" t="s">
        <v>10217</v>
      </c>
      <c r="R4439" t="s">
        <v>10217</v>
      </c>
      <c r="S4439" t="s">
        <v>10218</v>
      </c>
    </row>
    <row r="4440" spans="1:19" hidden="1" x14ac:dyDescent="0.35">
      <c r="A4440" t="s">
        <v>117</v>
      </c>
      <c r="B4440" s="1">
        <v>45669</v>
      </c>
      <c r="C4440" t="s">
        <v>53</v>
      </c>
      <c r="D4440" t="s">
        <v>859</v>
      </c>
      <c r="E4440" t="s">
        <v>22</v>
      </c>
      <c r="G4440" t="s">
        <v>24</v>
      </c>
      <c r="H4440">
        <v>1</v>
      </c>
      <c r="I4440">
        <v>27990</v>
      </c>
      <c r="J4440">
        <v>27990</v>
      </c>
      <c r="K4440">
        <v>13167.92</v>
      </c>
      <c r="L4440">
        <v>3767.2</v>
      </c>
      <c r="M4440">
        <v>0.16020000000000001</v>
      </c>
      <c r="N4440" t="s">
        <v>118</v>
      </c>
      <c r="O4440" t="s">
        <v>52</v>
      </c>
      <c r="P4440" t="s">
        <v>53</v>
      </c>
      <c r="Q4440" t="s">
        <v>10219</v>
      </c>
      <c r="R4440" t="s">
        <v>10220</v>
      </c>
      <c r="S4440" t="s">
        <v>10221</v>
      </c>
    </row>
    <row r="4441" spans="1:19" hidden="1" x14ac:dyDescent="0.35">
      <c r="A4441" t="s">
        <v>172</v>
      </c>
      <c r="B4441" s="1">
        <v>45669</v>
      </c>
      <c r="C4441" t="s">
        <v>53</v>
      </c>
      <c r="D4441" t="s">
        <v>859</v>
      </c>
      <c r="E4441" t="s">
        <v>22</v>
      </c>
      <c r="G4441" t="s">
        <v>24</v>
      </c>
      <c r="H4441">
        <v>1</v>
      </c>
      <c r="I4441">
        <v>19980</v>
      </c>
      <c r="J4441">
        <v>19980</v>
      </c>
      <c r="K4441">
        <v>9939.2099999999991</v>
      </c>
      <c r="L4441">
        <v>2149.59</v>
      </c>
      <c r="M4441">
        <v>0.128</v>
      </c>
      <c r="N4441" t="s">
        <v>173</v>
      </c>
      <c r="O4441" t="s">
        <v>52</v>
      </c>
      <c r="P4441" t="s">
        <v>53</v>
      </c>
      <c r="Q4441" t="s">
        <v>10222</v>
      </c>
      <c r="R4441" t="s">
        <v>10223</v>
      </c>
      <c r="S4441" t="s">
        <v>10224</v>
      </c>
    </row>
    <row r="4442" spans="1:19" hidden="1" x14ac:dyDescent="0.35">
      <c r="A4442" t="s">
        <v>419</v>
      </c>
      <c r="B4442" s="1">
        <v>45669</v>
      </c>
      <c r="C4442" t="s">
        <v>53</v>
      </c>
      <c r="D4442" t="s">
        <v>859</v>
      </c>
      <c r="E4442" t="s">
        <v>22</v>
      </c>
      <c r="G4442" t="s">
        <v>24</v>
      </c>
      <c r="H4442">
        <v>1</v>
      </c>
      <c r="I4442">
        <v>9990</v>
      </c>
      <c r="J4442">
        <v>9990</v>
      </c>
      <c r="K4442">
        <v>1833</v>
      </c>
      <c r="L4442">
        <v>4211.3999999999996</v>
      </c>
      <c r="M4442">
        <v>0.50170000000000003</v>
      </c>
      <c r="N4442" t="s">
        <v>420</v>
      </c>
      <c r="O4442" t="s">
        <v>421</v>
      </c>
      <c r="P4442" t="s">
        <v>53</v>
      </c>
      <c r="Q4442" t="s">
        <v>10225</v>
      </c>
      <c r="R4442" t="s">
        <v>10226</v>
      </c>
      <c r="S4442" t="s">
        <v>10227</v>
      </c>
    </row>
    <row r="4443" spans="1:19" hidden="1" x14ac:dyDescent="0.35">
      <c r="A4443" t="s">
        <v>467</v>
      </c>
      <c r="B4443" s="1">
        <v>45669</v>
      </c>
      <c r="C4443" t="s">
        <v>53</v>
      </c>
      <c r="D4443" t="s">
        <v>859</v>
      </c>
      <c r="E4443" t="s">
        <v>22</v>
      </c>
      <c r="G4443" t="s">
        <v>24</v>
      </c>
      <c r="H4443">
        <v>1</v>
      </c>
      <c r="I4443">
        <v>49990</v>
      </c>
      <c r="J4443">
        <v>49990</v>
      </c>
      <c r="K4443">
        <v>37078.870000000003</v>
      </c>
      <c r="L4443">
        <v>-7044.11</v>
      </c>
      <c r="M4443">
        <v>-0.16769999999999999</v>
      </c>
      <c r="N4443" t="s">
        <v>468</v>
      </c>
      <c r="O4443" t="s">
        <v>52</v>
      </c>
      <c r="P4443" t="s">
        <v>53</v>
      </c>
      <c r="Q4443" t="s">
        <v>10228</v>
      </c>
      <c r="R4443" t="s">
        <v>10229</v>
      </c>
      <c r="S4443" t="s">
        <v>10230</v>
      </c>
    </row>
    <row r="4444" spans="1:19" hidden="1" x14ac:dyDescent="0.35">
      <c r="A4444" t="s">
        <v>1581</v>
      </c>
      <c r="B4444" s="1">
        <v>45669</v>
      </c>
      <c r="C4444" t="s">
        <v>1309</v>
      </c>
      <c r="D4444" t="s">
        <v>859</v>
      </c>
      <c r="E4444" t="s">
        <v>22</v>
      </c>
      <c r="G4444" t="s">
        <v>24</v>
      </c>
      <c r="H4444">
        <v>1</v>
      </c>
      <c r="I4444">
        <v>19990</v>
      </c>
      <c r="J4444">
        <v>19990</v>
      </c>
      <c r="K4444">
        <v>8397.92</v>
      </c>
      <c r="L4444">
        <v>3697.36</v>
      </c>
      <c r="M4444">
        <v>0.22009999999999999</v>
      </c>
      <c r="N4444" t="s">
        <v>1582</v>
      </c>
      <c r="O4444" t="s">
        <v>206</v>
      </c>
      <c r="P4444" t="s">
        <v>114</v>
      </c>
      <c r="Q4444" t="s">
        <v>10231</v>
      </c>
      <c r="R4444" t="s">
        <v>10232</v>
      </c>
      <c r="S4444" t="s">
        <v>10233</v>
      </c>
    </row>
    <row r="4445" spans="1:19" hidden="1" x14ac:dyDescent="0.35">
      <c r="A4445" t="s">
        <v>19</v>
      </c>
      <c r="B4445" s="1">
        <v>45669</v>
      </c>
      <c r="C4445" t="s">
        <v>256</v>
      </c>
      <c r="D4445" t="s">
        <v>21</v>
      </c>
      <c r="E4445" t="s">
        <v>22</v>
      </c>
      <c r="F4445" t="s">
        <v>23</v>
      </c>
      <c r="G4445" t="s">
        <v>24</v>
      </c>
      <c r="H4445">
        <v>1</v>
      </c>
      <c r="I4445">
        <v>86990</v>
      </c>
      <c r="J4445">
        <v>86990</v>
      </c>
      <c r="K4445">
        <v>44217.75</v>
      </c>
      <c r="L4445">
        <v>-1752.38</v>
      </c>
      <c r="M4445">
        <v>-2.4E-2</v>
      </c>
      <c r="N4445" t="s">
        <v>25</v>
      </c>
      <c r="O4445" t="s">
        <v>26</v>
      </c>
      <c r="P4445" t="s">
        <v>27</v>
      </c>
      <c r="Q4445" t="s">
        <v>10234</v>
      </c>
      <c r="R4445" t="s">
        <v>10235</v>
      </c>
      <c r="S4445" t="s">
        <v>10236</v>
      </c>
    </row>
    <row r="4446" spans="1:19" hidden="1" x14ac:dyDescent="0.35">
      <c r="A4446" t="s">
        <v>19</v>
      </c>
      <c r="B4446" s="1">
        <v>45669</v>
      </c>
      <c r="C4446" t="s">
        <v>256</v>
      </c>
      <c r="D4446" t="s">
        <v>21</v>
      </c>
      <c r="E4446" t="s">
        <v>22</v>
      </c>
      <c r="F4446" t="s">
        <v>23</v>
      </c>
      <c r="G4446" t="s">
        <v>24</v>
      </c>
      <c r="H4446">
        <v>1</v>
      </c>
      <c r="I4446">
        <v>86990</v>
      </c>
      <c r="J4446">
        <v>86990</v>
      </c>
      <c r="K4446">
        <v>44217.75</v>
      </c>
      <c r="L4446">
        <v>4760.2299999999996</v>
      </c>
      <c r="M4446">
        <v>6.5100000000000005E-2</v>
      </c>
      <c r="N4446" t="s">
        <v>25</v>
      </c>
      <c r="O4446" t="s">
        <v>26</v>
      </c>
      <c r="P4446" t="s">
        <v>27</v>
      </c>
      <c r="Q4446" t="s">
        <v>10237</v>
      </c>
      <c r="R4446" t="s">
        <v>10237</v>
      </c>
      <c r="S4446" t="s">
        <v>10238</v>
      </c>
    </row>
    <row r="4447" spans="1:19" hidden="1" x14ac:dyDescent="0.35">
      <c r="A4447" t="s">
        <v>19</v>
      </c>
      <c r="B4447" s="1">
        <v>45669</v>
      </c>
      <c r="C4447" t="s">
        <v>256</v>
      </c>
      <c r="D4447" t="s">
        <v>21</v>
      </c>
      <c r="E4447" t="s">
        <v>22</v>
      </c>
      <c r="F4447" t="s">
        <v>23</v>
      </c>
      <c r="G4447" t="s">
        <v>24</v>
      </c>
      <c r="H4447">
        <v>1</v>
      </c>
      <c r="I4447">
        <v>86990</v>
      </c>
      <c r="J4447">
        <v>86990</v>
      </c>
      <c r="K4447">
        <v>44217.75</v>
      </c>
      <c r="L4447">
        <v>-1752.38</v>
      </c>
      <c r="M4447">
        <v>-2.4E-2</v>
      </c>
      <c r="N4447" t="s">
        <v>25</v>
      </c>
      <c r="O4447" t="s">
        <v>26</v>
      </c>
      <c r="P4447" t="s">
        <v>27</v>
      </c>
      <c r="Q4447" t="s">
        <v>10239</v>
      </c>
      <c r="R4447" t="s">
        <v>10239</v>
      </c>
      <c r="S4447" t="s">
        <v>10240</v>
      </c>
    </row>
    <row r="4448" spans="1:19" hidden="1" x14ac:dyDescent="0.35">
      <c r="A4448" t="s">
        <v>19</v>
      </c>
      <c r="B4448" s="1">
        <v>45669</v>
      </c>
      <c r="C4448" t="s">
        <v>256</v>
      </c>
      <c r="D4448" t="s">
        <v>21</v>
      </c>
      <c r="E4448" t="s">
        <v>22</v>
      </c>
      <c r="F4448" t="s">
        <v>23</v>
      </c>
      <c r="G4448" t="s">
        <v>24</v>
      </c>
      <c r="H4448">
        <v>1</v>
      </c>
      <c r="I4448">
        <v>86990</v>
      </c>
      <c r="J4448">
        <v>86990</v>
      </c>
      <c r="K4448">
        <v>44217.75</v>
      </c>
      <c r="L4448">
        <v>-1752.38</v>
      </c>
      <c r="M4448">
        <v>-2.4E-2</v>
      </c>
      <c r="N4448" t="s">
        <v>25</v>
      </c>
      <c r="O4448" t="s">
        <v>26</v>
      </c>
      <c r="P4448" t="s">
        <v>27</v>
      </c>
      <c r="Q4448" t="s">
        <v>10241</v>
      </c>
      <c r="R4448" t="s">
        <v>10241</v>
      </c>
      <c r="S4448" t="s">
        <v>10242</v>
      </c>
    </row>
    <row r="4449" spans="1:19" hidden="1" x14ac:dyDescent="0.35">
      <c r="A4449" t="s">
        <v>19</v>
      </c>
      <c r="B4449" s="1">
        <v>45669</v>
      </c>
      <c r="C4449" t="s">
        <v>256</v>
      </c>
      <c r="D4449" t="s">
        <v>21</v>
      </c>
      <c r="E4449" t="s">
        <v>22</v>
      </c>
      <c r="F4449" t="s">
        <v>23</v>
      </c>
      <c r="G4449" t="s">
        <v>24</v>
      </c>
      <c r="H4449">
        <v>1</v>
      </c>
      <c r="I4449">
        <v>86990</v>
      </c>
      <c r="J4449">
        <v>86990</v>
      </c>
      <c r="K4449">
        <v>44217.75</v>
      </c>
      <c r="L4449">
        <v>-1752.38</v>
      </c>
      <c r="M4449">
        <v>-2.4E-2</v>
      </c>
      <c r="N4449" t="s">
        <v>25</v>
      </c>
      <c r="O4449" t="s">
        <v>26</v>
      </c>
      <c r="P4449" t="s">
        <v>27</v>
      </c>
      <c r="Q4449" t="s">
        <v>10243</v>
      </c>
      <c r="R4449" t="s">
        <v>10243</v>
      </c>
      <c r="S4449" t="s">
        <v>10244</v>
      </c>
    </row>
    <row r="4450" spans="1:19" hidden="1" x14ac:dyDescent="0.35">
      <c r="A4450" t="s">
        <v>8920</v>
      </c>
      <c r="B4450" s="1">
        <v>45669</v>
      </c>
      <c r="C4450" t="s">
        <v>256</v>
      </c>
      <c r="D4450" t="s">
        <v>21</v>
      </c>
      <c r="E4450" t="s">
        <v>22</v>
      </c>
      <c r="F4450" t="s">
        <v>23</v>
      </c>
      <c r="G4450" t="s">
        <v>24</v>
      </c>
      <c r="H4450">
        <v>1</v>
      </c>
      <c r="I4450">
        <v>29990</v>
      </c>
      <c r="J4450">
        <v>29990</v>
      </c>
      <c r="K4450">
        <v>11126.68</v>
      </c>
      <c r="L4450">
        <v>2458.87</v>
      </c>
      <c r="M4450">
        <v>9.7600000000000006E-2</v>
      </c>
      <c r="N4450" t="s">
        <v>8921</v>
      </c>
      <c r="O4450" t="s">
        <v>62</v>
      </c>
      <c r="P4450" t="s">
        <v>63</v>
      </c>
      <c r="Q4450" t="s">
        <v>10245</v>
      </c>
      <c r="R4450" t="s">
        <v>10245</v>
      </c>
      <c r="S4450" t="s">
        <v>10246</v>
      </c>
    </row>
    <row r="4451" spans="1:19" hidden="1" x14ac:dyDescent="0.35">
      <c r="A4451" t="s">
        <v>962</v>
      </c>
      <c r="B4451" s="1">
        <v>45669</v>
      </c>
      <c r="C4451" t="s">
        <v>256</v>
      </c>
      <c r="D4451" t="s">
        <v>21</v>
      </c>
      <c r="E4451" t="s">
        <v>22</v>
      </c>
      <c r="F4451" t="s">
        <v>23</v>
      </c>
      <c r="G4451" t="s">
        <v>24</v>
      </c>
      <c r="H4451">
        <v>1</v>
      </c>
      <c r="I4451">
        <v>84990</v>
      </c>
      <c r="J4451">
        <v>84990</v>
      </c>
      <c r="K4451">
        <v>43752.7</v>
      </c>
      <c r="L4451">
        <v>-4052.03</v>
      </c>
      <c r="M4451">
        <v>-5.67E-2</v>
      </c>
      <c r="N4451" t="s">
        <v>963</v>
      </c>
      <c r="O4451" t="s">
        <v>26</v>
      </c>
      <c r="P4451" t="s">
        <v>27</v>
      </c>
      <c r="Q4451" t="s">
        <v>10247</v>
      </c>
      <c r="R4451" t="s">
        <v>10248</v>
      </c>
      <c r="S4451" t="s">
        <v>10249</v>
      </c>
    </row>
    <row r="4452" spans="1:19" hidden="1" x14ac:dyDescent="0.35">
      <c r="A4452" t="s">
        <v>4425</v>
      </c>
      <c r="B4452" s="1">
        <v>45669</v>
      </c>
      <c r="C4452" t="s">
        <v>256</v>
      </c>
      <c r="D4452" t="s">
        <v>21</v>
      </c>
      <c r="E4452" t="s">
        <v>22</v>
      </c>
      <c r="F4452" t="s">
        <v>23</v>
      </c>
      <c r="G4452" t="s">
        <v>24</v>
      </c>
      <c r="H4452">
        <v>2</v>
      </c>
      <c r="I4452">
        <v>105980</v>
      </c>
      <c r="J4452">
        <v>52990</v>
      </c>
      <c r="K4452">
        <v>26077.31</v>
      </c>
      <c r="L4452">
        <v>8404.7000000000007</v>
      </c>
      <c r="M4452">
        <v>9.4399999999999998E-2</v>
      </c>
      <c r="N4452" t="s">
        <v>4426</v>
      </c>
      <c r="O4452" t="s">
        <v>40</v>
      </c>
      <c r="P4452" t="s">
        <v>41</v>
      </c>
      <c r="Q4452" t="s">
        <v>10250</v>
      </c>
      <c r="R4452" t="s">
        <v>10251</v>
      </c>
      <c r="S4452" t="s">
        <v>10252</v>
      </c>
    </row>
    <row r="4453" spans="1:19" hidden="1" x14ac:dyDescent="0.35">
      <c r="A4453" t="s">
        <v>44</v>
      </c>
      <c r="B4453" s="1">
        <v>45669</v>
      </c>
      <c r="C4453" t="s">
        <v>256</v>
      </c>
      <c r="D4453" t="s">
        <v>21</v>
      </c>
      <c r="E4453" t="s">
        <v>22</v>
      </c>
      <c r="F4453" t="s">
        <v>23</v>
      </c>
      <c r="G4453" t="s">
        <v>24</v>
      </c>
      <c r="H4453">
        <v>1</v>
      </c>
      <c r="I4453">
        <v>7835</v>
      </c>
      <c r="J4453">
        <v>7835</v>
      </c>
      <c r="K4453">
        <v>3420.06</v>
      </c>
      <c r="L4453">
        <v>77.989999999999995</v>
      </c>
      <c r="M4453">
        <v>1.18E-2</v>
      </c>
      <c r="N4453" t="s">
        <v>45</v>
      </c>
      <c r="O4453" t="s">
        <v>46</v>
      </c>
      <c r="P4453" t="s">
        <v>47</v>
      </c>
      <c r="Q4453" t="s">
        <v>10253</v>
      </c>
      <c r="R4453" t="s">
        <v>10253</v>
      </c>
      <c r="S4453" t="s">
        <v>10254</v>
      </c>
    </row>
    <row r="4454" spans="1:19" hidden="1" x14ac:dyDescent="0.35">
      <c r="A4454" t="s">
        <v>44</v>
      </c>
      <c r="B4454" s="1">
        <v>45669</v>
      </c>
      <c r="C4454" t="s">
        <v>256</v>
      </c>
      <c r="D4454" t="s">
        <v>21</v>
      </c>
      <c r="E4454" t="s">
        <v>22</v>
      </c>
      <c r="F4454" t="s">
        <v>23</v>
      </c>
      <c r="G4454" t="s">
        <v>24</v>
      </c>
      <c r="H4454">
        <v>1</v>
      </c>
      <c r="I4454">
        <v>7835</v>
      </c>
      <c r="J4454">
        <v>7835</v>
      </c>
      <c r="K4454">
        <v>3420.06</v>
      </c>
      <c r="L4454">
        <v>77.989999999999995</v>
      </c>
      <c r="M4454">
        <v>1.18E-2</v>
      </c>
      <c r="N4454" t="s">
        <v>45</v>
      </c>
      <c r="O4454" t="s">
        <v>46</v>
      </c>
      <c r="P4454" t="s">
        <v>47</v>
      </c>
      <c r="Q4454" t="s">
        <v>10255</v>
      </c>
      <c r="R4454" t="s">
        <v>10255</v>
      </c>
      <c r="S4454" t="s">
        <v>10256</v>
      </c>
    </row>
    <row r="4455" spans="1:19" hidden="1" x14ac:dyDescent="0.35">
      <c r="A4455" t="s">
        <v>50</v>
      </c>
      <c r="B4455" s="1">
        <v>45669</v>
      </c>
      <c r="C4455" t="s">
        <v>256</v>
      </c>
      <c r="D4455" t="s">
        <v>21</v>
      </c>
      <c r="E4455" t="s">
        <v>22</v>
      </c>
      <c r="F4455" t="s">
        <v>23</v>
      </c>
      <c r="G4455" t="s">
        <v>24</v>
      </c>
      <c r="H4455">
        <v>1</v>
      </c>
      <c r="I4455">
        <v>16990</v>
      </c>
      <c r="J4455">
        <v>16990</v>
      </c>
      <c r="K4455">
        <v>7705.01</v>
      </c>
      <c r="L4455">
        <v>37.67</v>
      </c>
      <c r="M4455">
        <v>2.5999999999999999E-3</v>
      </c>
      <c r="N4455" t="s">
        <v>51</v>
      </c>
      <c r="O4455" t="s">
        <v>52</v>
      </c>
      <c r="P4455" t="s">
        <v>53</v>
      </c>
      <c r="Q4455" t="s">
        <v>10257</v>
      </c>
      <c r="R4455" t="s">
        <v>10258</v>
      </c>
      <c r="S4455" t="s">
        <v>10259</v>
      </c>
    </row>
    <row r="4456" spans="1:19" hidden="1" x14ac:dyDescent="0.35">
      <c r="A4456" t="s">
        <v>994</v>
      </c>
      <c r="B4456" s="1">
        <v>45669</v>
      </c>
      <c r="C4456" t="s">
        <v>256</v>
      </c>
      <c r="D4456" t="s">
        <v>21</v>
      </c>
      <c r="E4456" t="s">
        <v>22</v>
      </c>
      <c r="F4456" t="s">
        <v>23</v>
      </c>
      <c r="G4456" t="s">
        <v>24</v>
      </c>
      <c r="H4456">
        <v>3</v>
      </c>
      <c r="I4456">
        <v>134970</v>
      </c>
      <c r="J4456">
        <v>44990</v>
      </c>
      <c r="K4456">
        <v>19537.54</v>
      </c>
      <c r="L4456">
        <v>18512.080000000002</v>
      </c>
      <c r="M4456">
        <v>0.16320000000000001</v>
      </c>
      <c r="N4456" t="s">
        <v>995</v>
      </c>
      <c r="O4456" t="s">
        <v>996</v>
      </c>
      <c r="P4456" t="s">
        <v>41</v>
      </c>
      <c r="Q4456" t="s">
        <v>10260</v>
      </c>
      <c r="R4456" t="s">
        <v>10261</v>
      </c>
      <c r="S4456" t="s">
        <v>10262</v>
      </c>
    </row>
    <row r="4457" spans="1:19" hidden="1" x14ac:dyDescent="0.35">
      <c r="A4457" t="s">
        <v>1009</v>
      </c>
      <c r="B4457" s="1">
        <v>45669</v>
      </c>
      <c r="C4457" t="s">
        <v>256</v>
      </c>
      <c r="D4457" t="s">
        <v>21</v>
      </c>
      <c r="E4457" t="s">
        <v>22</v>
      </c>
      <c r="F4457" t="s">
        <v>23</v>
      </c>
      <c r="G4457" t="s">
        <v>24</v>
      </c>
      <c r="H4457">
        <v>1</v>
      </c>
      <c r="I4457">
        <v>199990</v>
      </c>
      <c r="J4457">
        <v>199990</v>
      </c>
      <c r="K4457">
        <v>104066.46</v>
      </c>
      <c r="L4457">
        <v>10213.200000000001</v>
      </c>
      <c r="M4457">
        <v>6.08E-2</v>
      </c>
      <c r="N4457" t="s">
        <v>1010</v>
      </c>
      <c r="O4457" t="s">
        <v>1011</v>
      </c>
      <c r="P4457" t="s">
        <v>82</v>
      </c>
      <c r="Q4457" t="s">
        <v>10263</v>
      </c>
      <c r="R4457" t="s">
        <v>10263</v>
      </c>
      <c r="S4457" t="s">
        <v>10264</v>
      </c>
    </row>
    <row r="4458" spans="1:19" hidden="1" x14ac:dyDescent="0.35">
      <c r="A4458" t="s">
        <v>79</v>
      </c>
      <c r="B4458" s="1">
        <v>45669</v>
      </c>
      <c r="C4458" t="s">
        <v>256</v>
      </c>
      <c r="D4458" t="s">
        <v>21</v>
      </c>
      <c r="E4458" t="s">
        <v>22</v>
      </c>
      <c r="F4458" t="s">
        <v>23</v>
      </c>
      <c r="G4458" t="s">
        <v>24</v>
      </c>
      <c r="H4458">
        <v>1</v>
      </c>
      <c r="I4458">
        <v>42295</v>
      </c>
      <c r="J4458">
        <v>42295</v>
      </c>
      <c r="K4458">
        <v>21557.38</v>
      </c>
      <c r="L4458">
        <v>-685.19</v>
      </c>
      <c r="M4458">
        <v>-1.9300000000000001E-2</v>
      </c>
      <c r="N4458" t="s">
        <v>80</v>
      </c>
      <c r="O4458" t="s">
        <v>81</v>
      </c>
      <c r="P4458" t="s">
        <v>82</v>
      </c>
      <c r="Q4458" t="s">
        <v>10265</v>
      </c>
      <c r="R4458" t="s">
        <v>10265</v>
      </c>
      <c r="S4458" t="s">
        <v>10266</v>
      </c>
    </row>
    <row r="4459" spans="1:19" hidden="1" x14ac:dyDescent="0.35">
      <c r="A4459" t="s">
        <v>79</v>
      </c>
      <c r="B4459" s="1">
        <v>45669</v>
      </c>
      <c r="C4459" t="s">
        <v>256</v>
      </c>
      <c r="D4459" t="s">
        <v>21</v>
      </c>
      <c r="E4459" t="s">
        <v>22</v>
      </c>
      <c r="F4459" t="s">
        <v>23</v>
      </c>
      <c r="G4459" t="s">
        <v>24</v>
      </c>
      <c r="H4459">
        <v>1</v>
      </c>
      <c r="I4459">
        <v>42295</v>
      </c>
      <c r="J4459">
        <v>42295</v>
      </c>
      <c r="K4459">
        <v>21557.38</v>
      </c>
      <c r="L4459">
        <v>-685.19</v>
      </c>
      <c r="M4459">
        <v>-1.9300000000000001E-2</v>
      </c>
      <c r="N4459" t="s">
        <v>80</v>
      </c>
      <c r="O4459" t="s">
        <v>81</v>
      </c>
      <c r="P4459" t="s">
        <v>82</v>
      </c>
      <c r="Q4459" t="s">
        <v>10267</v>
      </c>
      <c r="R4459" t="s">
        <v>10267</v>
      </c>
      <c r="S4459" t="s">
        <v>10268</v>
      </c>
    </row>
    <row r="4460" spans="1:19" hidden="1" x14ac:dyDescent="0.35">
      <c r="A4460" t="s">
        <v>79</v>
      </c>
      <c r="B4460" s="1">
        <v>45669</v>
      </c>
      <c r="C4460" t="s">
        <v>256</v>
      </c>
      <c r="D4460" t="s">
        <v>21</v>
      </c>
      <c r="E4460" t="s">
        <v>22</v>
      </c>
      <c r="F4460" t="s">
        <v>23</v>
      </c>
      <c r="G4460" t="s">
        <v>24</v>
      </c>
      <c r="H4460">
        <v>2</v>
      </c>
      <c r="I4460">
        <v>84590</v>
      </c>
      <c r="J4460">
        <v>42295</v>
      </c>
      <c r="K4460">
        <v>21557.38</v>
      </c>
      <c r="L4460">
        <v>1211.98</v>
      </c>
      <c r="M4460">
        <v>1.7000000000000001E-2</v>
      </c>
      <c r="N4460" t="s">
        <v>80</v>
      </c>
      <c r="O4460" t="s">
        <v>81</v>
      </c>
      <c r="P4460" t="s">
        <v>82</v>
      </c>
      <c r="Q4460" t="s">
        <v>10269</v>
      </c>
      <c r="R4460" t="s">
        <v>10269</v>
      </c>
      <c r="S4460" t="s">
        <v>10270</v>
      </c>
    </row>
    <row r="4461" spans="1:19" hidden="1" x14ac:dyDescent="0.35">
      <c r="A4461" t="s">
        <v>79</v>
      </c>
      <c r="B4461" s="1">
        <v>45669</v>
      </c>
      <c r="C4461" t="s">
        <v>256</v>
      </c>
      <c r="D4461" t="s">
        <v>21</v>
      </c>
      <c r="E4461" t="s">
        <v>22</v>
      </c>
      <c r="F4461" t="s">
        <v>23</v>
      </c>
      <c r="G4461" t="s">
        <v>24</v>
      </c>
      <c r="H4461">
        <v>1</v>
      </c>
      <c r="I4461">
        <v>42295</v>
      </c>
      <c r="J4461">
        <v>42295</v>
      </c>
      <c r="K4461">
        <v>21557.38</v>
      </c>
      <c r="L4461">
        <v>-1044.01</v>
      </c>
      <c r="M4461">
        <v>-2.9399999999999999E-2</v>
      </c>
      <c r="N4461" t="s">
        <v>80</v>
      </c>
      <c r="O4461" t="s">
        <v>81</v>
      </c>
      <c r="P4461" t="s">
        <v>82</v>
      </c>
      <c r="Q4461" t="s">
        <v>10271</v>
      </c>
      <c r="R4461" t="s">
        <v>10271</v>
      </c>
      <c r="S4461" t="s">
        <v>10272</v>
      </c>
    </row>
    <row r="4462" spans="1:19" hidden="1" x14ac:dyDescent="0.35">
      <c r="A4462" t="s">
        <v>79</v>
      </c>
      <c r="B4462" s="1">
        <v>45669</v>
      </c>
      <c r="C4462" t="s">
        <v>256</v>
      </c>
      <c r="D4462" t="s">
        <v>21</v>
      </c>
      <c r="E4462" t="s">
        <v>22</v>
      </c>
      <c r="F4462" t="s">
        <v>23</v>
      </c>
      <c r="G4462" t="s">
        <v>24</v>
      </c>
      <c r="H4462">
        <v>1</v>
      </c>
      <c r="I4462">
        <v>42295</v>
      </c>
      <c r="J4462">
        <v>42295</v>
      </c>
      <c r="K4462">
        <v>21557.38</v>
      </c>
      <c r="L4462">
        <v>-1044.01</v>
      </c>
      <c r="M4462">
        <v>-2.9399999999999999E-2</v>
      </c>
      <c r="N4462" t="s">
        <v>80</v>
      </c>
      <c r="O4462" t="s">
        <v>81</v>
      </c>
      <c r="P4462" t="s">
        <v>82</v>
      </c>
      <c r="Q4462" t="s">
        <v>10273</v>
      </c>
      <c r="R4462" t="s">
        <v>10273</v>
      </c>
      <c r="S4462" t="s">
        <v>10274</v>
      </c>
    </row>
    <row r="4463" spans="1:19" hidden="1" x14ac:dyDescent="0.35">
      <c r="A4463" t="s">
        <v>79</v>
      </c>
      <c r="B4463" s="1">
        <v>45669</v>
      </c>
      <c r="C4463" t="s">
        <v>256</v>
      </c>
      <c r="D4463" t="s">
        <v>21</v>
      </c>
      <c r="E4463" t="s">
        <v>22</v>
      </c>
      <c r="F4463" t="s">
        <v>23</v>
      </c>
      <c r="G4463" t="s">
        <v>24</v>
      </c>
      <c r="H4463">
        <v>1</v>
      </c>
      <c r="I4463">
        <v>42295</v>
      </c>
      <c r="J4463">
        <v>42295</v>
      </c>
      <c r="K4463">
        <v>21557.38</v>
      </c>
      <c r="L4463">
        <v>-1044.01</v>
      </c>
      <c r="M4463">
        <v>-2.9399999999999999E-2</v>
      </c>
      <c r="N4463" t="s">
        <v>80</v>
      </c>
      <c r="O4463" t="s">
        <v>81</v>
      </c>
      <c r="P4463" t="s">
        <v>82</v>
      </c>
      <c r="Q4463" t="s">
        <v>10275</v>
      </c>
      <c r="R4463" t="s">
        <v>10275</v>
      </c>
      <c r="S4463" t="s">
        <v>10276</v>
      </c>
    </row>
    <row r="4464" spans="1:19" hidden="1" x14ac:dyDescent="0.35">
      <c r="A4464" t="s">
        <v>79</v>
      </c>
      <c r="B4464" s="1">
        <v>45669</v>
      </c>
      <c r="C4464" t="s">
        <v>256</v>
      </c>
      <c r="D4464" t="s">
        <v>21</v>
      </c>
      <c r="E4464" t="s">
        <v>22</v>
      </c>
      <c r="F4464" t="s">
        <v>23</v>
      </c>
      <c r="G4464" t="s">
        <v>24</v>
      </c>
      <c r="H4464">
        <v>1</v>
      </c>
      <c r="I4464">
        <v>42295</v>
      </c>
      <c r="J4464">
        <v>42295</v>
      </c>
      <c r="K4464">
        <v>21557.38</v>
      </c>
      <c r="L4464">
        <v>-1044.01</v>
      </c>
      <c r="M4464">
        <v>-2.9399999999999999E-2</v>
      </c>
      <c r="N4464" t="s">
        <v>80</v>
      </c>
      <c r="O4464" t="s">
        <v>81</v>
      </c>
      <c r="P4464" t="s">
        <v>82</v>
      </c>
      <c r="Q4464" t="s">
        <v>10277</v>
      </c>
      <c r="R4464" t="s">
        <v>10277</v>
      </c>
      <c r="S4464" t="s">
        <v>10278</v>
      </c>
    </row>
    <row r="4465" spans="1:19" hidden="1" x14ac:dyDescent="0.35">
      <c r="A4465" t="s">
        <v>79</v>
      </c>
      <c r="B4465" s="1">
        <v>45669</v>
      </c>
      <c r="C4465" t="s">
        <v>256</v>
      </c>
      <c r="D4465" t="s">
        <v>21</v>
      </c>
      <c r="E4465" t="s">
        <v>22</v>
      </c>
      <c r="F4465" t="s">
        <v>23</v>
      </c>
      <c r="G4465" t="s">
        <v>24</v>
      </c>
      <c r="H4465">
        <v>1</v>
      </c>
      <c r="I4465">
        <v>42295</v>
      </c>
      <c r="J4465">
        <v>42295</v>
      </c>
      <c r="K4465">
        <v>21557.38</v>
      </c>
      <c r="L4465">
        <v>-1044.01</v>
      </c>
      <c r="M4465">
        <v>-2.9399999999999999E-2</v>
      </c>
      <c r="N4465" t="s">
        <v>80</v>
      </c>
      <c r="O4465" t="s">
        <v>81</v>
      </c>
      <c r="P4465" t="s">
        <v>82</v>
      </c>
      <c r="Q4465" t="s">
        <v>10279</v>
      </c>
      <c r="R4465" t="s">
        <v>10279</v>
      </c>
      <c r="S4465" t="s">
        <v>10280</v>
      </c>
    </row>
    <row r="4466" spans="1:19" hidden="1" x14ac:dyDescent="0.35">
      <c r="A4466" t="s">
        <v>79</v>
      </c>
      <c r="B4466" s="1">
        <v>45669</v>
      </c>
      <c r="C4466" t="s">
        <v>256</v>
      </c>
      <c r="D4466" t="s">
        <v>21</v>
      </c>
      <c r="E4466" t="s">
        <v>22</v>
      </c>
      <c r="F4466" t="s">
        <v>23</v>
      </c>
      <c r="G4466" t="s">
        <v>24</v>
      </c>
      <c r="H4466">
        <v>1</v>
      </c>
      <c r="I4466">
        <v>42295</v>
      </c>
      <c r="J4466">
        <v>42295</v>
      </c>
      <c r="K4466">
        <v>21557.38</v>
      </c>
      <c r="L4466">
        <v>-1044.01</v>
      </c>
      <c r="M4466">
        <v>-2.9399999999999999E-2</v>
      </c>
      <c r="N4466" t="s">
        <v>80</v>
      </c>
      <c r="O4466" t="s">
        <v>81</v>
      </c>
      <c r="P4466" t="s">
        <v>82</v>
      </c>
      <c r="Q4466" t="s">
        <v>10281</v>
      </c>
      <c r="R4466" t="s">
        <v>10281</v>
      </c>
      <c r="S4466" t="s">
        <v>10282</v>
      </c>
    </row>
    <row r="4467" spans="1:19" hidden="1" x14ac:dyDescent="0.35">
      <c r="A4467" t="s">
        <v>79</v>
      </c>
      <c r="B4467" s="1">
        <v>45669</v>
      </c>
      <c r="C4467" t="s">
        <v>256</v>
      </c>
      <c r="D4467" t="s">
        <v>21</v>
      </c>
      <c r="E4467" t="s">
        <v>22</v>
      </c>
      <c r="F4467" t="s">
        <v>23</v>
      </c>
      <c r="G4467" t="s">
        <v>24</v>
      </c>
      <c r="H4467">
        <v>1</v>
      </c>
      <c r="I4467">
        <v>42295</v>
      </c>
      <c r="J4467">
        <v>42295</v>
      </c>
      <c r="K4467">
        <v>21557.38</v>
      </c>
      <c r="L4467">
        <v>-1044.01</v>
      </c>
      <c r="M4467">
        <v>-2.9399999999999999E-2</v>
      </c>
      <c r="N4467" t="s">
        <v>80</v>
      </c>
      <c r="O4467" t="s">
        <v>81</v>
      </c>
      <c r="P4467" t="s">
        <v>82</v>
      </c>
      <c r="Q4467" t="s">
        <v>10283</v>
      </c>
      <c r="R4467" t="s">
        <v>10283</v>
      </c>
      <c r="S4467" t="s">
        <v>10284</v>
      </c>
    </row>
    <row r="4468" spans="1:19" hidden="1" x14ac:dyDescent="0.35">
      <c r="A4468" t="s">
        <v>79</v>
      </c>
      <c r="B4468" s="1">
        <v>45669</v>
      </c>
      <c r="C4468" t="s">
        <v>256</v>
      </c>
      <c r="D4468" t="s">
        <v>21</v>
      </c>
      <c r="E4468" t="s">
        <v>22</v>
      </c>
      <c r="F4468" t="s">
        <v>23</v>
      </c>
      <c r="G4468" t="s">
        <v>24</v>
      </c>
      <c r="H4468">
        <v>1</v>
      </c>
      <c r="I4468">
        <v>42295</v>
      </c>
      <c r="J4468">
        <v>42295</v>
      </c>
      <c r="K4468">
        <v>21557.38</v>
      </c>
      <c r="L4468">
        <v>-685.19</v>
      </c>
      <c r="M4468">
        <v>-1.9300000000000001E-2</v>
      </c>
      <c r="N4468" t="s">
        <v>80</v>
      </c>
      <c r="O4468" t="s">
        <v>81</v>
      </c>
      <c r="P4468" t="s">
        <v>82</v>
      </c>
      <c r="Q4468" t="s">
        <v>10285</v>
      </c>
      <c r="R4468" t="s">
        <v>10285</v>
      </c>
      <c r="S4468" t="s">
        <v>10286</v>
      </c>
    </row>
    <row r="4469" spans="1:19" hidden="1" x14ac:dyDescent="0.35">
      <c r="A4469" t="s">
        <v>79</v>
      </c>
      <c r="B4469" s="1">
        <v>45669</v>
      </c>
      <c r="C4469" t="s">
        <v>256</v>
      </c>
      <c r="D4469" t="s">
        <v>21</v>
      </c>
      <c r="E4469" t="s">
        <v>22</v>
      </c>
      <c r="F4469" t="s">
        <v>23</v>
      </c>
      <c r="G4469" t="s">
        <v>24</v>
      </c>
      <c r="H4469">
        <v>1</v>
      </c>
      <c r="I4469">
        <v>42295</v>
      </c>
      <c r="J4469">
        <v>42295</v>
      </c>
      <c r="K4469">
        <v>21557.38</v>
      </c>
      <c r="L4469">
        <v>-685.19</v>
      </c>
      <c r="M4469">
        <v>-1.9300000000000001E-2</v>
      </c>
      <c r="N4469" t="s">
        <v>80</v>
      </c>
      <c r="O4469" t="s">
        <v>81</v>
      </c>
      <c r="P4469" t="s">
        <v>82</v>
      </c>
      <c r="Q4469" t="s">
        <v>10287</v>
      </c>
      <c r="R4469" t="s">
        <v>10287</v>
      </c>
      <c r="S4469" t="s">
        <v>10288</v>
      </c>
    </row>
    <row r="4470" spans="1:19" hidden="1" x14ac:dyDescent="0.35">
      <c r="A4470" t="s">
        <v>79</v>
      </c>
      <c r="B4470" s="1">
        <v>45669</v>
      </c>
      <c r="C4470" t="s">
        <v>256</v>
      </c>
      <c r="D4470" t="s">
        <v>21</v>
      </c>
      <c r="E4470" t="s">
        <v>22</v>
      </c>
      <c r="F4470" t="s">
        <v>23</v>
      </c>
      <c r="G4470" t="s">
        <v>24</v>
      </c>
      <c r="H4470">
        <v>1</v>
      </c>
      <c r="I4470">
        <v>42295</v>
      </c>
      <c r="J4470">
        <v>42295</v>
      </c>
      <c r="K4470">
        <v>21557.38</v>
      </c>
      <c r="L4470">
        <v>-1044.01</v>
      </c>
      <c r="M4470">
        <v>-2.9399999999999999E-2</v>
      </c>
      <c r="N4470" t="s">
        <v>80</v>
      </c>
      <c r="O4470" t="s">
        <v>81</v>
      </c>
      <c r="P4470" t="s">
        <v>82</v>
      </c>
      <c r="Q4470" t="s">
        <v>10289</v>
      </c>
      <c r="R4470" t="s">
        <v>10289</v>
      </c>
      <c r="S4470" t="s">
        <v>10290</v>
      </c>
    </row>
    <row r="4471" spans="1:19" hidden="1" x14ac:dyDescent="0.35">
      <c r="A4471" t="s">
        <v>79</v>
      </c>
      <c r="B4471" s="1">
        <v>45669</v>
      </c>
      <c r="C4471" t="s">
        <v>256</v>
      </c>
      <c r="D4471" t="s">
        <v>21</v>
      </c>
      <c r="E4471" t="s">
        <v>22</v>
      </c>
      <c r="F4471" t="s">
        <v>23</v>
      </c>
      <c r="G4471" t="s">
        <v>24</v>
      </c>
      <c r="H4471">
        <v>1</v>
      </c>
      <c r="I4471">
        <v>42295</v>
      </c>
      <c r="J4471">
        <v>42295</v>
      </c>
      <c r="K4471">
        <v>21557.38</v>
      </c>
      <c r="L4471">
        <v>-685.19</v>
      </c>
      <c r="M4471">
        <v>-1.9300000000000001E-2</v>
      </c>
      <c r="N4471" t="s">
        <v>80</v>
      </c>
      <c r="O4471" t="s">
        <v>81</v>
      </c>
      <c r="P4471" t="s">
        <v>82</v>
      </c>
      <c r="Q4471" t="s">
        <v>10291</v>
      </c>
      <c r="R4471" t="s">
        <v>10292</v>
      </c>
      <c r="S4471" t="s">
        <v>10293</v>
      </c>
    </row>
    <row r="4472" spans="1:19" hidden="1" x14ac:dyDescent="0.35">
      <c r="A4472" t="s">
        <v>79</v>
      </c>
      <c r="B4472" s="1">
        <v>45669</v>
      </c>
      <c r="C4472" t="s">
        <v>256</v>
      </c>
      <c r="D4472" t="s">
        <v>21</v>
      </c>
      <c r="E4472" t="s">
        <v>22</v>
      </c>
      <c r="F4472" t="s">
        <v>23</v>
      </c>
      <c r="G4472" t="s">
        <v>24</v>
      </c>
      <c r="H4472">
        <v>1</v>
      </c>
      <c r="I4472">
        <v>42295</v>
      </c>
      <c r="J4472">
        <v>42295</v>
      </c>
      <c r="K4472">
        <v>21557.38</v>
      </c>
      <c r="L4472">
        <v>-1044.01</v>
      </c>
      <c r="M4472">
        <v>-2.9399999999999999E-2</v>
      </c>
      <c r="N4472" t="s">
        <v>80</v>
      </c>
      <c r="O4472" t="s">
        <v>81</v>
      </c>
      <c r="P4472" t="s">
        <v>82</v>
      </c>
      <c r="Q4472" t="s">
        <v>10294</v>
      </c>
      <c r="R4472" t="s">
        <v>10294</v>
      </c>
      <c r="S4472" t="s">
        <v>10295</v>
      </c>
    </row>
    <row r="4473" spans="1:19" hidden="1" x14ac:dyDescent="0.35">
      <c r="A4473" t="s">
        <v>884</v>
      </c>
      <c r="B4473" s="1">
        <v>45669</v>
      </c>
      <c r="C4473" t="s">
        <v>256</v>
      </c>
      <c r="D4473" t="s">
        <v>21</v>
      </c>
      <c r="E4473" t="s">
        <v>22</v>
      </c>
      <c r="F4473" t="s">
        <v>23</v>
      </c>
      <c r="G4473" t="s">
        <v>24</v>
      </c>
      <c r="H4473">
        <v>1</v>
      </c>
      <c r="I4473">
        <v>34990</v>
      </c>
      <c r="J4473">
        <v>34990</v>
      </c>
      <c r="K4473">
        <v>20701.009999999998</v>
      </c>
      <c r="L4473">
        <v>-3690.25</v>
      </c>
      <c r="M4473">
        <v>-0.1255</v>
      </c>
      <c r="N4473" t="s">
        <v>885</v>
      </c>
      <c r="O4473" t="s">
        <v>46</v>
      </c>
      <c r="P4473" t="s">
        <v>47</v>
      </c>
      <c r="Q4473" t="s">
        <v>10296</v>
      </c>
      <c r="R4473" t="s">
        <v>10296</v>
      </c>
      <c r="S4473" t="s">
        <v>10297</v>
      </c>
    </row>
    <row r="4474" spans="1:19" hidden="1" x14ac:dyDescent="0.35">
      <c r="A4474" t="s">
        <v>884</v>
      </c>
      <c r="B4474" s="1">
        <v>45669</v>
      </c>
      <c r="C4474" t="s">
        <v>256</v>
      </c>
      <c r="D4474" t="s">
        <v>21</v>
      </c>
      <c r="E4474" t="s">
        <v>22</v>
      </c>
      <c r="F4474" t="s">
        <v>23</v>
      </c>
      <c r="G4474" t="s">
        <v>24</v>
      </c>
      <c r="H4474">
        <v>1</v>
      </c>
      <c r="I4474">
        <v>34990</v>
      </c>
      <c r="J4474">
        <v>34990</v>
      </c>
      <c r="K4474">
        <v>20701.009999999998</v>
      </c>
      <c r="L4474">
        <v>-3690.25</v>
      </c>
      <c r="M4474">
        <v>-0.1255</v>
      </c>
      <c r="N4474" t="s">
        <v>885</v>
      </c>
      <c r="O4474" t="s">
        <v>46</v>
      </c>
      <c r="P4474" t="s">
        <v>47</v>
      </c>
      <c r="Q4474" t="s">
        <v>10298</v>
      </c>
      <c r="R4474" t="s">
        <v>10298</v>
      </c>
      <c r="S4474" t="s">
        <v>10299</v>
      </c>
    </row>
    <row r="4475" spans="1:19" hidden="1" x14ac:dyDescent="0.35">
      <c r="A4475" t="s">
        <v>884</v>
      </c>
      <c r="B4475" s="1">
        <v>45669</v>
      </c>
      <c r="C4475" t="s">
        <v>256</v>
      </c>
      <c r="D4475" t="s">
        <v>21</v>
      </c>
      <c r="E4475" t="s">
        <v>22</v>
      </c>
      <c r="F4475" t="s">
        <v>23</v>
      </c>
      <c r="G4475" t="s">
        <v>24</v>
      </c>
      <c r="H4475">
        <v>1</v>
      </c>
      <c r="I4475">
        <v>34990</v>
      </c>
      <c r="J4475">
        <v>34990</v>
      </c>
      <c r="K4475">
        <v>20701.009999999998</v>
      </c>
      <c r="L4475">
        <v>-3690.25</v>
      </c>
      <c r="M4475">
        <v>-0.1255</v>
      </c>
      <c r="N4475" t="s">
        <v>885</v>
      </c>
      <c r="O4475" t="s">
        <v>46</v>
      </c>
      <c r="P4475" t="s">
        <v>47</v>
      </c>
      <c r="Q4475" t="s">
        <v>10300</v>
      </c>
      <c r="R4475" t="s">
        <v>10301</v>
      </c>
      <c r="S4475" t="s">
        <v>10302</v>
      </c>
    </row>
    <row r="4476" spans="1:19" hidden="1" x14ac:dyDescent="0.35">
      <c r="A4476" t="s">
        <v>310</v>
      </c>
      <c r="B4476" s="1">
        <v>45669</v>
      </c>
      <c r="C4476" t="s">
        <v>256</v>
      </c>
      <c r="D4476" t="s">
        <v>21</v>
      </c>
      <c r="E4476" t="s">
        <v>22</v>
      </c>
      <c r="F4476" t="s">
        <v>23</v>
      </c>
      <c r="G4476" t="s">
        <v>24</v>
      </c>
      <c r="H4476">
        <v>1</v>
      </c>
      <c r="I4476">
        <v>16791</v>
      </c>
      <c r="J4476">
        <v>16791</v>
      </c>
      <c r="K4476">
        <v>8886.2800000000007</v>
      </c>
      <c r="L4476">
        <v>-1254.67</v>
      </c>
      <c r="M4476">
        <v>-8.8900000000000007E-2</v>
      </c>
      <c r="N4476" t="s">
        <v>311</v>
      </c>
      <c r="O4476" t="s">
        <v>312</v>
      </c>
      <c r="P4476" t="s">
        <v>53</v>
      </c>
      <c r="Q4476" t="s">
        <v>10303</v>
      </c>
      <c r="R4476" t="s">
        <v>10303</v>
      </c>
      <c r="S4476" t="s">
        <v>10304</v>
      </c>
    </row>
    <row r="4477" spans="1:19" hidden="1" x14ac:dyDescent="0.35">
      <c r="A4477" t="s">
        <v>310</v>
      </c>
      <c r="B4477" s="1">
        <v>45669</v>
      </c>
      <c r="C4477" t="s">
        <v>256</v>
      </c>
      <c r="D4477" t="s">
        <v>21</v>
      </c>
      <c r="E4477" t="s">
        <v>22</v>
      </c>
      <c r="F4477" t="s">
        <v>23</v>
      </c>
      <c r="G4477" t="s">
        <v>24</v>
      </c>
      <c r="H4477">
        <v>1</v>
      </c>
      <c r="I4477">
        <v>16791</v>
      </c>
      <c r="J4477">
        <v>16791</v>
      </c>
      <c r="K4477">
        <v>8886.2800000000007</v>
      </c>
      <c r="L4477">
        <v>-1254.67</v>
      </c>
      <c r="M4477">
        <v>-8.8900000000000007E-2</v>
      </c>
      <c r="N4477" t="s">
        <v>311</v>
      </c>
      <c r="O4477" t="s">
        <v>312</v>
      </c>
      <c r="P4477" t="s">
        <v>53</v>
      </c>
      <c r="Q4477" t="s">
        <v>10305</v>
      </c>
      <c r="R4477" t="s">
        <v>10306</v>
      </c>
      <c r="S4477" t="s">
        <v>10307</v>
      </c>
    </row>
    <row r="4478" spans="1:19" hidden="1" x14ac:dyDescent="0.35">
      <c r="A4478" t="s">
        <v>310</v>
      </c>
      <c r="B4478" s="1">
        <v>45669</v>
      </c>
      <c r="C4478" t="s">
        <v>256</v>
      </c>
      <c r="D4478" t="s">
        <v>21</v>
      </c>
      <c r="E4478" t="s">
        <v>22</v>
      </c>
      <c r="F4478" t="s">
        <v>23</v>
      </c>
      <c r="G4478" t="s">
        <v>24</v>
      </c>
      <c r="H4478">
        <v>1</v>
      </c>
      <c r="I4478">
        <v>16791</v>
      </c>
      <c r="J4478">
        <v>16791</v>
      </c>
      <c r="K4478">
        <v>8886.2800000000007</v>
      </c>
      <c r="L4478">
        <v>-1254.67</v>
      </c>
      <c r="M4478">
        <v>-8.8900000000000007E-2</v>
      </c>
      <c r="N4478" t="s">
        <v>311</v>
      </c>
      <c r="O4478" t="s">
        <v>312</v>
      </c>
      <c r="P4478" t="s">
        <v>53</v>
      </c>
      <c r="Q4478" t="s">
        <v>10308</v>
      </c>
      <c r="R4478" t="s">
        <v>10309</v>
      </c>
      <c r="S4478" t="s">
        <v>10310</v>
      </c>
    </row>
    <row r="4479" spans="1:19" hidden="1" x14ac:dyDescent="0.35">
      <c r="A4479" t="s">
        <v>2271</v>
      </c>
      <c r="B4479" s="1">
        <v>45669</v>
      </c>
      <c r="C4479" t="s">
        <v>256</v>
      </c>
      <c r="D4479" t="s">
        <v>21</v>
      </c>
      <c r="E4479" t="s">
        <v>22</v>
      </c>
      <c r="F4479" t="s">
        <v>23</v>
      </c>
      <c r="G4479" t="s">
        <v>24</v>
      </c>
      <c r="H4479">
        <v>1</v>
      </c>
      <c r="I4479">
        <v>24955</v>
      </c>
      <c r="J4479">
        <v>24955</v>
      </c>
      <c r="K4479">
        <v>12531.07</v>
      </c>
      <c r="L4479">
        <v>1728.68</v>
      </c>
      <c r="M4479">
        <v>8.2400000000000001E-2</v>
      </c>
      <c r="N4479" t="s">
        <v>2272</v>
      </c>
      <c r="O4479" t="s">
        <v>40</v>
      </c>
      <c r="P4479" t="s">
        <v>41</v>
      </c>
      <c r="Q4479" t="s">
        <v>10311</v>
      </c>
      <c r="R4479" t="s">
        <v>10312</v>
      </c>
      <c r="S4479" t="s">
        <v>10313</v>
      </c>
    </row>
    <row r="4480" spans="1:19" hidden="1" x14ac:dyDescent="0.35">
      <c r="A4480" t="s">
        <v>316</v>
      </c>
      <c r="B4480" s="1">
        <v>45669</v>
      </c>
      <c r="C4480" t="s">
        <v>256</v>
      </c>
      <c r="D4480" t="s">
        <v>21</v>
      </c>
      <c r="E4480" t="s">
        <v>22</v>
      </c>
      <c r="F4480" t="s">
        <v>23</v>
      </c>
      <c r="G4480" t="s">
        <v>24</v>
      </c>
      <c r="H4480">
        <v>1</v>
      </c>
      <c r="I4480">
        <v>19990</v>
      </c>
      <c r="J4480">
        <v>19990</v>
      </c>
      <c r="K4480">
        <v>9200.5499999999993</v>
      </c>
      <c r="L4480">
        <v>-1078.03</v>
      </c>
      <c r="M4480">
        <v>-6.4199999999999993E-2</v>
      </c>
      <c r="N4480" t="s">
        <v>317</v>
      </c>
      <c r="O4480" t="s">
        <v>318</v>
      </c>
      <c r="P4480" t="s">
        <v>47</v>
      </c>
      <c r="Q4480" t="s">
        <v>10314</v>
      </c>
      <c r="R4480" t="s">
        <v>10314</v>
      </c>
      <c r="S4480" t="s">
        <v>10315</v>
      </c>
    </row>
    <row r="4481" spans="1:19" hidden="1" x14ac:dyDescent="0.35">
      <c r="A4481" t="s">
        <v>111</v>
      </c>
      <c r="B4481" s="1">
        <v>45669</v>
      </c>
      <c r="C4481" t="s">
        <v>256</v>
      </c>
      <c r="D4481" t="s">
        <v>21</v>
      </c>
      <c r="E4481" t="s">
        <v>22</v>
      </c>
      <c r="F4481" t="s">
        <v>23</v>
      </c>
      <c r="G4481" t="s">
        <v>24</v>
      </c>
      <c r="H4481">
        <v>1</v>
      </c>
      <c r="I4481">
        <v>21990</v>
      </c>
      <c r="J4481">
        <v>21990</v>
      </c>
      <c r="K4481">
        <v>11646.74</v>
      </c>
      <c r="L4481">
        <v>-3887.25</v>
      </c>
      <c r="M4481">
        <v>-0.2104</v>
      </c>
      <c r="N4481" t="s">
        <v>112</v>
      </c>
      <c r="O4481" t="s">
        <v>113</v>
      </c>
      <c r="P4481" t="s">
        <v>114</v>
      </c>
      <c r="Q4481" t="s">
        <v>10316</v>
      </c>
      <c r="R4481" t="s">
        <v>10316</v>
      </c>
      <c r="S4481" t="s">
        <v>10317</v>
      </c>
    </row>
    <row r="4482" spans="1:19" hidden="1" x14ac:dyDescent="0.35">
      <c r="A4482" t="s">
        <v>1092</v>
      </c>
      <c r="B4482" s="1">
        <v>45669</v>
      </c>
      <c r="C4482" t="s">
        <v>256</v>
      </c>
      <c r="D4482" t="s">
        <v>21</v>
      </c>
      <c r="E4482" t="s">
        <v>22</v>
      </c>
      <c r="F4482" t="s">
        <v>23</v>
      </c>
      <c r="G4482" t="s">
        <v>24</v>
      </c>
      <c r="H4482">
        <v>1</v>
      </c>
      <c r="I4482">
        <v>14995</v>
      </c>
      <c r="J4482">
        <v>14995</v>
      </c>
      <c r="K4482">
        <v>7748.69</v>
      </c>
      <c r="L4482">
        <v>-986.59</v>
      </c>
      <c r="M4482">
        <v>-7.8299999999999995E-2</v>
      </c>
      <c r="N4482" t="s">
        <v>1093</v>
      </c>
      <c r="O4482" t="s">
        <v>258</v>
      </c>
      <c r="P4482" t="s">
        <v>114</v>
      </c>
      <c r="Q4482" t="s">
        <v>10318</v>
      </c>
      <c r="R4482" t="s">
        <v>10318</v>
      </c>
      <c r="S4482" t="s">
        <v>10319</v>
      </c>
    </row>
    <row r="4483" spans="1:19" hidden="1" x14ac:dyDescent="0.35">
      <c r="A4483" t="s">
        <v>1502</v>
      </c>
      <c r="B4483" s="1">
        <v>45669</v>
      </c>
      <c r="C4483" t="s">
        <v>256</v>
      </c>
      <c r="D4483" t="s">
        <v>21</v>
      </c>
      <c r="E4483" t="s">
        <v>22</v>
      </c>
      <c r="F4483" t="s">
        <v>23</v>
      </c>
      <c r="G4483" t="s">
        <v>24</v>
      </c>
      <c r="H4483">
        <v>1</v>
      </c>
      <c r="I4483">
        <v>7990</v>
      </c>
      <c r="J4483">
        <v>7990</v>
      </c>
      <c r="K4483">
        <v>2328.46</v>
      </c>
      <c r="L4483">
        <v>1060.45</v>
      </c>
      <c r="M4483">
        <v>0.15790000000000001</v>
      </c>
      <c r="N4483" t="s">
        <v>1503</v>
      </c>
      <c r="O4483" t="s">
        <v>40</v>
      </c>
      <c r="P4483" t="s">
        <v>41</v>
      </c>
      <c r="Q4483" t="s">
        <v>10320</v>
      </c>
      <c r="R4483" t="s">
        <v>10320</v>
      </c>
      <c r="S4483" t="s">
        <v>10321</v>
      </c>
    </row>
    <row r="4484" spans="1:19" hidden="1" x14ac:dyDescent="0.35">
      <c r="A4484" t="s">
        <v>162</v>
      </c>
      <c r="B4484" s="1">
        <v>45669</v>
      </c>
      <c r="C4484" t="s">
        <v>256</v>
      </c>
      <c r="D4484" t="s">
        <v>21</v>
      </c>
      <c r="E4484" t="s">
        <v>22</v>
      </c>
      <c r="F4484" t="s">
        <v>23</v>
      </c>
      <c r="G4484" t="s">
        <v>24</v>
      </c>
      <c r="H4484">
        <v>1</v>
      </c>
      <c r="I4484">
        <v>39990</v>
      </c>
      <c r="J4484">
        <v>39990</v>
      </c>
      <c r="K4484">
        <v>17391.47</v>
      </c>
      <c r="L4484">
        <v>166.34</v>
      </c>
      <c r="M4484">
        <v>4.8999999999999998E-3</v>
      </c>
      <c r="N4484" t="s">
        <v>163</v>
      </c>
      <c r="O4484" t="s">
        <v>52</v>
      </c>
      <c r="P4484" t="s">
        <v>53</v>
      </c>
      <c r="Q4484" t="s">
        <v>10322</v>
      </c>
      <c r="R4484" t="s">
        <v>10322</v>
      </c>
      <c r="S4484" t="s">
        <v>10323</v>
      </c>
    </row>
    <row r="4485" spans="1:19" hidden="1" x14ac:dyDescent="0.35">
      <c r="A4485" t="s">
        <v>162</v>
      </c>
      <c r="B4485" s="1">
        <v>45669</v>
      </c>
      <c r="C4485" t="s">
        <v>256</v>
      </c>
      <c r="D4485" t="s">
        <v>21</v>
      </c>
      <c r="E4485" t="s">
        <v>22</v>
      </c>
      <c r="F4485" t="s">
        <v>23</v>
      </c>
      <c r="G4485" t="s">
        <v>24</v>
      </c>
      <c r="H4485">
        <v>1</v>
      </c>
      <c r="I4485">
        <v>39990</v>
      </c>
      <c r="J4485">
        <v>39990</v>
      </c>
      <c r="K4485">
        <v>17391.47</v>
      </c>
      <c r="L4485">
        <v>166.34</v>
      </c>
      <c r="M4485">
        <v>4.8999999999999998E-3</v>
      </c>
      <c r="N4485" t="s">
        <v>163</v>
      </c>
      <c r="O4485" t="s">
        <v>52</v>
      </c>
      <c r="P4485" t="s">
        <v>53</v>
      </c>
      <c r="Q4485" t="s">
        <v>10324</v>
      </c>
      <c r="R4485" t="s">
        <v>10325</v>
      </c>
      <c r="S4485" t="s">
        <v>10326</v>
      </c>
    </row>
    <row r="4486" spans="1:19" hidden="1" x14ac:dyDescent="0.35">
      <c r="A4486" t="s">
        <v>162</v>
      </c>
      <c r="B4486" s="1">
        <v>45669</v>
      </c>
      <c r="C4486" t="s">
        <v>256</v>
      </c>
      <c r="D4486" t="s">
        <v>21</v>
      </c>
      <c r="E4486" t="s">
        <v>22</v>
      </c>
      <c r="F4486" t="s">
        <v>23</v>
      </c>
      <c r="G4486" t="s">
        <v>24</v>
      </c>
      <c r="H4486">
        <v>1</v>
      </c>
      <c r="I4486">
        <v>39990</v>
      </c>
      <c r="J4486">
        <v>39990</v>
      </c>
      <c r="K4486">
        <v>17391.47</v>
      </c>
      <c r="L4486">
        <v>166.34</v>
      </c>
      <c r="M4486">
        <v>4.8999999999999998E-3</v>
      </c>
      <c r="N4486" t="s">
        <v>163</v>
      </c>
      <c r="O4486" t="s">
        <v>52</v>
      </c>
      <c r="P4486" t="s">
        <v>53</v>
      </c>
      <c r="Q4486" t="s">
        <v>10327</v>
      </c>
      <c r="R4486" t="s">
        <v>10328</v>
      </c>
      <c r="S4486" t="s">
        <v>10329</v>
      </c>
    </row>
    <row r="4487" spans="1:19" hidden="1" x14ac:dyDescent="0.35">
      <c r="A4487" t="s">
        <v>162</v>
      </c>
      <c r="B4487" s="1">
        <v>45669</v>
      </c>
      <c r="C4487" t="s">
        <v>256</v>
      </c>
      <c r="D4487" t="s">
        <v>21</v>
      </c>
      <c r="E4487" t="s">
        <v>22</v>
      </c>
      <c r="F4487" t="s">
        <v>23</v>
      </c>
      <c r="G4487" t="s">
        <v>24</v>
      </c>
      <c r="H4487">
        <v>1</v>
      </c>
      <c r="I4487">
        <v>39990</v>
      </c>
      <c r="J4487">
        <v>39990</v>
      </c>
      <c r="K4487">
        <v>17391.47</v>
      </c>
      <c r="L4487">
        <v>166.34</v>
      </c>
      <c r="M4487">
        <v>4.8999999999999998E-3</v>
      </c>
      <c r="N4487" t="s">
        <v>163</v>
      </c>
      <c r="O4487" t="s">
        <v>52</v>
      </c>
      <c r="P4487" t="s">
        <v>53</v>
      </c>
      <c r="Q4487" t="s">
        <v>10330</v>
      </c>
      <c r="R4487" t="s">
        <v>10331</v>
      </c>
      <c r="S4487" t="s">
        <v>10332</v>
      </c>
    </row>
    <row r="4488" spans="1:19" hidden="1" x14ac:dyDescent="0.35">
      <c r="A4488" t="s">
        <v>162</v>
      </c>
      <c r="B4488" s="1">
        <v>45669</v>
      </c>
      <c r="C4488" t="s">
        <v>256</v>
      </c>
      <c r="D4488" t="s">
        <v>21</v>
      </c>
      <c r="E4488" t="s">
        <v>22</v>
      </c>
      <c r="F4488" t="s">
        <v>23</v>
      </c>
      <c r="G4488" t="s">
        <v>24</v>
      </c>
      <c r="H4488">
        <v>1</v>
      </c>
      <c r="I4488">
        <v>39990</v>
      </c>
      <c r="J4488">
        <v>39990</v>
      </c>
      <c r="K4488">
        <v>17391.47</v>
      </c>
      <c r="L4488">
        <v>166.34</v>
      </c>
      <c r="M4488">
        <v>4.8999999999999998E-3</v>
      </c>
      <c r="N4488" t="s">
        <v>163</v>
      </c>
      <c r="O4488" t="s">
        <v>52</v>
      </c>
      <c r="P4488" t="s">
        <v>53</v>
      </c>
      <c r="Q4488" t="s">
        <v>10333</v>
      </c>
      <c r="R4488" t="s">
        <v>10333</v>
      </c>
      <c r="S4488" t="s">
        <v>10334</v>
      </c>
    </row>
    <row r="4489" spans="1:19" hidden="1" x14ac:dyDescent="0.35">
      <c r="A4489" t="s">
        <v>168</v>
      </c>
      <c r="B4489" s="1">
        <v>45669</v>
      </c>
      <c r="C4489" t="s">
        <v>256</v>
      </c>
      <c r="D4489" t="s">
        <v>21</v>
      </c>
      <c r="E4489" t="s">
        <v>22</v>
      </c>
      <c r="F4489" t="s">
        <v>23</v>
      </c>
      <c r="G4489" t="s">
        <v>24</v>
      </c>
      <c r="H4489">
        <v>1</v>
      </c>
      <c r="I4489">
        <v>44990</v>
      </c>
      <c r="J4489">
        <v>44990</v>
      </c>
      <c r="K4489">
        <v>18621.5</v>
      </c>
      <c r="L4489">
        <v>616.98</v>
      </c>
      <c r="M4489">
        <v>1.6299999999999999E-2</v>
      </c>
      <c r="N4489" t="s">
        <v>169</v>
      </c>
      <c r="O4489" t="s">
        <v>52</v>
      </c>
      <c r="P4489" t="s">
        <v>53</v>
      </c>
      <c r="Q4489" t="s">
        <v>10335</v>
      </c>
      <c r="R4489" t="s">
        <v>10335</v>
      </c>
      <c r="S4489" t="s">
        <v>10336</v>
      </c>
    </row>
    <row r="4490" spans="1:19" hidden="1" x14ac:dyDescent="0.35">
      <c r="A4490" t="s">
        <v>168</v>
      </c>
      <c r="B4490" s="1">
        <v>45669</v>
      </c>
      <c r="C4490" t="s">
        <v>256</v>
      </c>
      <c r="D4490" t="s">
        <v>21</v>
      </c>
      <c r="E4490" t="s">
        <v>22</v>
      </c>
      <c r="F4490" t="s">
        <v>23</v>
      </c>
      <c r="G4490" t="s">
        <v>24</v>
      </c>
      <c r="H4490">
        <v>1</v>
      </c>
      <c r="I4490">
        <v>44990</v>
      </c>
      <c r="J4490">
        <v>44990</v>
      </c>
      <c r="K4490">
        <v>18621.5</v>
      </c>
      <c r="L4490">
        <v>616.98</v>
      </c>
      <c r="M4490">
        <v>1.6299999999999999E-2</v>
      </c>
      <c r="N4490" t="s">
        <v>169</v>
      </c>
      <c r="O4490" t="s">
        <v>52</v>
      </c>
      <c r="P4490" t="s">
        <v>53</v>
      </c>
      <c r="Q4490" t="s">
        <v>10337</v>
      </c>
      <c r="R4490" t="s">
        <v>10338</v>
      </c>
      <c r="S4490" t="s">
        <v>10339</v>
      </c>
    </row>
    <row r="4491" spans="1:19" hidden="1" x14ac:dyDescent="0.35">
      <c r="A4491" t="s">
        <v>172</v>
      </c>
      <c r="B4491" s="1">
        <v>45669</v>
      </c>
      <c r="C4491" t="s">
        <v>256</v>
      </c>
      <c r="D4491" t="s">
        <v>21</v>
      </c>
      <c r="E4491" t="s">
        <v>22</v>
      </c>
      <c r="F4491" t="s">
        <v>23</v>
      </c>
      <c r="G4491" t="s">
        <v>24</v>
      </c>
      <c r="H4491">
        <v>1</v>
      </c>
      <c r="I4491">
        <v>19980</v>
      </c>
      <c r="J4491">
        <v>19980</v>
      </c>
      <c r="K4491">
        <v>9939.14</v>
      </c>
      <c r="L4491">
        <v>-538.64</v>
      </c>
      <c r="M4491">
        <v>-3.2099999999999997E-2</v>
      </c>
      <c r="N4491" t="s">
        <v>173</v>
      </c>
      <c r="O4491" t="s">
        <v>52</v>
      </c>
      <c r="P4491" t="s">
        <v>53</v>
      </c>
      <c r="Q4491" t="s">
        <v>10340</v>
      </c>
      <c r="R4491" t="s">
        <v>10341</v>
      </c>
      <c r="S4491" t="s">
        <v>10342</v>
      </c>
    </row>
    <row r="4492" spans="1:19" hidden="1" x14ac:dyDescent="0.35">
      <c r="A4492" t="s">
        <v>172</v>
      </c>
      <c r="B4492" s="1">
        <v>45669</v>
      </c>
      <c r="C4492" t="s">
        <v>256</v>
      </c>
      <c r="D4492" t="s">
        <v>21</v>
      </c>
      <c r="E4492" t="s">
        <v>22</v>
      </c>
      <c r="F4492" t="s">
        <v>23</v>
      </c>
      <c r="G4492" t="s">
        <v>24</v>
      </c>
      <c r="H4492">
        <v>1</v>
      </c>
      <c r="I4492">
        <v>19980</v>
      </c>
      <c r="J4492">
        <v>19980</v>
      </c>
      <c r="K4492">
        <v>9939.14</v>
      </c>
      <c r="L4492">
        <v>-538.64</v>
      </c>
      <c r="M4492">
        <v>-3.2099999999999997E-2</v>
      </c>
      <c r="N4492" t="s">
        <v>173</v>
      </c>
      <c r="O4492" t="s">
        <v>52</v>
      </c>
      <c r="P4492" t="s">
        <v>53</v>
      </c>
      <c r="Q4492" t="s">
        <v>10343</v>
      </c>
      <c r="R4492" t="s">
        <v>10343</v>
      </c>
      <c r="S4492" t="s">
        <v>10344</v>
      </c>
    </row>
    <row r="4493" spans="1:19" hidden="1" x14ac:dyDescent="0.35">
      <c r="A4493" t="s">
        <v>829</v>
      </c>
      <c r="B4493" s="1">
        <v>45669</v>
      </c>
      <c r="C4493" t="s">
        <v>256</v>
      </c>
      <c r="D4493" t="s">
        <v>21</v>
      </c>
      <c r="E4493" t="s">
        <v>22</v>
      </c>
      <c r="F4493" t="s">
        <v>23</v>
      </c>
      <c r="G4493" t="s">
        <v>24</v>
      </c>
      <c r="H4493">
        <v>1</v>
      </c>
      <c r="I4493">
        <v>16990</v>
      </c>
      <c r="J4493">
        <v>16990</v>
      </c>
      <c r="K4493">
        <v>5500.59</v>
      </c>
      <c r="L4493">
        <v>2242.09</v>
      </c>
      <c r="M4493">
        <v>0.157</v>
      </c>
      <c r="N4493" t="s">
        <v>830</v>
      </c>
      <c r="O4493" t="s">
        <v>52</v>
      </c>
      <c r="P4493" t="s">
        <v>53</v>
      </c>
      <c r="Q4493" t="s">
        <v>10345</v>
      </c>
      <c r="R4493" t="s">
        <v>10346</v>
      </c>
      <c r="S4493" t="s">
        <v>10347</v>
      </c>
    </row>
    <row r="4494" spans="1:19" hidden="1" x14ac:dyDescent="0.35">
      <c r="A4494" t="s">
        <v>1516</v>
      </c>
      <c r="B4494" s="1">
        <v>45669</v>
      </c>
      <c r="C4494" t="s">
        <v>256</v>
      </c>
      <c r="D4494" t="s">
        <v>21</v>
      </c>
      <c r="E4494" t="s">
        <v>22</v>
      </c>
      <c r="F4494" t="s">
        <v>23</v>
      </c>
      <c r="G4494" t="s">
        <v>24</v>
      </c>
      <c r="H4494">
        <v>1</v>
      </c>
      <c r="I4494">
        <v>16990</v>
      </c>
      <c r="J4494">
        <v>16990</v>
      </c>
      <c r="K4494">
        <v>5576.73</v>
      </c>
      <c r="L4494">
        <v>2165.9499999999998</v>
      </c>
      <c r="M4494">
        <v>0.1517</v>
      </c>
      <c r="N4494" t="s">
        <v>1517</v>
      </c>
      <c r="O4494" t="s">
        <v>52</v>
      </c>
      <c r="P4494" t="s">
        <v>53</v>
      </c>
      <c r="Q4494" t="s">
        <v>10348</v>
      </c>
      <c r="R4494" t="s">
        <v>10349</v>
      </c>
      <c r="S4494" t="s">
        <v>10350</v>
      </c>
    </row>
    <row r="4495" spans="1:19" hidden="1" x14ac:dyDescent="0.35">
      <c r="A4495" t="s">
        <v>395</v>
      </c>
      <c r="B4495" s="1">
        <v>45669</v>
      </c>
      <c r="C4495" t="s">
        <v>256</v>
      </c>
      <c r="D4495" t="s">
        <v>21</v>
      </c>
      <c r="E4495" t="s">
        <v>22</v>
      </c>
      <c r="F4495" t="s">
        <v>23</v>
      </c>
      <c r="G4495" t="s">
        <v>24</v>
      </c>
      <c r="H4495">
        <v>1</v>
      </c>
      <c r="I4495">
        <v>109990</v>
      </c>
      <c r="J4495">
        <v>109990</v>
      </c>
      <c r="K4495">
        <v>63815.839999999997</v>
      </c>
      <c r="L4495">
        <v>-2812.65</v>
      </c>
      <c r="M4495">
        <v>-3.04E-2</v>
      </c>
      <c r="N4495" t="s">
        <v>396</v>
      </c>
      <c r="O4495" t="s">
        <v>237</v>
      </c>
      <c r="P4495" t="s">
        <v>41</v>
      </c>
      <c r="Q4495" t="s">
        <v>10351</v>
      </c>
      <c r="R4495" t="s">
        <v>10351</v>
      </c>
      <c r="S4495" t="s">
        <v>10352</v>
      </c>
    </row>
    <row r="4496" spans="1:19" hidden="1" x14ac:dyDescent="0.35">
      <c r="A4496" t="s">
        <v>395</v>
      </c>
      <c r="B4496" s="1">
        <v>45669</v>
      </c>
      <c r="C4496" t="s">
        <v>256</v>
      </c>
      <c r="D4496" t="s">
        <v>21</v>
      </c>
      <c r="E4496" t="s">
        <v>22</v>
      </c>
      <c r="F4496" t="s">
        <v>23</v>
      </c>
      <c r="G4496" t="s">
        <v>24</v>
      </c>
      <c r="H4496">
        <v>1</v>
      </c>
      <c r="I4496">
        <v>109990</v>
      </c>
      <c r="J4496">
        <v>109990</v>
      </c>
      <c r="K4496">
        <v>63815.839999999997</v>
      </c>
      <c r="L4496">
        <v>-2812.65</v>
      </c>
      <c r="M4496">
        <v>-3.04E-2</v>
      </c>
      <c r="N4496" t="s">
        <v>396</v>
      </c>
      <c r="O4496" t="s">
        <v>237</v>
      </c>
      <c r="P4496" t="s">
        <v>41</v>
      </c>
      <c r="Q4496" t="s">
        <v>10353</v>
      </c>
      <c r="R4496" t="s">
        <v>10353</v>
      </c>
      <c r="S4496" t="s">
        <v>10354</v>
      </c>
    </row>
    <row r="4497" spans="1:19" hidden="1" x14ac:dyDescent="0.35">
      <c r="A4497" t="s">
        <v>1531</v>
      </c>
      <c r="B4497" s="1">
        <v>45669</v>
      </c>
      <c r="C4497" t="s">
        <v>256</v>
      </c>
      <c r="D4497" t="s">
        <v>21</v>
      </c>
      <c r="E4497" t="s">
        <v>22</v>
      </c>
      <c r="F4497" t="s">
        <v>23</v>
      </c>
      <c r="G4497" t="s">
        <v>24</v>
      </c>
      <c r="H4497">
        <v>1</v>
      </c>
      <c r="I4497">
        <v>12990</v>
      </c>
      <c r="J4497">
        <v>12990</v>
      </c>
      <c r="K4497">
        <v>13971</v>
      </c>
      <c r="L4497">
        <v>-8337.5499999999993</v>
      </c>
      <c r="M4497">
        <v>-0.76380000000000003</v>
      </c>
      <c r="N4497" t="s">
        <v>1532</v>
      </c>
      <c r="O4497" t="s">
        <v>52</v>
      </c>
      <c r="P4497" t="s">
        <v>824</v>
      </c>
      <c r="Q4497" t="s">
        <v>10355</v>
      </c>
      <c r="R4497" t="s">
        <v>10355</v>
      </c>
      <c r="S4497" t="s">
        <v>10356</v>
      </c>
    </row>
    <row r="4498" spans="1:19" hidden="1" x14ac:dyDescent="0.35">
      <c r="A4498" t="s">
        <v>399</v>
      </c>
      <c r="B4498" s="1">
        <v>45669</v>
      </c>
      <c r="C4498" t="s">
        <v>256</v>
      </c>
      <c r="D4498" t="s">
        <v>21</v>
      </c>
      <c r="E4498" t="s">
        <v>22</v>
      </c>
      <c r="F4498" t="s">
        <v>23</v>
      </c>
      <c r="G4498" t="s">
        <v>24</v>
      </c>
      <c r="H4498">
        <v>2</v>
      </c>
      <c r="I4498">
        <v>31980</v>
      </c>
      <c r="J4498">
        <v>15990</v>
      </c>
      <c r="K4498">
        <v>9247.7900000000009</v>
      </c>
      <c r="L4498">
        <v>-3850.54</v>
      </c>
      <c r="M4498">
        <v>-0.14330000000000001</v>
      </c>
      <c r="N4498" t="s">
        <v>400</v>
      </c>
      <c r="O4498" t="s">
        <v>178</v>
      </c>
      <c r="P4498" t="s">
        <v>27</v>
      </c>
      <c r="Q4498" t="s">
        <v>10357</v>
      </c>
      <c r="R4498" t="s">
        <v>10358</v>
      </c>
      <c r="S4498" t="s">
        <v>10359</v>
      </c>
    </row>
    <row r="4499" spans="1:19" hidden="1" x14ac:dyDescent="0.35">
      <c r="A4499" t="s">
        <v>399</v>
      </c>
      <c r="B4499" s="1">
        <v>45669</v>
      </c>
      <c r="C4499" t="s">
        <v>256</v>
      </c>
      <c r="D4499" t="s">
        <v>21</v>
      </c>
      <c r="E4499" t="s">
        <v>22</v>
      </c>
      <c r="F4499" t="s">
        <v>23</v>
      </c>
      <c r="G4499" t="s">
        <v>24</v>
      </c>
      <c r="H4499">
        <v>3</v>
      </c>
      <c r="I4499">
        <v>47970</v>
      </c>
      <c r="J4499">
        <v>15990</v>
      </c>
      <c r="K4499">
        <v>9247.7900000000009</v>
      </c>
      <c r="L4499">
        <v>-5775.83</v>
      </c>
      <c r="M4499">
        <v>-0.14330000000000001</v>
      </c>
      <c r="N4499" t="s">
        <v>400</v>
      </c>
      <c r="O4499" t="s">
        <v>178</v>
      </c>
      <c r="P4499" t="s">
        <v>27</v>
      </c>
      <c r="Q4499" t="s">
        <v>10360</v>
      </c>
      <c r="R4499" t="s">
        <v>10361</v>
      </c>
      <c r="S4499" t="s">
        <v>10362</v>
      </c>
    </row>
    <row r="4500" spans="1:19" hidden="1" x14ac:dyDescent="0.35">
      <c r="A4500" t="s">
        <v>399</v>
      </c>
      <c r="B4500" s="1">
        <v>45669</v>
      </c>
      <c r="C4500" t="s">
        <v>256</v>
      </c>
      <c r="D4500" t="s">
        <v>21</v>
      </c>
      <c r="E4500" t="s">
        <v>22</v>
      </c>
      <c r="F4500" t="s">
        <v>23</v>
      </c>
      <c r="G4500" t="s">
        <v>24</v>
      </c>
      <c r="H4500">
        <v>1</v>
      </c>
      <c r="I4500">
        <v>15990</v>
      </c>
      <c r="J4500">
        <v>15990</v>
      </c>
      <c r="K4500">
        <v>9247.7900000000009</v>
      </c>
      <c r="L4500">
        <v>-1925.27</v>
      </c>
      <c r="M4500">
        <v>-0.14330000000000001</v>
      </c>
      <c r="N4500" t="s">
        <v>400</v>
      </c>
      <c r="O4500" t="s">
        <v>178</v>
      </c>
      <c r="P4500" t="s">
        <v>27</v>
      </c>
      <c r="Q4500" t="s">
        <v>10363</v>
      </c>
      <c r="R4500" t="s">
        <v>10364</v>
      </c>
      <c r="S4500" t="s">
        <v>10365</v>
      </c>
    </row>
    <row r="4501" spans="1:19" hidden="1" x14ac:dyDescent="0.35">
      <c r="A4501" t="s">
        <v>399</v>
      </c>
      <c r="B4501" s="1">
        <v>45669</v>
      </c>
      <c r="C4501" t="s">
        <v>256</v>
      </c>
      <c r="D4501" t="s">
        <v>21</v>
      </c>
      <c r="E4501" t="s">
        <v>22</v>
      </c>
      <c r="F4501" t="s">
        <v>23</v>
      </c>
      <c r="G4501" t="s">
        <v>24</v>
      </c>
      <c r="H4501">
        <v>1</v>
      </c>
      <c r="I4501">
        <v>15990</v>
      </c>
      <c r="J4501">
        <v>15990</v>
      </c>
      <c r="K4501">
        <v>9247.7900000000009</v>
      </c>
      <c r="L4501">
        <v>-1925.27</v>
      </c>
      <c r="M4501">
        <v>-0.14330000000000001</v>
      </c>
      <c r="N4501" t="s">
        <v>400</v>
      </c>
      <c r="O4501" t="s">
        <v>178</v>
      </c>
      <c r="P4501" t="s">
        <v>27</v>
      </c>
      <c r="Q4501" t="s">
        <v>10366</v>
      </c>
      <c r="R4501" t="s">
        <v>10367</v>
      </c>
      <c r="S4501" t="s">
        <v>10368</v>
      </c>
    </row>
    <row r="4502" spans="1:19" hidden="1" x14ac:dyDescent="0.35">
      <c r="A4502" t="s">
        <v>837</v>
      </c>
      <c r="B4502" s="1">
        <v>45669</v>
      </c>
      <c r="C4502" t="s">
        <v>256</v>
      </c>
      <c r="D4502" t="s">
        <v>21</v>
      </c>
      <c r="E4502" t="s">
        <v>22</v>
      </c>
      <c r="F4502" t="s">
        <v>23</v>
      </c>
      <c r="G4502" t="s">
        <v>24</v>
      </c>
      <c r="H4502">
        <v>1</v>
      </c>
      <c r="I4502">
        <v>14995</v>
      </c>
      <c r="J4502">
        <v>14995</v>
      </c>
      <c r="K4502">
        <v>7711.37</v>
      </c>
      <c r="L4502">
        <v>-949.27</v>
      </c>
      <c r="M4502">
        <v>-7.5300000000000006E-2</v>
      </c>
      <c r="N4502" t="s">
        <v>838</v>
      </c>
      <c r="O4502" t="s">
        <v>178</v>
      </c>
      <c r="P4502" t="s">
        <v>27</v>
      </c>
      <c r="Q4502" t="s">
        <v>10369</v>
      </c>
      <c r="R4502" t="s">
        <v>10370</v>
      </c>
      <c r="S4502" t="s">
        <v>10371</v>
      </c>
    </row>
    <row r="4503" spans="1:19" hidden="1" x14ac:dyDescent="0.35">
      <c r="A4503" t="s">
        <v>3173</v>
      </c>
      <c r="B4503" s="1">
        <v>45669</v>
      </c>
      <c r="C4503" t="s">
        <v>256</v>
      </c>
      <c r="D4503" t="s">
        <v>21</v>
      </c>
      <c r="E4503" t="s">
        <v>22</v>
      </c>
      <c r="F4503" t="s">
        <v>23</v>
      </c>
      <c r="G4503" t="s">
        <v>24</v>
      </c>
      <c r="H4503">
        <v>1</v>
      </c>
      <c r="I4503">
        <v>23990</v>
      </c>
      <c r="J4503">
        <v>23990</v>
      </c>
      <c r="K4503">
        <v>9449.07</v>
      </c>
      <c r="L4503">
        <v>-857.65</v>
      </c>
      <c r="M4503">
        <v>-4.2500000000000003E-2</v>
      </c>
      <c r="N4503" t="s">
        <v>3174</v>
      </c>
      <c r="O4503" t="s">
        <v>910</v>
      </c>
      <c r="P4503" t="s">
        <v>144</v>
      </c>
      <c r="Q4503" t="s">
        <v>10372</v>
      </c>
      <c r="R4503" t="s">
        <v>10372</v>
      </c>
      <c r="S4503" t="s">
        <v>10373</v>
      </c>
    </row>
    <row r="4504" spans="1:19" hidden="1" x14ac:dyDescent="0.35">
      <c r="A4504" t="s">
        <v>1559</v>
      </c>
      <c r="B4504" s="1">
        <v>45669</v>
      </c>
      <c r="C4504" t="s">
        <v>256</v>
      </c>
      <c r="D4504" t="s">
        <v>21</v>
      </c>
      <c r="E4504" t="s">
        <v>22</v>
      </c>
      <c r="F4504" t="s">
        <v>23</v>
      </c>
      <c r="G4504" t="s">
        <v>24</v>
      </c>
      <c r="H4504">
        <v>2</v>
      </c>
      <c r="I4504">
        <v>9980</v>
      </c>
      <c r="J4504">
        <v>4990</v>
      </c>
      <c r="K4504">
        <v>2724</v>
      </c>
      <c r="L4504">
        <v>-2181.1</v>
      </c>
      <c r="M4504">
        <v>-0.2601</v>
      </c>
      <c r="N4504" t="s">
        <v>1560</v>
      </c>
      <c r="O4504" t="s">
        <v>206</v>
      </c>
      <c r="P4504" t="s">
        <v>114</v>
      </c>
      <c r="Q4504" t="s">
        <v>10374</v>
      </c>
      <c r="R4504" t="s">
        <v>10375</v>
      </c>
      <c r="S4504" t="s">
        <v>10376</v>
      </c>
    </row>
    <row r="4505" spans="1:19" hidden="1" x14ac:dyDescent="0.35">
      <c r="A4505" t="s">
        <v>915</v>
      </c>
      <c r="B4505" s="1">
        <v>45669</v>
      </c>
      <c r="C4505" t="s">
        <v>256</v>
      </c>
      <c r="D4505" t="s">
        <v>21</v>
      </c>
      <c r="E4505" t="s">
        <v>22</v>
      </c>
      <c r="F4505" t="s">
        <v>23</v>
      </c>
      <c r="G4505" t="s">
        <v>24</v>
      </c>
      <c r="H4505">
        <v>1</v>
      </c>
      <c r="I4505">
        <v>25990</v>
      </c>
      <c r="J4505">
        <v>25990</v>
      </c>
      <c r="K4505">
        <v>9957.81</v>
      </c>
      <c r="L4505">
        <v>557.99</v>
      </c>
      <c r="M4505">
        <v>2.5499999999999998E-2</v>
      </c>
      <c r="N4505" t="s">
        <v>916</v>
      </c>
      <c r="O4505" t="s">
        <v>910</v>
      </c>
      <c r="P4505" t="s">
        <v>144</v>
      </c>
      <c r="Q4505" t="s">
        <v>10377</v>
      </c>
      <c r="R4505" t="s">
        <v>10377</v>
      </c>
      <c r="S4505" t="s">
        <v>10378</v>
      </c>
    </row>
    <row r="4506" spans="1:19" hidden="1" x14ac:dyDescent="0.35">
      <c r="A4506" t="s">
        <v>2819</v>
      </c>
      <c r="B4506" s="1">
        <v>45669</v>
      </c>
      <c r="C4506" t="s">
        <v>256</v>
      </c>
      <c r="D4506" t="s">
        <v>21</v>
      </c>
      <c r="E4506" t="s">
        <v>22</v>
      </c>
      <c r="F4506" t="s">
        <v>23</v>
      </c>
      <c r="G4506" t="s">
        <v>24</v>
      </c>
      <c r="H4506">
        <v>1</v>
      </c>
      <c r="I4506">
        <v>56990</v>
      </c>
      <c r="J4506">
        <v>56990</v>
      </c>
      <c r="K4506">
        <v>26942.02</v>
      </c>
      <c r="L4506">
        <v>1845.21</v>
      </c>
      <c r="M4506">
        <v>3.85E-2</v>
      </c>
      <c r="N4506" t="s">
        <v>2820</v>
      </c>
      <c r="O4506" t="s">
        <v>1569</v>
      </c>
      <c r="P4506" t="s">
        <v>144</v>
      </c>
      <c r="Q4506" t="s">
        <v>10379</v>
      </c>
      <c r="R4506" t="s">
        <v>10379</v>
      </c>
      <c r="S4506" t="s">
        <v>10380</v>
      </c>
    </row>
    <row r="4507" spans="1:19" hidden="1" x14ac:dyDescent="0.35">
      <c r="A4507" t="s">
        <v>3694</v>
      </c>
      <c r="B4507" s="1">
        <v>45669</v>
      </c>
      <c r="C4507" t="s">
        <v>256</v>
      </c>
      <c r="D4507" t="s">
        <v>21</v>
      </c>
      <c r="E4507" t="s">
        <v>22</v>
      </c>
      <c r="F4507" t="s">
        <v>23</v>
      </c>
      <c r="G4507" t="s">
        <v>24</v>
      </c>
      <c r="H4507">
        <v>1</v>
      </c>
      <c r="I4507">
        <v>64990</v>
      </c>
      <c r="J4507">
        <v>64990</v>
      </c>
      <c r="K4507">
        <v>34363.19</v>
      </c>
      <c r="L4507">
        <v>-8402.01</v>
      </c>
      <c r="M4507">
        <v>-0.15379999999999999</v>
      </c>
      <c r="N4507" t="s">
        <v>3695</v>
      </c>
      <c r="O4507" t="s">
        <v>1569</v>
      </c>
      <c r="P4507" t="s">
        <v>144</v>
      </c>
      <c r="Q4507" t="s">
        <v>10381</v>
      </c>
      <c r="R4507" t="s">
        <v>10381</v>
      </c>
      <c r="S4507" t="s">
        <v>10382</v>
      </c>
    </row>
    <row r="4508" spans="1:19" hidden="1" x14ac:dyDescent="0.35">
      <c r="A4508" t="s">
        <v>10383</v>
      </c>
      <c r="B4508" s="1">
        <v>45669</v>
      </c>
      <c r="C4508" t="s">
        <v>256</v>
      </c>
      <c r="D4508" t="s">
        <v>21</v>
      </c>
      <c r="E4508" t="s">
        <v>22</v>
      </c>
      <c r="F4508" t="s">
        <v>23</v>
      </c>
      <c r="G4508" t="s">
        <v>24</v>
      </c>
      <c r="H4508">
        <v>1</v>
      </c>
      <c r="I4508">
        <v>14990</v>
      </c>
      <c r="J4508">
        <v>14990</v>
      </c>
      <c r="K4508">
        <v>8190</v>
      </c>
      <c r="L4508">
        <v>-927.15</v>
      </c>
      <c r="M4508">
        <v>-7.3599999999999999E-2</v>
      </c>
      <c r="N4508" t="s">
        <v>10384</v>
      </c>
      <c r="O4508" t="s">
        <v>318</v>
      </c>
      <c r="P4508" t="s">
        <v>82</v>
      </c>
      <c r="Q4508" t="s">
        <v>10385</v>
      </c>
      <c r="R4508" t="s">
        <v>10386</v>
      </c>
      <c r="S4508" t="s">
        <v>10387</v>
      </c>
    </row>
    <row r="4509" spans="1:19" hidden="1" x14ac:dyDescent="0.35">
      <c r="A4509" t="s">
        <v>419</v>
      </c>
      <c r="B4509" s="1">
        <v>45669</v>
      </c>
      <c r="C4509" t="s">
        <v>256</v>
      </c>
      <c r="D4509" t="s">
        <v>21</v>
      </c>
      <c r="E4509" t="s">
        <v>22</v>
      </c>
      <c r="F4509" t="s">
        <v>23</v>
      </c>
      <c r="G4509" t="s">
        <v>24</v>
      </c>
      <c r="H4509">
        <v>2</v>
      </c>
      <c r="I4509">
        <v>19980</v>
      </c>
      <c r="J4509">
        <v>9990</v>
      </c>
      <c r="K4509">
        <v>1833</v>
      </c>
      <c r="L4509">
        <v>4054.67</v>
      </c>
      <c r="M4509">
        <v>0.24149999999999999</v>
      </c>
      <c r="N4509" t="s">
        <v>420</v>
      </c>
      <c r="O4509" t="s">
        <v>421</v>
      </c>
      <c r="P4509" t="s">
        <v>53</v>
      </c>
      <c r="Q4509" t="s">
        <v>10388</v>
      </c>
      <c r="R4509" t="s">
        <v>10389</v>
      </c>
      <c r="S4509" t="s">
        <v>10390</v>
      </c>
    </row>
    <row r="4510" spans="1:19" hidden="1" x14ac:dyDescent="0.35">
      <c r="A4510" t="s">
        <v>1136</v>
      </c>
      <c r="B4510" s="1">
        <v>45669</v>
      </c>
      <c r="C4510" t="s">
        <v>256</v>
      </c>
      <c r="D4510" t="s">
        <v>21</v>
      </c>
      <c r="E4510" t="s">
        <v>22</v>
      </c>
      <c r="F4510" t="s">
        <v>23</v>
      </c>
      <c r="G4510" t="s">
        <v>24</v>
      </c>
      <c r="H4510">
        <v>1</v>
      </c>
      <c r="I4510">
        <v>13990</v>
      </c>
      <c r="J4510">
        <v>13990</v>
      </c>
      <c r="K4510">
        <v>8391</v>
      </c>
      <c r="L4510">
        <v>-2194.5300000000002</v>
      </c>
      <c r="M4510">
        <v>-0.1867</v>
      </c>
      <c r="N4510" t="s">
        <v>1137</v>
      </c>
      <c r="O4510" t="s">
        <v>206</v>
      </c>
      <c r="P4510" t="s">
        <v>114</v>
      </c>
      <c r="Q4510" t="s">
        <v>10391</v>
      </c>
      <c r="R4510" t="s">
        <v>10391</v>
      </c>
      <c r="S4510" t="s">
        <v>10392</v>
      </c>
    </row>
    <row r="4511" spans="1:19" hidden="1" x14ac:dyDescent="0.35">
      <c r="A4511" t="s">
        <v>10393</v>
      </c>
      <c r="B4511" s="1">
        <v>45669</v>
      </c>
      <c r="C4511" t="s">
        <v>256</v>
      </c>
      <c r="D4511" t="s">
        <v>21</v>
      </c>
      <c r="E4511" t="s">
        <v>22</v>
      </c>
      <c r="F4511" t="s">
        <v>23</v>
      </c>
      <c r="G4511" t="s">
        <v>24</v>
      </c>
      <c r="H4511">
        <v>1</v>
      </c>
      <c r="I4511">
        <v>1990</v>
      </c>
      <c r="J4511">
        <v>1990</v>
      </c>
      <c r="K4511">
        <v>731</v>
      </c>
      <c r="L4511">
        <v>-803.44</v>
      </c>
      <c r="M4511">
        <v>-0.48039999999999999</v>
      </c>
      <c r="N4511" t="s">
        <v>10394</v>
      </c>
      <c r="O4511" t="s">
        <v>206</v>
      </c>
      <c r="P4511" t="s">
        <v>114</v>
      </c>
      <c r="Q4511" t="s">
        <v>10388</v>
      </c>
      <c r="R4511" t="s">
        <v>10395</v>
      </c>
      <c r="S4511" t="s">
        <v>10396</v>
      </c>
    </row>
    <row r="4512" spans="1:19" hidden="1" x14ac:dyDescent="0.35">
      <c r="A4512" t="s">
        <v>10397</v>
      </c>
      <c r="B4512" s="1">
        <v>45669</v>
      </c>
      <c r="C4512" t="s">
        <v>256</v>
      </c>
      <c r="D4512" t="s">
        <v>21</v>
      </c>
      <c r="E4512" t="s">
        <v>22</v>
      </c>
      <c r="F4512" t="s">
        <v>23</v>
      </c>
      <c r="G4512" t="s">
        <v>24</v>
      </c>
      <c r="H4512">
        <v>1</v>
      </c>
      <c r="I4512">
        <v>54990</v>
      </c>
      <c r="J4512">
        <v>54990</v>
      </c>
      <c r="K4512">
        <v>30134.7</v>
      </c>
      <c r="L4512">
        <v>-4887.8100000000004</v>
      </c>
      <c r="M4512">
        <v>-0.10580000000000001</v>
      </c>
      <c r="N4512" t="s">
        <v>10398</v>
      </c>
      <c r="O4512" t="s">
        <v>206</v>
      </c>
      <c r="P4512" t="s">
        <v>114</v>
      </c>
      <c r="Q4512" t="s">
        <v>10399</v>
      </c>
      <c r="R4512" t="s">
        <v>10399</v>
      </c>
      <c r="S4512" t="s">
        <v>10400</v>
      </c>
    </row>
    <row r="4513" spans="1:19" hidden="1" x14ac:dyDescent="0.35">
      <c r="A4513" t="s">
        <v>430</v>
      </c>
      <c r="B4513" s="1">
        <v>45669</v>
      </c>
      <c r="C4513" t="s">
        <v>256</v>
      </c>
      <c r="D4513" t="s">
        <v>21</v>
      </c>
      <c r="E4513" t="s">
        <v>22</v>
      </c>
      <c r="F4513" t="s">
        <v>23</v>
      </c>
      <c r="G4513" t="s">
        <v>24</v>
      </c>
      <c r="H4513">
        <v>1</v>
      </c>
      <c r="I4513">
        <v>79990</v>
      </c>
      <c r="J4513">
        <v>79990</v>
      </c>
      <c r="K4513">
        <v>35052.35</v>
      </c>
      <c r="L4513">
        <v>5362.61</v>
      </c>
      <c r="M4513">
        <v>7.9799999999999996E-2</v>
      </c>
      <c r="N4513" t="s">
        <v>431</v>
      </c>
      <c r="O4513" t="s">
        <v>206</v>
      </c>
      <c r="P4513" t="s">
        <v>114</v>
      </c>
      <c r="Q4513" t="s">
        <v>10401</v>
      </c>
      <c r="R4513" t="s">
        <v>10402</v>
      </c>
      <c r="S4513" t="s">
        <v>10403</v>
      </c>
    </row>
    <row r="4514" spans="1:19" hidden="1" x14ac:dyDescent="0.35">
      <c r="A4514" t="s">
        <v>3719</v>
      </c>
      <c r="B4514" s="1">
        <v>45669</v>
      </c>
      <c r="C4514" t="s">
        <v>256</v>
      </c>
      <c r="D4514" t="s">
        <v>21</v>
      </c>
      <c r="E4514" t="s">
        <v>22</v>
      </c>
      <c r="F4514" t="s">
        <v>23</v>
      </c>
      <c r="G4514" t="s">
        <v>24</v>
      </c>
      <c r="H4514">
        <v>1</v>
      </c>
      <c r="I4514">
        <v>41990</v>
      </c>
      <c r="J4514">
        <v>41990</v>
      </c>
      <c r="K4514">
        <v>20221</v>
      </c>
      <c r="L4514">
        <v>-3091.77</v>
      </c>
      <c r="M4514">
        <v>-8.7599999999999997E-2</v>
      </c>
      <c r="N4514" t="s">
        <v>3720</v>
      </c>
      <c r="O4514" t="s">
        <v>3721</v>
      </c>
      <c r="P4514" t="s">
        <v>114</v>
      </c>
      <c r="Q4514" t="s">
        <v>10404</v>
      </c>
      <c r="R4514" t="s">
        <v>10404</v>
      </c>
      <c r="S4514" t="s">
        <v>10405</v>
      </c>
    </row>
    <row r="4515" spans="1:19" hidden="1" x14ac:dyDescent="0.35">
      <c r="A4515" t="s">
        <v>446</v>
      </c>
      <c r="B4515" s="1">
        <v>45669</v>
      </c>
      <c r="C4515" t="s">
        <v>256</v>
      </c>
      <c r="D4515" t="s">
        <v>21</v>
      </c>
      <c r="E4515" t="s">
        <v>22</v>
      </c>
      <c r="F4515" t="s">
        <v>23</v>
      </c>
      <c r="G4515" t="s">
        <v>24</v>
      </c>
      <c r="H4515">
        <v>1</v>
      </c>
      <c r="I4515">
        <v>11990</v>
      </c>
      <c r="J4515">
        <v>11990</v>
      </c>
      <c r="K4515">
        <v>5074.37</v>
      </c>
      <c r="L4515">
        <v>-104.79</v>
      </c>
      <c r="M4515">
        <v>-1.04E-2</v>
      </c>
      <c r="N4515" t="s">
        <v>447</v>
      </c>
      <c r="O4515" t="s">
        <v>448</v>
      </c>
      <c r="P4515" t="s">
        <v>114</v>
      </c>
      <c r="Q4515" t="s">
        <v>10406</v>
      </c>
      <c r="R4515" t="s">
        <v>10407</v>
      </c>
      <c r="S4515" t="s">
        <v>10408</v>
      </c>
    </row>
    <row r="4516" spans="1:19" hidden="1" x14ac:dyDescent="0.35">
      <c r="A4516" t="s">
        <v>462</v>
      </c>
      <c r="B4516" s="1">
        <v>45669</v>
      </c>
      <c r="C4516" t="s">
        <v>256</v>
      </c>
      <c r="D4516" t="s">
        <v>21</v>
      </c>
      <c r="E4516" t="s">
        <v>22</v>
      </c>
      <c r="F4516" t="s">
        <v>23</v>
      </c>
      <c r="G4516" t="s">
        <v>24</v>
      </c>
      <c r="H4516">
        <v>1</v>
      </c>
      <c r="I4516">
        <v>2995</v>
      </c>
      <c r="J4516">
        <v>2995</v>
      </c>
      <c r="K4516">
        <v>1100.57</v>
      </c>
      <c r="L4516">
        <v>-615.79</v>
      </c>
      <c r="M4516">
        <v>-0.2447</v>
      </c>
      <c r="N4516" t="s">
        <v>463</v>
      </c>
      <c r="O4516" t="s">
        <v>448</v>
      </c>
      <c r="P4516" t="s">
        <v>114</v>
      </c>
      <c r="Q4516" t="s">
        <v>10409</v>
      </c>
      <c r="R4516" t="s">
        <v>10409</v>
      </c>
      <c r="S4516" t="s">
        <v>10410</v>
      </c>
    </row>
    <row r="4517" spans="1:19" hidden="1" x14ac:dyDescent="0.35">
      <c r="A4517" t="s">
        <v>209</v>
      </c>
      <c r="B4517" s="1">
        <v>45669</v>
      </c>
      <c r="C4517" t="s">
        <v>256</v>
      </c>
      <c r="D4517" t="s">
        <v>21</v>
      </c>
      <c r="E4517" t="s">
        <v>22</v>
      </c>
      <c r="F4517" t="s">
        <v>23</v>
      </c>
      <c r="G4517" t="s">
        <v>24</v>
      </c>
      <c r="H4517">
        <v>1</v>
      </c>
      <c r="I4517">
        <v>74990</v>
      </c>
      <c r="J4517">
        <v>74990</v>
      </c>
      <c r="K4517">
        <v>54044.21</v>
      </c>
      <c r="L4517">
        <v>-18335.14</v>
      </c>
      <c r="M4517">
        <v>-0.29099999999999998</v>
      </c>
      <c r="N4517" t="s">
        <v>210</v>
      </c>
      <c r="O4517" t="s">
        <v>52</v>
      </c>
      <c r="P4517" t="s">
        <v>53</v>
      </c>
      <c r="Q4517" t="s">
        <v>10411</v>
      </c>
      <c r="R4517" t="s">
        <v>10411</v>
      </c>
      <c r="S4517" t="s">
        <v>10412</v>
      </c>
    </row>
    <row r="4518" spans="1:19" hidden="1" x14ac:dyDescent="0.35">
      <c r="A4518" t="s">
        <v>209</v>
      </c>
      <c r="B4518" s="1">
        <v>45669</v>
      </c>
      <c r="C4518" t="s">
        <v>256</v>
      </c>
      <c r="D4518" t="s">
        <v>21</v>
      </c>
      <c r="E4518" t="s">
        <v>22</v>
      </c>
      <c r="F4518" t="s">
        <v>23</v>
      </c>
      <c r="G4518" t="s">
        <v>24</v>
      </c>
      <c r="H4518">
        <v>1</v>
      </c>
      <c r="I4518">
        <v>74990</v>
      </c>
      <c r="J4518">
        <v>74990</v>
      </c>
      <c r="K4518">
        <v>54044.21</v>
      </c>
      <c r="L4518">
        <v>-18335.14</v>
      </c>
      <c r="M4518">
        <v>-0.29099999999999998</v>
      </c>
      <c r="N4518" t="s">
        <v>210</v>
      </c>
      <c r="O4518" t="s">
        <v>52</v>
      </c>
      <c r="P4518" t="s">
        <v>53</v>
      </c>
      <c r="Q4518" t="s">
        <v>10413</v>
      </c>
      <c r="R4518" t="s">
        <v>10413</v>
      </c>
      <c r="S4518" t="s">
        <v>10414</v>
      </c>
    </row>
    <row r="4519" spans="1:19" hidden="1" x14ac:dyDescent="0.35">
      <c r="A4519" t="s">
        <v>209</v>
      </c>
      <c r="B4519" s="1">
        <v>45669</v>
      </c>
      <c r="C4519" t="s">
        <v>256</v>
      </c>
      <c r="D4519" t="s">
        <v>21</v>
      </c>
      <c r="E4519" t="s">
        <v>22</v>
      </c>
      <c r="F4519" t="s">
        <v>23</v>
      </c>
      <c r="G4519" t="s">
        <v>24</v>
      </c>
      <c r="H4519">
        <v>1</v>
      </c>
      <c r="I4519">
        <v>74990</v>
      </c>
      <c r="J4519">
        <v>74990</v>
      </c>
      <c r="K4519">
        <v>54044.21</v>
      </c>
      <c r="L4519">
        <v>-18335.14</v>
      </c>
      <c r="M4519">
        <v>-0.29099999999999998</v>
      </c>
      <c r="N4519" t="s">
        <v>210</v>
      </c>
      <c r="O4519" t="s">
        <v>52</v>
      </c>
      <c r="P4519" t="s">
        <v>53</v>
      </c>
      <c r="Q4519" t="s">
        <v>10415</v>
      </c>
      <c r="R4519" t="s">
        <v>10415</v>
      </c>
      <c r="S4519" t="s">
        <v>10416</v>
      </c>
    </row>
    <row r="4520" spans="1:19" hidden="1" x14ac:dyDescent="0.35">
      <c r="A4520" t="s">
        <v>209</v>
      </c>
      <c r="B4520" s="1">
        <v>45669</v>
      </c>
      <c r="C4520" t="s">
        <v>256</v>
      </c>
      <c r="D4520" t="s">
        <v>21</v>
      </c>
      <c r="E4520" t="s">
        <v>22</v>
      </c>
      <c r="F4520" t="s">
        <v>23</v>
      </c>
      <c r="G4520" t="s">
        <v>24</v>
      </c>
      <c r="H4520">
        <v>1</v>
      </c>
      <c r="I4520">
        <v>74990</v>
      </c>
      <c r="J4520">
        <v>74990</v>
      </c>
      <c r="K4520">
        <v>54044.21</v>
      </c>
      <c r="L4520">
        <v>-18335.14</v>
      </c>
      <c r="M4520">
        <v>-0.29099999999999998</v>
      </c>
      <c r="N4520" t="s">
        <v>210</v>
      </c>
      <c r="O4520" t="s">
        <v>52</v>
      </c>
      <c r="P4520" t="s">
        <v>53</v>
      </c>
      <c r="Q4520" t="s">
        <v>10417</v>
      </c>
      <c r="R4520" t="s">
        <v>10417</v>
      </c>
      <c r="S4520" t="s">
        <v>10418</v>
      </c>
    </row>
    <row r="4521" spans="1:19" hidden="1" x14ac:dyDescent="0.35">
      <c r="A4521" t="s">
        <v>209</v>
      </c>
      <c r="B4521" s="1">
        <v>45669</v>
      </c>
      <c r="C4521" t="s">
        <v>256</v>
      </c>
      <c r="D4521" t="s">
        <v>21</v>
      </c>
      <c r="E4521" t="s">
        <v>22</v>
      </c>
      <c r="F4521" t="s">
        <v>23</v>
      </c>
      <c r="G4521" t="s">
        <v>24</v>
      </c>
      <c r="H4521">
        <v>1</v>
      </c>
      <c r="I4521">
        <v>74990</v>
      </c>
      <c r="J4521">
        <v>74990</v>
      </c>
      <c r="K4521">
        <v>54044.21</v>
      </c>
      <c r="L4521">
        <v>-18335.14</v>
      </c>
      <c r="M4521">
        <v>-0.29099999999999998</v>
      </c>
      <c r="N4521" t="s">
        <v>210</v>
      </c>
      <c r="O4521" t="s">
        <v>52</v>
      </c>
      <c r="P4521" t="s">
        <v>53</v>
      </c>
      <c r="Q4521" t="s">
        <v>10419</v>
      </c>
      <c r="R4521" t="s">
        <v>10419</v>
      </c>
      <c r="S4521" t="s">
        <v>10420</v>
      </c>
    </row>
    <row r="4522" spans="1:19" hidden="1" x14ac:dyDescent="0.35">
      <c r="A4522" t="s">
        <v>209</v>
      </c>
      <c r="B4522" s="1">
        <v>45669</v>
      </c>
      <c r="C4522" t="s">
        <v>256</v>
      </c>
      <c r="D4522" t="s">
        <v>21</v>
      </c>
      <c r="E4522" t="s">
        <v>22</v>
      </c>
      <c r="F4522" t="s">
        <v>23</v>
      </c>
      <c r="G4522" t="s">
        <v>24</v>
      </c>
      <c r="H4522">
        <v>1</v>
      </c>
      <c r="I4522">
        <v>74990</v>
      </c>
      <c r="J4522">
        <v>74990</v>
      </c>
      <c r="K4522">
        <v>54044.21</v>
      </c>
      <c r="L4522">
        <v>-18335.14</v>
      </c>
      <c r="M4522">
        <v>-0.29099999999999998</v>
      </c>
      <c r="N4522" t="s">
        <v>210</v>
      </c>
      <c r="O4522" t="s">
        <v>52</v>
      </c>
      <c r="P4522" t="s">
        <v>53</v>
      </c>
      <c r="Q4522" t="s">
        <v>10421</v>
      </c>
      <c r="R4522" t="s">
        <v>10421</v>
      </c>
      <c r="S4522" t="s">
        <v>10422</v>
      </c>
    </row>
    <row r="4523" spans="1:19" hidden="1" x14ac:dyDescent="0.35">
      <c r="A4523" t="s">
        <v>209</v>
      </c>
      <c r="B4523" s="1">
        <v>45669</v>
      </c>
      <c r="C4523" t="s">
        <v>256</v>
      </c>
      <c r="D4523" t="s">
        <v>21</v>
      </c>
      <c r="E4523" t="s">
        <v>22</v>
      </c>
      <c r="F4523" t="s">
        <v>23</v>
      </c>
      <c r="G4523" t="s">
        <v>24</v>
      </c>
      <c r="H4523">
        <v>1</v>
      </c>
      <c r="I4523">
        <v>74990</v>
      </c>
      <c r="J4523">
        <v>74990</v>
      </c>
      <c r="K4523">
        <v>54044.21</v>
      </c>
      <c r="L4523">
        <v>-18335.14</v>
      </c>
      <c r="M4523">
        <v>-0.29099999999999998</v>
      </c>
      <c r="N4523" t="s">
        <v>210</v>
      </c>
      <c r="O4523" t="s">
        <v>52</v>
      </c>
      <c r="P4523" t="s">
        <v>53</v>
      </c>
      <c r="Q4523" t="s">
        <v>10423</v>
      </c>
      <c r="R4523" t="s">
        <v>10423</v>
      </c>
      <c r="S4523" t="s">
        <v>10424</v>
      </c>
    </row>
    <row r="4524" spans="1:19" hidden="1" x14ac:dyDescent="0.35">
      <c r="A4524" t="s">
        <v>209</v>
      </c>
      <c r="B4524" s="1">
        <v>45669</v>
      </c>
      <c r="C4524" t="s">
        <v>256</v>
      </c>
      <c r="D4524" t="s">
        <v>21</v>
      </c>
      <c r="E4524" t="s">
        <v>22</v>
      </c>
      <c r="F4524" t="s">
        <v>23</v>
      </c>
      <c r="G4524" t="s">
        <v>24</v>
      </c>
      <c r="H4524">
        <v>1</v>
      </c>
      <c r="I4524">
        <v>74990</v>
      </c>
      <c r="J4524">
        <v>74990</v>
      </c>
      <c r="K4524">
        <v>54044.21</v>
      </c>
      <c r="L4524">
        <v>-18335.14</v>
      </c>
      <c r="M4524">
        <v>-0.29099999999999998</v>
      </c>
      <c r="N4524" t="s">
        <v>210</v>
      </c>
      <c r="O4524" t="s">
        <v>52</v>
      </c>
      <c r="P4524" t="s">
        <v>53</v>
      </c>
      <c r="Q4524" t="s">
        <v>10425</v>
      </c>
      <c r="R4524" t="s">
        <v>10426</v>
      </c>
      <c r="S4524" t="s">
        <v>10427</v>
      </c>
    </row>
    <row r="4525" spans="1:19" hidden="1" x14ac:dyDescent="0.35">
      <c r="A4525" t="s">
        <v>209</v>
      </c>
      <c r="B4525" s="1">
        <v>45669</v>
      </c>
      <c r="C4525" t="s">
        <v>256</v>
      </c>
      <c r="D4525" t="s">
        <v>21</v>
      </c>
      <c r="E4525" t="s">
        <v>22</v>
      </c>
      <c r="F4525" t="s">
        <v>23</v>
      </c>
      <c r="G4525" t="s">
        <v>24</v>
      </c>
      <c r="H4525">
        <v>1</v>
      </c>
      <c r="I4525">
        <v>74990</v>
      </c>
      <c r="J4525">
        <v>74990</v>
      </c>
      <c r="K4525">
        <v>54044.21</v>
      </c>
      <c r="L4525">
        <v>-11822.53</v>
      </c>
      <c r="M4525">
        <v>-0.18759999999999999</v>
      </c>
      <c r="N4525" t="s">
        <v>210</v>
      </c>
      <c r="O4525" t="s">
        <v>52</v>
      </c>
      <c r="P4525" t="s">
        <v>53</v>
      </c>
      <c r="Q4525" t="s">
        <v>10428</v>
      </c>
      <c r="R4525" t="s">
        <v>10428</v>
      </c>
      <c r="S4525" t="s">
        <v>10429</v>
      </c>
    </row>
    <row r="4526" spans="1:19" hidden="1" x14ac:dyDescent="0.35">
      <c r="A4526" t="s">
        <v>209</v>
      </c>
      <c r="B4526" s="1">
        <v>45669</v>
      </c>
      <c r="C4526" t="s">
        <v>256</v>
      </c>
      <c r="D4526" t="s">
        <v>21</v>
      </c>
      <c r="E4526" t="s">
        <v>22</v>
      </c>
      <c r="F4526" t="s">
        <v>23</v>
      </c>
      <c r="G4526" t="s">
        <v>24</v>
      </c>
      <c r="H4526">
        <v>1</v>
      </c>
      <c r="I4526">
        <v>74990</v>
      </c>
      <c r="J4526">
        <v>74990</v>
      </c>
      <c r="K4526">
        <v>54044.21</v>
      </c>
      <c r="L4526">
        <v>-18335.14</v>
      </c>
      <c r="M4526">
        <v>-0.29099999999999998</v>
      </c>
      <c r="N4526" t="s">
        <v>210</v>
      </c>
      <c r="O4526" t="s">
        <v>52</v>
      </c>
      <c r="P4526" t="s">
        <v>53</v>
      </c>
      <c r="Q4526" t="s">
        <v>10430</v>
      </c>
      <c r="R4526" t="s">
        <v>10430</v>
      </c>
      <c r="S4526" t="s">
        <v>10431</v>
      </c>
    </row>
    <row r="4527" spans="1:19" hidden="1" x14ac:dyDescent="0.35">
      <c r="A4527" t="s">
        <v>209</v>
      </c>
      <c r="B4527" s="1">
        <v>45669</v>
      </c>
      <c r="C4527" t="s">
        <v>256</v>
      </c>
      <c r="D4527" t="s">
        <v>21</v>
      </c>
      <c r="E4527" t="s">
        <v>22</v>
      </c>
      <c r="F4527" t="s">
        <v>23</v>
      </c>
      <c r="G4527" t="s">
        <v>24</v>
      </c>
      <c r="H4527">
        <v>1</v>
      </c>
      <c r="I4527">
        <v>74990</v>
      </c>
      <c r="J4527">
        <v>74990</v>
      </c>
      <c r="K4527">
        <v>54044.21</v>
      </c>
      <c r="L4527">
        <v>-18335.14</v>
      </c>
      <c r="M4527">
        <v>-0.29099999999999998</v>
      </c>
      <c r="N4527" t="s">
        <v>210</v>
      </c>
      <c r="O4527" t="s">
        <v>52</v>
      </c>
      <c r="P4527" t="s">
        <v>53</v>
      </c>
      <c r="Q4527" t="s">
        <v>10432</v>
      </c>
      <c r="R4527" t="s">
        <v>10432</v>
      </c>
      <c r="S4527" t="s">
        <v>10433</v>
      </c>
    </row>
    <row r="4528" spans="1:19" hidden="1" x14ac:dyDescent="0.35">
      <c r="A4528" t="s">
        <v>209</v>
      </c>
      <c r="B4528" s="1">
        <v>45669</v>
      </c>
      <c r="C4528" t="s">
        <v>256</v>
      </c>
      <c r="D4528" t="s">
        <v>21</v>
      </c>
      <c r="E4528" t="s">
        <v>22</v>
      </c>
      <c r="F4528" t="s">
        <v>23</v>
      </c>
      <c r="G4528" t="s">
        <v>24</v>
      </c>
      <c r="H4528">
        <v>1</v>
      </c>
      <c r="I4528">
        <v>74990</v>
      </c>
      <c r="J4528">
        <v>74990</v>
      </c>
      <c r="K4528">
        <v>54044.21</v>
      </c>
      <c r="L4528">
        <v>-18335.14</v>
      </c>
      <c r="M4528">
        <v>-0.29099999999999998</v>
      </c>
      <c r="N4528" t="s">
        <v>210</v>
      </c>
      <c r="O4528" t="s">
        <v>52</v>
      </c>
      <c r="P4528" t="s">
        <v>53</v>
      </c>
      <c r="Q4528" t="s">
        <v>10434</v>
      </c>
      <c r="R4528" t="s">
        <v>10434</v>
      </c>
      <c r="S4528" t="s">
        <v>10435</v>
      </c>
    </row>
    <row r="4529" spans="1:19" hidden="1" x14ac:dyDescent="0.35">
      <c r="A4529" t="s">
        <v>209</v>
      </c>
      <c r="B4529" s="1">
        <v>45669</v>
      </c>
      <c r="C4529" t="s">
        <v>256</v>
      </c>
      <c r="D4529" t="s">
        <v>21</v>
      </c>
      <c r="E4529" t="s">
        <v>22</v>
      </c>
      <c r="F4529" t="s">
        <v>23</v>
      </c>
      <c r="G4529" t="s">
        <v>24</v>
      </c>
      <c r="H4529">
        <v>1</v>
      </c>
      <c r="I4529">
        <v>74990</v>
      </c>
      <c r="J4529">
        <v>74990</v>
      </c>
      <c r="K4529">
        <v>54044.21</v>
      </c>
      <c r="L4529">
        <v>-18335.14</v>
      </c>
      <c r="M4529">
        <v>-0.29099999999999998</v>
      </c>
      <c r="N4529" t="s">
        <v>210</v>
      </c>
      <c r="O4529" t="s">
        <v>52</v>
      </c>
      <c r="P4529" t="s">
        <v>53</v>
      </c>
      <c r="Q4529" t="s">
        <v>10436</v>
      </c>
      <c r="R4529" t="s">
        <v>10436</v>
      </c>
      <c r="S4529" t="s">
        <v>10437</v>
      </c>
    </row>
    <row r="4530" spans="1:19" hidden="1" x14ac:dyDescent="0.35">
      <c r="A4530" t="s">
        <v>209</v>
      </c>
      <c r="B4530" s="1">
        <v>45669</v>
      </c>
      <c r="C4530" t="s">
        <v>256</v>
      </c>
      <c r="D4530" t="s">
        <v>21</v>
      </c>
      <c r="E4530" t="s">
        <v>22</v>
      </c>
      <c r="F4530" t="s">
        <v>23</v>
      </c>
      <c r="G4530" t="s">
        <v>24</v>
      </c>
      <c r="H4530">
        <v>1</v>
      </c>
      <c r="I4530">
        <v>74990</v>
      </c>
      <c r="J4530">
        <v>74990</v>
      </c>
      <c r="K4530">
        <v>54044.21</v>
      </c>
      <c r="L4530">
        <v>-18335.14</v>
      </c>
      <c r="M4530">
        <v>-0.29099999999999998</v>
      </c>
      <c r="N4530" t="s">
        <v>210</v>
      </c>
      <c r="O4530" t="s">
        <v>52</v>
      </c>
      <c r="P4530" t="s">
        <v>53</v>
      </c>
      <c r="Q4530" t="s">
        <v>10438</v>
      </c>
      <c r="R4530" t="s">
        <v>10438</v>
      </c>
      <c r="S4530" t="s">
        <v>10439</v>
      </c>
    </row>
    <row r="4531" spans="1:19" hidden="1" x14ac:dyDescent="0.35">
      <c r="A4531" t="s">
        <v>209</v>
      </c>
      <c r="B4531" s="1">
        <v>45669</v>
      </c>
      <c r="C4531" t="s">
        <v>256</v>
      </c>
      <c r="D4531" t="s">
        <v>21</v>
      </c>
      <c r="E4531" t="s">
        <v>22</v>
      </c>
      <c r="F4531" t="s">
        <v>23</v>
      </c>
      <c r="G4531" t="s">
        <v>24</v>
      </c>
      <c r="H4531">
        <v>1</v>
      </c>
      <c r="I4531">
        <v>74990</v>
      </c>
      <c r="J4531">
        <v>74990</v>
      </c>
      <c r="K4531">
        <v>54044.21</v>
      </c>
      <c r="L4531">
        <v>-18335.14</v>
      </c>
      <c r="M4531">
        <v>-0.29099999999999998</v>
      </c>
      <c r="N4531" t="s">
        <v>210</v>
      </c>
      <c r="O4531" t="s">
        <v>52</v>
      </c>
      <c r="P4531" t="s">
        <v>53</v>
      </c>
      <c r="Q4531" t="s">
        <v>10440</v>
      </c>
      <c r="R4531" t="s">
        <v>10440</v>
      </c>
      <c r="S4531" t="s">
        <v>10441</v>
      </c>
    </row>
    <row r="4532" spans="1:19" hidden="1" x14ac:dyDescent="0.35">
      <c r="A4532" t="s">
        <v>209</v>
      </c>
      <c r="B4532" s="1">
        <v>45669</v>
      </c>
      <c r="C4532" t="s">
        <v>256</v>
      </c>
      <c r="D4532" t="s">
        <v>21</v>
      </c>
      <c r="E4532" t="s">
        <v>22</v>
      </c>
      <c r="F4532" t="s">
        <v>23</v>
      </c>
      <c r="G4532" t="s">
        <v>24</v>
      </c>
      <c r="H4532">
        <v>1</v>
      </c>
      <c r="I4532">
        <v>74990</v>
      </c>
      <c r="J4532">
        <v>74990</v>
      </c>
      <c r="K4532">
        <v>54044.21</v>
      </c>
      <c r="L4532">
        <v>-18335.14</v>
      </c>
      <c r="M4532">
        <v>-0.29099999999999998</v>
      </c>
      <c r="N4532" t="s">
        <v>210</v>
      </c>
      <c r="O4532" t="s">
        <v>52</v>
      </c>
      <c r="P4532" t="s">
        <v>53</v>
      </c>
      <c r="Q4532" t="s">
        <v>10442</v>
      </c>
      <c r="R4532" t="s">
        <v>10442</v>
      </c>
      <c r="S4532" t="s">
        <v>10443</v>
      </c>
    </row>
    <row r="4533" spans="1:19" hidden="1" x14ac:dyDescent="0.35">
      <c r="A4533" t="s">
        <v>209</v>
      </c>
      <c r="B4533" s="1">
        <v>45669</v>
      </c>
      <c r="C4533" t="s">
        <v>256</v>
      </c>
      <c r="D4533" t="s">
        <v>21</v>
      </c>
      <c r="E4533" t="s">
        <v>22</v>
      </c>
      <c r="F4533" t="s">
        <v>23</v>
      </c>
      <c r="G4533" t="s">
        <v>24</v>
      </c>
      <c r="H4533">
        <v>1</v>
      </c>
      <c r="I4533">
        <v>74990</v>
      </c>
      <c r="J4533">
        <v>74990</v>
      </c>
      <c r="K4533">
        <v>54044.21</v>
      </c>
      <c r="L4533">
        <v>-18335.14</v>
      </c>
      <c r="M4533">
        <v>-0.29099999999999998</v>
      </c>
      <c r="N4533" t="s">
        <v>210</v>
      </c>
      <c r="O4533" t="s">
        <v>52</v>
      </c>
      <c r="P4533" t="s">
        <v>53</v>
      </c>
      <c r="Q4533" t="s">
        <v>10444</v>
      </c>
      <c r="R4533" t="s">
        <v>10444</v>
      </c>
      <c r="S4533" t="s">
        <v>10445</v>
      </c>
    </row>
    <row r="4534" spans="1:19" hidden="1" x14ac:dyDescent="0.35">
      <c r="A4534" t="s">
        <v>209</v>
      </c>
      <c r="B4534" s="1">
        <v>45669</v>
      </c>
      <c r="C4534" t="s">
        <v>256</v>
      </c>
      <c r="D4534" t="s">
        <v>21</v>
      </c>
      <c r="E4534" t="s">
        <v>22</v>
      </c>
      <c r="F4534" t="s">
        <v>23</v>
      </c>
      <c r="G4534" t="s">
        <v>24</v>
      </c>
      <c r="H4534">
        <v>1</v>
      </c>
      <c r="I4534">
        <v>74990</v>
      </c>
      <c r="J4534">
        <v>74990</v>
      </c>
      <c r="K4534">
        <v>54044.21</v>
      </c>
      <c r="L4534">
        <v>-18335.14</v>
      </c>
      <c r="M4534">
        <v>-0.29099999999999998</v>
      </c>
      <c r="N4534" t="s">
        <v>210</v>
      </c>
      <c r="O4534" t="s">
        <v>52</v>
      </c>
      <c r="P4534" t="s">
        <v>53</v>
      </c>
      <c r="Q4534" t="s">
        <v>10446</v>
      </c>
      <c r="R4534" t="s">
        <v>10446</v>
      </c>
      <c r="S4534" t="s">
        <v>10447</v>
      </c>
    </row>
    <row r="4535" spans="1:19" hidden="1" x14ac:dyDescent="0.35">
      <c r="A4535" t="s">
        <v>209</v>
      </c>
      <c r="B4535" s="1">
        <v>45669</v>
      </c>
      <c r="C4535" t="s">
        <v>256</v>
      </c>
      <c r="D4535" t="s">
        <v>21</v>
      </c>
      <c r="E4535" t="s">
        <v>22</v>
      </c>
      <c r="F4535" t="s">
        <v>23</v>
      </c>
      <c r="G4535" t="s">
        <v>24</v>
      </c>
      <c r="H4535">
        <v>1</v>
      </c>
      <c r="I4535">
        <v>74990</v>
      </c>
      <c r="J4535">
        <v>74990</v>
      </c>
      <c r="K4535">
        <v>54044.21</v>
      </c>
      <c r="L4535">
        <v>-18335.14</v>
      </c>
      <c r="M4535">
        <v>-0.29099999999999998</v>
      </c>
      <c r="N4535" t="s">
        <v>210</v>
      </c>
      <c r="O4535" t="s">
        <v>52</v>
      </c>
      <c r="P4535" t="s">
        <v>53</v>
      </c>
      <c r="Q4535" t="s">
        <v>10448</v>
      </c>
      <c r="R4535" t="s">
        <v>10448</v>
      </c>
      <c r="S4535" t="s">
        <v>10449</v>
      </c>
    </row>
    <row r="4536" spans="1:19" hidden="1" x14ac:dyDescent="0.35">
      <c r="A4536" t="s">
        <v>209</v>
      </c>
      <c r="B4536" s="1">
        <v>45669</v>
      </c>
      <c r="C4536" t="s">
        <v>256</v>
      </c>
      <c r="D4536" t="s">
        <v>21</v>
      </c>
      <c r="E4536" t="s">
        <v>22</v>
      </c>
      <c r="F4536" t="s">
        <v>23</v>
      </c>
      <c r="G4536" t="s">
        <v>24</v>
      </c>
      <c r="H4536">
        <v>1</v>
      </c>
      <c r="I4536">
        <v>74990</v>
      </c>
      <c r="J4536">
        <v>74990</v>
      </c>
      <c r="K4536">
        <v>54044.21</v>
      </c>
      <c r="L4536">
        <v>-18335.14</v>
      </c>
      <c r="M4536">
        <v>-0.29099999999999998</v>
      </c>
      <c r="N4536" t="s">
        <v>210</v>
      </c>
      <c r="O4536" t="s">
        <v>52</v>
      </c>
      <c r="P4536" t="s">
        <v>53</v>
      </c>
      <c r="Q4536" t="s">
        <v>10450</v>
      </c>
      <c r="R4536" t="s">
        <v>10451</v>
      </c>
      <c r="S4536" t="s">
        <v>10452</v>
      </c>
    </row>
    <row r="4537" spans="1:19" hidden="1" x14ac:dyDescent="0.35">
      <c r="A4537" t="s">
        <v>209</v>
      </c>
      <c r="B4537" s="1">
        <v>45669</v>
      </c>
      <c r="C4537" t="s">
        <v>256</v>
      </c>
      <c r="D4537" t="s">
        <v>21</v>
      </c>
      <c r="E4537" t="s">
        <v>22</v>
      </c>
      <c r="F4537" t="s">
        <v>23</v>
      </c>
      <c r="G4537" t="s">
        <v>24</v>
      </c>
      <c r="H4537">
        <v>1</v>
      </c>
      <c r="I4537">
        <v>74990</v>
      </c>
      <c r="J4537">
        <v>74990</v>
      </c>
      <c r="K4537">
        <v>54044.21</v>
      </c>
      <c r="L4537">
        <v>-18335.14</v>
      </c>
      <c r="M4537">
        <v>-0.29099999999999998</v>
      </c>
      <c r="N4537" t="s">
        <v>210</v>
      </c>
      <c r="O4537" t="s">
        <v>52</v>
      </c>
      <c r="P4537" t="s">
        <v>53</v>
      </c>
      <c r="Q4537" t="s">
        <v>10453</v>
      </c>
      <c r="R4537" t="s">
        <v>10453</v>
      </c>
      <c r="S4537" t="s">
        <v>10454</v>
      </c>
    </row>
    <row r="4538" spans="1:19" hidden="1" x14ac:dyDescent="0.35">
      <c r="A4538" t="s">
        <v>209</v>
      </c>
      <c r="B4538" s="1">
        <v>45669</v>
      </c>
      <c r="C4538" t="s">
        <v>256</v>
      </c>
      <c r="D4538" t="s">
        <v>21</v>
      </c>
      <c r="E4538" t="s">
        <v>22</v>
      </c>
      <c r="F4538" t="s">
        <v>23</v>
      </c>
      <c r="G4538" t="s">
        <v>24</v>
      </c>
      <c r="H4538">
        <v>1</v>
      </c>
      <c r="I4538">
        <v>74990</v>
      </c>
      <c r="J4538">
        <v>74990</v>
      </c>
      <c r="K4538">
        <v>54044.21</v>
      </c>
      <c r="L4538">
        <v>-18335.14</v>
      </c>
      <c r="M4538">
        <v>-0.29099999999999998</v>
      </c>
      <c r="N4538" t="s">
        <v>210</v>
      </c>
      <c r="O4538" t="s">
        <v>52</v>
      </c>
      <c r="P4538" t="s">
        <v>53</v>
      </c>
      <c r="Q4538" t="s">
        <v>10455</v>
      </c>
      <c r="R4538" t="s">
        <v>10456</v>
      </c>
      <c r="S4538" t="s">
        <v>10457</v>
      </c>
    </row>
    <row r="4539" spans="1:19" hidden="1" x14ac:dyDescent="0.35">
      <c r="A4539" t="s">
        <v>209</v>
      </c>
      <c r="B4539" s="1">
        <v>45669</v>
      </c>
      <c r="C4539" t="s">
        <v>256</v>
      </c>
      <c r="D4539" t="s">
        <v>21</v>
      </c>
      <c r="E4539" t="s">
        <v>22</v>
      </c>
      <c r="F4539" t="s">
        <v>23</v>
      </c>
      <c r="G4539" t="s">
        <v>24</v>
      </c>
      <c r="H4539">
        <v>1</v>
      </c>
      <c r="I4539">
        <v>74990</v>
      </c>
      <c r="J4539">
        <v>74990</v>
      </c>
      <c r="K4539">
        <v>54044.21</v>
      </c>
      <c r="L4539">
        <v>-18335.14</v>
      </c>
      <c r="M4539">
        <v>-0.29099999999999998</v>
      </c>
      <c r="N4539" t="s">
        <v>210</v>
      </c>
      <c r="O4539" t="s">
        <v>52</v>
      </c>
      <c r="P4539" t="s">
        <v>53</v>
      </c>
      <c r="Q4539" t="s">
        <v>10458</v>
      </c>
      <c r="R4539" t="s">
        <v>10458</v>
      </c>
      <c r="S4539" t="s">
        <v>10459</v>
      </c>
    </row>
    <row r="4540" spans="1:19" hidden="1" x14ac:dyDescent="0.35">
      <c r="A4540" t="s">
        <v>209</v>
      </c>
      <c r="B4540" s="1">
        <v>45669</v>
      </c>
      <c r="C4540" t="s">
        <v>256</v>
      </c>
      <c r="D4540" t="s">
        <v>21</v>
      </c>
      <c r="E4540" t="s">
        <v>22</v>
      </c>
      <c r="F4540" t="s">
        <v>23</v>
      </c>
      <c r="G4540" t="s">
        <v>24</v>
      </c>
      <c r="H4540">
        <v>1</v>
      </c>
      <c r="I4540">
        <v>74990</v>
      </c>
      <c r="J4540">
        <v>74990</v>
      </c>
      <c r="K4540">
        <v>54044.21</v>
      </c>
      <c r="L4540">
        <v>-18335.14</v>
      </c>
      <c r="M4540">
        <v>-0.29099999999999998</v>
      </c>
      <c r="N4540" t="s">
        <v>210</v>
      </c>
      <c r="O4540" t="s">
        <v>52</v>
      </c>
      <c r="P4540" t="s">
        <v>53</v>
      </c>
      <c r="Q4540" t="s">
        <v>10460</v>
      </c>
      <c r="R4540" t="s">
        <v>10460</v>
      </c>
      <c r="S4540" t="s">
        <v>10461</v>
      </c>
    </row>
    <row r="4541" spans="1:19" hidden="1" x14ac:dyDescent="0.35">
      <c r="A4541" t="s">
        <v>209</v>
      </c>
      <c r="B4541" s="1">
        <v>45669</v>
      </c>
      <c r="C4541" t="s">
        <v>256</v>
      </c>
      <c r="D4541" t="s">
        <v>21</v>
      </c>
      <c r="E4541" t="s">
        <v>22</v>
      </c>
      <c r="F4541" t="s">
        <v>23</v>
      </c>
      <c r="G4541" t="s">
        <v>24</v>
      </c>
      <c r="H4541">
        <v>1</v>
      </c>
      <c r="I4541">
        <v>74990</v>
      </c>
      <c r="J4541">
        <v>74990</v>
      </c>
      <c r="K4541">
        <v>54044.21</v>
      </c>
      <c r="L4541">
        <v>-18335.14</v>
      </c>
      <c r="M4541">
        <v>-0.29099999999999998</v>
      </c>
      <c r="N4541" t="s">
        <v>210</v>
      </c>
      <c r="O4541" t="s">
        <v>52</v>
      </c>
      <c r="P4541" t="s">
        <v>53</v>
      </c>
      <c r="Q4541" t="s">
        <v>10462</v>
      </c>
      <c r="R4541" t="s">
        <v>10462</v>
      </c>
      <c r="S4541" t="s">
        <v>10463</v>
      </c>
    </row>
    <row r="4542" spans="1:19" hidden="1" x14ac:dyDescent="0.35">
      <c r="A4542" t="s">
        <v>209</v>
      </c>
      <c r="B4542" s="1">
        <v>45669</v>
      </c>
      <c r="C4542" t="s">
        <v>256</v>
      </c>
      <c r="D4542" t="s">
        <v>21</v>
      </c>
      <c r="E4542" t="s">
        <v>22</v>
      </c>
      <c r="F4542" t="s">
        <v>23</v>
      </c>
      <c r="G4542" t="s">
        <v>24</v>
      </c>
      <c r="H4542">
        <v>1</v>
      </c>
      <c r="I4542">
        <v>74990</v>
      </c>
      <c r="J4542">
        <v>74990</v>
      </c>
      <c r="K4542">
        <v>54044.21</v>
      </c>
      <c r="L4542">
        <v>-18335.14</v>
      </c>
      <c r="M4542">
        <v>-0.29099999999999998</v>
      </c>
      <c r="N4542" t="s">
        <v>210</v>
      </c>
      <c r="O4542" t="s">
        <v>52</v>
      </c>
      <c r="P4542" t="s">
        <v>53</v>
      </c>
      <c r="Q4542" t="s">
        <v>10464</v>
      </c>
      <c r="R4542" t="s">
        <v>10464</v>
      </c>
      <c r="S4542" t="s">
        <v>10465</v>
      </c>
    </row>
    <row r="4543" spans="1:19" hidden="1" x14ac:dyDescent="0.35">
      <c r="A4543" t="s">
        <v>209</v>
      </c>
      <c r="B4543" s="1">
        <v>45669</v>
      </c>
      <c r="C4543" t="s">
        <v>256</v>
      </c>
      <c r="D4543" t="s">
        <v>21</v>
      </c>
      <c r="E4543" t="s">
        <v>22</v>
      </c>
      <c r="F4543" t="s">
        <v>23</v>
      </c>
      <c r="G4543" t="s">
        <v>24</v>
      </c>
      <c r="H4543">
        <v>1</v>
      </c>
      <c r="I4543">
        <v>74990</v>
      </c>
      <c r="J4543">
        <v>74990</v>
      </c>
      <c r="K4543">
        <v>54044.21</v>
      </c>
      <c r="L4543">
        <v>-18335.14</v>
      </c>
      <c r="M4543">
        <v>-0.29099999999999998</v>
      </c>
      <c r="N4543" t="s">
        <v>210</v>
      </c>
      <c r="O4543" t="s">
        <v>52</v>
      </c>
      <c r="P4543" t="s">
        <v>53</v>
      </c>
      <c r="Q4543" t="s">
        <v>10466</v>
      </c>
      <c r="R4543" t="s">
        <v>10466</v>
      </c>
      <c r="S4543" t="s">
        <v>10467</v>
      </c>
    </row>
    <row r="4544" spans="1:19" hidden="1" x14ac:dyDescent="0.35">
      <c r="A4544" t="s">
        <v>209</v>
      </c>
      <c r="B4544" s="1">
        <v>45669</v>
      </c>
      <c r="C4544" t="s">
        <v>256</v>
      </c>
      <c r="D4544" t="s">
        <v>21</v>
      </c>
      <c r="E4544" t="s">
        <v>22</v>
      </c>
      <c r="F4544" t="s">
        <v>23</v>
      </c>
      <c r="G4544" t="s">
        <v>24</v>
      </c>
      <c r="H4544">
        <v>1</v>
      </c>
      <c r="I4544">
        <v>74990</v>
      </c>
      <c r="J4544">
        <v>74990</v>
      </c>
      <c r="K4544">
        <v>54044.21</v>
      </c>
      <c r="L4544">
        <v>-18335.14</v>
      </c>
      <c r="M4544">
        <v>-0.29099999999999998</v>
      </c>
      <c r="N4544" t="s">
        <v>210</v>
      </c>
      <c r="O4544" t="s">
        <v>52</v>
      </c>
      <c r="P4544" t="s">
        <v>53</v>
      </c>
      <c r="Q4544" t="s">
        <v>10468</v>
      </c>
      <c r="R4544" t="s">
        <v>10468</v>
      </c>
      <c r="S4544" t="s">
        <v>10469</v>
      </c>
    </row>
    <row r="4545" spans="1:19" hidden="1" x14ac:dyDescent="0.35">
      <c r="A4545" t="s">
        <v>209</v>
      </c>
      <c r="B4545" s="1">
        <v>45669</v>
      </c>
      <c r="C4545" t="s">
        <v>256</v>
      </c>
      <c r="D4545" t="s">
        <v>21</v>
      </c>
      <c r="E4545" t="s">
        <v>22</v>
      </c>
      <c r="F4545" t="s">
        <v>23</v>
      </c>
      <c r="G4545" t="s">
        <v>24</v>
      </c>
      <c r="H4545">
        <v>1</v>
      </c>
      <c r="I4545">
        <v>74990</v>
      </c>
      <c r="J4545">
        <v>74990</v>
      </c>
      <c r="K4545">
        <v>54044.21</v>
      </c>
      <c r="L4545">
        <v>-18335.14</v>
      </c>
      <c r="M4545">
        <v>-0.29099999999999998</v>
      </c>
      <c r="N4545" t="s">
        <v>210</v>
      </c>
      <c r="O4545" t="s">
        <v>52</v>
      </c>
      <c r="P4545" t="s">
        <v>53</v>
      </c>
      <c r="Q4545" t="s">
        <v>10470</v>
      </c>
      <c r="R4545" t="s">
        <v>10470</v>
      </c>
      <c r="S4545" t="s">
        <v>10471</v>
      </c>
    </row>
    <row r="4546" spans="1:19" hidden="1" x14ac:dyDescent="0.35">
      <c r="A4546" t="s">
        <v>209</v>
      </c>
      <c r="B4546" s="1">
        <v>45669</v>
      </c>
      <c r="C4546" t="s">
        <v>256</v>
      </c>
      <c r="D4546" t="s">
        <v>21</v>
      </c>
      <c r="E4546" t="s">
        <v>22</v>
      </c>
      <c r="F4546" t="s">
        <v>23</v>
      </c>
      <c r="G4546" t="s">
        <v>24</v>
      </c>
      <c r="H4546">
        <v>1</v>
      </c>
      <c r="I4546">
        <v>74990</v>
      </c>
      <c r="J4546">
        <v>74990</v>
      </c>
      <c r="K4546">
        <v>54044.21</v>
      </c>
      <c r="L4546">
        <v>-18335.14</v>
      </c>
      <c r="M4546">
        <v>-0.29099999999999998</v>
      </c>
      <c r="N4546" t="s">
        <v>210</v>
      </c>
      <c r="O4546" t="s">
        <v>52</v>
      </c>
      <c r="P4546" t="s">
        <v>53</v>
      </c>
      <c r="Q4546" t="s">
        <v>10472</v>
      </c>
      <c r="R4546" t="s">
        <v>10472</v>
      </c>
      <c r="S4546" t="s">
        <v>10473</v>
      </c>
    </row>
    <row r="4547" spans="1:19" hidden="1" x14ac:dyDescent="0.35">
      <c r="A4547" t="s">
        <v>209</v>
      </c>
      <c r="B4547" s="1">
        <v>45669</v>
      </c>
      <c r="C4547" t="s">
        <v>256</v>
      </c>
      <c r="D4547" t="s">
        <v>21</v>
      </c>
      <c r="E4547" t="s">
        <v>22</v>
      </c>
      <c r="F4547" t="s">
        <v>23</v>
      </c>
      <c r="G4547" t="s">
        <v>24</v>
      </c>
      <c r="H4547">
        <v>1</v>
      </c>
      <c r="I4547">
        <v>74990</v>
      </c>
      <c r="J4547">
        <v>74990</v>
      </c>
      <c r="K4547">
        <v>54044.21</v>
      </c>
      <c r="L4547">
        <v>-18335.14</v>
      </c>
      <c r="M4547">
        <v>-0.29099999999999998</v>
      </c>
      <c r="N4547" t="s">
        <v>210</v>
      </c>
      <c r="O4547" t="s">
        <v>52</v>
      </c>
      <c r="P4547" t="s">
        <v>53</v>
      </c>
      <c r="Q4547" t="s">
        <v>10474</v>
      </c>
      <c r="R4547" t="s">
        <v>10474</v>
      </c>
      <c r="S4547" t="s">
        <v>10475</v>
      </c>
    </row>
    <row r="4548" spans="1:19" hidden="1" x14ac:dyDescent="0.35">
      <c r="A4548" t="s">
        <v>209</v>
      </c>
      <c r="B4548" s="1">
        <v>45669</v>
      </c>
      <c r="C4548" t="s">
        <v>256</v>
      </c>
      <c r="D4548" t="s">
        <v>21</v>
      </c>
      <c r="E4548" t="s">
        <v>22</v>
      </c>
      <c r="F4548" t="s">
        <v>23</v>
      </c>
      <c r="G4548" t="s">
        <v>24</v>
      </c>
      <c r="H4548">
        <v>1</v>
      </c>
      <c r="I4548">
        <v>74990</v>
      </c>
      <c r="J4548">
        <v>74990</v>
      </c>
      <c r="K4548">
        <v>54044.21</v>
      </c>
      <c r="L4548">
        <v>-18335.14</v>
      </c>
      <c r="M4548">
        <v>-0.29099999999999998</v>
      </c>
      <c r="N4548" t="s">
        <v>210</v>
      </c>
      <c r="O4548" t="s">
        <v>52</v>
      </c>
      <c r="P4548" t="s">
        <v>53</v>
      </c>
      <c r="Q4548" t="s">
        <v>10476</v>
      </c>
      <c r="R4548" t="s">
        <v>10476</v>
      </c>
      <c r="S4548" t="s">
        <v>10477</v>
      </c>
    </row>
    <row r="4549" spans="1:19" hidden="1" x14ac:dyDescent="0.35">
      <c r="A4549" t="s">
        <v>209</v>
      </c>
      <c r="B4549" s="1">
        <v>45669</v>
      </c>
      <c r="C4549" t="s">
        <v>256</v>
      </c>
      <c r="D4549" t="s">
        <v>21</v>
      </c>
      <c r="E4549" t="s">
        <v>22</v>
      </c>
      <c r="F4549" t="s">
        <v>23</v>
      </c>
      <c r="G4549" t="s">
        <v>24</v>
      </c>
      <c r="H4549">
        <v>1</v>
      </c>
      <c r="I4549">
        <v>74990</v>
      </c>
      <c r="J4549">
        <v>74990</v>
      </c>
      <c r="K4549">
        <v>54044.21</v>
      </c>
      <c r="L4549">
        <v>-18335.14</v>
      </c>
      <c r="M4549">
        <v>-0.29099999999999998</v>
      </c>
      <c r="N4549" t="s">
        <v>210</v>
      </c>
      <c r="O4549" t="s">
        <v>52</v>
      </c>
      <c r="P4549" t="s">
        <v>53</v>
      </c>
      <c r="Q4549" t="s">
        <v>10478</v>
      </c>
      <c r="R4549" t="s">
        <v>10478</v>
      </c>
      <c r="S4549" t="s">
        <v>10479</v>
      </c>
    </row>
    <row r="4550" spans="1:19" hidden="1" x14ac:dyDescent="0.35">
      <c r="A4550" t="s">
        <v>209</v>
      </c>
      <c r="B4550" s="1">
        <v>45669</v>
      </c>
      <c r="C4550" t="s">
        <v>256</v>
      </c>
      <c r="D4550" t="s">
        <v>21</v>
      </c>
      <c r="E4550" t="s">
        <v>22</v>
      </c>
      <c r="F4550" t="s">
        <v>23</v>
      </c>
      <c r="G4550" t="s">
        <v>24</v>
      </c>
      <c r="H4550">
        <v>1</v>
      </c>
      <c r="I4550">
        <v>74990</v>
      </c>
      <c r="J4550">
        <v>74990</v>
      </c>
      <c r="K4550">
        <v>54044.21</v>
      </c>
      <c r="L4550">
        <v>-18335.14</v>
      </c>
      <c r="M4550">
        <v>-0.29099999999999998</v>
      </c>
      <c r="N4550" t="s">
        <v>210</v>
      </c>
      <c r="O4550" t="s">
        <v>52</v>
      </c>
      <c r="P4550" t="s">
        <v>53</v>
      </c>
      <c r="Q4550" t="s">
        <v>10480</v>
      </c>
      <c r="R4550" t="s">
        <v>10480</v>
      </c>
      <c r="S4550" t="s">
        <v>10481</v>
      </c>
    </row>
    <row r="4551" spans="1:19" hidden="1" x14ac:dyDescent="0.35">
      <c r="A4551" t="s">
        <v>209</v>
      </c>
      <c r="B4551" s="1">
        <v>45669</v>
      </c>
      <c r="C4551" t="s">
        <v>256</v>
      </c>
      <c r="D4551" t="s">
        <v>21</v>
      </c>
      <c r="E4551" t="s">
        <v>22</v>
      </c>
      <c r="F4551" t="s">
        <v>23</v>
      </c>
      <c r="G4551" t="s">
        <v>24</v>
      </c>
      <c r="H4551">
        <v>1</v>
      </c>
      <c r="I4551">
        <v>74990</v>
      </c>
      <c r="J4551">
        <v>74990</v>
      </c>
      <c r="K4551">
        <v>54044.21</v>
      </c>
      <c r="L4551">
        <v>-18335.14</v>
      </c>
      <c r="M4551">
        <v>-0.29099999999999998</v>
      </c>
      <c r="N4551" t="s">
        <v>210</v>
      </c>
      <c r="O4551" t="s">
        <v>52</v>
      </c>
      <c r="P4551" t="s">
        <v>53</v>
      </c>
      <c r="Q4551" t="s">
        <v>10482</v>
      </c>
      <c r="R4551" t="s">
        <v>10482</v>
      </c>
      <c r="S4551" t="s">
        <v>10483</v>
      </c>
    </row>
    <row r="4552" spans="1:19" hidden="1" x14ac:dyDescent="0.35">
      <c r="A4552" t="s">
        <v>209</v>
      </c>
      <c r="B4552" s="1">
        <v>45669</v>
      </c>
      <c r="C4552" t="s">
        <v>256</v>
      </c>
      <c r="D4552" t="s">
        <v>21</v>
      </c>
      <c r="E4552" t="s">
        <v>22</v>
      </c>
      <c r="F4552" t="s">
        <v>23</v>
      </c>
      <c r="G4552" t="s">
        <v>24</v>
      </c>
      <c r="H4552">
        <v>1</v>
      </c>
      <c r="I4552">
        <v>74990</v>
      </c>
      <c r="J4552">
        <v>74990</v>
      </c>
      <c r="K4552">
        <v>54044.21</v>
      </c>
      <c r="L4552">
        <v>-18335.14</v>
      </c>
      <c r="M4552">
        <v>-0.29099999999999998</v>
      </c>
      <c r="N4552" t="s">
        <v>210</v>
      </c>
      <c r="O4552" t="s">
        <v>52</v>
      </c>
      <c r="P4552" t="s">
        <v>53</v>
      </c>
      <c r="Q4552" t="s">
        <v>10484</v>
      </c>
      <c r="R4552" t="s">
        <v>10484</v>
      </c>
      <c r="S4552" t="s">
        <v>10485</v>
      </c>
    </row>
    <row r="4553" spans="1:19" hidden="1" x14ac:dyDescent="0.35">
      <c r="A4553" t="s">
        <v>560</v>
      </c>
      <c r="B4553" s="1">
        <v>45669</v>
      </c>
      <c r="C4553" t="s">
        <v>256</v>
      </c>
      <c r="D4553" t="s">
        <v>21</v>
      </c>
      <c r="E4553" t="s">
        <v>22</v>
      </c>
      <c r="F4553" t="s">
        <v>23</v>
      </c>
      <c r="G4553" t="s">
        <v>24</v>
      </c>
      <c r="H4553">
        <v>1</v>
      </c>
      <c r="I4553">
        <v>89990</v>
      </c>
      <c r="J4553">
        <v>89990</v>
      </c>
      <c r="K4553">
        <v>72133.14</v>
      </c>
      <c r="L4553">
        <v>-27978.69</v>
      </c>
      <c r="M4553">
        <v>-0.37</v>
      </c>
      <c r="N4553" t="s">
        <v>561</v>
      </c>
      <c r="O4553" t="s">
        <v>52</v>
      </c>
      <c r="P4553" t="s">
        <v>53</v>
      </c>
      <c r="Q4553" t="s">
        <v>10486</v>
      </c>
      <c r="R4553" t="s">
        <v>10486</v>
      </c>
      <c r="S4553" t="s">
        <v>10487</v>
      </c>
    </row>
    <row r="4554" spans="1:19" hidden="1" x14ac:dyDescent="0.35">
      <c r="A4554" t="s">
        <v>560</v>
      </c>
      <c r="B4554" s="1">
        <v>45669</v>
      </c>
      <c r="C4554" t="s">
        <v>256</v>
      </c>
      <c r="D4554" t="s">
        <v>21</v>
      </c>
      <c r="E4554" t="s">
        <v>22</v>
      </c>
      <c r="F4554" t="s">
        <v>23</v>
      </c>
      <c r="G4554" t="s">
        <v>24</v>
      </c>
      <c r="H4554">
        <v>1</v>
      </c>
      <c r="I4554">
        <v>89990</v>
      </c>
      <c r="J4554">
        <v>89990</v>
      </c>
      <c r="K4554">
        <v>72133.14</v>
      </c>
      <c r="L4554">
        <v>-27978.69</v>
      </c>
      <c r="M4554">
        <v>-0.37</v>
      </c>
      <c r="N4554" t="s">
        <v>561</v>
      </c>
      <c r="O4554" t="s">
        <v>52</v>
      </c>
      <c r="P4554" t="s">
        <v>53</v>
      </c>
      <c r="Q4554" t="s">
        <v>10488</v>
      </c>
      <c r="R4554" t="s">
        <v>10488</v>
      </c>
      <c r="S4554" t="s">
        <v>10489</v>
      </c>
    </row>
    <row r="4555" spans="1:19" hidden="1" x14ac:dyDescent="0.35">
      <c r="A4555" t="s">
        <v>560</v>
      </c>
      <c r="B4555" s="1">
        <v>45669</v>
      </c>
      <c r="C4555" t="s">
        <v>256</v>
      </c>
      <c r="D4555" t="s">
        <v>21</v>
      </c>
      <c r="E4555" t="s">
        <v>22</v>
      </c>
      <c r="F4555" t="s">
        <v>23</v>
      </c>
      <c r="G4555" t="s">
        <v>24</v>
      </c>
      <c r="H4555">
        <v>1</v>
      </c>
      <c r="I4555">
        <v>89990</v>
      </c>
      <c r="J4555">
        <v>89990</v>
      </c>
      <c r="K4555">
        <v>72133.14</v>
      </c>
      <c r="L4555">
        <v>-27978.69</v>
      </c>
      <c r="M4555">
        <v>-0.37</v>
      </c>
      <c r="N4555" t="s">
        <v>561</v>
      </c>
      <c r="O4555" t="s">
        <v>52</v>
      </c>
      <c r="P4555" t="s">
        <v>53</v>
      </c>
      <c r="Q4555" t="s">
        <v>10490</v>
      </c>
      <c r="R4555" t="s">
        <v>10490</v>
      </c>
      <c r="S4555" t="s">
        <v>10491</v>
      </c>
    </row>
    <row r="4556" spans="1:19" hidden="1" x14ac:dyDescent="0.35">
      <c r="A4556" t="s">
        <v>560</v>
      </c>
      <c r="B4556" s="1">
        <v>45669</v>
      </c>
      <c r="C4556" t="s">
        <v>256</v>
      </c>
      <c r="D4556" t="s">
        <v>21</v>
      </c>
      <c r="E4556" t="s">
        <v>22</v>
      </c>
      <c r="F4556" t="s">
        <v>23</v>
      </c>
      <c r="G4556" t="s">
        <v>24</v>
      </c>
      <c r="H4556">
        <v>1</v>
      </c>
      <c r="I4556">
        <v>89990</v>
      </c>
      <c r="J4556">
        <v>89990</v>
      </c>
      <c r="K4556">
        <v>72133.14</v>
      </c>
      <c r="L4556">
        <v>-27978.69</v>
      </c>
      <c r="M4556">
        <v>-0.37</v>
      </c>
      <c r="N4556" t="s">
        <v>561</v>
      </c>
      <c r="O4556" t="s">
        <v>52</v>
      </c>
      <c r="P4556" t="s">
        <v>53</v>
      </c>
      <c r="Q4556" t="s">
        <v>10492</v>
      </c>
      <c r="R4556" t="s">
        <v>10492</v>
      </c>
      <c r="S4556" t="s">
        <v>10493</v>
      </c>
    </row>
    <row r="4557" spans="1:19" hidden="1" x14ac:dyDescent="0.35">
      <c r="A4557" t="s">
        <v>560</v>
      </c>
      <c r="B4557" s="1">
        <v>45669</v>
      </c>
      <c r="C4557" t="s">
        <v>256</v>
      </c>
      <c r="D4557" t="s">
        <v>21</v>
      </c>
      <c r="E4557" t="s">
        <v>22</v>
      </c>
      <c r="F4557" t="s">
        <v>23</v>
      </c>
      <c r="G4557" t="s">
        <v>24</v>
      </c>
      <c r="H4557">
        <v>1</v>
      </c>
      <c r="I4557">
        <v>89990</v>
      </c>
      <c r="J4557">
        <v>89990</v>
      </c>
      <c r="K4557">
        <v>72133.14</v>
      </c>
      <c r="L4557">
        <v>-27978.69</v>
      </c>
      <c r="M4557">
        <v>-0.37</v>
      </c>
      <c r="N4557" t="s">
        <v>561</v>
      </c>
      <c r="O4557" t="s">
        <v>52</v>
      </c>
      <c r="P4557" t="s">
        <v>53</v>
      </c>
      <c r="Q4557" t="s">
        <v>10494</v>
      </c>
      <c r="R4557" t="s">
        <v>10495</v>
      </c>
      <c r="S4557" t="s">
        <v>10496</v>
      </c>
    </row>
    <row r="4558" spans="1:19" hidden="1" x14ac:dyDescent="0.35">
      <c r="A4558" t="s">
        <v>560</v>
      </c>
      <c r="B4558" s="1">
        <v>45669</v>
      </c>
      <c r="C4558" t="s">
        <v>256</v>
      </c>
      <c r="D4558" t="s">
        <v>21</v>
      </c>
      <c r="E4558" t="s">
        <v>22</v>
      </c>
      <c r="F4558" t="s">
        <v>23</v>
      </c>
      <c r="G4558" t="s">
        <v>24</v>
      </c>
      <c r="H4558">
        <v>1</v>
      </c>
      <c r="I4558">
        <v>89990</v>
      </c>
      <c r="J4558">
        <v>89990</v>
      </c>
      <c r="K4558">
        <v>72133.14</v>
      </c>
      <c r="L4558">
        <v>-27978.69</v>
      </c>
      <c r="M4558">
        <v>-0.37</v>
      </c>
      <c r="N4558" t="s">
        <v>561</v>
      </c>
      <c r="O4558" t="s">
        <v>52</v>
      </c>
      <c r="P4558" t="s">
        <v>53</v>
      </c>
      <c r="Q4558" t="s">
        <v>10497</v>
      </c>
      <c r="R4558" t="s">
        <v>10497</v>
      </c>
      <c r="S4558" t="s">
        <v>10498</v>
      </c>
    </row>
    <row r="4559" spans="1:19" hidden="1" x14ac:dyDescent="0.35">
      <c r="A4559" t="s">
        <v>560</v>
      </c>
      <c r="B4559" s="1">
        <v>45669</v>
      </c>
      <c r="C4559" t="s">
        <v>256</v>
      </c>
      <c r="D4559" t="s">
        <v>21</v>
      </c>
      <c r="E4559" t="s">
        <v>22</v>
      </c>
      <c r="F4559" t="s">
        <v>23</v>
      </c>
      <c r="G4559" t="s">
        <v>24</v>
      </c>
      <c r="H4559">
        <v>1</v>
      </c>
      <c r="I4559">
        <v>89990</v>
      </c>
      <c r="J4559">
        <v>89990</v>
      </c>
      <c r="K4559">
        <v>72133.14</v>
      </c>
      <c r="L4559">
        <v>-27978.69</v>
      </c>
      <c r="M4559">
        <v>-0.37</v>
      </c>
      <c r="N4559" t="s">
        <v>561</v>
      </c>
      <c r="O4559" t="s">
        <v>52</v>
      </c>
      <c r="P4559" t="s">
        <v>53</v>
      </c>
      <c r="Q4559" t="s">
        <v>10499</v>
      </c>
      <c r="R4559" t="s">
        <v>10499</v>
      </c>
      <c r="S4559" t="s">
        <v>10500</v>
      </c>
    </row>
    <row r="4560" spans="1:19" hidden="1" x14ac:dyDescent="0.35">
      <c r="A4560" t="s">
        <v>560</v>
      </c>
      <c r="B4560" s="1">
        <v>45669</v>
      </c>
      <c r="C4560" t="s">
        <v>256</v>
      </c>
      <c r="D4560" t="s">
        <v>21</v>
      </c>
      <c r="E4560" t="s">
        <v>22</v>
      </c>
      <c r="F4560" t="s">
        <v>23</v>
      </c>
      <c r="G4560" t="s">
        <v>24</v>
      </c>
      <c r="H4560">
        <v>1</v>
      </c>
      <c r="I4560">
        <v>89990</v>
      </c>
      <c r="J4560">
        <v>89990</v>
      </c>
      <c r="K4560">
        <v>72133.14</v>
      </c>
      <c r="L4560">
        <v>-27978.69</v>
      </c>
      <c r="M4560">
        <v>-0.37</v>
      </c>
      <c r="N4560" t="s">
        <v>561</v>
      </c>
      <c r="O4560" t="s">
        <v>52</v>
      </c>
      <c r="P4560" t="s">
        <v>53</v>
      </c>
      <c r="Q4560" t="s">
        <v>10501</v>
      </c>
      <c r="R4560" t="s">
        <v>10501</v>
      </c>
      <c r="S4560" t="s">
        <v>10502</v>
      </c>
    </row>
    <row r="4561" spans="1:19" hidden="1" x14ac:dyDescent="0.35">
      <c r="A4561" t="s">
        <v>560</v>
      </c>
      <c r="B4561" s="1">
        <v>45669</v>
      </c>
      <c r="C4561" t="s">
        <v>256</v>
      </c>
      <c r="D4561" t="s">
        <v>21</v>
      </c>
      <c r="E4561" t="s">
        <v>22</v>
      </c>
      <c r="F4561" t="s">
        <v>23</v>
      </c>
      <c r="G4561" t="s">
        <v>24</v>
      </c>
      <c r="H4561">
        <v>1</v>
      </c>
      <c r="I4561">
        <v>89990</v>
      </c>
      <c r="J4561">
        <v>89990</v>
      </c>
      <c r="K4561">
        <v>72133.14</v>
      </c>
      <c r="L4561">
        <v>-27978.69</v>
      </c>
      <c r="M4561">
        <v>-0.37</v>
      </c>
      <c r="N4561" t="s">
        <v>561</v>
      </c>
      <c r="O4561" t="s">
        <v>52</v>
      </c>
      <c r="P4561" t="s">
        <v>53</v>
      </c>
      <c r="Q4561" t="s">
        <v>10503</v>
      </c>
      <c r="R4561" t="s">
        <v>10504</v>
      </c>
      <c r="S4561" t="s">
        <v>10505</v>
      </c>
    </row>
    <row r="4562" spans="1:19" hidden="1" x14ac:dyDescent="0.35">
      <c r="A4562" t="s">
        <v>560</v>
      </c>
      <c r="B4562" s="1">
        <v>45669</v>
      </c>
      <c r="C4562" t="s">
        <v>256</v>
      </c>
      <c r="D4562" t="s">
        <v>21</v>
      </c>
      <c r="E4562" t="s">
        <v>22</v>
      </c>
      <c r="F4562" t="s">
        <v>23</v>
      </c>
      <c r="G4562" t="s">
        <v>24</v>
      </c>
      <c r="H4562">
        <v>1</v>
      </c>
      <c r="I4562">
        <v>89990</v>
      </c>
      <c r="J4562">
        <v>89990</v>
      </c>
      <c r="K4562">
        <v>72133.14</v>
      </c>
      <c r="L4562">
        <v>-27978.69</v>
      </c>
      <c r="M4562">
        <v>-0.37</v>
      </c>
      <c r="N4562" t="s">
        <v>561</v>
      </c>
      <c r="O4562" t="s">
        <v>52</v>
      </c>
      <c r="P4562" t="s">
        <v>53</v>
      </c>
      <c r="Q4562" t="s">
        <v>10506</v>
      </c>
      <c r="R4562" t="s">
        <v>10506</v>
      </c>
      <c r="S4562" t="s">
        <v>10507</v>
      </c>
    </row>
    <row r="4563" spans="1:19" hidden="1" x14ac:dyDescent="0.35">
      <c r="A4563" t="s">
        <v>560</v>
      </c>
      <c r="B4563" s="1">
        <v>45669</v>
      </c>
      <c r="C4563" t="s">
        <v>256</v>
      </c>
      <c r="D4563" t="s">
        <v>21</v>
      </c>
      <c r="E4563" t="s">
        <v>22</v>
      </c>
      <c r="F4563" t="s">
        <v>23</v>
      </c>
      <c r="G4563" t="s">
        <v>24</v>
      </c>
      <c r="H4563">
        <v>1</v>
      </c>
      <c r="I4563">
        <v>89990</v>
      </c>
      <c r="J4563">
        <v>89990</v>
      </c>
      <c r="K4563">
        <v>72133.14</v>
      </c>
      <c r="L4563">
        <v>-27978.69</v>
      </c>
      <c r="M4563">
        <v>-0.37</v>
      </c>
      <c r="N4563" t="s">
        <v>561</v>
      </c>
      <c r="O4563" t="s">
        <v>52</v>
      </c>
      <c r="P4563" t="s">
        <v>53</v>
      </c>
      <c r="Q4563" t="s">
        <v>10508</v>
      </c>
      <c r="R4563" t="s">
        <v>10508</v>
      </c>
      <c r="S4563" t="s">
        <v>10509</v>
      </c>
    </row>
    <row r="4564" spans="1:19" hidden="1" x14ac:dyDescent="0.35">
      <c r="A4564" t="s">
        <v>560</v>
      </c>
      <c r="B4564" s="1">
        <v>45669</v>
      </c>
      <c r="C4564" t="s">
        <v>256</v>
      </c>
      <c r="D4564" t="s">
        <v>21</v>
      </c>
      <c r="E4564" t="s">
        <v>22</v>
      </c>
      <c r="F4564" t="s">
        <v>23</v>
      </c>
      <c r="G4564" t="s">
        <v>24</v>
      </c>
      <c r="H4564">
        <v>1</v>
      </c>
      <c r="I4564">
        <v>89990</v>
      </c>
      <c r="J4564">
        <v>89990</v>
      </c>
      <c r="K4564">
        <v>72133.14</v>
      </c>
      <c r="L4564">
        <v>-24766.080000000002</v>
      </c>
      <c r="M4564">
        <v>-0.32750000000000001</v>
      </c>
      <c r="N4564" t="s">
        <v>561</v>
      </c>
      <c r="O4564" t="s">
        <v>52</v>
      </c>
      <c r="P4564" t="s">
        <v>53</v>
      </c>
      <c r="Q4564" t="s">
        <v>10510</v>
      </c>
      <c r="R4564" t="s">
        <v>10511</v>
      </c>
      <c r="S4564" t="s">
        <v>10512</v>
      </c>
    </row>
    <row r="4565" spans="1:19" hidden="1" x14ac:dyDescent="0.35">
      <c r="A4565" t="s">
        <v>213</v>
      </c>
      <c r="B4565" s="1">
        <v>45669</v>
      </c>
      <c r="C4565" t="s">
        <v>256</v>
      </c>
      <c r="D4565" t="s">
        <v>21</v>
      </c>
      <c r="E4565" t="s">
        <v>22</v>
      </c>
      <c r="F4565" t="s">
        <v>23</v>
      </c>
      <c r="G4565" t="s">
        <v>24</v>
      </c>
      <c r="H4565">
        <v>1</v>
      </c>
      <c r="I4565">
        <v>7976</v>
      </c>
      <c r="J4565">
        <v>7976</v>
      </c>
      <c r="K4565">
        <v>7068</v>
      </c>
      <c r="L4565">
        <v>-3753.45</v>
      </c>
      <c r="M4565">
        <v>-0.56000000000000005</v>
      </c>
      <c r="N4565" t="s">
        <v>214</v>
      </c>
      <c r="O4565" t="s">
        <v>215</v>
      </c>
      <c r="P4565" t="s">
        <v>27</v>
      </c>
      <c r="Q4565" t="s">
        <v>10513</v>
      </c>
      <c r="R4565" t="s">
        <v>10513</v>
      </c>
      <c r="S4565" t="s">
        <v>10514</v>
      </c>
    </row>
    <row r="4566" spans="1:19" hidden="1" x14ac:dyDescent="0.35">
      <c r="A4566" t="s">
        <v>213</v>
      </c>
      <c r="B4566" s="1">
        <v>45669</v>
      </c>
      <c r="C4566" t="s">
        <v>256</v>
      </c>
      <c r="D4566" t="s">
        <v>21</v>
      </c>
      <c r="E4566" t="s">
        <v>22</v>
      </c>
      <c r="F4566" t="s">
        <v>23</v>
      </c>
      <c r="G4566" t="s">
        <v>24</v>
      </c>
      <c r="H4566">
        <v>1</v>
      </c>
      <c r="I4566">
        <v>7976</v>
      </c>
      <c r="J4566">
        <v>7976</v>
      </c>
      <c r="K4566">
        <v>7068</v>
      </c>
      <c r="L4566">
        <v>-3753.45</v>
      </c>
      <c r="M4566">
        <v>-0.56000000000000005</v>
      </c>
      <c r="N4566" t="s">
        <v>214</v>
      </c>
      <c r="O4566" t="s">
        <v>215</v>
      </c>
      <c r="P4566" t="s">
        <v>27</v>
      </c>
      <c r="Q4566" t="s">
        <v>10515</v>
      </c>
      <c r="R4566" t="s">
        <v>10515</v>
      </c>
      <c r="S4566" t="s">
        <v>10516</v>
      </c>
    </row>
    <row r="4567" spans="1:19" hidden="1" x14ac:dyDescent="0.35">
      <c r="A4567" t="s">
        <v>213</v>
      </c>
      <c r="B4567" s="1">
        <v>45669</v>
      </c>
      <c r="C4567" t="s">
        <v>256</v>
      </c>
      <c r="D4567" t="s">
        <v>21</v>
      </c>
      <c r="E4567" t="s">
        <v>22</v>
      </c>
      <c r="F4567" t="s">
        <v>23</v>
      </c>
      <c r="G4567" t="s">
        <v>24</v>
      </c>
      <c r="H4567">
        <v>3</v>
      </c>
      <c r="I4567">
        <v>23928</v>
      </c>
      <c r="J4567">
        <v>7976</v>
      </c>
      <c r="K4567">
        <v>7068</v>
      </c>
      <c r="L4567">
        <v>-11260.34</v>
      </c>
      <c r="M4567">
        <v>-0.56000000000000005</v>
      </c>
      <c r="N4567" t="s">
        <v>214</v>
      </c>
      <c r="O4567" t="s">
        <v>215</v>
      </c>
      <c r="P4567" t="s">
        <v>27</v>
      </c>
      <c r="Q4567" t="s">
        <v>10517</v>
      </c>
      <c r="R4567" t="s">
        <v>10518</v>
      </c>
      <c r="S4567" t="s">
        <v>10519</v>
      </c>
    </row>
    <row r="4568" spans="1:19" hidden="1" x14ac:dyDescent="0.35">
      <c r="A4568" t="s">
        <v>592</v>
      </c>
      <c r="B4568" s="1">
        <v>45669</v>
      </c>
      <c r="C4568" t="s">
        <v>256</v>
      </c>
      <c r="D4568" t="s">
        <v>21</v>
      </c>
      <c r="E4568" t="s">
        <v>22</v>
      </c>
      <c r="F4568" t="s">
        <v>23</v>
      </c>
      <c r="G4568" t="s">
        <v>24</v>
      </c>
      <c r="H4568">
        <v>2</v>
      </c>
      <c r="I4568">
        <v>25980</v>
      </c>
      <c r="J4568">
        <v>12990</v>
      </c>
      <c r="K4568">
        <v>10107.11</v>
      </c>
      <c r="L4568">
        <v>-8947.32</v>
      </c>
      <c r="M4568">
        <v>-0.4098</v>
      </c>
      <c r="N4568" t="s">
        <v>593</v>
      </c>
      <c r="O4568" t="s">
        <v>215</v>
      </c>
      <c r="P4568" t="s">
        <v>27</v>
      </c>
      <c r="Q4568" t="s">
        <v>10520</v>
      </c>
      <c r="R4568" t="s">
        <v>10521</v>
      </c>
      <c r="S4568" t="s">
        <v>10522</v>
      </c>
    </row>
    <row r="4569" spans="1:19" hidden="1" x14ac:dyDescent="0.35">
      <c r="A4569" t="s">
        <v>592</v>
      </c>
      <c r="B4569" s="1">
        <v>45669</v>
      </c>
      <c r="C4569" t="s">
        <v>256</v>
      </c>
      <c r="D4569" t="s">
        <v>21</v>
      </c>
      <c r="E4569" t="s">
        <v>22</v>
      </c>
      <c r="F4569" t="s">
        <v>23</v>
      </c>
      <c r="G4569" t="s">
        <v>24</v>
      </c>
      <c r="H4569">
        <v>1</v>
      </c>
      <c r="I4569">
        <v>12990</v>
      </c>
      <c r="J4569">
        <v>12990</v>
      </c>
      <c r="K4569">
        <v>10107.11</v>
      </c>
      <c r="L4569">
        <v>-4473.66</v>
      </c>
      <c r="M4569">
        <v>-0.4098</v>
      </c>
      <c r="N4569" t="s">
        <v>593</v>
      </c>
      <c r="O4569" t="s">
        <v>215</v>
      </c>
      <c r="P4569" t="s">
        <v>27</v>
      </c>
      <c r="Q4569" t="s">
        <v>10523</v>
      </c>
      <c r="R4569" t="s">
        <v>10524</v>
      </c>
      <c r="S4569" t="s">
        <v>10525</v>
      </c>
    </row>
    <row r="4570" spans="1:19" hidden="1" x14ac:dyDescent="0.35">
      <c r="A4570" t="s">
        <v>592</v>
      </c>
      <c r="B4570" s="1">
        <v>45669</v>
      </c>
      <c r="C4570" t="s">
        <v>256</v>
      </c>
      <c r="D4570" t="s">
        <v>21</v>
      </c>
      <c r="E4570" t="s">
        <v>22</v>
      </c>
      <c r="F4570" t="s">
        <v>23</v>
      </c>
      <c r="G4570" t="s">
        <v>24</v>
      </c>
      <c r="H4570">
        <v>2</v>
      </c>
      <c r="I4570">
        <v>25980</v>
      </c>
      <c r="J4570">
        <v>12990</v>
      </c>
      <c r="K4570">
        <v>10107.11</v>
      </c>
      <c r="L4570">
        <v>-8947.32</v>
      </c>
      <c r="M4570">
        <v>-0.4098</v>
      </c>
      <c r="N4570" t="s">
        <v>593</v>
      </c>
      <c r="O4570" t="s">
        <v>215</v>
      </c>
      <c r="P4570" t="s">
        <v>27</v>
      </c>
      <c r="Q4570" t="s">
        <v>10526</v>
      </c>
      <c r="R4570" t="s">
        <v>10527</v>
      </c>
      <c r="S4570" t="s">
        <v>10528</v>
      </c>
    </row>
    <row r="4571" spans="1:19" hidden="1" x14ac:dyDescent="0.35">
      <c r="A4571" t="s">
        <v>592</v>
      </c>
      <c r="B4571" s="1">
        <v>45669</v>
      </c>
      <c r="C4571" t="s">
        <v>256</v>
      </c>
      <c r="D4571" t="s">
        <v>21</v>
      </c>
      <c r="E4571" t="s">
        <v>22</v>
      </c>
      <c r="F4571" t="s">
        <v>23</v>
      </c>
      <c r="G4571" t="s">
        <v>24</v>
      </c>
      <c r="H4571">
        <v>1</v>
      </c>
      <c r="I4571">
        <v>12990</v>
      </c>
      <c r="J4571">
        <v>12990</v>
      </c>
      <c r="K4571">
        <v>10107.11</v>
      </c>
      <c r="L4571">
        <v>-4473.66</v>
      </c>
      <c r="M4571">
        <v>-0.4098</v>
      </c>
      <c r="N4571" t="s">
        <v>593</v>
      </c>
      <c r="O4571" t="s">
        <v>215</v>
      </c>
      <c r="P4571" t="s">
        <v>27</v>
      </c>
      <c r="Q4571" t="s">
        <v>10529</v>
      </c>
      <c r="R4571" t="s">
        <v>10530</v>
      </c>
      <c r="S4571" t="s">
        <v>10531</v>
      </c>
    </row>
    <row r="4572" spans="1:19" hidden="1" x14ac:dyDescent="0.35">
      <c r="A4572" t="s">
        <v>592</v>
      </c>
      <c r="B4572" s="1">
        <v>45669</v>
      </c>
      <c r="C4572" t="s">
        <v>256</v>
      </c>
      <c r="D4572" t="s">
        <v>21</v>
      </c>
      <c r="E4572" t="s">
        <v>22</v>
      </c>
      <c r="F4572" t="s">
        <v>23</v>
      </c>
      <c r="G4572" t="s">
        <v>24</v>
      </c>
      <c r="H4572">
        <v>1</v>
      </c>
      <c r="I4572">
        <v>12990</v>
      </c>
      <c r="J4572">
        <v>12990</v>
      </c>
      <c r="K4572">
        <v>10107.11</v>
      </c>
      <c r="L4572">
        <v>-4473.66</v>
      </c>
      <c r="M4572">
        <v>-0.4098</v>
      </c>
      <c r="N4572" t="s">
        <v>593</v>
      </c>
      <c r="O4572" t="s">
        <v>215</v>
      </c>
      <c r="P4572" t="s">
        <v>27</v>
      </c>
      <c r="Q4572" t="s">
        <v>10532</v>
      </c>
      <c r="R4572" t="s">
        <v>10533</v>
      </c>
      <c r="S4572" t="s">
        <v>10534</v>
      </c>
    </row>
    <row r="4573" spans="1:19" hidden="1" x14ac:dyDescent="0.35">
      <c r="A4573" t="s">
        <v>218</v>
      </c>
      <c r="B4573" s="1">
        <v>45669</v>
      </c>
      <c r="C4573" t="s">
        <v>256</v>
      </c>
      <c r="D4573" t="s">
        <v>21</v>
      </c>
      <c r="E4573" t="s">
        <v>22</v>
      </c>
      <c r="F4573" t="s">
        <v>23</v>
      </c>
      <c r="G4573" t="s">
        <v>24</v>
      </c>
      <c r="H4573">
        <v>1</v>
      </c>
      <c r="I4573">
        <v>34990</v>
      </c>
      <c r="J4573">
        <v>34990</v>
      </c>
      <c r="K4573">
        <v>15147</v>
      </c>
      <c r="L4573">
        <v>688.13</v>
      </c>
      <c r="M4573">
        <v>2.3400000000000001E-2</v>
      </c>
      <c r="N4573" t="s">
        <v>219</v>
      </c>
      <c r="O4573" t="s">
        <v>52</v>
      </c>
      <c r="P4573" t="s">
        <v>53</v>
      </c>
      <c r="Q4573" t="s">
        <v>10535</v>
      </c>
      <c r="R4573" t="s">
        <v>10535</v>
      </c>
      <c r="S4573" t="s">
        <v>10536</v>
      </c>
    </row>
    <row r="4574" spans="1:19" hidden="1" x14ac:dyDescent="0.35">
      <c r="A4574" t="s">
        <v>218</v>
      </c>
      <c r="B4574" s="1">
        <v>45669</v>
      </c>
      <c r="C4574" t="s">
        <v>256</v>
      </c>
      <c r="D4574" t="s">
        <v>21</v>
      </c>
      <c r="E4574" t="s">
        <v>22</v>
      </c>
      <c r="F4574" t="s">
        <v>23</v>
      </c>
      <c r="G4574" t="s">
        <v>24</v>
      </c>
      <c r="H4574">
        <v>1</v>
      </c>
      <c r="I4574">
        <v>34990</v>
      </c>
      <c r="J4574">
        <v>34990</v>
      </c>
      <c r="K4574">
        <v>15147</v>
      </c>
      <c r="L4574">
        <v>688.13</v>
      </c>
      <c r="M4574">
        <v>2.3400000000000001E-2</v>
      </c>
      <c r="N4574" t="s">
        <v>219</v>
      </c>
      <c r="O4574" t="s">
        <v>52</v>
      </c>
      <c r="P4574" t="s">
        <v>53</v>
      </c>
      <c r="Q4574" t="s">
        <v>10537</v>
      </c>
      <c r="R4574" t="s">
        <v>10537</v>
      </c>
      <c r="S4574" t="s">
        <v>10538</v>
      </c>
    </row>
    <row r="4575" spans="1:19" hidden="1" x14ac:dyDescent="0.35">
      <c r="A4575" t="s">
        <v>218</v>
      </c>
      <c r="B4575" s="1">
        <v>45669</v>
      </c>
      <c r="C4575" t="s">
        <v>256</v>
      </c>
      <c r="D4575" t="s">
        <v>21</v>
      </c>
      <c r="E4575" t="s">
        <v>22</v>
      </c>
      <c r="F4575" t="s">
        <v>23</v>
      </c>
      <c r="G4575" t="s">
        <v>24</v>
      </c>
      <c r="H4575">
        <v>1</v>
      </c>
      <c r="I4575">
        <v>34990</v>
      </c>
      <c r="J4575">
        <v>34990</v>
      </c>
      <c r="K4575">
        <v>15147</v>
      </c>
      <c r="L4575">
        <v>688.13</v>
      </c>
      <c r="M4575">
        <v>2.3400000000000001E-2</v>
      </c>
      <c r="N4575" t="s">
        <v>219</v>
      </c>
      <c r="O4575" t="s">
        <v>52</v>
      </c>
      <c r="P4575" t="s">
        <v>53</v>
      </c>
      <c r="Q4575" t="s">
        <v>10539</v>
      </c>
      <c r="R4575" t="s">
        <v>10540</v>
      </c>
      <c r="S4575" t="s">
        <v>10541</v>
      </c>
    </row>
    <row r="4576" spans="1:19" hidden="1" x14ac:dyDescent="0.35">
      <c r="A4576" t="s">
        <v>218</v>
      </c>
      <c r="B4576" s="1">
        <v>45669</v>
      </c>
      <c r="C4576" t="s">
        <v>256</v>
      </c>
      <c r="D4576" t="s">
        <v>21</v>
      </c>
      <c r="E4576" t="s">
        <v>22</v>
      </c>
      <c r="F4576" t="s">
        <v>23</v>
      </c>
      <c r="G4576" t="s">
        <v>24</v>
      </c>
      <c r="H4576">
        <v>1</v>
      </c>
      <c r="I4576">
        <v>34990</v>
      </c>
      <c r="J4576">
        <v>34990</v>
      </c>
      <c r="K4576">
        <v>15147</v>
      </c>
      <c r="L4576">
        <v>688.13</v>
      </c>
      <c r="M4576">
        <v>2.3400000000000001E-2</v>
      </c>
      <c r="N4576" t="s">
        <v>219</v>
      </c>
      <c r="O4576" t="s">
        <v>52</v>
      </c>
      <c r="P4576" t="s">
        <v>53</v>
      </c>
      <c r="Q4576" t="s">
        <v>10542</v>
      </c>
      <c r="R4576" t="s">
        <v>10542</v>
      </c>
      <c r="S4576" t="s">
        <v>10543</v>
      </c>
    </row>
    <row r="4577" spans="1:19" hidden="1" x14ac:dyDescent="0.35">
      <c r="A4577" t="s">
        <v>218</v>
      </c>
      <c r="B4577" s="1">
        <v>45669</v>
      </c>
      <c r="C4577" t="s">
        <v>256</v>
      </c>
      <c r="D4577" t="s">
        <v>21</v>
      </c>
      <c r="E4577" t="s">
        <v>22</v>
      </c>
      <c r="F4577" t="s">
        <v>23</v>
      </c>
      <c r="G4577" t="s">
        <v>24</v>
      </c>
      <c r="H4577">
        <v>1</v>
      </c>
      <c r="I4577">
        <v>34990</v>
      </c>
      <c r="J4577">
        <v>34990</v>
      </c>
      <c r="K4577">
        <v>15147</v>
      </c>
      <c r="L4577">
        <v>688.13</v>
      </c>
      <c r="M4577">
        <v>2.3400000000000001E-2</v>
      </c>
      <c r="N4577" t="s">
        <v>219</v>
      </c>
      <c r="O4577" t="s">
        <v>52</v>
      </c>
      <c r="P4577" t="s">
        <v>53</v>
      </c>
      <c r="Q4577" t="s">
        <v>10544</v>
      </c>
      <c r="R4577" t="s">
        <v>10545</v>
      </c>
      <c r="S4577" t="s">
        <v>10546</v>
      </c>
    </row>
    <row r="4578" spans="1:19" hidden="1" x14ac:dyDescent="0.35">
      <c r="A4578" t="s">
        <v>218</v>
      </c>
      <c r="B4578" s="1">
        <v>45669</v>
      </c>
      <c r="C4578" t="s">
        <v>256</v>
      </c>
      <c r="D4578" t="s">
        <v>21</v>
      </c>
      <c r="E4578" t="s">
        <v>22</v>
      </c>
      <c r="F4578" t="s">
        <v>23</v>
      </c>
      <c r="G4578" t="s">
        <v>24</v>
      </c>
      <c r="H4578">
        <v>1</v>
      </c>
      <c r="I4578">
        <v>34990</v>
      </c>
      <c r="J4578">
        <v>34990</v>
      </c>
      <c r="K4578">
        <v>15147</v>
      </c>
      <c r="L4578">
        <v>688.13</v>
      </c>
      <c r="M4578">
        <v>2.3400000000000001E-2</v>
      </c>
      <c r="N4578" t="s">
        <v>219</v>
      </c>
      <c r="O4578" t="s">
        <v>52</v>
      </c>
      <c r="P4578" t="s">
        <v>53</v>
      </c>
      <c r="Q4578" t="s">
        <v>10547</v>
      </c>
      <c r="R4578" t="s">
        <v>10548</v>
      </c>
      <c r="S4578" t="s">
        <v>10549</v>
      </c>
    </row>
    <row r="4579" spans="1:19" hidden="1" x14ac:dyDescent="0.35">
      <c r="A4579" t="s">
        <v>218</v>
      </c>
      <c r="B4579" s="1">
        <v>45669</v>
      </c>
      <c r="C4579" t="s">
        <v>256</v>
      </c>
      <c r="D4579" t="s">
        <v>21</v>
      </c>
      <c r="E4579" t="s">
        <v>22</v>
      </c>
      <c r="F4579" t="s">
        <v>23</v>
      </c>
      <c r="G4579" t="s">
        <v>24</v>
      </c>
      <c r="H4579">
        <v>1</v>
      </c>
      <c r="I4579">
        <v>34990</v>
      </c>
      <c r="J4579">
        <v>34990</v>
      </c>
      <c r="K4579">
        <v>15147</v>
      </c>
      <c r="L4579">
        <v>688.13</v>
      </c>
      <c r="M4579">
        <v>2.3400000000000001E-2</v>
      </c>
      <c r="N4579" t="s">
        <v>219</v>
      </c>
      <c r="O4579" t="s">
        <v>52</v>
      </c>
      <c r="P4579" t="s">
        <v>53</v>
      </c>
      <c r="Q4579" t="s">
        <v>10550</v>
      </c>
      <c r="R4579" t="s">
        <v>10550</v>
      </c>
      <c r="S4579" t="s">
        <v>10551</v>
      </c>
    </row>
    <row r="4580" spans="1:19" hidden="1" x14ac:dyDescent="0.35">
      <c r="A4580" t="s">
        <v>218</v>
      </c>
      <c r="B4580" s="1">
        <v>45669</v>
      </c>
      <c r="C4580" t="s">
        <v>256</v>
      </c>
      <c r="D4580" t="s">
        <v>21</v>
      </c>
      <c r="E4580" t="s">
        <v>22</v>
      </c>
      <c r="F4580" t="s">
        <v>23</v>
      </c>
      <c r="G4580" t="s">
        <v>24</v>
      </c>
      <c r="H4580">
        <v>1</v>
      </c>
      <c r="I4580">
        <v>34990</v>
      </c>
      <c r="J4580">
        <v>34990</v>
      </c>
      <c r="K4580">
        <v>15147</v>
      </c>
      <c r="L4580">
        <v>688.13</v>
      </c>
      <c r="M4580">
        <v>2.3400000000000001E-2</v>
      </c>
      <c r="N4580" t="s">
        <v>219</v>
      </c>
      <c r="O4580" t="s">
        <v>52</v>
      </c>
      <c r="P4580" t="s">
        <v>53</v>
      </c>
      <c r="Q4580" t="s">
        <v>10552</v>
      </c>
      <c r="R4580" t="s">
        <v>10552</v>
      </c>
      <c r="S4580" t="s">
        <v>10553</v>
      </c>
    </row>
    <row r="4581" spans="1:19" hidden="1" x14ac:dyDescent="0.35">
      <c r="A4581" t="s">
        <v>218</v>
      </c>
      <c r="B4581" s="1">
        <v>45669</v>
      </c>
      <c r="C4581" t="s">
        <v>256</v>
      </c>
      <c r="D4581" t="s">
        <v>21</v>
      </c>
      <c r="E4581" t="s">
        <v>22</v>
      </c>
      <c r="F4581" t="s">
        <v>23</v>
      </c>
      <c r="G4581" t="s">
        <v>24</v>
      </c>
      <c r="H4581">
        <v>1</v>
      </c>
      <c r="I4581">
        <v>34990</v>
      </c>
      <c r="J4581">
        <v>34990</v>
      </c>
      <c r="K4581">
        <v>15147</v>
      </c>
      <c r="L4581">
        <v>688.13</v>
      </c>
      <c r="M4581">
        <v>2.3400000000000001E-2</v>
      </c>
      <c r="N4581" t="s">
        <v>219</v>
      </c>
      <c r="O4581" t="s">
        <v>52</v>
      </c>
      <c r="P4581" t="s">
        <v>53</v>
      </c>
      <c r="Q4581" t="s">
        <v>10554</v>
      </c>
      <c r="R4581" t="s">
        <v>10554</v>
      </c>
      <c r="S4581" t="s">
        <v>10555</v>
      </c>
    </row>
    <row r="4582" spans="1:19" hidden="1" x14ac:dyDescent="0.35">
      <c r="A4582" t="s">
        <v>218</v>
      </c>
      <c r="B4582" s="1">
        <v>45669</v>
      </c>
      <c r="C4582" t="s">
        <v>256</v>
      </c>
      <c r="D4582" t="s">
        <v>21</v>
      </c>
      <c r="E4582" t="s">
        <v>22</v>
      </c>
      <c r="F4582" t="s">
        <v>23</v>
      </c>
      <c r="G4582" t="s">
        <v>24</v>
      </c>
      <c r="H4582">
        <v>2</v>
      </c>
      <c r="I4582">
        <v>69980</v>
      </c>
      <c r="J4582">
        <v>34990</v>
      </c>
      <c r="K4582">
        <v>15147</v>
      </c>
      <c r="L4582">
        <v>1376.25</v>
      </c>
      <c r="M4582">
        <v>2.3400000000000001E-2</v>
      </c>
      <c r="N4582" t="s">
        <v>219</v>
      </c>
      <c r="O4582" t="s">
        <v>52</v>
      </c>
      <c r="P4582" t="s">
        <v>53</v>
      </c>
      <c r="Q4582" t="s">
        <v>10556</v>
      </c>
      <c r="R4582" t="s">
        <v>10557</v>
      </c>
      <c r="S4582" t="s">
        <v>10558</v>
      </c>
    </row>
    <row r="4583" spans="1:19" hidden="1" x14ac:dyDescent="0.35">
      <c r="A4583" t="s">
        <v>218</v>
      </c>
      <c r="B4583" s="1">
        <v>45669</v>
      </c>
      <c r="C4583" t="s">
        <v>256</v>
      </c>
      <c r="D4583" t="s">
        <v>21</v>
      </c>
      <c r="E4583" t="s">
        <v>22</v>
      </c>
      <c r="F4583" t="s">
        <v>23</v>
      </c>
      <c r="G4583" t="s">
        <v>24</v>
      </c>
      <c r="H4583">
        <v>1</v>
      </c>
      <c r="I4583">
        <v>34990</v>
      </c>
      <c r="J4583">
        <v>34990</v>
      </c>
      <c r="K4583">
        <v>15147</v>
      </c>
      <c r="L4583">
        <v>688.13</v>
      </c>
      <c r="M4583">
        <v>2.3400000000000001E-2</v>
      </c>
      <c r="N4583" t="s">
        <v>219</v>
      </c>
      <c r="O4583" t="s">
        <v>52</v>
      </c>
      <c r="P4583" t="s">
        <v>53</v>
      </c>
      <c r="Q4583" t="s">
        <v>10559</v>
      </c>
      <c r="R4583" t="s">
        <v>10559</v>
      </c>
      <c r="S4583" t="s">
        <v>10560</v>
      </c>
    </row>
    <row r="4584" spans="1:19" hidden="1" x14ac:dyDescent="0.35">
      <c r="A4584" t="s">
        <v>218</v>
      </c>
      <c r="B4584" s="1">
        <v>45669</v>
      </c>
      <c r="C4584" t="s">
        <v>256</v>
      </c>
      <c r="D4584" t="s">
        <v>21</v>
      </c>
      <c r="E4584" t="s">
        <v>22</v>
      </c>
      <c r="F4584" t="s">
        <v>23</v>
      </c>
      <c r="G4584" t="s">
        <v>24</v>
      </c>
      <c r="H4584">
        <v>1</v>
      </c>
      <c r="I4584">
        <v>34990</v>
      </c>
      <c r="J4584">
        <v>34990</v>
      </c>
      <c r="K4584">
        <v>15147</v>
      </c>
      <c r="L4584">
        <v>688.13</v>
      </c>
      <c r="M4584">
        <v>2.3400000000000001E-2</v>
      </c>
      <c r="N4584" t="s">
        <v>219</v>
      </c>
      <c r="O4584" t="s">
        <v>52</v>
      </c>
      <c r="P4584" t="s">
        <v>53</v>
      </c>
      <c r="Q4584" t="s">
        <v>10561</v>
      </c>
      <c r="R4584" t="s">
        <v>10562</v>
      </c>
      <c r="S4584" t="s">
        <v>10563</v>
      </c>
    </row>
    <row r="4585" spans="1:19" hidden="1" x14ac:dyDescent="0.35">
      <c r="A4585" t="s">
        <v>218</v>
      </c>
      <c r="B4585" s="1">
        <v>45669</v>
      </c>
      <c r="C4585" t="s">
        <v>256</v>
      </c>
      <c r="D4585" t="s">
        <v>21</v>
      </c>
      <c r="E4585" t="s">
        <v>22</v>
      </c>
      <c r="F4585" t="s">
        <v>23</v>
      </c>
      <c r="G4585" t="s">
        <v>24</v>
      </c>
      <c r="H4585">
        <v>1</v>
      </c>
      <c r="I4585">
        <v>34990</v>
      </c>
      <c r="J4585">
        <v>34990</v>
      </c>
      <c r="K4585">
        <v>15147</v>
      </c>
      <c r="L4585">
        <v>688.13</v>
      </c>
      <c r="M4585">
        <v>2.3400000000000001E-2</v>
      </c>
      <c r="N4585" t="s">
        <v>219</v>
      </c>
      <c r="O4585" t="s">
        <v>52</v>
      </c>
      <c r="P4585" t="s">
        <v>53</v>
      </c>
      <c r="Q4585" t="s">
        <v>10564</v>
      </c>
      <c r="R4585" t="s">
        <v>10565</v>
      </c>
      <c r="S4585" t="s">
        <v>10566</v>
      </c>
    </row>
    <row r="4586" spans="1:19" hidden="1" x14ac:dyDescent="0.35">
      <c r="A4586" t="s">
        <v>218</v>
      </c>
      <c r="B4586" s="1">
        <v>45669</v>
      </c>
      <c r="C4586" t="s">
        <v>256</v>
      </c>
      <c r="D4586" t="s">
        <v>21</v>
      </c>
      <c r="E4586" t="s">
        <v>22</v>
      </c>
      <c r="F4586" t="s">
        <v>23</v>
      </c>
      <c r="G4586" t="s">
        <v>24</v>
      </c>
      <c r="H4586">
        <v>1</v>
      </c>
      <c r="I4586">
        <v>34990</v>
      </c>
      <c r="J4586">
        <v>34990</v>
      </c>
      <c r="K4586">
        <v>15147</v>
      </c>
      <c r="L4586">
        <v>688.13</v>
      </c>
      <c r="M4586">
        <v>2.3400000000000001E-2</v>
      </c>
      <c r="N4586" t="s">
        <v>219</v>
      </c>
      <c r="O4586" t="s">
        <v>52</v>
      </c>
      <c r="P4586" t="s">
        <v>53</v>
      </c>
      <c r="Q4586" t="s">
        <v>10567</v>
      </c>
      <c r="R4586" t="s">
        <v>10567</v>
      </c>
      <c r="S4586" t="s">
        <v>10568</v>
      </c>
    </row>
    <row r="4587" spans="1:19" hidden="1" x14ac:dyDescent="0.35">
      <c r="A4587" t="s">
        <v>218</v>
      </c>
      <c r="B4587" s="1">
        <v>45669</v>
      </c>
      <c r="C4587" t="s">
        <v>256</v>
      </c>
      <c r="D4587" t="s">
        <v>21</v>
      </c>
      <c r="E4587" t="s">
        <v>22</v>
      </c>
      <c r="F4587" t="s">
        <v>23</v>
      </c>
      <c r="G4587" t="s">
        <v>24</v>
      </c>
      <c r="H4587">
        <v>1</v>
      </c>
      <c r="I4587">
        <v>34990</v>
      </c>
      <c r="J4587">
        <v>34990</v>
      </c>
      <c r="K4587">
        <v>15147</v>
      </c>
      <c r="L4587">
        <v>688.13</v>
      </c>
      <c r="M4587">
        <v>2.3400000000000001E-2</v>
      </c>
      <c r="N4587" t="s">
        <v>219</v>
      </c>
      <c r="O4587" t="s">
        <v>52</v>
      </c>
      <c r="P4587" t="s">
        <v>53</v>
      </c>
      <c r="Q4587" t="s">
        <v>10569</v>
      </c>
      <c r="R4587" t="s">
        <v>10569</v>
      </c>
      <c r="S4587" t="s">
        <v>10570</v>
      </c>
    </row>
    <row r="4588" spans="1:19" hidden="1" x14ac:dyDescent="0.35">
      <c r="A4588" t="s">
        <v>218</v>
      </c>
      <c r="B4588" s="1">
        <v>45669</v>
      </c>
      <c r="C4588" t="s">
        <v>256</v>
      </c>
      <c r="D4588" t="s">
        <v>21</v>
      </c>
      <c r="E4588" t="s">
        <v>22</v>
      </c>
      <c r="F4588" t="s">
        <v>23</v>
      </c>
      <c r="G4588" t="s">
        <v>24</v>
      </c>
      <c r="H4588">
        <v>1</v>
      </c>
      <c r="I4588">
        <v>34990</v>
      </c>
      <c r="J4588">
        <v>34990</v>
      </c>
      <c r="K4588">
        <v>15147</v>
      </c>
      <c r="L4588">
        <v>688.13</v>
      </c>
      <c r="M4588">
        <v>2.3400000000000001E-2</v>
      </c>
      <c r="N4588" t="s">
        <v>219</v>
      </c>
      <c r="O4588" t="s">
        <v>52</v>
      </c>
      <c r="P4588" t="s">
        <v>53</v>
      </c>
      <c r="Q4588" t="s">
        <v>10571</v>
      </c>
      <c r="R4588" t="s">
        <v>10572</v>
      </c>
      <c r="S4588" t="s">
        <v>10573</v>
      </c>
    </row>
    <row r="4589" spans="1:19" hidden="1" x14ac:dyDescent="0.35">
      <c r="A4589" t="s">
        <v>218</v>
      </c>
      <c r="B4589" s="1">
        <v>45669</v>
      </c>
      <c r="C4589" t="s">
        <v>256</v>
      </c>
      <c r="D4589" t="s">
        <v>21</v>
      </c>
      <c r="E4589" t="s">
        <v>22</v>
      </c>
      <c r="F4589" t="s">
        <v>23</v>
      </c>
      <c r="G4589" t="s">
        <v>24</v>
      </c>
      <c r="H4589">
        <v>1</v>
      </c>
      <c r="I4589">
        <v>34990</v>
      </c>
      <c r="J4589">
        <v>34990</v>
      </c>
      <c r="K4589">
        <v>15147</v>
      </c>
      <c r="L4589">
        <v>688.13</v>
      </c>
      <c r="M4589">
        <v>2.3400000000000001E-2</v>
      </c>
      <c r="N4589" t="s">
        <v>219</v>
      </c>
      <c r="O4589" t="s">
        <v>52</v>
      </c>
      <c r="P4589" t="s">
        <v>53</v>
      </c>
      <c r="Q4589" t="s">
        <v>10574</v>
      </c>
      <c r="R4589" t="s">
        <v>10574</v>
      </c>
      <c r="S4589" t="s">
        <v>10575</v>
      </c>
    </row>
    <row r="4590" spans="1:19" hidden="1" x14ac:dyDescent="0.35">
      <c r="A4590" t="s">
        <v>218</v>
      </c>
      <c r="B4590" s="1">
        <v>45669</v>
      </c>
      <c r="C4590" t="s">
        <v>256</v>
      </c>
      <c r="D4590" t="s">
        <v>21</v>
      </c>
      <c r="E4590" t="s">
        <v>22</v>
      </c>
      <c r="F4590" t="s">
        <v>23</v>
      </c>
      <c r="G4590" t="s">
        <v>24</v>
      </c>
      <c r="H4590">
        <v>1</v>
      </c>
      <c r="I4590">
        <v>34990</v>
      </c>
      <c r="J4590">
        <v>34990</v>
      </c>
      <c r="K4590">
        <v>15147</v>
      </c>
      <c r="L4590">
        <v>688.13</v>
      </c>
      <c r="M4590">
        <v>2.3400000000000001E-2</v>
      </c>
      <c r="N4590" t="s">
        <v>219</v>
      </c>
      <c r="O4590" t="s">
        <v>52</v>
      </c>
      <c r="P4590" t="s">
        <v>53</v>
      </c>
      <c r="Q4590" t="s">
        <v>10576</v>
      </c>
      <c r="R4590" t="s">
        <v>10576</v>
      </c>
      <c r="S4590" t="s">
        <v>10577</v>
      </c>
    </row>
    <row r="4591" spans="1:19" hidden="1" x14ac:dyDescent="0.35">
      <c r="A4591" t="s">
        <v>222</v>
      </c>
      <c r="B4591" s="1">
        <v>45669</v>
      </c>
      <c r="C4591" t="s">
        <v>256</v>
      </c>
      <c r="D4591" t="s">
        <v>21</v>
      </c>
      <c r="E4591" t="s">
        <v>22</v>
      </c>
      <c r="F4591" t="s">
        <v>23</v>
      </c>
      <c r="G4591" t="s">
        <v>24</v>
      </c>
      <c r="H4591">
        <v>1</v>
      </c>
      <c r="I4591">
        <v>187995</v>
      </c>
      <c r="J4591">
        <v>187995</v>
      </c>
      <c r="K4591">
        <v>86602.29</v>
      </c>
      <c r="L4591">
        <v>13529.55</v>
      </c>
      <c r="M4591">
        <v>8.5599999999999996E-2</v>
      </c>
      <c r="N4591" t="s">
        <v>223</v>
      </c>
      <c r="O4591" t="s">
        <v>215</v>
      </c>
      <c r="P4591" t="s">
        <v>27</v>
      </c>
      <c r="Q4591" t="s">
        <v>10578</v>
      </c>
      <c r="R4591" t="s">
        <v>10579</v>
      </c>
      <c r="S4591" t="s">
        <v>10580</v>
      </c>
    </row>
    <row r="4592" spans="1:19" hidden="1" x14ac:dyDescent="0.35">
      <c r="A4592" t="s">
        <v>222</v>
      </c>
      <c r="B4592" s="1">
        <v>45669</v>
      </c>
      <c r="C4592" t="s">
        <v>256</v>
      </c>
      <c r="D4592" t="s">
        <v>21</v>
      </c>
      <c r="E4592" t="s">
        <v>22</v>
      </c>
      <c r="F4592" t="s">
        <v>23</v>
      </c>
      <c r="G4592" t="s">
        <v>24</v>
      </c>
      <c r="H4592">
        <v>1</v>
      </c>
      <c r="I4592">
        <v>187995</v>
      </c>
      <c r="J4592">
        <v>187995</v>
      </c>
      <c r="K4592">
        <v>86602.29</v>
      </c>
      <c r="L4592">
        <v>13529.55</v>
      </c>
      <c r="M4592">
        <v>8.5599999999999996E-2</v>
      </c>
      <c r="N4592" t="s">
        <v>223</v>
      </c>
      <c r="O4592" t="s">
        <v>215</v>
      </c>
      <c r="P4592" t="s">
        <v>27</v>
      </c>
      <c r="Q4592" t="s">
        <v>10581</v>
      </c>
      <c r="R4592" t="s">
        <v>10581</v>
      </c>
      <c r="S4592" t="s">
        <v>10582</v>
      </c>
    </row>
    <row r="4593" spans="1:19" hidden="1" x14ac:dyDescent="0.35">
      <c r="A4593" t="s">
        <v>222</v>
      </c>
      <c r="B4593" s="1">
        <v>45669</v>
      </c>
      <c r="C4593" t="s">
        <v>256</v>
      </c>
      <c r="D4593" t="s">
        <v>21</v>
      </c>
      <c r="E4593" t="s">
        <v>22</v>
      </c>
      <c r="F4593" t="s">
        <v>23</v>
      </c>
      <c r="G4593" t="s">
        <v>24</v>
      </c>
      <c r="H4593">
        <v>1</v>
      </c>
      <c r="I4593">
        <v>187995</v>
      </c>
      <c r="J4593">
        <v>187995</v>
      </c>
      <c r="K4593">
        <v>86602.29</v>
      </c>
      <c r="L4593">
        <v>13529.55</v>
      </c>
      <c r="M4593">
        <v>8.5599999999999996E-2</v>
      </c>
      <c r="N4593" t="s">
        <v>223</v>
      </c>
      <c r="O4593" t="s">
        <v>215</v>
      </c>
      <c r="P4593" t="s">
        <v>27</v>
      </c>
      <c r="Q4593" t="s">
        <v>10583</v>
      </c>
      <c r="R4593" t="s">
        <v>10583</v>
      </c>
      <c r="S4593" t="s">
        <v>10584</v>
      </c>
    </row>
    <row r="4594" spans="1:19" hidden="1" x14ac:dyDescent="0.35">
      <c r="A4594" t="s">
        <v>2354</v>
      </c>
      <c r="B4594" s="1">
        <v>45669</v>
      </c>
      <c r="C4594" t="s">
        <v>256</v>
      </c>
      <c r="D4594" t="s">
        <v>21</v>
      </c>
      <c r="E4594" t="s">
        <v>22</v>
      </c>
      <c r="F4594" t="s">
        <v>23</v>
      </c>
      <c r="G4594" t="s">
        <v>24</v>
      </c>
      <c r="H4594">
        <v>1</v>
      </c>
      <c r="I4594">
        <v>39990</v>
      </c>
      <c r="J4594">
        <v>39990</v>
      </c>
      <c r="K4594">
        <v>21377.23</v>
      </c>
      <c r="L4594">
        <v>-2161.44</v>
      </c>
      <c r="M4594">
        <v>-6.4299999999999996E-2</v>
      </c>
      <c r="N4594" t="s">
        <v>2355</v>
      </c>
      <c r="O4594" t="s">
        <v>215</v>
      </c>
      <c r="P4594" t="s">
        <v>27</v>
      </c>
      <c r="Q4594" t="s">
        <v>10532</v>
      </c>
      <c r="R4594" t="s">
        <v>10585</v>
      </c>
      <c r="S4594" t="s">
        <v>10586</v>
      </c>
    </row>
    <row r="4595" spans="1:19" hidden="1" x14ac:dyDescent="0.35">
      <c r="A4595" t="s">
        <v>1975</v>
      </c>
      <c r="B4595" s="1">
        <v>45669</v>
      </c>
      <c r="C4595" t="s">
        <v>256</v>
      </c>
      <c r="D4595" t="s">
        <v>21</v>
      </c>
      <c r="E4595" t="s">
        <v>22</v>
      </c>
      <c r="F4595" t="s">
        <v>23</v>
      </c>
      <c r="G4595" t="s">
        <v>24</v>
      </c>
      <c r="H4595">
        <v>1</v>
      </c>
      <c r="I4595">
        <v>12990</v>
      </c>
      <c r="J4595">
        <v>12990</v>
      </c>
      <c r="K4595">
        <v>7229</v>
      </c>
      <c r="L4595">
        <v>-1595.55</v>
      </c>
      <c r="M4595">
        <v>-0.1462</v>
      </c>
      <c r="N4595" t="s">
        <v>1976</v>
      </c>
      <c r="O4595" t="s">
        <v>228</v>
      </c>
      <c r="P4595" t="s">
        <v>27</v>
      </c>
      <c r="Q4595" t="s">
        <v>10587</v>
      </c>
      <c r="R4595" t="s">
        <v>10588</v>
      </c>
      <c r="S4595" t="s">
        <v>10589</v>
      </c>
    </row>
    <row r="4596" spans="1:19" hidden="1" x14ac:dyDescent="0.35">
      <c r="A4596" t="s">
        <v>1975</v>
      </c>
      <c r="B4596" s="1">
        <v>45669</v>
      </c>
      <c r="C4596" t="s">
        <v>256</v>
      </c>
      <c r="D4596" t="s">
        <v>21</v>
      </c>
      <c r="E4596" t="s">
        <v>22</v>
      </c>
      <c r="F4596" t="s">
        <v>23</v>
      </c>
      <c r="G4596" t="s">
        <v>24</v>
      </c>
      <c r="H4596">
        <v>1</v>
      </c>
      <c r="I4596">
        <v>12990</v>
      </c>
      <c r="J4596">
        <v>12990</v>
      </c>
      <c r="K4596">
        <v>7229</v>
      </c>
      <c r="L4596">
        <v>-1595.55</v>
      </c>
      <c r="M4596">
        <v>-0.1462</v>
      </c>
      <c r="N4596" t="s">
        <v>1976</v>
      </c>
      <c r="O4596" t="s">
        <v>228</v>
      </c>
      <c r="P4596" t="s">
        <v>27</v>
      </c>
      <c r="Q4596" t="s">
        <v>10590</v>
      </c>
      <c r="R4596" t="s">
        <v>10591</v>
      </c>
      <c r="S4596" t="s">
        <v>10592</v>
      </c>
    </row>
    <row r="4597" spans="1:19" hidden="1" x14ac:dyDescent="0.35">
      <c r="A4597" t="s">
        <v>1975</v>
      </c>
      <c r="B4597" s="1">
        <v>45669</v>
      </c>
      <c r="C4597" t="s">
        <v>256</v>
      </c>
      <c r="D4597" t="s">
        <v>21</v>
      </c>
      <c r="E4597" t="s">
        <v>22</v>
      </c>
      <c r="F4597" t="s">
        <v>23</v>
      </c>
      <c r="G4597" t="s">
        <v>24</v>
      </c>
      <c r="H4597">
        <v>1</v>
      </c>
      <c r="I4597">
        <v>12990</v>
      </c>
      <c r="J4597">
        <v>12990</v>
      </c>
      <c r="K4597">
        <v>7229</v>
      </c>
      <c r="L4597">
        <v>-1595.55</v>
      </c>
      <c r="M4597">
        <v>-0.1462</v>
      </c>
      <c r="N4597" t="s">
        <v>1976</v>
      </c>
      <c r="O4597" t="s">
        <v>228</v>
      </c>
      <c r="P4597" t="s">
        <v>27</v>
      </c>
      <c r="Q4597" t="s">
        <v>10593</v>
      </c>
      <c r="R4597" t="s">
        <v>10594</v>
      </c>
      <c r="S4597" t="s">
        <v>10595</v>
      </c>
    </row>
    <row r="4598" spans="1:19" hidden="1" x14ac:dyDescent="0.35">
      <c r="A4598" t="s">
        <v>1975</v>
      </c>
      <c r="B4598" s="1">
        <v>45669</v>
      </c>
      <c r="C4598" t="s">
        <v>256</v>
      </c>
      <c r="D4598" t="s">
        <v>21</v>
      </c>
      <c r="E4598" t="s">
        <v>22</v>
      </c>
      <c r="F4598" t="s">
        <v>23</v>
      </c>
      <c r="G4598" t="s">
        <v>24</v>
      </c>
      <c r="H4598">
        <v>1</v>
      </c>
      <c r="I4598">
        <v>12990</v>
      </c>
      <c r="J4598">
        <v>12990</v>
      </c>
      <c r="K4598">
        <v>7229</v>
      </c>
      <c r="L4598">
        <v>-1595.55</v>
      </c>
      <c r="M4598">
        <v>-0.1462</v>
      </c>
      <c r="N4598" t="s">
        <v>1976</v>
      </c>
      <c r="O4598" t="s">
        <v>228</v>
      </c>
      <c r="P4598" t="s">
        <v>27</v>
      </c>
      <c r="Q4598" t="s">
        <v>10596</v>
      </c>
      <c r="R4598" t="s">
        <v>10597</v>
      </c>
      <c r="S4598" t="s">
        <v>10598</v>
      </c>
    </row>
    <row r="4599" spans="1:19" hidden="1" x14ac:dyDescent="0.35">
      <c r="A4599" t="s">
        <v>1975</v>
      </c>
      <c r="B4599" s="1">
        <v>45669</v>
      </c>
      <c r="C4599" t="s">
        <v>256</v>
      </c>
      <c r="D4599" t="s">
        <v>21</v>
      </c>
      <c r="E4599" t="s">
        <v>22</v>
      </c>
      <c r="F4599" t="s">
        <v>23</v>
      </c>
      <c r="G4599" t="s">
        <v>24</v>
      </c>
      <c r="H4599">
        <v>2</v>
      </c>
      <c r="I4599">
        <v>25980</v>
      </c>
      <c r="J4599">
        <v>12990</v>
      </c>
      <c r="K4599">
        <v>7229</v>
      </c>
      <c r="L4599">
        <v>-3191.1</v>
      </c>
      <c r="M4599">
        <v>-0.1462</v>
      </c>
      <c r="N4599" t="s">
        <v>1976</v>
      </c>
      <c r="O4599" t="s">
        <v>228</v>
      </c>
      <c r="P4599" t="s">
        <v>27</v>
      </c>
      <c r="Q4599" t="s">
        <v>10599</v>
      </c>
      <c r="R4599" t="s">
        <v>10600</v>
      </c>
      <c r="S4599" t="s">
        <v>10601</v>
      </c>
    </row>
    <row r="4600" spans="1:19" hidden="1" x14ac:dyDescent="0.35">
      <c r="A4600" t="s">
        <v>1975</v>
      </c>
      <c r="B4600" s="1">
        <v>45669</v>
      </c>
      <c r="C4600" t="s">
        <v>256</v>
      </c>
      <c r="D4600" t="s">
        <v>21</v>
      </c>
      <c r="E4600" t="s">
        <v>22</v>
      </c>
      <c r="F4600" t="s">
        <v>23</v>
      </c>
      <c r="G4600" t="s">
        <v>24</v>
      </c>
      <c r="H4600">
        <v>1</v>
      </c>
      <c r="I4600">
        <v>12990</v>
      </c>
      <c r="J4600">
        <v>12990</v>
      </c>
      <c r="K4600">
        <v>7229</v>
      </c>
      <c r="L4600">
        <v>-1595.55</v>
      </c>
      <c r="M4600">
        <v>-0.1462</v>
      </c>
      <c r="N4600" t="s">
        <v>1976</v>
      </c>
      <c r="O4600" t="s">
        <v>228</v>
      </c>
      <c r="P4600" t="s">
        <v>27</v>
      </c>
      <c r="Q4600" t="s">
        <v>10602</v>
      </c>
      <c r="R4600" t="s">
        <v>10603</v>
      </c>
      <c r="S4600" t="s">
        <v>10604</v>
      </c>
    </row>
    <row r="4601" spans="1:19" hidden="1" x14ac:dyDescent="0.35">
      <c r="A4601" t="s">
        <v>1975</v>
      </c>
      <c r="B4601" s="1">
        <v>45669</v>
      </c>
      <c r="C4601" t="s">
        <v>256</v>
      </c>
      <c r="D4601" t="s">
        <v>21</v>
      </c>
      <c r="E4601" t="s">
        <v>22</v>
      </c>
      <c r="F4601" t="s">
        <v>23</v>
      </c>
      <c r="G4601" t="s">
        <v>24</v>
      </c>
      <c r="H4601">
        <v>1</v>
      </c>
      <c r="I4601">
        <v>12990</v>
      </c>
      <c r="J4601">
        <v>12990</v>
      </c>
      <c r="K4601">
        <v>7229</v>
      </c>
      <c r="L4601">
        <v>-1595.55</v>
      </c>
      <c r="M4601">
        <v>-0.1462</v>
      </c>
      <c r="N4601" t="s">
        <v>1976</v>
      </c>
      <c r="O4601" t="s">
        <v>228</v>
      </c>
      <c r="P4601" t="s">
        <v>27</v>
      </c>
      <c r="Q4601" t="s">
        <v>10605</v>
      </c>
      <c r="R4601" t="s">
        <v>10606</v>
      </c>
      <c r="S4601" t="s">
        <v>10607</v>
      </c>
    </row>
    <row r="4602" spans="1:19" hidden="1" x14ac:dyDescent="0.35">
      <c r="A4602" t="s">
        <v>1975</v>
      </c>
      <c r="B4602" s="1">
        <v>45669</v>
      </c>
      <c r="C4602" t="s">
        <v>256</v>
      </c>
      <c r="D4602" t="s">
        <v>21</v>
      </c>
      <c r="E4602" t="s">
        <v>22</v>
      </c>
      <c r="F4602" t="s">
        <v>23</v>
      </c>
      <c r="G4602" t="s">
        <v>24</v>
      </c>
      <c r="H4602">
        <v>1</v>
      </c>
      <c r="I4602">
        <v>12990</v>
      </c>
      <c r="J4602">
        <v>12990</v>
      </c>
      <c r="K4602">
        <v>7229</v>
      </c>
      <c r="L4602">
        <v>-1595.55</v>
      </c>
      <c r="M4602">
        <v>-0.1462</v>
      </c>
      <c r="N4602" t="s">
        <v>1976</v>
      </c>
      <c r="O4602" t="s">
        <v>228</v>
      </c>
      <c r="P4602" t="s">
        <v>27</v>
      </c>
      <c r="Q4602" t="s">
        <v>10608</v>
      </c>
      <c r="R4602" t="s">
        <v>10609</v>
      </c>
      <c r="S4602" t="s">
        <v>10610</v>
      </c>
    </row>
    <row r="4603" spans="1:19" hidden="1" x14ac:dyDescent="0.35">
      <c r="A4603" t="s">
        <v>1975</v>
      </c>
      <c r="B4603" s="1">
        <v>45669</v>
      </c>
      <c r="C4603" t="s">
        <v>256</v>
      </c>
      <c r="D4603" t="s">
        <v>21</v>
      </c>
      <c r="E4603" t="s">
        <v>22</v>
      </c>
      <c r="F4603" t="s">
        <v>23</v>
      </c>
      <c r="G4603" t="s">
        <v>24</v>
      </c>
      <c r="H4603">
        <v>1</v>
      </c>
      <c r="I4603">
        <v>12990</v>
      </c>
      <c r="J4603">
        <v>12990</v>
      </c>
      <c r="K4603">
        <v>7229</v>
      </c>
      <c r="L4603">
        <v>-1595.55</v>
      </c>
      <c r="M4603">
        <v>-0.1462</v>
      </c>
      <c r="N4603" t="s">
        <v>1976</v>
      </c>
      <c r="O4603" t="s">
        <v>228</v>
      </c>
      <c r="P4603" t="s">
        <v>27</v>
      </c>
      <c r="Q4603" t="s">
        <v>10611</v>
      </c>
      <c r="R4603" t="s">
        <v>10612</v>
      </c>
      <c r="S4603" t="s">
        <v>10613</v>
      </c>
    </row>
    <row r="4604" spans="1:19" hidden="1" x14ac:dyDescent="0.35">
      <c r="A4604" t="s">
        <v>1975</v>
      </c>
      <c r="B4604" s="1">
        <v>45669</v>
      </c>
      <c r="C4604" t="s">
        <v>256</v>
      </c>
      <c r="D4604" t="s">
        <v>21</v>
      </c>
      <c r="E4604" t="s">
        <v>22</v>
      </c>
      <c r="F4604" t="s">
        <v>23</v>
      </c>
      <c r="G4604" t="s">
        <v>24</v>
      </c>
      <c r="H4604">
        <v>1</v>
      </c>
      <c r="I4604">
        <v>12990</v>
      </c>
      <c r="J4604">
        <v>12990</v>
      </c>
      <c r="K4604">
        <v>7229</v>
      </c>
      <c r="L4604">
        <v>-1595.55</v>
      </c>
      <c r="M4604">
        <v>-0.1462</v>
      </c>
      <c r="N4604" t="s">
        <v>1976</v>
      </c>
      <c r="O4604" t="s">
        <v>228</v>
      </c>
      <c r="P4604" t="s">
        <v>27</v>
      </c>
      <c r="Q4604" t="s">
        <v>10614</v>
      </c>
      <c r="R4604" t="s">
        <v>10615</v>
      </c>
      <c r="S4604" t="s">
        <v>10616</v>
      </c>
    </row>
    <row r="4605" spans="1:19" hidden="1" x14ac:dyDescent="0.35">
      <c r="A4605" t="s">
        <v>1975</v>
      </c>
      <c r="B4605" s="1">
        <v>45669</v>
      </c>
      <c r="C4605" t="s">
        <v>256</v>
      </c>
      <c r="D4605" t="s">
        <v>21</v>
      </c>
      <c r="E4605" t="s">
        <v>22</v>
      </c>
      <c r="F4605" t="s">
        <v>23</v>
      </c>
      <c r="G4605" t="s">
        <v>24</v>
      </c>
      <c r="H4605">
        <v>1</v>
      </c>
      <c r="I4605">
        <v>12990</v>
      </c>
      <c r="J4605">
        <v>12990</v>
      </c>
      <c r="K4605">
        <v>7229</v>
      </c>
      <c r="L4605">
        <v>-1595.55</v>
      </c>
      <c r="M4605">
        <v>-0.1462</v>
      </c>
      <c r="N4605" t="s">
        <v>1976</v>
      </c>
      <c r="O4605" t="s">
        <v>228</v>
      </c>
      <c r="P4605" t="s">
        <v>27</v>
      </c>
      <c r="Q4605" t="s">
        <v>10617</v>
      </c>
      <c r="R4605" t="s">
        <v>10618</v>
      </c>
      <c r="S4605" t="s">
        <v>10619</v>
      </c>
    </row>
    <row r="4606" spans="1:19" hidden="1" x14ac:dyDescent="0.35">
      <c r="A4606" t="s">
        <v>931</v>
      </c>
      <c r="B4606" s="1">
        <v>45669</v>
      </c>
      <c r="C4606" t="s">
        <v>256</v>
      </c>
      <c r="D4606" t="s">
        <v>21</v>
      </c>
      <c r="E4606" t="s">
        <v>22</v>
      </c>
      <c r="F4606" t="s">
        <v>23</v>
      </c>
      <c r="G4606" t="s">
        <v>24</v>
      </c>
      <c r="H4606">
        <v>1</v>
      </c>
      <c r="I4606">
        <v>19980</v>
      </c>
      <c r="J4606">
        <v>19980</v>
      </c>
      <c r="K4606">
        <v>13067.26</v>
      </c>
      <c r="L4606">
        <v>-3498.69</v>
      </c>
      <c r="M4606">
        <v>-0.2084</v>
      </c>
      <c r="N4606" t="s">
        <v>932</v>
      </c>
      <c r="O4606" t="s">
        <v>228</v>
      </c>
      <c r="P4606" t="s">
        <v>27</v>
      </c>
      <c r="Q4606" t="s">
        <v>10614</v>
      </c>
      <c r="R4606" t="s">
        <v>10620</v>
      </c>
      <c r="S4606" t="s">
        <v>10621</v>
      </c>
    </row>
    <row r="4607" spans="1:19" hidden="1" x14ac:dyDescent="0.35">
      <c r="A4607" t="s">
        <v>226</v>
      </c>
      <c r="B4607" s="1">
        <v>45669</v>
      </c>
      <c r="C4607" t="s">
        <v>256</v>
      </c>
      <c r="D4607" t="s">
        <v>21</v>
      </c>
      <c r="E4607" t="s">
        <v>22</v>
      </c>
      <c r="F4607" t="s">
        <v>23</v>
      </c>
      <c r="G4607" t="s">
        <v>24</v>
      </c>
      <c r="H4607">
        <v>1</v>
      </c>
      <c r="I4607">
        <v>24990</v>
      </c>
      <c r="J4607">
        <v>24990</v>
      </c>
      <c r="K4607">
        <v>14342</v>
      </c>
      <c r="L4607">
        <v>-2918.64</v>
      </c>
      <c r="M4607">
        <v>-0.13900000000000001</v>
      </c>
      <c r="N4607" t="s">
        <v>227</v>
      </c>
      <c r="O4607" t="s">
        <v>228</v>
      </c>
      <c r="P4607" t="s">
        <v>27</v>
      </c>
      <c r="Q4607" t="s">
        <v>10622</v>
      </c>
      <c r="R4607" t="s">
        <v>10623</v>
      </c>
      <c r="S4607" t="s">
        <v>10624</v>
      </c>
    </row>
    <row r="4608" spans="1:19" hidden="1" x14ac:dyDescent="0.35">
      <c r="A4608" t="s">
        <v>226</v>
      </c>
      <c r="B4608" s="1">
        <v>45669</v>
      </c>
      <c r="C4608" t="s">
        <v>256</v>
      </c>
      <c r="D4608" t="s">
        <v>21</v>
      </c>
      <c r="E4608" t="s">
        <v>22</v>
      </c>
      <c r="F4608" t="s">
        <v>23</v>
      </c>
      <c r="G4608" t="s">
        <v>24</v>
      </c>
      <c r="H4608">
        <v>1</v>
      </c>
      <c r="I4608">
        <v>24990</v>
      </c>
      <c r="J4608">
        <v>24990</v>
      </c>
      <c r="K4608">
        <v>14342</v>
      </c>
      <c r="L4608">
        <v>-2918.64</v>
      </c>
      <c r="M4608">
        <v>-0.13900000000000001</v>
      </c>
      <c r="N4608" t="s">
        <v>227</v>
      </c>
      <c r="O4608" t="s">
        <v>228</v>
      </c>
      <c r="P4608" t="s">
        <v>27</v>
      </c>
      <c r="Q4608" t="s">
        <v>10625</v>
      </c>
      <c r="R4608" t="s">
        <v>10625</v>
      </c>
      <c r="S4608" t="s">
        <v>10626</v>
      </c>
    </row>
    <row r="4609" spans="1:19" hidden="1" x14ac:dyDescent="0.35">
      <c r="A4609" t="s">
        <v>226</v>
      </c>
      <c r="B4609" s="1">
        <v>45669</v>
      </c>
      <c r="C4609" t="s">
        <v>256</v>
      </c>
      <c r="D4609" t="s">
        <v>21</v>
      </c>
      <c r="E4609" t="s">
        <v>22</v>
      </c>
      <c r="F4609" t="s">
        <v>23</v>
      </c>
      <c r="G4609" t="s">
        <v>24</v>
      </c>
      <c r="H4609">
        <v>1</v>
      </c>
      <c r="I4609">
        <v>24990</v>
      </c>
      <c r="J4609">
        <v>24990</v>
      </c>
      <c r="K4609">
        <v>14342</v>
      </c>
      <c r="L4609">
        <v>-2918.64</v>
      </c>
      <c r="M4609">
        <v>-0.13900000000000001</v>
      </c>
      <c r="N4609" t="s">
        <v>227</v>
      </c>
      <c r="O4609" t="s">
        <v>228</v>
      </c>
      <c r="P4609" t="s">
        <v>27</v>
      </c>
      <c r="Q4609" t="s">
        <v>10627</v>
      </c>
      <c r="R4609" t="s">
        <v>10628</v>
      </c>
      <c r="S4609" t="s">
        <v>10629</v>
      </c>
    </row>
    <row r="4610" spans="1:19" hidden="1" x14ac:dyDescent="0.35">
      <c r="A4610" t="s">
        <v>226</v>
      </c>
      <c r="B4610" s="1">
        <v>45669</v>
      </c>
      <c r="C4610" t="s">
        <v>256</v>
      </c>
      <c r="D4610" t="s">
        <v>21</v>
      </c>
      <c r="E4610" t="s">
        <v>22</v>
      </c>
      <c r="F4610" t="s">
        <v>23</v>
      </c>
      <c r="G4610" t="s">
        <v>24</v>
      </c>
      <c r="H4610">
        <v>1</v>
      </c>
      <c r="I4610">
        <v>24990</v>
      </c>
      <c r="J4610">
        <v>24990</v>
      </c>
      <c r="K4610">
        <v>14342</v>
      </c>
      <c r="L4610">
        <v>-2918.64</v>
      </c>
      <c r="M4610">
        <v>-0.13900000000000001</v>
      </c>
      <c r="N4610" t="s">
        <v>227</v>
      </c>
      <c r="O4610" t="s">
        <v>228</v>
      </c>
      <c r="P4610" t="s">
        <v>27</v>
      </c>
      <c r="Q4610" t="s">
        <v>10630</v>
      </c>
      <c r="R4610" t="s">
        <v>10631</v>
      </c>
      <c r="S4610" t="s">
        <v>10632</v>
      </c>
    </row>
    <row r="4611" spans="1:19" hidden="1" x14ac:dyDescent="0.35">
      <c r="A4611" t="s">
        <v>226</v>
      </c>
      <c r="B4611" s="1">
        <v>45669</v>
      </c>
      <c r="C4611" t="s">
        <v>256</v>
      </c>
      <c r="D4611" t="s">
        <v>21</v>
      </c>
      <c r="E4611" t="s">
        <v>22</v>
      </c>
      <c r="F4611" t="s">
        <v>23</v>
      </c>
      <c r="G4611" t="s">
        <v>24</v>
      </c>
      <c r="H4611">
        <v>1</v>
      </c>
      <c r="I4611">
        <v>24990</v>
      </c>
      <c r="J4611">
        <v>24990</v>
      </c>
      <c r="K4611">
        <v>14342</v>
      </c>
      <c r="L4611">
        <v>-2918.64</v>
      </c>
      <c r="M4611">
        <v>-0.13900000000000001</v>
      </c>
      <c r="N4611" t="s">
        <v>227</v>
      </c>
      <c r="O4611" t="s">
        <v>228</v>
      </c>
      <c r="P4611" t="s">
        <v>27</v>
      </c>
      <c r="Q4611" t="s">
        <v>10633</v>
      </c>
      <c r="R4611" t="s">
        <v>10633</v>
      </c>
      <c r="S4611" t="s">
        <v>10634</v>
      </c>
    </row>
    <row r="4612" spans="1:19" hidden="1" x14ac:dyDescent="0.35">
      <c r="A4612" t="s">
        <v>5898</v>
      </c>
      <c r="B4612" s="1">
        <v>45669</v>
      </c>
      <c r="C4612" t="s">
        <v>256</v>
      </c>
      <c r="D4612" t="s">
        <v>21</v>
      </c>
      <c r="E4612" t="s">
        <v>22</v>
      </c>
      <c r="F4612" t="s">
        <v>23</v>
      </c>
      <c r="G4612" t="s">
        <v>24</v>
      </c>
      <c r="H4612">
        <v>1</v>
      </c>
      <c r="I4612">
        <v>15990</v>
      </c>
      <c r="J4612">
        <v>15990</v>
      </c>
      <c r="K4612">
        <v>8461.81</v>
      </c>
      <c r="L4612">
        <v>-1139.29</v>
      </c>
      <c r="M4612">
        <v>-8.48E-2</v>
      </c>
      <c r="N4612" t="s">
        <v>5899</v>
      </c>
      <c r="O4612" t="s">
        <v>910</v>
      </c>
      <c r="P4612" t="s">
        <v>144</v>
      </c>
      <c r="Q4612" t="s">
        <v>10635</v>
      </c>
      <c r="R4612" t="s">
        <v>10635</v>
      </c>
      <c r="S4612" t="s">
        <v>10636</v>
      </c>
    </row>
    <row r="4613" spans="1:19" hidden="1" x14ac:dyDescent="0.35">
      <c r="A4613" t="s">
        <v>5073</v>
      </c>
      <c r="B4613" s="1">
        <v>45669</v>
      </c>
      <c r="C4613" t="s">
        <v>256</v>
      </c>
      <c r="D4613" t="s">
        <v>21</v>
      </c>
      <c r="E4613" t="s">
        <v>22</v>
      </c>
      <c r="F4613" t="s">
        <v>23</v>
      </c>
      <c r="G4613" t="s">
        <v>24</v>
      </c>
      <c r="H4613">
        <v>1</v>
      </c>
      <c r="I4613">
        <v>7990</v>
      </c>
      <c r="J4613">
        <v>7990</v>
      </c>
      <c r="K4613">
        <v>8720</v>
      </c>
      <c r="L4613">
        <v>-5666.39</v>
      </c>
      <c r="M4613">
        <v>-0.84389999999999998</v>
      </c>
      <c r="N4613" t="s">
        <v>5074</v>
      </c>
      <c r="O4613" t="s">
        <v>189</v>
      </c>
      <c r="P4613" t="s">
        <v>144</v>
      </c>
      <c r="Q4613" t="s">
        <v>10637</v>
      </c>
      <c r="R4613" t="s">
        <v>10638</v>
      </c>
      <c r="S4613" t="s">
        <v>10639</v>
      </c>
    </row>
    <row r="4614" spans="1:19" hidden="1" x14ac:dyDescent="0.35">
      <c r="A4614" t="s">
        <v>646</v>
      </c>
      <c r="B4614" s="1">
        <v>45669</v>
      </c>
      <c r="C4614" t="s">
        <v>256</v>
      </c>
      <c r="D4614" t="s">
        <v>21</v>
      </c>
      <c r="E4614" t="s">
        <v>22</v>
      </c>
      <c r="F4614" t="s">
        <v>23</v>
      </c>
      <c r="G4614" t="s">
        <v>24</v>
      </c>
      <c r="H4614">
        <v>1</v>
      </c>
      <c r="I4614">
        <v>8990</v>
      </c>
      <c r="J4614">
        <v>8990</v>
      </c>
      <c r="K4614">
        <v>4420</v>
      </c>
      <c r="L4614">
        <v>-384.04</v>
      </c>
      <c r="M4614">
        <v>-5.0799999999999998E-2</v>
      </c>
      <c r="N4614" t="s">
        <v>647</v>
      </c>
      <c r="O4614" t="s">
        <v>648</v>
      </c>
      <c r="P4614" t="s">
        <v>47</v>
      </c>
      <c r="Q4614" t="s">
        <v>10640</v>
      </c>
      <c r="R4614" t="s">
        <v>10641</v>
      </c>
      <c r="S4614" t="s">
        <v>10642</v>
      </c>
    </row>
    <row r="4615" spans="1:19" hidden="1" x14ac:dyDescent="0.35">
      <c r="A4615" t="s">
        <v>934</v>
      </c>
      <c r="B4615" s="1">
        <v>45669</v>
      </c>
      <c r="C4615" t="s">
        <v>256</v>
      </c>
      <c r="D4615" t="s">
        <v>21</v>
      </c>
      <c r="E4615" t="s">
        <v>22</v>
      </c>
      <c r="F4615" t="s">
        <v>23</v>
      </c>
      <c r="G4615" t="s">
        <v>24</v>
      </c>
      <c r="H4615">
        <v>2</v>
      </c>
      <c r="I4615">
        <v>59980</v>
      </c>
      <c r="J4615">
        <v>29990</v>
      </c>
      <c r="K4615">
        <v>13257</v>
      </c>
      <c r="L4615">
        <v>-473.99</v>
      </c>
      <c r="M4615">
        <v>-9.4000000000000004E-3</v>
      </c>
      <c r="N4615" t="s">
        <v>935</v>
      </c>
      <c r="O4615" t="s">
        <v>667</v>
      </c>
      <c r="P4615" t="s">
        <v>144</v>
      </c>
      <c r="Q4615" t="s">
        <v>10643</v>
      </c>
      <c r="R4615" t="s">
        <v>10644</v>
      </c>
      <c r="S4615" t="s">
        <v>10645</v>
      </c>
    </row>
    <row r="4616" spans="1:19" hidden="1" x14ac:dyDescent="0.35">
      <c r="A4616" t="s">
        <v>672</v>
      </c>
      <c r="B4616" s="1">
        <v>45669</v>
      </c>
      <c r="C4616" t="s">
        <v>256</v>
      </c>
      <c r="D4616" t="s">
        <v>21</v>
      </c>
      <c r="E4616" t="s">
        <v>22</v>
      </c>
      <c r="F4616" t="s">
        <v>23</v>
      </c>
      <c r="G4616" t="s">
        <v>24</v>
      </c>
      <c r="H4616">
        <v>1</v>
      </c>
      <c r="I4616">
        <v>10990</v>
      </c>
      <c r="J4616">
        <v>10990</v>
      </c>
      <c r="K4616">
        <v>4995.28</v>
      </c>
      <c r="L4616">
        <v>-396.29</v>
      </c>
      <c r="M4616">
        <v>-4.2900000000000001E-2</v>
      </c>
      <c r="N4616" t="s">
        <v>673</v>
      </c>
      <c r="O4616" t="s">
        <v>40</v>
      </c>
      <c r="P4616" t="s">
        <v>41</v>
      </c>
      <c r="Q4616" t="s">
        <v>10646</v>
      </c>
      <c r="R4616" t="s">
        <v>10646</v>
      </c>
      <c r="S4616" t="s">
        <v>10647</v>
      </c>
    </row>
    <row r="4617" spans="1:19" hidden="1" x14ac:dyDescent="0.35">
      <c r="A4617" t="s">
        <v>235</v>
      </c>
      <c r="B4617" s="1">
        <v>45669</v>
      </c>
      <c r="C4617" t="s">
        <v>256</v>
      </c>
      <c r="D4617" t="s">
        <v>21</v>
      </c>
      <c r="E4617" t="s">
        <v>22</v>
      </c>
      <c r="F4617" t="s">
        <v>23</v>
      </c>
      <c r="G4617" t="s">
        <v>24</v>
      </c>
      <c r="H4617">
        <v>1</v>
      </c>
      <c r="I4617">
        <v>109990</v>
      </c>
      <c r="J4617">
        <v>109990</v>
      </c>
      <c r="K4617">
        <v>54298.65</v>
      </c>
      <c r="L4617">
        <v>7628.91</v>
      </c>
      <c r="M4617">
        <v>8.2500000000000004E-2</v>
      </c>
      <c r="N4617" t="s">
        <v>236</v>
      </c>
      <c r="O4617" t="s">
        <v>237</v>
      </c>
      <c r="P4617" t="s">
        <v>41</v>
      </c>
      <c r="Q4617" t="s">
        <v>10648</v>
      </c>
      <c r="R4617" t="s">
        <v>10648</v>
      </c>
      <c r="S4617" t="s">
        <v>10649</v>
      </c>
    </row>
    <row r="4618" spans="1:19" hidden="1" x14ac:dyDescent="0.35">
      <c r="A4618" t="s">
        <v>1909</v>
      </c>
      <c r="B4618" s="1">
        <v>45669</v>
      </c>
      <c r="C4618" t="s">
        <v>256</v>
      </c>
      <c r="D4618" t="s">
        <v>21</v>
      </c>
      <c r="E4618" t="s">
        <v>22</v>
      </c>
      <c r="F4618" t="s">
        <v>23</v>
      </c>
      <c r="G4618" t="s">
        <v>24</v>
      </c>
      <c r="H4618">
        <v>1</v>
      </c>
      <c r="I4618">
        <v>22990</v>
      </c>
      <c r="J4618">
        <v>22990</v>
      </c>
      <c r="K4618">
        <v>8690.2199999999993</v>
      </c>
      <c r="L4618">
        <v>388.6</v>
      </c>
      <c r="M4618">
        <v>2.01E-2</v>
      </c>
      <c r="N4618" t="s">
        <v>1910</v>
      </c>
      <c r="O4618" t="s">
        <v>228</v>
      </c>
      <c r="P4618" t="s">
        <v>27</v>
      </c>
      <c r="Q4618" t="s">
        <v>10650</v>
      </c>
      <c r="R4618" t="s">
        <v>10651</v>
      </c>
      <c r="S4618" t="s">
        <v>10652</v>
      </c>
    </row>
    <row r="4619" spans="1:19" hidden="1" x14ac:dyDescent="0.35">
      <c r="A4619" t="s">
        <v>1909</v>
      </c>
      <c r="B4619" s="1">
        <v>45669</v>
      </c>
      <c r="C4619" t="s">
        <v>256</v>
      </c>
      <c r="D4619" t="s">
        <v>21</v>
      </c>
      <c r="E4619" t="s">
        <v>22</v>
      </c>
      <c r="F4619" t="s">
        <v>23</v>
      </c>
      <c r="G4619" t="s">
        <v>24</v>
      </c>
      <c r="H4619">
        <v>1</v>
      </c>
      <c r="I4619">
        <v>22990</v>
      </c>
      <c r="J4619">
        <v>22990</v>
      </c>
      <c r="K4619">
        <v>8690.2199999999993</v>
      </c>
      <c r="L4619">
        <v>388.6</v>
      </c>
      <c r="M4619">
        <v>2.01E-2</v>
      </c>
      <c r="N4619" t="s">
        <v>1910</v>
      </c>
      <c r="O4619" t="s">
        <v>228</v>
      </c>
      <c r="P4619" t="s">
        <v>27</v>
      </c>
      <c r="Q4619" t="s">
        <v>10653</v>
      </c>
      <c r="R4619" t="s">
        <v>10653</v>
      </c>
      <c r="S4619" t="s">
        <v>10654</v>
      </c>
    </row>
    <row r="4620" spans="1:19" hidden="1" x14ac:dyDescent="0.35">
      <c r="A4620" t="s">
        <v>244</v>
      </c>
      <c r="B4620" s="1">
        <v>45669</v>
      </c>
      <c r="C4620" t="s">
        <v>256</v>
      </c>
      <c r="D4620" t="s">
        <v>21</v>
      </c>
      <c r="E4620" t="s">
        <v>22</v>
      </c>
      <c r="F4620" t="s">
        <v>23</v>
      </c>
      <c r="G4620" t="s">
        <v>24</v>
      </c>
      <c r="H4620">
        <v>1</v>
      </c>
      <c r="I4620">
        <v>144990</v>
      </c>
      <c r="J4620">
        <v>144990</v>
      </c>
      <c r="K4620">
        <v>78543.58</v>
      </c>
      <c r="L4620">
        <v>3089.87</v>
      </c>
      <c r="M4620">
        <v>2.5399999999999999E-2</v>
      </c>
      <c r="N4620" t="s">
        <v>245</v>
      </c>
      <c r="O4620" t="s">
        <v>246</v>
      </c>
      <c r="P4620" t="s">
        <v>82</v>
      </c>
      <c r="Q4620" t="s">
        <v>10655</v>
      </c>
      <c r="R4620" t="s">
        <v>10656</v>
      </c>
      <c r="S4620" t="s">
        <v>10657</v>
      </c>
    </row>
    <row r="4621" spans="1:19" hidden="1" x14ac:dyDescent="0.35">
      <c r="A4621" t="s">
        <v>249</v>
      </c>
      <c r="B4621" s="1">
        <v>45669</v>
      </c>
      <c r="C4621" t="s">
        <v>256</v>
      </c>
      <c r="D4621" t="s">
        <v>21</v>
      </c>
      <c r="E4621" t="s">
        <v>22</v>
      </c>
      <c r="F4621" t="s">
        <v>23</v>
      </c>
      <c r="G4621" t="s">
        <v>24</v>
      </c>
      <c r="H4621">
        <v>1</v>
      </c>
      <c r="I4621">
        <v>194990</v>
      </c>
      <c r="J4621">
        <v>194990</v>
      </c>
      <c r="K4621">
        <v>105360.28</v>
      </c>
      <c r="L4621">
        <v>4424.42</v>
      </c>
      <c r="M4621">
        <v>2.7E-2</v>
      </c>
      <c r="N4621" t="s">
        <v>250</v>
      </c>
      <c r="O4621" t="s">
        <v>246</v>
      </c>
      <c r="P4621" t="s">
        <v>82</v>
      </c>
      <c r="Q4621" t="s">
        <v>10658</v>
      </c>
      <c r="R4621" t="s">
        <v>10658</v>
      </c>
      <c r="S4621" t="s">
        <v>10659</v>
      </c>
    </row>
    <row r="4622" spans="1:19" hidden="1" x14ac:dyDescent="0.35">
      <c r="A4622" t="s">
        <v>724</v>
      </c>
      <c r="B4622" s="1">
        <v>45669</v>
      </c>
      <c r="C4622" t="s">
        <v>256</v>
      </c>
      <c r="D4622" t="s">
        <v>21</v>
      </c>
      <c r="E4622" t="s">
        <v>22</v>
      </c>
      <c r="F4622" t="s">
        <v>23</v>
      </c>
      <c r="G4622" t="s">
        <v>24</v>
      </c>
      <c r="H4622">
        <v>1</v>
      </c>
      <c r="I4622">
        <v>16990</v>
      </c>
      <c r="J4622">
        <v>16990</v>
      </c>
      <c r="K4622">
        <v>4420</v>
      </c>
      <c r="L4622">
        <v>3750.41</v>
      </c>
      <c r="M4622">
        <v>0.26269999999999999</v>
      </c>
      <c r="N4622" t="s">
        <v>725</v>
      </c>
      <c r="O4622" t="s">
        <v>648</v>
      </c>
      <c r="P4622" t="s">
        <v>47</v>
      </c>
      <c r="Q4622" t="s">
        <v>10637</v>
      </c>
      <c r="R4622" t="s">
        <v>10660</v>
      </c>
      <c r="S4622" t="s">
        <v>10661</v>
      </c>
    </row>
    <row r="4623" spans="1:19" hidden="1" x14ac:dyDescent="0.35">
      <c r="A4623" t="s">
        <v>857</v>
      </c>
      <c r="B4623" s="1">
        <v>45669</v>
      </c>
      <c r="C4623" t="s">
        <v>256</v>
      </c>
      <c r="D4623" t="s">
        <v>21</v>
      </c>
      <c r="E4623" t="s">
        <v>22</v>
      </c>
      <c r="F4623" t="s">
        <v>23</v>
      </c>
      <c r="G4623" t="s">
        <v>24</v>
      </c>
      <c r="H4623">
        <v>1</v>
      </c>
      <c r="I4623">
        <v>29990</v>
      </c>
      <c r="J4623">
        <v>29990</v>
      </c>
      <c r="K4623">
        <v>15649.41</v>
      </c>
      <c r="L4623">
        <v>-3134.45</v>
      </c>
      <c r="M4623">
        <v>-0.1244</v>
      </c>
      <c r="N4623" t="s">
        <v>860</v>
      </c>
      <c r="O4623" t="s">
        <v>76</v>
      </c>
      <c r="P4623" t="s">
        <v>47</v>
      </c>
      <c r="Q4623" t="s">
        <v>10662</v>
      </c>
      <c r="R4623" t="s">
        <v>10662</v>
      </c>
      <c r="S4623" t="s">
        <v>10663</v>
      </c>
    </row>
    <row r="4624" spans="1:19" hidden="1" x14ac:dyDescent="0.35">
      <c r="A4624" t="s">
        <v>1923</v>
      </c>
      <c r="B4624" s="1">
        <v>45669</v>
      </c>
      <c r="C4624" t="s">
        <v>256</v>
      </c>
      <c r="D4624" t="s">
        <v>21</v>
      </c>
      <c r="E4624" t="s">
        <v>22</v>
      </c>
      <c r="F4624" t="s">
        <v>23</v>
      </c>
      <c r="G4624" t="s">
        <v>24</v>
      </c>
      <c r="H4624">
        <v>1</v>
      </c>
      <c r="I4624">
        <v>23990</v>
      </c>
      <c r="J4624">
        <v>23990</v>
      </c>
      <c r="K4624">
        <v>10848.95</v>
      </c>
      <c r="L4624">
        <v>-1762.57</v>
      </c>
      <c r="M4624">
        <v>-8.7400000000000005E-2</v>
      </c>
      <c r="N4624" t="s">
        <v>1924</v>
      </c>
      <c r="O4624" t="s">
        <v>1925</v>
      </c>
      <c r="P4624" t="s">
        <v>63</v>
      </c>
      <c r="Q4624" t="s">
        <v>10664</v>
      </c>
      <c r="R4624" t="s">
        <v>10665</v>
      </c>
      <c r="S4624" t="s">
        <v>10666</v>
      </c>
    </row>
    <row r="4625" spans="1:19" hidden="1" x14ac:dyDescent="0.35">
      <c r="A4625" t="s">
        <v>1923</v>
      </c>
      <c r="B4625" s="1">
        <v>45669</v>
      </c>
      <c r="C4625" t="s">
        <v>256</v>
      </c>
      <c r="D4625" t="s">
        <v>21</v>
      </c>
      <c r="E4625" t="s">
        <v>22</v>
      </c>
      <c r="F4625" t="s">
        <v>23</v>
      </c>
      <c r="G4625" t="s">
        <v>24</v>
      </c>
      <c r="H4625">
        <v>1</v>
      </c>
      <c r="I4625">
        <v>23990</v>
      </c>
      <c r="J4625">
        <v>23990</v>
      </c>
      <c r="K4625">
        <v>10848.95</v>
      </c>
      <c r="L4625">
        <v>-1762.57</v>
      </c>
      <c r="M4625">
        <v>-8.7400000000000005E-2</v>
      </c>
      <c r="N4625" t="s">
        <v>1924</v>
      </c>
      <c r="O4625" t="s">
        <v>1925</v>
      </c>
      <c r="P4625" t="s">
        <v>63</v>
      </c>
      <c r="Q4625" t="s">
        <v>10667</v>
      </c>
      <c r="R4625" t="s">
        <v>10668</v>
      </c>
      <c r="S4625" t="s">
        <v>10669</v>
      </c>
    </row>
    <row r="4626" spans="1:19" hidden="1" x14ac:dyDescent="0.35">
      <c r="A4626" t="s">
        <v>1923</v>
      </c>
      <c r="B4626" s="1">
        <v>45669</v>
      </c>
      <c r="C4626" t="s">
        <v>256</v>
      </c>
      <c r="D4626" t="s">
        <v>21</v>
      </c>
      <c r="E4626" t="s">
        <v>22</v>
      </c>
      <c r="F4626" t="s">
        <v>23</v>
      </c>
      <c r="G4626" t="s">
        <v>24</v>
      </c>
      <c r="H4626">
        <v>1</v>
      </c>
      <c r="I4626">
        <v>23990</v>
      </c>
      <c r="J4626">
        <v>23990</v>
      </c>
      <c r="K4626">
        <v>10848.95</v>
      </c>
      <c r="L4626">
        <v>-1762.57</v>
      </c>
      <c r="M4626">
        <v>-8.7400000000000005E-2</v>
      </c>
      <c r="N4626" t="s">
        <v>1924</v>
      </c>
      <c r="O4626" t="s">
        <v>1925</v>
      </c>
      <c r="P4626" t="s">
        <v>63</v>
      </c>
      <c r="Q4626" t="s">
        <v>10670</v>
      </c>
      <c r="R4626" t="s">
        <v>10671</v>
      </c>
      <c r="S4626" t="s">
        <v>10672</v>
      </c>
    </row>
    <row r="4627" spans="1:19" hidden="1" x14ac:dyDescent="0.35">
      <c r="A4627" t="s">
        <v>732</v>
      </c>
      <c r="B4627" s="1">
        <v>45669</v>
      </c>
      <c r="C4627" t="s">
        <v>256</v>
      </c>
      <c r="D4627" t="s">
        <v>21</v>
      </c>
      <c r="E4627" t="s">
        <v>22</v>
      </c>
      <c r="F4627" t="s">
        <v>23</v>
      </c>
      <c r="G4627" t="s">
        <v>24</v>
      </c>
      <c r="H4627">
        <v>1</v>
      </c>
      <c r="I4627">
        <v>10890</v>
      </c>
      <c r="J4627">
        <v>10890</v>
      </c>
      <c r="K4627">
        <v>5292.22</v>
      </c>
      <c r="L4627">
        <v>-750.38</v>
      </c>
      <c r="M4627">
        <v>-8.2000000000000003E-2</v>
      </c>
      <c r="N4627" t="s">
        <v>733</v>
      </c>
      <c r="O4627" t="s">
        <v>318</v>
      </c>
      <c r="P4627" t="s">
        <v>82</v>
      </c>
      <c r="Q4627" t="s">
        <v>10673</v>
      </c>
      <c r="R4627" t="s">
        <v>10673</v>
      </c>
      <c r="S4627" t="s">
        <v>10674</v>
      </c>
    </row>
    <row r="4628" spans="1:19" hidden="1" x14ac:dyDescent="0.35">
      <c r="A4628" t="s">
        <v>732</v>
      </c>
      <c r="B4628" s="1">
        <v>45669</v>
      </c>
      <c r="C4628" t="s">
        <v>256</v>
      </c>
      <c r="D4628" t="s">
        <v>21</v>
      </c>
      <c r="E4628" t="s">
        <v>22</v>
      </c>
      <c r="F4628" t="s">
        <v>23</v>
      </c>
      <c r="G4628" t="s">
        <v>24</v>
      </c>
      <c r="H4628">
        <v>1</v>
      </c>
      <c r="I4628">
        <v>10890</v>
      </c>
      <c r="J4628">
        <v>10890</v>
      </c>
      <c r="K4628">
        <v>5292.22</v>
      </c>
      <c r="L4628">
        <v>-750.38</v>
      </c>
      <c r="M4628">
        <v>-8.2000000000000003E-2</v>
      </c>
      <c r="N4628" t="s">
        <v>733</v>
      </c>
      <c r="O4628" t="s">
        <v>318</v>
      </c>
      <c r="P4628" t="s">
        <v>82</v>
      </c>
      <c r="Q4628" t="s">
        <v>10675</v>
      </c>
      <c r="R4628" t="s">
        <v>10676</v>
      </c>
      <c r="S4628" t="s">
        <v>10677</v>
      </c>
    </row>
    <row r="4629" spans="1:19" hidden="1" x14ac:dyDescent="0.35">
      <c r="A4629" t="s">
        <v>732</v>
      </c>
      <c r="B4629" s="1">
        <v>45669</v>
      </c>
      <c r="C4629" t="s">
        <v>256</v>
      </c>
      <c r="D4629" t="s">
        <v>21</v>
      </c>
      <c r="E4629" t="s">
        <v>22</v>
      </c>
      <c r="F4629" t="s">
        <v>23</v>
      </c>
      <c r="G4629" t="s">
        <v>24</v>
      </c>
      <c r="H4629">
        <v>1</v>
      </c>
      <c r="I4629">
        <v>10890</v>
      </c>
      <c r="J4629">
        <v>10890</v>
      </c>
      <c r="K4629">
        <v>5292.22</v>
      </c>
      <c r="L4629">
        <v>-750.38</v>
      </c>
      <c r="M4629">
        <v>-8.2000000000000003E-2</v>
      </c>
      <c r="N4629" t="s">
        <v>733</v>
      </c>
      <c r="O4629" t="s">
        <v>318</v>
      </c>
      <c r="P4629" t="s">
        <v>82</v>
      </c>
      <c r="Q4629" t="s">
        <v>10678</v>
      </c>
      <c r="R4629" t="s">
        <v>10679</v>
      </c>
      <c r="S4629" t="s">
        <v>10680</v>
      </c>
    </row>
    <row r="4630" spans="1:19" hidden="1" x14ac:dyDescent="0.35">
      <c r="A4630" t="s">
        <v>732</v>
      </c>
      <c r="B4630" s="1">
        <v>45669</v>
      </c>
      <c r="C4630" t="s">
        <v>256</v>
      </c>
      <c r="D4630" t="s">
        <v>21</v>
      </c>
      <c r="E4630" t="s">
        <v>22</v>
      </c>
      <c r="F4630" t="s">
        <v>23</v>
      </c>
      <c r="G4630" t="s">
        <v>24</v>
      </c>
      <c r="H4630">
        <v>1</v>
      </c>
      <c r="I4630">
        <v>10890</v>
      </c>
      <c r="J4630">
        <v>10890</v>
      </c>
      <c r="K4630">
        <v>5292.22</v>
      </c>
      <c r="L4630">
        <v>-750.38</v>
      </c>
      <c r="M4630">
        <v>-8.2000000000000003E-2</v>
      </c>
      <c r="N4630" t="s">
        <v>733</v>
      </c>
      <c r="O4630" t="s">
        <v>318</v>
      </c>
      <c r="P4630" t="s">
        <v>82</v>
      </c>
      <c r="Q4630" t="s">
        <v>10681</v>
      </c>
      <c r="R4630" t="s">
        <v>10681</v>
      </c>
      <c r="S4630" t="s">
        <v>10682</v>
      </c>
    </row>
    <row r="4631" spans="1:19" hidden="1" x14ac:dyDescent="0.35">
      <c r="A4631" t="s">
        <v>732</v>
      </c>
      <c r="B4631" s="1">
        <v>45669</v>
      </c>
      <c r="C4631" t="s">
        <v>256</v>
      </c>
      <c r="D4631" t="s">
        <v>21</v>
      </c>
      <c r="E4631" t="s">
        <v>22</v>
      </c>
      <c r="F4631" t="s">
        <v>23</v>
      </c>
      <c r="G4631" t="s">
        <v>24</v>
      </c>
      <c r="H4631">
        <v>2</v>
      </c>
      <c r="I4631">
        <v>21780</v>
      </c>
      <c r="J4631">
        <v>10890</v>
      </c>
      <c r="K4631">
        <v>5292.22</v>
      </c>
      <c r="L4631">
        <v>-1500.74</v>
      </c>
      <c r="M4631">
        <v>-8.2000000000000003E-2</v>
      </c>
      <c r="N4631" t="s">
        <v>733</v>
      </c>
      <c r="O4631" t="s">
        <v>318</v>
      </c>
      <c r="P4631" t="s">
        <v>82</v>
      </c>
      <c r="Q4631" t="s">
        <v>10683</v>
      </c>
      <c r="R4631" t="s">
        <v>10684</v>
      </c>
      <c r="S4631" t="s">
        <v>10685</v>
      </c>
    </row>
    <row r="4632" spans="1:19" hidden="1" x14ac:dyDescent="0.35">
      <c r="A4632" t="s">
        <v>732</v>
      </c>
      <c r="B4632" s="1">
        <v>45669</v>
      </c>
      <c r="C4632" t="s">
        <v>256</v>
      </c>
      <c r="D4632" t="s">
        <v>21</v>
      </c>
      <c r="E4632" t="s">
        <v>22</v>
      </c>
      <c r="F4632" t="s">
        <v>23</v>
      </c>
      <c r="G4632" t="s">
        <v>24</v>
      </c>
      <c r="H4632">
        <v>2</v>
      </c>
      <c r="I4632">
        <v>21780</v>
      </c>
      <c r="J4632">
        <v>10890</v>
      </c>
      <c r="K4632">
        <v>5292.22</v>
      </c>
      <c r="L4632">
        <v>-1500.74</v>
      </c>
      <c r="M4632">
        <v>-8.2000000000000003E-2</v>
      </c>
      <c r="N4632" t="s">
        <v>733</v>
      </c>
      <c r="O4632" t="s">
        <v>318</v>
      </c>
      <c r="P4632" t="s">
        <v>82</v>
      </c>
      <c r="Q4632" t="s">
        <v>10686</v>
      </c>
      <c r="R4632" t="s">
        <v>10687</v>
      </c>
      <c r="S4632" t="s">
        <v>10688</v>
      </c>
    </row>
    <row r="4633" spans="1:19" hidden="1" x14ac:dyDescent="0.35">
      <c r="A4633" t="s">
        <v>738</v>
      </c>
      <c r="B4633" s="1">
        <v>45669</v>
      </c>
      <c r="C4633" t="s">
        <v>256</v>
      </c>
      <c r="D4633" t="s">
        <v>21</v>
      </c>
      <c r="E4633" t="s">
        <v>22</v>
      </c>
      <c r="F4633" t="s">
        <v>23</v>
      </c>
      <c r="G4633" t="s">
        <v>24</v>
      </c>
      <c r="H4633">
        <v>1</v>
      </c>
      <c r="I4633">
        <v>38990</v>
      </c>
      <c r="J4633">
        <v>38990</v>
      </c>
      <c r="K4633">
        <v>19686.16</v>
      </c>
      <c r="L4633">
        <v>-3447.68</v>
      </c>
      <c r="M4633">
        <v>-0.1052</v>
      </c>
      <c r="N4633" t="s">
        <v>739</v>
      </c>
      <c r="O4633" t="s">
        <v>740</v>
      </c>
      <c r="P4633" t="s">
        <v>53</v>
      </c>
      <c r="Q4633" t="s">
        <v>10689</v>
      </c>
      <c r="R4633" t="s">
        <v>10689</v>
      </c>
      <c r="S4633" t="s">
        <v>10690</v>
      </c>
    </row>
    <row r="4634" spans="1:19" hidden="1" x14ac:dyDescent="0.35">
      <c r="A4634" t="s">
        <v>1932</v>
      </c>
      <c r="B4634" s="1">
        <v>45669</v>
      </c>
      <c r="C4634" t="s">
        <v>256</v>
      </c>
      <c r="D4634" t="s">
        <v>21</v>
      </c>
      <c r="E4634" t="s">
        <v>22</v>
      </c>
      <c r="F4634" t="s">
        <v>23</v>
      </c>
      <c r="G4634" t="s">
        <v>24</v>
      </c>
      <c r="H4634">
        <v>1</v>
      </c>
      <c r="I4634">
        <v>38990</v>
      </c>
      <c r="J4634">
        <v>38990</v>
      </c>
      <c r="K4634">
        <v>19680.07</v>
      </c>
      <c r="L4634">
        <v>-3441.59</v>
      </c>
      <c r="M4634">
        <v>-0.105</v>
      </c>
      <c r="N4634" t="s">
        <v>1933</v>
      </c>
      <c r="O4634" t="s">
        <v>740</v>
      </c>
      <c r="P4634" t="s">
        <v>53</v>
      </c>
      <c r="Q4634" t="s">
        <v>10691</v>
      </c>
      <c r="R4634" t="s">
        <v>10691</v>
      </c>
      <c r="S4634" t="s">
        <v>10692</v>
      </c>
    </row>
    <row r="4635" spans="1:19" hidden="1" x14ac:dyDescent="0.35">
      <c r="A4635" t="s">
        <v>5829</v>
      </c>
      <c r="B4635" s="1">
        <v>45669</v>
      </c>
      <c r="C4635" t="s">
        <v>256</v>
      </c>
      <c r="D4635" t="s">
        <v>21</v>
      </c>
      <c r="E4635" t="s">
        <v>22</v>
      </c>
      <c r="F4635" t="s">
        <v>23</v>
      </c>
      <c r="G4635" t="s">
        <v>24</v>
      </c>
      <c r="H4635">
        <v>1</v>
      </c>
      <c r="I4635">
        <v>36389</v>
      </c>
      <c r="J4635">
        <v>36389</v>
      </c>
      <c r="K4635">
        <v>14269.59</v>
      </c>
      <c r="L4635">
        <v>-293.98</v>
      </c>
      <c r="M4635">
        <v>-9.5999999999999992E-3</v>
      </c>
      <c r="N4635" t="s">
        <v>5830</v>
      </c>
      <c r="O4635" t="s">
        <v>5831</v>
      </c>
      <c r="P4635" t="s">
        <v>63</v>
      </c>
      <c r="Q4635" t="s">
        <v>10693</v>
      </c>
      <c r="R4635" t="s">
        <v>10693</v>
      </c>
      <c r="S4635" t="s">
        <v>10694</v>
      </c>
    </row>
    <row r="4636" spans="1:19" hidden="1" x14ac:dyDescent="0.35">
      <c r="A4636" t="s">
        <v>743</v>
      </c>
      <c r="B4636" s="1">
        <v>45669</v>
      </c>
      <c r="C4636" t="s">
        <v>256</v>
      </c>
      <c r="D4636" t="s">
        <v>21</v>
      </c>
      <c r="E4636" t="s">
        <v>22</v>
      </c>
      <c r="F4636" t="s">
        <v>23</v>
      </c>
      <c r="G4636" t="s">
        <v>24</v>
      </c>
      <c r="H4636">
        <v>1</v>
      </c>
      <c r="I4636">
        <v>32989</v>
      </c>
      <c r="J4636">
        <v>32989</v>
      </c>
      <c r="K4636">
        <v>15461.89</v>
      </c>
      <c r="L4636">
        <v>-2081.23</v>
      </c>
      <c r="M4636">
        <v>-7.51E-2</v>
      </c>
      <c r="N4636" t="s">
        <v>744</v>
      </c>
      <c r="O4636" t="s">
        <v>745</v>
      </c>
      <c r="P4636" t="s">
        <v>53</v>
      </c>
      <c r="Q4636" t="s">
        <v>10695</v>
      </c>
      <c r="R4636" t="s">
        <v>10696</v>
      </c>
      <c r="S4636" t="s">
        <v>10697</v>
      </c>
    </row>
    <row r="4637" spans="1:19" hidden="1" x14ac:dyDescent="0.35">
      <c r="A4637" t="s">
        <v>743</v>
      </c>
      <c r="B4637" s="1">
        <v>45669</v>
      </c>
      <c r="C4637" t="s">
        <v>256</v>
      </c>
      <c r="D4637" t="s">
        <v>21</v>
      </c>
      <c r="E4637" t="s">
        <v>22</v>
      </c>
      <c r="F4637" t="s">
        <v>23</v>
      </c>
      <c r="G4637" t="s">
        <v>24</v>
      </c>
      <c r="H4637">
        <v>1</v>
      </c>
      <c r="I4637">
        <v>32989</v>
      </c>
      <c r="J4637">
        <v>32989</v>
      </c>
      <c r="K4637">
        <v>15461.89</v>
      </c>
      <c r="L4637">
        <v>-2081.23</v>
      </c>
      <c r="M4637">
        <v>-7.51E-2</v>
      </c>
      <c r="N4637" t="s">
        <v>744</v>
      </c>
      <c r="O4637" t="s">
        <v>745</v>
      </c>
      <c r="P4637" t="s">
        <v>53</v>
      </c>
      <c r="Q4637" t="s">
        <v>10698</v>
      </c>
      <c r="R4637" t="s">
        <v>10698</v>
      </c>
      <c r="S4637" t="s">
        <v>10699</v>
      </c>
    </row>
    <row r="4638" spans="1:19" hidden="1" x14ac:dyDescent="0.35">
      <c r="A4638" t="s">
        <v>743</v>
      </c>
      <c r="B4638" s="1">
        <v>45669</v>
      </c>
      <c r="C4638" t="s">
        <v>256</v>
      </c>
      <c r="D4638" t="s">
        <v>21</v>
      </c>
      <c r="E4638" t="s">
        <v>22</v>
      </c>
      <c r="F4638" t="s">
        <v>23</v>
      </c>
      <c r="G4638" t="s">
        <v>24</v>
      </c>
      <c r="H4638">
        <v>1</v>
      </c>
      <c r="I4638">
        <v>32989</v>
      </c>
      <c r="J4638">
        <v>32989</v>
      </c>
      <c r="K4638">
        <v>15461.89</v>
      </c>
      <c r="L4638">
        <v>-2081.23</v>
      </c>
      <c r="M4638">
        <v>-7.51E-2</v>
      </c>
      <c r="N4638" t="s">
        <v>744</v>
      </c>
      <c r="O4638" t="s">
        <v>745</v>
      </c>
      <c r="P4638" t="s">
        <v>53</v>
      </c>
      <c r="Q4638" t="s">
        <v>10700</v>
      </c>
      <c r="R4638" t="s">
        <v>10700</v>
      </c>
      <c r="S4638" t="s">
        <v>10701</v>
      </c>
    </row>
    <row r="4639" spans="1:19" hidden="1" x14ac:dyDescent="0.35">
      <c r="A4639" t="s">
        <v>743</v>
      </c>
      <c r="B4639" s="1">
        <v>45669</v>
      </c>
      <c r="C4639" t="s">
        <v>256</v>
      </c>
      <c r="D4639" t="s">
        <v>21</v>
      </c>
      <c r="E4639" t="s">
        <v>22</v>
      </c>
      <c r="F4639" t="s">
        <v>23</v>
      </c>
      <c r="G4639" t="s">
        <v>24</v>
      </c>
      <c r="H4639">
        <v>1</v>
      </c>
      <c r="I4639">
        <v>32989</v>
      </c>
      <c r="J4639">
        <v>32989</v>
      </c>
      <c r="K4639">
        <v>15461.89</v>
      </c>
      <c r="L4639">
        <v>-2081.23</v>
      </c>
      <c r="M4639">
        <v>-7.51E-2</v>
      </c>
      <c r="N4639" t="s">
        <v>744</v>
      </c>
      <c r="O4639" t="s">
        <v>745</v>
      </c>
      <c r="P4639" t="s">
        <v>53</v>
      </c>
      <c r="Q4639" t="s">
        <v>10702</v>
      </c>
      <c r="R4639" t="s">
        <v>10703</v>
      </c>
      <c r="S4639" t="s">
        <v>10704</v>
      </c>
    </row>
    <row r="4640" spans="1:19" hidden="1" x14ac:dyDescent="0.35">
      <c r="A4640" t="s">
        <v>753</v>
      </c>
      <c r="B4640" s="1">
        <v>45669</v>
      </c>
      <c r="C4640" t="s">
        <v>256</v>
      </c>
      <c r="D4640" t="s">
        <v>21</v>
      </c>
      <c r="E4640" t="s">
        <v>22</v>
      </c>
      <c r="F4640" t="s">
        <v>23</v>
      </c>
      <c r="G4640" t="s">
        <v>24</v>
      </c>
      <c r="H4640">
        <v>1</v>
      </c>
      <c r="I4640">
        <v>49990</v>
      </c>
      <c r="J4640">
        <v>49990</v>
      </c>
      <c r="K4640">
        <v>15794.77</v>
      </c>
      <c r="L4640">
        <v>7015.14</v>
      </c>
      <c r="M4640">
        <v>0.16700000000000001</v>
      </c>
      <c r="N4640" t="s">
        <v>754</v>
      </c>
      <c r="O4640" t="s">
        <v>52</v>
      </c>
      <c r="P4640" t="s">
        <v>53</v>
      </c>
      <c r="Q4640" t="s">
        <v>10705</v>
      </c>
      <c r="R4640" t="s">
        <v>10706</v>
      </c>
      <c r="S4640" t="s">
        <v>10707</v>
      </c>
    </row>
    <row r="4641" spans="1:19" hidden="1" x14ac:dyDescent="0.35">
      <c r="A4641" t="s">
        <v>2139</v>
      </c>
      <c r="B4641" s="1">
        <v>45669</v>
      </c>
      <c r="C4641" t="s">
        <v>763</v>
      </c>
      <c r="D4641" t="s">
        <v>21</v>
      </c>
      <c r="E4641" t="s">
        <v>22</v>
      </c>
      <c r="F4641" t="s">
        <v>23</v>
      </c>
      <c r="G4641" t="s">
        <v>24</v>
      </c>
      <c r="H4641">
        <v>1</v>
      </c>
      <c r="I4641">
        <v>24990</v>
      </c>
      <c r="J4641">
        <v>24990</v>
      </c>
      <c r="K4641">
        <v>12208.92</v>
      </c>
      <c r="L4641">
        <v>-2751.95</v>
      </c>
      <c r="M4641">
        <v>-0.13100000000000001</v>
      </c>
      <c r="N4641" t="s">
        <v>2141</v>
      </c>
      <c r="O4641" t="s">
        <v>40</v>
      </c>
      <c r="P4641" t="s">
        <v>41</v>
      </c>
      <c r="Q4641" t="s">
        <v>10708</v>
      </c>
      <c r="R4641" t="s">
        <v>10709</v>
      </c>
      <c r="S4641" t="s">
        <v>10710</v>
      </c>
    </row>
    <row r="4642" spans="1:19" hidden="1" x14ac:dyDescent="0.35">
      <c r="A4642" t="s">
        <v>5990</v>
      </c>
      <c r="B4642" s="1">
        <v>45669</v>
      </c>
      <c r="C4642" t="s">
        <v>763</v>
      </c>
      <c r="D4642" t="s">
        <v>21</v>
      </c>
      <c r="E4642" t="s">
        <v>22</v>
      </c>
      <c r="F4642" t="s">
        <v>23</v>
      </c>
      <c r="G4642" t="s">
        <v>24</v>
      </c>
      <c r="H4642">
        <v>1</v>
      </c>
      <c r="I4642">
        <v>49990</v>
      </c>
      <c r="J4642">
        <v>49990</v>
      </c>
      <c r="K4642">
        <v>25167.040000000001</v>
      </c>
      <c r="L4642">
        <v>-2054.61</v>
      </c>
      <c r="M4642">
        <v>-4.8899999999999999E-2</v>
      </c>
      <c r="N4642" t="s">
        <v>5991</v>
      </c>
      <c r="O4642" t="s">
        <v>40</v>
      </c>
      <c r="P4642" t="s">
        <v>41</v>
      </c>
      <c r="Q4642" t="s">
        <v>10711</v>
      </c>
      <c r="R4642" t="s">
        <v>10712</v>
      </c>
      <c r="S4642" t="s">
        <v>10713</v>
      </c>
    </row>
    <row r="4643" spans="1:19" hidden="1" x14ac:dyDescent="0.35">
      <c r="A4643" t="s">
        <v>994</v>
      </c>
      <c r="B4643" s="1">
        <v>45669</v>
      </c>
      <c r="C4643" t="s">
        <v>763</v>
      </c>
      <c r="D4643" t="s">
        <v>21</v>
      </c>
      <c r="E4643" t="s">
        <v>22</v>
      </c>
      <c r="F4643" t="s">
        <v>23</v>
      </c>
      <c r="G4643" t="s">
        <v>24</v>
      </c>
      <c r="H4643">
        <v>2</v>
      </c>
      <c r="I4643">
        <v>89980</v>
      </c>
      <c r="J4643">
        <v>44990</v>
      </c>
      <c r="K4643">
        <v>19537.54</v>
      </c>
      <c r="L4643">
        <v>8073.32</v>
      </c>
      <c r="M4643">
        <v>0.10680000000000001</v>
      </c>
      <c r="N4643" t="s">
        <v>995</v>
      </c>
      <c r="O4643" t="s">
        <v>996</v>
      </c>
      <c r="P4643" t="s">
        <v>41</v>
      </c>
      <c r="Q4643" t="s">
        <v>10714</v>
      </c>
      <c r="R4643" t="s">
        <v>10715</v>
      </c>
      <c r="S4643" t="s">
        <v>10716</v>
      </c>
    </row>
    <row r="4644" spans="1:19" hidden="1" x14ac:dyDescent="0.35">
      <c r="A4644" t="s">
        <v>2185</v>
      </c>
      <c r="B4644" s="1">
        <v>45669</v>
      </c>
      <c r="C4644" t="s">
        <v>763</v>
      </c>
      <c r="D4644" t="s">
        <v>21</v>
      </c>
      <c r="E4644" t="s">
        <v>22</v>
      </c>
      <c r="F4644" t="s">
        <v>23</v>
      </c>
      <c r="G4644" t="s">
        <v>24</v>
      </c>
      <c r="H4644">
        <v>1</v>
      </c>
      <c r="I4644">
        <v>42990</v>
      </c>
      <c r="J4644">
        <v>42990</v>
      </c>
      <c r="K4644">
        <v>20330.55</v>
      </c>
      <c r="L4644">
        <v>-5234.92</v>
      </c>
      <c r="M4644">
        <v>-0.1449</v>
      </c>
      <c r="N4644" t="s">
        <v>2186</v>
      </c>
      <c r="O4644" t="s">
        <v>40</v>
      </c>
      <c r="P4644" t="s">
        <v>41</v>
      </c>
      <c r="Q4644" t="s">
        <v>10717</v>
      </c>
      <c r="R4644" t="s">
        <v>10718</v>
      </c>
      <c r="S4644" t="s">
        <v>10719</v>
      </c>
    </row>
    <row r="4645" spans="1:19" hidden="1" x14ac:dyDescent="0.35">
      <c r="A4645" t="s">
        <v>10720</v>
      </c>
      <c r="B4645" s="1">
        <v>45669</v>
      </c>
      <c r="C4645" t="s">
        <v>763</v>
      </c>
      <c r="D4645" t="s">
        <v>21</v>
      </c>
      <c r="E4645" t="s">
        <v>22</v>
      </c>
      <c r="F4645" t="s">
        <v>23</v>
      </c>
      <c r="G4645" t="s">
        <v>24</v>
      </c>
      <c r="H4645">
        <v>1</v>
      </c>
      <c r="I4645">
        <v>44990</v>
      </c>
      <c r="J4645">
        <v>44990</v>
      </c>
      <c r="K4645">
        <v>20514.96</v>
      </c>
      <c r="L4645">
        <v>3059.66</v>
      </c>
      <c r="M4645">
        <v>8.09E-2</v>
      </c>
      <c r="N4645" t="s">
        <v>10721</v>
      </c>
      <c r="O4645" t="s">
        <v>40</v>
      </c>
      <c r="P4645" t="s">
        <v>41</v>
      </c>
      <c r="Q4645" t="s">
        <v>10717</v>
      </c>
      <c r="R4645" t="s">
        <v>10718</v>
      </c>
      <c r="S4645" t="s">
        <v>10722</v>
      </c>
    </row>
    <row r="4646" spans="1:19" hidden="1" x14ac:dyDescent="0.35">
      <c r="A4646" t="s">
        <v>79</v>
      </c>
      <c r="B4646" s="1">
        <v>45669</v>
      </c>
      <c r="C4646" t="s">
        <v>763</v>
      </c>
      <c r="D4646" t="s">
        <v>21</v>
      </c>
      <c r="E4646" t="s">
        <v>22</v>
      </c>
      <c r="F4646" t="s">
        <v>23</v>
      </c>
      <c r="G4646" t="s">
        <v>24</v>
      </c>
      <c r="H4646">
        <v>1</v>
      </c>
      <c r="I4646">
        <v>42990</v>
      </c>
      <c r="J4646">
        <v>42990</v>
      </c>
      <c r="K4646">
        <v>21557.38</v>
      </c>
      <c r="L4646">
        <v>-3706.29</v>
      </c>
      <c r="M4646">
        <v>-0.1026</v>
      </c>
      <c r="N4646" t="s">
        <v>80</v>
      </c>
      <c r="O4646" t="s">
        <v>81</v>
      </c>
      <c r="P4646" t="s">
        <v>82</v>
      </c>
      <c r="Q4646" t="s">
        <v>10723</v>
      </c>
      <c r="R4646" t="s">
        <v>10724</v>
      </c>
      <c r="S4646" t="s">
        <v>10725</v>
      </c>
    </row>
    <row r="4647" spans="1:19" hidden="1" x14ac:dyDescent="0.35">
      <c r="A4647" t="s">
        <v>1036</v>
      </c>
      <c r="B4647" s="1">
        <v>45669</v>
      </c>
      <c r="C4647" t="s">
        <v>763</v>
      </c>
      <c r="D4647" t="s">
        <v>21</v>
      </c>
      <c r="E4647" t="s">
        <v>22</v>
      </c>
      <c r="F4647" t="s">
        <v>23</v>
      </c>
      <c r="G4647" t="s">
        <v>24</v>
      </c>
      <c r="H4647">
        <v>1</v>
      </c>
      <c r="I4647">
        <v>40990</v>
      </c>
      <c r="J4647">
        <v>40990</v>
      </c>
      <c r="K4647">
        <v>21523.35</v>
      </c>
      <c r="L4647">
        <v>-1605.03</v>
      </c>
      <c r="M4647">
        <v>-4.6600000000000003E-2</v>
      </c>
      <c r="N4647" t="s">
        <v>1037</v>
      </c>
      <c r="O4647" t="s">
        <v>46</v>
      </c>
      <c r="P4647" t="s">
        <v>47</v>
      </c>
      <c r="Q4647" t="s">
        <v>10726</v>
      </c>
      <c r="R4647" t="s">
        <v>10727</v>
      </c>
      <c r="S4647" t="s">
        <v>10728</v>
      </c>
    </row>
    <row r="4648" spans="1:19" hidden="1" x14ac:dyDescent="0.35">
      <c r="A4648" t="s">
        <v>2259</v>
      </c>
      <c r="B4648" s="1">
        <v>45669</v>
      </c>
      <c r="C4648" t="s">
        <v>763</v>
      </c>
      <c r="D4648" t="s">
        <v>21</v>
      </c>
      <c r="E4648" t="s">
        <v>22</v>
      </c>
      <c r="F4648" t="s">
        <v>23</v>
      </c>
      <c r="G4648" t="s">
        <v>24</v>
      </c>
      <c r="H4648">
        <v>2</v>
      </c>
      <c r="I4648">
        <v>43980</v>
      </c>
      <c r="J4648">
        <v>21990</v>
      </c>
      <c r="K4648">
        <v>10453.209999999999</v>
      </c>
      <c r="L4648">
        <v>1115.93</v>
      </c>
      <c r="M4648">
        <v>3.0200000000000001E-2</v>
      </c>
      <c r="N4648" t="s">
        <v>2260</v>
      </c>
      <c r="O4648" t="s">
        <v>40</v>
      </c>
      <c r="P4648" t="s">
        <v>41</v>
      </c>
      <c r="Q4648" t="s">
        <v>10729</v>
      </c>
      <c r="R4648" t="s">
        <v>10730</v>
      </c>
      <c r="S4648" t="s">
        <v>10731</v>
      </c>
    </row>
    <row r="4649" spans="1:19" hidden="1" x14ac:dyDescent="0.35">
      <c r="A4649" t="s">
        <v>176</v>
      </c>
      <c r="B4649" s="1">
        <v>45669</v>
      </c>
      <c r="C4649" t="s">
        <v>763</v>
      </c>
      <c r="D4649" t="s">
        <v>21</v>
      </c>
      <c r="E4649" t="s">
        <v>22</v>
      </c>
      <c r="F4649" t="s">
        <v>23</v>
      </c>
      <c r="G4649" t="s">
        <v>24</v>
      </c>
      <c r="H4649">
        <v>1</v>
      </c>
      <c r="I4649">
        <v>15990</v>
      </c>
      <c r="J4649">
        <v>15990</v>
      </c>
      <c r="K4649">
        <v>9911.3799999999992</v>
      </c>
      <c r="L4649">
        <v>-5102.3100000000004</v>
      </c>
      <c r="M4649">
        <v>-0.37969999999999998</v>
      </c>
      <c r="N4649" t="s">
        <v>177</v>
      </c>
      <c r="O4649" t="s">
        <v>178</v>
      </c>
      <c r="P4649" t="s">
        <v>27</v>
      </c>
      <c r="Q4649" t="s">
        <v>10732</v>
      </c>
      <c r="R4649" t="s">
        <v>10733</v>
      </c>
      <c r="S4649" t="s">
        <v>10734</v>
      </c>
    </row>
    <row r="4650" spans="1:19" hidden="1" x14ac:dyDescent="0.35">
      <c r="A4650" t="s">
        <v>4123</v>
      </c>
      <c r="B4650" s="1">
        <v>45669</v>
      </c>
      <c r="C4650" t="s">
        <v>763</v>
      </c>
      <c r="D4650" t="s">
        <v>21</v>
      </c>
      <c r="E4650" t="s">
        <v>22</v>
      </c>
      <c r="F4650" t="s">
        <v>23</v>
      </c>
      <c r="G4650" t="s">
        <v>24</v>
      </c>
      <c r="H4650">
        <v>1</v>
      </c>
      <c r="I4650">
        <v>13990</v>
      </c>
      <c r="J4650">
        <v>13990</v>
      </c>
      <c r="K4650">
        <v>6577</v>
      </c>
      <c r="L4650">
        <v>-2893.98</v>
      </c>
      <c r="M4650">
        <v>-0.2462</v>
      </c>
      <c r="N4650" t="s">
        <v>4124</v>
      </c>
      <c r="O4650" t="s">
        <v>318</v>
      </c>
      <c r="P4650" t="s">
        <v>82</v>
      </c>
      <c r="Q4650" t="s">
        <v>10735</v>
      </c>
      <c r="R4650" t="s">
        <v>10736</v>
      </c>
      <c r="S4650" t="s">
        <v>10737</v>
      </c>
    </row>
    <row r="4651" spans="1:19" hidden="1" x14ac:dyDescent="0.35">
      <c r="A4651" t="s">
        <v>226</v>
      </c>
      <c r="B4651" s="1">
        <v>45669</v>
      </c>
      <c r="C4651" t="s">
        <v>763</v>
      </c>
      <c r="D4651" t="s">
        <v>21</v>
      </c>
      <c r="E4651" t="s">
        <v>22</v>
      </c>
      <c r="F4651" t="s">
        <v>23</v>
      </c>
      <c r="G4651" t="s">
        <v>24</v>
      </c>
      <c r="H4651">
        <v>1</v>
      </c>
      <c r="I4651">
        <v>24990</v>
      </c>
      <c r="J4651">
        <v>24990</v>
      </c>
      <c r="K4651">
        <v>14342</v>
      </c>
      <c r="L4651">
        <v>-1272.42</v>
      </c>
      <c r="M4651">
        <v>-6.0600000000000001E-2</v>
      </c>
      <c r="N4651" t="s">
        <v>227</v>
      </c>
      <c r="O4651" t="s">
        <v>228</v>
      </c>
      <c r="P4651" t="s">
        <v>27</v>
      </c>
      <c r="Q4651" t="s">
        <v>10738</v>
      </c>
      <c r="R4651" t="s">
        <v>10739</v>
      </c>
      <c r="S4651" t="s">
        <v>10740</v>
      </c>
    </row>
    <row r="4652" spans="1:19" hidden="1" x14ac:dyDescent="0.35">
      <c r="A4652" t="s">
        <v>811</v>
      </c>
      <c r="B4652" s="1">
        <v>45669</v>
      </c>
      <c r="C4652" t="s">
        <v>763</v>
      </c>
      <c r="D4652" t="s">
        <v>21</v>
      </c>
      <c r="E4652" t="s">
        <v>22</v>
      </c>
      <c r="F4652" t="s">
        <v>23</v>
      </c>
      <c r="G4652" t="s">
        <v>24</v>
      </c>
      <c r="H4652">
        <v>3</v>
      </c>
      <c r="I4652">
        <v>32970</v>
      </c>
      <c r="J4652">
        <v>10990</v>
      </c>
      <c r="K4652">
        <v>4993.3</v>
      </c>
      <c r="L4652">
        <v>28.83</v>
      </c>
      <c r="M4652">
        <v>1E-3</v>
      </c>
      <c r="N4652" t="s">
        <v>812</v>
      </c>
      <c r="O4652" t="s">
        <v>40</v>
      </c>
      <c r="P4652" t="s">
        <v>41</v>
      </c>
      <c r="Q4652" t="s">
        <v>10741</v>
      </c>
      <c r="R4652" t="s">
        <v>10742</v>
      </c>
      <c r="S4652" t="s">
        <v>10743</v>
      </c>
    </row>
    <row r="4653" spans="1:19" hidden="1" x14ac:dyDescent="0.35">
      <c r="A4653" t="s">
        <v>1200</v>
      </c>
      <c r="B4653" s="1">
        <v>45669</v>
      </c>
      <c r="C4653" t="s">
        <v>763</v>
      </c>
      <c r="D4653" t="s">
        <v>21</v>
      </c>
      <c r="E4653" t="s">
        <v>22</v>
      </c>
      <c r="F4653" t="s">
        <v>23</v>
      </c>
      <c r="G4653" t="s">
        <v>24</v>
      </c>
      <c r="H4653">
        <v>1</v>
      </c>
      <c r="I4653">
        <v>19990</v>
      </c>
      <c r="J4653">
        <v>19990</v>
      </c>
      <c r="K4653">
        <v>8461.86</v>
      </c>
      <c r="L4653">
        <v>-1400.69</v>
      </c>
      <c r="M4653">
        <v>-8.3400000000000002E-2</v>
      </c>
      <c r="N4653" t="s">
        <v>1201</v>
      </c>
      <c r="O4653" t="s">
        <v>910</v>
      </c>
      <c r="P4653" t="s">
        <v>144</v>
      </c>
      <c r="Q4653" t="s">
        <v>10744</v>
      </c>
      <c r="R4653" t="s">
        <v>10745</v>
      </c>
      <c r="S4653" t="s">
        <v>10746</v>
      </c>
    </row>
    <row r="4654" spans="1:19" hidden="1" x14ac:dyDescent="0.35">
      <c r="A4654" t="s">
        <v>702</v>
      </c>
      <c r="B4654" s="1">
        <v>45669</v>
      </c>
      <c r="C4654" t="s">
        <v>763</v>
      </c>
      <c r="D4654" t="s">
        <v>21</v>
      </c>
      <c r="E4654" t="s">
        <v>22</v>
      </c>
      <c r="F4654" t="s">
        <v>23</v>
      </c>
      <c r="G4654" t="s">
        <v>24</v>
      </c>
      <c r="H4654">
        <v>1</v>
      </c>
      <c r="I4654">
        <v>26990</v>
      </c>
      <c r="J4654">
        <v>26990</v>
      </c>
      <c r="K4654">
        <v>9527.7900000000009</v>
      </c>
      <c r="L4654">
        <v>1474.56</v>
      </c>
      <c r="M4654">
        <v>6.5000000000000002E-2</v>
      </c>
      <c r="N4654" t="s">
        <v>703</v>
      </c>
      <c r="O4654" t="s">
        <v>704</v>
      </c>
      <c r="P4654" t="s">
        <v>53</v>
      </c>
      <c r="Q4654" t="s">
        <v>10747</v>
      </c>
      <c r="R4654" t="s">
        <v>10748</v>
      </c>
      <c r="S4654" t="s">
        <v>10749</v>
      </c>
    </row>
    <row r="4655" spans="1:19" hidden="1" x14ac:dyDescent="0.35">
      <c r="A4655" t="s">
        <v>235</v>
      </c>
      <c r="B4655" s="1">
        <v>45669</v>
      </c>
      <c r="C4655" t="s">
        <v>763</v>
      </c>
      <c r="D4655" t="s">
        <v>21</v>
      </c>
      <c r="E4655" t="s">
        <v>22</v>
      </c>
      <c r="F4655" t="s">
        <v>23</v>
      </c>
      <c r="G4655" t="s">
        <v>24</v>
      </c>
      <c r="H4655">
        <v>1</v>
      </c>
      <c r="I4655">
        <v>109990</v>
      </c>
      <c r="J4655">
        <v>109990</v>
      </c>
      <c r="K4655">
        <v>54298.65</v>
      </c>
      <c r="L4655">
        <v>1250.76</v>
      </c>
      <c r="M4655">
        <v>1.35E-2</v>
      </c>
      <c r="N4655" t="s">
        <v>236</v>
      </c>
      <c r="O4655" t="s">
        <v>237</v>
      </c>
      <c r="P4655" t="s">
        <v>41</v>
      </c>
      <c r="Q4655" t="s">
        <v>10750</v>
      </c>
      <c r="R4655" t="s">
        <v>10751</v>
      </c>
      <c r="S4655" t="s">
        <v>10752</v>
      </c>
    </row>
    <row r="4656" spans="1:19" hidden="1" x14ac:dyDescent="0.35">
      <c r="A4656" t="s">
        <v>1909</v>
      </c>
      <c r="B4656" s="1">
        <v>45669</v>
      </c>
      <c r="C4656" t="s">
        <v>763</v>
      </c>
      <c r="D4656" t="s">
        <v>21</v>
      </c>
      <c r="E4656" t="s">
        <v>22</v>
      </c>
      <c r="F4656" t="s">
        <v>23</v>
      </c>
      <c r="G4656" t="s">
        <v>24</v>
      </c>
      <c r="H4656">
        <v>1</v>
      </c>
      <c r="I4656">
        <v>22990</v>
      </c>
      <c r="J4656">
        <v>22990</v>
      </c>
      <c r="K4656">
        <v>8690.2199999999993</v>
      </c>
      <c r="L4656">
        <v>60.03</v>
      </c>
      <c r="M4656">
        <v>3.0999999999999999E-3</v>
      </c>
      <c r="N4656" t="s">
        <v>1910</v>
      </c>
      <c r="O4656" t="s">
        <v>228</v>
      </c>
      <c r="P4656" t="s">
        <v>27</v>
      </c>
      <c r="Q4656" t="s">
        <v>10753</v>
      </c>
      <c r="R4656" t="s">
        <v>10754</v>
      </c>
      <c r="S4656" t="s">
        <v>10755</v>
      </c>
    </row>
    <row r="4657" spans="1:19" hidden="1" x14ac:dyDescent="0.35">
      <c r="A4657" t="s">
        <v>249</v>
      </c>
      <c r="B4657" s="1">
        <v>45669</v>
      </c>
      <c r="C4657" t="s">
        <v>763</v>
      </c>
      <c r="D4657" t="s">
        <v>21</v>
      </c>
      <c r="E4657" t="s">
        <v>22</v>
      </c>
      <c r="F4657" t="s">
        <v>23</v>
      </c>
      <c r="G4657" t="s">
        <v>24</v>
      </c>
      <c r="H4657">
        <v>2</v>
      </c>
      <c r="I4657">
        <v>389980</v>
      </c>
      <c r="J4657">
        <v>194990</v>
      </c>
      <c r="K4657">
        <v>105360.28</v>
      </c>
      <c r="L4657">
        <v>-10378.879999999999</v>
      </c>
      <c r="M4657">
        <v>-3.1699999999999999E-2</v>
      </c>
      <c r="N4657" t="s">
        <v>250</v>
      </c>
      <c r="O4657" t="s">
        <v>246</v>
      </c>
      <c r="P4657" t="s">
        <v>82</v>
      </c>
      <c r="Q4657" t="s">
        <v>10756</v>
      </c>
      <c r="R4657" t="s">
        <v>10757</v>
      </c>
      <c r="S4657" t="s">
        <v>10758</v>
      </c>
    </row>
    <row r="4658" spans="1:19" hidden="1" x14ac:dyDescent="0.35">
      <c r="A4658" t="s">
        <v>19</v>
      </c>
      <c r="B4658" s="1">
        <v>45669</v>
      </c>
      <c r="C4658" t="s">
        <v>798</v>
      </c>
      <c r="D4658" t="s">
        <v>21</v>
      </c>
      <c r="E4658" t="s">
        <v>22</v>
      </c>
      <c r="F4658" t="s">
        <v>23</v>
      </c>
      <c r="G4658" t="s">
        <v>24</v>
      </c>
      <c r="H4658">
        <v>1</v>
      </c>
      <c r="I4658">
        <v>86990</v>
      </c>
      <c r="J4658">
        <v>86990</v>
      </c>
      <c r="K4658">
        <v>44217.75</v>
      </c>
      <c r="L4658">
        <v>4759.3900000000003</v>
      </c>
      <c r="M4658">
        <v>6.5100000000000005E-2</v>
      </c>
      <c r="N4658" t="s">
        <v>25</v>
      </c>
      <c r="O4658" t="s">
        <v>26</v>
      </c>
      <c r="P4658" t="s">
        <v>27</v>
      </c>
      <c r="Q4658" t="s">
        <v>10759</v>
      </c>
      <c r="R4658" t="s">
        <v>10759</v>
      </c>
      <c r="S4658" t="s">
        <v>10760</v>
      </c>
    </row>
    <row r="4659" spans="1:19" hidden="1" x14ac:dyDescent="0.35">
      <c r="A4659" t="s">
        <v>19</v>
      </c>
      <c r="B4659" s="1">
        <v>45669</v>
      </c>
      <c r="C4659" t="s">
        <v>798</v>
      </c>
      <c r="D4659" t="s">
        <v>21</v>
      </c>
      <c r="E4659" t="s">
        <v>22</v>
      </c>
      <c r="F4659" t="s">
        <v>23</v>
      </c>
      <c r="G4659" t="s">
        <v>24</v>
      </c>
      <c r="H4659">
        <v>1</v>
      </c>
      <c r="I4659">
        <v>86990</v>
      </c>
      <c r="J4659">
        <v>86990</v>
      </c>
      <c r="K4659">
        <v>44217.75</v>
      </c>
      <c r="L4659">
        <v>4759.3900000000003</v>
      </c>
      <c r="M4659">
        <v>6.5100000000000005E-2</v>
      </c>
      <c r="N4659" t="s">
        <v>25</v>
      </c>
      <c r="O4659" t="s">
        <v>26</v>
      </c>
      <c r="P4659" t="s">
        <v>27</v>
      </c>
      <c r="Q4659" t="s">
        <v>10761</v>
      </c>
      <c r="R4659" t="s">
        <v>10761</v>
      </c>
      <c r="S4659" t="s">
        <v>10762</v>
      </c>
    </row>
    <row r="4660" spans="1:19" hidden="1" x14ac:dyDescent="0.35">
      <c r="A4660" t="s">
        <v>2185</v>
      </c>
      <c r="B4660" s="1">
        <v>45669</v>
      </c>
      <c r="C4660" t="s">
        <v>798</v>
      </c>
      <c r="D4660" t="s">
        <v>21</v>
      </c>
      <c r="E4660" t="s">
        <v>22</v>
      </c>
      <c r="F4660" t="s">
        <v>23</v>
      </c>
      <c r="G4660" t="s">
        <v>24</v>
      </c>
      <c r="H4660">
        <v>2</v>
      </c>
      <c r="I4660">
        <v>85980</v>
      </c>
      <c r="J4660">
        <v>42990</v>
      </c>
      <c r="K4660">
        <v>20330.55</v>
      </c>
      <c r="L4660">
        <v>7747.8</v>
      </c>
      <c r="M4660">
        <v>0.1072</v>
      </c>
      <c r="N4660" t="s">
        <v>2186</v>
      </c>
      <c r="O4660" t="s">
        <v>40</v>
      </c>
      <c r="P4660" t="s">
        <v>41</v>
      </c>
      <c r="Q4660" t="s">
        <v>10763</v>
      </c>
      <c r="R4660" t="s">
        <v>10763</v>
      </c>
      <c r="S4660" t="s">
        <v>10764</v>
      </c>
    </row>
    <row r="4661" spans="1:19" hidden="1" x14ac:dyDescent="0.35">
      <c r="A4661" t="s">
        <v>172</v>
      </c>
      <c r="B4661" s="1">
        <v>45669</v>
      </c>
      <c r="C4661" t="s">
        <v>798</v>
      </c>
      <c r="D4661" t="s">
        <v>21</v>
      </c>
      <c r="E4661" t="s">
        <v>22</v>
      </c>
      <c r="F4661" t="s">
        <v>23</v>
      </c>
      <c r="G4661" t="s">
        <v>24</v>
      </c>
      <c r="H4661">
        <v>1</v>
      </c>
      <c r="I4661">
        <v>19980</v>
      </c>
      <c r="J4661">
        <v>19980</v>
      </c>
      <c r="K4661">
        <v>9939.14</v>
      </c>
      <c r="L4661">
        <v>1310.0999999999999</v>
      </c>
      <c r="M4661">
        <v>7.8E-2</v>
      </c>
      <c r="N4661" t="s">
        <v>173</v>
      </c>
      <c r="O4661" t="s">
        <v>52</v>
      </c>
      <c r="P4661" t="s">
        <v>53</v>
      </c>
      <c r="Q4661" t="s">
        <v>10765</v>
      </c>
      <c r="R4661" t="s">
        <v>10765</v>
      </c>
      <c r="S4661" t="s">
        <v>10766</v>
      </c>
    </row>
    <row r="4662" spans="1:19" hidden="1" x14ac:dyDescent="0.35">
      <c r="A4662" t="s">
        <v>10393</v>
      </c>
      <c r="B4662" s="1">
        <v>45669</v>
      </c>
      <c r="C4662" t="s">
        <v>798</v>
      </c>
      <c r="D4662" t="s">
        <v>21</v>
      </c>
      <c r="E4662" t="s">
        <v>22</v>
      </c>
      <c r="F4662" t="s">
        <v>23</v>
      </c>
      <c r="G4662" t="s">
        <v>24</v>
      </c>
      <c r="H4662">
        <v>12</v>
      </c>
      <c r="I4662">
        <v>23880</v>
      </c>
      <c r="J4662">
        <v>1990</v>
      </c>
      <c r="K4662">
        <v>731</v>
      </c>
      <c r="L4662">
        <v>4673.0600000000004</v>
      </c>
      <c r="M4662">
        <v>0.2329</v>
      </c>
      <c r="N4662" t="s">
        <v>10394</v>
      </c>
      <c r="O4662" t="s">
        <v>206</v>
      </c>
      <c r="P4662" t="s">
        <v>114</v>
      </c>
      <c r="Q4662" t="s">
        <v>10767</v>
      </c>
      <c r="R4662" t="s">
        <v>10767</v>
      </c>
      <c r="S4662" t="s">
        <v>10768</v>
      </c>
    </row>
    <row r="4663" spans="1:19" hidden="1" x14ac:dyDescent="0.35">
      <c r="A4663" t="s">
        <v>467</v>
      </c>
      <c r="B4663" s="1">
        <v>45669</v>
      </c>
      <c r="C4663" t="s">
        <v>798</v>
      </c>
      <c r="D4663" t="s">
        <v>21</v>
      </c>
      <c r="E4663" t="s">
        <v>22</v>
      </c>
      <c r="F4663" t="s">
        <v>23</v>
      </c>
      <c r="G4663" t="s">
        <v>24</v>
      </c>
      <c r="H4663">
        <v>1</v>
      </c>
      <c r="I4663">
        <v>49990</v>
      </c>
      <c r="J4663">
        <v>49990</v>
      </c>
      <c r="K4663">
        <v>36858.949999999997</v>
      </c>
      <c r="L4663">
        <v>-8713.74</v>
      </c>
      <c r="M4663">
        <v>-0.2074</v>
      </c>
      <c r="N4663" t="s">
        <v>468</v>
      </c>
      <c r="O4663" t="s">
        <v>52</v>
      </c>
      <c r="P4663" t="s">
        <v>53</v>
      </c>
      <c r="Q4663" t="s">
        <v>10769</v>
      </c>
      <c r="R4663" t="s">
        <v>10769</v>
      </c>
      <c r="S4663" t="s">
        <v>10770</v>
      </c>
    </row>
    <row r="4664" spans="1:19" hidden="1" x14ac:dyDescent="0.35">
      <c r="A4664" t="s">
        <v>560</v>
      </c>
      <c r="B4664" s="1">
        <v>45669</v>
      </c>
      <c r="C4664" t="s">
        <v>798</v>
      </c>
      <c r="D4664" t="s">
        <v>21</v>
      </c>
      <c r="E4664" t="s">
        <v>22</v>
      </c>
      <c r="F4664" t="s">
        <v>23</v>
      </c>
      <c r="G4664" t="s">
        <v>24</v>
      </c>
      <c r="H4664">
        <v>1</v>
      </c>
      <c r="I4664">
        <v>89990</v>
      </c>
      <c r="J4664">
        <v>89990</v>
      </c>
      <c r="K4664">
        <v>72133.14</v>
      </c>
      <c r="L4664">
        <v>-21466.92</v>
      </c>
      <c r="M4664">
        <v>-0.28389999999999999</v>
      </c>
      <c r="N4664" t="s">
        <v>561</v>
      </c>
      <c r="O4664" t="s">
        <v>52</v>
      </c>
      <c r="P4664" t="s">
        <v>53</v>
      </c>
      <c r="Q4664" t="s">
        <v>10771</v>
      </c>
      <c r="R4664" t="s">
        <v>10771</v>
      </c>
      <c r="S4664" t="s">
        <v>10772</v>
      </c>
    </row>
    <row r="4665" spans="1:19" hidden="1" x14ac:dyDescent="0.35">
      <c r="A4665" t="s">
        <v>222</v>
      </c>
      <c r="B4665" s="1">
        <v>45669</v>
      </c>
      <c r="C4665" t="s">
        <v>798</v>
      </c>
      <c r="D4665" t="s">
        <v>21</v>
      </c>
      <c r="E4665" t="s">
        <v>22</v>
      </c>
      <c r="F4665" t="s">
        <v>23</v>
      </c>
      <c r="G4665" t="s">
        <v>24</v>
      </c>
      <c r="H4665">
        <v>1</v>
      </c>
      <c r="I4665">
        <v>189990</v>
      </c>
      <c r="J4665">
        <v>189990</v>
      </c>
      <c r="K4665">
        <v>86602.29</v>
      </c>
      <c r="L4665">
        <v>20366.45</v>
      </c>
      <c r="M4665">
        <v>0.12759999999999999</v>
      </c>
      <c r="N4665" t="s">
        <v>223</v>
      </c>
      <c r="O4665" t="s">
        <v>215</v>
      </c>
      <c r="P4665" t="s">
        <v>27</v>
      </c>
      <c r="Q4665" t="s">
        <v>10773</v>
      </c>
      <c r="R4665" t="s">
        <v>10773</v>
      </c>
      <c r="S4665" t="s">
        <v>10774</v>
      </c>
    </row>
    <row r="4666" spans="1:19" hidden="1" x14ac:dyDescent="0.35">
      <c r="A4666" t="s">
        <v>222</v>
      </c>
      <c r="B4666" s="1">
        <v>45669</v>
      </c>
      <c r="C4666" t="s">
        <v>798</v>
      </c>
      <c r="D4666" t="s">
        <v>21</v>
      </c>
      <c r="E4666" t="s">
        <v>22</v>
      </c>
      <c r="F4666" t="s">
        <v>23</v>
      </c>
      <c r="G4666" t="s">
        <v>24</v>
      </c>
      <c r="H4666">
        <v>1</v>
      </c>
      <c r="I4666">
        <v>189990</v>
      </c>
      <c r="J4666">
        <v>189990</v>
      </c>
      <c r="K4666">
        <v>86602.29</v>
      </c>
      <c r="L4666">
        <v>20366.45</v>
      </c>
      <c r="M4666">
        <v>0.12759999999999999</v>
      </c>
      <c r="N4666" t="s">
        <v>223</v>
      </c>
      <c r="O4666" t="s">
        <v>215</v>
      </c>
      <c r="P4666" t="s">
        <v>27</v>
      </c>
      <c r="Q4666" t="s">
        <v>10775</v>
      </c>
      <c r="R4666" t="s">
        <v>10775</v>
      </c>
      <c r="S4666" t="s">
        <v>10776</v>
      </c>
    </row>
    <row r="4667" spans="1:19" hidden="1" x14ac:dyDescent="0.35">
      <c r="A4667" t="s">
        <v>1975</v>
      </c>
      <c r="B4667" s="1">
        <v>45669</v>
      </c>
      <c r="C4667" t="s">
        <v>798</v>
      </c>
      <c r="D4667" t="s">
        <v>21</v>
      </c>
      <c r="E4667" t="s">
        <v>22</v>
      </c>
      <c r="F4667" t="s">
        <v>23</v>
      </c>
      <c r="G4667" t="s">
        <v>24</v>
      </c>
      <c r="H4667">
        <v>1</v>
      </c>
      <c r="I4667">
        <v>12990</v>
      </c>
      <c r="J4667">
        <v>12990</v>
      </c>
      <c r="K4667">
        <v>7229</v>
      </c>
      <c r="L4667">
        <v>84.28</v>
      </c>
      <c r="M4667">
        <v>7.7000000000000002E-3</v>
      </c>
      <c r="N4667" t="s">
        <v>1976</v>
      </c>
      <c r="O4667" t="s">
        <v>228</v>
      </c>
      <c r="P4667" t="s">
        <v>27</v>
      </c>
      <c r="Q4667" t="s">
        <v>10777</v>
      </c>
      <c r="R4667" t="s">
        <v>10777</v>
      </c>
      <c r="S4667" t="s">
        <v>10778</v>
      </c>
    </row>
    <row r="4668" spans="1:19" hidden="1" x14ac:dyDescent="0.35">
      <c r="A4668" t="s">
        <v>231</v>
      </c>
      <c r="B4668" s="1">
        <v>45669</v>
      </c>
      <c r="C4668" t="s">
        <v>798</v>
      </c>
      <c r="D4668" t="s">
        <v>21</v>
      </c>
      <c r="E4668" t="s">
        <v>22</v>
      </c>
      <c r="F4668" t="s">
        <v>23</v>
      </c>
      <c r="G4668" t="s">
        <v>24</v>
      </c>
      <c r="H4668">
        <v>2</v>
      </c>
      <c r="I4668">
        <v>21980</v>
      </c>
      <c r="J4668">
        <v>10990</v>
      </c>
      <c r="K4668">
        <v>4993.58</v>
      </c>
      <c r="L4668">
        <v>2388.13</v>
      </c>
      <c r="M4668">
        <v>0.1293</v>
      </c>
      <c r="N4668" t="s">
        <v>232</v>
      </c>
      <c r="O4668" t="s">
        <v>40</v>
      </c>
      <c r="P4668" t="s">
        <v>41</v>
      </c>
      <c r="Q4668" t="s">
        <v>10779</v>
      </c>
      <c r="R4668" t="s">
        <v>10779</v>
      </c>
      <c r="S4668" t="s">
        <v>10780</v>
      </c>
    </row>
    <row r="4669" spans="1:19" hidden="1" x14ac:dyDescent="0.35">
      <c r="A4669" t="s">
        <v>1876</v>
      </c>
      <c r="B4669" s="1">
        <v>45669</v>
      </c>
      <c r="C4669" t="s">
        <v>798</v>
      </c>
      <c r="D4669" t="s">
        <v>21</v>
      </c>
      <c r="E4669" t="s">
        <v>22</v>
      </c>
      <c r="F4669" t="s">
        <v>23</v>
      </c>
      <c r="G4669" t="s">
        <v>24</v>
      </c>
      <c r="H4669">
        <v>2</v>
      </c>
      <c r="I4669">
        <v>21980</v>
      </c>
      <c r="J4669">
        <v>10990</v>
      </c>
      <c r="K4669">
        <v>4991.93</v>
      </c>
      <c r="L4669">
        <v>2391.44</v>
      </c>
      <c r="M4669">
        <v>0.1295</v>
      </c>
      <c r="N4669" t="s">
        <v>1877</v>
      </c>
      <c r="O4669" t="s">
        <v>40</v>
      </c>
      <c r="P4669" t="s">
        <v>41</v>
      </c>
      <c r="Q4669" t="s">
        <v>10781</v>
      </c>
      <c r="R4669" t="s">
        <v>10781</v>
      </c>
      <c r="S4669" t="s">
        <v>10782</v>
      </c>
    </row>
    <row r="4670" spans="1:19" hidden="1" x14ac:dyDescent="0.35">
      <c r="A4670" t="s">
        <v>235</v>
      </c>
      <c r="B4670" s="1">
        <v>45669</v>
      </c>
      <c r="C4670" t="s">
        <v>798</v>
      </c>
      <c r="D4670" t="s">
        <v>21</v>
      </c>
      <c r="E4670" t="s">
        <v>22</v>
      </c>
      <c r="F4670" t="s">
        <v>23</v>
      </c>
      <c r="G4670" t="s">
        <v>24</v>
      </c>
      <c r="H4670">
        <v>1</v>
      </c>
      <c r="I4670">
        <v>109990</v>
      </c>
      <c r="J4670">
        <v>109990</v>
      </c>
      <c r="K4670">
        <v>54298.65</v>
      </c>
      <c r="L4670">
        <v>7628.07</v>
      </c>
      <c r="M4670">
        <v>8.2500000000000004E-2</v>
      </c>
      <c r="N4670" t="s">
        <v>236</v>
      </c>
      <c r="O4670" t="s">
        <v>237</v>
      </c>
      <c r="P4670" t="s">
        <v>41</v>
      </c>
      <c r="Q4670" t="s">
        <v>10783</v>
      </c>
      <c r="R4670" t="s">
        <v>10783</v>
      </c>
      <c r="S4670" t="s">
        <v>10784</v>
      </c>
    </row>
    <row r="4671" spans="1:19" hidden="1" x14ac:dyDescent="0.35">
      <c r="A4671" t="s">
        <v>708</v>
      </c>
      <c r="B4671" s="1">
        <v>45669</v>
      </c>
      <c r="C4671" t="s">
        <v>798</v>
      </c>
      <c r="D4671" t="s">
        <v>21</v>
      </c>
      <c r="E4671" t="s">
        <v>22</v>
      </c>
      <c r="F4671" t="s">
        <v>23</v>
      </c>
      <c r="G4671" t="s">
        <v>24</v>
      </c>
      <c r="H4671">
        <v>1</v>
      </c>
      <c r="I4671">
        <v>43990</v>
      </c>
      <c r="J4671">
        <v>43990</v>
      </c>
      <c r="K4671">
        <v>21111.89</v>
      </c>
      <c r="L4671">
        <v>3655.17</v>
      </c>
      <c r="M4671">
        <v>9.8900000000000002E-2</v>
      </c>
      <c r="N4671" t="s">
        <v>709</v>
      </c>
      <c r="O4671" t="s">
        <v>710</v>
      </c>
      <c r="P4671" t="s">
        <v>27</v>
      </c>
      <c r="Q4671" t="s">
        <v>10785</v>
      </c>
      <c r="R4671" t="s">
        <v>10785</v>
      </c>
      <c r="S4671" t="s">
        <v>10786</v>
      </c>
    </row>
    <row r="4672" spans="1:19" hidden="1" x14ac:dyDescent="0.35">
      <c r="A4672" t="s">
        <v>8557</v>
      </c>
      <c r="B4672" s="1">
        <v>45669</v>
      </c>
      <c r="C4672" t="s">
        <v>798</v>
      </c>
      <c r="D4672" t="s">
        <v>21</v>
      </c>
      <c r="E4672" t="s">
        <v>22</v>
      </c>
      <c r="F4672" t="s">
        <v>23</v>
      </c>
      <c r="G4672" t="s">
        <v>24</v>
      </c>
      <c r="H4672">
        <v>1</v>
      </c>
      <c r="I4672">
        <v>19980</v>
      </c>
      <c r="J4672">
        <v>19980</v>
      </c>
      <c r="K4672">
        <v>10582.9</v>
      </c>
      <c r="L4672">
        <v>666.34</v>
      </c>
      <c r="M4672">
        <v>3.9699999999999999E-2</v>
      </c>
      <c r="N4672" t="s">
        <v>8558</v>
      </c>
      <c r="O4672" t="s">
        <v>882</v>
      </c>
      <c r="P4672" t="s">
        <v>27</v>
      </c>
      <c r="Q4672" t="s">
        <v>10787</v>
      </c>
      <c r="R4672" t="s">
        <v>10787</v>
      </c>
      <c r="S4672" t="s">
        <v>10788</v>
      </c>
    </row>
    <row r="4673" spans="1:19" hidden="1" x14ac:dyDescent="0.35">
      <c r="A4673" t="s">
        <v>3971</v>
      </c>
      <c r="B4673" s="1">
        <v>45669</v>
      </c>
      <c r="C4673" t="s">
        <v>798</v>
      </c>
      <c r="D4673" t="s">
        <v>21</v>
      </c>
      <c r="E4673" t="s">
        <v>22</v>
      </c>
      <c r="F4673" t="s">
        <v>23</v>
      </c>
      <c r="G4673" t="s">
        <v>24</v>
      </c>
      <c r="H4673">
        <v>1</v>
      </c>
      <c r="I4673">
        <v>17990</v>
      </c>
      <c r="J4673">
        <v>17990</v>
      </c>
      <c r="K4673">
        <v>6914.81</v>
      </c>
      <c r="L4673">
        <v>2373.25</v>
      </c>
      <c r="M4673">
        <v>0.157</v>
      </c>
      <c r="N4673" t="s">
        <v>3972</v>
      </c>
      <c r="O4673" t="s">
        <v>318</v>
      </c>
      <c r="P4673" t="s">
        <v>63</v>
      </c>
      <c r="Q4673" t="s">
        <v>10789</v>
      </c>
      <c r="R4673" t="s">
        <v>10789</v>
      </c>
      <c r="S4673" t="s">
        <v>10790</v>
      </c>
    </row>
    <row r="4674" spans="1:19" hidden="1" x14ac:dyDescent="0.35">
      <c r="A4674" t="s">
        <v>5973</v>
      </c>
      <c r="B4674" s="1">
        <v>45669</v>
      </c>
      <c r="C4674" t="s">
        <v>41</v>
      </c>
      <c r="D4674" t="s">
        <v>859</v>
      </c>
      <c r="E4674" t="s">
        <v>22</v>
      </c>
      <c r="G4674" t="s">
        <v>24</v>
      </c>
      <c r="H4674">
        <v>3</v>
      </c>
      <c r="I4674">
        <v>101970</v>
      </c>
      <c r="J4674">
        <v>33990</v>
      </c>
      <c r="K4674">
        <v>15928.45</v>
      </c>
      <c r="L4674">
        <v>13910.73</v>
      </c>
      <c r="M4674">
        <v>0.1623</v>
      </c>
      <c r="N4674" t="s">
        <v>5974</v>
      </c>
      <c r="O4674" t="s">
        <v>40</v>
      </c>
      <c r="P4674" t="s">
        <v>41</v>
      </c>
      <c r="Q4674" t="s">
        <v>10791</v>
      </c>
      <c r="R4674" t="s">
        <v>10792</v>
      </c>
      <c r="S4674" t="s">
        <v>10793</v>
      </c>
    </row>
    <row r="4675" spans="1:19" hidden="1" x14ac:dyDescent="0.35">
      <c r="A4675" t="s">
        <v>5038</v>
      </c>
      <c r="B4675" s="1">
        <v>45669</v>
      </c>
      <c r="C4675" t="s">
        <v>41</v>
      </c>
      <c r="D4675" t="s">
        <v>859</v>
      </c>
      <c r="E4675" t="s">
        <v>22</v>
      </c>
      <c r="G4675" t="s">
        <v>24</v>
      </c>
      <c r="H4675">
        <v>1</v>
      </c>
      <c r="I4675">
        <v>49990</v>
      </c>
      <c r="J4675">
        <v>49990</v>
      </c>
      <c r="K4675">
        <v>25161.17</v>
      </c>
      <c r="L4675">
        <v>5084.59</v>
      </c>
      <c r="M4675">
        <v>0.121</v>
      </c>
      <c r="N4675" t="s">
        <v>5039</v>
      </c>
      <c r="O4675" t="s">
        <v>40</v>
      </c>
      <c r="P4675" t="s">
        <v>41</v>
      </c>
      <c r="Q4675" t="s">
        <v>10794</v>
      </c>
      <c r="R4675" t="s">
        <v>10795</v>
      </c>
      <c r="S4675" t="s">
        <v>10796</v>
      </c>
    </row>
    <row r="4676" spans="1:19" hidden="1" x14ac:dyDescent="0.35">
      <c r="A4676" t="s">
        <v>3337</v>
      </c>
      <c r="B4676" s="1">
        <v>45669</v>
      </c>
      <c r="C4676" t="s">
        <v>41</v>
      </c>
      <c r="D4676" t="s">
        <v>859</v>
      </c>
      <c r="E4676" t="s">
        <v>22</v>
      </c>
      <c r="G4676" t="s">
        <v>24</v>
      </c>
      <c r="H4676">
        <v>2</v>
      </c>
      <c r="I4676">
        <v>105980</v>
      </c>
      <c r="J4676">
        <v>52990</v>
      </c>
      <c r="K4676">
        <v>26079.52</v>
      </c>
      <c r="L4676">
        <v>11963.44</v>
      </c>
      <c r="M4676">
        <v>0.1343</v>
      </c>
      <c r="N4676" t="s">
        <v>3338</v>
      </c>
      <c r="O4676" t="s">
        <v>40</v>
      </c>
      <c r="P4676" t="s">
        <v>41</v>
      </c>
      <c r="Q4676" t="s">
        <v>10794</v>
      </c>
      <c r="R4676" t="s">
        <v>10795</v>
      </c>
      <c r="S4676" t="s">
        <v>10797</v>
      </c>
    </row>
    <row r="4677" spans="1:19" hidden="1" x14ac:dyDescent="0.35">
      <c r="A4677" t="s">
        <v>8623</v>
      </c>
      <c r="B4677" s="1">
        <v>45669</v>
      </c>
      <c r="C4677" t="s">
        <v>41</v>
      </c>
      <c r="D4677" t="s">
        <v>859</v>
      </c>
      <c r="E4677" t="s">
        <v>22</v>
      </c>
      <c r="G4677" t="s">
        <v>24</v>
      </c>
      <c r="H4677">
        <v>1</v>
      </c>
      <c r="I4677">
        <v>44990</v>
      </c>
      <c r="J4677">
        <v>44990</v>
      </c>
      <c r="K4677">
        <v>20513.75</v>
      </c>
      <c r="L4677">
        <v>6707.29</v>
      </c>
      <c r="M4677">
        <v>0.1774</v>
      </c>
      <c r="N4677" t="s">
        <v>8624</v>
      </c>
      <c r="O4677" t="s">
        <v>40</v>
      </c>
      <c r="P4677" t="s">
        <v>41</v>
      </c>
      <c r="Q4677" t="s">
        <v>10798</v>
      </c>
      <c r="R4677" t="s">
        <v>10799</v>
      </c>
      <c r="S4677" t="s">
        <v>10800</v>
      </c>
    </row>
    <row r="4678" spans="1:19" hidden="1" x14ac:dyDescent="0.35">
      <c r="A4678" t="s">
        <v>2185</v>
      </c>
      <c r="B4678" s="1">
        <v>45669</v>
      </c>
      <c r="C4678" t="s">
        <v>41</v>
      </c>
      <c r="D4678" t="s">
        <v>859</v>
      </c>
      <c r="E4678" t="s">
        <v>22</v>
      </c>
      <c r="G4678" t="s">
        <v>24</v>
      </c>
      <c r="H4678">
        <v>1</v>
      </c>
      <c r="I4678">
        <v>39990</v>
      </c>
      <c r="J4678">
        <v>39990</v>
      </c>
      <c r="K4678">
        <v>20511.7</v>
      </c>
      <c r="L4678">
        <v>2237.9</v>
      </c>
      <c r="M4678">
        <v>6.6600000000000006E-2</v>
      </c>
      <c r="N4678" t="s">
        <v>2186</v>
      </c>
      <c r="O4678" t="s">
        <v>40</v>
      </c>
      <c r="P4678" t="s">
        <v>41</v>
      </c>
      <c r="Q4678" t="s">
        <v>10801</v>
      </c>
      <c r="R4678" t="s">
        <v>10802</v>
      </c>
      <c r="S4678" t="s">
        <v>10803</v>
      </c>
    </row>
    <row r="4679" spans="1:19" hidden="1" x14ac:dyDescent="0.35">
      <c r="A4679" t="s">
        <v>5997</v>
      </c>
      <c r="B4679" s="1">
        <v>45669</v>
      </c>
      <c r="C4679" t="s">
        <v>41</v>
      </c>
      <c r="D4679" t="s">
        <v>859</v>
      </c>
      <c r="E4679" t="s">
        <v>22</v>
      </c>
      <c r="G4679" t="s">
        <v>24</v>
      </c>
      <c r="H4679">
        <v>1</v>
      </c>
      <c r="I4679">
        <v>42990</v>
      </c>
      <c r="J4679">
        <v>42990</v>
      </c>
      <c r="K4679">
        <v>23014.65</v>
      </c>
      <c r="L4679">
        <v>2996.07</v>
      </c>
      <c r="M4679">
        <v>8.2900000000000001E-2</v>
      </c>
      <c r="N4679" t="s">
        <v>5998</v>
      </c>
      <c r="O4679" t="s">
        <v>40</v>
      </c>
      <c r="P4679" t="s">
        <v>41</v>
      </c>
      <c r="Q4679" t="s">
        <v>10798</v>
      </c>
      <c r="R4679" t="s">
        <v>10799</v>
      </c>
      <c r="S4679" t="s">
        <v>10804</v>
      </c>
    </row>
    <row r="4680" spans="1:19" hidden="1" x14ac:dyDescent="0.35">
      <c r="A4680" t="s">
        <v>5997</v>
      </c>
      <c r="B4680" s="1">
        <v>45669</v>
      </c>
      <c r="C4680" t="s">
        <v>41</v>
      </c>
      <c r="D4680" t="s">
        <v>859</v>
      </c>
      <c r="E4680" t="s">
        <v>22</v>
      </c>
      <c r="G4680" t="s">
        <v>24</v>
      </c>
      <c r="H4680">
        <v>1</v>
      </c>
      <c r="I4680">
        <v>42990</v>
      </c>
      <c r="J4680">
        <v>42990</v>
      </c>
      <c r="K4680">
        <v>23014.65</v>
      </c>
      <c r="L4680">
        <v>1442.07</v>
      </c>
      <c r="M4680">
        <v>3.9899999999999998E-2</v>
      </c>
      <c r="N4680" t="s">
        <v>5998</v>
      </c>
      <c r="O4680" t="s">
        <v>40</v>
      </c>
      <c r="P4680" t="s">
        <v>41</v>
      </c>
      <c r="Q4680" t="s">
        <v>10801</v>
      </c>
      <c r="R4680" t="s">
        <v>10802</v>
      </c>
      <c r="S4680" t="s">
        <v>10805</v>
      </c>
    </row>
    <row r="4681" spans="1:19" hidden="1" x14ac:dyDescent="0.35">
      <c r="A4681" t="s">
        <v>6000</v>
      </c>
      <c r="B4681" s="1">
        <v>45669</v>
      </c>
      <c r="C4681" t="s">
        <v>41</v>
      </c>
      <c r="D4681" t="s">
        <v>859</v>
      </c>
      <c r="E4681" t="s">
        <v>22</v>
      </c>
      <c r="G4681" t="s">
        <v>24</v>
      </c>
      <c r="H4681">
        <v>1</v>
      </c>
      <c r="I4681">
        <v>38990</v>
      </c>
      <c r="J4681">
        <v>38990</v>
      </c>
      <c r="K4681">
        <v>18525.62</v>
      </c>
      <c r="L4681">
        <v>5065.18</v>
      </c>
      <c r="M4681">
        <v>0.15459999999999999</v>
      </c>
      <c r="N4681" t="s">
        <v>6001</v>
      </c>
      <c r="O4681" t="s">
        <v>40</v>
      </c>
      <c r="P4681" t="s">
        <v>41</v>
      </c>
      <c r="Q4681" t="s">
        <v>10798</v>
      </c>
      <c r="R4681" t="s">
        <v>10799</v>
      </c>
      <c r="S4681" t="s">
        <v>10806</v>
      </c>
    </row>
    <row r="4682" spans="1:19" hidden="1" x14ac:dyDescent="0.35">
      <c r="A4682" t="s">
        <v>1002</v>
      </c>
      <c r="B4682" s="1">
        <v>45669</v>
      </c>
      <c r="C4682" t="s">
        <v>41</v>
      </c>
      <c r="D4682" t="s">
        <v>859</v>
      </c>
      <c r="E4682" t="s">
        <v>22</v>
      </c>
      <c r="G4682" t="s">
        <v>24</v>
      </c>
      <c r="H4682">
        <v>1</v>
      </c>
      <c r="I4682">
        <v>33990</v>
      </c>
      <c r="J4682">
        <v>33990</v>
      </c>
      <c r="K4682">
        <v>15928.95</v>
      </c>
      <c r="L4682">
        <v>4636.41</v>
      </c>
      <c r="M4682">
        <v>0.1623</v>
      </c>
      <c r="N4682" t="s">
        <v>1003</v>
      </c>
      <c r="O4682" t="s">
        <v>40</v>
      </c>
      <c r="P4682" t="s">
        <v>41</v>
      </c>
      <c r="Q4682" t="s">
        <v>10798</v>
      </c>
      <c r="R4682" t="s">
        <v>10799</v>
      </c>
      <c r="S4682" t="s">
        <v>10807</v>
      </c>
    </row>
    <row r="4683" spans="1:19" hidden="1" x14ac:dyDescent="0.35">
      <c r="A4683" t="s">
        <v>2085</v>
      </c>
      <c r="B4683" s="1">
        <v>45669</v>
      </c>
      <c r="C4683" t="s">
        <v>41</v>
      </c>
      <c r="D4683" t="s">
        <v>859</v>
      </c>
      <c r="E4683" t="s">
        <v>22</v>
      </c>
      <c r="G4683" t="s">
        <v>24</v>
      </c>
      <c r="H4683">
        <v>2</v>
      </c>
      <c r="I4683">
        <v>67980</v>
      </c>
      <c r="J4683">
        <v>33990</v>
      </c>
      <c r="K4683">
        <v>15927.3</v>
      </c>
      <c r="L4683">
        <v>6276.12</v>
      </c>
      <c r="M4683">
        <v>0.1099</v>
      </c>
      <c r="N4683" t="s">
        <v>2086</v>
      </c>
      <c r="O4683" t="s">
        <v>40</v>
      </c>
      <c r="P4683" t="s">
        <v>41</v>
      </c>
      <c r="Q4683" t="s">
        <v>10808</v>
      </c>
      <c r="R4683" t="s">
        <v>10809</v>
      </c>
      <c r="S4683" t="s">
        <v>10810</v>
      </c>
    </row>
    <row r="4684" spans="1:19" hidden="1" x14ac:dyDescent="0.35">
      <c r="A4684" t="s">
        <v>3392</v>
      </c>
      <c r="B4684" s="1">
        <v>45669</v>
      </c>
      <c r="C4684" t="s">
        <v>41</v>
      </c>
      <c r="D4684" t="s">
        <v>859</v>
      </c>
      <c r="E4684" t="s">
        <v>22</v>
      </c>
      <c r="G4684" t="s">
        <v>24</v>
      </c>
      <c r="H4684">
        <v>2</v>
      </c>
      <c r="I4684">
        <v>95980</v>
      </c>
      <c r="J4684">
        <v>47990</v>
      </c>
      <c r="K4684">
        <v>25165.57</v>
      </c>
      <c r="L4684">
        <v>7740.46</v>
      </c>
      <c r="M4684">
        <v>9.6000000000000002E-2</v>
      </c>
      <c r="N4684" t="s">
        <v>3393</v>
      </c>
      <c r="O4684" t="s">
        <v>40</v>
      </c>
      <c r="P4684" t="s">
        <v>41</v>
      </c>
      <c r="Q4684" t="s">
        <v>10798</v>
      </c>
      <c r="R4684" t="s">
        <v>10799</v>
      </c>
      <c r="S4684" t="s">
        <v>10811</v>
      </c>
    </row>
    <row r="4685" spans="1:19" hidden="1" x14ac:dyDescent="0.35">
      <c r="A4685" t="s">
        <v>775</v>
      </c>
      <c r="B4685" s="1">
        <v>45669</v>
      </c>
      <c r="C4685" t="s">
        <v>41</v>
      </c>
      <c r="D4685" t="s">
        <v>859</v>
      </c>
      <c r="E4685" t="s">
        <v>22</v>
      </c>
      <c r="G4685" t="s">
        <v>24</v>
      </c>
      <c r="H4685">
        <v>2</v>
      </c>
      <c r="I4685">
        <v>37980</v>
      </c>
      <c r="J4685">
        <v>18990</v>
      </c>
      <c r="K4685">
        <v>9953.18</v>
      </c>
      <c r="L4685">
        <v>3073.16</v>
      </c>
      <c r="M4685">
        <v>9.6299999999999997E-2</v>
      </c>
      <c r="N4685" t="s">
        <v>776</v>
      </c>
      <c r="O4685" t="s">
        <v>40</v>
      </c>
      <c r="P4685" t="s">
        <v>41</v>
      </c>
      <c r="Q4685" t="s">
        <v>10812</v>
      </c>
      <c r="R4685" t="s">
        <v>10813</v>
      </c>
      <c r="S4685" t="s">
        <v>10814</v>
      </c>
    </row>
    <row r="4686" spans="1:19" hidden="1" x14ac:dyDescent="0.35">
      <c r="A4686" t="s">
        <v>2211</v>
      </c>
      <c r="B4686" s="1">
        <v>45669</v>
      </c>
      <c r="C4686" t="s">
        <v>41</v>
      </c>
      <c r="D4686" t="s">
        <v>859</v>
      </c>
      <c r="E4686" t="s">
        <v>22</v>
      </c>
      <c r="G4686" t="s">
        <v>24</v>
      </c>
      <c r="H4686">
        <v>1</v>
      </c>
      <c r="I4686">
        <v>29990</v>
      </c>
      <c r="J4686">
        <v>29990</v>
      </c>
      <c r="K4686">
        <v>13818.74</v>
      </c>
      <c r="L4686">
        <v>4325.9799999999996</v>
      </c>
      <c r="M4686">
        <v>0.17169999999999999</v>
      </c>
      <c r="N4686" t="s">
        <v>2212</v>
      </c>
      <c r="O4686" t="s">
        <v>40</v>
      </c>
      <c r="P4686" t="s">
        <v>41</v>
      </c>
      <c r="Q4686" t="s">
        <v>10815</v>
      </c>
      <c r="R4686" t="s">
        <v>10816</v>
      </c>
      <c r="S4686" t="s">
        <v>10817</v>
      </c>
    </row>
    <row r="4687" spans="1:19" hidden="1" x14ac:dyDescent="0.35">
      <c r="A4687" t="s">
        <v>2342</v>
      </c>
      <c r="B4687" s="1">
        <v>45669</v>
      </c>
      <c r="C4687" t="s">
        <v>41</v>
      </c>
      <c r="D4687" t="s">
        <v>859</v>
      </c>
      <c r="E4687" t="s">
        <v>22</v>
      </c>
      <c r="G4687" t="s">
        <v>24</v>
      </c>
      <c r="H4687">
        <v>1</v>
      </c>
      <c r="I4687">
        <v>109990</v>
      </c>
      <c r="J4687">
        <v>109990</v>
      </c>
      <c r="K4687">
        <v>69284.98</v>
      </c>
      <c r="L4687">
        <v>-5736.1</v>
      </c>
      <c r="M4687">
        <v>-6.2100000000000002E-2</v>
      </c>
      <c r="N4687" t="s">
        <v>2343</v>
      </c>
      <c r="O4687" t="s">
        <v>237</v>
      </c>
      <c r="P4687" t="s">
        <v>41</v>
      </c>
      <c r="Q4687" t="s">
        <v>10818</v>
      </c>
      <c r="R4687" t="s">
        <v>10819</v>
      </c>
      <c r="S4687" t="s">
        <v>10820</v>
      </c>
    </row>
    <row r="4688" spans="1:19" hidden="1" x14ac:dyDescent="0.35">
      <c r="A4688" t="s">
        <v>1897</v>
      </c>
      <c r="B4688" s="1">
        <v>45669</v>
      </c>
      <c r="C4688" t="s">
        <v>41</v>
      </c>
      <c r="D4688" t="s">
        <v>859</v>
      </c>
      <c r="E4688" t="s">
        <v>22</v>
      </c>
      <c r="G4688" t="s">
        <v>24</v>
      </c>
      <c r="H4688">
        <v>1</v>
      </c>
      <c r="I4688">
        <v>199990</v>
      </c>
      <c r="J4688">
        <v>199990</v>
      </c>
      <c r="K4688">
        <v>99124.56</v>
      </c>
      <c r="L4688">
        <v>18877.919999999998</v>
      </c>
      <c r="M4688">
        <v>0.1123</v>
      </c>
      <c r="N4688" t="s">
        <v>1899</v>
      </c>
      <c r="O4688" t="s">
        <v>1177</v>
      </c>
      <c r="P4688" t="s">
        <v>41</v>
      </c>
      <c r="Q4688" t="s">
        <v>10821</v>
      </c>
      <c r="R4688" t="s">
        <v>10822</v>
      </c>
      <c r="S4688" t="s">
        <v>10823</v>
      </c>
    </row>
    <row r="4689" spans="1:19" hidden="1" x14ac:dyDescent="0.35">
      <c r="A4689" t="s">
        <v>962</v>
      </c>
      <c r="B4689" s="1">
        <v>45669</v>
      </c>
      <c r="C4689" t="s">
        <v>822</v>
      </c>
      <c r="D4689" t="s">
        <v>21</v>
      </c>
      <c r="E4689" t="s">
        <v>22</v>
      </c>
      <c r="F4689" t="s">
        <v>788</v>
      </c>
      <c r="G4689" t="s">
        <v>24</v>
      </c>
      <c r="H4689">
        <v>1</v>
      </c>
      <c r="I4689">
        <v>84990</v>
      </c>
      <c r="J4689">
        <v>84990</v>
      </c>
      <c r="K4689">
        <v>43752.7</v>
      </c>
      <c r="L4689">
        <v>115.2</v>
      </c>
      <c r="M4689">
        <v>1.6000000000000001E-3</v>
      </c>
      <c r="N4689" t="s">
        <v>963</v>
      </c>
      <c r="O4689" t="s">
        <v>26</v>
      </c>
      <c r="P4689" t="s">
        <v>27</v>
      </c>
      <c r="Q4689" t="s">
        <v>10824</v>
      </c>
      <c r="R4689" t="s">
        <v>10824</v>
      </c>
      <c r="S4689" t="s">
        <v>10825</v>
      </c>
    </row>
    <row r="4690" spans="1:19" hidden="1" x14ac:dyDescent="0.35">
      <c r="A4690" t="s">
        <v>79</v>
      </c>
      <c r="B4690" s="1">
        <v>45669</v>
      </c>
      <c r="C4690" t="s">
        <v>822</v>
      </c>
      <c r="D4690" t="s">
        <v>21</v>
      </c>
      <c r="E4690" t="s">
        <v>22</v>
      </c>
      <c r="F4690" t="s">
        <v>788</v>
      </c>
      <c r="G4690" t="s">
        <v>24</v>
      </c>
      <c r="H4690">
        <v>1</v>
      </c>
      <c r="I4690">
        <v>42990</v>
      </c>
      <c r="J4690">
        <v>42990</v>
      </c>
      <c r="K4690">
        <v>21557.38</v>
      </c>
      <c r="L4690">
        <v>3008</v>
      </c>
      <c r="M4690">
        <v>8.3299999999999999E-2</v>
      </c>
      <c r="N4690" t="s">
        <v>80</v>
      </c>
      <c r="O4690" t="s">
        <v>81</v>
      </c>
      <c r="P4690" t="s">
        <v>82</v>
      </c>
      <c r="Q4690" t="s">
        <v>10826</v>
      </c>
      <c r="R4690" t="s">
        <v>10826</v>
      </c>
      <c r="S4690" t="s">
        <v>10827</v>
      </c>
    </row>
    <row r="4691" spans="1:19" hidden="1" x14ac:dyDescent="0.35">
      <c r="A4691" t="s">
        <v>79</v>
      </c>
      <c r="B4691" s="1">
        <v>45669</v>
      </c>
      <c r="C4691" t="s">
        <v>822</v>
      </c>
      <c r="D4691" t="s">
        <v>21</v>
      </c>
      <c r="E4691" t="s">
        <v>22</v>
      </c>
      <c r="F4691" t="s">
        <v>788</v>
      </c>
      <c r="G4691" t="s">
        <v>24</v>
      </c>
      <c r="H4691">
        <v>1</v>
      </c>
      <c r="I4691">
        <v>42990</v>
      </c>
      <c r="J4691">
        <v>42990</v>
      </c>
      <c r="K4691">
        <v>21557.38</v>
      </c>
      <c r="L4691">
        <v>3008</v>
      </c>
      <c r="M4691">
        <v>8.3299999999999999E-2</v>
      </c>
      <c r="N4691" t="s">
        <v>80</v>
      </c>
      <c r="O4691" t="s">
        <v>81</v>
      </c>
      <c r="P4691" t="s">
        <v>82</v>
      </c>
      <c r="Q4691" t="s">
        <v>10828</v>
      </c>
      <c r="R4691" t="s">
        <v>10828</v>
      </c>
      <c r="S4691" t="s">
        <v>10829</v>
      </c>
    </row>
    <row r="4692" spans="1:19" hidden="1" x14ac:dyDescent="0.35">
      <c r="A4692" t="s">
        <v>79</v>
      </c>
      <c r="B4692" s="1">
        <v>45669</v>
      </c>
      <c r="C4692" t="s">
        <v>822</v>
      </c>
      <c r="D4692" t="s">
        <v>21</v>
      </c>
      <c r="E4692" t="s">
        <v>22</v>
      </c>
      <c r="F4692" t="s">
        <v>788</v>
      </c>
      <c r="G4692" t="s">
        <v>24</v>
      </c>
      <c r="H4692">
        <v>1</v>
      </c>
      <c r="I4692">
        <v>42990</v>
      </c>
      <c r="J4692">
        <v>42990</v>
      </c>
      <c r="K4692">
        <v>21557.38</v>
      </c>
      <c r="L4692">
        <v>907.16</v>
      </c>
      <c r="M4692">
        <v>2.5100000000000001E-2</v>
      </c>
      <c r="N4692" t="s">
        <v>80</v>
      </c>
      <c r="O4692" t="s">
        <v>81</v>
      </c>
      <c r="P4692" t="s">
        <v>82</v>
      </c>
      <c r="Q4692" t="s">
        <v>10830</v>
      </c>
      <c r="R4692" t="s">
        <v>10830</v>
      </c>
      <c r="S4692" t="s">
        <v>10831</v>
      </c>
    </row>
    <row r="4693" spans="1:19" hidden="1" x14ac:dyDescent="0.35">
      <c r="A4693" t="s">
        <v>79</v>
      </c>
      <c r="B4693" s="1">
        <v>45669</v>
      </c>
      <c r="C4693" t="s">
        <v>822</v>
      </c>
      <c r="D4693" t="s">
        <v>21</v>
      </c>
      <c r="E4693" t="s">
        <v>22</v>
      </c>
      <c r="F4693" t="s">
        <v>788</v>
      </c>
      <c r="G4693" t="s">
        <v>24</v>
      </c>
      <c r="H4693">
        <v>1</v>
      </c>
      <c r="I4693">
        <v>42990</v>
      </c>
      <c r="J4693">
        <v>42990</v>
      </c>
      <c r="K4693">
        <v>21557.38</v>
      </c>
      <c r="L4693">
        <v>3008</v>
      </c>
      <c r="M4693">
        <v>8.3299999999999999E-2</v>
      </c>
      <c r="N4693" t="s">
        <v>80</v>
      </c>
      <c r="O4693" t="s">
        <v>81</v>
      </c>
      <c r="P4693" t="s">
        <v>82</v>
      </c>
      <c r="Q4693" t="s">
        <v>10832</v>
      </c>
      <c r="R4693" t="s">
        <v>10832</v>
      </c>
      <c r="S4693" t="s">
        <v>10833</v>
      </c>
    </row>
    <row r="4694" spans="1:19" hidden="1" x14ac:dyDescent="0.35">
      <c r="A4694" t="s">
        <v>3392</v>
      </c>
      <c r="B4694" s="1">
        <v>45669</v>
      </c>
      <c r="C4694" t="s">
        <v>822</v>
      </c>
      <c r="D4694" t="s">
        <v>21</v>
      </c>
      <c r="E4694" t="s">
        <v>22</v>
      </c>
      <c r="F4694" t="s">
        <v>1898</v>
      </c>
      <c r="G4694" t="s">
        <v>24</v>
      </c>
      <c r="H4694">
        <v>2</v>
      </c>
      <c r="I4694">
        <v>99980</v>
      </c>
      <c r="J4694">
        <v>49990</v>
      </c>
      <c r="K4694">
        <v>25165.57</v>
      </c>
      <c r="L4694">
        <v>3859.28</v>
      </c>
      <c r="M4694">
        <v>4.5900000000000003E-2</v>
      </c>
      <c r="N4694" t="s">
        <v>3393</v>
      </c>
      <c r="O4694" t="s">
        <v>40</v>
      </c>
      <c r="P4694" t="s">
        <v>41</v>
      </c>
      <c r="Q4694" t="s">
        <v>10834</v>
      </c>
      <c r="R4694" t="s">
        <v>10834</v>
      </c>
      <c r="S4694" t="s">
        <v>10835</v>
      </c>
    </row>
    <row r="4695" spans="1:19" hidden="1" x14ac:dyDescent="0.35">
      <c r="A4695" t="s">
        <v>162</v>
      </c>
      <c r="B4695" s="1">
        <v>45669</v>
      </c>
      <c r="C4695" t="s">
        <v>822</v>
      </c>
      <c r="D4695" t="s">
        <v>21</v>
      </c>
      <c r="E4695" t="s">
        <v>22</v>
      </c>
      <c r="F4695" t="s">
        <v>788</v>
      </c>
      <c r="G4695" t="s">
        <v>24</v>
      </c>
      <c r="H4695">
        <v>1</v>
      </c>
      <c r="I4695">
        <v>39990</v>
      </c>
      <c r="J4695">
        <v>39990</v>
      </c>
      <c r="K4695">
        <v>17391.47</v>
      </c>
      <c r="L4695">
        <v>1216.76</v>
      </c>
      <c r="M4695">
        <v>3.6200000000000003E-2</v>
      </c>
      <c r="N4695" t="s">
        <v>163</v>
      </c>
      <c r="O4695" t="s">
        <v>52</v>
      </c>
      <c r="P4695" t="s">
        <v>53</v>
      </c>
      <c r="Q4695" t="s">
        <v>10836</v>
      </c>
      <c r="R4695" t="s">
        <v>10836</v>
      </c>
      <c r="S4695" t="s">
        <v>10837</v>
      </c>
    </row>
    <row r="4696" spans="1:19" hidden="1" x14ac:dyDescent="0.35">
      <c r="A4696" t="s">
        <v>1589</v>
      </c>
      <c r="B4696" s="1">
        <v>45669</v>
      </c>
      <c r="C4696" t="s">
        <v>822</v>
      </c>
      <c r="D4696" t="s">
        <v>21</v>
      </c>
      <c r="E4696" t="s">
        <v>22</v>
      </c>
      <c r="F4696" t="s">
        <v>788</v>
      </c>
      <c r="G4696" t="s">
        <v>24</v>
      </c>
      <c r="H4696">
        <v>1</v>
      </c>
      <c r="I4696">
        <v>49990</v>
      </c>
      <c r="J4696">
        <v>49990</v>
      </c>
      <c r="K4696">
        <v>28859</v>
      </c>
      <c r="L4696">
        <v>-1974.29</v>
      </c>
      <c r="M4696">
        <v>-4.7E-2</v>
      </c>
      <c r="N4696" t="s">
        <v>1590</v>
      </c>
      <c r="O4696" t="s">
        <v>206</v>
      </c>
      <c r="P4696" t="s">
        <v>114</v>
      </c>
      <c r="Q4696" t="s">
        <v>10838</v>
      </c>
      <c r="R4696" t="s">
        <v>10838</v>
      </c>
      <c r="S4696" t="s">
        <v>10839</v>
      </c>
    </row>
    <row r="4697" spans="1:19" hidden="1" x14ac:dyDescent="0.35">
      <c r="A4697" t="s">
        <v>467</v>
      </c>
      <c r="B4697" s="1">
        <v>45669</v>
      </c>
      <c r="C4697" t="s">
        <v>822</v>
      </c>
      <c r="D4697" t="s">
        <v>21</v>
      </c>
      <c r="E4697" t="s">
        <v>22</v>
      </c>
      <c r="F4697" t="s">
        <v>788</v>
      </c>
      <c r="G4697" t="s">
        <v>24</v>
      </c>
      <c r="H4697">
        <v>1</v>
      </c>
      <c r="I4697">
        <v>49990</v>
      </c>
      <c r="J4697">
        <v>49990</v>
      </c>
      <c r="K4697">
        <v>36858.949999999997</v>
      </c>
      <c r="L4697">
        <v>-12907.02</v>
      </c>
      <c r="M4697">
        <v>-0.30719999999999997</v>
      </c>
      <c r="N4697" t="s">
        <v>468</v>
      </c>
      <c r="O4697" t="s">
        <v>52</v>
      </c>
      <c r="P4697" t="s">
        <v>53</v>
      </c>
      <c r="Q4697" t="s">
        <v>10840</v>
      </c>
      <c r="R4697" t="s">
        <v>10840</v>
      </c>
      <c r="S4697" t="s">
        <v>10841</v>
      </c>
    </row>
    <row r="4698" spans="1:19" hidden="1" x14ac:dyDescent="0.35">
      <c r="A4698" t="s">
        <v>467</v>
      </c>
      <c r="B4698" s="1">
        <v>45669</v>
      </c>
      <c r="C4698" t="s">
        <v>822</v>
      </c>
      <c r="D4698" t="s">
        <v>21</v>
      </c>
      <c r="E4698" t="s">
        <v>22</v>
      </c>
      <c r="F4698" t="s">
        <v>788</v>
      </c>
      <c r="G4698" t="s">
        <v>24</v>
      </c>
      <c r="H4698">
        <v>1</v>
      </c>
      <c r="I4698">
        <v>49990</v>
      </c>
      <c r="J4698">
        <v>49990</v>
      </c>
      <c r="K4698">
        <v>36858.949999999997</v>
      </c>
      <c r="L4698">
        <v>-12907.02</v>
      </c>
      <c r="M4698">
        <v>-0.30719999999999997</v>
      </c>
      <c r="N4698" t="s">
        <v>468</v>
      </c>
      <c r="O4698" t="s">
        <v>52</v>
      </c>
      <c r="P4698" t="s">
        <v>53</v>
      </c>
      <c r="Q4698" t="s">
        <v>10842</v>
      </c>
      <c r="R4698" t="s">
        <v>10842</v>
      </c>
      <c r="S4698" t="s">
        <v>10843</v>
      </c>
    </row>
    <row r="4699" spans="1:19" hidden="1" x14ac:dyDescent="0.35">
      <c r="A4699" t="s">
        <v>467</v>
      </c>
      <c r="B4699" s="1">
        <v>45669</v>
      </c>
      <c r="C4699" t="s">
        <v>822</v>
      </c>
      <c r="D4699" t="s">
        <v>21</v>
      </c>
      <c r="E4699" t="s">
        <v>22</v>
      </c>
      <c r="F4699" t="s">
        <v>23</v>
      </c>
      <c r="G4699" t="s">
        <v>24</v>
      </c>
      <c r="H4699">
        <v>1</v>
      </c>
      <c r="I4699">
        <v>49990</v>
      </c>
      <c r="J4699">
        <v>49990</v>
      </c>
      <c r="K4699">
        <v>36858.949999999997</v>
      </c>
      <c r="L4699">
        <v>-12907.02</v>
      </c>
      <c r="M4699">
        <v>-0.30719999999999997</v>
      </c>
      <c r="N4699" t="s">
        <v>468</v>
      </c>
      <c r="O4699" t="s">
        <v>52</v>
      </c>
      <c r="P4699" t="s">
        <v>53</v>
      </c>
      <c r="Q4699" t="s">
        <v>10844</v>
      </c>
      <c r="R4699" t="s">
        <v>10844</v>
      </c>
      <c r="S4699" t="s">
        <v>10845</v>
      </c>
    </row>
    <row r="4700" spans="1:19" hidden="1" x14ac:dyDescent="0.35">
      <c r="A4700" t="s">
        <v>467</v>
      </c>
      <c r="B4700" s="1">
        <v>45669</v>
      </c>
      <c r="C4700" t="s">
        <v>822</v>
      </c>
      <c r="D4700" t="s">
        <v>21</v>
      </c>
      <c r="E4700" t="s">
        <v>22</v>
      </c>
      <c r="F4700" t="s">
        <v>788</v>
      </c>
      <c r="G4700" t="s">
        <v>24</v>
      </c>
      <c r="H4700">
        <v>1</v>
      </c>
      <c r="I4700">
        <v>49990</v>
      </c>
      <c r="J4700">
        <v>49990</v>
      </c>
      <c r="K4700">
        <v>36858.949999999997</v>
      </c>
      <c r="L4700">
        <v>-12907.02</v>
      </c>
      <c r="M4700">
        <v>-0.30719999999999997</v>
      </c>
      <c r="N4700" t="s">
        <v>468</v>
      </c>
      <c r="O4700" t="s">
        <v>52</v>
      </c>
      <c r="P4700" t="s">
        <v>53</v>
      </c>
      <c r="Q4700" t="s">
        <v>10846</v>
      </c>
      <c r="R4700" t="s">
        <v>10846</v>
      </c>
      <c r="S4700" t="s">
        <v>10847</v>
      </c>
    </row>
    <row r="4701" spans="1:19" hidden="1" x14ac:dyDescent="0.35">
      <c r="A4701" t="s">
        <v>931</v>
      </c>
      <c r="B4701" s="1">
        <v>45669</v>
      </c>
      <c r="C4701" t="s">
        <v>822</v>
      </c>
      <c r="D4701" t="s">
        <v>21</v>
      </c>
      <c r="E4701" t="s">
        <v>22</v>
      </c>
      <c r="F4701" t="s">
        <v>788</v>
      </c>
      <c r="G4701" t="s">
        <v>24</v>
      </c>
      <c r="H4701">
        <v>1</v>
      </c>
      <c r="I4701">
        <v>19980</v>
      </c>
      <c r="J4701">
        <v>19980</v>
      </c>
      <c r="K4701">
        <v>13067.26</v>
      </c>
      <c r="L4701">
        <v>-1649.95</v>
      </c>
      <c r="M4701">
        <v>-9.8299999999999998E-2</v>
      </c>
      <c r="N4701" t="s">
        <v>932</v>
      </c>
      <c r="O4701" t="s">
        <v>228</v>
      </c>
      <c r="P4701" t="s">
        <v>27</v>
      </c>
      <c r="Q4701" t="s">
        <v>10848</v>
      </c>
      <c r="R4701" t="s">
        <v>10848</v>
      </c>
      <c r="S4701" t="s">
        <v>10849</v>
      </c>
    </row>
    <row r="4702" spans="1:19" hidden="1" x14ac:dyDescent="0.35">
      <c r="A4702" t="s">
        <v>732</v>
      </c>
      <c r="B4702" s="1">
        <v>45669</v>
      </c>
      <c r="C4702" t="s">
        <v>822</v>
      </c>
      <c r="D4702" t="s">
        <v>21</v>
      </c>
      <c r="E4702" t="s">
        <v>22</v>
      </c>
      <c r="F4702" t="s">
        <v>788</v>
      </c>
      <c r="G4702" t="s">
        <v>24</v>
      </c>
      <c r="H4702">
        <v>1</v>
      </c>
      <c r="I4702">
        <v>10890</v>
      </c>
      <c r="J4702">
        <v>10890</v>
      </c>
      <c r="K4702">
        <v>5292.22</v>
      </c>
      <c r="L4702">
        <v>838.7</v>
      </c>
      <c r="M4702">
        <v>9.1600000000000001E-2</v>
      </c>
      <c r="N4702" t="s">
        <v>733</v>
      </c>
      <c r="O4702" t="s">
        <v>318</v>
      </c>
      <c r="P4702" t="s">
        <v>82</v>
      </c>
      <c r="Q4702" t="s">
        <v>10850</v>
      </c>
      <c r="R4702" t="s">
        <v>10850</v>
      </c>
      <c r="S4702" t="s">
        <v>10851</v>
      </c>
    </row>
    <row r="4703" spans="1:19" hidden="1" x14ac:dyDescent="0.35">
      <c r="A4703" t="s">
        <v>743</v>
      </c>
      <c r="B4703" s="1">
        <v>45669</v>
      </c>
      <c r="C4703" t="s">
        <v>822</v>
      </c>
      <c r="D4703" t="s">
        <v>21</v>
      </c>
      <c r="E4703" t="s">
        <v>22</v>
      </c>
      <c r="F4703" t="s">
        <v>23</v>
      </c>
      <c r="G4703" t="s">
        <v>24</v>
      </c>
      <c r="H4703">
        <v>1</v>
      </c>
      <c r="I4703">
        <v>32990</v>
      </c>
      <c r="J4703">
        <v>32990</v>
      </c>
      <c r="K4703">
        <v>15461.89</v>
      </c>
      <c r="L4703">
        <v>4221.1400000000003</v>
      </c>
      <c r="M4703">
        <v>0.15229999999999999</v>
      </c>
      <c r="N4703" t="s">
        <v>744</v>
      </c>
      <c r="O4703" t="s">
        <v>745</v>
      </c>
      <c r="P4703" t="s">
        <v>53</v>
      </c>
      <c r="Q4703" t="s">
        <v>10852</v>
      </c>
      <c r="R4703" t="s">
        <v>10852</v>
      </c>
      <c r="S4703" t="s">
        <v>10853</v>
      </c>
    </row>
    <row r="4704" spans="1:19" hidden="1" x14ac:dyDescent="0.35">
      <c r="A4704" t="s">
        <v>255</v>
      </c>
      <c r="B4704" s="1">
        <v>45670</v>
      </c>
      <c r="C4704" t="s">
        <v>864</v>
      </c>
      <c r="D4704" t="s">
        <v>859</v>
      </c>
      <c r="E4704" t="s">
        <v>22</v>
      </c>
      <c r="G4704" t="s">
        <v>24</v>
      </c>
      <c r="H4704">
        <v>2</v>
      </c>
      <c r="I4704">
        <v>22343</v>
      </c>
      <c r="J4704">
        <v>11172</v>
      </c>
      <c r="K4704">
        <v>8940.56</v>
      </c>
      <c r="L4704">
        <v>-2484.8000000000002</v>
      </c>
      <c r="M4704">
        <v>-0.1323</v>
      </c>
      <c r="N4704" t="s">
        <v>257</v>
      </c>
      <c r="O4704" t="s">
        <v>258</v>
      </c>
      <c r="P4704" t="s">
        <v>114</v>
      </c>
      <c r="R4704" t="s">
        <v>10854</v>
      </c>
      <c r="S4704" t="s">
        <v>10855</v>
      </c>
    </row>
    <row r="4705" spans="1:19" hidden="1" x14ac:dyDescent="0.35">
      <c r="A4705" t="s">
        <v>19</v>
      </c>
      <c r="B4705" s="1">
        <v>45670</v>
      </c>
      <c r="C4705" t="s">
        <v>864</v>
      </c>
      <c r="D4705" t="s">
        <v>859</v>
      </c>
      <c r="E4705" t="s">
        <v>22</v>
      </c>
      <c r="G4705" t="s">
        <v>24</v>
      </c>
      <c r="H4705">
        <v>1</v>
      </c>
      <c r="I4705">
        <v>55074</v>
      </c>
      <c r="J4705">
        <v>55074</v>
      </c>
      <c r="K4705">
        <v>44077.39</v>
      </c>
      <c r="L4705">
        <v>-6126.97</v>
      </c>
      <c r="M4705">
        <v>-0.13239999999999999</v>
      </c>
      <c r="N4705" t="s">
        <v>25</v>
      </c>
      <c r="O4705" t="s">
        <v>26</v>
      </c>
      <c r="P4705" t="s">
        <v>27</v>
      </c>
      <c r="R4705" t="s">
        <v>10854</v>
      </c>
      <c r="S4705" t="s">
        <v>10856</v>
      </c>
    </row>
    <row r="4706" spans="1:19" hidden="1" x14ac:dyDescent="0.35">
      <c r="A4706" t="s">
        <v>2333</v>
      </c>
      <c r="B4706" s="1">
        <v>45670</v>
      </c>
      <c r="C4706" t="s">
        <v>864</v>
      </c>
      <c r="D4706" t="s">
        <v>859</v>
      </c>
      <c r="E4706" t="s">
        <v>22</v>
      </c>
      <c r="G4706" t="s">
        <v>24</v>
      </c>
      <c r="H4706">
        <v>2</v>
      </c>
      <c r="I4706">
        <v>42751</v>
      </c>
      <c r="J4706">
        <v>21376</v>
      </c>
      <c r="K4706">
        <v>18526.55</v>
      </c>
      <c r="L4706">
        <v>-7594.6</v>
      </c>
      <c r="M4706">
        <v>-0.2114</v>
      </c>
      <c r="N4706" t="s">
        <v>2334</v>
      </c>
      <c r="O4706" t="s">
        <v>40</v>
      </c>
      <c r="P4706" t="s">
        <v>41</v>
      </c>
      <c r="R4706" t="s">
        <v>10854</v>
      </c>
      <c r="S4706" t="s">
        <v>10857</v>
      </c>
    </row>
    <row r="4707" spans="1:19" hidden="1" x14ac:dyDescent="0.35">
      <c r="A4707" t="s">
        <v>880</v>
      </c>
      <c r="B4707" s="1">
        <v>45670</v>
      </c>
      <c r="C4707" t="s">
        <v>864</v>
      </c>
      <c r="D4707" t="s">
        <v>859</v>
      </c>
      <c r="E4707" t="s">
        <v>22</v>
      </c>
      <c r="G4707" t="s">
        <v>24</v>
      </c>
      <c r="H4707">
        <v>1</v>
      </c>
      <c r="I4707">
        <v>7637</v>
      </c>
      <c r="J4707">
        <v>7637</v>
      </c>
      <c r="K4707">
        <v>6111.63</v>
      </c>
      <c r="L4707">
        <v>-848.87</v>
      </c>
      <c r="M4707">
        <v>-0.1323</v>
      </c>
      <c r="N4707" t="s">
        <v>881</v>
      </c>
      <c r="O4707" t="s">
        <v>882</v>
      </c>
      <c r="P4707" t="s">
        <v>27</v>
      </c>
      <c r="R4707" t="s">
        <v>10854</v>
      </c>
      <c r="S4707" t="s">
        <v>10858</v>
      </c>
    </row>
    <row r="4708" spans="1:19" hidden="1" x14ac:dyDescent="0.35">
      <c r="A4708" t="s">
        <v>2075</v>
      </c>
      <c r="B4708" s="1">
        <v>45670</v>
      </c>
      <c r="C4708" t="s">
        <v>864</v>
      </c>
      <c r="D4708" t="s">
        <v>859</v>
      </c>
      <c r="E4708" t="s">
        <v>22</v>
      </c>
      <c r="G4708" t="s">
        <v>24</v>
      </c>
      <c r="H4708">
        <v>1</v>
      </c>
      <c r="I4708">
        <v>63682</v>
      </c>
      <c r="J4708">
        <v>63682</v>
      </c>
      <c r="K4708">
        <v>50966.23</v>
      </c>
      <c r="L4708">
        <v>-7084.75</v>
      </c>
      <c r="M4708">
        <v>-0.13239999999999999</v>
      </c>
      <c r="N4708" t="s">
        <v>2076</v>
      </c>
      <c r="O4708" t="s">
        <v>113</v>
      </c>
      <c r="P4708" t="s">
        <v>114</v>
      </c>
      <c r="R4708" t="s">
        <v>10854</v>
      </c>
      <c r="S4708" t="s">
        <v>10859</v>
      </c>
    </row>
    <row r="4709" spans="1:19" hidden="1" x14ac:dyDescent="0.35">
      <c r="A4709" t="s">
        <v>1092</v>
      </c>
      <c r="B4709" s="1">
        <v>45670</v>
      </c>
      <c r="C4709" t="s">
        <v>864</v>
      </c>
      <c r="D4709" t="s">
        <v>859</v>
      </c>
      <c r="E4709" t="s">
        <v>22</v>
      </c>
      <c r="G4709" t="s">
        <v>24</v>
      </c>
      <c r="H4709">
        <v>1</v>
      </c>
      <c r="I4709">
        <v>9682</v>
      </c>
      <c r="J4709">
        <v>9682</v>
      </c>
      <c r="K4709">
        <v>7748.69</v>
      </c>
      <c r="L4709">
        <v>-1077.17</v>
      </c>
      <c r="M4709">
        <v>-0.13239999999999999</v>
      </c>
      <c r="N4709" t="s">
        <v>1093</v>
      </c>
      <c r="O4709" t="s">
        <v>258</v>
      </c>
      <c r="P4709" t="s">
        <v>114</v>
      </c>
      <c r="R4709" t="s">
        <v>10854</v>
      </c>
      <c r="S4709" t="s">
        <v>10860</v>
      </c>
    </row>
    <row r="4710" spans="1:19" hidden="1" x14ac:dyDescent="0.35">
      <c r="A4710" t="s">
        <v>399</v>
      </c>
      <c r="B4710" s="1">
        <v>45670</v>
      </c>
      <c r="C4710" t="s">
        <v>864</v>
      </c>
      <c r="D4710" t="s">
        <v>859</v>
      </c>
      <c r="E4710" t="s">
        <v>22</v>
      </c>
      <c r="G4710" t="s">
        <v>24</v>
      </c>
      <c r="H4710">
        <v>1</v>
      </c>
      <c r="I4710">
        <v>11557</v>
      </c>
      <c r="J4710">
        <v>11557</v>
      </c>
      <c r="K4710">
        <v>55485.120000000003</v>
      </c>
      <c r="L4710">
        <v>-47521.279999999999</v>
      </c>
      <c r="M4710">
        <v>-4.8930999999999996</v>
      </c>
      <c r="N4710" t="s">
        <v>400</v>
      </c>
      <c r="O4710" t="s">
        <v>178</v>
      </c>
      <c r="P4710" t="s">
        <v>27</v>
      </c>
      <c r="R4710" t="s">
        <v>10854</v>
      </c>
      <c r="S4710" t="s">
        <v>10861</v>
      </c>
    </row>
    <row r="4711" spans="1:19" hidden="1" x14ac:dyDescent="0.35">
      <c r="A4711" t="s">
        <v>783</v>
      </c>
      <c r="B4711" s="1">
        <v>45670</v>
      </c>
      <c r="C4711" t="s">
        <v>864</v>
      </c>
      <c r="D4711" t="s">
        <v>859</v>
      </c>
      <c r="E4711" t="s">
        <v>22</v>
      </c>
      <c r="G4711" t="s">
        <v>24</v>
      </c>
      <c r="H4711">
        <v>1</v>
      </c>
      <c r="I4711">
        <v>9864</v>
      </c>
      <c r="J4711">
        <v>9864</v>
      </c>
      <c r="K4711">
        <v>7894</v>
      </c>
      <c r="L4711">
        <v>-1097.02</v>
      </c>
      <c r="M4711">
        <v>-0.13239999999999999</v>
      </c>
      <c r="N4711" t="s">
        <v>784</v>
      </c>
      <c r="O4711" t="s">
        <v>178</v>
      </c>
      <c r="P4711" t="s">
        <v>27</v>
      </c>
      <c r="R4711" t="s">
        <v>10854</v>
      </c>
      <c r="S4711" t="s">
        <v>10862</v>
      </c>
    </row>
    <row r="4712" spans="1:19" hidden="1" x14ac:dyDescent="0.35">
      <c r="A4712" t="s">
        <v>837</v>
      </c>
      <c r="B4712" s="1">
        <v>45670</v>
      </c>
      <c r="C4712" t="s">
        <v>864</v>
      </c>
      <c r="D4712" t="s">
        <v>859</v>
      </c>
      <c r="E4712" t="s">
        <v>22</v>
      </c>
      <c r="G4712" t="s">
        <v>24</v>
      </c>
      <c r="H4712">
        <v>2</v>
      </c>
      <c r="I4712">
        <v>19020</v>
      </c>
      <c r="J4712">
        <v>9510</v>
      </c>
      <c r="K4712">
        <v>7621.9</v>
      </c>
      <c r="L4712">
        <v>-2137.7399999999998</v>
      </c>
      <c r="M4712">
        <v>-0.1338</v>
      </c>
      <c r="N4712" t="s">
        <v>838</v>
      </c>
      <c r="O4712" t="s">
        <v>178</v>
      </c>
      <c r="P4712" t="s">
        <v>27</v>
      </c>
      <c r="R4712" t="s">
        <v>10854</v>
      </c>
      <c r="S4712" t="s">
        <v>10863</v>
      </c>
    </row>
    <row r="4713" spans="1:19" hidden="1" x14ac:dyDescent="0.35">
      <c r="A4713" t="s">
        <v>176</v>
      </c>
      <c r="B4713" s="1">
        <v>45670</v>
      </c>
      <c r="C4713" t="s">
        <v>864</v>
      </c>
      <c r="D4713" t="s">
        <v>859</v>
      </c>
      <c r="E4713" t="s">
        <v>22</v>
      </c>
      <c r="G4713" t="s">
        <v>24</v>
      </c>
      <c r="H4713">
        <v>2</v>
      </c>
      <c r="I4713">
        <v>24495</v>
      </c>
      <c r="J4713">
        <v>12248</v>
      </c>
      <c r="K4713">
        <v>9911.3799999999992</v>
      </c>
      <c r="L4713">
        <v>-2943.88</v>
      </c>
      <c r="M4713">
        <v>-0.14299999999999999</v>
      </c>
      <c r="N4713" t="s">
        <v>177</v>
      </c>
      <c r="O4713" t="s">
        <v>178</v>
      </c>
      <c r="P4713" t="s">
        <v>27</v>
      </c>
      <c r="R4713" t="s">
        <v>10854</v>
      </c>
      <c r="S4713" t="s">
        <v>10864</v>
      </c>
    </row>
    <row r="4714" spans="1:19" hidden="1" x14ac:dyDescent="0.35">
      <c r="A4714" t="s">
        <v>915</v>
      </c>
      <c r="B4714" s="1">
        <v>45670</v>
      </c>
      <c r="C4714" t="s">
        <v>864</v>
      </c>
      <c r="D4714" t="s">
        <v>859</v>
      </c>
      <c r="E4714" t="s">
        <v>22</v>
      </c>
      <c r="G4714" t="s">
        <v>24</v>
      </c>
      <c r="H4714">
        <v>2</v>
      </c>
      <c r="I4714">
        <v>24896</v>
      </c>
      <c r="J4714">
        <v>12448</v>
      </c>
      <c r="K4714">
        <v>9962</v>
      </c>
      <c r="L4714">
        <v>-2768.78</v>
      </c>
      <c r="M4714">
        <v>-0.1323</v>
      </c>
      <c r="N4714" t="s">
        <v>916</v>
      </c>
      <c r="O4714" t="s">
        <v>910</v>
      </c>
      <c r="P4714" t="s">
        <v>144</v>
      </c>
      <c r="R4714" t="s">
        <v>10854</v>
      </c>
      <c r="S4714" t="s">
        <v>10865</v>
      </c>
    </row>
    <row r="4715" spans="1:19" hidden="1" x14ac:dyDescent="0.35">
      <c r="A4715" t="s">
        <v>3279</v>
      </c>
      <c r="B4715" s="1">
        <v>45670</v>
      </c>
      <c r="C4715" t="s">
        <v>864</v>
      </c>
      <c r="D4715" t="s">
        <v>859</v>
      </c>
      <c r="E4715" t="s">
        <v>22</v>
      </c>
      <c r="G4715" t="s">
        <v>24</v>
      </c>
      <c r="H4715">
        <v>840</v>
      </c>
      <c r="I4715">
        <v>4103358</v>
      </c>
      <c r="J4715">
        <v>4885</v>
      </c>
      <c r="K4715">
        <v>3910.92</v>
      </c>
      <c r="L4715">
        <v>-457648.8</v>
      </c>
      <c r="M4715">
        <v>-0.13270000000000001</v>
      </c>
      <c r="N4715" t="s">
        <v>3280</v>
      </c>
      <c r="O4715" t="s">
        <v>448</v>
      </c>
      <c r="P4715" t="s">
        <v>114</v>
      </c>
      <c r="R4715" t="s">
        <v>10866</v>
      </c>
      <c r="S4715" t="s">
        <v>10867</v>
      </c>
    </row>
    <row r="4716" spans="1:19" hidden="1" x14ac:dyDescent="0.35">
      <c r="A4716" t="s">
        <v>3279</v>
      </c>
      <c r="B4716" s="1">
        <v>45670</v>
      </c>
      <c r="C4716" t="s">
        <v>864</v>
      </c>
      <c r="D4716" t="s">
        <v>859</v>
      </c>
      <c r="E4716" t="s">
        <v>22</v>
      </c>
      <c r="G4716" t="s">
        <v>24</v>
      </c>
      <c r="H4716">
        <v>840</v>
      </c>
      <c r="I4716">
        <v>3786884</v>
      </c>
      <c r="J4716">
        <v>4508</v>
      </c>
      <c r="K4716">
        <v>3910.92</v>
      </c>
      <c r="L4716">
        <v>-675722.88</v>
      </c>
      <c r="M4716">
        <v>-0.21229999999999999</v>
      </c>
      <c r="N4716" t="s">
        <v>3280</v>
      </c>
      <c r="O4716" t="s">
        <v>448</v>
      </c>
      <c r="P4716" t="s">
        <v>114</v>
      </c>
      <c r="R4716" t="s">
        <v>10868</v>
      </c>
      <c r="S4716" t="s">
        <v>10869</v>
      </c>
    </row>
    <row r="4717" spans="1:19" hidden="1" x14ac:dyDescent="0.35">
      <c r="A4717" t="s">
        <v>1342</v>
      </c>
      <c r="B4717" s="1">
        <v>45670</v>
      </c>
      <c r="C4717" t="s">
        <v>864</v>
      </c>
      <c r="D4717" t="s">
        <v>859</v>
      </c>
      <c r="E4717" t="s">
        <v>22</v>
      </c>
      <c r="G4717" t="s">
        <v>24</v>
      </c>
      <c r="H4717">
        <v>160</v>
      </c>
      <c r="I4717">
        <v>887245</v>
      </c>
      <c r="J4717">
        <v>5545</v>
      </c>
      <c r="K4717">
        <v>4438.82</v>
      </c>
      <c r="L4717">
        <v>-98832.320000000007</v>
      </c>
      <c r="M4717">
        <v>-0.1326</v>
      </c>
      <c r="N4717" t="s">
        <v>1343</v>
      </c>
      <c r="O4717" t="s">
        <v>448</v>
      </c>
      <c r="P4717" t="s">
        <v>114</v>
      </c>
      <c r="R4717" t="s">
        <v>10868</v>
      </c>
      <c r="S4717" t="s">
        <v>10870</v>
      </c>
    </row>
    <row r="4718" spans="1:19" hidden="1" x14ac:dyDescent="0.35">
      <c r="A4718" t="s">
        <v>10871</v>
      </c>
      <c r="B4718" s="1">
        <v>45670</v>
      </c>
      <c r="C4718" t="s">
        <v>864</v>
      </c>
      <c r="D4718" t="s">
        <v>859</v>
      </c>
      <c r="E4718" t="s">
        <v>22</v>
      </c>
      <c r="G4718" t="s">
        <v>24</v>
      </c>
      <c r="H4718">
        <v>456</v>
      </c>
      <c r="I4718">
        <v>1244952</v>
      </c>
      <c r="J4718">
        <v>2730</v>
      </c>
      <c r="K4718">
        <v>2185.25</v>
      </c>
      <c r="L4718">
        <v>-138608.04</v>
      </c>
      <c r="M4718">
        <v>-0.13250000000000001</v>
      </c>
      <c r="N4718" t="s">
        <v>10872</v>
      </c>
      <c r="O4718" t="s">
        <v>4047</v>
      </c>
      <c r="P4718" t="s">
        <v>114</v>
      </c>
      <c r="R4718" t="s">
        <v>10868</v>
      </c>
      <c r="S4718" t="s">
        <v>10873</v>
      </c>
    </row>
    <row r="4719" spans="1:19" hidden="1" x14ac:dyDescent="0.35">
      <c r="A4719" t="s">
        <v>10874</v>
      </c>
      <c r="B4719" s="1">
        <v>45670</v>
      </c>
      <c r="C4719" t="s">
        <v>864</v>
      </c>
      <c r="D4719" t="s">
        <v>859</v>
      </c>
      <c r="E4719" t="s">
        <v>22</v>
      </c>
      <c r="G4719" t="s">
        <v>24</v>
      </c>
      <c r="H4719">
        <v>380</v>
      </c>
      <c r="I4719">
        <v>502824</v>
      </c>
      <c r="J4719">
        <v>1323</v>
      </c>
      <c r="K4719">
        <v>1059.96</v>
      </c>
      <c r="L4719">
        <v>-56301.18</v>
      </c>
      <c r="M4719">
        <v>-0.13320000000000001</v>
      </c>
      <c r="N4719" t="s">
        <v>10875</v>
      </c>
      <c r="O4719" t="s">
        <v>4047</v>
      </c>
      <c r="P4719" t="s">
        <v>114</v>
      </c>
      <c r="R4719" t="s">
        <v>10868</v>
      </c>
      <c r="S4719" t="s">
        <v>10876</v>
      </c>
    </row>
    <row r="4720" spans="1:19" hidden="1" x14ac:dyDescent="0.35">
      <c r="A4720" t="s">
        <v>8108</v>
      </c>
      <c r="B4720" s="1">
        <v>45670</v>
      </c>
      <c r="C4720" t="s">
        <v>864</v>
      </c>
      <c r="D4720" t="s">
        <v>859</v>
      </c>
      <c r="E4720" t="s">
        <v>22</v>
      </c>
      <c r="G4720" t="s">
        <v>24</v>
      </c>
      <c r="H4720">
        <v>300</v>
      </c>
      <c r="I4720">
        <v>396966</v>
      </c>
      <c r="J4720">
        <v>1323</v>
      </c>
      <c r="K4720">
        <v>1059.96</v>
      </c>
      <c r="L4720">
        <v>-44448.3</v>
      </c>
      <c r="M4720">
        <v>-0.13320000000000001</v>
      </c>
      <c r="N4720" t="s">
        <v>8109</v>
      </c>
      <c r="O4720" t="s">
        <v>4047</v>
      </c>
      <c r="P4720" t="s">
        <v>114</v>
      </c>
      <c r="R4720" t="s">
        <v>10868</v>
      </c>
      <c r="S4720" t="s">
        <v>10877</v>
      </c>
    </row>
    <row r="4721" spans="1:19" hidden="1" x14ac:dyDescent="0.35">
      <c r="A4721" t="s">
        <v>222</v>
      </c>
      <c r="B4721" s="1">
        <v>45670</v>
      </c>
      <c r="C4721" t="s">
        <v>864</v>
      </c>
      <c r="D4721" t="s">
        <v>859</v>
      </c>
      <c r="E4721" t="s">
        <v>22</v>
      </c>
      <c r="G4721" t="s">
        <v>24</v>
      </c>
      <c r="H4721">
        <v>1</v>
      </c>
      <c r="I4721">
        <v>113593</v>
      </c>
      <c r="J4721">
        <v>113593</v>
      </c>
      <c r="K4721">
        <v>86303.97</v>
      </c>
      <c r="L4721">
        <v>-8030.05</v>
      </c>
      <c r="M4721">
        <v>-8.4099999999999994E-2</v>
      </c>
      <c r="N4721" t="s">
        <v>223</v>
      </c>
      <c r="O4721" t="s">
        <v>215</v>
      </c>
      <c r="P4721" t="s">
        <v>27</v>
      </c>
      <c r="R4721" t="s">
        <v>10854</v>
      </c>
      <c r="S4721" t="s">
        <v>10878</v>
      </c>
    </row>
    <row r="4722" spans="1:19" hidden="1" x14ac:dyDescent="0.35">
      <c r="A4722" t="s">
        <v>931</v>
      </c>
      <c r="B4722" s="1">
        <v>45670</v>
      </c>
      <c r="C4722" t="s">
        <v>864</v>
      </c>
      <c r="D4722" t="s">
        <v>859</v>
      </c>
      <c r="E4722" t="s">
        <v>22</v>
      </c>
      <c r="G4722" t="s">
        <v>24</v>
      </c>
      <c r="H4722">
        <v>1</v>
      </c>
      <c r="I4722">
        <v>16327</v>
      </c>
      <c r="J4722">
        <v>16327</v>
      </c>
      <c r="K4722">
        <v>13067.26</v>
      </c>
      <c r="L4722">
        <v>-1816.86</v>
      </c>
      <c r="M4722">
        <v>-0.13239999999999999</v>
      </c>
      <c r="N4722" t="s">
        <v>932</v>
      </c>
      <c r="O4722" t="s">
        <v>228</v>
      </c>
      <c r="P4722" t="s">
        <v>27</v>
      </c>
      <c r="R4722" t="s">
        <v>10854</v>
      </c>
      <c r="S4722" t="s">
        <v>10879</v>
      </c>
    </row>
    <row r="4723" spans="1:19" hidden="1" x14ac:dyDescent="0.35">
      <c r="A4723" t="s">
        <v>592</v>
      </c>
      <c r="B4723" s="1">
        <v>45670</v>
      </c>
      <c r="C4723" t="s">
        <v>5115</v>
      </c>
      <c r="D4723" t="s">
        <v>859</v>
      </c>
      <c r="E4723" t="s">
        <v>22</v>
      </c>
      <c r="G4723" t="s">
        <v>24</v>
      </c>
      <c r="H4723">
        <v>1</v>
      </c>
      <c r="I4723">
        <v>12990</v>
      </c>
      <c r="J4723">
        <v>12990</v>
      </c>
      <c r="K4723">
        <v>10109.700000000001</v>
      </c>
      <c r="L4723">
        <v>-2250.1799999999998</v>
      </c>
      <c r="M4723">
        <v>-0.20610000000000001</v>
      </c>
      <c r="N4723" t="s">
        <v>593</v>
      </c>
      <c r="O4723" t="s">
        <v>215</v>
      </c>
      <c r="P4723" t="s">
        <v>27</v>
      </c>
      <c r="R4723" t="s">
        <v>10880</v>
      </c>
      <c r="S4723" t="s">
        <v>10881</v>
      </c>
    </row>
    <row r="4724" spans="1:19" hidden="1" x14ac:dyDescent="0.35">
      <c r="A4724" t="s">
        <v>19</v>
      </c>
      <c r="B4724" s="1">
        <v>45670</v>
      </c>
      <c r="C4724" t="s">
        <v>20</v>
      </c>
      <c r="D4724" t="s">
        <v>21</v>
      </c>
      <c r="E4724" t="s">
        <v>22</v>
      </c>
      <c r="F4724" t="s">
        <v>23</v>
      </c>
      <c r="G4724" t="s">
        <v>24</v>
      </c>
      <c r="H4724">
        <v>1</v>
      </c>
      <c r="I4724">
        <v>86990</v>
      </c>
      <c r="J4724">
        <v>86990</v>
      </c>
      <c r="K4724">
        <v>44217.75</v>
      </c>
      <c r="L4724">
        <v>-862.46</v>
      </c>
      <c r="M4724">
        <v>-1.18E-2</v>
      </c>
      <c r="N4724" t="s">
        <v>25</v>
      </c>
      <c r="O4724" t="s">
        <v>26</v>
      </c>
      <c r="P4724" t="s">
        <v>27</v>
      </c>
      <c r="Q4724" t="s">
        <v>10882</v>
      </c>
      <c r="R4724" t="s">
        <v>10882</v>
      </c>
      <c r="S4724" t="s">
        <v>10883</v>
      </c>
    </row>
    <row r="4725" spans="1:19" hidden="1" x14ac:dyDescent="0.35">
      <c r="A4725" t="s">
        <v>19</v>
      </c>
      <c r="B4725" s="1">
        <v>45670</v>
      </c>
      <c r="C4725" t="s">
        <v>20</v>
      </c>
      <c r="D4725" t="s">
        <v>21</v>
      </c>
      <c r="E4725" t="s">
        <v>22</v>
      </c>
      <c r="F4725" t="s">
        <v>23</v>
      </c>
      <c r="G4725" t="s">
        <v>24</v>
      </c>
      <c r="H4725">
        <v>1</v>
      </c>
      <c r="I4725">
        <v>86990</v>
      </c>
      <c r="J4725">
        <v>86990</v>
      </c>
      <c r="K4725">
        <v>44217.75</v>
      </c>
      <c r="L4725">
        <v>-862.46</v>
      </c>
      <c r="M4725">
        <v>-1.18E-2</v>
      </c>
      <c r="N4725" t="s">
        <v>25</v>
      </c>
      <c r="O4725" t="s">
        <v>26</v>
      </c>
      <c r="P4725" t="s">
        <v>27</v>
      </c>
      <c r="Q4725" t="s">
        <v>10884</v>
      </c>
      <c r="R4725" t="s">
        <v>10884</v>
      </c>
      <c r="S4725" t="s">
        <v>10885</v>
      </c>
    </row>
    <row r="4726" spans="1:19" hidden="1" x14ac:dyDescent="0.35">
      <c r="A4726" t="s">
        <v>19</v>
      </c>
      <c r="B4726" s="1">
        <v>45670</v>
      </c>
      <c r="C4726" t="s">
        <v>20</v>
      </c>
      <c r="D4726" t="s">
        <v>21</v>
      </c>
      <c r="E4726" t="s">
        <v>22</v>
      </c>
      <c r="F4726" t="s">
        <v>23</v>
      </c>
      <c r="G4726" t="s">
        <v>24</v>
      </c>
      <c r="H4726">
        <v>1</v>
      </c>
      <c r="I4726">
        <v>86990</v>
      </c>
      <c r="J4726">
        <v>86990</v>
      </c>
      <c r="K4726">
        <v>44217.75</v>
      </c>
      <c r="L4726">
        <v>-862.46</v>
      </c>
      <c r="M4726">
        <v>-1.18E-2</v>
      </c>
      <c r="N4726" t="s">
        <v>25</v>
      </c>
      <c r="O4726" t="s">
        <v>26</v>
      </c>
      <c r="P4726" t="s">
        <v>27</v>
      </c>
      <c r="Q4726" t="s">
        <v>10886</v>
      </c>
      <c r="R4726" t="s">
        <v>10886</v>
      </c>
      <c r="S4726" t="s">
        <v>10887</v>
      </c>
    </row>
    <row r="4727" spans="1:19" hidden="1" x14ac:dyDescent="0.35">
      <c r="A4727" t="s">
        <v>19</v>
      </c>
      <c r="B4727" s="1">
        <v>45670</v>
      </c>
      <c r="C4727" t="s">
        <v>20</v>
      </c>
      <c r="D4727" t="s">
        <v>21</v>
      </c>
      <c r="E4727" t="s">
        <v>22</v>
      </c>
      <c r="F4727" t="s">
        <v>23</v>
      </c>
      <c r="G4727" t="s">
        <v>24</v>
      </c>
      <c r="H4727">
        <v>1</v>
      </c>
      <c r="I4727">
        <v>86990</v>
      </c>
      <c r="J4727">
        <v>86990</v>
      </c>
      <c r="K4727">
        <v>44217.75</v>
      </c>
      <c r="L4727">
        <v>-862.46</v>
      </c>
      <c r="M4727">
        <v>-1.18E-2</v>
      </c>
      <c r="N4727" t="s">
        <v>25</v>
      </c>
      <c r="O4727" t="s">
        <v>26</v>
      </c>
      <c r="P4727" t="s">
        <v>27</v>
      </c>
      <c r="Q4727" t="s">
        <v>10888</v>
      </c>
      <c r="R4727" t="s">
        <v>10888</v>
      </c>
      <c r="S4727" t="s">
        <v>10889</v>
      </c>
    </row>
    <row r="4728" spans="1:19" hidden="1" x14ac:dyDescent="0.35">
      <c r="A4728" t="s">
        <v>19</v>
      </c>
      <c r="B4728" s="1">
        <v>45670</v>
      </c>
      <c r="C4728" t="s">
        <v>20</v>
      </c>
      <c r="D4728" t="s">
        <v>21</v>
      </c>
      <c r="E4728" t="s">
        <v>22</v>
      </c>
      <c r="F4728" t="s">
        <v>23</v>
      </c>
      <c r="G4728" t="s">
        <v>24</v>
      </c>
      <c r="H4728">
        <v>1</v>
      </c>
      <c r="I4728">
        <v>86990</v>
      </c>
      <c r="J4728">
        <v>86990</v>
      </c>
      <c r="K4728">
        <v>44217.75</v>
      </c>
      <c r="L4728">
        <v>-862.46</v>
      </c>
      <c r="M4728">
        <v>-1.18E-2</v>
      </c>
      <c r="N4728" t="s">
        <v>25</v>
      </c>
      <c r="O4728" t="s">
        <v>26</v>
      </c>
      <c r="P4728" t="s">
        <v>27</v>
      </c>
      <c r="Q4728" t="s">
        <v>10890</v>
      </c>
      <c r="R4728" t="s">
        <v>10890</v>
      </c>
      <c r="S4728" t="s">
        <v>10891</v>
      </c>
    </row>
    <row r="4729" spans="1:19" hidden="1" x14ac:dyDescent="0.35">
      <c r="A4729" t="s">
        <v>19</v>
      </c>
      <c r="B4729" s="1">
        <v>45670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>
        <v>1</v>
      </c>
      <c r="I4729">
        <v>86990</v>
      </c>
      <c r="J4729">
        <v>86990</v>
      </c>
      <c r="K4729">
        <v>44217.75</v>
      </c>
      <c r="L4729">
        <v>-862.46</v>
      </c>
      <c r="M4729">
        <v>-1.18E-2</v>
      </c>
      <c r="N4729" t="s">
        <v>25</v>
      </c>
      <c r="O4729" t="s">
        <v>26</v>
      </c>
      <c r="P4729" t="s">
        <v>27</v>
      </c>
      <c r="Q4729" t="s">
        <v>10892</v>
      </c>
      <c r="R4729" t="s">
        <v>10892</v>
      </c>
      <c r="S4729" t="s">
        <v>10893</v>
      </c>
    </row>
    <row r="4730" spans="1:19" hidden="1" x14ac:dyDescent="0.35">
      <c r="A4730" t="s">
        <v>19</v>
      </c>
      <c r="B4730" s="1">
        <v>45670</v>
      </c>
      <c r="C4730" t="s">
        <v>20</v>
      </c>
      <c r="D4730" t="s">
        <v>21</v>
      </c>
      <c r="E4730" t="s">
        <v>22</v>
      </c>
      <c r="F4730" t="s">
        <v>23</v>
      </c>
      <c r="G4730" t="s">
        <v>24</v>
      </c>
      <c r="H4730">
        <v>1</v>
      </c>
      <c r="I4730">
        <v>86990</v>
      </c>
      <c r="J4730">
        <v>86990</v>
      </c>
      <c r="K4730">
        <v>44217.75</v>
      </c>
      <c r="L4730">
        <v>-862.46</v>
      </c>
      <c r="M4730">
        <v>-1.18E-2</v>
      </c>
      <c r="N4730" t="s">
        <v>25</v>
      </c>
      <c r="O4730" t="s">
        <v>26</v>
      </c>
      <c r="P4730" t="s">
        <v>27</v>
      </c>
      <c r="Q4730" t="s">
        <v>10894</v>
      </c>
      <c r="R4730" t="s">
        <v>10894</v>
      </c>
      <c r="S4730" t="s">
        <v>10895</v>
      </c>
    </row>
    <row r="4731" spans="1:19" hidden="1" x14ac:dyDescent="0.35">
      <c r="A4731" t="s">
        <v>19</v>
      </c>
      <c r="B4731" s="1">
        <v>45670</v>
      </c>
      <c r="C4731" t="s">
        <v>20</v>
      </c>
      <c r="D4731" t="s">
        <v>21</v>
      </c>
      <c r="E4731" t="s">
        <v>22</v>
      </c>
      <c r="F4731" t="s">
        <v>23</v>
      </c>
      <c r="G4731" t="s">
        <v>24</v>
      </c>
      <c r="H4731">
        <v>1</v>
      </c>
      <c r="I4731">
        <v>86990</v>
      </c>
      <c r="J4731">
        <v>86990</v>
      </c>
      <c r="K4731">
        <v>44217.75</v>
      </c>
      <c r="L4731">
        <v>-862.46</v>
      </c>
      <c r="M4731">
        <v>-1.18E-2</v>
      </c>
      <c r="N4731" t="s">
        <v>25</v>
      </c>
      <c r="O4731" t="s">
        <v>26</v>
      </c>
      <c r="P4731" t="s">
        <v>27</v>
      </c>
      <c r="Q4731" t="s">
        <v>10896</v>
      </c>
      <c r="R4731" t="s">
        <v>10896</v>
      </c>
      <c r="S4731" t="s">
        <v>10897</v>
      </c>
    </row>
    <row r="4732" spans="1:19" hidden="1" x14ac:dyDescent="0.35">
      <c r="A4732" t="s">
        <v>19</v>
      </c>
      <c r="B4732" s="1">
        <v>45670</v>
      </c>
      <c r="C4732" t="s">
        <v>20</v>
      </c>
      <c r="D4732" t="s">
        <v>21</v>
      </c>
      <c r="E4732" t="s">
        <v>22</v>
      </c>
      <c r="F4732" t="s">
        <v>23</v>
      </c>
      <c r="G4732" t="s">
        <v>24</v>
      </c>
      <c r="H4732">
        <v>1</v>
      </c>
      <c r="I4732">
        <v>86990</v>
      </c>
      <c r="J4732">
        <v>86990</v>
      </c>
      <c r="K4732">
        <v>44217.75</v>
      </c>
      <c r="L4732">
        <v>-862.46</v>
      </c>
      <c r="M4732">
        <v>-1.18E-2</v>
      </c>
      <c r="N4732" t="s">
        <v>25</v>
      </c>
      <c r="O4732" t="s">
        <v>26</v>
      </c>
      <c r="P4732" t="s">
        <v>27</v>
      </c>
      <c r="Q4732" t="s">
        <v>10898</v>
      </c>
      <c r="R4732" t="s">
        <v>10898</v>
      </c>
      <c r="S4732" t="s">
        <v>10899</v>
      </c>
    </row>
    <row r="4733" spans="1:19" hidden="1" x14ac:dyDescent="0.35">
      <c r="A4733" t="s">
        <v>19</v>
      </c>
      <c r="B4733" s="1">
        <v>45670</v>
      </c>
      <c r="C4733" t="s">
        <v>20</v>
      </c>
      <c r="D4733" t="s">
        <v>21</v>
      </c>
      <c r="E4733" t="s">
        <v>22</v>
      </c>
      <c r="F4733" t="s">
        <v>23</v>
      </c>
      <c r="G4733" t="s">
        <v>24</v>
      </c>
      <c r="H4733">
        <v>1</v>
      </c>
      <c r="I4733">
        <v>86990</v>
      </c>
      <c r="J4733">
        <v>86990</v>
      </c>
      <c r="K4733">
        <v>44217.75</v>
      </c>
      <c r="L4733">
        <v>-862.46</v>
      </c>
      <c r="M4733">
        <v>-1.18E-2</v>
      </c>
      <c r="N4733" t="s">
        <v>25</v>
      </c>
      <c r="O4733" t="s">
        <v>26</v>
      </c>
      <c r="P4733" t="s">
        <v>27</v>
      </c>
      <c r="Q4733" t="s">
        <v>10900</v>
      </c>
      <c r="R4733" t="s">
        <v>10900</v>
      </c>
      <c r="S4733" t="s">
        <v>10901</v>
      </c>
    </row>
    <row r="4734" spans="1:19" hidden="1" x14ac:dyDescent="0.35">
      <c r="A4734" t="s">
        <v>19</v>
      </c>
      <c r="B4734" s="1">
        <v>45670</v>
      </c>
      <c r="C4734" t="s">
        <v>20</v>
      </c>
      <c r="D4734" t="s">
        <v>21</v>
      </c>
      <c r="E4734" t="s">
        <v>22</v>
      </c>
      <c r="F4734" t="s">
        <v>23</v>
      </c>
      <c r="G4734" t="s">
        <v>24</v>
      </c>
      <c r="H4734">
        <v>1</v>
      </c>
      <c r="I4734">
        <v>86990</v>
      </c>
      <c r="J4734">
        <v>86990</v>
      </c>
      <c r="K4734">
        <v>44217.75</v>
      </c>
      <c r="L4734">
        <v>-862.46</v>
      </c>
      <c r="M4734">
        <v>-1.18E-2</v>
      </c>
      <c r="N4734" t="s">
        <v>25</v>
      </c>
      <c r="O4734" t="s">
        <v>26</v>
      </c>
      <c r="P4734" t="s">
        <v>27</v>
      </c>
      <c r="Q4734" t="s">
        <v>10902</v>
      </c>
      <c r="R4734" t="s">
        <v>10902</v>
      </c>
      <c r="S4734" t="s">
        <v>10903</v>
      </c>
    </row>
    <row r="4735" spans="1:19" hidden="1" x14ac:dyDescent="0.35">
      <c r="A4735" t="s">
        <v>19</v>
      </c>
      <c r="B4735" s="1">
        <v>45670</v>
      </c>
      <c r="C4735" t="s">
        <v>20</v>
      </c>
      <c r="D4735" t="s">
        <v>21</v>
      </c>
      <c r="E4735" t="s">
        <v>22</v>
      </c>
      <c r="F4735" t="s">
        <v>23</v>
      </c>
      <c r="G4735" t="s">
        <v>24</v>
      </c>
      <c r="H4735">
        <v>1</v>
      </c>
      <c r="I4735">
        <v>79990</v>
      </c>
      <c r="J4735">
        <v>79990</v>
      </c>
      <c r="K4735">
        <v>44217.75</v>
      </c>
      <c r="L4735">
        <v>-862.46</v>
      </c>
      <c r="M4735">
        <v>-1.18E-2</v>
      </c>
      <c r="N4735" t="s">
        <v>25</v>
      </c>
      <c r="O4735" t="s">
        <v>26</v>
      </c>
      <c r="P4735" t="s">
        <v>27</v>
      </c>
      <c r="Q4735" t="s">
        <v>10904</v>
      </c>
      <c r="R4735" t="s">
        <v>10904</v>
      </c>
      <c r="S4735" t="s">
        <v>10905</v>
      </c>
    </row>
    <row r="4736" spans="1:19" hidden="1" x14ac:dyDescent="0.35">
      <c r="A4736" t="s">
        <v>5138</v>
      </c>
      <c r="B4736" s="1">
        <v>45670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>
        <v>1</v>
      </c>
      <c r="I4736">
        <v>189990</v>
      </c>
      <c r="J4736">
        <v>189990</v>
      </c>
      <c r="K4736">
        <v>96396.79</v>
      </c>
      <c r="L4736">
        <v>9740.02</v>
      </c>
      <c r="M4736">
        <v>6.0999999999999999E-2</v>
      </c>
      <c r="N4736" t="s">
        <v>5139</v>
      </c>
      <c r="O4736" t="s">
        <v>76</v>
      </c>
      <c r="P4736" t="s">
        <v>47</v>
      </c>
      <c r="Q4736" t="s">
        <v>10906</v>
      </c>
      <c r="R4736" t="s">
        <v>10906</v>
      </c>
      <c r="S4736" t="s">
        <v>10907</v>
      </c>
    </row>
    <row r="4737" spans="1:19" hidden="1" x14ac:dyDescent="0.35">
      <c r="A4737" t="s">
        <v>962</v>
      </c>
      <c r="B4737" s="1">
        <v>45670</v>
      </c>
      <c r="C4737" t="s">
        <v>20</v>
      </c>
      <c r="D4737" t="s">
        <v>21</v>
      </c>
      <c r="E4737" t="s">
        <v>22</v>
      </c>
      <c r="F4737" t="s">
        <v>23</v>
      </c>
      <c r="G4737" t="s">
        <v>24</v>
      </c>
      <c r="H4737">
        <v>2</v>
      </c>
      <c r="I4737">
        <v>169980</v>
      </c>
      <c r="J4737">
        <v>84990</v>
      </c>
      <c r="K4737">
        <v>43752.7</v>
      </c>
      <c r="L4737">
        <v>13288.39</v>
      </c>
      <c r="M4737">
        <v>9.2999999999999999E-2</v>
      </c>
      <c r="N4737" t="s">
        <v>963</v>
      </c>
      <c r="O4737" t="s">
        <v>26</v>
      </c>
      <c r="P4737" t="s">
        <v>27</v>
      </c>
      <c r="Q4737" t="s">
        <v>10908</v>
      </c>
      <c r="R4737" t="s">
        <v>10908</v>
      </c>
      <c r="S4737" t="s">
        <v>10909</v>
      </c>
    </row>
    <row r="4738" spans="1:19" hidden="1" x14ac:dyDescent="0.35">
      <c r="A4738" t="s">
        <v>962</v>
      </c>
      <c r="B4738" s="1">
        <v>45670</v>
      </c>
      <c r="C4738" t="s">
        <v>20</v>
      </c>
      <c r="D4738" t="s">
        <v>21</v>
      </c>
      <c r="E4738" t="s">
        <v>22</v>
      </c>
      <c r="F4738" t="s">
        <v>23</v>
      </c>
      <c r="G4738" t="s">
        <v>24</v>
      </c>
      <c r="H4738">
        <v>1</v>
      </c>
      <c r="I4738">
        <v>84990</v>
      </c>
      <c r="J4738">
        <v>84990</v>
      </c>
      <c r="K4738">
        <v>43752.7</v>
      </c>
      <c r="L4738">
        <v>-1523.46</v>
      </c>
      <c r="M4738">
        <v>-2.1299999999999999E-2</v>
      </c>
      <c r="N4738" t="s">
        <v>963</v>
      </c>
      <c r="O4738" t="s">
        <v>26</v>
      </c>
      <c r="P4738" t="s">
        <v>27</v>
      </c>
      <c r="Q4738" t="s">
        <v>10910</v>
      </c>
      <c r="R4738" t="s">
        <v>10910</v>
      </c>
      <c r="S4738" t="s">
        <v>10911</v>
      </c>
    </row>
    <row r="4739" spans="1:19" hidden="1" x14ac:dyDescent="0.35">
      <c r="A4739" t="s">
        <v>5973</v>
      </c>
      <c r="B4739" s="1">
        <v>45670</v>
      </c>
      <c r="C4739" t="s">
        <v>20</v>
      </c>
      <c r="D4739" t="s">
        <v>21</v>
      </c>
      <c r="E4739" t="s">
        <v>22</v>
      </c>
      <c r="F4739" t="s">
        <v>23</v>
      </c>
      <c r="G4739" t="s">
        <v>24</v>
      </c>
      <c r="H4739">
        <v>1</v>
      </c>
      <c r="I4739">
        <v>33990</v>
      </c>
      <c r="J4739">
        <v>33990</v>
      </c>
      <c r="K4739">
        <v>15928.45</v>
      </c>
      <c r="L4739">
        <v>-3841.23</v>
      </c>
      <c r="M4739">
        <v>-0.13450000000000001</v>
      </c>
      <c r="N4739" t="s">
        <v>5974</v>
      </c>
      <c r="O4739" t="s">
        <v>40</v>
      </c>
      <c r="P4739" t="s">
        <v>41</v>
      </c>
      <c r="Q4739" t="s">
        <v>10912</v>
      </c>
      <c r="R4739" t="s">
        <v>10912</v>
      </c>
      <c r="S4739" t="s">
        <v>10913</v>
      </c>
    </row>
    <row r="4740" spans="1:19" hidden="1" x14ac:dyDescent="0.35">
      <c r="A4740" t="s">
        <v>867</v>
      </c>
      <c r="B4740" s="1">
        <v>45670</v>
      </c>
      <c r="C4740" t="s">
        <v>20</v>
      </c>
      <c r="D4740" t="s">
        <v>21</v>
      </c>
      <c r="E4740" t="s">
        <v>22</v>
      </c>
      <c r="F4740" t="s">
        <v>23</v>
      </c>
      <c r="G4740" t="s">
        <v>24</v>
      </c>
      <c r="H4740">
        <v>2</v>
      </c>
      <c r="I4740">
        <v>79980</v>
      </c>
      <c r="J4740">
        <v>39990</v>
      </c>
      <c r="K4740">
        <v>18526.55</v>
      </c>
      <c r="L4740">
        <v>-6626.55</v>
      </c>
      <c r="M4740">
        <v>-9.8599999999999993E-2</v>
      </c>
      <c r="N4740" t="s">
        <v>868</v>
      </c>
      <c r="O4740" t="s">
        <v>40</v>
      </c>
      <c r="P4740" t="s">
        <v>41</v>
      </c>
      <c r="Q4740" t="s">
        <v>10914</v>
      </c>
      <c r="R4740" t="s">
        <v>10914</v>
      </c>
      <c r="S4740" t="s">
        <v>10915</v>
      </c>
    </row>
    <row r="4741" spans="1:19" hidden="1" x14ac:dyDescent="0.35">
      <c r="A4741" t="s">
        <v>2239</v>
      </c>
      <c r="B4741" s="1">
        <v>45670</v>
      </c>
      <c r="C4741" t="s">
        <v>20</v>
      </c>
      <c r="D4741" t="s">
        <v>21</v>
      </c>
      <c r="E4741" t="s">
        <v>22</v>
      </c>
      <c r="F4741" t="s">
        <v>23</v>
      </c>
      <c r="G4741" t="s">
        <v>24</v>
      </c>
      <c r="H4741">
        <v>2</v>
      </c>
      <c r="I4741">
        <v>95980</v>
      </c>
      <c r="J4741">
        <v>47990</v>
      </c>
      <c r="K4741">
        <v>22763.5</v>
      </c>
      <c r="L4741">
        <v>-6764.31</v>
      </c>
      <c r="M4741">
        <v>-8.3900000000000002E-2</v>
      </c>
      <c r="N4741" t="s">
        <v>2240</v>
      </c>
      <c r="O4741" t="s">
        <v>40</v>
      </c>
      <c r="P4741" t="s">
        <v>41</v>
      </c>
      <c r="Q4741" t="s">
        <v>10916</v>
      </c>
      <c r="R4741" t="s">
        <v>10916</v>
      </c>
      <c r="S4741" t="s">
        <v>10917</v>
      </c>
    </row>
    <row r="4742" spans="1:19" hidden="1" x14ac:dyDescent="0.35">
      <c r="A4742" t="s">
        <v>56</v>
      </c>
      <c r="B4742" s="1">
        <v>45670</v>
      </c>
      <c r="C4742" t="s">
        <v>20</v>
      </c>
      <c r="D4742" t="s">
        <v>21</v>
      </c>
      <c r="E4742" t="s">
        <v>22</v>
      </c>
      <c r="F4742" t="s">
        <v>23</v>
      </c>
      <c r="G4742" t="s">
        <v>24</v>
      </c>
      <c r="H4742">
        <v>1</v>
      </c>
      <c r="I4742">
        <v>22990</v>
      </c>
      <c r="J4742">
        <v>22990</v>
      </c>
      <c r="K4742">
        <v>10487.17</v>
      </c>
      <c r="L4742">
        <v>3.42</v>
      </c>
      <c r="M4742">
        <v>2.0000000000000001E-4</v>
      </c>
      <c r="N4742" t="s">
        <v>57</v>
      </c>
      <c r="O4742" t="s">
        <v>52</v>
      </c>
      <c r="P4742" t="s">
        <v>53</v>
      </c>
      <c r="Q4742" t="s">
        <v>10918</v>
      </c>
      <c r="R4742" t="s">
        <v>10918</v>
      </c>
      <c r="S4742" t="s">
        <v>10919</v>
      </c>
    </row>
    <row r="4743" spans="1:19" hidden="1" x14ac:dyDescent="0.35">
      <c r="A4743" t="s">
        <v>60</v>
      </c>
      <c r="B4743" s="1">
        <v>45670</v>
      </c>
      <c r="C4743" t="s">
        <v>20</v>
      </c>
      <c r="D4743" t="s">
        <v>21</v>
      </c>
      <c r="E4743" t="s">
        <v>22</v>
      </c>
      <c r="F4743" t="s">
        <v>23</v>
      </c>
      <c r="G4743" t="s">
        <v>24</v>
      </c>
      <c r="H4743">
        <v>2</v>
      </c>
      <c r="I4743">
        <v>25980</v>
      </c>
      <c r="J4743">
        <v>12990</v>
      </c>
      <c r="K4743">
        <v>5564.6</v>
      </c>
      <c r="L4743">
        <v>1381.41</v>
      </c>
      <c r="M4743">
        <v>6.3299999999999995E-2</v>
      </c>
      <c r="N4743" t="s">
        <v>61</v>
      </c>
      <c r="O4743" t="s">
        <v>62</v>
      </c>
      <c r="P4743" t="s">
        <v>63</v>
      </c>
      <c r="Q4743" t="s">
        <v>10920</v>
      </c>
      <c r="R4743" t="s">
        <v>10920</v>
      </c>
      <c r="S4743" t="s">
        <v>10921</v>
      </c>
    </row>
    <row r="4744" spans="1:19" hidden="1" x14ac:dyDescent="0.35">
      <c r="A4744" t="s">
        <v>60</v>
      </c>
      <c r="B4744" s="1">
        <v>45670</v>
      </c>
      <c r="C4744" t="s">
        <v>20</v>
      </c>
      <c r="D4744" t="s">
        <v>21</v>
      </c>
      <c r="E4744" t="s">
        <v>22</v>
      </c>
      <c r="F4744" t="s">
        <v>23</v>
      </c>
      <c r="G4744" t="s">
        <v>24</v>
      </c>
      <c r="H4744">
        <v>1</v>
      </c>
      <c r="I4744">
        <v>12990</v>
      </c>
      <c r="J4744">
        <v>12990</v>
      </c>
      <c r="K4744">
        <v>5564.6</v>
      </c>
      <c r="L4744">
        <v>690.7</v>
      </c>
      <c r="M4744">
        <v>6.3299999999999995E-2</v>
      </c>
      <c r="N4744" t="s">
        <v>61</v>
      </c>
      <c r="O4744" t="s">
        <v>62</v>
      </c>
      <c r="P4744" t="s">
        <v>63</v>
      </c>
      <c r="Q4744" t="s">
        <v>10922</v>
      </c>
      <c r="R4744" t="s">
        <v>10922</v>
      </c>
      <c r="S4744" t="s">
        <v>10923</v>
      </c>
    </row>
    <row r="4745" spans="1:19" hidden="1" x14ac:dyDescent="0.35">
      <c r="A4745" t="s">
        <v>10924</v>
      </c>
      <c r="B4745" s="1">
        <v>45670</v>
      </c>
      <c r="C4745" t="s">
        <v>20</v>
      </c>
      <c r="D4745" t="s">
        <v>21</v>
      </c>
      <c r="E4745" t="s">
        <v>22</v>
      </c>
      <c r="F4745" t="s">
        <v>23</v>
      </c>
      <c r="G4745" t="s">
        <v>24</v>
      </c>
      <c r="H4745">
        <v>1</v>
      </c>
      <c r="I4745">
        <v>29990</v>
      </c>
      <c r="J4745">
        <v>29990</v>
      </c>
      <c r="K4745">
        <v>19642.349999999999</v>
      </c>
      <c r="L4745">
        <v>-6054.28</v>
      </c>
      <c r="M4745">
        <v>-0.19850000000000001</v>
      </c>
      <c r="N4745" t="s">
        <v>10925</v>
      </c>
      <c r="O4745" t="s">
        <v>704</v>
      </c>
      <c r="P4745" t="s">
        <v>53</v>
      </c>
      <c r="Q4745" t="s">
        <v>10926</v>
      </c>
      <c r="R4745" t="s">
        <v>10926</v>
      </c>
      <c r="S4745" t="s">
        <v>10927</v>
      </c>
    </row>
    <row r="4746" spans="1:19" hidden="1" x14ac:dyDescent="0.35">
      <c r="A4746" t="s">
        <v>994</v>
      </c>
      <c r="B4746" s="1">
        <v>45670</v>
      </c>
      <c r="C4746" t="s">
        <v>20</v>
      </c>
      <c r="D4746" t="s">
        <v>21</v>
      </c>
      <c r="E4746" t="s">
        <v>22</v>
      </c>
      <c r="F4746" t="s">
        <v>23</v>
      </c>
      <c r="G4746" t="s">
        <v>24</v>
      </c>
      <c r="H4746">
        <v>1</v>
      </c>
      <c r="I4746">
        <v>41990</v>
      </c>
      <c r="J4746">
        <v>41990</v>
      </c>
      <c r="K4746">
        <v>19537.54</v>
      </c>
      <c r="L4746">
        <v>-1719.22</v>
      </c>
      <c r="M4746">
        <v>-4.5499999999999999E-2</v>
      </c>
      <c r="N4746" t="s">
        <v>995</v>
      </c>
      <c r="O4746" t="s">
        <v>996</v>
      </c>
      <c r="P4746" t="s">
        <v>41</v>
      </c>
      <c r="Q4746" t="s">
        <v>10928</v>
      </c>
      <c r="R4746" t="s">
        <v>10928</v>
      </c>
      <c r="S4746" t="s">
        <v>10929</v>
      </c>
    </row>
    <row r="4747" spans="1:19" hidden="1" x14ac:dyDescent="0.35">
      <c r="A4747" t="s">
        <v>6000</v>
      </c>
      <c r="B4747" s="1">
        <v>45670</v>
      </c>
      <c r="C4747" t="s">
        <v>20</v>
      </c>
      <c r="D4747" t="s">
        <v>21</v>
      </c>
      <c r="E4747" t="s">
        <v>22</v>
      </c>
      <c r="F4747" t="s">
        <v>23</v>
      </c>
      <c r="G4747" t="s">
        <v>24</v>
      </c>
      <c r="H4747">
        <v>4</v>
      </c>
      <c r="I4747">
        <v>155960</v>
      </c>
      <c r="J4747">
        <v>38990</v>
      </c>
      <c r="K4747">
        <v>18525.62</v>
      </c>
      <c r="L4747">
        <v>-15333.38</v>
      </c>
      <c r="M4747">
        <v>-0.11700000000000001</v>
      </c>
      <c r="N4747" t="s">
        <v>6001</v>
      </c>
      <c r="O4747" t="s">
        <v>40</v>
      </c>
      <c r="P4747" t="s">
        <v>41</v>
      </c>
      <c r="Q4747" t="s">
        <v>10930</v>
      </c>
      <c r="R4747" t="s">
        <v>10930</v>
      </c>
      <c r="S4747" t="s">
        <v>10931</v>
      </c>
    </row>
    <row r="4748" spans="1:19" hidden="1" x14ac:dyDescent="0.35">
      <c r="A4748" t="s">
        <v>70</v>
      </c>
      <c r="B4748" s="1">
        <v>45670</v>
      </c>
      <c r="C4748" t="s">
        <v>20</v>
      </c>
      <c r="D4748" t="s">
        <v>21</v>
      </c>
      <c r="E4748" t="s">
        <v>22</v>
      </c>
      <c r="F4748" t="s">
        <v>23</v>
      </c>
      <c r="G4748" t="s">
        <v>24</v>
      </c>
      <c r="H4748">
        <v>1</v>
      </c>
      <c r="I4748">
        <v>33490</v>
      </c>
      <c r="J4748">
        <v>33490</v>
      </c>
      <c r="K4748">
        <v>16807.939999999999</v>
      </c>
      <c r="L4748">
        <v>-5177.8500000000004</v>
      </c>
      <c r="M4748">
        <v>-0.17710000000000001</v>
      </c>
      <c r="N4748" t="s">
        <v>71</v>
      </c>
      <c r="O4748" t="s">
        <v>40</v>
      </c>
      <c r="P4748" t="s">
        <v>41</v>
      </c>
      <c r="Q4748" t="s">
        <v>10932</v>
      </c>
      <c r="R4748" t="s">
        <v>10932</v>
      </c>
      <c r="S4748" t="s">
        <v>10933</v>
      </c>
    </row>
    <row r="4749" spans="1:19" hidden="1" x14ac:dyDescent="0.35">
      <c r="A4749" t="s">
        <v>79</v>
      </c>
      <c r="B4749" s="1">
        <v>45670</v>
      </c>
      <c r="C4749" t="s">
        <v>20</v>
      </c>
      <c r="D4749" t="s">
        <v>21</v>
      </c>
      <c r="E4749" t="s">
        <v>22</v>
      </c>
      <c r="F4749" t="s">
        <v>23</v>
      </c>
      <c r="G4749" t="s">
        <v>24</v>
      </c>
      <c r="H4749">
        <v>1</v>
      </c>
      <c r="I4749">
        <v>36990</v>
      </c>
      <c r="J4749">
        <v>36990</v>
      </c>
      <c r="K4749">
        <v>21557.38</v>
      </c>
      <c r="L4749">
        <v>50.01</v>
      </c>
      <c r="M4749">
        <v>1.4E-3</v>
      </c>
      <c r="N4749" t="s">
        <v>80</v>
      </c>
      <c r="O4749" t="s">
        <v>81</v>
      </c>
      <c r="P4749" t="s">
        <v>82</v>
      </c>
      <c r="Q4749" t="s">
        <v>10934</v>
      </c>
      <c r="R4749" t="s">
        <v>10934</v>
      </c>
      <c r="S4749" t="s">
        <v>10935</v>
      </c>
    </row>
    <row r="4750" spans="1:19" hidden="1" x14ac:dyDescent="0.35">
      <c r="A4750" t="s">
        <v>79</v>
      </c>
      <c r="B4750" s="1">
        <v>45670</v>
      </c>
      <c r="C4750" t="s">
        <v>20</v>
      </c>
      <c r="D4750" t="s">
        <v>21</v>
      </c>
      <c r="E4750" t="s">
        <v>22</v>
      </c>
      <c r="F4750" t="s">
        <v>23</v>
      </c>
      <c r="G4750" t="s">
        <v>24</v>
      </c>
      <c r="H4750">
        <v>1</v>
      </c>
      <c r="I4750">
        <v>42990</v>
      </c>
      <c r="J4750">
        <v>42990</v>
      </c>
      <c r="K4750">
        <v>21557.38</v>
      </c>
      <c r="L4750">
        <v>50.01</v>
      </c>
      <c r="M4750">
        <v>1.4E-3</v>
      </c>
      <c r="N4750" t="s">
        <v>80</v>
      </c>
      <c r="O4750" t="s">
        <v>81</v>
      </c>
      <c r="P4750" t="s">
        <v>82</v>
      </c>
      <c r="Q4750" t="s">
        <v>10936</v>
      </c>
      <c r="R4750" t="s">
        <v>10936</v>
      </c>
      <c r="S4750" t="s">
        <v>10937</v>
      </c>
    </row>
    <row r="4751" spans="1:19" hidden="1" x14ac:dyDescent="0.35">
      <c r="A4751" t="s">
        <v>79</v>
      </c>
      <c r="B4751" s="1">
        <v>45670</v>
      </c>
      <c r="C4751" t="s">
        <v>20</v>
      </c>
      <c r="D4751" t="s">
        <v>21</v>
      </c>
      <c r="E4751" t="s">
        <v>22</v>
      </c>
      <c r="F4751" t="s">
        <v>23</v>
      </c>
      <c r="G4751" t="s">
        <v>24</v>
      </c>
      <c r="H4751">
        <v>1</v>
      </c>
      <c r="I4751">
        <v>36990</v>
      </c>
      <c r="J4751">
        <v>36990</v>
      </c>
      <c r="K4751">
        <v>21557.38</v>
      </c>
      <c r="L4751">
        <v>50.01</v>
      </c>
      <c r="M4751">
        <v>1.4E-3</v>
      </c>
      <c r="N4751" t="s">
        <v>80</v>
      </c>
      <c r="O4751" t="s">
        <v>81</v>
      </c>
      <c r="P4751" t="s">
        <v>82</v>
      </c>
      <c r="Q4751" t="s">
        <v>10938</v>
      </c>
      <c r="R4751" t="s">
        <v>10938</v>
      </c>
      <c r="S4751" t="s">
        <v>10939</v>
      </c>
    </row>
    <row r="4752" spans="1:19" hidden="1" x14ac:dyDescent="0.35">
      <c r="A4752" t="s">
        <v>79</v>
      </c>
      <c r="B4752" s="1">
        <v>45670</v>
      </c>
      <c r="C4752" t="s">
        <v>20</v>
      </c>
      <c r="D4752" t="s">
        <v>21</v>
      </c>
      <c r="E4752" t="s">
        <v>22</v>
      </c>
      <c r="F4752" t="s">
        <v>23</v>
      </c>
      <c r="G4752" t="s">
        <v>24</v>
      </c>
      <c r="H4752">
        <v>1</v>
      </c>
      <c r="I4752">
        <v>36990</v>
      </c>
      <c r="J4752">
        <v>36990</v>
      </c>
      <c r="K4752">
        <v>21557.38</v>
      </c>
      <c r="L4752">
        <v>50.01</v>
      </c>
      <c r="M4752">
        <v>1.4E-3</v>
      </c>
      <c r="N4752" t="s">
        <v>80</v>
      </c>
      <c r="O4752" t="s">
        <v>81</v>
      </c>
      <c r="P4752" t="s">
        <v>82</v>
      </c>
      <c r="Q4752" t="s">
        <v>10940</v>
      </c>
      <c r="R4752" t="s">
        <v>10940</v>
      </c>
      <c r="S4752" t="s">
        <v>10941</v>
      </c>
    </row>
    <row r="4753" spans="1:19" hidden="1" x14ac:dyDescent="0.35">
      <c r="A4753" t="s">
        <v>79</v>
      </c>
      <c r="B4753" s="1">
        <v>45670</v>
      </c>
      <c r="C4753" t="s">
        <v>20</v>
      </c>
      <c r="D4753" t="s">
        <v>21</v>
      </c>
      <c r="E4753" t="s">
        <v>22</v>
      </c>
      <c r="F4753" t="s">
        <v>23</v>
      </c>
      <c r="G4753" t="s">
        <v>24</v>
      </c>
      <c r="H4753">
        <v>1</v>
      </c>
      <c r="I4753">
        <v>36990</v>
      </c>
      <c r="J4753">
        <v>36990</v>
      </c>
      <c r="K4753">
        <v>21557.38</v>
      </c>
      <c r="L4753">
        <v>50.01</v>
      </c>
      <c r="M4753">
        <v>1.4E-3</v>
      </c>
      <c r="N4753" t="s">
        <v>80</v>
      </c>
      <c r="O4753" t="s">
        <v>81</v>
      </c>
      <c r="P4753" t="s">
        <v>82</v>
      </c>
      <c r="Q4753" t="s">
        <v>10942</v>
      </c>
      <c r="R4753" t="s">
        <v>10942</v>
      </c>
      <c r="S4753" t="s">
        <v>10943</v>
      </c>
    </row>
    <row r="4754" spans="1:19" hidden="1" x14ac:dyDescent="0.35">
      <c r="A4754" t="s">
        <v>79</v>
      </c>
      <c r="B4754" s="1">
        <v>45670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>
        <v>1</v>
      </c>
      <c r="I4754">
        <v>36990</v>
      </c>
      <c r="J4754">
        <v>36990</v>
      </c>
      <c r="K4754">
        <v>21557.38</v>
      </c>
      <c r="L4754">
        <v>50.01</v>
      </c>
      <c r="M4754">
        <v>1.4E-3</v>
      </c>
      <c r="N4754" t="s">
        <v>80</v>
      </c>
      <c r="O4754" t="s">
        <v>81</v>
      </c>
      <c r="P4754" t="s">
        <v>82</v>
      </c>
      <c r="Q4754" t="s">
        <v>10944</v>
      </c>
      <c r="R4754" t="s">
        <v>10944</v>
      </c>
      <c r="S4754" t="s">
        <v>10945</v>
      </c>
    </row>
    <row r="4755" spans="1:19" hidden="1" x14ac:dyDescent="0.35">
      <c r="A4755" t="s">
        <v>79</v>
      </c>
      <c r="B4755" s="1">
        <v>45670</v>
      </c>
      <c r="C4755" t="s">
        <v>20</v>
      </c>
      <c r="D4755" t="s">
        <v>21</v>
      </c>
      <c r="E4755" t="s">
        <v>22</v>
      </c>
      <c r="F4755" t="s">
        <v>23</v>
      </c>
      <c r="G4755" t="s">
        <v>24</v>
      </c>
      <c r="H4755">
        <v>1</v>
      </c>
      <c r="I4755">
        <v>36990</v>
      </c>
      <c r="J4755">
        <v>36990</v>
      </c>
      <c r="K4755">
        <v>21557.38</v>
      </c>
      <c r="L4755">
        <v>50.01</v>
      </c>
      <c r="M4755">
        <v>1.4E-3</v>
      </c>
      <c r="N4755" t="s">
        <v>80</v>
      </c>
      <c r="O4755" t="s">
        <v>81</v>
      </c>
      <c r="P4755" t="s">
        <v>82</v>
      </c>
      <c r="Q4755" t="s">
        <v>10946</v>
      </c>
      <c r="R4755" t="s">
        <v>10946</v>
      </c>
      <c r="S4755" t="s">
        <v>10947</v>
      </c>
    </row>
    <row r="4756" spans="1:19" hidden="1" x14ac:dyDescent="0.35">
      <c r="A4756" t="s">
        <v>79</v>
      </c>
      <c r="B4756" s="1">
        <v>45670</v>
      </c>
      <c r="C4756" t="s">
        <v>20</v>
      </c>
      <c r="D4756" t="s">
        <v>21</v>
      </c>
      <c r="E4756" t="s">
        <v>22</v>
      </c>
      <c r="F4756" t="s">
        <v>23</v>
      </c>
      <c r="G4756" t="s">
        <v>24</v>
      </c>
      <c r="H4756">
        <v>1</v>
      </c>
      <c r="I4756">
        <v>36990</v>
      </c>
      <c r="J4756">
        <v>36990</v>
      </c>
      <c r="K4756">
        <v>21557.38</v>
      </c>
      <c r="L4756">
        <v>50.01</v>
      </c>
      <c r="M4756">
        <v>1.4E-3</v>
      </c>
      <c r="N4756" t="s">
        <v>80</v>
      </c>
      <c r="O4756" t="s">
        <v>81</v>
      </c>
      <c r="P4756" t="s">
        <v>82</v>
      </c>
      <c r="Q4756" t="s">
        <v>10948</v>
      </c>
      <c r="R4756" t="s">
        <v>10948</v>
      </c>
      <c r="S4756" t="s">
        <v>10949</v>
      </c>
    </row>
    <row r="4757" spans="1:19" hidden="1" x14ac:dyDescent="0.35">
      <c r="A4757" t="s">
        <v>79</v>
      </c>
      <c r="B4757" s="1">
        <v>45670</v>
      </c>
      <c r="C4757" t="s">
        <v>20</v>
      </c>
      <c r="D4757" t="s">
        <v>21</v>
      </c>
      <c r="E4757" t="s">
        <v>22</v>
      </c>
      <c r="F4757" t="s">
        <v>23</v>
      </c>
      <c r="G4757" t="s">
        <v>24</v>
      </c>
      <c r="H4757">
        <v>1</v>
      </c>
      <c r="I4757">
        <v>36990</v>
      </c>
      <c r="J4757">
        <v>36990</v>
      </c>
      <c r="K4757">
        <v>21557.38</v>
      </c>
      <c r="L4757">
        <v>50.01</v>
      </c>
      <c r="M4757">
        <v>1.4E-3</v>
      </c>
      <c r="N4757" t="s">
        <v>80</v>
      </c>
      <c r="O4757" t="s">
        <v>81</v>
      </c>
      <c r="P4757" t="s">
        <v>82</v>
      </c>
      <c r="Q4757" t="s">
        <v>10950</v>
      </c>
      <c r="R4757" t="s">
        <v>10950</v>
      </c>
      <c r="S4757" t="s">
        <v>10951</v>
      </c>
    </row>
    <row r="4758" spans="1:19" hidden="1" x14ac:dyDescent="0.35">
      <c r="A4758" t="s">
        <v>79</v>
      </c>
      <c r="B4758" s="1">
        <v>45670</v>
      </c>
      <c r="C4758" t="s">
        <v>20</v>
      </c>
      <c r="D4758" t="s">
        <v>21</v>
      </c>
      <c r="E4758" t="s">
        <v>22</v>
      </c>
      <c r="F4758" t="s">
        <v>23</v>
      </c>
      <c r="G4758" t="s">
        <v>24</v>
      </c>
      <c r="H4758">
        <v>1</v>
      </c>
      <c r="I4758">
        <v>36990</v>
      </c>
      <c r="J4758">
        <v>36990</v>
      </c>
      <c r="K4758">
        <v>21557.38</v>
      </c>
      <c r="L4758">
        <v>50.01</v>
      </c>
      <c r="M4758">
        <v>1.4E-3</v>
      </c>
      <c r="N4758" t="s">
        <v>80</v>
      </c>
      <c r="O4758" t="s">
        <v>81</v>
      </c>
      <c r="P4758" t="s">
        <v>82</v>
      </c>
      <c r="Q4758" t="s">
        <v>10952</v>
      </c>
      <c r="R4758" t="s">
        <v>10952</v>
      </c>
      <c r="S4758" t="s">
        <v>10953</v>
      </c>
    </row>
    <row r="4759" spans="1:19" hidden="1" x14ac:dyDescent="0.35">
      <c r="A4759" t="s">
        <v>79</v>
      </c>
      <c r="B4759" s="1">
        <v>45670</v>
      </c>
      <c r="C4759" t="s">
        <v>20</v>
      </c>
      <c r="D4759" t="s">
        <v>21</v>
      </c>
      <c r="E4759" t="s">
        <v>22</v>
      </c>
      <c r="F4759" t="s">
        <v>23</v>
      </c>
      <c r="G4759" t="s">
        <v>24</v>
      </c>
      <c r="H4759">
        <v>1</v>
      </c>
      <c r="I4759">
        <v>36990</v>
      </c>
      <c r="J4759">
        <v>36990</v>
      </c>
      <c r="K4759">
        <v>21557.38</v>
      </c>
      <c r="L4759">
        <v>50.01</v>
      </c>
      <c r="M4759">
        <v>1.4E-3</v>
      </c>
      <c r="N4759" t="s">
        <v>80</v>
      </c>
      <c r="O4759" t="s">
        <v>81</v>
      </c>
      <c r="P4759" t="s">
        <v>82</v>
      </c>
      <c r="Q4759" t="s">
        <v>10954</v>
      </c>
      <c r="R4759" t="s">
        <v>10954</v>
      </c>
      <c r="S4759" t="s">
        <v>10955</v>
      </c>
    </row>
    <row r="4760" spans="1:19" hidden="1" x14ac:dyDescent="0.35">
      <c r="A4760" t="s">
        <v>79</v>
      </c>
      <c r="B4760" s="1">
        <v>45670</v>
      </c>
      <c r="C4760" t="s">
        <v>20</v>
      </c>
      <c r="D4760" t="s">
        <v>21</v>
      </c>
      <c r="E4760" t="s">
        <v>22</v>
      </c>
      <c r="F4760" t="s">
        <v>23</v>
      </c>
      <c r="G4760" t="s">
        <v>24</v>
      </c>
      <c r="H4760">
        <v>1</v>
      </c>
      <c r="I4760">
        <v>36990</v>
      </c>
      <c r="J4760">
        <v>36990</v>
      </c>
      <c r="K4760">
        <v>21557.38</v>
      </c>
      <c r="L4760">
        <v>50.01</v>
      </c>
      <c r="M4760">
        <v>1.4E-3</v>
      </c>
      <c r="N4760" t="s">
        <v>80</v>
      </c>
      <c r="O4760" t="s">
        <v>81</v>
      </c>
      <c r="P4760" t="s">
        <v>82</v>
      </c>
      <c r="Q4760" t="s">
        <v>10956</v>
      </c>
      <c r="R4760" t="s">
        <v>10956</v>
      </c>
      <c r="S4760" t="s">
        <v>10957</v>
      </c>
    </row>
    <row r="4761" spans="1:19" hidden="1" x14ac:dyDescent="0.35">
      <c r="A4761" t="s">
        <v>79</v>
      </c>
      <c r="B4761" s="1">
        <v>45670</v>
      </c>
      <c r="C4761" t="s">
        <v>20</v>
      </c>
      <c r="D4761" t="s">
        <v>21</v>
      </c>
      <c r="E4761" t="s">
        <v>22</v>
      </c>
      <c r="F4761" t="s">
        <v>23</v>
      </c>
      <c r="G4761" t="s">
        <v>24</v>
      </c>
      <c r="H4761">
        <v>1</v>
      </c>
      <c r="I4761">
        <v>42990</v>
      </c>
      <c r="J4761">
        <v>42990</v>
      </c>
      <c r="K4761">
        <v>21557.38</v>
      </c>
      <c r="L4761">
        <v>50.01</v>
      </c>
      <c r="M4761">
        <v>1.4E-3</v>
      </c>
      <c r="N4761" t="s">
        <v>80</v>
      </c>
      <c r="O4761" t="s">
        <v>81</v>
      </c>
      <c r="P4761" t="s">
        <v>82</v>
      </c>
      <c r="Q4761" t="s">
        <v>10958</v>
      </c>
      <c r="R4761" t="s">
        <v>10958</v>
      </c>
      <c r="S4761" t="s">
        <v>10959</v>
      </c>
    </row>
    <row r="4762" spans="1:19" hidden="1" x14ac:dyDescent="0.35">
      <c r="A4762" t="s">
        <v>79</v>
      </c>
      <c r="B4762" s="1">
        <v>45670</v>
      </c>
      <c r="C4762" t="s">
        <v>20</v>
      </c>
      <c r="D4762" t="s">
        <v>21</v>
      </c>
      <c r="E4762" t="s">
        <v>22</v>
      </c>
      <c r="F4762" t="s">
        <v>23</v>
      </c>
      <c r="G4762" t="s">
        <v>24</v>
      </c>
      <c r="H4762">
        <v>1</v>
      </c>
      <c r="I4762">
        <v>36990</v>
      </c>
      <c r="J4762">
        <v>36990</v>
      </c>
      <c r="K4762">
        <v>21557.38</v>
      </c>
      <c r="L4762">
        <v>50.01</v>
      </c>
      <c r="M4762">
        <v>1.4E-3</v>
      </c>
      <c r="N4762" t="s">
        <v>80</v>
      </c>
      <c r="O4762" t="s">
        <v>81</v>
      </c>
      <c r="P4762" t="s">
        <v>82</v>
      </c>
      <c r="Q4762" t="s">
        <v>10960</v>
      </c>
      <c r="R4762" t="s">
        <v>10960</v>
      </c>
      <c r="S4762" t="s">
        <v>10961</v>
      </c>
    </row>
    <row r="4763" spans="1:19" hidden="1" x14ac:dyDescent="0.35">
      <c r="A4763" t="s">
        <v>79</v>
      </c>
      <c r="B4763" s="1">
        <v>45670</v>
      </c>
      <c r="C4763" t="s">
        <v>20</v>
      </c>
      <c r="D4763" t="s">
        <v>21</v>
      </c>
      <c r="E4763" t="s">
        <v>22</v>
      </c>
      <c r="F4763" t="s">
        <v>23</v>
      </c>
      <c r="G4763" t="s">
        <v>24</v>
      </c>
      <c r="H4763">
        <v>1</v>
      </c>
      <c r="I4763">
        <v>36990</v>
      </c>
      <c r="J4763">
        <v>36990</v>
      </c>
      <c r="K4763">
        <v>21557.38</v>
      </c>
      <c r="L4763">
        <v>50.01</v>
      </c>
      <c r="M4763">
        <v>1.4E-3</v>
      </c>
      <c r="N4763" t="s">
        <v>80</v>
      </c>
      <c r="O4763" t="s">
        <v>81</v>
      </c>
      <c r="P4763" t="s">
        <v>82</v>
      </c>
      <c r="Q4763" t="s">
        <v>10962</v>
      </c>
      <c r="R4763" t="s">
        <v>10962</v>
      </c>
      <c r="S4763" t="s">
        <v>10963</v>
      </c>
    </row>
    <row r="4764" spans="1:19" hidden="1" x14ac:dyDescent="0.35">
      <c r="A4764" t="s">
        <v>79</v>
      </c>
      <c r="B4764" s="1">
        <v>45670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>
        <v>1</v>
      </c>
      <c r="I4764">
        <v>36990</v>
      </c>
      <c r="J4764">
        <v>36990</v>
      </c>
      <c r="K4764">
        <v>21557.38</v>
      </c>
      <c r="L4764">
        <v>50.01</v>
      </c>
      <c r="M4764">
        <v>1.4E-3</v>
      </c>
      <c r="N4764" t="s">
        <v>80</v>
      </c>
      <c r="O4764" t="s">
        <v>81</v>
      </c>
      <c r="P4764" t="s">
        <v>82</v>
      </c>
      <c r="Q4764" t="s">
        <v>10964</v>
      </c>
      <c r="R4764" t="s">
        <v>10964</v>
      </c>
      <c r="S4764" t="s">
        <v>10965</v>
      </c>
    </row>
    <row r="4765" spans="1:19" hidden="1" x14ac:dyDescent="0.35">
      <c r="A4765" t="s">
        <v>79</v>
      </c>
      <c r="B4765" s="1">
        <v>45670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>
        <v>1</v>
      </c>
      <c r="I4765">
        <v>42990</v>
      </c>
      <c r="J4765">
        <v>42990</v>
      </c>
      <c r="K4765">
        <v>21557.38</v>
      </c>
      <c r="L4765">
        <v>-55.86</v>
      </c>
      <c r="M4765">
        <v>-1.5E-3</v>
      </c>
      <c r="N4765" t="s">
        <v>80</v>
      </c>
      <c r="O4765" t="s">
        <v>81</v>
      </c>
      <c r="P4765" t="s">
        <v>82</v>
      </c>
      <c r="Q4765" t="s">
        <v>10966</v>
      </c>
      <c r="R4765" t="s">
        <v>10966</v>
      </c>
      <c r="S4765" t="s">
        <v>10967</v>
      </c>
    </row>
    <row r="4766" spans="1:19" hidden="1" x14ac:dyDescent="0.35">
      <c r="A4766" t="s">
        <v>79</v>
      </c>
      <c r="B4766" s="1">
        <v>45670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>
        <v>1</v>
      </c>
      <c r="I4766">
        <v>42990</v>
      </c>
      <c r="J4766">
        <v>42990</v>
      </c>
      <c r="K4766">
        <v>21557.38</v>
      </c>
      <c r="L4766">
        <v>50.01</v>
      </c>
      <c r="M4766">
        <v>1.4E-3</v>
      </c>
      <c r="N4766" t="s">
        <v>80</v>
      </c>
      <c r="O4766" t="s">
        <v>81</v>
      </c>
      <c r="P4766" t="s">
        <v>82</v>
      </c>
      <c r="Q4766" t="s">
        <v>10968</v>
      </c>
      <c r="R4766" t="s">
        <v>10968</v>
      </c>
      <c r="S4766" t="s">
        <v>10969</v>
      </c>
    </row>
    <row r="4767" spans="1:19" hidden="1" x14ac:dyDescent="0.35">
      <c r="A4767" t="s">
        <v>79</v>
      </c>
      <c r="B4767" s="1">
        <v>45670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>
        <v>1</v>
      </c>
      <c r="I4767">
        <v>36990</v>
      </c>
      <c r="J4767">
        <v>36990</v>
      </c>
      <c r="K4767">
        <v>21557.38</v>
      </c>
      <c r="L4767">
        <v>50.01</v>
      </c>
      <c r="M4767">
        <v>1.4E-3</v>
      </c>
      <c r="N4767" t="s">
        <v>80</v>
      </c>
      <c r="O4767" t="s">
        <v>81</v>
      </c>
      <c r="P4767" t="s">
        <v>82</v>
      </c>
      <c r="Q4767" t="s">
        <v>10970</v>
      </c>
      <c r="R4767" t="s">
        <v>10970</v>
      </c>
      <c r="S4767" t="s">
        <v>10971</v>
      </c>
    </row>
    <row r="4768" spans="1:19" hidden="1" x14ac:dyDescent="0.35">
      <c r="A4768" t="s">
        <v>1036</v>
      </c>
      <c r="B4768" s="1">
        <v>45670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>
        <v>1</v>
      </c>
      <c r="I4768">
        <v>40990</v>
      </c>
      <c r="J4768">
        <v>40990</v>
      </c>
      <c r="K4768">
        <v>21523.35</v>
      </c>
      <c r="L4768">
        <v>-8.39</v>
      </c>
      <c r="M4768">
        <v>-2.0000000000000001E-4</v>
      </c>
      <c r="N4768" t="s">
        <v>1037</v>
      </c>
      <c r="O4768" t="s">
        <v>46</v>
      </c>
      <c r="P4768" t="s">
        <v>47</v>
      </c>
      <c r="Q4768" t="s">
        <v>10972</v>
      </c>
      <c r="R4768" t="s">
        <v>10972</v>
      </c>
      <c r="S4768" t="s">
        <v>10973</v>
      </c>
    </row>
    <row r="4769" spans="1:19" hidden="1" x14ac:dyDescent="0.35">
      <c r="A4769" t="s">
        <v>884</v>
      </c>
      <c r="B4769" s="1">
        <v>45670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>
        <v>1</v>
      </c>
      <c r="I4769">
        <v>34990</v>
      </c>
      <c r="J4769">
        <v>34990</v>
      </c>
      <c r="K4769">
        <v>20701.009999999998</v>
      </c>
      <c r="L4769">
        <v>-2715.46</v>
      </c>
      <c r="M4769">
        <v>-9.2399999999999996E-2</v>
      </c>
      <c r="N4769" t="s">
        <v>885</v>
      </c>
      <c r="O4769" t="s">
        <v>46</v>
      </c>
      <c r="P4769" t="s">
        <v>47</v>
      </c>
      <c r="Q4769" t="s">
        <v>10974</v>
      </c>
      <c r="R4769" t="s">
        <v>10974</v>
      </c>
      <c r="S4769" t="s">
        <v>10975</v>
      </c>
    </row>
    <row r="4770" spans="1:19" hidden="1" x14ac:dyDescent="0.35">
      <c r="A4770" t="s">
        <v>310</v>
      </c>
      <c r="B4770" s="1">
        <v>45670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>
        <v>1</v>
      </c>
      <c r="I4770">
        <v>16990</v>
      </c>
      <c r="J4770">
        <v>16990</v>
      </c>
      <c r="K4770">
        <v>8886.2800000000007</v>
      </c>
      <c r="L4770">
        <v>-303.26</v>
      </c>
      <c r="M4770">
        <v>-2.12E-2</v>
      </c>
      <c r="N4770" t="s">
        <v>311</v>
      </c>
      <c r="O4770" t="s">
        <v>312</v>
      </c>
      <c r="P4770" t="s">
        <v>53</v>
      </c>
      <c r="Q4770" t="s">
        <v>10976</v>
      </c>
      <c r="R4770" t="s">
        <v>10976</v>
      </c>
      <c r="S4770" t="s">
        <v>10977</v>
      </c>
    </row>
    <row r="4771" spans="1:19" hidden="1" x14ac:dyDescent="0.35">
      <c r="A4771" t="s">
        <v>310</v>
      </c>
      <c r="B4771" s="1">
        <v>45670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>
        <v>1</v>
      </c>
      <c r="I4771">
        <v>16990</v>
      </c>
      <c r="J4771">
        <v>16990</v>
      </c>
      <c r="K4771">
        <v>8886.2800000000007</v>
      </c>
      <c r="L4771">
        <v>-303.26</v>
      </c>
      <c r="M4771">
        <v>-2.12E-2</v>
      </c>
      <c r="N4771" t="s">
        <v>311</v>
      </c>
      <c r="O4771" t="s">
        <v>312</v>
      </c>
      <c r="P4771" t="s">
        <v>53</v>
      </c>
      <c r="Q4771" t="s">
        <v>10978</v>
      </c>
      <c r="R4771" t="s">
        <v>10978</v>
      </c>
      <c r="S4771" t="s">
        <v>10979</v>
      </c>
    </row>
    <row r="4772" spans="1:19" hidden="1" x14ac:dyDescent="0.35">
      <c r="A4772" t="s">
        <v>3392</v>
      </c>
      <c r="B4772" s="1">
        <v>45670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>
        <v>1</v>
      </c>
      <c r="I4772">
        <v>47990</v>
      </c>
      <c r="J4772">
        <v>47990</v>
      </c>
      <c r="K4772">
        <v>25165.57</v>
      </c>
      <c r="L4772">
        <v>-5784.23</v>
      </c>
      <c r="M4772">
        <v>-0.1434</v>
      </c>
      <c r="N4772" t="s">
        <v>3393</v>
      </c>
      <c r="O4772" t="s">
        <v>40</v>
      </c>
      <c r="P4772" t="s">
        <v>41</v>
      </c>
      <c r="Q4772" t="s">
        <v>10980</v>
      </c>
      <c r="R4772" t="s">
        <v>10980</v>
      </c>
      <c r="S4772" t="s">
        <v>10981</v>
      </c>
    </row>
    <row r="4773" spans="1:19" hidden="1" x14ac:dyDescent="0.35">
      <c r="A4773" t="s">
        <v>5857</v>
      </c>
      <c r="B4773" s="1">
        <v>45670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>
        <v>1</v>
      </c>
      <c r="I4773">
        <v>21990</v>
      </c>
      <c r="J4773">
        <v>21990</v>
      </c>
      <c r="K4773">
        <v>8436.59</v>
      </c>
      <c r="L4773">
        <v>-2798.11</v>
      </c>
      <c r="M4773">
        <v>-0.14299999999999999</v>
      </c>
      <c r="N4773" t="s">
        <v>5858</v>
      </c>
      <c r="O4773" t="s">
        <v>40</v>
      </c>
      <c r="P4773" t="s">
        <v>41</v>
      </c>
      <c r="Q4773" t="s">
        <v>10932</v>
      </c>
      <c r="R4773" t="s">
        <v>10932</v>
      </c>
      <c r="S4773" t="s">
        <v>10982</v>
      </c>
    </row>
    <row r="4774" spans="1:19" hidden="1" x14ac:dyDescent="0.35">
      <c r="A4774" t="s">
        <v>4010</v>
      </c>
      <c r="B4774" s="1">
        <v>45670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>
        <v>1</v>
      </c>
      <c r="I4774">
        <v>22990</v>
      </c>
      <c r="J4774">
        <v>22990</v>
      </c>
      <c r="K4774">
        <v>9618.7199999999993</v>
      </c>
      <c r="L4774">
        <v>-3459.23</v>
      </c>
      <c r="M4774">
        <v>-0.16950000000000001</v>
      </c>
      <c r="N4774" t="s">
        <v>4011</v>
      </c>
      <c r="O4774" t="s">
        <v>40</v>
      </c>
      <c r="P4774" t="s">
        <v>41</v>
      </c>
      <c r="Q4774" t="s">
        <v>10983</v>
      </c>
      <c r="R4774" t="s">
        <v>10983</v>
      </c>
      <c r="S4774" t="s">
        <v>10984</v>
      </c>
    </row>
    <row r="4775" spans="1:19" hidden="1" x14ac:dyDescent="0.35">
      <c r="A4775" t="s">
        <v>103</v>
      </c>
      <c r="B4775" s="1">
        <v>45670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>
        <v>1</v>
      </c>
      <c r="I4775">
        <v>56990</v>
      </c>
      <c r="J4775">
        <v>56990</v>
      </c>
      <c r="K4775">
        <v>27951.32</v>
      </c>
      <c r="L4775">
        <v>-3880.9</v>
      </c>
      <c r="M4775">
        <v>-8.1000000000000003E-2</v>
      </c>
      <c r="N4775" t="s">
        <v>104</v>
      </c>
      <c r="O4775" t="s">
        <v>40</v>
      </c>
      <c r="P4775" t="s">
        <v>41</v>
      </c>
      <c r="Q4775" t="s">
        <v>10985</v>
      </c>
      <c r="R4775" t="s">
        <v>10985</v>
      </c>
      <c r="S4775" t="s">
        <v>10986</v>
      </c>
    </row>
    <row r="4776" spans="1:19" hidden="1" x14ac:dyDescent="0.35">
      <c r="A4776" t="s">
        <v>6997</v>
      </c>
      <c r="B4776" s="1">
        <v>45670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>
        <v>1</v>
      </c>
      <c r="I4776">
        <v>56990</v>
      </c>
      <c r="J4776">
        <v>56990</v>
      </c>
      <c r="K4776">
        <v>27944.48</v>
      </c>
      <c r="L4776">
        <v>-3874.06</v>
      </c>
      <c r="M4776">
        <v>-8.09E-2</v>
      </c>
      <c r="N4776" t="s">
        <v>6998</v>
      </c>
      <c r="O4776" t="s">
        <v>40</v>
      </c>
      <c r="P4776" t="s">
        <v>41</v>
      </c>
      <c r="Q4776" t="s">
        <v>10987</v>
      </c>
      <c r="R4776" t="s">
        <v>10987</v>
      </c>
      <c r="S4776" t="s">
        <v>10988</v>
      </c>
    </row>
    <row r="4777" spans="1:19" hidden="1" x14ac:dyDescent="0.35">
      <c r="A4777" t="s">
        <v>2004</v>
      </c>
      <c r="B4777" s="1">
        <v>45670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>
        <v>1</v>
      </c>
      <c r="I4777">
        <v>199990</v>
      </c>
      <c r="J4777">
        <v>199990</v>
      </c>
      <c r="K4777">
        <v>111495.44</v>
      </c>
      <c r="L4777">
        <v>-7207.37</v>
      </c>
      <c r="M4777">
        <v>-4.2900000000000001E-2</v>
      </c>
      <c r="N4777" t="s">
        <v>2005</v>
      </c>
      <c r="O4777" t="s">
        <v>246</v>
      </c>
      <c r="P4777" t="s">
        <v>82</v>
      </c>
      <c r="Q4777" t="s">
        <v>10989</v>
      </c>
      <c r="R4777" t="s">
        <v>10989</v>
      </c>
      <c r="S4777" t="s">
        <v>10990</v>
      </c>
    </row>
    <row r="4778" spans="1:19" hidden="1" x14ac:dyDescent="0.35">
      <c r="A4778" t="s">
        <v>321</v>
      </c>
      <c r="B4778" s="1">
        <v>45670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>
        <v>1</v>
      </c>
      <c r="I4778">
        <v>34990</v>
      </c>
      <c r="J4778">
        <v>34990</v>
      </c>
      <c r="K4778">
        <v>16738.79</v>
      </c>
      <c r="L4778">
        <v>-896.09</v>
      </c>
      <c r="M4778">
        <v>-3.0499999999999999E-2</v>
      </c>
      <c r="N4778" t="s">
        <v>322</v>
      </c>
      <c r="O4778" t="s">
        <v>113</v>
      </c>
      <c r="P4778" t="s">
        <v>114</v>
      </c>
      <c r="Q4778" t="s">
        <v>10991</v>
      </c>
      <c r="R4778" t="s">
        <v>10991</v>
      </c>
      <c r="S4778" t="s">
        <v>10992</v>
      </c>
    </row>
    <row r="4779" spans="1:19" hidden="1" x14ac:dyDescent="0.35">
      <c r="A4779" t="s">
        <v>2075</v>
      </c>
      <c r="B4779" s="1">
        <v>45670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>
        <v>1</v>
      </c>
      <c r="I4779">
        <v>94990</v>
      </c>
      <c r="J4779">
        <v>94990</v>
      </c>
      <c r="K4779">
        <v>50966.23</v>
      </c>
      <c r="L4779">
        <v>-3106.74</v>
      </c>
      <c r="M4779">
        <v>-3.8899999999999997E-2</v>
      </c>
      <c r="N4779" t="s">
        <v>2076</v>
      </c>
      <c r="O4779" t="s">
        <v>113</v>
      </c>
      <c r="P4779" t="s">
        <v>114</v>
      </c>
      <c r="Q4779" t="s">
        <v>10991</v>
      </c>
      <c r="R4779" t="s">
        <v>10991</v>
      </c>
      <c r="S4779" t="s">
        <v>10993</v>
      </c>
    </row>
    <row r="4780" spans="1:19" hidden="1" x14ac:dyDescent="0.35">
      <c r="A4780" t="s">
        <v>111</v>
      </c>
      <c r="B4780" s="1">
        <v>45670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>
        <v>1</v>
      </c>
      <c r="I4780">
        <v>21990</v>
      </c>
      <c r="J4780">
        <v>21990</v>
      </c>
      <c r="K4780">
        <v>11646.74</v>
      </c>
      <c r="L4780">
        <v>-1862.88</v>
      </c>
      <c r="M4780">
        <v>-0.1008</v>
      </c>
      <c r="N4780" t="s">
        <v>112</v>
      </c>
      <c r="O4780" t="s">
        <v>113</v>
      </c>
      <c r="P4780" t="s">
        <v>114</v>
      </c>
      <c r="Q4780" t="s">
        <v>10994</v>
      </c>
      <c r="R4780" t="s">
        <v>10994</v>
      </c>
      <c r="S4780" t="s">
        <v>10995</v>
      </c>
    </row>
    <row r="4781" spans="1:19" hidden="1" x14ac:dyDescent="0.35">
      <c r="A4781" t="s">
        <v>111</v>
      </c>
      <c r="B4781" s="1">
        <v>45670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>
        <v>1</v>
      </c>
      <c r="I4781">
        <v>21990</v>
      </c>
      <c r="J4781">
        <v>21990</v>
      </c>
      <c r="K4781">
        <v>11646.74</v>
      </c>
      <c r="L4781">
        <v>-1862.88</v>
      </c>
      <c r="M4781">
        <v>-0.1008</v>
      </c>
      <c r="N4781" t="s">
        <v>112</v>
      </c>
      <c r="O4781" t="s">
        <v>113</v>
      </c>
      <c r="P4781" t="s">
        <v>114</v>
      </c>
      <c r="Q4781" t="s">
        <v>10996</v>
      </c>
      <c r="R4781" t="s">
        <v>10996</v>
      </c>
      <c r="S4781" t="s">
        <v>10997</v>
      </c>
    </row>
    <row r="4782" spans="1:19" hidden="1" x14ac:dyDescent="0.35">
      <c r="A4782" t="s">
        <v>4234</v>
      </c>
      <c r="B4782" s="1">
        <v>45670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>
        <v>1</v>
      </c>
      <c r="I4782">
        <v>32990</v>
      </c>
      <c r="J4782">
        <v>32990</v>
      </c>
      <c r="K4782">
        <v>16173.06</v>
      </c>
      <c r="L4782">
        <v>-1869.03</v>
      </c>
      <c r="M4782">
        <v>-6.5600000000000006E-2</v>
      </c>
      <c r="N4782" t="s">
        <v>4235</v>
      </c>
      <c r="O4782" t="s">
        <v>312</v>
      </c>
      <c r="P4782" t="s">
        <v>53</v>
      </c>
      <c r="Q4782" t="s">
        <v>10998</v>
      </c>
      <c r="R4782" t="s">
        <v>10998</v>
      </c>
      <c r="S4782" t="s">
        <v>10999</v>
      </c>
    </row>
    <row r="4783" spans="1:19" hidden="1" x14ac:dyDescent="0.35">
      <c r="A4783" t="s">
        <v>7968</v>
      </c>
      <c r="B4783" s="1">
        <v>45670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>
        <v>1</v>
      </c>
      <c r="I4783">
        <v>19990</v>
      </c>
      <c r="J4783">
        <v>19990</v>
      </c>
      <c r="K4783">
        <v>7137.6</v>
      </c>
      <c r="L4783">
        <v>1247.1199999999999</v>
      </c>
      <c r="M4783">
        <v>7.17E-2</v>
      </c>
      <c r="N4783" t="s">
        <v>7969</v>
      </c>
      <c r="O4783" t="s">
        <v>52</v>
      </c>
      <c r="P4783" t="s">
        <v>53</v>
      </c>
      <c r="Q4783" t="s">
        <v>11000</v>
      </c>
      <c r="R4783" t="s">
        <v>11000</v>
      </c>
      <c r="S4783" t="s">
        <v>11001</v>
      </c>
    </row>
    <row r="4784" spans="1:19" hidden="1" x14ac:dyDescent="0.35">
      <c r="A4784" t="s">
        <v>162</v>
      </c>
      <c r="B4784" s="1">
        <v>45670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>
        <v>1</v>
      </c>
      <c r="I4784">
        <v>39990</v>
      </c>
      <c r="J4784">
        <v>39990</v>
      </c>
      <c r="K4784">
        <v>17391.47</v>
      </c>
      <c r="L4784">
        <v>-833.66</v>
      </c>
      <c r="M4784">
        <v>-2.4799999999999999E-2</v>
      </c>
      <c r="N4784" t="s">
        <v>163</v>
      </c>
      <c r="O4784" t="s">
        <v>52</v>
      </c>
      <c r="P4784" t="s">
        <v>53</v>
      </c>
      <c r="Q4784" t="s">
        <v>11002</v>
      </c>
      <c r="R4784" t="s">
        <v>11002</v>
      </c>
      <c r="S4784" t="s">
        <v>11003</v>
      </c>
    </row>
    <row r="4785" spans="1:19" hidden="1" x14ac:dyDescent="0.35">
      <c r="A4785" t="s">
        <v>162</v>
      </c>
      <c r="B4785" s="1">
        <v>45670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>
        <v>1</v>
      </c>
      <c r="I4785">
        <v>34990</v>
      </c>
      <c r="J4785">
        <v>34990</v>
      </c>
      <c r="K4785">
        <v>17391.47</v>
      </c>
      <c r="L4785">
        <v>-833.66</v>
      </c>
      <c r="M4785">
        <v>-2.4799999999999999E-2</v>
      </c>
      <c r="N4785" t="s">
        <v>163</v>
      </c>
      <c r="O4785" t="s">
        <v>52</v>
      </c>
      <c r="P4785" t="s">
        <v>53</v>
      </c>
      <c r="Q4785" t="s">
        <v>11004</v>
      </c>
      <c r="R4785" t="s">
        <v>11004</v>
      </c>
      <c r="S4785" t="s">
        <v>11005</v>
      </c>
    </row>
    <row r="4786" spans="1:19" hidden="1" x14ac:dyDescent="0.35">
      <c r="A4786" t="s">
        <v>162</v>
      </c>
      <c r="B4786" s="1">
        <v>45670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>
        <v>1</v>
      </c>
      <c r="I4786">
        <v>34990</v>
      </c>
      <c r="J4786">
        <v>34990</v>
      </c>
      <c r="K4786">
        <v>17391.47</v>
      </c>
      <c r="L4786">
        <v>-833.66</v>
      </c>
      <c r="M4786">
        <v>-2.4799999999999999E-2</v>
      </c>
      <c r="N4786" t="s">
        <v>163</v>
      </c>
      <c r="O4786" t="s">
        <v>52</v>
      </c>
      <c r="P4786" t="s">
        <v>53</v>
      </c>
      <c r="Q4786" t="s">
        <v>11006</v>
      </c>
      <c r="R4786" t="s">
        <v>11006</v>
      </c>
      <c r="S4786" t="s">
        <v>11007</v>
      </c>
    </row>
    <row r="4787" spans="1:19" hidden="1" x14ac:dyDescent="0.35">
      <c r="A4787" t="s">
        <v>162</v>
      </c>
      <c r="B4787" s="1">
        <v>45670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>
        <v>1</v>
      </c>
      <c r="I4787">
        <v>34990</v>
      </c>
      <c r="J4787">
        <v>34990</v>
      </c>
      <c r="K4787">
        <v>17391.47</v>
      </c>
      <c r="L4787">
        <v>-833.66</v>
      </c>
      <c r="M4787">
        <v>-2.4799999999999999E-2</v>
      </c>
      <c r="N4787" t="s">
        <v>163</v>
      </c>
      <c r="O4787" t="s">
        <v>52</v>
      </c>
      <c r="P4787" t="s">
        <v>53</v>
      </c>
      <c r="Q4787" t="s">
        <v>11008</v>
      </c>
      <c r="R4787" t="s">
        <v>11008</v>
      </c>
      <c r="S4787" t="s">
        <v>11009</v>
      </c>
    </row>
    <row r="4788" spans="1:19" hidden="1" x14ac:dyDescent="0.35">
      <c r="A4788" t="s">
        <v>399</v>
      </c>
      <c r="B4788" s="1">
        <v>45670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>
        <v>1</v>
      </c>
      <c r="I4788">
        <v>15990</v>
      </c>
      <c r="J4788">
        <v>15990</v>
      </c>
      <c r="K4788">
        <v>9247.7900000000009</v>
      </c>
      <c r="L4788">
        <v>-1085.78</v>
      </c>
      <c r="M4788">
        <v>-8.0799999999999997E-2</v>
      </c>
      <c r="N4788" t="s">
        <v>400</v>
      </c>
      <c r="O4788" t="s">
        <v>178</v>
      </c>
      <c r="P4788" t="s">
        <v>27</v>
      </c>
      <c r="Q4788" t="s">
        <v>11010</v>
      </c>
      <c r="R4788" t="s">
        <v>11010</v>
      </c>
      <c r="S4788" t="s">
        <v>11011</v>
      </c>
    </row>
    <row r="4789" spans="1:19" hidden="1" x14ac:dyDescent="0.35">
      <c r="A4789" t="s">
        <v>1962</v>
      </c>
      <c r="B4789" s="1">
        <v>45670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>
        <v>2</v>
      </c>
      <c r="I4789">
        <v>39960</v>
      </c>
      <c r="J4789">
        <v>19980</v>
      </c>
      <c r="K4789">
        <v>10717.12</v>
      </c>
      <c r="L4789">
        <v>-616.41</v>
      </c>
      <c r="M4789">
        <v>-1.84E-2</v>
      </c>
      <c r="N4789" t="s">
        <v>1963</v>
      </c>
      <c r="O4789" t="s">
        <v>898</v>
      </c>
      <c r="P4789" t="s">
        <v>27</v>
      </c>
      <c r="Q4789" t="s">
        <v>11012</v>
      </c>
      <c r="R4789" t="s">
        <v>11012</v>
      </c>
      <c r="S4789" t="s">
        <v>11013</v>
      </c>
    </row>
    <row r="4790" spans="1:19" hidden="1" x14ac:dyDescent="0.35">
      <c r="A4790" t="s">
        <v>1962</v>
      </c>
      <c r="B4790" s="1">
        <v>45670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>
        <v>1</v>
      </c>
      <c r="I4790">
        <v>19980</v>
      </c>
      <c r="J4790">
        <v>19980</v>
      </c>
      <c r="K4790">
        <v>10717.12</v>
      </c>
      <c r="L4790">
        <v>-308.22000000000003</v>
      </c>
      <c r="M4790">
        <v>-1.84E-2</v>
      </c>
      <c r="N4790" t="s">
        <v>1963</v>
      </c>
      <c r="O4790" t="s">
        <v>898</v>
      </c>
      <c r="P4790" t="s">
        <v>27</v>
      </c>
      <c r="Q4790" t="s">
        <v>11014</v>
      </c>
      <c r="R4790" t="s">
        <v>11014</v>
      </c>
      <c r="S4790" t="s">
        <v>11015</v>
      </c>
    </row>
    <row r="4791" spans="1:19" hidden="1" x14ac:dyDescent="0.35">
      <c r="A4791" t="s">
        <v>176</v>
      </c>
      <c r="B4791" s="1">
        <v>45670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>
        <v>1</v>
      </c>
      <c r="I4791">
        <v>15990</v>
      </c>
      <c r="J4791">
        <v>15990</v>
      </c>
      <c r="K4791">
        <v>9911.3799999999992</v>
      </c>
      <c r="L4791">
        <v>-6530.88</v>
      </c>
      <c r="M4791">
        <v>-0.48599999999999999</v>
      </c>
      <c r="N4791" t="s">
        <v>177</v>
      </c>
      <c r="O4791" t="s">
        <v>178</v>
      </c>
      <c r="P4791" t="s">
        <v>27</v>
      </c>
      <c r="Q4791" t="s">
        <v>11016</v>
      </c>
      <c r="R4791" t="s">
        <v>11016</v>
      </c>
      <c r="S4791" t="s">
        <v>11017</v>
      </c>
    </row>
    <row r="4792" spans="1:19" hidden="1" x14ac:dyDescent="0.35">
      <c r="A4792" t="s">
        <v>2625</v>
      </c>
      <c r="B4792" s="1">
        <v>45670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>
        <v>3</v>
      </c>
      <c r="I4792">
        <v>11970</v>
      </c>
      <c r="J4792">
        <v>3990</v>
      </c>
      <c r="K4792">
        <v>2058.29</v>
      </c>
      <c r="L4792">
        <v>-1957.73</v>
      </c>
      <c r="M4792">
        <v>-0.1946</v>
      </c>
      <c r="N4792" t="s">
        <v>2626</v>
      </c>
      <c r="O4792" t="s">
        <v>206</v>
      </c>
      <c r="P4792" t="s">
        <v>114</v>
      </c>
      <c r="Q4792" t="s">
        <v>11018</v>
      </c>
      <c r="R4792" t="s">
        <v>11018</v>
      </c>
      <c r="S4792" t="s">
        <v>11019</v>
      </c>
    </row>
    <row r="4793" spans="1:19" hidden="1" x14ac:dyDescent="0.35">
      <c r="A4793" t="s">
        <v>419</v>
      </c>
      <c r="B4793" s="1">
        <v>45670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>
        <v>1</v>
      </c>
      <c r="I4793">
        <v>9990</v>
      </c>
      <c r="J4793">
        <v>9990</v>
      </c>
      <c r="K4793">
        <v>1833</v>
      </c>
      <c r="L4793">
        <v>2867.67</v>
      </c>
      <c r="M4793">
        <v>0.34160000000000001</v>
      </c>
      <c r="N4793" t="s">
        <v>420</v>
      </c>
      <c r="O4793" t="s">
        <v>421</v>
      </c>
      <c r="P4793" t="s">
        <v>53</v>
      </c>
      <c r="Q4793" t="s">
        <v>11020</v>
      </c>
      <c r="R4793" t="s">
        <v>11020</v>
      </c>
      <c r="S4793" t="s">
        <v>11021</v>
      </c>
    </row>
    <row r="4794" spans="1:19" hidden="1" x14ac:dyDescent="0.35">
      <c r="A4794" t="s">
        <v>198</v>
      </c>
      <c r="B4794" s="1">
        <v>45670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>
        <v>1</v>
      </c>
      <c r="I4794">
        <v>13990</v>
      </c>
      <c r="J4794">
        <v>13990</v>
      </c>
      <c r="K4794">
        <v>7661.76</v>
      </c>
      <c r="L4794">
        <v>-1213.19</v>
      </c>
      <c r="M4794">
        <v>-0.1032</v>
      </c>
      <c r="N4794" t="s">
        <v>199</v>
      </c>
      <c r="O4794" t="s">
        <v>200</v>
      </c>
      <c r="P4794" t="s">
        <v>201</v>
      </c>
      <c r="Q4794" t="s">
        <v>11022</v>
      </c>
      <c r="R4794" t="s">
        <v>11022</v>
      </c>
      <c r="S4794" t="s">
        <v>11023</v>
      </c>
    </row>
    <row r="4795" spans="1:19" hidden="1" x14ac:dyDescent="0.35">
      <c r="A4795" t="s">
        <v>919</v>
      </c>
      <c r="B4795" s="1">
        <v>45670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>
        <v>1</v>
      </c>
      <c r="I4795">
        <v>179990</v>
      </c>
      <c r="J4795">
        <v>179990</v>
      </c>
      <c r="K4795">
        <v>145877.60999999999</v>
      </c>
      <c r="L4795">
        <v>-51925.68</v>
      </c>
      <c r="M4795">
        <v>-0.34329999999999999</v>
      </c>
      <c r="N4795" t="s">
        <v>920</v>
      </c>
      <c r="O4795" t="s">
        <v>113</v>
      </c>
      <c r="P4795" t="s">
        <v>114</v>
      </c>
      <c r="Q4795" t="s">
        <v>11024</v>
      </c>
      <c r="R4795" t="s">
        <v>11024</v>
      </c>
      <c r="S4795" t="s">
        <v>11025</v>
      </c>
    </row>
    <row r="4796" spans="1:19" hidden="1" x14ac:dyDescent="0.35">
      <c r="A4796" t="s">
        <v>922</v>
      </c>
      <c r="B4796" s="1">
        <v>45670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>
        <v>1</v>
      </c>
      <c r="I4796">
        <v>44990</v>
      </c>
      <c r="J4796">
        <v>44990</v>
      </c>
      <c r="K4796">
        <v>21747</v>
      </c>
      <c r="L4796">
        <v>-2038.77</v>
      </c>
      <c r="M4796">
        <v>-5.3900000000000003E-2</v>
      </c>
      <c r="N4796" t="s">
        <v>923</v>
      </c>
      <c r="O4796" t="s">
        <v>924</v>
      </c>
      <c r="P4796" t="s">
        <v>114</v>
      </c>
      <c r="Q4796" t="s">
        <v>11026</v>
      </c>
      <c r="R4796" t="s">
        <v>11026</v>
      </c>
      <c r="S4796" t="s">
        <v>11027</v>
      </c>
    </row>
    <row r="4797" spans="1:19" hidden="1" x14ac:dyDescent="0.35">
      <c r="A4797" t="s">
        <v>204</v>
      </c>
      <c r="B4797" s="1">
        <v>45670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>
        <v>1</v>
      </c>
      <c r="I4797">
        <v>9990</v>
      </c>
      <c r="J4797">
        <v>9990</v>
      </c>
      <c r="K4797">
        <v>6174.87</v>
      </c>
      <c r="L4797">
        <v>-1391</v>
      </c>
      <c r="M4797">
        <v>-0.16569999999999999</v>
      </c>
      <c r="N4797" t="s">
        <v>205</v>
      </c>
      <c r="O4797" t="s">
        <v>206</v>
      </c>
      <c r="P4797" t="s">
        <v>114</v>
      </c>
      <c r="Q4797" t="s">
        <v>11028</v>
      </c>
      <c r="R4797" t="s">
        <v>11028</v>
      </c>
      <c r="S4797" t="s">
        <v>11029</v>
      </c>
    </row>
    <row r="4798" spans="1:19" hidden="1" x14ac:dyDescent="0.35">
      <c r="A4798" t="s">
        <v>560</v>
      </c>
      <c r="B4798" s="1">
        <v>45670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>
        <v>1</v>
      </c>
      <c r="I4798">
        <v>89990</v>
      </c>
      <c r="J4798">
        <v>89990</v>
      </c>
      <c r="K4798">
        <v>72133.14</v>
      </c>
      <c r="L4798">
        <v>-28040.87</v>
      </c>
      <c r="M4798">
        <v>-0.36549999999999999</v>
      </c>
      <c r="N4798" t="s">
        <v>561</v>
      </c>
      <c r="O4798" t="s">
        <v>52</v>
      </c>
      <c r="P4798" t="s">
        <v>53</v>
      </c>
      <c r="Q4798" t="s">
        <v>11030</v>
      </c>
      <c r="R4798" t="s">
        <v>11030</v>
      </c>
      <c r="S4798" t="s">
        <v>11031</v>
      </c>
    </row>
    <row r="4799" spans="1:19" hidden="1" x14ac:dyDescent="0.35">
      <c r="A4799" t="s">
        <v>213</v>
      </c>
      <c r="B4799" s="1">
        <v>45670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>
        <v>1</v>
      </c>
      <c r="I4799">
        <v>7990</v>
      </c>
      <c r="J4799">
        <v>7990</v>
      </c>
      <c r="K4799">
        <v>7068</v>
      </c>
      <c r="L4799">
        <v>-3410.18</v>
      </c>
      <c r="M4799">
        <v>-0.50790000000000002</v>
      </c>
      <c r="N4799" t="s">
        <v>214</v>
      </c>
      <c r="O4799" t="s">
        <v>215</v>
      </c>
      <c r="P4799" t="s">
        <v>27</v>
      </c>
      <c r="Q4799" t="s">
        <v>11032</v>
      </c>
      <c r="R4799" t="s">
        <v>11032</v>
      </c>
      <c r="S4799" t="s">
        <v>11033</v>
      </c>
    </row>
    <row r="4800" spans="1:19" hidden="1" x14ac:dyDescent="0.35">
      <c r="A4800" t="s">
        <v>592</v>
      </c>
      <c r="B4800" s="1">
        <v>45670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>
        <v>1</v>
      </c>
      <c r="I4800">
        <v>12990</v>
      </c>
      <c r="J4800">
        <v>12990</v>
      </c>
      <c r="K4800">
        <v>10107.11</v>
      </c>
      <c r="L4800">
        <v>-3634.17</v>
      </c>
      <c r="M4800">
        <v>-0.33289999999999997</v>
      </c>
      <c r="N4800" t="s">
        <v>593</v>
      </c>
      <c r="O4800" t="s">
        <v>215</v>
      </c>
      <c r="P4800" t="s">
        <v>27</v>
      </c>
      <c r="Q4800" t="s">
        <v>11034</v>
      </c>
      <c r="R4800" t="s">
        <v>11034</v>
      </c>
      <c r="S4800" t="s">
        <v>11035</v>
      </c>
    </row>
    <row r="4801" spans="1:19" hidden="1" x14ac:dyDescent="0.35">
      <c r="A4801" t="s">
        <v>592</v>
      </c>
      <c r="B4801" s="1">
        <v>45670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>
        <v>1</v>
      </c>
      <c r="I4801">
        <v>12990</v>
      </c>
      <c r="J4801">
        <v>12990</v>
      </c>
      <c r="K4801">
        <v>10107.11</v>
      </c>
      <c r="L4801">
        <v>-3634.17</v>
      </c>
      <c r="M4801">
        <v>-0.33289999999999997</v>
      </c>
      <c r="N4801" t="s">
        <v>593</v>
      </c>
      <c r="O4801" t="s">
        <v>215</v>
      </c>
      <c r="P4801" t="s">
        <v>27</v>
      </c>
      <c r="Q4801" t="s">
        <v>11036</v>
      </c>
      <c r="R4801" t="s">
        <v>11036</v>
      </c>
      <c r="S4801" t="s">
        <v>11037</v>
      </c>
    </row>
    <row r="4802" spans="1:19" hidden="1" x14ac:dyDescent="0.35">
      <c r="A4802" t="s">
        <v>218</v>
      </c>
      <c r="B4802" s="1">
        <v>45670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>
        <v>1</v>
      </c>
      <c r="I4802">
        <v>34990</v>
      </c>
      <c r="J4802">
        <v>34990</v>
      </c>
      <c r="K4802">
        <v>15147</v>
      </c>
      <c r="L4802">
        <v>1557.04</v>
      </c>
      <c r="M4802">
        <v>5.1900000000000002E-2</v>
      </c>
      <c r="N4802" t="s">
        <v>219</v>
      </c>
      <c r="O4802" t="s">
        <v>52</v>
      </c>
      <c r="P4802" t="s">
        <v>53</v>
      </c>
      <c r="Q4802" t="s">
        <v>11038</v>
      </c>
      <c r="R4802" t="s">
        <v>11038</v>
      </c>
      <c r="S4802" t="s">
        <v>11039</v>
      </c>
    </row>
    <row r="4803" spans="1:19" hidden="1" x14ac:dyDescent="0.35">
      <c r="A4803" t="s">
        <v>218</v>
      </c>
      <c r="B4803" s="1">
        <v>45670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>
        <v>1</v>
      </c>
      <c r="I4803">
        <v>34990</v>
      </c>
      <c r="J4803">
        <v>34990</v>
      </c>
      <c r="K4803">
        <v>15147</v>
      </c>
      <c r="L4803">
        <v>1557.04</v>
      </c>
      <c r="M4803">
        <v>5.1900000000000002E-2</v>
      </c>
      <c r="N4803" t="s">
        <v>219</v>
      </c>
      <c r="O4803" t="s">
        <v>52</v>
      </c>
      <c r="P4803" t="s">
        <v>53</v>
      </c>
      <c r="Q4803" t="s">
        <v>11040</v>
      </c>
      <c r="R4803" t="s">
        <v>11040</v>
      </c>
      <c r="S4803" t="s">
        <v>11041</v>
      </c>
    </row>
    <row r="4804" spans="1:19" hidden="1" x14ac:dyDescent="0.35">
      <c r="A4804" t="s">
        <v>218</v>
      </c>
      <c r="B4804" s="1">
        <v>45670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>
        <v>1</v>
      </c>
      <c r="I4804">
        <v>34990</v>
      </c>
      <c r="J4804">
        <v>34990</v>
      </c>
      <c r="K4804">
        <v>15147</v>
      </c>
      <c r="L4804">
        <v>1557.04</v>
      </c>
      <c r="M4804">
        <v>5.1900000000000002E-2</v>
      </c>
      <c r="N4804" t="s">
        <v>219</v>
      </c>
      <c r="O4804" t="s">
        <v>52</v>
      </c>
      <c r="P4804" t="s">
        <v>53</v>
      </c>
      <c r="Q4804" t="s">
        <v>11042</v>
      </c>
      <c r="R4804" t="s">
        <v>11042</v>
      </c>
      <c r="S4804" t="s">
        <v>11043</v>
      </c>
    </row>
    <row r="4805" spans="1:19" hidden="1" x14ac:dyDescent="0.35">
      <c r="A4805" t="s">
        <v>218</v>
      </c>
      <c r="B4805" s="1">
        <v>45670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>
        <v>1</v>
      </c>
      <c r="I4805">
        <v>34990</v>
      </c>
      <c r="J4805">
        <v>34990</v>
      </c>
      <c r="K4805">
        <v>15147</v>
      </c>
      <c r="L4805">
        <v>1557.04</v>
      </c>
      <c r="M4805">
        <v>5.1900000000000002E-2</v>
      </c>
      <c r="N4805" t="s">
        <v>219</v>
      </c>
      <c r="O4805" t="s">
        <v>52</v>
      </c>
      <c r="P4805" t="s">
        <v>53</v>
      </c>
      <c r="Q4805" t="s">
        <v>11044</v>
      </c>
      <c r="R4805" t="s">
        <v>11044</v>
      </c>
      <c r="S4805" t="s">
        <v>11045</v>
      </c>
    </row>
    <row r="4806" spans="1:19" hidden="1" x14ac:dyDescent="0.35">
      <c r="A4806" t="s">
        <v>222</v>
      </c>
      <c r="B4806" s="1">
        <v>45670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>
        <v>1</v>
      </c>
      <c r="I4806">
        <v>189990</v>
      </c>
      <c r="J4806">
        <v>189990</v>
      </c>
      <c r="K4806">
        <v>86602.29</v>
      </c>
      <c r="L4806">
        <v>14744.6</v>
      </c>
      <c r="M4806">
        <v>9.2399999999999996E-2</v>
      </c>
      <c r="N4806" t="s">
        <v>223</v>
      </c>
      <c r="O4806" t="s">
        <v>215</v>
      </c>
      <c r="P4806" t="s">
        <v>27</v>
      </c>
      <c r="Q4806" t="s">
        <v>11046</v>
      </c>
      <c r="R4806" t="s">
        <v>11046</v>
      </c>
      <c r="S4806" t="s">
        <v>11047</v>
      </c>
    </row>
    <row r="4807" spans="1:19" hidden="1" x14ac:dyDescent="0.35">
      <c r="A4807" t="s">
        <v>222</v>
      </c>
      <c r="B4807" s="1">
        <v>45670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>
        <v>1</v>
      </c>
      <c r="I4807">
        <v>189990</v>
      </c>
      <c r="J4807">
        <v>189990</v>
      </c>
      <c r="K4807">
        <v>86602.29</v>
      </c>
      <c r="L4807">
        <v>14744.6</v>
      </c>
      <c r="M4807">
        <v>9.2399999999999996E-2</v>
      </c>
      <c r="N4807" t="s">
        <v>223</v>
      </c>
      <c r="O4807" t="s">
        <v>215</v>
      </c>
      <c r="P4807" t="s">
        <v>27</v>
      </c>
      <c r="Q4807" t="s">
        <v>11048</v>
      </c>
      <c r="R4807" t="s">
        <v>11048</v>
      </c>
      <c r="S4807" t="s">
        <v>11049</v>
      </c>
    </row>
    <row r="4808" spans="1:19" hidden="1" x14ac:dyDescent="0.35">
      <c r="A4808" t="s">
        <v>222</v>
      </c>
      <c r="B4808" s="1">
        <v>45670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>
        <v>1</v>
      </c>
      <c r="I4808">
        <v>189990</v>
      </c>
      <c r="J4808">
        <v>189990</v>
      </c>
      <c r="K4808">
        <v>86602.29</v>
      </c>
      <c r="L4808">
        <v>14744.6</v>
      </c>
      <c r="M4808">
        <v>9.2399999999999996E-2</v>
      </c>
      <c r="N4808" t="s">
        <v>223</v>
      </c>
      <c r="O4808" t="s">
        <v>215</v>
      </c>
      <c r="P4808" t="s">
        <v>27</v>
      </c>
      <c r="Q4808" t="s">
        <v>11050</v>
      </c>
      <c r="R4808" t="s">
        <v>11050</v>
      </c>
      <c r="S4808" t="s">
        <v>11051</v>
      </c>
    </row>
    <row r="4809" spans="1:19" hidden="1" x14ac:dyDescent="0.35">
      <c r="A4809" t="s">
        <v>2354</v>
      </c>
      <c r="B4809" s="1">
        <v>45670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>
        <v>2</v>
      </c>
      <c r="I4809">
        <v>79980</v>
      </c>
      <c r="J4809">
        <v>39990</v>
      </c>
      <c r="K4809">
        <v>21377.23</v>
      </c>
      <c r="L4809">
        <v>-2917.82</v>
      </c>
      <c r="M4809">
        <v>-4.3400000000000001E-2</v>
      </c>
      <c r="N4809" t="s">
        <v>2355</v>
      </c>
      <c r="O4809" t="s">
        <v>215</v>
      </c>
      <c r="P4809" t="s">
        <v>27</v>
      </c>
      <c r="Q4809" t="s">
        <v>11052</v>
      </c>
      <c r="R4809" t="s">
        <v>11052</v>
      </c>
      <c r="S4809" t="s">
        <v>11053</v>
      </c>
    </row>
    <row r="4810" spans="1:19" hidden="1" x14ac:dyDescent="0.35">
      <c r="A4810" t="s">
        <v>2354</v>
      </c>
      <c r="B4810" s="1">
        <v>45670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>
        <v>1</v>
      </c>
      <c r="I4810">
        <v>39990</v>
      </c>
      <c r="J4810">
        <v>39990</v>
      </c>
      <c r="K4810">
        <v>21377.23</v>
      </c>
      <c r="L4810">
        <v>-1458.92</v>
      </c>
      <c r="M4810">
        <v>-4.3400000000000001E-2</v>
      </c>
      <c r="N4810" t="s">
        <v>2355</v>
      </c>
      <c r="O4810" t="s">
        <v>215</v>
      </c>
      <c r="P4810" t="s">
        <v>27</v>
      </c>
      <c r="Q4810" t="s">
        <v>11054</v>
      </c>
      <c r="R4810" t="s">
        <v>11054</v>
      </c>
      <c r="S4810" t="s">
        <v>11055</v>
      </c>
    </row>
    <row r="4811" spans="1:19" hidden="1" x14ac:dyDescent="0.35">
      <c r="A4811" t="s">
        <v>2354</v>
      </c>
      <c r="B4811" s="1">
        <v>45670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>
        <v>1</v>
      </c>
      <c r="I4811">
        <v>39990</v>
      </c>
      <c r="J4811">
        <v>39990</v>
      </c>
      <c r="K4811">
        <v>21377.23</v>
      </c>
      <c r="L4811">
        <v>-1458.92</v>
      </c>
      <c r="M4811">
        <v>-4.3400000000000001E-2</v>
      </c>
      <c r="N4811" t="s">
        <v>2355</v>
      </c>
      <c r="O4811" t="s">
        <v>215</v>
      </c>
      <c r="P4811" t="s">
        <v>27</v>
      </c>
      <c r="Q4811" t="s">
        <v>11056</v>
      </c>
      <c r="R4811" t="s">
        <v>11056</v>
      </c>
      <c r="S4811" t="s">
        <v>11057</v>
      </c>
    </row>
    <row r="4812" spans="1:19" hidden="1" x14ac:dyDescent="0.35">
      <c r="A4812" t="s">
        <v>633</v>
      </c>
      <c r="B4812" s="1">
        <v>45670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>
        <v>1</v>
      </c>
      <c r="I4812">
        <v>54990</v>
      </c>
      <c r="J4812">
        <v>54990</v>
      </c>
      <c r="K4812">
        <v>32844</v>
      </c>
      <c r="L4812">
        <v>-5740.8</v>
      </c>
      <c r="M4812">
        <v>-0.1242</v>
      </c>
      <c r="N4812" t="s">
        <v>634</v>
      </c>
      <c r="O4812" t="s">
        <v>26</v>
      </c>
      <c r="P4812" t="s">
        <v>27</v>
      </c>
      <c r="Q4812" t="s">
        <v>11058</v>
      </c>
      <c r="R4812" t="s">
        <v>11058</v>
      </c>
      <c r="S4812" t="s">
        <v>11059</v>
      </c>
    </row>
    <row r="4813" spans="1:19" hidden="1" x14ac:dyDescent="0.35">
      <c r="A4813" t="s">
        <v>2567</v>
      </c>
      <c r="B4813" s="1">
        <v>45670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>
        <v>1</v>
      </c>
      <c r="I4813">
        <v>16990</v>
      </c>
      <c r="J4813">
        <v>16990</v>
      </c>
      <c r="K4813">
        <v>12121</v>
      </c>
      <c r="L4813">
        <v>-3395.97</v>
      </c>
      <c r="M4813">
        <v>-0.2379</v>
      </c>
      <c r="N4813" t="s">
        <v>2568</v>
      </c>
      <c r="O4813" t="s">
        <v>898</v>
      </c>
      <c r="P4813" t="s">
        <v>27</v>
      </c>
      <c r="Q4813" t="s">
        <v>11060</v>
      </c>
      <c r="R4813" t="s">
        <v>11060</v>
      </c>
      <c r="S4813" t="s">
        <v>11061</v>
      </c>
    </row>
    <row r="4814" spans="1:19" hidden="1" x14ac:dyDescent="0.35">
      <c r="A4814" t="s">
        <v>1175</v>
      </c>
      <c r="B4814" s="1">
        <v>45670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>
        <v>1</v>
      </c>
      <c r="I4814">
        <v>199990</v>
      </c>
      <c r="J4814">
        <v>199990</v>
      </c>
      <c r="K4814">
        <v>99125.79</v>
      </c>
      <c r="L4814">
        <v>-2315.87</v>
      </c>
      <c r="M4814">
        <v>-1.38E-2</v>
      </c>
      <c r="N4814" t="s">
        <v>1176</v>
      </c>
      <c r="O4814" t="s">
        <v>1177</v>
      </c>
      <c r="P4814" t="s">
        <v>41</v>
      </c>
      <c r="Q4814" t="s">
        <v>11062</v>
      </c>
      <c r="R4814" t="s">
        <v>11062</v>
      </c>
      <c r="S4814" t="s">
        <v>11063</v>
      </c>
    </row>
    <row r="4815" spans="1:19" hidden="1" x14ac:dyDescent="0.35">
      <c r="A4815" t="s">
        <v>11064</v>
      </c>
      <c r="B4815" s="1">
        <v>45670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>
        <v>1</v>
      </c>
      <c r="I4815">
        <v>69990</v>
      </c>
      <c r="J4815">
        <v>69990</v>
      </c>
      <c r="K4815">
        <v>33024.629999999997</v>
      </c>
      <c r="L4815">
        <v>171.85</v>
      </c>
      <c r="M4815">
        <v>2.8999999999999998E-3</v>
      </c>
      <c r="N4815" t="s">
        <v>11065</v>
      </c>
      <c r="O4815" t="s">
        <v>1569</v>
      </c>
      <c r="P4815" t="s">
        <v>144</v>
      </c>
      <c r="Q4815" t="s">
        <v>11066</v>
      </c>
      <c r="R4815" t="s">
        <v>11066</v>
      </c>
      <c r="S4815" t="s">
        <v>11067</v>
      </c>
    </row>
    <row r="4816" spans="1:19" hidden="1" x14ac:dyDescent="0.35">
      <c r="A4816" t="s">
        <v>931</v>
      </c>
      <c r="B4816" s="1">
        <v>45670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>
        <v>1</v>
      </c>
      <c r="I4816">
        <v>19980</v>
      </c>
      <c r="J4816">
        <v>19980</v>
      </c>
      <c r="K4816">
        <v>13067.26</v>
      </c>
      <c r="L4816">
        <v>-2658.36</v>
      </c>
      <c r="M4816">
        <v>-0.1583</v>
      </c>
      <c r="N4816" t="s">
        <v>932</v>
      </c>
      <c r="O4816" t="s">
        <v>228</v>
      </c>
      <c r="P4816" t="s">
        <v>27</v>
      </c>
      <c r="Q4816" t="s">
        <v>11068</v>
      </c>
      <c r="R4816" t="s">
        <v>11068</v>
      </c>
      <c r="S4816" t="s">
        <v>11069</v>
      </c>
    </row>
    <row r="4817" spans="1:19" hidden="1" x14ac:dyDescent="0.35">
      <c r="A4817" t="s">
        <v>226</v>
      </c>
      <c r="B4817" s="1">
        <v>45670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>
        <v>1</v>
      </c>
      <c r="I4817">
        <v>24990</v>
      </c>
      <c r="J4817">
        <v>24990</v>
      </c>
      <c r="K4817">
        <v>14342</v>
      </c>
      <c r="L4817">
        <v>-2869.06</v>
      </c>
      <c r="M4817">
        <v>-0.1366</v>
      </c>
      <c r="N4817" t="s">
        <v>227</v>
      </c>
      <c r="O4817" t="s">
        <v>228</v>
      </c>
      <c r="P4817" t="s">
        <v>27</v>
      </c>
      <c r="Q4817" t="s">
        <v>11070</v>
      </c>
      <c r="R4817" t="s">
        <v>11070</v>
      </c>
      <c r="S4817" t="s">
        <v>11071</v>
      </c>
    </row>
    <row r="4818" spans="1:19" hidden="1" x14ac:dyDescent="0.35">
      <c r="A4818" t="s">
        <v>226</v>
      </c>
      <c r="B4818" s="1">
        <v>45670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>
        <v>1</v>
      </c>
      <c r="I4818">
        <v>24990</v>
      </c>
      <c r="J4818">
        <v>24990</v>
      </c>
      <c r="K4818">
        <v>14342</v>
      </c>
      <c r="L4818">
        <v>-2869.06</v>
      </c>
      <c r="M4818">
        <v>-0.1366</v>
      </c>
      <c r="N4818" t="s">
        <v>227</v>
      </c>
      <c r="O4818" t="s">
        <v>228</v>
      </c>
      <c r="P4818" t="s">
        <v>27</v>
      </c>
      <c r="Q4818" t="s">
        <v>11072</v>
      </c>
      <c r="R4818" t="s">
        <v>11072</v>
      </c>
      <c r="S4818" t="s">
        <v>11073</v>
      </c>
    </row>
    <row r="4819" spans="1:19" hidden="1" x14ac:dyDescent="0.35">
      <c r="A4819" t="s">
        <v>5898</v>
      </c>
      <c r="B4819" s="1">
        <v>45670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>
        <v>1</v>
      </c>
      <c r="I4819">
        <v>19990</v>
      </c>
      <c r="J4819">
        <v>19990</v>
      </c>
      <c r="K4819">
        <v>8461.81</v>
      </c>
      <c r="L4819">
        <v>-77.09</v>
      </c>
      <c r="M4819">
        <v>-4.4000000000000003E-3</v>
      </c>
      <c r="N4819" t="s">
        <v>5899</v>
      </c>
      <c r="O4819" t="s">
        <v>910</v>
      </c>
      <c r="P4819" t="s">
        <v>144</v>
      </c>
      <c r="Q4819" t="s">
        <v>11074</v>
      </c>
      <c r="R4819" t="s">
        <v>11074</v>
      </c>
      <c r="S4819" t="s">
        <v>11075</v>
      </c>
    </row>
    <row r="4820" spans="1:19" hidden="1" x14ac:dyDescent="0.35">
      <c r="A4820" t="s">
        <v>231</v>
      </c>
      <c r="B4820" s="1">
        <v>45670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>
        <v>1</v>
      </c>
      <c r="I4820">
        <v>10990</v>
      </c>
      <c r="J4820">
        <v>10990</v>
      </c>
      <c r="K4820">
        <v>4993.58</v>
      </c>
      <c r="L4820">
        <v>-108.04</v>
      </c>
      <c r="M4820">
        <v>-1.17E-2</v>
      </c>
      <c r="N4820" t="s">
        <v>232</v>
      </c>
      <c r="O4820" t="s">
        <v>40</v>
      </c>
      <c r="P4820" t="s">
        <v>41</v>
      </c>
      <c r="Q4820" t="s">
        <v>11076</v>
      </c>
      <c r="R4820" t="s">
        <v>11076</v>
      </c>
      <c r="S4820" t="s">
        <v>11077</v>
      </c>
    </row>
    <row r="4821" spans="1:19" hidden="1" x14ac:dyDescent="0.35">
      <c r="A4821" t="s">
        <v>1192</v>
      </c>
      <c r="B4821" s="1">
        <v>45670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>
        <v>1</v>
      </c>
      <c r="I4821">
        <v>13990</v>
      </c>
      <c r="J4821">
        <v>13990</v>
      </c>
      <c r="K4821">
        <v>8058.31</v>
      </c>
      <c r="L4821">
        <v>-1139.1500000000001</v>
      </c>
      <c r="M4821">
        <v>-9.69E-2</v>
      </c>
      <c r="N4821" t="s">
        <v>1193</v>
      </c>
      <c r="O4821" t="s">
        <v>704</v>
      </c>
      <c r="P4821" t="s">
        <v>53</v>
      </c>
      <c r="Q4821" t="s">
        <v>11078</v>
      </c>
      <c r="R4821" t="s">
        <v>11078</v>
      </c>
      <c r="S4821" t="s">
        <v>11079</v>
      </c>
    </row>
    <row r="4822" spans="1:19" hidden="1" x14ac:dyDescent="0.35">
      <c r="A4822" t="s">
        <v>235</v>
      </c>
      <c r="B4822" s="1">
        <v>45670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>
        <v>1</v>
      </c>
      <c r="I4822">
        <v>109990</v>
      </c>
      <c r="J4822">
        <v>109990</v>
      </c>
      <c r="K4822">
        <v>54298.65</v>
      </c>
      <c r="L4822">
        <v>241.52</v>
      </c>
      <c r="M4822">
        <v>2.5999999999999999E-3</v>
      </c>
      <c r="N4822" t="s">
        <v>236</v>
      </c>
      <c r="O4822" t="s">
        <v>237</v>
      </c>
      <c r="P4822" t="s">
        <v>41</v>
      </c>
      <c r="Q4822" t="s">
        <v>11080</v>
      </c>
      <c r="R4822" t="s">
        <v>11080</v>
      </c>
      <c r="S4822" t="s">
        <v>11081</v>
      </c>
    </row>
    <row r="4823" spans="1:19" hidden="1" x14ac:dyDescent="0.35">
      <c r="A4823" t="s">
        <v>240</v>
      </c>
      <c r="B4823" s="1">
        <v>45670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>
        <v>1</v>
      </c>
      <c r="I4823">
        <v>69990</v>
      </c>
      <c r="J4823">
        <v>69990</v>
      </c>
      <c r="K4823">
        <v>22720.080000000002</v>
      </c>
      <c r="L4823">
        <v>12828.5</v>
      </c>
      <c r="M4823">
        <v>0.21809999999999999</v>
      </c>
      <c r="N4823" t="s">
        <v>241</v>
      </c>
      <c r="O4823" t="s">
        <v>26</v>
      </c>
      <c r="P4823" t="s">
        <v>27</v>
      </c>
      <c r="Q4823" t="s">
        <v>11082</v>
      </c>
      <c r="R4823" t="s">
        <v>11082</v>
      </c>
      <c r="S4823" t="s">
        <v>11083</v>
      </c>
    </row>
    <row r="4824" spans="1:19" hidden="1" x14ac:dyDescent="0.35">
      <c r="A4824" t="s">
        <v>240</v>
      </c>
      <c r="B4824" s="1">
        <v>45670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>
        <v>1</v>
      </c>
      <c r="I4824">
        <v>69990</v>
      </c>
      <c r="J4824">
        <v>69990</v>
      </c>
      <c r="K4824">
        <v>22720.080000000002</v>
      </c>
      <c r="L4824">
        <v>12828.5</v>
      </c>
      <c r="M4824">
        <v>0.21809999999999999</v>
      </c>
      <c r="N4824" t="s">
        <v>241</v>
      </c>
      <c r="O4824" t="s">
        <v>26</v>
      </c>
      <c r="P4824" t="s">
        <v>27</v>
      </c>
      <c r="Q4824" t="s">
        <v>11084</v>
      </c>
      <c r="R4824" t="s">
        <v>11084</v>
      </c>
      <c r="S4824" t="s">
        <v>11085</v>
      </c>
    </row>
    <row r="4825" spans="1:19" hidden="1" x14ac:dyDescent="0.35">
      <c r="A4825" t="s">
        <v>1909</v>
      </c>
      <c r="B4825" s="1">
        <v>45670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>
        <v>1</v>
      </c>
      <c r="I4825">
        <v>22990</v>
      </c>
      <c r="J4825">
        <v>22990</v>
      </c>
      <c r="K4825">
        <v>8690.2199999999993</v>
      </c>
      <c r="L4825">
        <v>2158.2800000000002</v>
      </c>
      <c r="M4825">
        <v>0.11169999999999999</v>
      </c>
      <c r="N4825" t="s">
        <v>1910</v>
      </c>
      <c r="O4825" t="s">
        <v>228</v>
      </c>
      <c r="P4825" t="s">
        <v>27</v>
      </c>
      <c r="Q4825" t="s">
        <v>11086</v>
      </c>
      <c r="R4825" t="s">
        <v>11086</v>
      </c>
      <c r="S4825" t="s">
        <v>11087</v>
      </c>
    </row>
    <row r="4826" spans="1:19" hidden="1" x14ac:dyDescent="0.35">
      <c r="A4826" t="s">
        <v>708</v>
      </c>
      <c r="B4826" s="1">
        <v>45670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>
        <v>1</v>
      </c>
      <c r="I4826">
        <v>43990</v>
      </c>
      <c r="J4826">
        <v>43990</v>
      </c>
      <c r="K4826">
        <v>21111.89</v>
      </c>
      <c r="L4826">
        <v>-201.97</v>
      </c>
      <c r="M4826">
        <v>-5.4999999999999997E-3</v>
      </c>
      <c r="N4826" t="s">
        <v>709</v>
      </c>
      <c r="O4826" t="s">
        <v>710</v>
      </c>
      <c r="P4826" t="s">
        <v>27</v>
      </c>
      <c r="Q4826" t="s">
        <v>11088</v>
      </c>
      <c r="R4826" t="s">
        <v>11088</v>
      </c>
      <c r="S4826" t="s">
        <v>11089</v>
      </c>
    </row>
    <row r="4827" spans="1:19" hidden="1" x14ac:dyDescent="0.35">
      <c r="A4827" t="s">
        <v>708</v>
      </c>
      <c r="B4827" s="1">
        <v>45670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>
        <v>1</v>
      </c>
      <c r="I4827">
        <v>43990</v>
      </c>
      <c r="J4827">
        <v>43990</v>
      </c>
      <c r="K4827">
        <v>21111.89</v>
      </c>
      <c r="L4827">
        <v>-201.97</v>
      </c>
      <c r="M4827">
        <v>-5.4999999999999997E-3</v>
      </c>
      <c r="N4827" t="s">
        <v>709</v>
      </c>
      <c r="O4827" t="s">
        <v>710</v>
      </c>
      <c r="P4827" t="s">
        <v>27</v>
      </c>
      <c r="Q4827" t="s">
        <v>11090</v>
      </c>
      <c r="R4827" t="s">
        <v>11090</v>
      </c>
      <c r="S4827" t="s">
        <v>11091</v>
      </c>
    </row>
    <row r="4828" spans="1:19" hidden="1" x14ac:dyDescent="0.35">
      <c r="A4828" t="s">
        <v>708</v>
      </c>
      <c r="B4828" s="1">
        <v>45670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>
        <v>1</v>
      </c>
      <c r="I4828">
        <v>43990</v>
      </c>
      <c r="J4828">
        <v>43990</v>
      </c>
      <c r="K4828">
        <v>21111.89</v>
      </c>
      <c r="L4828">
        <v>-201.97</v>
      </c>
      <c r="M4828">
        <v>-5.4999999999999997E-3</v>
      </c>
      <c r="N4828" t="s">
        <v>709</v>
      </c>
      <c r="O4828" t="s">
        <v>710</v>
      </c>
      <c r="P4828" t="s">
        <v>27</v>
      </c>
      <c r="Q4828" t="s">
        <v>11092</v>
      </c>
      <c r="R4828" t="s">
        <v>11092</v>
      </c>
      <c r="S4828" t="s">
        <v>11093</v>
      </c>
    </row>
    <row r="4829" spans="1:19" hidden="1" x14ac:dyDescent="0.35">
      <c r="A4829" t="s">
        <v>708</v>
      </c>
      <c r="B4829" s="1">
        <v>45670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>
        <v>1</v>
      </c>
      <c r="I4829">
        <v>43990</v>
      </c>
      <c r="J4829">
        <v>43990</v>
      </c>
      <c r="K4829">
        <v>21111.89</v>
      </c>
      <c r="L4829">
        <v>-201.97</v>
      </c>
      <c r="M4829">
        <v>-5.4999999999999997E-3</v>
      </c>
      <c r="N4829" t="s">
        <v>709</v>
      </c>
      <c r="O4829" t="s">
        <v>710</v>
      </c>
      <c r="P4829" t="s">
        <v>27</v>
      </c>
      <c r="Q4829" t="s">
        <v>11094</v>
      </c>
      <c r="R4829" t="s">
        <v>11094</v>
      </c>
      <c r="S4829" t="s">
        <v>11095</v>
      </c>
    </row>
    <row r="4830" spans="1:19" hidden="1" x14ac:dyDescent="0.35">
      <c r="A4830" t="s">
        <v>1915</v>
      </c>
      <c r="B4830" s="1">
        <v>45670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>
        <v>1</v>
      </c>
      <c r="I4830">
        <v>29990</v>
      </c>
      <c r="J4830">
        <v>29990</v>
      </c>
      <c r="K4830">
        <v>15059.37</v>
      </c>
      <c r="L4830">
        <v>-15</v>
      </c>
      <c r="M4830">
        <v>-5.9999999999999995E-4</v>
      </c>
      <c r="N4830" t="s">
        <v>1916</v>
      </c>
      <c r="O4830" t="s">
        <v>76</v>
      </c>
      <c r="P4830" t="s">
        <v>47</v>
      </c>
      <c r="Q4830" t="s">
        <v>11096</v>
      </c>
      <c r="R4830" t="s">
        <v>11096</v>
      </c>
      <c r="S4830" t="s">
        <v>11097</v>
      </c>
    </row>
    <row r="4831" spans="1:19" hidden="1" x14ac:dyDescent="0.35">
      <c r="A4831" t="s">
        <v>857</v>
      </c>
      <c r="B4831" s="1">
        <v>45670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>
        <v>1</v>
      </c>
      <c r="I4831">
        <v>29990</v>
      </c>
      <c r="J4831">
        <v>29990</v>
      </c>
      <c r="K4831">
        <v>15649.41</v>
      </c>
      <c r="L4831">
        <v>-605.04</v>
      </c>
      <c r="M4831">
        <v>-2.4E-2</v>
      </c>
      <c r="N4831" t="s">
        <v>860</v>
      </c>
      <c r="O4831" t="s">
        <v>76</v>
      </c>
      <c r="P4831" t="s">
        <v>47</v>
      </c>
      <c r="Q4831" t="s">
        <v>11098</v>
      </c>
      <c r="R4831" t="s">
        <v>11098</v>
      </c>
      <c r="S4831" t="s">
        <v>11099</v>
      </c>
    </row>
    <row r="4832" spans="1:19" hidden="1" x14ac:dyDescent="0.35">
      <c r="A4832" t="s">
        <v>857</v>
      </c>
      <c r="B4832" s="1">
        <v>45670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>
        <v>1</v>
      </c>
      <c r="I4832">
        <v>29990</v>
      </c>
      <c r="J4832">
        <v>29990</v>
      </c>
      <c r="K4832">
        <v>15649.41</v>
      </c>
      <c r="L4832">
        <v>-605.04</v>
      </c>
      <c r="M4832">
        <v>-2.4E-2</v>
      </c>
      <c r="N4832" t="s">
        <v>860</v>
      </c>
      <c r="O4832" t="s">
        <v>76</v>
      </c>
      <c r="P4832" t="s">
        <v>47</v>
      </c>
      <c r="Q4832" t="s">
        <v>11100</v>
      </c>
      <c r="R4832" t="s">
        <v>11100</v>
      </c>
      <c r="S4832" t="s">
        <v>11101</v>
      </c>
    </row>
    <row r="4833" spans="1:19" hidden="1" x14ac:dyDescent="0.35">
      <c r="A4833" t="s">
        <v>849</v>
      </c>
      <c r="B4833" s="1">
        <v>45670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>
        <v>1</v>
      </c>
      <c r="I4833">
        <v>8990</v>
      </c>
      <c r="J4833">
        <v>8990</v>
      </c>
      <c r="K4833">
        <v>3781.2</v>
      </c>
      <c r="L4833">
        <v>364.85</v>
      </c>
      <c r="M4833">
        <v>4.8300000000000003E-2</v>
      </c>
      <c r="N4833" t="s">
        <v>850</v>
      </c>
      <c r="O4833" t="s">
        <v>318</v>
      </c>
      <c r="P4833" t="s">
        <v>63</v>
      </c>
      <c r="Q4833" t="s">
        <v>11102</v>
      </c>
      <c r="R4833" t="s">
        <v>11102</v>
      </c>
      <c r="S4833" t="s">
        <v>11103</v>
      </c>
    </row>
    <row r="4834" spans="1:19" hidden="1" x14ac:dyDescent="0.35">
      <c r="A4834" t="s">
        <v>1923</v>
      </c>
      <c r="B4834" s="1">
        <v>45670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>
        <v>1</v>
      </c>
      <c r="I4834">
        <v>23990</v>
      </c>
      <c r="J4834">
        <v>23990</v>
      </c>
      <c r="K4834">
        <v>10848.95</v>
      </c>
      <c r="L4834">
        <v>-139.88</v>
      </c>
      <c r="M4834">
        <v>-6.8999999999999999E-3</v>
      </c>
      <c r="N4834" t="s">
        <v>1924</v>
      </c>
      <c r="O4834" t="s">
        <v>1925</v>
      </c>
      <c r="P4834" t="s">
        <v>63</v>
      </c>
      <c r="Q4834" t="s">
        <v>11104</v>
      </c>
      <c r="R4834" t="s">
        <v>11104</v>
      </c>
      <c r="S4834" t="s">
        <v>11105</v>
      </c>
    </row>
    <row r="4835" spans="1:19" hidden="1" x14ac:dyDescent="0.35">
      <c r="A4835" t="s">
        <v>6107</v>
      </c>
      <c r="B4835" s="1">
        <v>45670</v>
      </c>
      <c r="C4835" t="s">
        <v>53</v>
      </c>
      <c r="D4835" t="s">
        <v>859</v>
      </c>
      <c r="E4835" t="s">
        <v>22</v>
      </c>
      <c r="G4835" t="s">
        <v>24</v>
      </c>
      <c r="H4835">
        <v>1</v>
      </c>
      <c r="I4835">
        <v>7490</v>
      </c>
      <c r="J4835">
        <v>7490</v>
      </c>
      <c r="K4835">
        <v>3921.11</v>
      </c>
      <c r="L4835">
        <v>610.57000000000005</v>
      </c>
      <c r="M4835">
        <v>9.7000000000000003E-2</v>
      </c>
      <c r="N4835" t="s">
        <v>6108</v>
      </c>
      <c r="O4835" t="s">
        <v>889</v>
      </c>
      <c r="P4835" t="s">
        <v>53</v>
      </c>
      <c r="Q4835" t="s">
        <v>11106</v>
      </c>
      <c r="R4835" t="s">
        <v>11107</v>
      </c>
      <c r="S4835" t="s">
        <v>11108</v>
      </c>
    </row>
    <row r="4836" spans="1:19" hidden="1" x14ac:dyDescent="0.35">
      <c r="A4836" t="s">
        <v>162</v>
      </c>
      <c r="B4836" s="1">
        <v>45670</v>
      </c>
      <c r="C4836" t="s">
        <v>53</v>
      </c>
      <c r="D4836" t="s">
        <v>859</v>
      </c>
      <c r="E4836" t="s">
        <v>22</v>
      </c>
      <c r="G4836" t="s">
        <v>24</v>
      </c>
      <c r="H4836">
        <v>1</v>
      </c>
      <c r="I4836">
        <v>39990</v>
      </c>
      <c r="J4836">
        <v>39990</v>
      </c>
      <c r="K4836">
        <v>17690.599999999999</v>
      </c>
      <c r="L4836">
        <v>6505</v>
      </c>
      <c r="M4836">
        <v>0.19359999999999999</v>
      </c>
      <c r="N4836" t="s">
        <v>163</v>
      </c>
      <c r="O4836" t="s">
        <v>52</v>
      </c>
      <c r="P4836" t="s">
        <v>53</v>
      </c>
      <c r="Q4836" t="s">
        <v>11109</v>
      </c>
      <c r="R4836" t="s">
        <v>11110</v>
      </c>
      <c r="S4836" t="s">
        <v>11111</v>
      </c>
    </row>
    <row r="4837" spans="1:19" hidden="1" x14ac:dyDescent="0.35">
      <c r="A4837" t="s">
        <v>172</v>
      </c>
      <c r="B4837" s="1">
        <v>45670</v>
      </c>
      <c r="C4837" t="s">
        <v>53</v>
      </c>
      <c r="D4837" t="s">
        <v>859</v>
      </c>
      <c r="E4837" t="s">
        <v>22</v>
      </c>
      <c r="G4837" t="s">
        <v>24</v>
      </c>
      <c r="H4837">
        <v>1</v>
      </c>
      <c r="I4837">
        <v>19980</v>
      </c>
      <c r="J4837">
        <v>19980</v>
      </c>
      <c r="K4837">
        <v>9939.2099999999991</v>
      </c>
      <c r="L4837">
        <v>2149.59</v>
      </c>
      <c r="M4837">
        <v>0.128</v>
      </c>
      <c r="N4837" t="s">
        <v>173</v>
      </c>
      <c r="O4837" t="s">
        <v>52</v>
      </c>
      <c r="P4837" t="s">
        <v>53</v>
      </c>
      <c r="Q4837" t="s">
        <v>11109</v>
      </c>
      <c r="R4837" t="s">
        <v>11110</v>
      </c>
      <c r="S4837" t="s">
        <v>11112</v>
      </c>
    </row>
    <row r="4838" spans="1:19" hidden="1" x14ac:dyDescent="0.35">
      <c r="A4838" t="s">
        <v>172</v>
      </c>
      <c r="B4838" s="1">
        <v>45670</v>
      </c>
      <c r="C4838" t="s">
        <v>53</v>
      </c>
      <c r="D4838" t="s">
        <v>859</v>
      </c>
      <c r="E4838" t="s">
        <v>22</v>
      </c>
      <c r="G4838" t="s">
        <v>24</v>
      </c>
      <c r="H4838">
        <v>1</v>
      </c>
      <c r="I4838">
        <v>19980</v>
      </c>
      <c r="J4838">
        <v>19980</v>
      </c>
      <c r="K4838">
        <v>9939.2099999999991</v>
      </c>
      <c r="L4838">
        <v>2149.59</v>
      </c>
      <c r="M4838">
        <v>0.128</v>
      </c>
      <c r="N4838" t="s">
        <v>173</v>
      </c>
      <c r="O4838" t="s">
        <v>52</v>
      </c>
      <c r="P4838" t="s">
        <v>53</v>
      </c>
      <c r="Q4838" t="s">
        <v>11113</v>
      </c>
      <c r="R4838" t="s">
        <v>11114</v>
      </c>
      <c r="S4838" t="s">
        <v>11115</v>
      </c>
    </row>
    <row r="4839" spans="1:19" hidden="1" x14ac:dyDescent="0.35">
      <c r="A4839" t="s">
        <v>172</v>
      </c>
      <c r="B4839" s="1">
        <v>45670</v>
      </c>
      <c r="C4839" t="s">
        <v>53</v>
      </c>
      <c r="D4839" t="s">
        <v>859</v>
      </c>
      <c r="E4839" t="s">
        <v>22</v>
      </c>
      <c r="G4839" t="s">
        <v>24</v>
      </c>
      <c r="H4839">
        <v>1</v>
      </c>
      <c r="I4839">
        <v>19980</v>
      </c>
      <c r="J4839">
        <v>19980</v>
      </c>
      <c r="K4839">
        <v>9939.2099999999991</v>
      </c>
      <c r="L4839">
        <v>2149.59</v>
      </c>
      <c r="M4839">
        <v>0.128</v>
      </c>
      <c r="N4839" t="s">
        <v>173</v>
      </c>
      <c r="O4839" t="s">
        <v>52</v>
      </c>
      <c r="P4839" t="s">
        <v>53</v>
      </c>
      <c r="Q4839" t="s">
        <v>11106</v>
      </c>
      <c r="R4839" t="s">
        <v>11107</v>
      </c>
      <c r="S4839" t="s">
        <v>11116</v>
      </c>
    </row>
    <row r="4840" spans="1:19" hidden="1" x14ac:dyDescent="0.35">
      <c r="A4840" t="s">
        <v>172</v>
      </c>
      <c r="B4840" s="1">
        <v>45670</v>
      </c>
      <c r="C4840" t="s">
        <v>53</v>
      </c>
      <c r="D4840" t="s">
        <v>859</v>
      </c>
      <c r="E4840" t="s">
        <v>22</v>
      </c>
      <c r="G4840" t="s">
        <v>24</v>
      </c>
      <c r="H4840">
        <v>1</v>
      </c>
      <c r="I4840">
        <v>19980</v>
      </c>
      <c r="J4840">
        <v>19980</v>
      </c>
      <c r="K4840">
        <v>9939.2099999999991</v>
      </c>
      <c r="L4840">
        <v>2149.59</v>
      </c>
      <c r="M4840">
        <v>0.128</v>
      </c>
      <c r="N4840" t="s">
        <v>173</v>
      </c>
      <c r="O4840" t="s">
        <v>52</v>
      </c>
      <c r="P4840" t="s">
        <v>53</v>
      </c>
      <c r="Q4840" t="s">
        <v>11117</v>
      </c>
      <c r="R4840" t="s">
        <v>11118</v>
      </c>
      <c r="S4840" t="s">
        <v>11119</v>
      </c>
    </row>
    <row r="4841" spans="1:19" hidden="1" x14ac:dyDescent="0.35">
      <c r="A4841" t="s">
        <v>1516</v>
      </c>
      <c r="B4841" s="1">
        <v>45670</v>
      </c>
      <c r="C4841" t="s">
        <v>53</v>
      </c>
      <c r="D4841" t="s">
        <v>859</v>
      </c>
      <c r="E4841" t="s">
        <v>22</v>
      </c>
      <c r="G4841" t="s">
        <v>24</v>
      </c>
      <c r="H4841">
        <v>1</v>
      </c>
      <c r="I4841">
        <v>15990</v>
      </c>
      <c r="J4841">
        <v>15990</v>
      </c>
      <c r="K4841">
        <v>5638.18</v>
      </c>
      <c r="L4841">
        <v>4036.46</v>
      </c>
      <c r="M4841">
        <v>0.3004</v>
      </c>
      <c r="N4841" t="s">
        <v>1517</v>
      </c>
      <c r="O4841" t="s">
        <v>52</v>
      </c>
      <c r="P4841" t="s">
        <v>53</v>
      </c>
      <c r="Q4841" t="s">
        <v>11109</v>
      </c>
      <c r="R4841" t="s">
        <v>11110</v>
      </c>
      <c r="S4841" t="s">
        <v>11120</v>
      </c>
    </row>
    <row r="4842" spans="1:19" hidden="1" x14ac:dyDescent="0.35">
      <c r="A4842" t="s">
        <v>467</v>
      </c>
      <c r="B4842" s="1">
        <v>45670</v>
      </c>
      <c r="C4842" t="s">
        <v>53</v>
      </c>
      <c r="D4842" t="s">
        <v>859</v>
      </c>
      <c r="E4842" t="s">
        <v>22</v>
      </c>
      <c r="G4842" t="s">
        <v>24</v>
      </c>
      <c r="H4842">
        <v>1</v>
      </c>
      <c r="I4842">
        <v>49990</v>
      </c>
      <c r="J4842">
        <v>49990</v>
      </c>
      <c r="K4842">
        <v>37078.870000000003</v>
      </c>
      <c r="L4842">
        <v>-7228.11</v>
      </c>
      <c r="M4842">
        <v>-0.1721</v>
      </c>
      <c r="N4842" t="s">
        <v>468</v>
      </c>
      <c r="O4842" t="s">
        <v>52</v>
      </c>
      <c r="P4842" t="s">
        <v>53</v>
      </c>
      <c r="Q4842" t="s">
        <v>11121</v>
      </c>
      <c r="R4842" t="s">
        <v>11122</v>
      </c>
      <c r="S4842" t="s">
        <v>11123</v>
      </c>
    </row>
    <row r="4843" spans="1:19" hidden="1" x14ac:dyDescent="0.35">
      <c r="A4843" t="s">
        <v>467</v>
      </c>
      <c r="B4843" s="1">
        <v>45670</v>
      </c>
      <c r="C4843" t="s">
        <v>53</v>
      </c>
      <c r="D4843" t="s">
        <v>859</v>
      </c>
      <c r="E4843" t="s">
        <v>22</v>
      </c>
      <c r="G4843" t="s">
        <v>24</v>
      </c>
      <c r="H4843">
        <v>1</v>
      </c>
      <c r="I4843">
        <v>49990</v>
      </c>
      <c r="J4843">
        <v>49990</v>
      </c>
      <c r="K4843">
        <v>37078.870000000003</v>
      </c>
      <c r="L4843">
        <v>-7547.11</v>
      </c>
      <c r="M4843">
        <v>-0.1797</v>
      </c>
      <c r="N4843" t="s">
        <v>468</v>
      </c>
      <c r="O4843" t="s">
        <v>52</v>
      </c>
      <c r="P4843" t="s">
        <v>53</v>
      </c>
      <c r="Q4843" t="s">
        <v>11124</v>
      </c>
      <c r="R4843" t="s">
        <v>11125</v>
      </c>
      <c r="S4843" t="s">
        <v>11126</v>
      </c>
    </row>
    <row r="4844" spans="1:19" hidden="1" x14ac:dyDescent="0.35">
      <c r="A4844" t="s">
        <v>467</v>
      </c>
      <c r="B4844" s="1">
        <v>45670</v>
      </c>
      <c r="C4844" t="s">
        <v>53</v>
      </c>
      <c r="D4844" t="s">
        <v>859</v>
      </c>
      <c r="E4844" t="s">
        <v>22</v>
      </c>
      <c r="G4844" t="s">
        <v>24</v>
      </c>
      <c r="H4844">
        <v>1</v>
      </c>
      <c r="I4844">
        <v>49990</v>
      </c>
      <c r="J4844">
        <v>49990</v>
      </c>
      <c r="K4844">
        <v>37078.870000000003</v>
      </c>
      <c r="L4844">
        <v>-9833.11</v>
      </c>
      <c r="M4844">
        <v>-0.2341</v>
      </c>
      <c r="N4844" t="s">
        <v>468</v>
      </c>
      <c r="O4844" t="s">
        <v>52</v>
      </c>
      <c r="P4844" t="s">
        <v>53</v>
      </c>
      <c r="Q4844" t="s">
        <v>11127</v>
      </c>
      <c r="R4844" t="s">
        <v>11128</v>
      </c>
      <c r="S4844" t="s">
        <v>11129</v>
      </c>
    </row>
    <row r="4845" spans="1:19" hidden="1" x14ac:dyDescent="0.35">
      <c r="A4845" t="s">
        <v>467</v>
      </c>
      <c r="B4845" s="1">
        <v>45670</v>
      </c>
      <c r="C4845" t="s">
        <v>53</v>
      </c>
      <c r="D4845" t="s">
        <v>859</v>
      </c>
      <c r="E4845" t="s">
        <v>22</v>
      </c>
      <c r="G4845" t="s">
        <v>24</v>
      </c>
      <c r="H4845">
        <v>1</v>
      </c>
      <c r="I4845">
        <v>49990</v>
      </c>
      <c r="J4845">
        <v>49990</v>
      </c>
      <c r="K4845">
        <v>37078.870000000003</v>
      </c>
      <c r="L4845">
        <v>-6833.11</v>
      </c>
      <c r="M4845">
        <v>-0.16270000000000001</v>
      </c>
      <c r="N4845" t="s">
        <v>468</v>
      </c>
      <c r="O4845" t="s">
        <v>52</v>
      </c>
      <c r="P4845" t="s">
        <v>53</v>
      </c>
      <c r="Q4845" t="s">
        <v>11130</v>
      </c>
      <c r="R4845" t="s">
        <v>11131</v>
      </c>
      <c r="S4845" t="s">
        <v>11132</v>
      </c>
    </row>
    <row r="4846" spans="1:19" hidden="1" x14ac:dyDescent="0.35">
      <c r="A4846" t="s">
        <v>720</v>
      </c>
      <c r="B4846" s="1">
        <v>45670</v>
      </c>
      <c r="C4846" t="s">
        <v>53</v>
      </c>
      <c r="D4846" t="s">
        <v>859</v>
      </c>
      <c r="E4846" t="s">
        <v>22</v>
      </c>
      <c r="G4846" t="s">
        <v>24</v>
      </c>
      <c r="H4846">
        <v>1</v>
      </c>
      <c r="I4846">
        <v>44990</v>
      </c>
      <c r="J4846">
        <v>44990</v>
      </c>
      <c r="K4846">
        <v>9361.2999999999993</v>
      </c>
      <c r="L4846">
        <v>17859.740000000002</v>
      </c>
      <c r="M4846">
        <v>0.47239999999999999</v>
      </c>
      <c r="N4846" t="s">
        <v>721</v>
      </c>
      <c r="O4846" t="s">
        <v>52</v>
      </c>
      <c r="P4846" t="s">
        <v>53</v>
      </c>
      <c r="Q4846" t="s">
        <v>11133</v>
      </c>
      <c r="R4846" t="s">
        <v>11134</v>
      </c>
      <c r="S4846" t="s">
        <v>11135</v>
      </c>
    </row>
    <row r="4847" spans="1:19" hidden="1" x14ac:dyDescent="0.35">
      <c r="A4847" t="s">
        <v>743</v>
      </c>
      <c r="B4847" s="1">
        <v>45670</v>
      </c>
      <c r="C4847" t="s">
        <v>53</v>
      </c>
      <c r="D4847" t="s">
        <v>859</v>
      </c>
      <c r="E4847" t="s">
        <v>22</v>
      </c>
      <c r="G4847" t="s">
        <v>24</v>
      </c>
      <c r="H4847">
        <v>1</v>
      </c>
      <c r="I4847">
        <v>26990</v>
      </c>
      <c r="J4847">
        <v>26990</v>
      </c>
      <c r="K4847">
        <v>14583.68</v>
      </c>
      <c r="L4847">
        <v>1746.64</v>
      </c>
      <c r="M4847">
        <v>7.6999999999999999E-2</v>
      </c>
      <c r="N4847" t="s">
        <v>744</v>
      </c>
      <c r="O4847" t="s">
        <v>745</v>
      </c>
      <c r="P4847" t="s">
        <v>53</v>
      </c>
      <c r="Q4847" t="s">
        <v>11136</v>
      </c>
      <c r="R4847" t="s">
        <v>11137</v>
      </c>
      <c r="S4847" t="s">
        <v>11138</v>
      </c>
    </row>
    <row r="4848" spans="1:19" hidden="1" x14ac:dyDescent="0.35">
      <c r="A4848" t="s">
        <v>1297</v>
      </c>
      <c r="B4848" s="1">
        <v>45670</v>
      </c>
      <c r="C4848" t="s">
        <v>53</v>
      </c>
      <c r="D4848" t="s">
        <v>859</v>
      </c>
      <c r="E4848" t="s">
        <v>22</v>
      </c>
      <c r="G4848" t="s">
        <v>24</v>
      </c>
      <c r="H4848">
        <v>1</v>
      </c>
      <c r="I4848">
        <v>59990</v>
      </c>
      <c r="J4848">
        <v>59990</v>
      </c>
      <c r="K4848">
        <v>20904.64</v>
      </c>
      <c r="L4848">
        <v>12392</v>
      </c>
      <c r="M4848">
        <v>0.24579999999999999</v>
      </c>
      <c r="N4848" t="s">
        <v>1298</v>
      </c>
      <c r="O4848" t="s">
        <v>52</v>
      </c>
      <c r="P4848" t="s">
        <v>53</v>
      </c>
      <c r="Q4848" t="s">
        <v>11139</v>
      </c>
      <c r="R4848" t="s">
        <v>11140</v>
      </c>
      <c r="S4848" t="s">
        <v>11141</v>
      </c>
    </row>
    <row r="4849" spans="1:19" hidden="1" x14ac:dyDescent="0.35">
      <c r="A4849" t="s">
        <v>1009</v>
      </c>
      <c r="B4849" s="1">
        <v>45670</v>
      </c>
      <c r="C4849" t="s">
        <v>82</v>
      </c>
      <c r="D4849" t="s">
        <v>859</v>
      </c>
      <c r="E4849" t="s">
        <v>22</v>
      </c>
      <c r="G4849" t="s">
        <v>24</v>
      </c>
      <c r="H4849">
        <v>1</v>
      </c>
      <c r="I4849">
        <v>199990</v>
      </c>
      <c r="J4849">
        <v>199990</v>
      </c>
      <c r="K4849">
        <v>104066.53</v>
      </c>
      <c r="L4849">
        <v>13935.95</v>
      </c>
      <c r="M4849">
        <v>8.2900000000000001E-2</v>
      </c>
      <c r="N4849" t="s">
        <v>1010</v>
      </c>
      <c r="O4849" t="s">
        <v>1011</v>
      </c>
      <c r="P4849" t="s">
        <v>82</v>
      </c>
      <c r="Q4849" t="s">
        <v>11142</v>
      </c>
      <c r="R4849" t="s">
        <v>11143</v>
      </c>
      <c r="S4849" t="s">
        <v>11144</v>
      </c>
    </row>
    <row r="4850" spans="1:19" hidden="1" x14ac:dyDescent="0.35">
      <c r="A4850" t="s">
        <v>111</v>
      </c>
      <c r="B4850" s="1">
        <v>45670</v>
      </c>
      <c r="C4850" t="s">
        <v>1309</v>
      </c>
      <c r="D4850" t="s">
        <v>859</v>
      </c>
      <c r="E4850" t="s">
        <v>22</v>
      </c>
      <c r="G4850" t="s">
        <v>24</v>
      </c>
      <c r="H4850">
        <v>1</v>
      </c>
      <c r="I4850">
        <v>16990</v>
      </c>
      <c r="J4850">
        <v>16990</v>
      </c>
      <c r="K4850">
        <v>11646.7</v>
      </c>
      <c r="L4850">
        <v>-1366.54</v>
      </c>
      <c r="M4850">
        <v>-9.5699999999999993E-2</v>
      </c>
      <c r="N4850" t="s">
        <v>112</v>
      </c>
      <c r="O4850" t="s">
        <v>113</v>
      </c>
      <c r="P4850" t="s">
        <v>114</v>
      </c>
      <c r="Q4850" t="s">
        <v>11145</v>
      </c>
      <c r="R4850" t="s">
        <v>11146</v>
      </c>
      <c r="S4850" t="s">
        <v>11147</v>
      </c>
    </row>
    <row r="4851" spans="1:19" hidden="1" x14ac:dyDescent="0.35">
      <c r="A4851" t="s">
        <v>2625</v>
      </c>
      <c r="B4851" s="1">
        <v>45670</v>
      </c>
      <c r="C4851" t="s">
        <v>1309</v>
      </c>
      <c r="D4851" t="s">
        <v>859</v>
      </c>
      <c r="E4851" t="s">
        <v>22</v>
      </c>
      <c r="G4851" t="s">
        <v>24</v>
      </c>
      <c r="H4851">
        <v>4</v>
      </c>
      <c r="I4851">
        <v>7960</v>
      </c>
      <c r="J4851">
        <v>1990</v>
      </c>
      <c r="K4851">
        <v>2058.29</v>
      </c>
      <c r="L4851">
        <v>-3417.08</v>
      </c>
      <c r="M4851">
        <v>-0.51090000000000002</v>
      </c>
      <c r="N4851" t="s">
        <v>2626</v>
      </c>
      <c r="O4851" t="s">
        <v>206</v>
      </c>
      <c r="P4851" t="s">
        <v>114</v>
      </c>
      <c r="Q4851" t="s">
        <v>11148</v>
      </c>
      <c r="R4851" t="s">
        <v>11149</v>
      </c>
      <c r="S4851" t="s">
        <v>11150</v>
      </c>
    </row>
    <row r="4852" spans="1:19" hidden="1" x14ac:dyDescent="0.35">
      <c r="A4852" t="s">
        <v>11151</v>
      </c>
      <c r="B4852" s="1">
        <v>45670</v>
      </c>
      <c r="C4852" t="s">
        <v>1309</v>
      </c>
      <c r="D4852" t="s">
        <v>859</v>
      </c>
      <c r="E4852" t="s">
        <v>22</v>
      </c>
      <c r="G4852" t="s">
        <v>24</v>
      </c>
      <c r="H4852">
        <v>2</v>
      </c>
      <c r="I4852">
        <v>3980</v>
      </c>
      <c r="J4852">
        <v>1990</v>
      </c>
      <c r="K4852">
        <v>1501</v>
      </c>
      <c r="L4852">
        <v>-593.6</v>
      </c>
      <c r="M4852">
        <v>-0.17749999999999999</v>
      </c>
      <c r="N4852" t="s">
        <v>11152</v>
      </c>
      <c r="O4852" t="s">
        <v>3126</v>
      </c>
      <c r="P4852" t="s">
        <v>114</v>
      </c>
      <c r="Q4852" t="s">
        <v>11148</v>
      </c>
      <c r="R4852" t="s">
        <v>11149</v>
      </c>
      <c r="S4852" t="s">
        <v>11153</v>
      </c>
    </row>
    <row r="4853" spans="1:19" hidden="1" x14ac:dyDescent="0.35">
      <c r="A4853" t="s">
        <v>255</v>
      </c>
      <c r="B4853" s="1">
        <v>45670</v>
      </c>
      <c r="C4853" t="s">
        <v>256</v>
      </c>
      <c r="D4853" t="s">
        <v>21</v>
      </c>
      <c r="E4853" t="s">
        <v>22</v>
      </c>
      <c r="F4853" t="s">
        <v>23</v>
      </c>
      <c r="G4853" t="s">
        <v>24</v>
      </c>
      <c r="H4853">
        <v>1</v>
      </c>
      <c r="I4853">
        <v>14990</v>
      </c>
      <c r="J4853">
        <v>14990</v>
      </c>
      <c r="K4853">
        <v>8940.83</v>
      </c>
      <c r="L4853">
        <v>-2181.34</v>
      </c>
      <c r="M4853">
        <v>-0.17319999999999999</v>
      </c>
      <c r="N4853" t="s">
        <v>257</v>
      </c>
      <c r="O4853" t="s">
        <v>258</v>
      </c>
      <c r="P4853" t="s">
        <v>114</v>
      </c>
      <c r="Q4853" t="s">
        <v>11154</v>
      </c>
      <c r="R4853" t="s">
        <v>11154</v>
      </c>
      <c r="S4853" t="s">
        <v>11155</v>
      </c>
    </row>
    <row r="4854" spans="1:19" hidden="1" x14ac:dyDescent="0.35">
      <c r="A4854" t="s">
        <v>255</v>
      </c>
      <c r="B4854" s="1">
        <v>45670</v>
      </c>
      <c r="C4854" t="s">
        <v>256</v>
      </c>
      <c r="D4854" t="s">
        <v>21</v>
      </c>
      <c r="E4854" t="s">
        <v>22</v>
      </c>
      <c r="F4854" t="s">
        <v>23</v>
      </c>
      <c r="G4854" t="s">
        <v>24</v>
      </c>
      <c r="H4854">
        <v>1</v>
      </c>
      <c r="I4854">
        <v>14990</v>
      </c>
      <c r="J4854">
        <v>14990</v>
      </c>
      <c r="K4854">
        <v>8940.83</v>
      </c>
      <c r="L4854">
        <v>-2181.34</v>
      </c>
      <c r="M4854">
        <v>-0.17319999999999999</v>
      </c>
      <c r="N4854" t="s">
        <v>257</v>
      </c>
      <c r="O4854" t="s">
        <v>258</v>
      </c>
      <c r="P4854" t="s">
        <v>114</v>
      </c>
      <c r="Q4854" t="s">
        <v>11156</v>
      </c>
      <c r="R4854" t="s">
        <v>11156</v>
      </c>
      <c r="S4854" t="s">
        <v>11157</v>
      </c>
    </row>
    <row r="4855" spans="1:19" hidden="1" x14ac:dyDescent="0.35">
      <c r="A4855" t="s">
        <v>19</v>
      </c>
      <c r="B4855" s="1">
        <v>45670</v>
      </c>
      <c r="C4855" t="s">
        <v>256</v>
      </c>
      <c r="D4855" t="s">
        <v>21</v>
      </c>
      <c r="E4855" t="s">
        <v>22</v>
      </c>
      <c r="F4855" t="s">
        <v>23</v>
      </c>
      <c r="G4855" t="s">
        <v>24</v>
      </c>
      <c r="H4855">
        <v>1</v>
      </c>
      <c r="I4855">
        <v>86990</v>
      </c>
      <c r="J4855">
        <v>86990</v>
      </c>
      <c r="K4855">
        <v>44217.75</v>
      </c>
      <c r="L4855">
        <v>-1752.38</v>
      </c>
      <c r="M4855">
        <v>-2.4E-2</v>
      </c>
      <c r="N4855" t="s">
        <v>25</v>
      </c>
      <c r="O4855" t="s">
        <v>26</v>
      </c>
      <c r="P4855" t="s">
        <v>27</v>
      </c>
      <c r="Q4855" t="s">
        <v>11158</v>
      </c>
      <c r="R4855" t="s">
        <v>11158</v>
      </c>
      <c r="S4855" t="s">
        <v>11159</v>
      </c>
    </row>
    <row r="4856" spans="1:19" hidden="1" x14ac:dyDescent="0.35">
      <c r="A4856" t="s">
        <v>19</v>
      </c>
      <c r="B4856" s="1">
        <v>45670</v>
      </c>
      <c r="C4856" t="s">
        <v>256</v>
      </c>
      <c r="D4856" t="s">
        <v>21</v>
      </c>
      <c r="E4856" t="s">
        <v>22</v>
      </c>
      <c r="F4856" t="s">
        <v>23</v>
      </c>
      <c r="G4856" t="s">
        <v>24</v>
      </c>
      <c r="H4856">
        <v>1</v>
      </c>
      <c r="I4856">
        <v>86990</v>
      </c>
      <c r="J4856">
        <v>86990</v>
      </c>
      <c r="K4856">
        <v>44217.75</v>
      </c>
      <c r="L4856">
        <v>-1752.38</v>
      </c>
      <c r="M4856">
        <v>-2.4E-2</v>
      </c>
      <c r="N4856" t="s">
        <v>25</v>
      </c>
      <c r="O4856" t="s">
        <v>26</v>
      </c>
      <c r="P4856" t="s">
        <v>27</v>
      </c>
      <c r="Q4856" t="s">
        <v>11160</v>
      </c>
      <c r="R4856" t="s">
        <v>11161</v>
      </c>
      <c r="S4856" t="s">
        <v>11162</v>
      </c>
    </row>
    <row r="4857" spans="1:19" hidden="1" x14ac:dyDescent="0.35">
      <c r="A4857" t="s">
        <v>19</v>
      </c>
      <c r="B4857" s="1">
        <v>45670</v>
      </c>
      <c r="C4857" t="s">
        <v>256</v>
      </c>
      <c r="D4857" t="s">
        <v>21</v>
      </c>
      <c r="E4857" t="s">
        <v>22</v>
      </c>
      <c r="F4857" t="s">
        <v>23</v>
      </c>
      <c r="G4857" t="s">
        <v>24</v>
      </c>
      <c r="H4857">
        <v>1</v>
      </c>
      <c r="I4857">
        <v>86990</v>
      </c>
      <c r="J4857">
        <v>86990</v>
      </c>
      <c r="K4857">
        <v>44217.75</v>
      </c>
      <c r="L4857">
        <v>-1752.38</v>
      </c>
      <c r="M4857">
        <v>-2.4E-2</v>
      </c>
      <c r="N4857" t="s">
        <v>25</v>
      </c>
      <c r="O4857" t="s">
        <v>26</v>
      </c>
      <c r="P4857" t="s">
        <v>27</v>
      </c>
      <c r="Q4857" t="s">
        <v>11163</v>
      </c>
      <c r="R4857" t="s">
        <v>11164</v>
      </c>
      <c r="S4857" t="s">
        <v>11165</v>
      </c>
    </row>
    <row r="4858" spans="1:19" hidden="1" x14ac:dyDescent="0.35">
      <c r="A4858" t="s">
        <v>2642</v>
      </c>
      <c r="B4858" s="1">
        <v>45670</v>
      </c>
      <c r="C4858" t="s">
        <v>256</v>
      </c>
      <c r="D4858" t="s">
        <v>21</v>
      </c>
      <c r="E4858" t="s">
        <v>22</v>
      </c>
      <c r="F4858" t="s">
        <v>23</v>
      </c>
      <c r="G4858" t="s">
        <v>24</v>
      </c>
      <c r="H4858">
        <v>1</v>
      </c>
      <c r="I4858">
        <v>22995</v>
      </c>
      <c r="J4858">
        <v>22995</v>
      </c>
      <c r="K4858">
        <v>10030.75</v>
      </c>
      <c r="L4858">
        <v>-1201.43</v>
      </c>
      <c r="M4858">
        <v>-6.2199999999999998E-2</v>
      </c>
      <c r="N4858" t="s">
        <v>2643</v>
      </c>
      <c r="O4858" t="s">
        <v>2644</v>
      </c>
      <c r="P4858" t="s">
        <v>144</v>
      </c>
      <c r="Q4858" t="s">
        <v>11166</v>
      </c>
      <c r="R4858" t="s">
        <v>11167</v>
      </c>
      <c r="S4858" t="s">
        <v>11168</v>
      </c>
    </row>
    <row r="4859" spans="1:19" hidden="1" x14ac:dyDescent="0.35">
      <c r="A4859" t="s">
        <v>2642</v>
      </c>
      <c r="B4859" s="1">
        <v>45670</v>
      </c>
      <c r="C4859" t="s">
        <v>256</v>
      </c>
      <c r="D4859" t="s">
        <v>21</v>
      </c>
      <c r="E4859" t="s">
        <v>22</v>
      </c>
      <c r="F4859" t="s">
        <v>23</v>
      </c>
      <c r="G4859" t="s">
        <v>24</v>
      </c>
      <c r="H4859">
        <v>1</v>
      </c>
      <c r="I4859">
        <v>22995</v>
      </c>
      <c r="J4859">
        <v>22995</v>
      </c>
      <c r="K4859">
        <v>10030.75</v>
      </c>
      <c r="L4859">
        <v>-1201.43</v>
      </c>
      <c r="M4859">
        <v>-6.2199999999999998E-2</v>
      </c>
      <c r="N4859" t="s">
        <v>2643</v>
      </c>
      <c r="O4859" t="s">
        <v>2644</v>
      </c>
      <c r="P4859" t="s">
        <v>144</v>
      </c>
      <c r="Q4859" t="s">
        <v>11169</v>
      </c>
      <c r="R4859" t="s">
        <v>11170</v>
      </c>
      <c r="S4859" t="s">
        <v>11171</v>
      </c>
    </row>
    <row r="4860" spans="1:19" hidden="1" x14ac:dyDescent="0.35">
      <c r="A4860" t="s">
        <v>2642</v>
      </c>
      <c r="B4860" s="1">
        <v>45670</v>
      </c>
      <c r="C4860" t="s">
        <v>256</v>
      </c>
      <c r="D4860" t="s">
        <v>21</v>
      </c>
      <c r="E4860" t="s">
        <v>22</v>
      </c>
      <c r="F4860" t="s">
        <v>23</v>
      </c>
      <c r="G4860" t="s">
        <v>24</v>
      </c>
      <c r="H4860">
        <v>1</v>
      </c>
      <c r="I4860">
        <v>22995</v>
      </c>
      <c r="J4860">
        <v>22995</v>
      </c>
      <c r="K4860">
        <v>10030.75</v>
      </c>
      <c r="L4860">
        <v>-1201.43</v>
      </c>
      <c r="M4860">
        <v>-6.2199999999999998E-2</v>
      </c>
      <c r="N4860" t="s">
        <v>2643</v>
      </c>
      <c r="O4860" t="s">
        <v>2644</v>
      </c>
      <c r="P4860" t="s">
        <v>144</v>
      </c>
      <c r="Q4860" t="s">
        <v>11172</v>
      </c>
      <c r="R4860" t="s">
        <v>11173</v>
      </c>
      <c r="S4860" t="s">
        <v>11174</v>
      </c>
    </row>
    <row r="4861" spans="1:19" hidden="1" x14ac:dyDescent="0.35">
      <c r="A4861" t="s">
        <v>2642</v>
      </c>
      <c r="B4861" s="1">
        <v>45670</v>
      </c>
      <c r="C4861" t="s">
        <v>256</v>
      </c>
      <c r="D4861" t="s">
        <v>21</v>
      </c>
      <c r="E4861" t="s">
        <v>22</v>
      </c>
      <c r="F4861" t="s">
        <v>23</v>
      </c>
      <c r="G4861" t="s">
        <v>24</v>
      </c>
      <c r="H4861">
        <v>1</v>
      </c>
      <c r="I4861">
        <v>22995</v>
      </c>
      <c r="J4861">
        <v>22995</v>
      </c>
      <c r="K4861">
        <v>10030.75</v>
      </c>
      <c r="L4861">
        <v>-1201.43</v>
      </c>
      <c r="M4861">
        <v>-6.2199999999999998E-2</v>
      </c>
      <c r="N4861" t="s">
        <v>2643</v>
      </c>
      <c r="O4861" t="s">
        <v>2644</v>
      </c>
      <c r="P4861" t="s">
        <v>144</v>
      </c>
      <c r="Q4861" t="s">
        <v>11175</v>
      </c>
      <c r="R4861" t="s">
        <v>11176</v>
      </c>
      <c r="S4861" t="s">
        <v>11177</v>
      </c>
    </row>
    <row r="4862" spans="1:19" hidden="1" x14ac:dyDescent="0.35">
      <c r="A4862" t="s">
        <v>2642</v>
      </c>
      <c r="B4862" s="1">
        <v>45670</v>
      </c>
      <c r="C4862" t="s">
        <v>256</v>
      </c>
      <c r="D4862" t="s">
        <v>21</v>
      </c>
      <c r="E4862" t="s">
        <v>22</v>
      </c>
      <c r="F4862" t="s">
        <v>23</v>
      </c>
      <c r="G4862" t="s">
        <v>24</v>
      </c>
      <c r="H4862">
        <v>1</v>
      </c>
      <c r="I4862">
        <v>22995</v>
      </c>
      <c r="J4862">
        <v>22995</v>
      </c>
      <c r="K4862">
        <v>10030.75</v>
      </c>
      <c r="L4862">
        <v>-1201.43</v>
      </c>
      <c r="M4862">
        <v>-6.2199999999999998E-2</v>
      </c>
      <c r="N4862" t="s">
        <v>2643</v>
      </c>
      <c r="O4862" t="s">
        <v>2644</v>
      </c>
      <c r="P4862" t="s">
        <v>144</v>
      </c>
      <c r="Q4862" t="s">
        <v>11178</v>
      </c>
      <c r="R4862" t="s">
        <v>11179</v>
      </c>
      <c r="S4862" t="s">
        <v>11180</v>
      </c>
    </row>
    <row r="4863" spans="1:19" hidden="1" x14ac:dyDescent="0.35">
      <c r="A4863" t="s">
        <v>2642</v>
      </c>
      <c r="B4863" s="1">
        <v>45670</v>
      </c>
      <c r="C4863" t="s">
        <v>256</v>
      </c>
      <c r="D4863" t="s">
        <v>21</v>
      </c>
      <c r="E4863" t="s">
        <v>22</v>
      </c>
      <c r="F4863" t="s">
        <v>23</v>
      </c>
      <c r="G4863" t="s">
        <v>24</v>
      </c>
      <c r="H4863">
        <v>1</v>
      </c>
      <c r="I4863">
        <v>22995</v>
      </c>
      <c r="J4863">
        <v>22995</v>
      </c>
      <c r="K4863">
        <v>10030.75</v>
      </c>
      <c r="L4863">
        <v>-1201.43</v>
      </c>
      <c r="M4863">
        <v>-6.2199999999999998E-2</v>
      </c>
      <c r="N4863" t="s">
        <v>2643</v>
      </c>
      <c r="O4863" t="s">
        <v>2644</v>
      </c>
      <c r="P4863" t="s">
        <v>144</v>
      </c>
      <c r="Q4863" t="s">
        <v>11181</v>
      </c>
      <c r="R4863" t="s">
        <v>11182</v>
      </c>
      <c r="S4863" t="s">
        <v>11183</v>
      </c>
    </row>
    <row r="4864" spans="1:19" hidden="1" x14ac:dyDescent="0.35">
      <c r="A4864" t="s">
        <v>962</v>
      </c>
      <c r="B4864" s="1">
        <v>45670</v>
      </c>
      <c r="C4864" t="s">
        <v>256</v>
      </c>
      <c r="D4864" t="s">
        <v>21</v>
      </c>
      <c r="E4864" t="s">
        <v>22</v>
      </c>
      <c r="F4864" t="s">
        <v>23</v>
      </c>
      <c r="G4864" t="s">
        <v>24</v>
      </c>
      <c r="H4864">
        <v>1</v>
      </c>
      <c r="I4864">
        <v>84990</v>
      </c>
      <c r="J4864">
        <v>84990</v>
      </c>
      <c r="K4864">
        <v>43752.7</v>
      </c>
      <c r="L4864">
        <v>-4052.03</v>
      </c>
      <c r="M4864">
        <v>-5.67E-2</v>
      </c>
      <c r="N4864" t="s">
        <v>963</v>
      </c>
      <c r="O4864" t="s">
        <v>26</v>
      </c>
      <c r="P4864" t="s">
        <v>27</v>
      </c>
      <c r="Q4864" t="s">
        <v>11184</v>
      </c>
      <c r="R4864" t="s">
        <v>11185</v>
      </c>
      <c r="S4864" t="s">
        <v>11186</v>
      </c>
    </row>
    <row r="4865" spans="1:19" hidden="1" x14ac:dyDescent="0.35">
      <c r="A4865" t="s">
        <v>962</v>
      </c>
      <c r="B4865" s="1">
        <v>45670</v>
      </c>
      <c r="C4865" t="s">
        <v>256</v>
      </c>
      <c r="D4865" t="s">
        <v>21</v>
      </c>
      <c r="E4865" t="s">
        <v>22</v>
      </c>
      <c r="F4865" t="s">
        <v>23</v>
      </c>
      <c r="G4865" t="s">
        <v>24</v>
      </c>
      <c r="H4865">
        <v>1</v>
      </c>
      <c r="I4865">
        <v>84595</v>
      </c>
      <c r="J4865">
        <v>84595</v>
      </c>
      <c r="K4865">
        <v>43752.7</v>
      </c>
      <c r="L4865">
        <v>-4274.63</v>
      </c>
      <c r="M4865">
        <v>-6.0100000000000001E-2</v>
      </c>
      <c r="N4865" t="s">
        <v>963</v>
      </c>
      <c r="O4865" t="s">
        <v>26</v>
      </c>
      <c r="P4865" t="s">
        <v>27</v>
      </c>
      <c r="Q4865" t="s">
        <v>11187</v>
      </c>
      <c r="R4865" t="s">
        <v>11187</v>
      </c>
      <c r="S4865" t="s">
        <v>11188</v>
      </c>
    </row>
    <row r="4866" spans="1:19" hidden="1" x14ac:dyDescent="0.35">
      <c r="A4866" t="s">
        <v>962</v>
      </c>
      <c r="B4866" s="1">
        <v>45670</v>
      </c>
      <c r="C4866" t="s">
        <v>256</v>
      </c>
      <c r="D4866" t="s">
        <v>21</v>
      </c>
      <c r="E4866" t="s">
        <v>22</v>
      </c>
      <c r="F4866" t="s">
        <v>23</v>
      </c>
      <c r="G4866" t="s">
        <v>24</v>
      </c>
      <c r="H4866">
        <v>1</v>
      </c>
      <c r="I4866">
        <v>84990</v>
      </c>
      <c r="J4866">
        <v>84990</v>
      </c>
      <c r="K4866">
        <v>43752.7</v>
      </c>
      <c r="L4866">
        <v>-4052.03</v>
      </c>
      <c r="M4866">
        <v>-5.67E-2</v>
      </c>
      <c r="N4866" t="s">
        <v>963</v>
      </c>
      <c r="O4866" t="s">
        <v>26</v>
      </c>
      <c r="P4866" t="s">
        <v>27</v>
      </c>
      <c r="Q4866" t="s">
        <v>11189</v>
      </c>
      <c r="R4866" t="s">
        <v>11190</v>
      </c>
      <c r="S4866" t="s">
        <v>11191</v>
      </c>
    </row>
    <row r="4867" spans="1:19" hidden="1" x14ac:dyDescent="0.35">
      <c r="A4867" t="s">
        <v>962</v>
      </c>
      <c r="B4867" s="1">
        <v>45670</v>
      </c>
      <c r="C4867" t="s">
        <v>256</v>
      </c>
      <c r="D4867" t="s">
        <v>21</v>
      </c>
      <c r="E4867" t="s">
        <v>22</v>
      </c>
      <c r="F4867" t="s">
        <v>23</v>
      </c>
      <c r="G4867" t="s">
        <v>24</v>
      </c>
      <c r="H4867">
        <v>1</v>
      </c>
      <c r="I4867">
        <v>84990</v>
      </c>
      <c r="J4867">
        <v>84990</v>
      </c>
      <c r="K4867">
        <v>43752.7</v>
      </c>
      <c r="L4867">
        <v>-4052.03</v>
      </c>
      <c r="M4867">
        <v>-5.67E-2</v>
      </c>
      <c r="N4867" t="s">
        <v>963</v>
      </c>
      <c r="O4867" t="s">
        <v>26</v>
      </c>
      <c r="P4867" t="s">
        <v>27</v>
      </c>
      <c r="Q4867" t="s">
        <v>11192</v>
      </c>
      <c r="R4867" t="s">
        <v>11193</v>
      </c>
      <c r="S4867" t="s">
        <v>11194</v>
      </c>
    </row>
    <row r="4868" spans="1:19" hidden="1" x14ac:dyDescent="0.35">
      <c r="A4868" t="s">
        <v>962</v>
      </c>
      <c r="B4868" s="1">
        <v>45670</v>
      </c>
      <c r="C4868" t="s">
        <v>256</v>
      </c>
      <c r="D4868" t="s">
        <v>21</v>
      </c>
      <c r="E4868" t="s">
        <v>22</v>
      </c>
      <c r="F4868" t="s">
        <v>23</v>
      </c>
      <c r="G4868" t="s">
        <v>24</v>
      </c>
      <c r="H4868">
        <v>1</v>
      </c>
      <c r="I4868">
        <v>84990</v>
      </c>
      <c r="J4868">
        <v>84990</v>
      </c>
      <c r="K4868">
        <v>43752.7</v>
      </c>
      <c r="L4868">
        <v>-4052.03</v>
      </c>
      <c r="M4868">
        <v>-5.67E-2</v>
      </c>
      <c r="N4868" t="s">
        <v>963</v>
      </c>
      <c r="O4868" t="s">
        <v>26</v>
      </c>
      <c r="P4868" t="s">
        <v>27</v>
      </c>
      <c r="Q4868" t="s">
        <v>11195</v>
      </c>
      <c r="R4868" t="s">
        <v>11195</v>
      </c>
      <c r="S4868" t="s">
        <v>11196</v>
      </c>
    </row>
    <row r="4869" spans="1:19" hidden="1" x14ac:dyDescent="0.35">
      <c r="A4869" t="s">
        <v>44</v>
      </c>
      <c r="B4869" s="1">
        <v>45670</v>
      </c>
      <c r="C4869" t="s">
        <v>256</v>
      </c>
      <c r="D4869" t="s">
        <v>21</v>
      </c>
      <c r="E4869" t="s">
        <v>22</v>
      </c>
      <c r="F4869" t="s">
        <v>23</v>
      </c>
      <c r="G4869" t="s">
        <v>24</v>
      </c>
      <c r="H4869">
        <v>1</v>
      </c>
      <c r="I4869">
        <v>7835</v>
      </c>
      <c r="J4869">
        <v>7835</v>
      </c>
      <c r="K4869">
        <v>3420.06</v>
      </c>
      <c r="L4869">
        <v>77.989999999999995</v>
      </c>
      <c r="M4869">
        <v>1.18E-2</v>
      </c>
      <c r="N4869" t="s">
        <v>45</v>
      </c>
      <c r="O4869" t="s">
        <v>46</v>
      </c>
      <c r="P4869" t="s">
        <v>47</v>
      </c>
      <c r="Q4869" t="s">
        <v>11197</v>
      </c>
      <c r="R4869" t="s">
        <v>11198</v>
      </c>
      <c r="S4869" t="s">
        <v>11199</v>
      </c>
    </row>
    <row r="4870" spans="1:19" hidden="1" x14ac:dyDescent="0.35">
      <c r="A4870" t="s">
        <v>3349</v>
      </c>
      <c r="B4870" s="1">
        <v>45670</v>
      </c>
      <c r="C4870" t="s">
        <v>256</v>
      </c>
      <c r="D4870" t="s">
        <v>21</v>
      </c>
      <c r="E4870" t="s">
        <v>22</v>
      </c>
      <c r="F4870" t="s">
        <v>23</v>
      </c>
      <c r="G4870" t="s">
        <v>24</v>
      </c>
      <c r="H4870">
        <v>6</v>
      </c>
      <c r="I4870">
        <v>179940</v>
      </c>
      <c r="J4870">
        <v>29990</v>
      </c>
      <c r="K4870">
        <v>12843.25</v>
      </c>
      <c r="L4870">
        <v>22461.34</v>
      </c>
      <c r="M4870">
        <v>0.14849999999999999</v>
      </c>
      <c r="N4870" t="s">
        <v>3350</v>
      </c>
      <c r="O4870" t="s">
        <v>996</v>
      </c>
      <c r="P4870" t="s">
        <v>41</v>
      </c>
      <c r="Q4870" t="s">
        <v>11200</v>
      </c>
      <c r="R4870" t="s">
        <v>11201</v>
      </c>
      <c r="S4870" t="s">
        <v>11202</v>
      </c>
    </row>
    <row r="4871" spans="1:19" hidden="1" x14ac:dyDescent="0.35">
      <c r="A4871" t="s">
        <v>3349</v>
      </c>
      <c r="B4871" s="1">
        <v>45670</v>
      </c>
      <c r="C4871" t="s">
        <v>256</v>
      </c>
      <c r="D4871" t="s">
        <v>21</v>
      </c>
      <c r="E4871" t="s">
        <v>22</v>
      </c>
      <c r="F4871" t="s">
        <v>23</v>
      </c>
      <c r="G4871" t="s">
        <v>24</v>
      </c>
      <c r="H4871">
        <v>1</v>
      </c>
      <c r="I4871">
        <v>29990</v>
      </c>
      <c r="J4871">
        <v>29990</v>
      </c>
      <c r="K4871">
        <v>12843.25</v>
      </c>
      <c r="L4871">
        <v>1646.5</v>
      </c>
      <c r="M4871">
        <v>6.5299999999999997E-2</v>
      </c>
      <c r="N4871" t="s">
        <v>3350</v>
      </c>
      <c r="O4871" t="s">
        <v>996</v>
      </c>
      <c r="P4871" t="s">
        <v>41</v>
      </c>
      <c r="Q4871" t="s">
        <v>11203</v>
      </c>
      <c r="R4871" t="s">
        <v>11203</v>
      </c>
      <c r="S4871" t="s">
        <v>11204</v>
      </c>
    </row>
    <row r="4872" spans="1:19" hidden="1" x14ac:dyDescent="0.35">
      <c r="A4872" t="s">
        <v>274</v>
      </c>
      <c r="B4872" s="1">
        <v>45670</v>
      </c>
      <c r="C4872" t="s">
        <v>256</v>
      </c>
      <c r="D4872" t="s">
        <v>21</v>
      </c>
      <c r="E4872" t="s">
        <v>22</v>
      </c>
      <c r="F4872" t="s">
        <v>23</v>
      </c>
      <c r="G4872" t="s">
        <v>24</v>
      </c>
      <c r="H4872">
        <v>1</v>
      </c>
      <c r="I4872">
        <v>19990</v>
      </c>
      <c r="J4872">
        <v>19990</v>
      </c>
      <c r="K4872">
        <v>8482.01</v>
      </c>
      <c r="L4872">
        <v>-694.78</v>
      </c>
      <c r="M4872">
        <v>-4.1399999999999999E-2</v>
      </c>
      <c r="N4872" t="s">
        <v>275</v>
      </c>
      <c r="O4872" t="s">
        <v>52</v>
      </c>
      <c r="P4872" t="s">
        <v>53</v>
      </c>
      <c r="Q4872" t="s">
        <v>11205</v>
      </c>
      <c r="R4872" t="s">
        <v>11205</v>
      </c>
      <c r="S4872" t="s">
        <v>11206</v>
      </c>
    </row>
    <row r="4873" spans="1:19" hidden="1" x14ac:dyDescent="0.35">
      <c r="A4873" t="s">
        <v>282</v>
      </c>
      <c r="B4873" s="1">
        <v>45670</v>
      </c>
      <c r="C4873" t="s">
        <v>256</v>
      </c>
      <c r="D4873" t="s">
        <v>21</v>
      </c>
      <c r="E4873" t="s">
        <v>22</v>
      </c>
      <c r="F4873" t="s">
        <v>23</v>
      </c>
      <c r="G4873" t="s">
        <v>24</v>
      </c>
      <c r="H4873">
        <v>1</v>
      </c>
      <c r="I4873">
        <v>20990</v>
      </c>
      <c r="J4873">
        <v>20990</v>
      </c>
      <c r="K4873">
        <v>9637.01</v>
      </c>
      <c r="L4873">
        <v>-642.22</v>
      </c>
      <c r="M4873">
        <v>-3.6400000000000002E-2</v>
      </c>
      <c r="N4873" t="s">
        <v>283</v>
      </c>
      <c r="O4873" t="s">
        <v>52</v>
      </c>
      <c r="P4873" t="s">
        <v>53</v>
      </c>
      <c r="Q4873" t="s">
        <v>11207</v>
      </c>
      <c r="R4873" t="s">
        <v>11207</v>
      </c>
      <c r="S4873" t="s">
        <v>11208</v>
      </c>
    </row>
    <row r="4874" spans="1:19" hidden="1" x14ac:dyDescent="0.35">
      <c r="A4874" t="s">
        <v>60</v>
      </c>
      <c r="B4874" s="1">
        <v>45670</v>
      </c>
      <c r="C4874" t="s">
        <v>256</v>
      </c>
      <c r="D4874" t="s">
        <v>21</v>
      </c>
      <c r="E4874" t="s">
        <v>22</v>
      </c>
      <c r="F4874" t="s">
        <v>23</v>
      </c>
      <c r="G4874" t="s">
        <v>24</v>
      </c>
      <c r="H4874">
        <v>1</v>
      </c>
      <c r="I4874">
        <v>12990</v>
      </c>
      <c r="J4874">
        <v>12990</v>
      </c>
      <c r="K4874">
        <v>5564.6</v>
      </c>
      <c r="L4874">
        <v>68.849999999999994</v>
      </c>
      <c r="M4874">
        <v>6.3E-3</v>
      </c>
      <c r="N4874" t="s">
        <v>61</v>
      </c>
      <c r="O4874" t="s">
        <v>62</v>
      </c>
      <c r="P4874" t="s">
        <v>63</v>
      </c>
      <c r="Q4874" t="s">
        <v>11209</v>
      </c>
      <c r="R4874" t="s">
        <v>11209</v>
      </c>
      <c r="S4874" t="s">
        <v>11210</v>
      </c>
    </row>
    <row r="4875" spans="1:19" hidden="1" x14ac:dyDescent="0.35">
      <c r="A4875" t="s">
        <v>60</v>
      </c>
      <c r="B4875" s="1">
        <v>45670</v>
      </c>
      <c r="C4875" t="s">
        <v>256</v>
      </c>
      <c r="D4875" t="s">
        <v>21</v>
      </c>
      <c r="E4875" t="s">
        <v>22</v>
      </c>
      <c r="F4875" t="s">
        <v>23</v>
      </c>
      <c r="G4875" t="s">
        <v>24</v>
      </c>
      <c r="H4875">
        <v>4</v>
      </c>
      <c r="I4875">
        <v>51960</v>
      </c>
      <c r="J4875">
        <v>12990</v>
      </c>
      <c r="K4875">
        <v>5564.6</v>
      </c>
      <c r="L4875">
        <v>275.41000000000003</v>
      </c>
      <c r="M4875">
        <v>6.3E-3</v>
      </c>
      <c r="N4875" t="s">
        <v>61</v>
      </c>
      <c r="O4875" t="s">
        <v>62</v>
      </c>
      <c r="P4875" t="s">
        <v>63</v>
      </c>
      <c r="Q4875" t="s">
        <v>11211</v>
      </c>
      <c r="R4875" t="s">
        <v>11212</v>
      </c>
      <c r="S4875" t="s">
        <v>11213</v>
      </c>
    </row>
    <row r="4876" spans="1:19" hidden="1" x14ac:dyDescent="0.35">
      <c r="A4876" t="s">
        <v>74</v>
      </c>
      <c r="B4876" s="1">
        <v>45670</v>
      </c>
      <c r="C4876" t="s">
        <v>256</v>
      </c>
      <c r="D4876" t="s">
        <v>21</v>
      </c>
      <c r="E4876" t="s">
        <v>22</v>
      </c>
      <c r="F4876" t="s">
        <v>23</v>
      </c>
      <c r="G4876" t="s">
        <v>24</v>
      </c>
      <c r="H4876">
        <v>1</v>
      </c>
      <c r="I4876">
        <v>27990</v>
      </c>
      <c r="J4876">
        <v>27990</v>
      </c>
      <c r="K4876">
        <v>14318</v>
      </c>
      <c r="L4876">
        <v>-2945.9</v>
      </c>
      <c r="M4876">
        <v>-0.12520000000000001</v>
      </c>
      <c r="N4876" t="s">
        <v>75</v>
      </c>
      <c r="O4876" t="s">
        <v>76</v>
      </c>
      <c r="P4876" t="s">
        <v>47</v>
      </c>
      <c r="Q4876" t="s">
        <v>11214</v>
      </c>
      <c r="R4876" t="s">
        <v>11214</v>
      </c>
      <c r="S4876" t="s">
        <v>11215</v>
      </c>
    </row>
    <row r="4877" spans="1:19" hidden="1" x14ac:dyDescent="0.35">
      <c r="A4877" t="s">
        <v>1009</v>
      </c>
      <c r="B4877" s="1">
        <v>45670</v>
      </c>
      <c r="C4877" t="s">
        <v>256</v>
      </c>
      <c r="D4877" t="s">
        <v>21</v>
      </c>
      <c r="E4877" t="s">
        <v>22</v>
      </c>
      <c r="F4877" t="s">
        <v>23</v>
      </c>
      <c r="G4877" t="s">
        <v>24</v>
      </c>
      <c r="H4877">
        <v>1</v>
      </c>
      <c r="I4877">
        <v>199990</v>
      </c>
      <c r="J4877">
        <v>199990</v>
      </c>
      <c r="K4877">
        <v>104066.46</v>
      </c>
      <c r="L4877">
        <v>10213.200000000001</v>
      </c>
      <c r="M4877">
        <v>6.08E-2</v>
      </c>
      <c r="N4877" t="s">
        <v>1010</v>
      </c>
      <c r="O4877" t="s">
        <v>1011</v>
      </c>
      <c r="P4877" t="s">
        <v>82</v>
      </c>
      <c r="Q4877" t="s">
        <v>11216</v>
      </c>
      <c r="R4877" t="s">
        <v>11216</v>
      </c>
      <c r="S4877" t="s">
        <v>11217</v>
      </c>
    </row>
    <row r="4878" spans="1:19" hidden="1" x14ac:dyDescent="0.35">
      <c r="A4878" t="s">
        <v>1009</v>
      </c>
      <c r="B4878" s="1">
        <v>45670</v>
      </c>
      <c r="C4878" t="s">
        <v>256</v>
      </c>
      <c r="D4878" t="s">
        <v>21</v>
      </c>
      <c r="E4878" t="s">
        <v>22</v>
      </c>
      <c r="F4878" t="s">
        <v>23</v>
      </c>
      <c r="G4878" t="s">
        <v>24</v>
      </c>
      <c r="H4878">
        <v>2</v>
      </c>
      <c r="I4878">
        <v>399980</v>
      </c>
      <c r="J4878">
        <v>199990</v>
      </c>
      <c r="K4878">
        <v>104066.46</v>
      </c>
      <c r="L4878">
        <v>20426.39</v>
      </c>
      <c r="M4878">
        <v>6.08E-2</v>
      </c>
      <c r="N4878" t="s">
        <v>1010</v>
      </c>
      <c r="O4878" t="s">
        <v>1011</v>
      </c>
      <c r="P4878" t="s">
        <v>82</v>
      </c>
      <c r="Q4878" t="s">
        <v>11218</v>
      </c>
      <c r="R4878" t="s">
        <v>11219</v>
      </c>
      <c r="S4878" t="s">
        <v>11220</v>
      </c>
    </row>
    <row r="4879" spans="1:19" hidden="1" x14ac:dyDescent="0.35">
      <c r="A4879" t="s">
        <v>79</v>
      </c>
      <c r="B4879" s="1">
        <v>45670</v>
      </c>
      <c r="C4879" t="s">
        <v>256</v>
      </c>
      <c r="D4879" t="s">
        <v>21</v>
      </c>
      <c r="E4879" t="s">
        <v>22</v>
      </c>
      <c r="F4879" t="s">
        <v>23</v>
      </c>
      <c r="G4879" t="s">
        <v>24</v>
      </c>
      <c r="H4879">
        <v>1</v>
      </c>
      <c r="I4879">
        <v>42295</v>
      </c>
      <c r="J4879">
        <v>42295</v>
      </c>
      <c r="K4879">
        <v>21557.38</v>
      </c>
      <c r="L4879">
        <v>-1044.01</v>
      </c>
      <c r="M4879">
        <v>-2.9399999999999999E-2</v>
      </c>
      <c r="N4879" t="s">
        <v>80</v>
      </c>
      <c r="O4879" t="s">
        <v>81</v>
      </c>
      <c r="P4879" t="s">
        <v>82</v>
      </c>
      <c r="Q4879" t="s">
        <v>11221</v>
      </c>
      <c r="R4879" t="s">
        <v>11221</v>
      </c>
      <c r="S4879" t="s">
        <v>11222</v>
      </c>
    </row>
    <row r="4880" spans="1:19" hidden="1" x14ac:dyDescent="0.35">
      <c r="A4880" t="s">
        <v>79</v>
      </c>
      <c r="B4880" s="1">
        <v>45670</v>
      </c>
      <c r="C4880" t="s">
        <v>256</v>
      </c>
      <c r="D4880" t="s">
        <v>21</v>
      </c>
      <c r="E4880" t="s">
        <v>22</v>
      </c>
      <c r="F4880" t="s">
        <v>23</v>
      </c>
      <c r="G4880" t="s">
        <v>24</v>
      </c>
      <c r="H4880">
        <v>1</v>
      </c>
      <c r="I4880">
        <v>42295</v>
      </c>
      <c r="J4880">
        <v>42295</v>
      </c>
      <c r="K4880">
        <v>21557.38</v>
      </c>
      <c r="L4880">
        <v>-1044.01</v>
      </c>
      <c r="M4880">
        <v>-2.9399999999999999E-2</v>
      </c>
      <c r="N4880" t="s">
        <v>80</v>
      </c>
      <c r="O4880" t="s">
        <v>81</v>
      </c>
      <c r="P4880" t="s">
        <v>82</v>
      </c>
      <c r="Q4880" t="s">
        <v>11223</v>
      </c>
      <c r="R4880" t="s">
        <v>11223</v>
      </c>
      <c r="S4880" t="s">
        <v>11224</v>
      </c>
    </row>
    <row r="4881" spans="1:19" hidden="1" x14ac:dyDescent="0.35">
      <c r="A4881" t="s">
        <v>79</v>
      </c>
      <c r="B4881" s="1">
        <v>45670</v>
      </c>
      <c r="C4881" t="s">
        <v>256</v>
      </c>
      <c r="D4881" t="s">
        <v>21</v>
      </c>
      <c r="E4881" t="s">
        <v>22</v>
      </c>
      <c r="F4881" t="s">
        <v>23</v>
      </c>
      <c r="G4881" t="s">
        <v>24</v>
      </c>
      <c r="H4881">
        <v>2</v>
      </c>
      <c r="I4881">
        <v>84590</v>
      </c>
      <c r="J4881">
        <v>42295</v>
      </c>
      <c r="K4881">
        <v>21557.38</v>
      </c>
      <c r="L4881">
        <v>1211.98</v>
      </c>
      <c r="M4881">
        <v>1.7000000000000001E-2</v>
      </c>
      <c r="N4881" t="s">
        <v>80</v>
      </c>
      <c r="O4881" t="s">
        <v>81</v>
      </c>
      <c r="P4881" t="s">
        <v>82</v>
      </c>
      <c r="Q4881" t="s">
        <v>11225</v>
      </c>
      <c r="R4881" t="s">
        <v>11225</v>
      </c>
      <c r="S4881" t="s">
        <v>11226</v>
      </c>
    </row>
    <row r="4882" spans="1:19" hidden="1" x14ac:dyDescent="0.35">
      <c r="A4882" t="s">
        <v>79</v>
      </c>
      <c r="B4882" s="1">
        <v>45670</v>
      </c>
      <c r="C4882" t="s">
        <v>256</v>
      </c>
      <c r="D4882" t="s">
        <v>21</v>
      </c>
      <c r="E4882" t="s">
        <v>22</v>
      </c>
      <c r="F4882" t="s">
        <v>23</v>
      </c>
      <c r="G4882" t="s">
        <v>24</v>
      </c>
      <c r="H4882">
        <v>1</v>
      </c>
      <c r="I4882">
        <v>42295</v>
      </c>
      <c r="J4882">
        <v>42295</v>
      </c>
      <c r="K4882">
        <v>21557.38</v>
      </c>
      <c r="L4882">
        <v>-1044.01</v>
      </c>
      <c r="M4882">
        <v>-2.9399999999999999E-2</v>
      </c>
      <c r="N4882" t="s">
        <v>80</v>
      </c>
      <c r="O4882" t="s">
        <v>81</v>
      </c>
      <c r="P4882" t="s">
        <v>82</v>
      </c>
      <c r="Q4882" t="s">
        <v>11227</v>
      </c>
      <c r="R4882" t="s">
        <v>11227</v>
      </c>
      <c r="S4882" t="s">
        <v>11228</v>
      </c>
    </row>
    <row r="4883" spans="1:19" hidden="1" x14ac:dyDescent="0.35">
      <c r="A4883" t="s">
        <v>79</v>
      </c>
      <c r="B4883" s="1">
        <v>45670</v>
      </c>
      <c r="C4883" t="s">
        <v>256</v>
      </c>
      <c r="D4883" t="s">
        <v>21</v>
      </c>
      <c r="E4883" t="s">
        <v>22</v>
      </c>
      <c r="F4883" t="s">
        <v>23</v>
      </c>
      <c r="G4883" t="s">
        <v>24</v>
      </c>
      <c r="H4883">
        <v>1</v>
      </c>
      <c r="I4883">
        <v>42295</v>
      </c>
      <c r="J4883">
        <v>42295</v>
      </c>
      <c r="K4883">
        <v>21557.38</v>
      </c>
      <c r="L4883">
        <v>-1044.01</v>
      </c>
      <c r="M4883">
        <v>-2.9399999999999999E-2</v>
      </c>
      <c r="N4883" t="s">
        <v>80</v>
      </c>
      <c r="O4883" t="s">
        <v>81</v>
      </c>
      <c r="P4883" t="s">
        <v>82</v>
      </c>
      <c r="Q4883" t="s">
        <v>11229</v>
      </c>
      <c r="R4883" t="s">
        <v>11229</v>
      </c>
      <c r="S4883" t="s">
        <v>11230</v>
      </c>
    </row>
    <row r="4884" spans="1:19" hidden="1" x14ac:dyDescent="0.35">
      <c r="A4884" t="s">
        <v>79</v>
      </c>
      <c r="B4884" s="1">
        <v>45670</v>
      </c>
      <c r="C4884" t="s">
        <v>256</v>
      </c>
      <c r="D4884" t="s">
        <v>21</v>
      </c>
      <c r="E4884" t="s">
        <v>22</v>
      </c>
      <c r="F4884" t="s">
        <v>23</v>
      </c>
      <c r="G4884" t="s">
        <v>24</v>
      </c>
      <c r="H4884">
        <v>1</v>
      </c>
      <c r="I4884">
        <v>42295</v>
      </c>
      <c r="J4884">
        <v>42295</v>
      </c>
      <c r="K4884">
        <v>21557.38</v>
      </c>
      <c r="L4884">
        <v>-1044.01</v>
      </c>
      <c r="M4884">
        <v>-2.9399999999999999E-2</v>
      </c>
      <c r="N4884" t="s">
        <v>80</v>
      </c>
      <c r="O4884" t="s">
        <v>81</v>
      </c>
      <c r="P4884" t="s">
        <v>82</v>
      </c>
      <c r="Q4884" t="s">
        <v>11231</v>
      </c>
      <c r="R4884" t="s">
        <v>11231</v>
      </c>
      <c r="S4884" t="s">
        <v>11232</v>
      </c>
    </row>
    <row r="4885" spans="1:19" hidden="1" x14ac:dyDescent="0.35">
      <c r="A4885" t="s">
        <v>79</v>
      </c>
      <c r="B4885" s="1">
        <v>45670</v>
      </c>
      <c r="C4885" t="s">
        <v>256</v>
      </c>
      <c r="D4885" t="s">
        <v>21</v>
      </c>
      <c r="E4885" t="s">
        <v>22</v>
      </c>
      <c r="F4885" t="s">
        <v>23</v>
      </c>
      <c r="G4885" t="s">
        <v>24</v>
      </c>
      <c r="H4885">
        <v>1</v>
      </c>
      <c r="I4885">
        <v>42295</v>
      </c>
      <c r="J4885">
        <v>42295</v>
      </c>
      <c r="K4885">
        <v>21557.38</v>
      </c>
      <c r="L4885">
        <v>-1044.01</v>
      </c>
      <c r="M4885">
        <v>-2.9399999999999999E-2</v>
      </c>
      <c r="N4885" t="s">
        <v>80</v>
      </c>
      <c r="O4885" t="s">
        <v>81</v>
      </c>
      <c r="P4885" t="s">
        <v>82</v>
      </c>
      <c r="Q4885" t="s">
        <v>11233</v>
      </c>
      <c r="R4885" t="s">
        <v>11233</v>
      </c>
      <c r="S4885" t="s">
        <v>11234</v>
      </c>
    </row>
    <row r="4886" spans="1:19" hidden="1" x14ac:dyDescent="0.35">
      <c r="A4886" t="s">
        <v>79</v>
      </c>
      <c r="B4886" s="1">
        <v>45670</v>
      </c>
      <c r="C4886" t="s">
        <v>256</v>
      </c>
      <c r="D4886" t="s">
        <v>21</v>
      </c>
      <c r="E4886" t="s">
        <v>22</v>
      </c>
      <c r="F4886" t="s">
        <v>23</v>
      </c>
      <c r="G4886" t="s">
        <v>24</v>
      </c>
      <c r="H4886">
        <v>1</v>
      </c>
      <c r="I4886">
        <v>42295</v>
      </c>
      <c r="J4886">
        <v>42295</v>
      </c>
      <c r="K4886">
        <v>21557.38</v>
      </c>
      <c r="L4886">
        <v>-1044.01</v>
      </c>
      <c r="M4886">
        <v>-2.9399999999999999E-2</v>
      </c>
      <c r="N4886" t="s">
        <v>80</v>
      </c>
      <c r="O4886" t="s">
        <v>81</v>
      </c>
      <c r="P4886" t="s">
        <v>82</v>
      </c>
      <c r="Q4886" t="s">
        <v>11235</v>
      </c>
      <c r="R4886" t="s">
        <v>11235</v>
      </c>
      <c r="S4886" t="s">
        <v>11236</v>
      </c>
    </row>
    <row r="4887" spans="1:19" hidden="1" x14ac:dyDescent="0.35">
      <c r="A4887" t="s">
        <v>79</v>
      </c>
      <c r="B4887" s="1">
        <v>45670</v>
      </c>
      <c r="C4887" t="s">
        <v>256</v>
      </c>
      <c r="D4887" t="s">
        <v>21</v>
      </c>
      <c r="E4887" t="s">
        <v>22</v>
      </c>
      <c r="F4887" t="s">
        <v>23</v>
      </c>
      <c r="G4887" t="s">
        <v>24</v>
      </c>
      <c r="H4887">
        <v>1</v>
      </c>
      <c r="I4887">
        <v>42295</v>
      </c>
      <c r="J4887">
        <v>42295</v>
      </c>
      <c r="K4887">
        <v>21557.38</v>
      </c>
      <c r="L4887">
        <v>-1044.01</v>
      </c>
      <c r="M4887">
        <v>-2.9399999999999999E-2</v>
      </c>
      <c r="N4887" t="s">
        <v>80</v>
      </c>
      <c r="O4887" t="s">
        <v>81</v>
      </c>
      <c r="P4887" t="s">
        <v>82</v>
      </c>
      <c r="Q4887" t="s">
        <v>11237</v>
      </c>
      <c r="R4887" t="s">
        <v>11237</v>
      </c>
      <c r="S4887" t="s">
        <v>11238</v>
      </c>
    </row>
    <row r="4888" spans="1:19" hidden="1" x14ac:dyDescent="0.35">
      <c r="A4888" t="s">
        <v>79</v>
      </c>
      <c r="B4888" s="1">
        <v>45670</v>
      </c>
      <c r="C4888" t="s">
        <v>256</v>
      </c>
      <c r="D4888" t="s">
        <v>21</v>
      </c>
      <c r="E4888" t="s">
        <v>22</v>
      </c>
      <c r="F4888" t="s">
        <v>23</v>
      </c>
      <c r="G4888" t="s">
        <v>24</v>
      </c>
      <c r="H4888">
        <v>1</v>
      </c>
      <c r="I4888">
        <v>42295</v>
      </c>
      <c r="J4888">
        <v>42295</v>
      </c>
      <c r="K4888">
        <v>21557.38</v>
      </c>
      <c r="L4888">
        <v>-1044.01</v>
      </c>
      <c r="M4888">
        <v>-2.9399999999999999E-2</v>
      </c>
      <c r="N4888" t="s">
        <v>80</v>
      </c>
      <c r="O4888" t="s">
        <v>81</v>
      </c>
      <c r="P4888" t="s">
        <v>82</v>
      </c>
      <c r="Q4888" t="s">
        <v>11239</v>
      </c>
      <c r="R4888" t="s">
        <v>11239</v>
      </c>
      <c r="S4888" t="s">
        <v>11240</v>
      </c>
    </row>
    <row r="4889" spans="1:19" hidden="1" x14ac:dyDescent="0.35">
      <c r="A4889" t="s">
        <v>79</v>
      </c>
      <c r="B4889" s="1">
        <v>45670</v>
      </c>
      <c r="C4889" t="s">
        <v>256</v>
      </c>
      <c r="D4889" t="s">
        <v>21</v>
      </c>
      <c r="E4889" t="s">
        <v>22</v>
      </c>
      <c r="F4889" t="s">
        <v>23</v>
      </c>
      <c r="G4889" t="s">
        <v>24</v>
      </c>
      <c r="H4889">
        <v>1</v>
      </c>
      <c r="I4889">
        <v>42295</v>
      </c>
      <c r="J4889">
        <v>42295</v>
      </c>
      <c r="K4889">
        <v>21557.38</v>
      </c>
      <c r="L4889">
        <v>-1044.01</v>
      </c>
      <c r="M4889">
        <v>-2.9399999999999999E-2</v>
      </c>
      <c r="N4889" t="s">
        <v>80</v>
      </c>
      <c r="O4889" t="s">
        <v>81</v>
      </c>
      <c r="P4889" t="s">
        <v>82</v>
      </c>
      <c r="Q4889" t="s">
        <v>11241</v>
      </c>
      <c r="R4889" t="s">
        <v>11241</v>
      </c>
      <c r="S4889" t="s">
        <v>11242</v>
      </c>
    </row>
    <row r="4890" spans="1:19" hidden="1" x14ac:dyDescent="0.35">
      <c r="A4890" t="s">
        <v>79</v>
      </c>
      <c r="B4890" s="1">
        <v>45670</v>
      </c>
      <c r="C4890" t="s">
        <v>256</v>
      </c>
      <c r="D4890" t="s">
        <v>21</v>
      </c>
      <c r="E4890" t="s">
        <v>22</v>
      </c>
      <c r="F4890" t="s">
        <v>23</v>
      </c>
      <c r="G4890" t="s">
        <v>24</v>
      </c>
      <c r="H4890">
        <v>1</v>
      </c>
      <c r="I4890">
        <v>42295</v>
      </c>
      <c r="J4890">
        <v>42295</v>
      </c>
      <c r="K4890">
        <v>21557.38</v>
      </c>
      <c r="L4890">
        <v>-1044.01</v>
      </c>
      <c r="M4890">
        <v>-2.9399999999999999E-2</v>
      </c>
      <c r="N4890" t="s">
        <v>80</v>
      </c>
      <c r="O4890" t="s">
        <v>81</v>
      </c>
      <c r="P4890" t="s">
        <v>82</v>
      </c>
      <c r="Q4890" t="s">
        <v>11243</v>
      </c>
      <c r="R4890" t="s">
        <v>11243</v>
      </c>
      <c r="S4890" t="s">
        <v>11244</v>
      </c>
    </row>
    <row r="4891" spans="1:19" hidden="1" x14ac:dyDescent="0.35">
      <c r="A4891" t="s">
        <v>6469</v>
      </c>
      <c r="B4891" s="1">
        <v>45670</v>
      </c>
      <c r="C4891" t="s">
        <v>256</v>
      </c>
      <c r="D4891" t="s">
        <v>21</v>
      </c>
      <c r="E4891" t="s">
        <v>22</v>
      </c>
      <c r="F4891" t="s">
        <v>23</v>
      </c>
      <c r="G4891" t="s">
        <v>24</v>
      </c>
      <c r="H4891">
        <v>1</v>
      </c>
      <c r="I4891">
        <v>36955</v>
      </c>
      <c r="J4891">
        <v>36955</v>
      </c>
      <c r="K4891">
        <v>20699.439999999999</v>
      </c>
      <c r="L4891">
        <v>-2768.27</v>
      </c>
      <c r="M4891">
        <v>-8.9099999999999999E-2</v>
      </c>
      <c r="N4891" t="s">
        <v>6470</v>
      </c>
      <c r="O4891" t="s">
        <v>46</v>
      </c>
      <c r="P4891" t="s">
        <v>47</v>
      </c>
      <c r="Q4891" t="s">
        <v>11245</v>
      </c>
      <c r="R4891" t="s">
        <v>11245</v>
      </c>
      <c r="S4891" t="s">
        <v>11246</v>
      </c>
    </row>
    <row r="4892" spans="1:19" hidden="1" x14ac:dyDescent="0.35">
      <c r="A4892" t="s">
        <v>6469</v>
      </c>
      <c r="B4892" s="1">
        <v>45670</v>
      </c>
      <c r="C4892" t="s">
        <v>256</v>
      </c>
      <c r="D4892" t="s">
        <v>21</v>
      </c>
      <c r="E4892" t="s">
        <v>22</v>
      </c>
      <c r="F4892" t="s">
        <v>23</v>
      </c>
      <c r="G4892" t="s">
        <v>24</v>
      </c>
      <c r="H4892">
        <v>1</v>
      </c>
      <c r="I4892">
        <v>36955</v>
      </c>
      <c r="J4892">
        <v>36955</v>
      </c>
      <c r="K4892">
        <v>20699.439999999999</v>
      </c>
      <c r="L4892">
        <v>-2768.27</v>
      </c>
      <c r="M4892">
        <v>-8.9099999999999999E-2</v>
      </c>
      <c r="N4892" t="s">
        <v>6470</v>
      </c>
      <c r="O4892" t="s">
        <v>46</v>
      </c>
      <c r="P4892" t="s">
        <v>47</v>
      </c>
      <c r="Q4892" t="s">
        <v>11247</v>
      </c>
      <c r="R4892" t="s">
        <v>11247</v>
      </c>
      <c r="S4892" t="s">
        <v>11248</v>
      </c>
    </row>
    <row r="4893" spans="1:19" hidden="1" x14ac:dyDescent="0.35">
      <c r="A4893" t="s">
        <v>6469</v>
      </c>
      <c r="B4893" s="1">
        <v>45670</v>
      </c>
      <c r="C4893" t="s">
        <v>256</v>
      </c>
      <c r="D4893" t="s">
        <v>21</v>
      </c>
      <c r="E4893" t="s">
        <v>22</v>
      </c>
      <c r="F4893" t="s">
        <v>23</v>
      </c>
      <c r="G4893" t="s">
        <v>24</v>
      </c>
      <c r="H4893">
        <v>1</v>
      </c>
      <c r="I4893">
        <v>36955</v>
      </c>
      <c r="J4893">
        <v>36955</v>
      </c>
      <c r="K4893">
        <v>20699.439999999999</v>
      </c>
      <c r="L4893">
        <v>-2768.27</v>
      </c>
      <c r="M4893">
        <v>-8.9099999999999999E-2</v>
      </c>
      <c r="N4893" t="s">
        <v>6470</v>
      </c>
      <c r="O4893" t="s">
        <v>46</v>
      </c>
      <c r="P4893" t="s">
        <v>47</v>
      </c>
      <c r="Q4893" t="s">
        <v>11249</v>
      </c>
      <c r="R4893" t="s">
        <v>11250</v>
      </c>
      <c r="S4893" t="s">
        <v>11251</v>
      </c>
    </row>
    <row r="4894" spans="1:19" hidden="1" x14ac:dyDescent="0.35">
      <c r="A4894" t="s">
        <v>884</v>
      </c>
      <c r="B4894" s="1">
        <v>45670</v>
      </c>
      <c r="C4894" t="s">
        <v>256</v>
      </c>
      <c r="D4894" t="s">
        <v>21</v>
      </c>
      <c r="E4894" t="s">
        <v>22</v>
      </c>
      <c r="F4894" t="s">
        <v>23</v>
      </c>
      <c r="G4894" t="s">
        <v>24</v>
      </c>
      <c r="H4894">
        <v>1</v>
      </c>
      <c r="I4894">
        <v>34990</v>
      </c>
      <c r="J4894">
        <v>34990</v>
      </c>
      <c r="K4894">
        <v>20701.009999999998</v>
      </c>
      <c r="L4894">
        <v>-3690.25</v>
      </c>
      <c r="M4894">
        <v>-0.1255</v>
      </c>
      <c r="N4894" t="s">
        <v>885</v>
      </c>
      <c r="O4894" t="s">
        <v>46</v>
      </c>
      <c r="P4894" t="s">
        <v>47</v>
      </c>
      <c r="Q4894" t="s">
        <v>11252</v>
      </c>
      <c r="R4894" t="s">
        <v>11252</v>
      </c>
      <c r="S4894" t="s">
        <v>11253</v>
      </c>
    </row>
    <row r="4895" spans="1:19" hidden="1" x14ac:dyDescent="0.35">
      <c r="A4895" t="s">
        <v>884</v>
      </c>
      <c r="B4895" s="1">
        <v>45670</v>
      </c>
      <c r="C4895" t="s">
        <v>256</v>
      </c>
      <c r="D4895" t="s">
        <v>21</v>
      </c>
      <c r="E4895" t="s">
        <v>22</v>
      </c>
      <c r="F4895" t="s">
        <v>23</v>
      </c>
      <c r="G4895" t="s">
        <v>24</v>
      </c>
      <c r="H4895">
        <v>1</v>
      </c>
      <c r="I4895">
        <v>34990</v>
      </c>
      <c r="J4895">
        <v>34990</v>
      </c>
      <c r="K4895">
        <v>20701.009999999998</v>
      </c>
      <c r="L4895">
        <v>-3690.25</v>
      </c>
      <c r="M4895">
        <v>-0.1255</v>
      </c>
      <c r="N4895" t="s">
        <v>885</v>
      </c>
      <c r="O4895" t="s">
        <v>46</v>
      </c>
      <c r="P4895" t="s">
        <v>47</v>
      </c>
      <c r="Q4895" t="s">
        <v>11254</v>
      </c>
      <c r="R4895" t="s">
        <v>11254</v>
      </c>
      <c r="S4895" t="s">
        <v>11255</v>
      </c>
    </row>
    <row r="4896" spans="1:19" hidden="1" x14ac:dyDescent="0.35">
      <c r="A4896" t="s">
        <v>884</v>
      </c>
      <c r="B4896" s="1">
        <v>45670</v>
      </c>
      <c r="C4896" t="s">
        <v>256</v>
      </c>
      <c r="D4896" t="s">
        <v>21</v>
      </c>
      <c r="E4896" t="s">
        <v>22</v>
      </c>
      <c r="F4896" t="s">
        <v>23</v>
      </c>
      <c r="G4896" t="s">
        <v>24</v>
      </c>
      <c r="H4896">
        <v>1</v>
      </c>
      <c r="I4896">
        <v>34990</v>
      </c>
      <c r="J4896">
        <v>34990</v>
      </c>
      <c r="K4896">
        <v>20701.009999999998</v>
      </c>
      <c r="L4896">
        <v>-3690.25</v>
      </c>
      <c r="M4896">
        <v>-0.1255</v>
      </c>
      <c r="N4896" t="s">
        <v>885</v>
      </c>
      <c r="O4896" t="s">
        <v>46</v>
      </c>
      <c r="P4896" t="s">
        <v>47</v>
      </c>
      <c r="Q4896" t="s">
        <v>11256</v>
      </c>
      <c r="R4896" t="s">
        <v>11257</v>
      </c>
      <c r="S4896" t="s">
        <v>11258</v>
      </c>
    </row>
    <row r="4897" spans="1:19" hidden="1" x14ac:dyDescent="0.35">
      <c r="A4897" t="s">
        <v>310</v>
      </c>
      <c r="B4897" s="1">
        <v>45670</v>
      </c>
      <c r="C4897" t="s">
        <v>256</v>
      </c>
      <c r="D4897" t="s">
        <v>21</v>
      </c>
      <c r="E4897" t="s">
        <v>22</v>
      </c>
      <c r="F4897" t="s">
        <v>23</v>
      </c>
      <c r="G4897" t="s">
        <v>24</v>
      </c>
      <c r="H4897">
        <v>1</v>
      </c>
      <c r="I4897">
        <v>16791</v>
      </c>
      <c r="J4897">
        <v>16791</v>
      </c>
      <c r="K4897">
        <v>8886.2800000000007</v>
      </c>
      <c r="L4897">
        <v>-1254.67</v>
      </c>
      <c r="M4897">
        <v>-8.8900000000000007E-2</v>
      </c>
      <c r="N4897" t="s">
        <v>311</v>
      </c>
      <c r="O4897" t="s">
        <v>312</v>
      </c>
      <c r="P4897" t="s">
        <v>53</v>
      </c>
      <c r="Q4897" t="s">
        <v>11259</v>
      </c>
      <c r="R4897" t="s">
        <v>11259</v>
      </c>
      <c r="S4897" t="s">
        <v>11260</v>
      </c>
    </row>
    <row r="4898" spans="1:19" hidden="1" x14ac:dyDescent="0.35">
      <c r="A4898" t="s">
        <v>310</v>
      </c>
      <c r="B4898" s="1">
        <v>45670</v>
      </c>
      <c r="C4898" t="s">
        <v>256</v>
      </c>
      <c r="D4898" t="s">
        <v>21</v>
      </c>
      <c r="E4898" t="s">
        <v>22</v>
      </c>
      <c r="F4898" t="s">
        <v>23</v>
      </c>
      <c r="G4898" t="s">
        <v>24</v>
      </c>
      <c r="H4898">
        <v>1</v>
      </c>
      <c r="I4898">
        <v>16791</v>
      </c>
      <c r="J4898">
        <v>16791</v>
      </c>
      <c r="K4898">
        <v>8886.2800000000007</v>
      </c>
      <c r="L4898">
        <v>-1254.67</v>
      </c>
      <c r="M4898">
        <v>-8.8900000000000007E-2</v>
      </c>
      <c r="N4898" t="s">
        <v>311</v>
      </c>
      <c r="O4898" t="s">
        <v>312</v>
      </c>
      <c r="P4898" t="s">
        <v>53</v>
      </c>
      <c r="Q4898" t="s">
        <v>11261</v>
      </c>
      <c r="R4898" t="s">
        <v>11261</v>
      </c>
      <c r="S4898" t="s">
        <v>11262</v>
      </c>
    </row>
    <row r="4899" spans="1:19" hidden="1" x14ac:dyDescent="0.35">
      <c r="A4899" t="s">
        <v>310</v>
      </c>
      <c r="B4899" s="1">
        <v>45670</v>
      </c>
      <c r="C4899" t="s">
        <v>256</v>
      </c>
      <c r="D4899" t="s">
        <v>21</v>
      </c>
      <c r="E4899" t="s">
        <v>22</v>
      </c>
      <c r="F4899" t="s">
        <v>23</v>
      </c>
      <c r="G4899" t="s">
        <v>24</v>
      </c>
      <c r="H4899">
        <v>1</v>
      </c>
      <c r="I4899">
        <v>16791</v>
      </c>
      <c r="J4899">
        <v>16791</v>
      </c>
      <c r="K4899">
        <v>8886.2800000000007</v>
      </c>
      <c r="L4899">
        <v>-1254.67</v>
      </c>
      <c r="M4899">
        <v>-8.8900000000000007E-2</v>
      </c>
      <c r="N4899" t="s">
        <v>311</v>
      </c>
      <c r="O4899" t="s">
        <v>312</v>
      </c>
      <c r="P4899" t="s">
        <v>53</v>
      </c>
      <c r="Q4899" t="s">
        <v>11263</v>
      </c>
      <c r="R4899" t="s">
        <v>11263</v>
      </c>
      <c r="S4899" t="s">
        <v>11264</v>
      </c>
    </row>
    <row r="4900" spans="1:19" hidden="1" x14ac:dyDescent="0.35">
      <c r="A4900" t="s">
        <v>2410</v>
      </c>
      <c r="B4900" s="1">
        <v>45670</v>
      </c>
      <c r="C4900" t="s">
        <v>256</v>
      </c>
      <c r="D4900" t="s">
        <v>21</v>
      </c>
      <c r="E4900" t="s">
        <v>22</v>
      </c>
      <c r="F4900" t="s">
        <v>23</v>
      </c>
      <c r="G4900" t="s">
        <v>24</v>
      </c>
      <c r="H4900">
        <v>1</v>
      </c>
      <c r="I4900">
        <v>29990</v>
      </c>
      <c r="J4900">
        <v>29990</v>
      </c>
      <c r="K4900">
        <v>15758.89</v>
      </c>
      <c r="L4900">
        <v>-3495.19</v>
      </c>
      <c r="M4900">
        <v>-0.13869999999999999</v>
      </c>
      <c r="N4900" t="s">
        <v>2411</v>
      </c>
      <c r="O4900" t="s">
        <v>2412</v>
      </c>
      <c r="P4900" t="s">
        <v>63</v>
      </c>
      <c r="Q4900" t="s">
        <v>11265</v>
      </c>
      <c r="R4900" t="s">
        <v>11266</v>
      </c>
      <c r="S4900" t="s">
        <v>11267</v>
      </c>
    </row>
    <row r="4901" spans="1:19" hidden="1" x14ac:dyDescent="0.35">
      <c r="A4901" t="s">
        <v>2410</v>
      </c>
      <c r="B4901" s="1">
        <v>45670</v>
      </c>
      <c r="C4901" t="s">
        <v>256</v>
      </c>
      <c r="D4901" t="s">
        <v>21</v>
      </c>
      <c r="E4901" t="s">
        <v>22</v>
      </c>
      <c r="F4901" t="s">
        <v>23</v>
      </c>
      <c r="G4901" t="s">
        <v>24</v>
      </c>
      <c r="H4901">
        <v>1</v>
      </c>
      <c r="I4901">
        <v>29990</v>
      </c>
      <c r="J4901">
        <v>29990</v>
      </c>
      <c r="K4901">
        <v>15758.89</v>
      </c>
      <c r="L4901">
        <v>-3495.19</v>
      </c>
      <c r="M4901">
        <v>-0.13869999999999999</v>
      </c>
      <c r="N4901" t="s">
        <v>2411</v>
      </c>
      <c r="O4901" t="s">
        <v>2412</v>
      </c>
      <c r="P4901" t="s">
        <v>63</v>
      </c>
      <c r="Q4901" t="s">
        <v>11268</v>
      </c>
      <c r="R4901" t="s">
        <v>11268</v>
      </c>
      <c r="S4901" t="s">
        <v>11269</v>
      </c>
    </row>
    <row r="4902" spans="1:19" hidden="1" x14ac:dyDescent="0.35">
      <c r="A4902" t="s">
        <v>2271</v>
      </c>
      <c r="B4902" s="1">
        <v>45670</v>
      </c>
      <c r="C4902" t="s">
        <v>256</v>
      </c>
      <c r="D4902" t="s">
        <v>21</v>
      </c>
      <c r="E4902" t="s">
        <v>22</v>
      </c>
      <c r="F4902" t="s">
        <v>23</v>
      </c>
      <c r="G4902" t="s">
        <v>24</v>
      </c>
      <c r="H4902">
        <v>1</v>
      </c>
      <c r="I4902">
        <v>24955</v>
      </c>
      <c r="J4902">
        <v>24955</v>
      </c>
      <c r="K4902">
        <v>12531.07</v>
      </c>
      <c r="L4902">
        <v>1728.68</v>
      </c>
      <c r="M4902">
        <v>8.2400000000000001E-2</v>
      </c>
      <c r="N4902" t="s">
        <v>2272</v>
      </c>
      <c r="O4902" t="s">
        <v>40</v>
      </c>
      <c r="P4902" t="s">
        <v>41</v>
      </c>
      <c r="Q4902" t="s">
        <v>11270</v>
      </c>
      <c r="R4902" t="s">
        <v>11271</v>
      </c>
      <c r="S4902" t="s">
        <v>11272</v>
      </c>
    </row>
    <row r="4903" spans="1:19" hidden="1" x14ac:dyDescent="0.35">
      <c r="A4903" t="s">
        <v>316</v>
      </c>
      <c r="B4903" s="1">
        <v>45670</v>
      </c>
      <c r="C4903" t="s">
        <v>256</v>
      </c>
      <c r="D4903" t="s">
        <v>21</v>
      </c>
      <c r="E4903" t="s">
        <v>22</v>
      </c>
      <c r="F4903" t="s">
        <v>23</v>
      </c>
      <c r="G4903" t="s">
        <v>24</v>
      </c>
      <c r="H4903">
        <v>1</v>
      </c>
      <c r="I4903">
        <v>19990</v>
      </c>
      <c r="J4903">
        <v>19990</v>
      </c>
      <c r="K4903">
        <v>9200.5499999999993</v>
      </c>
      <c r="L4903">
        <v>-719.21</v>
      </c>
      <c r="M4903">
        <v>-4.2799999999999998E-2</v>
      </c>
      <c r="N4903" t="s">
        <v>317</v>
      </c>
      <c r="O4903" t="s">
        <v>318</v>
      </c>
      <c r="P4903" t="s">
        <v>47</v>
      </c>
      <c r="Q4903" t="s">
        <v>11273</v>
      </c>
      <c r="R4903" t="s">
        <v>11273</v>
      </c>
      <c r="S4903" t="s">
        <v>11274</v>
      </c>
    </row>
    <row r="4904" spans="1:19" hidden="1" x14ac:dyDescent="0.35">
      <c r="A4904" t="s">
        <v>316</v>
      </c>
      <c r="B4904" s="1">
        <v>45670</v>
      </c>
      <c r="C4904" t="s">
        <v>256</v>
      </c>
      <c r="D4904" t="s">
        <v>21</v>
      </c>
      <c r="E4904" t="s">
        <v>22</v>
      </c>
      <c r="F4904" t="s">
        <v>23</v>
      </c>
      <c r="G4904" t="s">
        <v>24</v>
      </c>
      <c r="H4904">
        <v>1</v>
      </c>
      <c r="I4904">
        <v>19990</v>
      </c>
      <c r="J4904">
        <v>19990</v>
      </c>
      <c r="K4904">
        <v>9200.5499999999993</v>
      </c>
      <c r="L4904">
        <v>-719.21</v>
      </c>
      <c r="M4904">
        <v>-4.2799999999999998E-2</v>
      </c>
      <c r="N4904" t="s">
        <v>317</v>
      </c>
      <c r="O4904" t="s">
        <v>318</v>
      </c>
      <c r="P4904" t="s">
        <v>47</v>
      </c>
      <c r="Q4904" t="s">
        <v>11275</v>
      </c>
      <c r="R4904" t="s">
        <v>11275</v>
      </c>
      <c r="S4904" t="s">
        <v>11276</v>
      </c>
    </row>
    <row r="4905" spans="1:19" hidden="1" x14ac:dyDescent="0.35">
      <c r="A4905" t="s">
        <v>107</v>
      </c>
      <c r="B4905" s="1">
        <v>45670</v>
      </c>
      <c r="C4905" t="s">
        <v>256</v>
      </c>
      <c r="D4905" t="s">
        <v>21</v>
      </c>
      <c r="E4905" t="s">
        <v>22</v>
      </c>
      <c r="F4905" t="s">
        <v>23</v>
      </c>
      <c r="G4905" t="s">
        <v>24</v>
      </c>
      <c r="H4905">
        <v>1</v>
      </c>
      <c r="I4905">
        <v>88394</v>
      </c>
      <c r="J4905">
        <v>88394</v>
      </c>
      <c r="K4905">
        <v>33838.910000000003</v>
      </c>
      <c r="L4905">
        <v>9472.08</v>
      </c>
      <c r="M4905">
        <v>0.1275</v>
      </c>
      <c r="N4905" t="s">
        <v>108</v>
      </c>
      <c r="O4905" t="s">
        <v>52</v>
      </c>
      <c r="P4905" t="s">
        <v>53</v>
      </c>
      <c r="Q4905" t="s">
        <v>11277</v>
      </c>
      <c r="R4905" t="s">
        <v>11277</v>
      </c>
      <c r="S4905" t="s">
        <v>11278</v>
      </c>
    </row>
    <row r="4906" spans="1:19" hidden="1" x14ac:dyDescent="0.35">
      <c r="A4906" t="s">
        <v>321</v>
      </c>
      <c r="B4906" s="1">
        <v>45670</v>
      </c>
      <c r="C4906" t="s">
        <v>256</v>
      </c>
      <c r="D4906" t="s">
        <v>21</v>
      </c>
      <c r="E4906" t="s">
        <v>22</v>
      </c>
      <c r="F4906" t="s">
        <v>23</v>
      </c>
      <c r="G4906" t="s">
        <v>24</v>
      </c>
      <c r="H4906">
        <v>1</v>
      </c>
      <c r="I4906">
        <v>34990</v>
      </c>
      <c r="J4906">
        <v>34990</v>
      </c>
      <c r="K4906">
        <v>16738.79</v>
      </c>
      <c r="L4906">
        <v>-1954.08</v>
      </c>
      <c r="M4906">
        <v>-6.6500000000000004E-2</v>
      </c>
      <c r="N4906" t="s">
        <v>322</v>
      </c>
      <c r="O4906" t="s">
        <v>113</v>
      </c>
      <c r="P4906" t="s">
        <v>114</v>
      </c>
      <c r="Q4906" t="s">
        <v>11279</v>
      </c>
      <c r="R4906" t="s">
        <v>11280</v>
      </c>
      <c r="S4906" t="s">
        <v>11281</v>
      </c>
    </row>
    <row r="4907" spans="1:19" hidden="1" x14ac:dyDescent="0.35">
      <c r="A4907" t="s">
        <v>321</v>
      </c>
      <c r="B4907" s="1">
        <v>45670</v>
      </c>
      <c r="C4907" t="s">
        <v>256</v>
      </c>
      <c r="D4907" t="s">
        <v>21</v>
      </c>
      <c r="E4907" t="s">
        <v>22</v>
      </c>
      <c r="F4907" t="s">
        <v>23</v>
      </c>
      <c r="G4907" t="s">
        <v>24</v>
      </c>
      <c r="H4907">
        <v>1</v>
      </c>
      <c r="I4907">
        <v>34990</v>
      </c>
      <c r="J4907">
        <v>34990</v>
      </c>
      <c r="K4907">
        <v>16738.79</v>
      </c>
      <c r="L4907">
        <v>-1954.08</v>
      </c>
      <c r="M4907">
        <v>-6.6500000000000004E-2</v>
      </c>
      <c r="N4907" t="s">
        <v>322</v>
      </c>
      <c r="O4907" t="s">
        <v>113</v>
      </c>
      <c r="P4907" t="s">
        <v>114</v>
      </c>
      <c r="Q4907" t="s">
        <v>11282</v>
      </c>
      <c r="R4907" t="s">
        <v>11282</v>
      </c>
      <c r="S4907" t="s">
        <v>11283</v>
      </c>
    </row>
    <row r="4908" spans="1:19" hidden="1" x14ac:dyDescent="0.35">
      <c r="A4908" t="s">
        <v>2075</v>
      </c>
      <c r="B4908" s="1">
        <v>45670</v>
      </c>
      <c r="C4908" t="s">
        <v>256</v>
      </c>
      <c r="D4908" t="s">
        <v>21</v>
      </c>
      <c r="E4908" t="s">
        <v>22</v>
      </c>
      <c r="F4908" t="s">
        <v>23</v>
      </c>
      <c r="G4908" t="s">
        <v>24</v>
      </c>
      <c r="H4908">
        <v>1</v>
      </c>
      <c r="I4908">
        <v>94990</v>
      </c>
      <c r="J4908">
        <v>94990</v>
      </c>
      <c r="K4908">
        <v>50966.23</v>
      </c>
      <c r="L4908">
        <v>2515.9499999999998</v>
      </c>
      <c r="M4908">
        <v>3.15E-2</v>
      </c>
      <c r="N4908" t="s">
        <v>2076</v>
      </c>
      <c r="O4908" t="s">
        <v>113</v>
      </c>
      <c r="P4908" t="s">
        <v>114</v>
      </c>
      <c r="Q4908" t="s">
        <v>11284</v>
      </c>
      <c r="R4908" t="s">
        <v>11284</v>
      </c>
      <c r="S4908" t="s">
        <v>11285</v>
      </c>
    </row>
    <row r="4909" spans="1:19" hidden="1" x14ac:dyDescent="0.35">
      <c r="A4909" t="s">
        <v>2075</v>
      </c>
      <c r="B4909" s="1">
        <v>45670</v>
      </c>
      <c r="C4909" t="s">
        <v>256</v>
      </c>
      <c r="D4909" t="s">
        <v>21</v>
      </c>
      <c r="E4909" t="s">
        <v>22</v>
      </c>
      <c r="F4909" t="s">
        <v>23</v>
      </c>
      <c r="G4909" t="s">
        <v>24</v>
      </c>
      <c r="H4909">
        <v>1</v>
      </c>
      <c r="I4909">
        <v>94990</v>
      </c>
      <c r="J4909">
        <v>94990</v>
      </c>
      <c r="K4909">
        <v>50966.23</v>
      </c>
      <c r="L4909">
        <v>2515.9499999999998</v>
      </c>
      <c r="M4909">
        <v>3.15E-2</v>
      </c>
      <c r="N4909" t="s">
        <v>2076</v>
      </c>
      <c r="O4909" t="s">
        <v>113</v>
      </c>
      <c r="P4909" t="s">
        <v>114</v>
      </c>
      <c r="Q4909" t="s">
        <v>11286</v>
      </c>
      <c r="R4909" t="s">
        <v>11286</v>
      </c>
      <c r="S4909" t="s">
        <v>11287</v>
      </c>
    </row>
    <row r="4910" spans="1:19" hidden="1" x14ac:dyDescent="0.35">
      <c r="A4910" t="s">
        <v>7968</v>
      </c>
      <c r="B4910" s="1">
        <v>45670</v>
      </c>
      <c r="C4910" t="s">
        <v>256</v>
      </c>
      <c r="D4910" t="s">
        <v>21</v>
      </c>
      <c r="E4910" t="s">
        <v>22</v>
      </c>
      <c r="F4910" t="s">
        <v>23</v>
      </c>
      <c r="G4910" t="s">
        <v>24</v>
      </c>
      <c r="H4910">
        <v>1</v>
      </c>
      <c r="I4910">
        <v>19995</v>
      </c>
      <c r="J4910">
        <v>19995</v>
      </c>
      <c r="K4910">
        <v>7137.6</v>
      </c>
      <c r="L4910">
        <v>652.23</v>
      </c>
      <c r="M4910">
        <v>3.8800000000000001E-2</v>
      </c>
      <c r="N4910" t="s">
        <v>7969</v>
      </c>
      <c r="O4910" t="s">
        <v>52</v>
      </c>
      <c r="P4910" t="s">
        <v>53</v>
      </c>
      <c r="Q4910" t="s">
        <v>11288</v>
      </c>
      <c r="R4910" t="s">
        <v>11288</v>
      </c>
      <c r="S4910" t="s">
        <v>11289</v>
      </c>
    </row>
    <row r="4911" spans="1:19" hidden="1" x14ac:dyDescent="0.35">
      <c r="A4911" t="s">
        <v>7968</v>
      </c>
      <c r="B4911" s="1">
        <v>45670</v>
      </c>
      <c r="C4911" t="s">
        <v>256</v>
      </c>
      <c r="D4911" t="s">
        <v>21</v>
      </c>
      <c r="E4911" t="s">
        <v>22</v>
      </c>
      <c r="F4911" t="s">
        <v>23</v>
      </c>
      <c r="G4911" t="s">
        <v>24</v>
      </c>
      <c r="H4911">
        <v>1</v>
      </c>
      <c r="I4911">
        <v>19995</v>
      </c>
      <c r="J4911">
        <v>19995</v>
      </c>
      <c r="K4911">
        <v>7137.6</v>
      </c>
      <c r="L4911">
        <v>1011.05</v>
      </c>
      <c r="M4911">
        <v>6.0199999999999997E-2</v>
      </c>
      <c r="N4911" t="s">
        <v>7969</v>
      </c>
      <c r="O4911" t="s">
        <v>52</v>
      </c>
      <c r="P4911" t="s">
        <v>53</v>
      </c>
      <c r="Q4911" t="s">
        <v>11290</v>
      </c>
      <c r="R4911" t="s">
        <v>11290</v>
      </c>
      <c r="S4911" t="s">
        <v>11291</v>
      </c>
    </row>
    <row r="4912" spans="1:19" hidden="1" x14ac:dyDescent="0.35">
      <c r="A4912" t="s">
        <v>2048</v>
      </c>
      <c r="B4912" s="1">
        <v>45670</v>
      </c>
      <c r="C4912" t="s">
        <v>256</v>
      </c>
      <c r="D4912" t="s">
        <v>21</v>
      </c>
      <c r="E4912" t="s">
        <v>22</v>
      </c>
      <c r="F4912" t="s">
        <v>23</v>
      </c>
      <c r="G4912" t="s">
        <v>24</v>
      </c>
      <c r="H4912">
        <v>1</v>
      </c>
      <c r="I4912">
        <v>26990</v>
      </c>
      <c r="J4912">
        <v>26990</v>
      </c>
      <c r="K4912">
        <v>11935.08</v>
      </c>
      <c r="L4912">
        <v>-38.61</v>
      </c>
      <c r="M4912">
        <v>-1.6999999999999999E-3</v>
      </c>
      <c r="N4912" t="s">
        <v>2050</v>
      </c>
      <c r="O4912" t="s">
        <v>143</v>
      </c>
      <c r="P4912" t="s">
        <v>144</v>
      </c>
      <c r="Q4912" t="s">
        <v>11292</v>
      </c>
      <c r="R4912" t="s">
        <v>11292</v>
      </c>
      <c r="S4912" t="s">
        <v>11293</v>
      </c>
    </row>
    <row r="4913" spans="1:19" hidden="1" x14ac:dyDescent="0.35">
      <c r="A4913" t="s">
        <v>5005</v>
      </c>
      <c r="B4913" s="1">
        <v>45670</v>
      </c>
      <c r="C4913" t="s">
        <v>256</v>
      </c>
      <c r="D4913" t="s">
        <v>21</v>
      </c>
      <c r="E4913" t="s">
        <v>22</v>
      </c>
      <c r="F4913" t="s">
        <v>23</v>
      </c>
      <c r="G4913" t="s">
        <v>24</v>
      </c>
      <c r="H4913">
        <v>1</v>
      </c>
      <c r="I4913">
        <v>2495</v>
      </c>
      <c r="J4913">
        <v>2495</v>
      </c>
      <c r="K4913">
        <v>799.2</v>
      </c>
      <c r="L4913">
        <v>-612.74</v>
      </c>
      <c r="M4913">
        <v>-0.29220000000000002</v>
      </c>
      <c r="N4913" t="s">
        <v>5006</v>
      </c>
      <c r="O4913" t="s">
        <v>5007</v>
      </c>
      <c r="P4913" t="s">
        <v>53</v>
      </c>
      <c r="Q4913" t="s">
        <v>11294</v>
      </c>
      <c r="R4913" t="s">
        <v>11295</v>
      </c>
      <c r="S4913" t="s">
        <v>11296</v>
      </c>
    </row>
    <row r="4914" spans="1:19" hidden="1" x14ac:dyDescent="0.35">
      <c r="A4914" t="s">
        <v>5946</v>
      </c>
      <c r="B4914" s="1">
        <v>45670</v>
      </c>
      <c r="C4914" t="s">
        <v>256</v>
      </c>
      <c r="D4914" t="s">
        <v>21</v>
      </c>
      <c r="E4914" t="s">
        <v>22</v>
      </c>
      <c r="F4914" t="s">
        <v>23</v>
      </c>
      <c r="G4914" t="s">
        <v>24</v>
      </c>
      <c r="H4914">
        <v>1</v>
      </c>
      <c r="I4914">
        <v>2495</v>
      </c>
      <c r="J4914">
        <v>2495</v>
      </c>
      <c r="K4914">
        <v>1443</v>
      </c>
      <c r="L4914">
        <v>-1256.54</v>
      </c>
      <c r="M4914">
        <v>-0.59930000000000005</v>
      </c>
      <c r="N4914" t="s">
        <v>5947</v>
      </c>
      <c r="O4914" t="s">
        <v>5007</v>
      </c>
      <c r="P4914" t="s">
        <v>53</v>
      </c>
      <c r="Q4914" t="s">
        <v>11294</v>
      </c>
      <c r="R4914" t="s">
        <v>11297</v>
      </c>
      <c r="S4914" t="s">
        <v>11298</v>
      </c>
    </row>
    <row r="4915" spans="1:19" hidden="1" x14ac:dyDescent="0.35">
      <c r="A4915" t="s">
        <v>11299</v>
      </c>
      <c r="B4915" s="1">
        <v>45670</v>
      </c>
      <c r="C4915" t="s">
        <v>256</v>
      </c>
      <c r="D4915" t="s">
        <v>21</v>
      </c>
      <c r="E4915" t="s">
        <v>22</v>
      </c>
      <c r="F4915" t="s">
        <v>23</v>
      </c>
      <c r="G4915" t="s">
        <v>24</v>
      </c>
      <c r="H4915">
        <v>1</v>
      </c>
      <c r="I4915">
        <v>2495</v>
      </c>
      <c r="J4915">
        <v>2495</v>
      </c>
      <c r="K4915">
        <v>1443</v>
      </c>
      <c r="L4915">
        <v>-1256.54</v>
      </c>
      <c r="M4915">
        <v>-0.59930000000000005</v>
      </c>
      <c r="N4915" t="s">
        <v>11300</v>
      </c>
      <c r="O4915" t="s">
        <v>5007</v>
      </c>
      <c r="P4915" t="s">
        <v>53</v>
      </c>
      <c r="Q4915" t="s">
        <v>11294</v>
      </c>
      <c r="R4915" t="s">
        <v>11301</v>
      </c>
      <c r="S4915" t="s">
        <v>11302</v>
      </c>
    </row>
    <row r="4916" spans="1:19" hidden="1" x14ac:dyDescent="0.35">
      <c r="A4916" t="s">
        <v>158</v>
      </c>
      <c r="B4916" s="1">
        <v>45670</v>
      </c>
      <c r="C4916" t="s">
        <v>256</v>
      </c>
      <c r="D4916" t="s">
        <v>21</v>
      </c>
      <c r="E4916" t="s">
        <v>22</v>
      </c>
      <c r="F4916" t="s">
        <v>23</v>
      </c>
      <c r="G4916" t="s">
        <v>24</v>
      </c>
      <c r="H4916">
        <v>1</v>
      </c>
      <c r="I4916">
        <v>299990</v>
      </c>
      <c r="J4916">
        <v>299990</v>
      </c>
      <c r="K4916">
        <v>164167.35999999999</v>
      </c>
      <c r="L4916">
        <v>4734.99</v>
      </c>
      <c r="M4916">
        <v>1.8800000000000001E-2</v>
      </c>
      <c r="N4916" t="s">
        <v>159</v>
      </c>
      <c r="O4916" t="s">
        <v>113</v>
      </c>
      <c r="P4916" t="s">
        <v>114</v>
      </c>
      <c r="Q4916" t="s">
        <v>11303</v>
      </c>
      <c r="R4916" t="s">
        <v>11303</v>
      </c>
      <c r="S4916" t="s">
        <v>11304</v>
      </c>
    </row>
    <row r="4917" spans="1:19" hidden="1" x14ac:dyDescent="0.35">
      <c r="A4917" t="s">
        <v>162</v>
      </c>
      <c r="B4917" s="1">
        <v>45670</v>
      </c>
      <c r="C4917" t="s">
        <v>256</v>
      </c>
      <c r="D4917" t="s">
        <v>21</v>
      </c>
      <c r="E4917" t="s">
        <v>22</v>
      </c>
      <c r="F4917" t="s">
        <v>23</v>
      </c>
      <c r="G4917" t="s">
        <v>24</v>
      </c>
      <c r="H4917">
        <v>1</v>
      </c>
      <c r="I4917">
        <v>39990</v>
      </c>
      <c r="J4917">
        <v>39990</v>
      </c>
      <c r="K4917">
        <v>17391.47</v>
      </c>
      <c r="L4917">
        <v>166.34</v>
      </c>
      <c r="M4917">
        <v>4.8999999999999998E-3</v>
      </c>
      <c r="N4917" t="s">
        <v>163</v>
      </c>
      <c r="O4917" t="s">
        <v>52</v>
      </c>
      <c r="P4917" t="s">
        <v>53</v>
      </c>
      <c r="Q4917" t="s">
        <v>11305</v>
      </c>
      <c r="R4917" t="s">
        <v>11305</v>
      </c>
      <c r="S4917" t="s">
        <v>11306</v>
      </c>
    </row>
    <row r="4918" spans="1:19" hidden="1" x14ac:dyDescent="0.35">
      <c r="A4918" t="s">
        <v>162</v>
      </c>
      <c r="B4918" s="1">
        <v>45670</v>
      </c>
      <c r="C4918" t="s">
        <v>256</v>
      </c>
      <c r="D4918" t="s">
        <v>21</v>
      </c>
      <c r="E4918" t="s">
        <v>22</v>
      </c>
      <c r="F4918" t="s">
        <v>23</v>
      </c>
      <c r="G4918" t="s">
        <v>24</v>
      </c>
      <c r="H4918">
        <v>1</v>
      </c>
      <c r="I4918">
        <v>39990</v>
      </c>
      <c r="J4918">
        <v>39990</v>
      </c>
      <c r="K4918">
        <v>17391.47</v>
      </c>
      <c r="L4918">
        <v>166.34</v>
      </c>
      <c r="M4918">
        <v>4.8999999999999998E-3</v>
      </c>
      <c r="N4918" t="s">
        <v>163</v>
      </c>
      <c r="O4918" t="s">
        <v>52</v>
      </c>
      <c r="P4918" t="s">
        <v>53</v>
      </c>
      <c r="Q4918" t="s">
        <v>11307</v>
      </c>
      <c r="R4918" t="s">
        <v>11307</v>
      </c>
      <c r="S4918" t="s">
        <v>11308</v>
      </c>
    </row>
    <row r="4919" spans="1:19" hidden="1" x14ac:dyDescent="0.35">
      <c r="A4919" t="s">
        <v>162</v>
      </c>
      <c r="B4919" s="1">
        <v>45670</v>
      </c>
      <c r="C4919" t="s">
        <v>256</v>
      </c>
      <c r="D4919" t="s">
        <v>21</v>
      </c>
      <c r="E4919" t="s">
        <v>22</v>
      </c>
      <c r="F4919" t="s">
        <v>23</v>
      </c>
      <c r="G4919" t="s">
        <v>24</v>
      </c>
      <c r="H4919">
        <v>1</v>
      </c>
      <c r="I4919">
        <v>39990</v>
      </c>
      <c r="J4919">
        <v>39990</v>
      </c>
      <c r="K4919">
        <v>17391.47</v>
      </c>
      <c r="L4919">
        <v>166.34</v>
      </c>
      <c r="M4919">
        <v>4.8999999999999998E-3</v>
      </c>
      <c r="N4919" t="s">
        <v>163</v>
      </c>
      <c r="O4919" t="s">
        <v>52</v>
      </c>
      <c r="P4919" t="s">
        <v>53</v>
      </c>
      <c r="Q4919" t="s">
        <v>11309</v>
      </c>
      <c r="R4919" t="s">
        <v>11310</v>
      </c>
      <c r="S4919" t="s">
        <v>11311</v>
      </c>
    </row>
    <row r="4920" spans="1:19" hidden="1" x14ac:dyDescent="0.35">
      <c r="A4920" t="s">
        <v>162</v>
      </c>
      <c r="B4920" s="1">
        <v>45670</v>
      </c>
      <c r="C4920" t="s">
        <v>256</v>
      </c>
      <c r="D4920" t="s">
        <v>21</v>
      </c>
      <c r="E4920" t="s">
        <v>22</v>
      </c>
      <c r="F4920" t="s">
        <v>23</v>
      </c>
      <c r="G4920" t="s">
        <v>24</v>
      </c>
      <c r="H4920">
        <v>1</v>
      </c>
      <c r="I4920">
        <v>39990</v>
      </c>
      <c r="J4920">
        <v>39990</v>
      </c>
      <c r="K4920">
        <v>17391.47</v>
      </c>
      <c r="L4920">
        <v>166.34</v>
      </c>
      <c r="M4920">
        <v>4.8999999999999998E-3</v>
      </c>
      <c r="N4920" t="s">
        <v>163</v>
      </c>
      <c r="O4920" t="s">
        <v>52</v>
      </c>
      <c r="P4920" t="s">
        <v>53</v>
      </c>
      <c r="Q4920" t="s">
        <v>11312</v>
      </c>
      <c r="R4920" t="s">
        <v>11313</v>
      </c>
      <c r="S4920" t="s">
        <v>11314</v>
      </c>
    </row>
    <row r="4921" spans="1:19" hidden="1" x14ac:dyDescent="0.35">
      <c r="A4921" t="s">
        <v>168</v>
      </c>
      <c r="B4921" s="1">
        <v>45670</v>
      </c>
      <c r="C4921" t="s">
        <v>256</v>
      </c>
      <c r="D4921" t="s">
        <v>21</v>
      </c>
      <c r="E4921" t="s">
        <v>22</v>
      </c>
      <c r="F4921" t="s">
        <v>23</v>
      </c>
      <c r="G4921" t="s">
        <v>24</v>
      </c>
      <c r="H4921">
        <v>1</v>
      </c>
      <c r="I4921">
        <v>44990</v>
      </c>
      <c r="J4921">
        <v>44990</v>
      </c>
      <c r="K4921">
        <v>18621.5</v>
      </c>
      <c r="L4921">
        <v>616.98</v>
      </c>
      <c r="M4921">
        <v>1.6299999999999999E-2</v>
      </c>
      <c r="N4921" t="s">
        <v>169</v>
      </c>
      <c r="O4921" t="s">
        <v>52</v>
      </c>
      <c r="P4921" t="s">
        <v>53</v>
      </c>
      <c r="Q4921" t="s">
        <v>11315</v>
      </c>
      <c r="R4921" t="s">
        <v>11315</v>
      </c>
      <c r="S4921" t="s">
        <v>11316</v>
      </c>
    </row>
    <row r="4922" spans="1:19" hidden="1" x14ac:dyDescent="0.35">
      <c r="A4922" t="s">
        <v>172</v>
      </c>
      <c r="B4922" s="1">
        <v>45670</v>
      </c>
      <c r="C4922" t="s">
        <v>256</v>
      </c>
      <c r="D4922" t="s">
        <v>21</v>
      </c>
      <c r="E4922" t="s">
        <v>22</v>
      </c>
      <c r="F4922" t="s">
        <v>23</v>
      </c>
      <c r="G4922" t="s">
        <v>24</v>
      </c>
      <c r="H4922">
        <v>1</v>
      </c>
      <c r="I4922">
        <v>19980</v>
      </c>
      <c r="J4922">
        <v>19980</v>
      </c>
      <c r="K4922">
        <v>9939.14</v>
      </c>
      <c r="L4922">
        <v>-538.64</v>
      </c>
      <c r="M4922">
        <v>-3.2099999999999997E-2</v>
      </c>
      <c r="N4922" t="s">
        <v>173</v>
      </c>
      <c r="O4922" t="s">
        <v>52</v>
      </c>
      <c r="P4922" t="s">
        <v>53</v>
      </c>
      <c r="Q4922" t="s">
        <v>11317</v>
      </c>
      <c r="R4922" t="s">
        <v>11317</v>
      </c>
      <c r="S4922" t="s">
        <v>11318</v>
      </c>
    </row>
    <row r="4923" spans="1:19" hidden="1" x14ac:dyDescent="0.35">
      <c r="A4923" t="s">
        <v>1516</v>
      </c>
      <c r="B4923" s="1">
        <v>45670</v>
      </c>
      <c r="C4923" t="s">
        <v>256</v>
      </c>
      <c r="D4923" t="s">
        <v>21</v>
      </c>
      <c r="E4923" t="s">
        <v>22</v>
      </c>
      <c r="F4923" t="s">
        <v>23</v>
      </c>
      <c r="G4923" t="s">
        <v>24</v>
      </c>
      <c r="H4923">
        <v>1</v>
      </c>
      <c r="I4923">
        <v>16990</v>
      </c>
      <c r="J4923">
        <v>16990</v>
      </c>
      <c r="K4923">
        <v>5576.73</v>
      </c>
      <c r="L4923">
        <v>2165.9499999999998</v>
      </c>
      <c r="M4923">
        <v>0.1517</v>
      </c>
      <c r="N4923" t="s">
        <v>1517</v>
      </c>
      <c r="O4923" t="s">
        <v>52</v>
      </c>
      <c r="P4923" t="s">
        <v>53</v>
      </c>
      <c r="Q4923" t="s">
        <v>11319</v>
      </c>
      <c r="R4923" t="s">
        <v>11319</v>
      </c>
      <c r="S4923" t="s">
        <v>11320</v>
      </c>
    </row>
    <row r="4924" spans="1:19" hidden="1" x14ac:dyDescent="0.35">
      <c r="A4924" t="s">
        <v>395</v>
      </c>
      <c r="B4924" s="1">
        <v>45670</v>
      </c>
      <c r="C4924" t="s">
        <v>256</v>
      </c>
      <c r="D4924" t="s">
        <v>21</v>
      </c>
      <c r="E4924" t="s">
        <v>22</v>
      </c>
      <c r="F4924" t="s">
        <v>23</v>
      </c>
      <c r="G4924" t="s">
        <v>24</v>
      </c>
      <c r="H4924">
        <v>1</v>
      </c>
      <c r="I4924">
        <v>109990</v>
      </c>
      <c r="J4924">
        <v>109990</v>
      </c>
      <c r="K4924">
        <v>63815.839999999997</v>
      </c>
      <c r="L4924">
        <v>-2812.65</v>
      </c>
      <c r="M4924">
        <v>-3.04E-2</v>
      </c>
      <c r="N4924" t="s">
        <v>396</v>
      </c>
      <c r="O4924" t="s">
        <v>237</v>
      </c>
      <c r="P4924" t="s">
        <v>41</v>
      </c>
      <c r="Q4924" t="s">
        <v>11321</v>
      </c>
      <c r="R4924" t="s">
        <v>11321</v>
      </c>
      <c r="S4924" t="s">
        <v>11322</v>
      </c>
    </row>
    <row r="4925" spans="1:19" hidden="1" x14ac:dyDescent="0.35">
      <c r="A4925" t="s">
        <v>2793</v>
      </c>
      <c r="B4925" s="1">
        <v>45670</v>
      </c>
      <c r="C4925" t="s">
        <v>256</v>
      </c>
      <c r="D4925" t="s">
        <v>21</v>
      </c>
      <c r="E4925" t="s">
        <v>22</v>
      </c>
      <c r="F4925" t="s">
        <v>23</v>
      </c>
      <c r="G4925" t="s">
        <v>24</v>
      </c>
      <c r="H4925">
        <v>1</v>
      </c>
      <c r="I4925">
        <v>59995</v>
      </c>
      <c r="J4925">
        <v>59995</v>
      </c>
      <c r="K4925">
        <v>27962.06</v>
      </c>
      <c r="L4925">
        <v>-2838.61</v>
      </c>
      <c r="M4925">
        <v>-5.6300000000000003E-2</v>
      </c>
      <c r="N4925" t="s">
        <v>2794</v>
      </c>
      <c r="O4925" t="s">
        <v>704</v>
      </c>
      <c r="P4925" t="s">
        <v>53</v>
      </c>
      <c r="Q4925" t="s">
        <v>11323</v>
      </c>
      <c r="R4925" t="s">
        <v>11324</v>
      </c>
      <c r="S4925" t="s">
        <v>11325</v>
      </c>
    </row>
    <row r="4926" spans="1:19" hidden="1" x14ac:dyDescent="0.35">
      <c r="A4926" t="s">
        <v>1531</v>
      </c>
      <c r="B4926" s="1">
        <v>45670</v>
      </c>
      <c r="C4926" t="s">
        <v>256</v>
      </c>
      <c r="D4926" t="s">
        <v>21</v>
      </c>
      <c r="E4926" t="s">
        <v>22</v>
      </c>
      <c r="F4926" t="s">
        <v>23</v>
      </c>
      <c r="G4926" t="s">
        <v>24</v>
      </c>
      <c r="H4926">
        <v>1</v>
      </c>
      <c r="I4926">
        <v>12990</v>
      </c>
      <c r="J4926">
        <v>12990</v>
      </c>
      <c r="K4926">
        <v>13971</v>
      </c>
      <c r="L4926">
        <v>-8337.5499999999993</v>
      </c>
      <c r="M4926">
        <v>-0.76380000000000003</v>
      </c>
      <c r="N4926" t="s">
        <v>1532</v>
      </c>
      <c r="O4926" t="s">
        <v>52</v>
      </c>
      <c r="P4926" t="s">
        <v>824</v>
      </c>
      <c r="Q4926" t="s">
        <v>11326</v>
      </c>
      <c r="R4926" t="s">
        <v>11326</v>
      </c>
      <c r="S4926" t="s">
        <v>11327</v>
      </c>
    </row>
    <row r="4927" spans="1:19" hidden="1" x14ac:dyDescent="0.35">
      <c r="A4927" t="s">
        <v>11328</v>
      </c>
      <c r="B4927" s="1">
        <v>45670</v>
      </c>
      <c r="C4927" t="s">
        <v>256</v>
      </c>
      <c r="D4927" t="s">
        <v>21</v>
      </c>
      <c r="E4927" t="s">
        <v>22</v>
      </c>
      <c r="F4927" t="s">
        <v>23</v>
      </c>
      <c r="G4927" t="s">
        <v>24</v>
      </c>
      <c r="H4927">
        <v>2</v>
      </c>
      <c r="I4927">
        <v>31980</v>
      </c>
      <c r="J4927">
        <v>15990</v>
      </c>
      <c r="K4927">
        <v>9252</v>
      </c>
      <c r="L4927">
        <v>-3858.96</v>
      </c>
      <c r="M4927">
        <v>-0.14360000000000001</v>
      </c>
      <c r="N4927" t="s">
        <v>11329</v>
      </c>
      <c r="O4927" t="s">
        <v>178</v>
      </c>
      <c r="P4927" t="s">
        <v>27</v>
      </c>
      <c r="Q4927" t="s">
        <v>11330</v>
      </c>
      <c r="R4927" t="s">
        <v>11331</v>
      </c>
      <c r="S4927" t="s">
        <v>11332</v>
      </c>
    </row>
    <row r="4928" spans="1:19" hidden="1" x14ac:dyDescent="0.35">
      <c r="A4928" t="s">
        <v>11328</v>
      </c>
      <c r="B4928" s="1">
        <v>45670</v>
      </c>
      <c r="C4928" t="s">
        <v>256</v>
      </c>
      <c r="D4928" t="s">
        <v>21</v>
      </c>
      <c r="E4928" t="s">
        <v>22</v>
      </c>
      <c r="F4928" t="s">
        <v>23</v>
      </c>
      <c r="G4928" t="s">
        <v>24</v>
      </c>
      <c r="H4928">
        <v>2</v>
      </c>
      <c r="I4928">
        <v>31980</v>
      </c>
      <c r="J4928">
        <v>15990</v>
      </c>
      <c r="K4928">
        <v>9252</v>
      </c>
      <c r="L4928">
        <v>-3858.96</v>
      </c>
      <c r="M4928">
        <v>-0.14360000000000001</v>
      </c>
      <c r="N4928" t="s">
        <v>11329</v>
      </c>
      <c r="O4928" t="s">
        <v>178</v>
      </c>
      <c r="P4928" t="s">
        <v>27</v>
      </c>
      <c r="Q4928" t="s">
        <v>11333</v>
      </c>
      <c r="R4928" t="s">
        <v>11334</v>
      </c>
      <c r="S4928" t="s">
        <v>11335</v>
      </c>
    </row>
    <row r="4929" spans="1:19" hidden="1" x14ac:dyDescent="0.35">
      <c r="A4929" t="s">
        <v>902</v>
      </c>
      <c r="B4929" s="1">
        <v>45670</v>
      </c>
      <c r="C4929" t="s">
        <v>256</v>
      </c>
      <c r="D4929" t="s">
        <v>21</v>
      </c>
      <c r="E4929" t="s">
        <v>22</v>
      </c>
      <c r="F4929" t="s">
        <v>23</v>
      </c>
      <c r="G4929" t="s">
        <v>24</v>
      </c>
      <c r="H4929">
        <v>3</v>
      </c>
      <c r="I4929">
        <v>44985</v>
      </c>
      <c r="J4929">
        <v>14995</v>
      </c>
      <c r="K4929">
        <v>7372.24</v>
      </c>
      <c r="L4929">
        <v>-1830.42</v>
      </c>
      <c r="M4929">
        <v>-4.8399999999999999E-2</v>
      </c>
      <c r="N4929" t="s">
        <v>903</v>
      </c>
      <c r="O4929" t="s">
        <v>178</v>
      </c>
      <c r="P4929" t="s">
        <v>27</v>
      </c>
      <c r="Q4929" t="s">
        <v>11336</v>
      </c>
      <c r="R4929" t="s">
        <v>11337</v>
      </c>
      <c r="S4929" t="s">
        <v>11338</v>
      </c>
    </row>
    <row r="4930" spans="1:19" hidden="1" x14ac:dyDescent="0.35">
      <c r="A4930" t="s">
        <v>902</v>
      </c>
      <c r="B4930" s="1">
        <v>45670</v>
      </c>
      <c r="C4930" t="s">
        <v>256</v>
      </c>
      <c r="D4930" t="s">
        <v>21</v>
      </c>
      <c r="E4930" t="s">
        <v>22</v>
      </c>
      <c r="F4930" t="s">
        <v>23</v>
      </c>
      <c r="G4930" t="s">
        <v>24</v>
      </c>
      <c r="H4930">
        <v>1</v>
      </c>
      <c r="I4930">
        <v>14995</v>
      </c>
      <c r="J4930">
        <v>14995</v>
      </c>
      <c r="K4930">
        <v>7372.24</v>
      </c>
      <c r="L4930">
        <v>-610.14</v>
      </c>
      <c r="M4930">
        <v>-4.8399999999999999E-2</v>
      </c>
      <c r="N4930" t="s">
        <v>903</v>
      </c>
      <c r="O4930" t="s">
        <v>178</v>
      </c>
      <c r="P4930" t="s">
        <v>27</v>
      </c>
      <c r="Q4930" t="s">
        <v>11339</v>
      </c>
      <c r="R4930" t="s">
        <v>11340</v>
      </c>
      <c r="S4930" t="s">
        <v>11341</v>
      </c>
    </row>
    <row r="4931" spans="1:19" hidden="1" x14ac:dyDescent="0.35">
      <c r="A4931" t="s">
        <v>905</v>
      </c>
      <c r="B4931" s="1">
        <v>45670</v>
      </c>
      <c r="C4931" t="s">
        <v>256</v>
      </c>
      <c r="D4931" t="s">
        <v>21</v>
      </c>
      <c r="E4931" t="s">
        <v>22</v>
      </c>
      <c r="F4931" t="s">
        <v>23</v>
      </c>
      <c r="G4931" t="s">
        <v>24</v>
      </c>
      <c r="H4931">
        <v>1</v>
      </c>
      <c r="I4931">
        <v>14995</v>
      </c>
      <c r="J4931">
        <v>14995</v>
      </c>
      <c r="K4931">
        <v>8148.73</v>
      </c>
      <c r="L4931">
        <v>-1386.63</v>
      </c>
      <c r="M4931">
        <v>-0.11</v>
      </c>
      <c r="N4931" t="s">
        <v>906</v>
      </c>
      <c r="O4931" t="s">
        <v>178</v>
      </c>
      <c r="P4931" t="s">
        <v>27</v>
      </c>
      <c r="Q4931" t="s">
        <v>11339</v>
      </c>
      <c r="R4931" t="s">
        <v>11342</v>
      </c>
      <c r="S4931" t="s">
        <v>11343</v>
      </c>
    </row>
    <row r="4932" spans="1:19" hidden="1" x14ac:dyDescent="0.35">
      <c r="A4932" t="s">
        <v>176</v>
      </c>
      <c r="B4932" s="1">
        <v>45670</v>
      </c>
      <c r="C4932" t="s">
        <v>256</v>
      </c>
      <c r="D4932" t="s">
        <v>21</v>
      </c>
      <c r="E4932" t="s">
        <v>22</v>
      </c>
      <c r="F4932" t="s">
        <v>23</v>
      </c>
      <c r="G4932" t="s">
        <v>24</v>
      </c>
      <c r="H4932">
        <v>1</v>
      </c>
      <c r="I4932">
        <v>15990</v>
      </c>
      <c r="J4932">
        <v>15990</v>
      </c>
      <c r="K4932">
        <v>9911.3799999999992</v>
      </c>
      <c r="L4932">
        <v>-2588.86</v>
      </c>
      <c r="M4932">
        <v>-0.19270000000000001</v>
      </c>
      <c r="N4932" t="s">
        <v>177</v>
      </c>
      <c r="O4932" t="s">
        <v>178</v>
      </c>
      <c r="P4932" t="s">
        <v>27</v>
      </c>
      <c r="Q4932" t="s">
        <v>11344</v>
      </c>
      <c r="R4932" t="s">
        <v>11344</v>
      </c>
      <c r="S4932" t="s">
        <v>11345</v>
      </c>
    </row>
    <row r="4933" spans="1:19" hidden="1" x14ac:dyDescent="0.35">
      <c r="A4933" t="s">
        <v>2805</v>
      </c>
      <c r="B4933" s="1">
        <v>45670</v>
      </c>
      <c r="C4933" t="s">
        <v>256</v>
      </c>
      <c r="D4933" t="s">
        <v>21</v>
      </c>
      <c r="E4933" t="s">
        <v>22</v>
      </c>
      <c r="F4933" t="s">
        <v>23</v>
      </c>
      <c r="G4933" t="s">
        <v>24</v>
      </c>
      <c r="H4933">
        <v>1</v>
      </c>
      <c r="I4933">
        <v>23990</v>
      </c>
      <c r="J4933">
        <v>23990</v>
      </c>
      <c r="K4933">
        <v>8855.25</v>
      </c>
      <c r="L4933">
        <v>-263.83</v>
      </c>
      <c r="M4933">
        <v>-1.3100000000000001E-2</v>
      </c>
      <c r="N4933" t="s">
        <v>2806</v>
      </c>
      <c r="O4933" t="s">
        <v>910</v>
      </c>
      <c r="P4933" t="s">
        <v>144</v>
      </c>
      <c r="Q4933" t="s">
        <v>11346</v>
      </c>
      <c r="R4933" t="s">
        <v>11347</v>
      </c>
      <c r="S4933" t="s">
        <v>11348</v>
      </c>
    </row>
    <row r="4934" spans="1:19" hidden="1" x14ac:dyDescent="0.35">
      <c r="A4934" t="s">
        <v>912</v>
      </c>
      <c r="B4934" s="1">
        <v>45670</v>
      </c>
      <c r="C4934" t="s">
        <v>256</v>
      </c>
      <c r="D4934" t="s">
        <v>21</v>
      </c>
      <c r="E4934" t="s">
        <v>22</v>
      </c>
      <c r="F4934" t="s">
        <v>23</v>
      </c>
      <c r="G4934" t="s">
        <v>24</v>
      </c>
      <c r="H4934">
        <v>1</v>
      </c>
      <c r="I4934">
        <v>23990</v>
      </c>
      <c r="J4934">
        <v>23990</v>
      </c>
      <c r="K4934">
        <v>9449.14</v>
      </c>
      <c r="L4934">
        <v>-857.72</v>
      </c>
      <c r="M4934">
        <v>-4.2500000000000003E-2</v>
      </c>
      <c r="N4934" t="s">
        <v>913</v>
      </c>
      <c r="O4934" t="s">
        <v>910</v>
      </c>
      <c r="P4934" t="s">
        <v>144</v>
      </c>
      <c r="Q4934" t="s">
        <v>11349</v>
      </c>
      <c r="R4934" t="s">
        <v>11350</v>
      </c>
      <c r="S4934" t="s">
        <v>11351</v>
      </c>
    </row>
    <row r="4935" spans="1:19" hidden="1" x14ac:dyDescent="0.35">
      <c r="A4935" t="s">
        <v>912</v>
      </c>
      <c r="B4935" s="1">
        <v>45670</v>
      </c>
      <c r="C4935" t="s">
        <v>256</v>
      </c>
      <c r="D4935" t="s">
        <v>21</v>
      </c>
      <c r="E4935" t="s">
        <v>22</v>
      </c>
      <c r="F4935" t="s">
        <v>23</v>
      </c>
      <c r="G4935" t="s">
        <v>24</v>
      </c>
      <c r="H4935">
        <v>1</v>
      </c>
      <c r="I4935">
        <v>23990</v>
      </c>
      <c r="J4935">
        <v>23990</v>
      </c>
      <c r="K4935">
        <v>9449.14</v>
      </c>
      <c r="L4935">
        <v>-1656.04</v>
      </c>
      <c r="M4935">
        <v>-8.2100000000000006E-2</v>
      </c>
      <c r="N4935" t="s">
        <v>913</v>
      </c>
      <c r="O4935" t="s">
        <v>910</v>
      </c>
      <c r="P4935" t="s">
        <v>144</v>
      </c>
      <c r="Q4935" t="s">
        <v>11352</v>
      </c>
      <c r="R4935" t="s">
        <v>11352</v>
      </c>
      <c r="S4935" t="s">
        <v>11353</v>
      </c>
    </row>
    <row r="4936" spans="1:19" hidden="1" x14ac:dyDescent="0.35">
      <c r="A4936" t="s">
        <v>2349</v>
      </c>
      <c r="B4936" s="1">
        <v>45670</v>
      </c>
      <c r="C4936" t="s">
        <v>256</v>
      </c>
      <c r="D4936" t="s">
        <v>21</v>
      </c>
      <c r="E4936" t="s">
        <v>22</v>
      </c>
      <c r="F4936" t="s">
        <v>23</v>
      </c>
      <c r="G4936" t="s">
        <v>24</v>
      </c>
      <c r="H4936">
        <v>1</v>
      </c>
      <c r="I4936">
        <v>62990</v>
      </c>
      <c r="J4936">
        <v>62990</v>
      </c>
      <c r="K4936">
        <v>31008.63</v>
      </c>
      <c r="L4936">
        <v>-2055.87</v>
      </c>
      <c r="M4936">
        <v>-3.8800000000000001E-2</v>
      </c>
      <c r="N4936" t="s">
        <v>2350</v>
      </c>
      <c r="O4936" t="s">
        <v>1569</v>
      </c>
      <c r="P4936" t="s">
        <v>824</v>
      </c>
      <c r="Q4936" t="s">
        <v>11354</v>
      </c>
      <c r="R4936" t="s">
        <v>11354</v>
      </c>
      <c r="S4936" t="s">
        <v>11355</v>
      </c>
    </row>
    <row r="4937" spans="1:19" hidden="1" x14ac:dyDescent="0.35">
      <c r="A4937" t="s">
        <v>2349</v>
      </c>
      <c r="B4937" s="1">
        <v>45670</v>
      </c>
      <c r="C4937" t="s">
        <v>256</v>
      </c>
      <c r="D4937" t="s">
        <v>21</v>
      </c>
      <c r="E4937" t="s">
        <v>22</v>
      </c>
      <c r="F4937" t="s">
        <v>23</v>
      </c>
      <c r="G4937" t="s">
        <v>24</v>
      </c>
      <c r="H4937">
        <v>1</v>
      </c>
      <c r="I4937">
        <v>62990</v>
      </c>
      <c r="J4937">
        <v>62990</v>
      </c>
      <c r="K4937">
        <v>31008.63</v>
      </c>
      <c r="L4937">
        <v>-2055.87</v>
      </c>
      <c r="M4937">
        <v>-3.8800000000000001E-2</v>
      </c>
      <c r="N4937" t="s">
        <v>2350</v>
      </c>
      <c r="O4937" t="s">
        <v>1569</v>
      </c>
      <c r="P4937" t="s">
        <v>824</v>
      </c>
      <c r="Q4937" t="s">
        <v>11356</v>
      </c>
      <c r="R4937" t="s">
        <v>11356</v>
      </c>
      <c r="S4937" t="s">
        <v>11357</v>
      </c>
    </row>
    <row r="4938" spans="1:19" hidden="1" x14ac:dyDescent="0.35">
      <c r="A4938" t="s">
        <v>1567</v>
      </c>
      <c r="B4938" s="1">
        <v>45670</v>
      </c>
      <c r="C4938" t="s">
        <v>256</v>
      </c>
      <c r="D4938" t="s">
        <v>21</v>
      </c>
      <c r="E4938" t="s">
        <v>22</v>
      </c>
      <c r="F4938" t="s">
        <v>23</v>
      </c>
      <c r="G4938" t="s">
        <v>24</v>
      </c>
      <c r="H4938">
        <v>1</v>
      </c>
      <c r="I4938">
        <v>46990</v>
      </c>
      <c r="J4938">
        <v>46990</v>
      </c>
      <c r="K4938">
        <v>23303.71</v>
      </c>
      <c r="L4938">
        <v>-4997.99</v>
      </c>
      <c r="M4938">
        <v>-0.12659999999999999</v>
      </c>
      <c r="N4938" t="s">
        <v>1568</v>
      </c>
      <c r="O4938" t="s">
        <v>1569</v>
      </c>
      <c r="P4938" t="s">
        <v>144</v>
      </c>
      <c r="Q4938" t="s">
        <v>11358</v>
      </c>
      <c r="R4938" t="s">
        <v>11358</v>
      </c>
      <c r="S4938" t="s">
        <v>11359</v>
      </c>
    </row>
    <row r="4939" spans="1:19" hidden="1" x14ac:dyDescent="0.35">
      <c r="A4939" t="s">
        <v>1567</v>
      </c>
      <c r="B4939" s="1">
        <v>45670</v>
      </c>
      <c r="C4939" t="s">
        <v>256</v>
      </c>
      <c r="D4939" t="s">
        <v>21</v>
      </c>
      <c r="E4939" t="s">
        <v>22</v>
      </c>
      <c r="F4939" t="s">
        <v>23</v>
      </c>
      <c r="G4939" t="s">
        <v>24</v>
      </c>
      <c r="H4939">
        <v>1</v>
      </c>
      <c r="I4939">
        <v>46990</v>
      </c>
      <c r="J4939">
        <v>46990</v>
      </c>
      <c r="K4939">
        <v>23303.71</v>
      </c>
      <c r="L4939">
        <v>-3359.34</v>
      </c>
      <c r="M4939">
        <v>-8.5099999999999995E-2</v>
      </c>
      <c r="N4939" t="s">
        <v>1568</v>
      </c>
      <c r="O4939" t="s">
        <v>1569</v>
      </c>
      <c r="P4939" t="s">
        <v>144</v>
      </c>
      <c r="Q4939" t="s">
        <v>11360</v>
      </c>
      <c r="R4939" t="s">
        <v>11361</v>
      </c>
      <c r="S4939" t="s">
        <v>11362</v>
      </c>
    </row>
    <row r="4940" spans="1:19" hidden="1" x14ac:dyDescent="0.35">
      <c r="A4940" t="s">
        <v>10383</v>
      </c>
      <c r="B4940" s="1">
        <v>45670</v>
      </c>
      <c r="C4940" t="s">
        <v>256</v>
      </c>
      <c r="D4940" t="s">
        <v>21</v>
      </c>
      <c r="E4940" t="s">
        <v>22</v>
      </c>
      <c r="F4940" t="s">
        <v>23</v>
      </c>
      <c r="G4940" t="s">
        <v>24</v>
      </c>
      <c r="H4940">
        <v>1</v>
      </c>
      <c r="I4940">
        <v>14990</v>
      </c>
      <c r="J4940">
        <v>14990</v>
      </c>
      <c r="K4940">
        <v>8190</v>
      </c>
      <c r="L4940">
        <v>-927.15</v>
      </c>
      <c r="M4940">
        <v>-7.3599999999999999E-2</v>
      </c>
      <c r="N4940" t="s">
        <v>10384</v>
      </c>
      <c r="O4940" t="s">
        <v>318</v>
      </c>
      <c r="P4940" t="s">
        <v>82</v>
      </c>
      <c r="Q4940" t="s">
        <v>11363</v>
      </c>
      <c r="R4940" t="s">
        <v>11364</v>
      </c>
      <c r="S4940" t="s">
        <v>11365</v>
      </c>
    </row>
    <row r="4941" spans="1:19" hidden="1" x14ac:dyDescent="0.35">
      <c r="A4941" t="s">
        <v>419</v>
      </c>
      <c r="B4941" s="1">
        <v>45670</v>
      </c>
      <c r="C4941" t="s">
        <v>256</v>
      </c>
      <c r="D4941" t="s">
        <v>21</v>
      </c>
      <c r="E4941" t="s">
        <v>22</v>
      </c>
      <c r="F4941" t="s">
        <v>23</v>
      </c>
      <c r="G4941" t="s">
        <v>24</v>
      </c>
      <c r="H4941">
        <v>1</v>
      </c>
      <c r="I4941">
        <v>9990</v>
      </c>
      <c r="J4941">
        <v>9990</v>
      </c>
      <c r="K4941">
        <v>1833</v>
      </c>
      <c r="L4941">
        <v>2027.34</v>
      </c>
      <c r="M4941">
        <v>0.24149999999999999</v>
      </c>
      <c r="N4941" t="s">
        <v>420</v>
      </c>
      <c r="O4941" t="s">
        <v>421</v>
      </c>
      <c r="P4941" t="s">
        <v>53</v>
      </c>
      <c r="Q4941" t="s">
        <v>11366</v>
      </c>
      <c r="R4941" t="s">
        <v>11366</v>
      </c>
      <c r="S4941" t="s">
        <v>11367</v>
      </c>
    </row>
    <row r="4942" spans="1:19" hidden="1" x14ac:dyDescent="0.35">
      <c r="A4942" t="s">
        <v>419</v>
      </c>
      <c r="B4942" s="1">
        <v>45670</v>
      </c>
      <c r="C4942" t="s">
        <v>256</v>
      </c>
      <c r="D4942" t="s">
        <v>21</v>
      </c>
      <c r="E4942" t="s">
        <v>22</v>
      </c>
      <c r="F4942" t="s">
        <v>23</v>
      </c>
      <c r="G4942" t="s">
        <v>24</v>
      </c>
      <c r="H4942">
        <v>1</v>
      </c>
      <c r="I4942">
        <v>9990</v>
      </c>
      <c r="J4942">
        <v>9990</v>
      </c>
      <c r="K4942">
        <v>1833</v>
      </c>
      <c r="L4942">
        <v>2027.34</v>
      </c>
      <c r="M4942">
        <v>0.24149999999999999</v>
      </c>
      <c r="N4942" t="s">
        <v>420</v>
      </c>
      <c r="O4942" t="s">
        <v>421</v>
      </c>
      <c r="P4942" t="s">
        <v>53</v>
      </c>
      <c r="Q4942" t="s">
        <v>11368</v>
      </c>
      <c r="R4942" t="s">
        <v>11368</v>
      </c>
      <c r="S4942" t="s">
        <v>11369</v>
      </c>
    </row>
    <row r="4943" spans="1:19" hidden="1" x14ac:dyDescent="0.35">
      <c r="A4943" t="s">
        <v>419</v>
      </c>
      <c r="B4943" s="1">
        <v>45670</v>
      </c>
      <c r="C4943" t="s">
        <v>256</v>
      </c>
      <c r="D4943" t="s">
        <v>21</v>
      </c>
      <c r="E4943" t="s">
        <v>22</v>
      </c>
      <c r="F4943" t="s">
        <v>23</v>
      </c>
      <c r="G4943" t="s">
        <v>24</v>
      </c>
      <c r="H4943">
        <v>1</v>
      </c>
      <c r="I4943">
        <v>9990</v>
      </c>
      <c r="J4943">
        <v>9990</v>
      </c>
      <c r="K4943">
        <v>1833</v>
      </c>
      <c r="L4943">
        <v>2027.34</v>
      </c>
      <c r="M4943">
        <v>0.24149999999999999</v>
      </c>
      <c r="N4943" t="s">
        <v>420</v>
      </c>
      <c r="O4943" t="s">
        <v>421</v>
      </c>
      <c r="P4943" t="s">
        <v>53</v>
      </c>
      <c r="Q4943" t="s">
        <v>11370</v>
      </c>
      <c r="R4943" t="s">
        <v>11370</v>
      </c>
      <c r="S4943" t="s">
        <v>11371</v>
      </c>
    </row>
    <row r="4944" spans="1:19" hidden="1" x14ac:dyDescent="0.35">
      <c r="A4944" t="s">
        <v>7816</v>
      </c>
      <c r="B4944" s="1">
        <v>45670</v>
      </c>
      <c r="C4944" t="s">
        <v>256</v>
      </c>
      <c r="D4944" t="s">
        <v>21</v>
      </c>
      <c r="E4944" t="s">
        <v>22</v>
      </c>
      <c r="F4944" t="s">
        <v>23</v>
      </c>
      <c r="G4944" t="s">
        <v>24</v>
      </c>
      <c r="H4944">
        <v>1</v>
      </c>
      <c r="I4944">
        <v>13990</v>
      </c>
      <c r="J4944">
        <v>13990</v>
      </c>
      <c r="K4944">
        <v>6834</v>
      </c>
      <c r="L4944">
        <v>-637.53</v>
      </c>
      <c r="M4944">
        <v>-5.4199999999999998E-2</v>
      </c>
      <c r="N4944" t="s">
        <v>7817</v>
      </c>
      <c r="O4944" t="s">
        <v>206</v>
      </c>
      <c r="P4944" t="s">
        <v>114</v>
      </c>
      <c r="Q4944" t="s">
        <v>11372</v>
      </c>
      <c r="R4944" t="s">
        <v>11372</v>
      </c>
      <c r="S4944" t="s">
        <v>11373</v>
      </c>
    </row>
    <row r="4945" spans="1:19" hidden="1" x14ac:dyDescent="0.35">
      <c r="A4945" t="s">
        <v>204</v>
      </c>
      <c r="B4945" s="1">
        <v>45670</v>
      </c>
      <c r="C4945" t="s">
        <v>256</v>
      </c>
      <c r="D4945" t="s">
        <v>21</v>
      </c>
      <c r="E4945" t="s">
        <v>22</v>
      </c>
      <c r="F4945" t="s">
        <v>23</v>
      </c>
      <c r="G4945" t="s">
        <v>24</v>
      </c>
      <c r="H4945">
        <v>3</v>
      </c>
      <c r="I4945">
        <v>29970</v>
      </c>
      <c r="J4945">
        <v>9990</v>
      </c>
      <c r="K4945">
        <v>6174.87</v>
      </c>
      <c r="L4945">
        <v>-6691.5</v>
      </c>
      <c r="M4945">
        <v>-0.26569999999999999</v>
      </c>
      <c r="N4945" t="s">
        <v>205</v>
      </c>
      <c r="O4945" t="s">
        <v>206</v>
      </c>
      <c r="P4945" t="s">
        <v>114</v>
      </c>
      <c r="Q4945" t="s">
        <v>11374</v>
      </c>
      <c r="R4945" t="s">
        <v>11375</v>
      </c>
      <c r="S4945" t="s">
        <v>11376</v>
      </c>
    </row>
    <row r="4946" spans="1:19" hidden="1" x14ac:dyDescent="0.35">
      <c r="A4946" t="s">
        <v>204</v>
      </c>
      <c r="B4946" s="1">
        <v>45670</v>
      </c>
      <c r="C4946" t="s">
        <v>256</v>
      </c>
      <c r="D4946" t="s">
        <v>21</v>
      </c>
      <c r="E4946" t="s">
        <v>22</v>
      </c>
      <c r="F4946" t="s">
        <v>23</v>
      </c>
      <c r="G4946" t="s">
        <v>24</v>
      </c>
      <c r="H4946">
        <v>1</v>
      </c>
      <c r="I4946">
        <v>9990</v>
      </c>
      <c r="J4946">
        <v>9990</v>
      </c>
      <c r="K4946">
        <v>6174.87</v>
      </c>
      <c r="L4946">
        <v>-2230.5</v>
      </c>
      <c r="M4946">
        <v>-0.26569999999999999</v>
      </c>
      <c r="N4946" t="s">
        <v>205</v>
      </c>
      <c r="O4946" t="s">
        <v>206</v>
      </c>
      <c r="P4946" t="s">
        <v>114</v>
      </c>
      <c r="Q4946" t="s">
        <v>11377</v>
      </c>
      <c r="R4946" t="s">
        <v>11377</v>
      </c>
      <c r="S4946" t="s">
        <v>11378</v>
      </c>
    </row>
    <row r="4947" spans="1:19" hidden="1" x14ac:dyDescent="0.35">
      <c r="A4947" t="s">
        <v>467</v>
      </c>
      <c r="B4947" s="1">
        <v>45670</v>
      </c>
      <c r="C4947" t="s">
        <v>256</v>
      </c>
      <c r="D4947" t="s">
        <v>21</v>
      </c>
      <c r="E4947" t="s">
        <v>22</v>
      </c>
      <c r="F4947" t="s">
        <v>23</v>
      </c>
      <c r="G4947" t="s">
        <v>24</v>
      </c>
      <c r="H4947">
        <v>1</v>
      </c>
      <c r="I4947">
        <v>49195</v>
      </c>
      <c r="J4947">
        <v>49195</v>
      </c>
      <c r="K4947">
        <v>36858.949999999997</v>
      </c>
      <c r="L4947">
        <v>-14076.68</v>
      </c>
      <c r="M4947">
        <v>-0.34050000000000002</v>
      </c>
      <c r="N4947" t="s">
        <v>468</v>
      </c>
      <c r="O4947" t="s">
        <v>52</v>
      </c>
      <c r="P4947" t="s">
        <v>53</v>
      </c>
      <c r="Q4947" t="s">
        <v>11379</v>
      </c>
      <c r="R4947" t="s">
        <v>11379</v>
      </c>
      <c r="S4947" t="s">
        <v>11380</v>
      </c>
    </row>
    <row r="4948" spans="1:19" hidden="1" x14ac:dyDescent="0.35">
      <c r="A4948" t="s">
        <v>467</v>
      </c>
      <c r="B4948" s="1">
        <v>45670</v>
      </c>
      <c r="C4948" t="s">
        <v>256</v>
      </c>
      <c r="D4948" t="s">
        <v>21</v>
      </c>
      <c r="E4948" t="s">
        <v>22</v>
      </c>
      <c r="F4948" t="s">
        <v>23</v>
      </c>
      <c r="G4948" t="s">
        <v>24</v>
      </c>
      <c r="H4948">
        <v>1</v>
      </c>
      <c r="I4948">
        <v>49195</v>
      </c>
      <c r="J4948">
        <v>49195</v>
      </c>
      <c r="K4948">
        <v>36858.949999999997</v>
      </c>
      <c r="L4948">
        <v>-14076.68</v>
      </c>
      <c r="M4948">
        <v>-0.34050000000000002</v>
      </c>
      <c r="N4948" t="s">
        <v>468</v>
      </c>
      <c r="O4948" t="s">
        <v>52</v>
      </c>
      <c r="P4948" t="s">
        <v>53</v>
      </c>
      <c r="Q4948" t="s">
        <v>11381</v>
      </c>
      <c r="R4948" t="s">
        <v>11381</v>
      </c>
      <c r="S4948" t="s">
        <v>11382</v>
      </c>
    </row>
    <row r="4949" spans="1:19" hidden="1" x14ac:dyDescent="0.35">
      <c r="A4949" t="s">
        <v>467</v>
      </c>
      <c r="B4949" s="1">
        <v>45670</v>
      </c>
      <c r="C4949" t="s">
        <v>256</v>
      </c>
      <c r="D4949" t="s">
        <v>21</v>
      </c>
      <c r="E4949" t="s">
        <v>22</v>
      </c>
      <c r="F4949" t="s">
        <v>23</v>
      </c>
      <c r="G4949" t="s">
        <v>24</v>
      </c>
      <c r="H4949">
        <v>1</v>
      </c>
      <c r="I4949">
        <v>49195</v>
      </c>
      <c r="J4949">
        <v>49195</v>
      </c>
      <c r="K4949">
        <v>36858.949999999997</v>
      </c>
      <c r="L4949">
        <v>-14076.68</v>
      </c>
      <c r="M4949">
        <v>-0.34050000000000002</v>
      </c>
      <c r="N4949" t="s">
        <v>468</v>
      </c>
      <c r="O4949" t="s">
        <v>52</v>
      </c>
      <c r="P4949" t="s">
        <v>53</v>
      </c>
      <c r="Q4949" t="s">
        <v>11383</v>
      </c>
      <c r="R4949" t="s">
        <v>11383</v>
      </c>
      <c r="S4949" t="s">
        <v>11384</v>
      </c>
    </row>
    <row r="4950" spans="1:19" hidden="1" x14ac:dyDescent="0.35">
      <c r="A4950" t="s">
        <v>467</v>
      </c>
      <c r="B4950" s="1">
        <v>45670</v>
      </c>
      <c r="C4950" t="s">
        <v>256</v>
      </c>
      <c r="D4950" t="s">
        <v>21</v>
      </c>
      <c r="E4950" t="s">
        <v>22</v>
      </c>
      <c r="F4950" t="s">
        <v>23</v>
      </c>
      <c r="G4950" t="s">
        <v>24</v>
      </c>
      <c r="H4950">
        <v>1</v>
      </c>
      <c r="I4950">
        <v>49195</v>
      </c>
      <c r="J4950">
        <v>49195</v>
      </c>
      <c r="K4950">
        <v>36858.949999999997</v>
      </c>
      <c r="L4950">
        <v>-14076.68</v>
      </c>
      <c r="M4950">
        <v>-0.34050000000000002</v>
      </c>
      <c r="N4950" t="s">
        <v>468</v>
      </c>
      <c r="O4950" t="s">
        <v>52</v>
      </c>
      <c r="P4950" t="s">
        <v>53</v>
      </c>
      <c r="Q4950" t="s">
        <v>11385</v>
      </c>
      <c r="R4950" t="s">
        <v>11385</v>
      </c>
      <c r="S4950" t="s">
        <v>11386</v>
      </c>
    </row>
    <row r="4951" spans="1:19" hidden="1" x14ac:dyDescent="0.35">
      <c r="A4951" t="s">
        <v>467</v>
      </c>
      <c r="B4951" s="1">
        <v>45670</v>
      </c>
      <c r="C4951" t="s">
        <v>256</v>
      </c>
      <c r="D4951" t="s">
        <v>21</v>
      </c>
      <c r="E4951" t="s">
        <v>22</v>
      </c>
      <c r="F4951" t="s">
        <v>23</v>
      </c>
      <c r="G4951" t="s">
        <v>24</v>
      </c>
      <c r="H4951">
        <v>1</v>
      </c>
      <c r="I4951">
        <v>49195</v>
      </c>
      <c r="J4951">
        <v>49195</v>
      </c>
      <c r="K4951">
        <v>36858.949999999997</v>
      </c>
      <c r="L4951">
        <v>-14076.68</v>
      </c>
      <c r="M4951">
        <v>-0.34050000000000002</v>
      </c>
      <c r="N4951" t="s">
        <v>468</v>
      </c>
      <c r="O4951" t="s">
        <v>52</v>
      </c>
      <c r="P4951" t="s">
        <v>53</v>
      </c>
      <c r="Q4951" t="s">
        <v>11387</v>
      </c>
      <c r="R4951" t="s">
        <v>11387</v>
      </c>
      <c r="S4951" t="s">
        <v>11388</v>
      </c>
    </row>
    <row r="4952" spans="1:19" hidden="1" x14ac:dyDescent="0.35">
      <c r="A4952" t="s">
        <v>467</v>
      </c>
      <c r="B4952" s="1">
        <v>45670</v>
      </c>
      <c r="C4952" t="s">
        <v>256</v>
      </c>
      <c r="D4952" t="s">
        <v>21</v>
      </c>
      <c r="E4952" t="s">
        <v>22</v>
      </c>
      <c r="F4952" t="s">
        <v>23</v>
      </c>
      <c r="G4952" t="s">
        <v>24</v>
      </c>
      <c r="H4952">
        <v>1</v>
      </c>
      <c r="I4952">
        <v>49195</v>
      </c>
      <c r="J4952">
        <v>49195</v>
      </c>
      <c r="K4952">
        <v>36858.949999999997</v>
      </c>
      <c r="L4952">
        <v>-14076.68</v>
      </c>
      <c r="M4952">
        <v>-0.34050000000000002</v>
      </c>
      <c r="N4952" t="s">
        <v>468</v>
      </c>
      <c r="O4952" t="s">
        <v>52</v>
      </c>
      <c r="P4952" t="s">
        <v>53</v>
      </c>
      <c r="Q4952" t="s">
        <v>11389</v>
      </c>
      <c r="R4952" t="s">
        <v>11389</v>
      </c>
      <c r="S4952" t="s">
        <v>11390</v>
      </c>
    </row>
    <row r="4953" spans="1:19" hidden="1" x14ac:dyDescent="0.35">
      <c r="A4953" t="s">
        <v>467</v>
      </c>
      <c r="B4953" s="1">
        <v>45670</v>
      </c>
      <c r="C4953" t="s">
        <v>256</v>
      </c>
      <c r="D4953" t="s">
        <v>21</v>
      </c>
      <c r="E4953" t="s">
        <v>22</v>
      </c>
      <c r="F4953" t="s">
        <v>23</v>
      </c>
      <c r="G4953" t="s">
        <v>24</v>
      </c>
      <c r="H4953">
        <v>1</v>
      </c>
      <c r="I4953">
        <v>49195</v>
      </c>
      <c r="J4953">
        <v>49195</v>
      </c>
      <c r="K4953">
        <v>36858.949999999997</v>
      </c>
      <c r="L4953">
        <v>-14076.68</v>
      </c>
      <c r="M4953">
        <v>-0.34050000000000002</v>
      </c>
      <c r="N4953" t="s">
        <v>468</v>
      </c>
      <c r="O4953" t="s">
        <v>52</v>
      </c>
      <c r="P4953" t="s">
        <v>53</v>
      </c>
      <c r="Q4953" t="s">
        <v>11391</v>
      </c>
      <c r="R4953" t="s">
        <v>11391</v>
      </c>
      <c r="S4953" t="s">
        <v>11392</v>
      </c>
    </row>
    <row r="4954" spans="1:19" hidden="1" x14ac:dyDescent="0.35">
      <c r="A4954" t="s">
        <v>467</v>
      </c>
      <c r="B4954" s="1">
        <v>45670</v>
      </c>
      <c r="C4954" t="s">
        <v>256</v>
      </c>
      <c r="D4954" t="s">
        <v>21</v>
      </c>
      <c r="E4954" t="s">
        <v>22</v>
      </c>
      <c r="F4954" t="s">
        <v>23</v>
      </c>
      <c r="G4954" t="s">
        <v>24</v>
      </c>
      <c r="H4954">
        <v>1</v>
      </c>
      <c r="I4954">
        <v>49195</v>
      </c>
      <c r="J4954">
        <v>49195</v>
      </c>
      <c r="K4954">
        <v>36858.949999999997</v>
      </c>
      <c r="L4954">
        <v>-14076.68</v>
      </c>
      <c r="M4954">
        <v>-0.34050000000000002</v>
      </c>
      <c r="N4954" t="s">
        <v>468</v>
      </c>
      <c r="O4954" t="s">
        <v>52</v>
      </c>
      <c r="P4954" t="s">
        <v>53</v>
      </c>
      <c r="Q4954" t="s">
        <v>11393</v>
      </c>
      <c r="R4954" t="s">
        <v>11393</v>
      </c>
      <c r="S4954" t="s">
        <v>11394</v>
      </c>
    </row>
    <row r="4955" spans="1:19" hidden="1" x14ac:dyDescent="0.35">
      <c r="A4955" t="s">
        <v>467</v>
      </c>
      <c r="B4955" s="1">
        <v>45670</v>
      </c>
      <c r="C4955" t="s">
        <v>256</v>
      </c>
      <c r="D4955" t="s">
        <v>21</v>
      </c>
      <c r="E4955" t="s">
        <v>22</v>
      </c>
      <c r="F4955" t="s">
        <v>23</v>
      </c>
      <c r="G4955" t="s">
        <v>24</v>
      </c>
      <c r="H4955">
        <v>1</v>
      </c>
      <c r="I4955">
        <v>49195</v>
      </c>
      <c r="J4955">
        <v>49195</v>
      </c>
      <c r="K4955">
        <v>36858.949999999997</v>
      </c>
      <c r="L4955">
        <v>-14076.68</v>
      </c>
      <c r="M4955">
        <v>-0.34050000000000002</v>
      </c>
      <c r="N4955" t="s">
        <v>468</v>
      </c>
      <c r="O4955" t="s">
        <v>52</v>
      </c>
      <c r="P4955" t="s">
        <v>53</v>
      </c>
      <c r="Q4955" t="s">
        <v>11395</v>
      </c>
      <c r="R4955" t="s">
        <v>11395</v>
      </c>
      <c r="S4955" t="s">
        <v>11396</v>
      </c>
    </row>
    <row r="4956" spans="1:19" hidden="1" x14ac:dyDescent="0.35">
      <c r="A4956" t="s">
        <v>467</v>
      </c>
      <c r="B4956" s="1">
        <v>45670</v>
      </c>
      <c r="C4956" t="s">
        <v>256</v>
      </c>
      <c r="D4956" t="s">
        <v>21</v>
      </c>
      <c r="E4956" t="s">
        <v>22</v>
      </c>
      <c r="F4956" t="s">
        <v>23</v>
      </c>
      <c r="G4956" t="s">
        <v>24</v>
      </c>
      <c r="H4956">
        <v>1</v>
      </c>
      <c r="I4956">
        <v>49195</v>
      </c>
      <c r="J4956">
        <v>49195</v>
      </c>
      <c r="K4956">
        <v>36858.949999999997</v>
      </c>
      <c r="L4956">
        <v>-14076.68</v>
      </c>
      <c r="M4956">
        <v>-0.34050000000000002</v>
      </c>
      <c r="N4956" t="s">
        <v>468</v>
      </c>
      <c r="O4956" t="s">
        <v>52</v>
      </c>
      <c r="P4956" t="s">
        <v>53</v>
      </c>
      <c r="Q4956" t="s">
        <v>11397</v>
      </c>
      <c r="R4956" t="s">
        <v>11397</v>
      </c>
      <c r="S4956" t="s">
        <v>11398</v>
      </c>
    </row>
    <row r="4957" spans="1:19" hidden="1" x14ac:dyDescent="0.35">
      <c r="A4957" t="s">
        <v>467</v>
      </c>
      <c r="B4957" s="1">
        <v>45670</v>
      </c>
      <c r="C4957" t="s">
        <v>256</v>
      </c>
      <c r="D4957" t="s">
        <v>21</v>
      </c>
      <c r="E4957" t="s">
        <v>22</v>
      </c>
      <c r="F4957" t="s">
        <v>23</v>
      </c>
      <c r="G4957" t="s">
        <v>24</v>
      </c>
      <c r="H4957">
        <v>1</v>
      </c>
      <c r="I4957">
        <v>49195</v>
      </c>
      <c r="J4957">
        <v>49195</v>
      </c>
      <c r="K4957">
        <v>36858.949999999997</v>
      </c>
      <c r="L4957">
        <v>-14076.68</v>
      </c>
      <c r="M4957">
        <v>-0.34050000000000002</v>
      </c>
      <c r="N4957" t="s">
        <v>468</v>
      </c>
      <c r="O4957" t="s">
        <v>52</v>
      </c>
      <c r="P4957" t="s">
        <v>53</v>
      </c>
      <c r="Q4957" t="s">
        <v>11399</v>
      </c>
      <c r="R4957" t="s">
        <v>11399</v>
      </c>
      <c r="S4957" t="s">
        <v>11400</v>
      </c>
    </row>
    <row r="4958" spans="1:19" hidden="1" x14ac:dyDescent="0.35">
      <c r="A4958" t="s">
        <v>467</v>
      </c>
      <c r="B4958" s="1">
        <v>45670</v>
      </c>
      <c r="C4958" t="s">
        <v>256</v>
      </c>
      <c r="D4958" t="s">
        <v>21</v>
      </c>
      <c r="E4958" t="s">
        <v>22</v>
      </c>
      <c r="F4958" t="s">
        <v>23</v>
      </c>
      <c r="G4958" t="s">
        <v>24</v>
      </c>
      <c r="H4958">
        <v>1</v>
      </c>
      <c r="I4958">
        <v>49195</v>
      </c>
      <c r="J4958">
        <v>49195</v>
      </c>
      <c r="K4958">
        <v>36858.949999999997</v>
      </c>
      <c r="L4958">
        <v>-12460.71</v>
      </c>
      <c r="M4958">
        <v>-0.3014</v>
      </c>
      <c r="N4958" t="s">
        <v>468</v>
      </c>
      <c r="O4958" t="s">
        <v>52</v>
      </c>
      <c r="P4958" t="s">
        <v>53</v>
      </c>
      <c r="Q4958" t="s">
        <v>11401</v>
      </c>
      <c r="R4958" t="s">
        <v>11401</v>
      </c>
      <c r="S4958" t="s">
        <v>11402</v>
      </c>
    </row>
    <row r="4959" spans="1:19" hidden="1" x14ac:dyDescent="0.35">
      <c r="A4959" t="s">
        <v>467</v>
      </c>
      <c r="B4959" s="1">
        <v>45670</v>
      </c>
      <c r="C4959" t="s">
        <v>256</v>
      </c>
      <c r="D4959" t="s">
        <v>21</v>
      </c>
      <c r="E4959" t="s">
        <v>22</v>
      </c>
      <c r="F4959" t="s">
        <v>23</v>
      </c>
      <c r="G4959" t="s">
        <v>24</v>
      </c>
      <c r="H4959">
        <v>1</v>
      </c>
      <c r="I4959">
        <v>49195</v>
      </c>
      <c r="J4959">
        <v>49195</v>
      </c>
      <c r="K4959">
        <v>36858.949999999997</v>
      </c>
      <c r="L4959">
        <v>-12460.71</v>
      </c>
      <c r="M4959">
        <v>-0.3014</v>
      </c>
      <c r="N4959" t="s">
        <v>468</v>
      </c>
      <c r="O4959" t="s">
        <v>52</v>
      </c>
      <c r="P4959" t="s">
        <v>53</v>
      </c>
      <c r="Q4959" t="s">
        <v>11403</v>
      </c>
      <c r="R4959" t="s">
        <v>11403</v>
      </c>
      <c r="S4959" t="s">
        <v>11404</v>
      </c>
    </row>
    <row r="4960" spans="1:19" hidden="1" x14ac:dyDescent="0.35">
      <c r="A4960" t="s">
        <v>467</v>
      </c>
      <c r="B4960" s="1">
        <v>45670</v>
      </c>
      <c r="C4960" t="s">
        <v>256</v>
      </c>
      <c r="D4960" t="s">
        <v>21</v>
      </c>
      <c r="E4960" t="s">
        <v>22</v>
      </c>
      <c r="F4960" t="s">
        <v>23</v>
      </c>
      <c r="G4960" t="s">
        <v>24</v>
      </c>
      <c r="H4960">
        <v>1</v>
      </c>
      <c r="I4960">
        <v>49195</v>
      </c>
      <c r="J4960">
        <v>49195</v>
      </c>
      <c r="K4960">
        <v>36858.949999999997</v>
      </c>
      <c r="L4960">
        <v>-14076.68</v>
      </c>
      <c r="M4960">
        <v>-0.34050000000000002</v>
      </c>
      <c r="N4960" t="s">
        <v>468</v>
      </c>
      <c r="O4960" t="s">
        <v>52</v>
      </c>
      <c r="P4960" t="s">
        <v>53</v>
      </c>
      <c r="Q4960" t="s">
        <v>11405</v>
      </c>
      <c r="R4960" t="s">
        <v>11405</v>
      </c>
      <c r="S4960" t="s">
        <v>11406</v>
      </c>
    </row>
    <row r="4961" spans="1:19" hidden="1" x14ac:dyDescent="0.35">
      <c r="A4961" t="s">
        <v>467</v>
      </c>
      <c r="B4961" s="1">
        <v>45670</v>
      </c>
      <c r="C4961" t="s">
        <v>256</v>
      </c>
      <c r="D4961" t="s">
        <v>21</v>
      </c>
      <c r="E4961" t="s">
        <v>22</v>
      </c>
      <c r="F4961" t="s">
        <v>23</v>
      </c>
      <c r="G4961" t="s">
        <v>24</v>
      </c>
      <c r="H4961">
        <v>1</v>
      </c>
      <c r="I4961">
        <v>49195</v>
      </c>
      <c r="J4961">
        <v>49195</v>
      </c>
      <c r="K4961">
        <v>36858.949999999997</v>
      </c>
      <c r="L4961">
        <v>-14076.68</v>
      </c>
      <c r="M4961">
        <v>-0.34050000000000002</v>
      </c>
      <c r="N4961" t="s">
        <v>468</v>
      </c>
      <c r="O4961" t="s">
        <v>52</v>
      </c>
      <c r="P4961" t="s">
        <v>53</v>
      </c>
      <c r="Q4961" t="s">
        <v>11407</v>
      </c>
      <c r="R4961" t="s">
        <v>11407</v>
      </c>
      <c r="S4961" t="s">
        <v>11408</v>
      </c>
    </row>
    <row r="4962" spans="1:19" hidden="1" x14ac:dyDescent="0.35">
      <c r="A4962" t="s">
        <v>467</v>
      </c>
      <c r="B4962" s="1">
        <v>45670</v>
      </c>
      <c r="C4962" t="s">
        <v>256</v>
      </c>
      <c r="D4962" t="s">
        <v>21</v>
      </c>
      <c r="E4962" t="s">
        <v>22</v>
      </c>
      <c r="F4962" t="s">
        <v>23</v>
      </c>
      <c r="G4962" t="s">
        <v>24</v>
      </c>
      <c r="H4962">
        <v>1</v>
      </c>
      <c r="I4962">
        <v>49195</v>
      </c>
      <c r="J4962">
        <v>49195</v>
      </c>
      <c r="K4962">
        <v>36858.949999999997</v>
      </c>
      <c r="L4962">
        <v>-14076.68</v>
      </c>
      <c r="M4962">
        <v>-0.34050000000000002</v>
      </c>
      <c r="N4962" t="s">
        <v>468</v>
      </c>
      <c r="O4962" t="s">
        <v>52</v>
      </c>
      <c r="P4962" t="s">
        <v>53</v>
      </c>
      <c r="Q4962" t="s">
        <v>11409</v>
      </c>
      <c r="R4962" t="s">
        <v>11409</v>
      </c>
      <c r="S4962" t="s">
        <v>11410</v>
      </c>
    </row>
    <row r="4963" spans="1:19" hidden="1" x14ac:dyDescent="0.35">
      <c r="A4963" t="s">
        <v>467</v>
      </c>
      <c r="B4963" s="1">
        <v>45670</v>
      </c>
      <c r="C4963" t="s">
        <v>256</v>
      </c>
      <c r="D4963" t="s">
        <v>21</v>
      </c>
      <c r="E4963" t="s">
        <v>22</v>
      </c>
      <c r="F4963" t="s">
        <v>23</v>
      </c>
      <c r="G4963" t="s">
        <v>24</v>
      </c>
      <c r="H4963">
        <v>1</v>
      </c>
      <c r="I4963">
        <v>49195</v>
      </c>
      <c r="J4963">
        <v>49195</v>
      </c>
      <c r="K4963">
        <v>36858.949999999997</v>
      </c>
      <c r="L4963">
        <v>-14076.68</v>
      </c>
      <c r="M4963">
        <v>-0.34050000000000002</v>
      </c>
      <c r="N4963" t="s">
        <v>468</v>
      </c>
      <c r="O4963" t="s">
        <v>52</v>
      </c>
      <c r="P4963" t="s">
        <v>53</v>
      </c>
      <c r="Q4963" t="s">
        <v>11411</v>
      </c>
      <c r="R4963" t="s">
        <v>11411</v>
      </c>
      <c r="S4963" t="s">
        <v>11412</v>
      </c>
    </row>
    <row r="4964" spans="1:19" hidden="1" x14ac:dyDescent="0.35">
      <c r="A4964" t="s">
        <v>467</v>
      </c>
      <c r="B4964" s="1">
        <v>45670</v>
      </c>
      <c r="C4964" t="s">
        <v>256</v>
      </c>
      <c r="D4964" t="s">
        <v>21</v>
      </c>
      <c r="E4964" t="s">
        <v>22</v>
      </c>
      <c r="F4964" t="s">
        <v>23</v>
      </c>
      <c r="G4964" t="s">
        <v>24</v>
      </c>
      <c r="H4964">
        <v>1</v>
      </c>
      <c r="I4964">
        <v>49195</v>
      </c>
      <c r="J4964">
        <v>49195</v>
      </c>
      <c r="K4964">
        <v>36858.949999999997</v>
      </c>
      <c r="L4964">
        <v>-14076.68</v>
      </c>
      <c r="M4964">
        <v>-0.34050000000000002</v>
      </c>
      <c r="N4964" t="s">
        <v>468</v>
      </c>
      <c r="O4964" t="s">
        <v>52</v>
      </c>
      <c r="P4964" t="s">
        <v>53</v>
      </c>
      <c r="Q4964" t="s">
        <v>11413</v>
      </c>
      <c r="R4964" t="s">
        <v>11413</v>
      </c>
      <c r="S4964" t="s">
        <v>11414</v>
      </c>
    </row>
    <row r="4965" spans="1:19" hidden="1" x14ac:dyDescent="0.35">
      <c r="A4965" t="s">
        <v>467</v>
      </c>
      <c r="B4965" s="1">
        <v>45670</v>
      </c>
      <c r="C4965" t="s">
        <v>256</v>
      </c>
      <c r="D4965" t="s">
        <v>21</v>
      </c>
      <c r="E4965" t="s">
        <v>22</v>
      </c>
      <c r="F4965" t="s">
        <v>23</v>
      </c>
      <c r="G4965" t="s">
        <v>24</v>
      </c>
      <c r="H4965">
        <v>1</v>
      </c>
      <c r="I4965">
        <v>49195</v>
      </c>
      <c r="J4965">
        <v>49195</v>
      </c>
      <c r="K4965">
        <v>36858.949999999997</v>
      </c>
      <c r="L4965">
        <v>-12460.71</v>
      </c>
      <c r="M4965">
        <v>-0.3014</v>
      </c>
      <c r="N4965" t="s">
        <v>468</v>
      </c>
      <c r="O4965" t="s">
        <v>52</v>
      </c>
      <c r="P4965" t="s">
        <v>53</v>
      </c>
      <c r="Q4965" t="s">
        <v>11415</v>
      </c>
      <c r="R4965" t="s">
        <v>11415</v>
      </c>
      <c r="S4965" t="s">
        <v>11416</v>
      </c>
    </row>
    <row r="4966" spans="1:19" hidden="1" x14ac:dyDescent="0.35">
      <c r="A4966" t="s">
        <v>467</v>
      </c>
      <c r="B4966" s="1">
        <v>45670</v>
      </c>
      <c r="C4966" t="s">
        <v>256</v>
      </c>
      <c r="D4966" t="s">
        <v>21</v>
      </c>
      <c r="E4966" t="s">
        <v>22</v>
      </c>
      <c r="F4966" t="s">
        <v>23</v>
      </c>
      <c r="G4966" t="s">
        <v>24</v>
      </c>
      <c r="H4966">
        <v>1</v>
      </c>
      <c r="I4966">
        <v>49195</v>
      </c>
      <c r="J4966">
        <v>49195</v>
      </c>
      <c r="K4966">
        <v>36858.949999999997</v>
      </c>
      <c r="L4966">
        <v>-14076.68</v>
      </c>
      <c r="M4966">
        <v>-0.34050000000000002</v>
      </c>
      <c r="N4966" t="s">
        <v>468</v>
      </c>
      <c r="O4966" t="s">
        <v>52</v>
      </c>
      <c r="P4966" t="s">
        <v>53</v>
      </c>
      <c r="Q4966" t="s">
        <v>11417</v>
      </c>
      <c r="R4966" t="s">
        <v>11417</v>
      </c>
      <c r="S4966" t="s">
        <v>11418</v>
      </c>
    </row>
    <row r="4967" spans="1:19" hidden="1" x14ac:dyDescent="0.35">
      <c r="A4967" t="s">
        <v>467</v>
      </c>
      <c r="B4967" s="1">
        <v>45670</v>
      </c>
      <c r="C4967" t="s">
        <v>256</v>
      </c>
      <c r="D4967" t="s">
        <v>21</v>
      </c>
      <c r="E4967" t="s">
        <v>22</v>
      </c>
      <c r="F4967" t="s">
        <v>23</v>
      </c>
      <c r="G4967" t="s">
        <v>24</v>
      </c>
      <c r="H4967">
        <v>1</v>
      </c>
      <c r="I4967">
        <v>49195</v>
      </c>
      <c r="J4967">
        <v>49195</v>
      </c>
      <c r="K4967">
        <v>36858.949999999997</v>
      </c>
      <c r="L4967">
        <v>-14076.68</v>
      </c>
      <c r="M4967">
        <v>-0.34050000000000002</v>
      </c>
      <c r="N4967" t="s">
        <v>468</v>
      </c>
      <c r="O4967" t="s">
        <v>52</v>
      </c>
      <c r="P4967" t="s">
        <v>53</v>
      </c>
      <c r="Q4967" t="s">
        <v>11419</v>
      </c>
      <c r="R4967" t="s">
        <v>11419</v>
      </c>
      <c r="S4967" t="s">
        <v>11420</v>
      </c>
    </row>
    <row r="4968" spans="1:19" hidden="1" x14ac:dyDescent="0.35">
      <c r="A4968" t="s">
        <v>467</v>
      </c>
      <c r="B4968" s="1">
        <v>45670</v>
      </c>
      <c r="C4968" t="s">
        <v>256</v>
      </c>
      <c r="D4968" t="s">
        <v>21</v>
      </c>
      <c r="E4968" t="s">
        <v>22</v>
      </c>
      <c r="F4968" t="s">
        <v>23</v>
      </c>
      <c r="G4968" t="s">
        <v>24</v>
      </c>
      <c r="H4968">
        <v>1</v>
      </c>
      <c r="I4968">
        <v>49195</v>
      </c>
      <c r="J4968">
        <v>49195</v>
      </c>
      <c r="K4968">
        <v>36858.949999999997</v>
      </c>
      <c r="L4968">
        <v>-14076.68</v>
      </c>
      <c r="M4968">
        <v>-0.34050000000000002</v>
      </c>
      <c r="N4968" t="s">
        <v>468</v>
      </c>
      <c r="O4968" t="s">
        <v>52</v>
      </c>
      <c r="P4968" t="s">
        <v>53</v>
      </c>
      <c r="Q4968" t="s">
        <v>11421</v>
      </c>
      <c r="R4968" t="s">
        <v>11421</v>
      </c>
      <c r="S4968" t="s">
        <v>11422</v>
      </c>
    </row>
    <row r="4969" spans="1:19" hidden="1" x14ac:dyDescent="0.35">
      <c r="A4969" t="s">
        <v>467</v>
      </c>
      <c r="B4969" s="1">
        <v>45670</v>
      </c>
      <c r="C4969" t="s">
        <v>256</v>
      </c>
      <c r="D4969" t="s">
        <v>21</v>
      </c>
      <c r="E4969" t="s">
        <v>22</v>
      </c>
      <c r="F4969" t="s">
        <v>23</v>
      </c>
      <c r="G4969" t="s">
        <v>24</v>
      </c>
      <c r="H4969">
        <v>1</v>
      </c>
      <c r="I4969">
        <v>49195</v>
      </c>
      <c r="J4969">
        <v>49195</v>
      </c>
      <c r="K4969">
        <v>36858.949999999997</v>
      </c>
      <c r="L4969">
        <v>-14076.68</v>
      </c>
      <c r="M4969">
        <v>-0.34050000000000002</v>
      </c>
      <c r="N4969" t="s">
        <v>468</v>
      </c>
      <c r="O4969" t="s">
        <v>52</v>
      </c>
      <c r="P4969" t="s">
        <v>53</v>
      </c>
      <c r="Q4969" t="s">
        <v>11423</v>
      </c>
      <c r="R4969" t="s">
        <v>11423</v>
      </c>
      <c r="S4969" t="s">
        <v>11424</v>
      </c>
    </row>
    <row r="4970" spans="1:19" hidden="1" x14ac:dyDescent="0.35">
      <c r="A4970" t="s">
        <v>467</v>
      </c>
      <c r="B4970" s="1">
        <v>45670</v>
      </c>
      <c r="C4970" t="s">
        <v>256</v>
      </c>
      <c r="D4970" t="s">
        <v>21</v>
      </c>
      <c r="E4970" t="s">
        <v>22</v>
      </c>
      <c r="F4970" t="s">
        <v>23</v>
      </c>
      <c r="G4970" t="s">
        <v>24</v>
      </c>
      <c r="H4970">
        <v>1</v>
      </c>
      <c r="I4970">
        <v>49195</v>
      </c>
      <c r="J4970">
        <v>49195</v>
      </c>
      <c r="K4970">
        <v>36858.949999999997</v>
      </c>
      <c r="L4970">
        <v>-14076.68</v>
      </c>
      <c r="M4970">
        <v>-0.34050000000000002</v>
      </c>
      <c r="N4970" t="s">
        <v>468</v>
      </c>
      <c r="O4970" t="s">
        <v>52</v>
      </c>
      <c r="P4970" t="s">
        <v>53</v>
      </c>
      <c r="Q4970" t="s">
        <v>11425</v>
      </c>
      <c r="R4970" t="s">
        <v>11425</v>
      </c>
      <c r="S4970" t="s">
        <v>11426</v>
      </c>
    </row>
    <row r="4971" spans="1:19" hidden="1" x14ac:dyDescent="0.35">
      <c r="A4971" t="s">
        <v>209</v>
      </c>
      <c r="B4971" s="1">
        <v>45670</v>
      </c>
      <c r="C4971" t="s">
        <v>256</v>
      </c>
      <c r="D4971" t="s">
        <v>21</v>
      </c>
      <c r="E4971" t="s">
        <v>22</v>
      </c>
      <c r="F4971" t="s">
        <v>23</v>
      </c>
      <c r="G4971" t="s">
        <v>24</v>
      </c>
      <c r="H4971">
        <v>1</v>
      </c>
      <c r="I4971">
        <v>74990</v>
      </c>
      <c r="J4971">
        <v>74990</v>
      </c>
      <c r="K4971">
        <v>54044.21</v>
      </c>
      <c r="L4971">
        <v>-18335.14</v>
      </c>
      <c r="M4971">
        <v>-0.29099999999999998</v>
      </c>
      <c r="N4971" t="s">
        <v>210</v>
      </c>
      <c r="O4971" t="s">
        <v>52</v>
      </c>
      <c r="P4971" t="s">
        <v>53</v>
      </c>
      <c r="Q4971" t="s">
        <v>11427</v>
      </c>
      <c r="R4971" t="s">
        <v>11427</v>
      </c>
      <c r="S4971" t="s">
        <v>11428</v>
      </c>
    </row>
    <row r="4972" spans="1:19" hidden="1" x14ac:dyDescent="0.35">
      <c r="A4972" t="s">
        <v>209</v>
      </c>
      <c r="B4972" s="1">
        <v>45670</v>
      </c>
      <c r="C4972" t="s">
        <v>256</v>
      </c>
      <c r="D4972" t="s">
        <v>21</v>
      </c>
      <c r="E4972" t="s">
        <v>22</v>
      </c>
      <c r="F4972" t="s">
        <v>23</v>
      </c>
      <c r="G4972" t="s">
        <v>24</v>
      </c>
      <c r="H4972">
        <v>1</v>
      </c>
      <c r="I4972">
        <v>74990</v>
      </c>
      <c r="J4972">
        <v>74990</v>
      </c>
      <c r="K4972">
        <v>54044.21</v>
      </c>
      <c r="L4972">
        <v>-18335.14</v>
      </c>
      <c r="M4972">
        <v>-0.29099999999999998</v>
      </c>
      <c r="N4972" t="s">
        <v>210</v>
      </c>
      <c r="O4972" t="s">
        <v>52</v>
      </c>
      <c r="P4972" t="s">
        <v>53</v>
      </c>
      <c r="Q4972" t="s">
        <v>11429</v>
      </c>
      <c r="R4972" t="s">
        <v>11429</v>
      </c>
      <c r="S4972" t="s">
        <v>11430</v>
      </c>
    </row>
    <row r="4973" spans="1:19" hidden="1" x14ac:dyDescent="0.35">
      <c r="A4973" t="s">
        <v>209</v>
      </c>
      <c r="B4973" s="1">
        <v>45670</v>
      </c>
      <c r="C4973" t="s">
        <v>256</v>
      </c>
      <c r="D4973" t="s">
        <v>21</v>
      </c>
      <c r="E4973" t="s">
        <v>22</v>
      </c>
      <c r="F4973" t="s">
        <v>23</v>
      </c>
      <c r="G4973" t="s">
        <v>24</v>
      </c>
      <c r="H4973">
        <v>1</v>
      </c>
      <c r="I4973">
        <v>74990</v>
      </c>
      <c r="J4973">
        <v>74990</v>
      </c>
      <c r="K4973">
        <v>54044.21</v>
      </c>
      <c r="L4973">
        <v>-18335.14</v>
      </c>
      <c r="M4973">
        <v>-0.29099999999999998</v>
      </c>
      <c r="N4973" t="s">
        <v>210</v>
      </c>
      <c r="O4973" t="s">
        <v>52</v>
      </c>
      <c r="P4973" t="s">
        <v>53</v>
      </c>
      <c r="Q4973" t="s">
        <v>11431</v>
      </c>
      <c r="R4973" t="s">
        <v>11431</v>
      </c>
      <c r="S4973" t="s">
        <v>11432</v>
      </c>
    </row>
    <row r="4974" spans="1:19" hidden="1" x14ac:dyDescent="0.35">
      <c r="A4974" t="s">
        <v>209</v>
      </c>
      <c r="B4974" s="1">
        <v>45670</v>
      </c>
      <c r="C4974" t="s">
        <v>256</v>
      </c>
      <c r="D4974" t="s">
        <v>21</v>
      </c>
      <c r="E4974" t="s">
        <v>22</v>
      </c>
      <c r="F4974" t="s">
        <v>23</v>
      </c>
      <c r="G4974" t="s">
        <v>24</v>
      </c>
      <c r="H4974">
        <v>1</v>
      </c>
      <c r="I4974">
        <v>74990</v>
      </c>
      <c r="J4974">
        <v>74990</v>
      </c>
      <c r="K4974">
        <v>54044.21</v>
      </c>
      <c r="L4974">
        <v>-18335.14</v>
      </c>
      <c r="M4974">
        <v>-0.29099999999999998</v>
      </c>
      <c r="N4974" t="s">
        <v>210</v>
      </c>
      <c r="O4974" t="s">
        <v>52</v>
      </c>
      <c r="P4974" t="s">
        <v>53</v>
      </c>
      <c r="Q4974" t="s">
        <v>11433</v>
      </c>
      <c r="R4974" t="s">
        <v>11433</v>
      </c>
      <c r="S4974" t="s">
        <v>11434</v>
      </c>
    </row>
    <row r="4975" spans="1:19" hidden="1" x14ac:dyDescent="0.35">
      <c r="A4975" t="s">
        <v>209</v>
      </c>
      <c r="B4975" s="1">
        <v>45670</v>
      </c>
      <c r="C4975" t="s">
        <v>256</v>
      </c>
      <c r="D4975" t="s">
        <v>21</v>
      </c>
      <c r="E4975" t="s">
        <v>22</v>
      </c>
      <c r="F4975" t="s">
        <v>23</v>
      </c>
      <c r="G4975" t="s">
        <v>24</v>
      </c>
      <c r="H4975">
        <v>1</v>
      </c>
      <c r="I4975">
        <v>74990</v>
      </c>
      <c r="J4975">
        <v>74990</v>
      </c>
      <c r="K4975">
        <v>54044.21</v>
      </c>
      <c r="L4975">
        <v>-18335.14</v>
      </c>
      <c r="M4975">
        <v>-0.29099999999999998</v>
      </c>
      <c r="N4975" t="s">
        <v>210</v>
      </c>
      <c r="O4975" t="s">
        <v>52</v>
      </c>
      <c r="P4975" t="s">
        <v>53</v>
      </c>
      <c r="Q4975" t="s">
        <v>11435</v>
      </c>
      <c r="R4975" t="s">
        <v>11435</v>
      </c>
      <c r="S4975" t="s">
        <v>11436</v>
      </c>
    </row>
    <row r="4976" spans="1:19" hidden="1" x14ac:dyDescent="0.35">
      <c r="A4976" t="s">
        <v>209</v>
      </c>
      <c r="B4976" s="1">
        <v>45670</v>
      </c>
      <c r="C4976" t="s">
        <v>256</v>
      </c>
      <c r="D4976" t="s">
        <v>21</v>
      </c>
      <c r="E4976" t="s">
        <v>22</v>
      </c>
      <c r="F4976" t="s">
        <v>23</v>
      </c>
      <c r="G4976" t="s">
        <v>24</v>
      </c>
      <c r="H4976">
        <v>1</v>
      </c>
      <c r="I4976">
        <v>74990</v>
      </c>
      <c r="J4976">
        <v>74990</v>
      </c>
      <c r="K4976">
        <v>54044.21</v>
      </c>
      <c r="L4976">
        <v>-18335.14</v>
      </c>
      <c r="M4976">
        <v>-0.29099999999999998</v>
      </c>
      <c r="N4976" t="s">
        <v>210</v>
      </c>
      <c r="O4976" t="s">
        <v>52</v>
      </c>
      <c r="P4976" t="s">
        <v>53</v>
      </c>
      <c r="Q4976" t="s">
        <v>11437</v>
      </c>
      <c r="R4976" t="s">
        <v>11437</v>
      </c>
      <c r="S4976" t="s">
        <v>11438</v>
      </c>
    </row>
    <row r="4977" spans="1:19" hidden="1" x14ac:dyDescent="0.35">
      <c r="A4977" t="s">
        <v>209</v>
      </c>
      <c r="B4977" s="1">
        <v>45670</v>
      </c>
      <c r="C4977" t="s">
        <v>256</v>
      </c>
      <c r="D4977" t="s">
        <v>21</v>
      </c>
      <c r="E4977" t="s">
        <v>22</v>
      </c>
      <c r="F4977" t="s">
        <v>23</v>
      </c>
      <c r="G4977" t="s">
        <v>24</v>
      </c>
      <c r="H4977">
        <v>1</v>
      </c>
      <c r="I4977">
        <v>74990</v>
      </c>
      <c r="J4977">
        <v>74990</v>
      </c>
      <c r="K4977">
        <v>54044.21</v>
      </c>
      <c r="L4977">
        <v>-18335.14</v>
      </c>
      <c r="M4977">
        <v>-0.29099999999999998</v>
      </c>
      <c r="N4977" t="s">
        <v>210</v>
      </c>
      <c r="O4977" t="s">
        <v>52</v>
      </c>
      <c r="P4977" t="s">
        <v>53</v>
      </c>
      <c r="Q4977" t="s">
        <v>11439</v>
      </c>
      <c r="R4977" t="s">
        <v>11439</v>
      </c>
      <c r="S4977" t="s">
        <v>11440</v>
      </c>
    </row>
    <row r="4978" spans="1:19" hidden="1" x14ac:dyDescent="0.35">
      <c r="A4978" t="s">
        <v>209</v>
      </c>
      <c r="B4978" s="1">
        <v>45670</v>
      </c>
      <c r="C4978" t="s">
        <v>256</v>
      </c>
      <c r="D4978" t="s">
        <v>21</v>
      </c>
      <c r="E4978" t="s">
        <v>22</v>
      </c>
      <c r="F4978" t="s">
        <v>23</v>
      </c>
      <c r="G4978" t="s">
        <v>24</v>
      </c>
      <c r="H4978">
        <v>1</v>
      </c>
      <c r="I4978">
        <v>74990</v>
      </c>
      <c r="J4978">
        <v>74990</v>
      </c>
      <c r="K4978">
        <v>54044.21</v>
      </c>
      <c r="L4978">
        <v>-18335.14</v>
      </c>
      <c r="M4978">
        <v>-0.29099999999999998</v>
      </c>
      <c r="N4978" t="s">
        <v>210</v>
      </c>
      <c r="O4978" t="s">
        <v>52</v>
      </c>
      <c r="P4978" t="s">
        <v>53</v>
      </c>
      <c r="Q4978" t="s">
        <v>11441</v>
      </c>
      <c r="R4978" t="s">
        <v>11441</v>
      </c>
      <c r="S4978" t="s">
        <v>11442</v>
      </c>
    </row>
    <row r="4979" spans="1:19" hidden="1" x14ac:dyDescent="0.35">
      <c r="A4979" t="s">
        <v>560</v>
      </c>
      <c r="B4979" s="1">
        <v>45670</v>
      </c>
      <c r="C4979" t="s">
        <v>256</v>
      </c>
      <c r="D4979" t="s">
        <v>21</v>
      </c>
      <c r="E4979" t="s">
        <v>22</v>
      </c>
      <c r="F4979" t="s">
        <v>23</v>
      </c>
      <c r="G4979" t="s">
        <v>24</v>
      </c>
      <c r="H4979">
        <v>1</v>
      </c>
      <c r="I4979">
        <v>89990</v>
      </c>
      <c r="J4979">
        <v>89990</v>
      </c>
      <c r="K4979">
        <v>72133.14</v>
      </c>
      <c r="L4979">
        <v>-27978.69</v>
      </c>
      <c r="M4979">
        <v>-0.37</v>
      </c>
      <c r="N4979" t="s">
        <v>561</v>
      </c>
      <c r="O4979" t="s">
        <v>52</v>
      </c>
      <c r="P4979" t="s">
        <v>53</v>
      </c>
      <c r="Q4979" t="s">
        <v>11443</v>
      </c>
      <c r="R4979" t="s">
        <v>11444</v>
      </c>
      <c r="S4979" t="s">
        <v>11445</v>
      </c>
    </row>
    <row r="4980" spans="1:19" hidden="1" x14ac:dyDescent="0.35">
      <c r="A4980" t="s">
        <v>560</v>
      </c>
      <c r="B4980" s="1">
        <v>45670</v>
      </c>
      <c r="C4980" t="s">
        <v>256</v>
      </c>
      <c r="D4980" t="s">
        <v>21</v>
      </c>
      <c r="E4980" t="s">
        <v>22</v>
      </c>
      <c r="F4980" t="s">
        <v>23</v>
      </c>
      <c r="G4980" t="s">
        <v>24</v>
      </c>
      <c r="H4980">
        <v>1</v>
      </c>
      <c r="I4980">
        <v>89990</v>
      </c>
      <c r="J4980">
        <v>89990</v>
      </c>
      <c r="K4980">
        <v>72133.14</v>
      </c>
      <c r="L4980">
        <v>-27978.69</v>
      </c>
      <c r="M4980">
        <v>-0.37</v>
      </c>
      <c r="N4980" t="s">
        <v>561</v>
      </c>
      <c r="O4980" t="s">
        <v>52</v>
      </c>
      <c r="P4980" t="s">
        <v>53</v>
      </c>
      <c r="Q4980" t="s">
        <v>11446</v>
      </c>
      <c r="R4980" t="s">
        <v>11446</v>
      </c>
      <c r="S4980" t="s">
        <v>11447</v>
      </c>
    </row>
    <row r="4981" spans="1:19" hidden="1" x14ac:dyDescent="0.35">
      <c r="A4981" t="s">
        <v>560</v>
      </c>
      <c r="B4981" s="1">
        <v>45670</v>
      </c>
      <c r="C4981" t="s">
        <v>256</v>
      </c>
      <c r="D4981" t="s">
        <v>21</v>
      </c>
      <c r="E4981" t="s">
        <v>22</v>
      </c>
      <c r="F4981" t="s">
        <v>23</v>
      </c>
      <c r="G4981" t="s">
        <v>24</v>
      </c>
      <c r="H4981">
        <v>1</v>
      </c>
      <c r="I4981">
        <v>89990</v>
      </c>
      <c r="J4981">
        <v>89990</v>
      </c>
      <c r="K4981">
        <v>72133.14</v>
      </c>
      <c r="L4981">
        <v>-27978.69</v>
      </c>
      <c r="M4981">
        <v>-0.37</v>
      </c>
      <c r="N4981" t="s">
        <v>561</v>
      </c>
      <c r="O4981" t="s">
        <v>52</v>
      </c>
      <c r="P4981" t="s">
        <v>53</v>
      </c>
      <c r="Q4981" t="s">
        <v>11448</v>
      </c>
      <c r="R4981" t="s">
        <v>11448</v>
      </c>
      <c r="S4981" t="s">
        <v>11449</v>
      </c>
    </row>
    <row r="4982" spans="1:19" hidden="1" x14ac:dyDescent="0.35">
      <c r="A4982" t="s">
        <v>560</v>
      </c>
      <c r="B4982" s="1">
        <v>45670</v>
      </c>
      <c r="C4982" t="s">
        <v>256</v>
      </c>
      <c r="D4982" t="s">
        <v>21</v>
      </c>
      <c r="E4982" t="s">
        <v>22</v>
      </c>
      <c r="F4982" t="s">
        <v>23</v>
      </c>
      <c r="G4982" t="s">
        <v>24</v>
      </c>
      <c r="H4982">
        <v>1</v>
      </c>
      <c r="I4982">
        <v>89990</v>
      </c>
      <c r="J4982">
        <v>89990</v>
      </c>
      <c r="K4982">
        <v>72133.14</v>
      </c>
      <c r="L4982">
        <v>-27978.69</v>
      </c>
      <c r="M4982">
        <v>-0.37</v>
      </c>
      <c r="N4982" t="s">
        <v>561</v>
      </c>
      <c r="O4982" t="s">
        <v>52</v>
      </c>
      <c r="P4982" t="s">
        <v>53</v>
      </c>
      <c r="Q4982" t="s">
        <v>11450</v>
      </c>
      <c r="R4982" t="s">
        <v>11450</v>
      </c>
      <c r="S4982" t="s">
        <v>11451</v>
      </c>
    </row>
    <row r="4983" spans="1:19" hidden="1" x14ac:dyDescent="0.35">
      <c r="A4983" t="s">
        <v>560</v>
      </c>
      <c r="B4983" s="1">
        <v>45670</v>
      </c>
      <c r="C4983" t="s">
        <v>256</v>
      </c>
      <c r="D4983" t="s">
        <v>21</v>
      </c>
      <c r="E4983" t="s">
        <v>22</v>
      </c>
      <c r="F4983" t="s">
        <v>23</v>
      </c>
      <c r="G4983" t="s">
        <v>24</v>
      </c>
      <c r="H4983">
        <v>1</v>
      </c>
      <c r="I4983">
        <v>89990</v>
      </c>
      <c r="J4983">
        <v>89990</v>
      </c>
      <c r="K4983">
        <v>72133.14</v>
      </c>
      <c r="L4983">
        <v>-27978.69</v>
      </c>
      <c r="M4983">
        <v>-0.37</v>
      </c>
      <c r="N4983" t="s">
        <v>561</v>
      </c>
      <c r="O4983" t="s">
        <v>52</v>
      </c>
      <c r="P4983" t="s">
        <v>53</v>
      </c>
      <c r="Q4983" t="s">
        <v>11452</v>
      </c>
      <c r="R4983" t="s">
        <v>11452</v>
      </c>
      <c r="S4983" t="s">
        <v>11453</v>
      </c>
    </row>
    <row r="4984" spans="1:19" hidden="1" x14ac:dyDescent="0.35">
      <c r="A4984" t="s">
        <v>560</v>
      </c>
      <c r="B4984" s="1">
        <v>45670</v>
      </c>
      <c r="C4984" t="s">
        <v>256</v>
      </c>
      <c r="D4984" t="s">
        <v>21</v>
      </c>
      <c r="E4984" t="s">
        <v>22</v>
      </c>
      <c r="F4984" t="s">
        <v>23</v>
      </c>
      <c r="G4984" t="s">
        <v>24</v>
      </c>
      <c r="H4984">
        <v>1</v>
      </c>
      <c r="I4984">
        <v>89990</v>
      </c>
      <c r="J4984">
        <v>89990</v>
      </c>
      <c r="K4984">
        <v>72133.14</v>
      </c>
      <c r="L4984">
        <v>-27978.69</v>
      </c>
      <c r="M4984">
        <v>-0.37</v>
      </c>
      <c r="N4984" t="s">
        <v>561</v>
      </c>
      <c r="O4984" t="s">
        <v>52</v>
      </c>
      <c r="P4984" t="s">
        <v>53</v>
      </c>
      <c r="Q4984" t="s">
        <v>11454</v>
      </c>
      <c r="R4984" t="s">
        <v>11454</v>
      </c>
      <c r="S4984" t="s">
        <v>11455</v>
      </c>
    </row>
    <row r="4985" spans="1:19" hidden="1" x14ac:dyDescent="0.35">
      <c r="A4985" t="s">
        <v>560</v>
      </c>
      <c r="B4985" s="1">
        <v>45670</v>
      </c>
      <c r="C4985" t="s">
        <v>256</v>
      </c>
      <c r="D4985" t="s">
        <v>21</v>
      </c>
      <c r="E4985" t="s">
        <v>22</v>
      </c>
      <c r="F4985" t="s">
        <v>23</v>
      </c>
      <c r="G4985" t="s">
        <v>24</v>
      </c>
      <c r="H4985">
        <v>1</v>
      </c>
      <c r="I4985">
        <v>89990</v>
      </c>
      <c r="J4985">
        <v>89990</v>
      </c>
      <c r="K4985">
        <v>72133.14</v>
      </c>
      <c r="L4985">
        <v>-27978.69</v>
      </c>
      <c r="M4985">
        <v>-0.37</v>
      </c>
      <c r="N4985" t="s">
        <v>561</v>
      </c>
      <c r="O4985" t="s">
        <v>52</v>
      </c>
      <c r="P4985" t="s">
        <v>53</v>
      </c>
      <c r="Q4985" t="s">
        <v>11456</v>
      </c>
      <c r="R4985" t="s">
        <v>11456</v>
      </c>
      <c r="S4985" t="s">
        <v>11457</v>
      </c>
    </row>
    <row r="4986" spans="1:19" hidden="1" x14ac:dyDescent="0.35">
      <c r="A4986" t="s">
        <v>560</v>
      </c>
      <c r="B4986" s="1">
        <v>45670</v>
      </c>
      <c r="C4986" t="s">
        <v>256</v>
      </c>
      <c r="D4986" t="s">
        <v>21</v>
      </c>
      <c r="E4986" t="s">
        <v>22</v>
      </c>
      <c r="F4986" t="s">
        <v>23</v>
      </c>
      <c r="G4986" t="s">
        <v>24</v>
      </c>
      <c r="H4986">
        <v>1</v>
      </c>
      <c r="I4986">
        <v>89990</v>
      </c>
      <c r="J4986">
        <v>89990</v>
      </c>
      <c r="K4986">
        <v>72133.14</v>
      </c>
      <c r="L4986">
        <v>-27978.69</v>
      </c>
      <c r="M4986">
        <v>-0.37</v>
      </c>
      <c r="N4986" t="s">
        <v>561</v>
      </c>
      <c r="O4986" t="s">
        <v>52</v>
      </c>
      <c r="P4986" t="s">
        <v>53</v>
      </c>
      <c r="Q4986" t="s">
        <v>11458</v>
      </c>
      <c r="R4986" t="s">
        <v>11458</v>
      </c>
      <c r="S4986" t="s">
        <v>11459</v>
      </c>
    </row>
    <row r="4987" spans="1:19" hidden="1" x14ac:dyDescent="0.35">
      <c r="A4987" t="s">
        <v>560</v>
      </c>
      <c r="B4987" s="1">
        <v>45670</v>
      </c>
      <c r="C4987" t="s">
        <v>256</v>
      </c>
      <c r="D4987" t="s">
        <v>21</v>
      </c>
      <c r="E4987" t="s">
        <v>22</v>
      </c>
      <c r="F4987" t="s">
        <v>23</v>
      </c>
      <c r="G4987" t="s">
        <v>24</v>
      </c>
      <c r="H4987">
        <v>1</v>
      </c>
      <c r="I4987">
        <v>89990</v>
      </c>
      <c r="J4987">
        <v>89990</v>
      </c>
      <c r="K4987">
        <v>72133.14</v>
      </c>
      <c r="L4987">
        <v>-27978.69</v>
      </c>
      <c r="M4987">
        <v>-0.37</v>
      </c>
      <c r="N4987" t="s">
        <v>561</v>
      </c>
      <c r="O4987" t="s">
        <v>52</v>
      </c>
      <c r="P4987" t="s">
        <v>53</v>
      </c>
      <c r="Q4987" t="s">
        <v>11460</v>
      </c>
      <c r="R4987" t="s">
        <v>11461</v>
      </c>
      <c r="S4987" t="s">
        <v>11462</v>
      </c>
    </row>
    <row r="4988" spans="1:19" hidden="1" x14ac:dyDescent="0.35">
      <c r="A4988" t="s">
        <v>560</v>
      </c>
      <c r="B4988" s="1">
        <v>45670</v>
      </c>
      <c r="C4988" t="s">
        <v>256</v>
      </c>
      <c r="D4988" t="s">
        <v>21</v>
      </c>
      <c r="E4988" t="s">
        <v>22</v>
      </c>
      <c r="F4988" t="s">
        <v>23</v>
      </c>
      <c r="G4988" t="s">
        <v>24</v>
      </c>
      <c r="H4988">
        <v>1</v>
      </c>
      <c r="I4988">
        <v>89990</v>
      </c>
      <c r="J4988">
        <v>89990</v>
      </c>
      <c r="K4988">
        <v>72133.14</v>
      </c>
      <c r="L4988">
        <v>-27978.69</v>
      </c>
      <c r="M4988">
        <v>-0.37</v>
      </c>
      <c r="N4988" t="s">
        <v>561</v>
      </c>
      <c r="O4988" t="s">
        <v>52</v>
      </c>
      <c r="P4988" t="s">
        <v>53</v>
      </c>
      <c r="Q4988" t="s">
        <v>11463</v>
      </c>
      <c r="R4988" t="s">
        <v>11463</v>
      </c>
      <c r="S4988" t="s">
        <v>11464</v>
      </c>
    </row>
    <row r="4989" spans="1:19" hidden="1" x14ac:dyDescent="0.35">
      <c r="A4989" t="s">
        <v>560</v>
      </c>
      <c r="B4989" s="1">
        <v>45670</v>
      </c>
      <c r="C4989" t="s">
        <v>256</v>
      </c>
      <c r="D4989" t="s">
        <v>21</v>
      </c>
      <c r="E4989" t="s">
        <v>22</v>
      </c>
      <c r="F4989" t="s">
        <v>23</v>
      </c>
      <c r="G4989" t="s">
        <v>24</v>
      </c>
      <c r="H4989">
        <v>1</v>
      </c>
      <c r="I4989">
        <v>89990</v>
      </c>
      <c r="J4989">
        <v>89990</v>
      </c>
      <c r="K4989">
        <v>72133.14</v>
      </c>
      <c r="L4989">
        <v>-27978.69</v>
      </c>
      <c r="M4989">
        <v>-0.37</v>
      </c>
      <c r="N4989" t="s">
        <v>561</v>
      </c>
      <c r="O4989" t="s">
        <v>52</v>
      </c>
      <c r="P4989" t="s">
        <v>53</v>
      </c>
      <c r="Q4989" t="s">
        <v>11465</v>
      </c>
      <c r="R4989" t="s">
        <v>11465</v>
      </c>
      <c r="S4989" t="s">
        <v>11466</v>
      </c>
    </row>
    <row r="4990" spans="1:19" hidden="1" x14ac:dyDescent="0.35">
      <c r="A4990" t="s">
        <v>560</v>
      </c>
      <c r="B4990" s="1">
        <v>45670</v>
      </c>
      <c r="C4990" t="s">
        <v>256</v>
      </c>
      <c r="D4990" t="s">
        <v>21</v>
      </c>
      <c r="E4990" t="s">
        <v>22</v>
      </c>
      <c r="F4990" t="s">
        <v>23</v>
      </c>
      <c r="G4990" t="s">
        <v>24</v>
      </c>
      <c r="H4990">
        <v>1</v>
      </c>
      <c r="I4990">
        <v>89990</v>
      </c>
      <c r="J4990">
        <v>89990</v>
      </c>
      <c r="K4990">
        <v>72133.14</v>
      </c>
      <c r="L4990">
        <v>-27978.69</v>
      </c>
      <c r="M4990">
        <v>-0.37</v>
      </c>
      <c r="N4990" t="s">
        <v>561</v>
      </c>
      <c r="O4990" t="s">
        <v>52</v>
      </c>
      <c r="P4990" t="s">
        <v>53</v>
      </c>
      <c r="Q4990" t="s">
        <v>11467</v>
      </c>
      <c r="R4990" t="s">
        <v>11467</v>
      </c>
      <c r="S4990" t="s">
        <v>11468</v>
      </c>
    </row>
    <row r="4991" spans="1:19" hidden="1" x14ac:dyDescent="0.35">
      <c r="A4991" t="s">
        <v>560</v>
      </c>
      <c r="B4991" s="1">
        <v>45670</v>
      </c>
      <c r="C4991" t="s">
        <v>256</v>
      </c>
      <c r="D4991" t="s">
        <v>21</v>
      </c>
      <c r="E4991" t="s">
        <v>22</v>
      </c>
      <c r="F4991" t="s">
        <v>23</v>
      </c>
      <c r="G4991" t="s">
        <v>24</v>
      </c>
      <c r="H4991">
        <v>1</v>
      </c>
      <c r="I4991">
        <v>89990</v>
      </c>
      <c r="J4991">
        <v>89990</v>
      </c>
      <c r="K4991">
        <v>72133.14</v>
      </c>
      <c r="L4991">
        <v>-27978.69</v>
      </c>
      <c r="M4991">
        <v>-0.37</v>
      </c>
      <c r="N4991" t="s">
        <v>561</v>
      </c>
      <c r="O4991" t="s">
        <v>52</v>
      </c>
      <c r="P4991" t="s">
        <v>53</v>
      </c>
      <c r="Q4991" t="s">
        <v>11469</v>
      </c>
      <c r="R4991" t="s">
        <v>11469</v>
      </c>
      <c r="S4991" t="s">
        <v>11470</v>
      </c>
    </row>
    <row r="4992" spans="1:19" hidden="1" x14ac:dyDescent="0.35">
      <c r="A4992" t="s">
        <v>560</v>
      </c>
      <c r="B4992" s="1">
        <v>45670</v>
      </c>
      <c r="C4992" t="s">
        <v>256</v>
      </c>
      <c r="D4992" t="s">
        <v>21</v>
      </c>
      <c r="E4992" t="s">
        <v>22</v>
      </c>
      <c r="F4992" t="s">
        <v>23</v>
      </c>
      <c r="G4992" t="s">
        <v>24</v>
      </c>
      <c r="H4992">
        <v>1</v>
      </c>
      <c r="I4992">
        <v>89990</v>
      </c>
      <c r="J4992">
        <v>89990</v>
      </c>
      <c r="K4992">
        <v>72133.14</v>
      </c>
      <c r="L4992">
        <v>-27978.69</v>
      </c>
      <c r="M4992">
        <v>-0.37</v>
      </c>
      <c r="N4992" t="s">
        <v>561</v>
      </c>
      <c r="O4992" t="s">
        <v>52</v>
      </c>
      <c r="P4992" t="s">
        <v>53</v>
      </c>
      <c r="Q4992" t="s">
        <v>11471</v>
      </c>
      <c r="R4992" t="s">
        <v>11471</v>
      </c>
      <c r="S4992" t="s">
        <v>11472</v>
      </c>
    </row>
    <row r="4993" spans="1:19" hidden="1" x14ac:dyDescent="0.35">
      <c r="A4993" t="s">
        <v>560</v>
      </c>
      <c r="B4993" s="1">
        <v>45670</v>
      </c>
      <c r="C4993" t="s">
        <v>256</v>
      </c>
      <c r="D4993" t="s">
        <v>21</v>
      </c>
      <c r="E4993" t="s">
        <v>22</v>
      </c>
      <c r="F4993" t="s">
        <v>23</v>
      </c>
      <c r="G4993" t="s">
        <v>24</v>
      </c>
      <c r="H4993">
        <v>1</v>
      </c>
      <c r="I4993">
        <v>89990</v>
      </c>
      <c r="J4993">
        <v>89990</v>
      </c>
      <c r="K4993">
        <v>72133.14</v>
      </c>
      <c r="L4993">
        <v>-27978.69</v>
      </c>
      <c r="M4993">
        <v>-0.37</v>
      </c>
      <c r="N4993" t="s">
        <v>561</v>
      </c>
      <c r="O4993" t="s">
        <v>52</v>
      </c>
      <c r="P4993" t="s">
        <v>53</v>
      </c>
      <c r="Q4993" t="s">
        <v>11473</v>
      </c>
      <c r="R4993" t="s">
        <v>11473</v>
      </c>
      <c r="S4993" t="s">
        <v>11474</v>
      </c>
    </row>
    <row r="4994" spans="1:19" hidden="1" x14ac:dyDescent="0.35">
      <c r="A4994" t="s">
        <v>560</v>
      </c>
      <c r="B4994" s="1">
        <v>45670</v>
      </c>
      <c r="C4994" t="s">
        <v>256</v>
      </c>
      <c r="D4994" t="s">
        <v>21</v>
      </c>
      <c r="E4994" t="s">
        <v>22</v>
      </c>
      <c r="F4994" t="s">
        <v>23</v>
      </c>
      <c r="G4994" t="s">
        <v>24</v>
      </c>
      <c r="H4994">
        <v>1</v>
      </c>
      <c r="I4994">
        <v>89990</v>
      </c>
      <c r="J4994">
        <v>89990</v>
      </c>
      <c r="K4994">
        <v>72133.14</v>
      </c>
      <c r="L4994">
        <v>-27978.69</v>
      </c>
      <c r="M4994">
        <v>-0.37</v>
      </c>
      <c r="N4994" t="s">
        <v>561</v>
      </c>
      <c r="O4994" t="s">
        <v>52</v>
      </c>
      <c r="P4994" t="s">
        <v>53</v>
      </c>
      <c r="Q4994" t="s">
        <v>11475</v>
      </c>
      <c r="R4994" t="s">
        <v>11475</v>
      </c>
      <c r="S4994" t="s">
        <v>11476</v>
      </c>
    </row>
    <row r="4995" spans="1:19" hidden="1" x14ac:dyDescent="0.35">
      <c r="A4995" t="s">
        <v>560</v>
      </c>
      <c r="B4995" s="1">
        <v>45670</v>
      </c>
      <c r="C4995" t="s">
        <v>256</v>
      </c>
      <c r="D4995" t="s">
        <v>21</v>
      </c>
      <c r="E4995" t="s">
        <v>22</v>
      </c>
      <c r="F4995" t="s">
        <v>23</v>
      </c>
      <c r="G4995" t="s">
        <v>24</v>
      </c>
      <c r="H4995">
        <v>1</v>
      </c>
      <c r="I4995">
        <v>89990</v>
      </c>
      <c r="J4995">
        <v>89990</v>
      </c>
      <c r="K4995">
        <v>72133.14</v>
      </c>
      <c r="L4995">
        <v>-27978.69</v>
      </c>
      <c r="M4995">
        <v>-0.37</v>
      </c>
      <c r="N4995" t="s">
        <v>561</v>
      </c>
      <c r="O4995" t="s">
        <v>52</v>
      </c>
      <c r="P4995" t="s">
        <v>53</v>
      </c>
      <c r="Q4995" t="s">
        <v>11477</v>
      </c>
      <c r="R4995" t="s">
        <v>11478</v>
      </c>
      <c r="S4995" t="s">
        <v>11479</v>
      </c>
    </row>
    <row r="4996" spans="1:19" hidden="1" x14ac:dyDescent="0.35">
      <c r="A4996" t="s">
        <v>560</v>
      </c>
      <c r="B4996" s="1">
        <v>45670</v>
      </c>
      <c r="C4996" t="s">
        <v>256</v>
      </c>
      <c r="D4996" t="s">
        <v>21</v>
      </c>
      <c r="E4996" t="s">
        <v>22</v>
      </c>
      <c r="F4996" t="s">
        <v>23</v>
      </c>
      <c r="G4996" t="s">
        <v>24</v>
      </c>
      <c r="H4996">
        <v>1</v>
      </c>
      <c r="I4996">
        <v>89990</v>
      </c>
      <c r="J4996">
        <v>89990</v>
      </c>
      <c r="K4996">
        <v>72133.14</v>
      </c>
      <c r="L4996">
        <v>-27978.69</v>
      </c>
      <c r="M4996">
        <v>-0.37</v>
      </c>
      <c r="N4996" t="s">
        <v>561</v>
      </c>
      <c r="O4996" t="s">
        <v>52</v>
      </c>
      <c r="P4996" t="s">
        <v>53</v>
      </c>
      <c r="Q4996" t="s">
        <v>11480</v>
      </c>
      <c r="R4996" t="s">
        <v>11481</v>
      </c>
      <c r="S4996" t="s">
        <v>11482</v>
      </c>
    </row>
    <row r="4997" spans="1:19" hidden="1" x14ac:dyDescent="0.35">
      <c r="A4997" t="s">
        <v>560</v>
      </c>
      <c r="B4997" s="1">
        <v>45670</v>
      </c>
      <c r="C4997" t="s">
        <v>256</v>
      </c>
      <c r="D4997" t="s">
        <v>21</v>
      </c>
      <c r="E4997" t="s">
        <v>22</v>
      </c>
      <c r="F4997" t="s">
        <v>23</v>
      </c>
      <c r="G4997" t="s">
        <v>24</v>
      </c>
      <c r="H4997">
        <v>1</v>
      </c>
      <c r="I4997">
        <v>89990</v>
      </c>
      <c r="J4997">
        <v>89990</v>
      </c>
      <c r="K4997">
        <v>72133.14</v>
      </c>
      <c r="L4997">
        <v>-27978.69</v>
      </c>
      <c r="M4997">
        <v>-0.37</v>
      </c>
      <c r="N4997" t="s">
        <v>561</v>
      </c>
      <c r="O4997" t="s">
        <v>52</v>
      </c>
      <c r="P4997" t="s">
        <v>53</v>
      </c>
      <c r="Q4997" t="s">
        <v>11483</v>
      </c>
      <c r="R4997" t="s">
        <v>11483</v>
      </c>
      <c r="S4997" t="s">
        <v>11484</v>
      </c>
    </row>
    <row r="4998" spans="1:19" hidden="1" x14ac:dyDescent="0.35">
      <c r="A4998" t="s">
        <v>560</v>
      </c>
      <c r="B4998" s="1">
        <v>45670</v>
      </c>
      <c r="C4998" t="s">
        <v>256</v>
      </c>
      <c r="D4998" t="s">
        <v>21</v>
      </c>
      <c r="E4998" t="s">
        <v>22</v>
      </c>
      <c r="F4998" t="s">
        <v>23</v>
      </c>
      <c r="G4998" t="s">
        <v>24</v>
      </c>
      <c r="H4998">
        <v>1</v>
      </c>
      <c r="I4998">
        <v>89990</v>
      </c>
      <c r="J4998">
        <v>89990</v>
      </c>
      <c r="K4998">
        <v>72133.14</v>
      </c>
      <c r="L4998">
        <v>-27978.69</v>
      </c>
      <c r="M4998">
        <v>-0.37</v>
      </c>
      <c r="N4998" t="s">
        <v>561</v>
      </c>
      <c r="O4998" t="s">
        <v>52</v>
      </c>
      <c r="P4998" t="s">
        <v>53</v>
      </c>
      <c r="Q4998" t="s">
        <v>11485</v>
      </c>
      <c r="R4998" t="s">
        <v>11485</v>
      </c>
      <c r="S4998" t="s">
        <v>11486</v>
      </c>
    </row>
    <row r="4999" spans="1:19" hidden="1" x14ac:dyDescent="0.35">
      <c r="A4999" t="s">
        <v>560</v>
      </c>
      <c r="B4999" s="1">
        <v>45670</v>
      </c>
      <c r="C4999" t="s">
        <v>256</v>
      </c>
      <c r="D4999" t="s">
        <v>21</v>
      </c>
      <c r="E4999" t="s">
        <v>22</v>
      </c>
      <c r="F4999" t="s">
        <v>23</v>
      </c>
      <c r="G4999" t="s">
        <v>24</v>
      </c>
      <c r="H4999">
        <v>1</v>
      </c>
      <c r="I4999">
        <v>89990</v>
      </c>
      <c r="J4999">
        <v>89990</v>
      </c>
      <c r="K4999">
        <v>72133.14</v>
      </c>
      <c r="L4999">
        <v>-27978.69</v>
      </c>
      <c r="M4999">
        <v>-0.37</v>
      </c>
      <c r="N4999" t="s">
        <v>561</v>
      </c>
      <c r="O4999" t="s">
        <v>52</v>
      </c>
      <c r="P4999" t="s">
        <v>53</v>
      </c>
      <c r="Q4999" t="s">
        <v>11487</v>
      </c>
      <c r="R4999" t="s">
        <v>11487</v>
      </c>
      <c r="S4999" t="s">
        <v>11488</v>
      </c>
    </row>
    <row r="5000" spans="1:19" hidden="1" x14ac:dyDescent="0.35">
      <c r="A5000" t="s">
        <v>213</v>
      </c>
      <c r="B5000" s="1">
        <v>45670</v>
      </c>
      <c r="C5000" t="s">
        <v>256</v>
      </c>
      <c r="D5000" t="s">
        <v>21</v>
      </c>
      <c r="E5000" t="s">
        <v>22</v>
      </c>
      <c r="F5000" t="s">
        <v>23</v>
      </c>
      <c r="G5000" t="s">
        <v>24</v>
      </c>
      <c r="H5000">
        <v>1</v>
      </c>
      <c r="I5000">
        <v>7976</v>
      </c>
      <c r="J5000">
        <v>7976</v>
      </c>
      <c r="K5000">
        <v>7068</v>
      </c>
      <c r="L5000">
        <v>-3753.45</v>
      </c>
      <c r="M5000">
        <v>-0.56000000000000005</v>
      </c>
      <c r="N5000" t="s">
        <v>214</v>
      </c>
      <c r="O5000" t="s">
        <v>215</v>
      </c>
      <c r="P5000" t="s">
        <v>27</v>
      </c>
      <c r="Q5000" t="s">
        <v>11489</v>
      </c>
      <c r="R5000" t="s">
        <v>11490</v>
      </c>
      <c r="S5000" t="s">
        <v>11491</v>
      </c>
    </row>
    <row r="5001" spans="1:19" hidden="1" x14ac:dyDescent="0.35">
      <c r="A5001" t="s">
        <v>213</v>
      </c>
      <c r="B5001" s="1">
        <v>45670</v>
      </c>
      <c r="C5001" t="s">
        <v>256</v>
      </c>
      <c r="D5001" t="s">
        <v>21</v>
      </c>
      <c r="E5001" t="s">
        <v>22</v>
      </c>
      <c r="F5001" t="s">
        <v>23</v>
      </c>
      <c r="G5001" t="s">
        <v>24</v>
      </c>
      <c r="H5001">
        <v>2</v>
      </c>
      <c r="I5001">
        <v>15952</v>
      </c>
      <c r="J5001">
        <v>7976</v>
      </c>
      <c r="K5001">
        <v>7068</v>
      </c>
      <c r="L5001">
        <v>-7506.89</v>
      </c>
      <c r="M5001">
        <v>-0.56000000000000005</v>
      </c>
      <c r="N5001" t="s">
        <v>214</v>
      </c>
      <c r="O5001" t="s">
        <v>215</v>
      </c>
      <c r="P5001" t="s">
        <v>27</v>
      </c>
      <c r="Q5001" t="s">
        <v>11492</v>
      </c>
      <c r="R5001" t="s">
        <v>11493</v>
      </c>
      <c r="S5001" t="s">
        <v>11494</v>
      </c>
    </row>
    <row r="5002" spans="1:19" hidden="1" x14ac:dyDescent="0.35">
      <c r="A5002" t="s">
        <v>592</v>
      </c>
      <c r="B5002" s="1">
        <v>45670</v>
      </c>
      <c r="C5002" t="s">
        <v>256</v>
      </c>
      <c r="D5002" t="s">
        <v>21</v>
      </c>
      <c r="E5002" t="s">
        <v>22</v>
      </c>
      <c r="F5002" t="s">
        <v>23</v>
      </c>
      <c r="G5002" t="s">
        <v>24</v>
      </c>
      <c r="H5002">
        <v>2</v>
      </c>
      <c r="I5002">
        <v>25980</v>
      </c>
      <c r="J5002">
        <v>12990</v>
      </c>
      <c r="K5002">
        <v>10107.11</v>
      </c>
      <c r="L5002">
        <v>-8947.32</v>
      </c>
      <c r="M5002">
        <v>-0.4098</v>
      </c>
      <c r="N5002" t="s">
        <v>593</v>
      </c>
      <c r="O5002" t="s">
        <v>215</v>
      </c>
      <c r="P5002" t="s">
        <v>27</v>
      </c>
      <c r="Q5002" t="s">
        <v>11495</v>
      </c>
      <c r="R5002" t="s">
        <v>11496</v>
      </c>
      <c r="S5002" t="s">
        <v>11497</v>
      </c>
    </row>
    <row r="5003" spans="1:19" hidden="1" x14ac:dyDescent="0.35">
      <c r="A5003" t="s">
        <v>592</v>
      </c>
      <c r="B5003" s="1">
        <v>45670</v>
      </c>
      <c r="C5003" t="s">
        <v>256</v>
      </c>
      <c r="D5003" t="s">
        <v>21</v>
      </c>
      <c r="E5003" t="s">
        <v>22</v>
      </c>
      <c r="F5003" t="s">
        <v>23</v>
      </c>
      <c r="G5003" t="s">
        <v>24</v>
      </c>
      <c r="H5003">
        <v>1</v>
      </c>
      <c r="I5003">
        <v>12990</v>
      </c>
      <c r="J5003">
        <v>12990</v>
      </c>
      <c r="K5003">
        <v>10107.11</v>
      </c>
      <c r="L5003">
        <v>-4473.66</v>
      </c>
      <c r="M5003">
        <v>-0.4098</v>
      </c>
      <c r="N5003" t="s">
        <v>593</v>
      </c>
      <c r="O5003" t="s">
        <v>215</v>
      </c>
      <c r="P5003" t="s">
        <v>27</v>
      </c>
      <c r="Q5003" t="s">
        <v>11498</v>
      </c>
      <c r="R5003" t="s">
        <v>11498</v>
      </c>
      <c r="S5003" t="s">
        <v>11499</v>
      </c>
    </row>
    <row r="5004" spans="1:19" hidden="1" x14ac:dyDescent="0.35">
      <c r="A5004" t="s">
        <v>592</v>
      </c>
      <c r="B5004" s="1">
        <v>45670</v>
      </c>
      <c r="C5004" t="s">
        <v>256</v>
      </c>
      <c r="D5004" t="s">
        <v>21</v>
      </c>
      <c r="E5004" t="s">
        <v>22</v>
      </c>
      <c r="F5004" t="s">
        <v>23</v>
      </c>
      <c r="G5004" t="s">
        <v>24</v>
      </c>
      <c r="H5004">
        <v>1</v>
      </c>
      <c r="I5004">
        <v>12990</v>
      </c>
      <c r="J5004">
        <v>12990</v>
      </c>
      <c r="K5004">
        <v>10107.11</v>
      </c>
      <c r="L5004">
        <v>-4473.66</v>
      </c>
      <c r="M5004">
        <v>-0.4098</v>
      </c>
      <c r="N5004" t="s">
        <v>593</v>
      </c>
      <c r="O5004" t="s">
        <v>215</v>
      </c>
      <c r="P5004" t="s">
        <v>27</v>
      </c>
      <c r="Q5004" t="s">
        <v>11500</v>
      </c>
      <c r="R5004" t="s">
        <v>11500</v>
      </c>
      <c r="S5004" t="s">
        <v>11501</v>
      </c>
    </row>
    <row r="5005" spans="1:19" hidden="1" x14ac:dyDescent="0.35">
      <c r="A5005" t="s">
        <v>592</v>
      </c>
      <c r="B5005" s="1">
        <v>45670</v>
      </c>
      <c r="C5005" t="s">
        <v>256</v>
      </c>
      <c r="D5005" t="s">
        <v>21</v>
      </c>
      <c r="E5005" t="s">
        <v>22</v>
      </c>
      <c r="F5005" t="s">
        <v>23</v>
      </c>
      <c r="G5005" t="s">
        <v>24</v>
      </c>
      <c r="H5005">
        <v>1</v>
      </c>
      <c r="I5005">
        <v>12990</v>
      </c>
      <c r="J5005">
        <v>12990</v>
      </c>
      <c r="K5005">
        <v>10107.11</v>
      </c>
      <c r="L5005">
        <v>-4473.66</v>
      </c>
      <c r="M5005">
        <v>-0.4098</v>
      </c>
      <c r="N5005" t="s">
        <v>593</v>
      </c>
      <c r="O5005" t="s">
        <v>215</v>
      </c>
      <c r="P5005" t="s">
        <v>27</v>
      </c>
      <c r="Q5005" t="s">
        <v>11492</v>
      </c>
      <c r="R5005" t="s">
        <v>11502</v>
      </c>
      <c r="S5005" t="s">
        <v>11503</v>
      </c>
    </row>
    <row r="5006" spans="1:19" hidden="1" x14ac:dyDescent="0.35">
      <c r="A5006" t="s">
        <v>592</v>
      </c>
      <c r="B5006" s="1">
        <v>45670</v>
      </c>
      <c r="C5006" t="s">
        <v>256</v>
      </c>
      <c r="D5006" t="s">
        <v>21</v>
      </c>
      <c r="E5006" t="s">
        <v>22</v>
      </c>
      <c r="F5006" t="s">
        <v>23</v>
      </c>
      <c r="G5006" t="s">
        <v>24</v>
      </c>
      <c r="H5006">
        <v>1</v>
      </c>
      <c r="I5006">
        <v>12990</v>
      </c>
      <c r="J5006">
        <v>12990</v>
      </c>
      <c r="K5006">
        <v>10107.11</v>
      </c>
      <c r="L5006">
        <v>-4473.66</v>
      </c>
      <c r="M5006">
        <v>-0.4098</v>
      </c>
      <c r="N5006" t="s">
        <v>593</v>
      </c>
      <c r="O5006" t="s">
        <v>215</v>
      </c>
      <c r="P5006" t="s">
        <v>27</v>
      </c>
      <c r="Q5006" t="s">
        <v>11504</v>
      </c>
      <c r="R5006" t="s">
        <v>11505</v>
      </c>
      <c r="S5006" t="s">
        <v>11506</v>
      </c>
    </row>
    <row r="5007" spans="1:19" hidden="1" x14ac:dyDescent="0.35">
      <c r="A5007" t="s">
        <v>592</v>
      </c>
      <c r="B5007" s="1">
        <v>45670</v>
      </c>
      <c r="C5007" t="s">
        <v>256</v>
      </c>
      <c r="D5007" t="s">
        <v>21</v>
      </c>
      <c r="E5007" t="s">
        <v>22</v>
      </c>
      <c r="F5007" t="s">
        <v>23</v>
      </c>
      <c r="G5007" t="s">
        <v>24</v>
      </c>
      <c r="H5007">
        <v>2</v>
      </c>
      <c r="I5007">
        <v>25980</v>
      </c>
      <c r="J5007">
        <v>12990</v>
      </c>
      <c r="K5007">
        <v>10107.11</v>
      </c>
      <c r="L5007">
        <v>-8947.32</v>
      </c>
      <c r="M5007">
        <v>-0.4098</v>
      </c>
      <c r="N5007" t="s">
        <v>593</v>
      </c>
      <c r="O5007" t="s">
        <v>215</v>
      </c>
      <c r="P5007" t="s">
        <v>27</v>
      </c>
      <c r="Q5007" t="s">
        <v>11507</v>
      </c>
      <c r="R5007" t="s">
        <v>11508</v>
      </c>
      <c r="S5007" t="s">
        <v>11509</v>
      </c>
    </row>
    <row r="5008" spans="1:19" hidden="1" x14ac:dyDescent="0.35">
      <c r="A5008" t="s">
        <v>592</v>
      </c>
      <c r="B5008" s="1">
        <v>45670</v>
      </c>
      <c r="C5008" t="s">
        <v>256</v>
      </c>
      <c r="D5008" t="s">
        <v>21</v>
      </c>
      <c r="E5008" t="s">
        <v>22</v>
      </c>
      <c r="F5008" t="s">
        <v>23</v>
      </c>
      <c r="G5008" t="s">
        <v>24</v>
      </c>
      <c r="H5008">
        <v>3</v>
      </c>
      <c r="I5008">
        <v>38970</v>
      </c>
      <c r="J5008">
        <v>12990</v>
      </c>
      <c r="K5008">
        <v>10107.11</v>
      </c>
      <c r="L5008">
        <v>-13420.99</v>
      </c>
      <c r="M5008">
        <v>-0.4098</v>
      </c>
      <c r="N5008" t="s">
        <v>593</v>
      </c>
      <c r="O5008" t="s">
        <v>215</v>
      </c>
      <c r="P5008" t="s">
        <v>27</v>
      </c>
      <c r="Q5008" t="s">
        <v>11510</v>
      </c>
      <c r="R5008" t="s">
        <v>11511</v>
      </c>
      <c r="S5008" t="s">
        <v>11512</v>
      </c>
    </row>
    <row r="5009" spans="1:19" hidden="1" x14ac:dyDescent="0.35">
      <c r="A5009" t="s">
        <v>222</v>
      </c>
      <c r="B5009" s="1">
        <v>45670</v>
      </c>
      <c r="C5009" t="s">
        <v>256</v>
      </c>
      <c r="D5009" t="s">
        <v>21</v>
      </c>
      <c r="E5009" t="s">
        <v>22</v>
      </c>
      <c r="F5009" t="s">
        <v>23</v>
      </c>
      <c r="G5009" t="s">
        <v>24</v>
      </c>
      <c r="H5009">
        <v>1</v>
      </c>
      <c r="I5009">
        <v>187995</v>
      </c>
      <c r="J5009">
        <v>187995</v>
      </c>
      <c r="K5009">
        <v>86602.29</v>
      </c>
      <c r="L5009">
        <v>13529.55</v>
      </c>
      <c r="M5009">
        <v>8.5599999999999996E-2</v>
      </c>
      <c r="N5009" t="s">
        <v>223</v>
      </c>
      <c r="O5009" t="s">
        <v>215</v>
      </c>
      <c r="P5009" t="s">
        <v>27</v>
      </c>
      <c r="Q5009" t="s">
        <v>11513</v>
      </c>
      <c r="R5009" t="s">
        <v>11513</v>
      </c>
      <c r="S5009" t="s">
        <v>11514</v>
      </c>
    </row>
    <row r="5010" spans="1:19" hidden="1" x14ac:dyDescent="0.35">
      <c r="A5010" t="s">
        <v>222</v>
      </c>
      <c r="B5010" s="1">
        <v>45670</v>
      </c>
      <c r="C5010" t="s">
        <v>256</v>
      </c>
      <c r="D5010" t="s">
        <v>21</v>
      </c>
      <c r="E5010" t="s">
        <v>22</v>
      </c>
      <c r="F5010" t="s">
        <v>23</v>
      </c>
      <c r="G5010" t="s">
        <v>24</v>
      </c>
      <c r="H5010">
        <v>1</v>
      </c>
      <c r="I5010">
        <v>189990</v>
      </c>
      <c r="J5010">
        <v>189990</v>
      </c>
      <c r="K5010">
        <v>86602.29</v>
      </c>
      <c r="L5010">
        <v>13854.68</v>
      </c>
      <c r="M5010">
        <v>8.6800000000000002E-2</v>
      </c>
      <c r="N5010" t="s">
        <v>223</v>
      </c>
      <c r="O5010" t="s">
        <v>215</v>
      </c>
      <c r="P5010" t="s">
        <v>27</v>
      </c>
      <c r="Q5010" t="s">
        <v>11515</v>
      </c>
      <c r="R5010" t="s">
        <v>11515</v>
      </c>
      <c r="S5010" t="s">
        <v>11516</v>
      </c>
    </row>
    <row r="5011" spans="1:19" hidden="1" x14ac:dyDescent="0.35">
      <c r="A5011" t="s">
        <v>222</v>
      </c>
      <c r="B5011" s="1">
        <v>45670</v>
      </c>
      <c r="C5011" t="s">
        <v>256</v>
      </c>
      <c r="D5011" t="s">
        <v>21</v>
      </c>
      <c r="E5011" t="s">
        <v>22</v>
      </c>
      <c r="F5011" t="s">
        <v>23</v>
      </c>
      <c r="G5011" t="s">
        <v>24</v>
      </c>
      <c r="H5011">
        <v>1</v>
      </c>
      <c r="I5011">
        <v>187995</v>
      </c>
      <c r="J5011">
        <v>187995</v>
      </c>
      <c r="K5011">
        <v>86602.29</v>
      </c>
      <c r="L5011">
        <v>13529.55</v>
      </c>
      <c r="M5011">
        <v>8.5599999999999996E-2</v>
      </c>
      <c r="N5011" t="s">
        <v>223</v>
      </c>
      <c r="O5011" t="s">
        <v>215</v>
      </c>
      <c r="P5011" t="s">
        <v>27</v>
      </c>
      <c r="Q5011" t="s">
        <v>11517</v>
      </c>
      <c r="R5011" t="s">
        <v>11517</v>
      </c>
      <c r="S5011" t="s">
        <v>11518</v>
      </c>
    </row>
    <row r="5012" spans="1:19" hidden="1" x14ac:dyDescent="0.35">
      <c r="A5012" t="s">
        <v>222</v>
      </c>
      <c r="B5012" s="1">
        <v>45670</v>
      </c>
      <c r="C5012" t="s">
        <v>256</v>
      </c>
      <c r="D5012" t="s">
        <v>21</v>
      </c>
      <c r="E5012" t="s">
        <v>22</v>
      </c>
      <c r="F5012" t="s">
        <v>23</v>
      </c>
      <c r="G5012" t="s">
        <v>24</v>
      </c>
      <c r="H5012">
        <v>1</v>
      </c>
      <c r="I5012">
        <v>187995</v>
      </c>
      <c r="J5012">
        <v>187995</v>
      </c>
      <c r="K5012">
        <v>86602.29</v>
      </c>
      <c r="L5012">
        <v>13529.55</v>
      </c>
      <c r="M5012">
        <v>8.5599999999999996E-2</v>
      </c>
      <c r="N5012" t="s">
        <v>223</v>
      </c>
      <c r="O5012" t="s">
        <v>215</v>
      </c>
      <c r="P5012" t="s">
        <v>27</v>
      </c>
      <c r="Q5012" t="s">
        <v>11519</v>
      </c>
      <c r="R5012" t="s">
        <v>11519</v>
      </c>
      <c r="S5012" t="s">
        <v>11520</v>
      </c>
    </row>
    <row r="5013" spans="1:19" hidden="1" x14ac:dyDescent="0.35">
      <c r="A5013" t="s">
        <v>222</v>
      </c>
      <c r="B5013" s="1">
        <v>45670</v>
      </c>
      <c r="C5013" t="s">
        <v>256</v>
      </c>
      <c r="D5013" t="s">
        <v>21</v>
      </c>
      <c r="E5013" t="s">
        <v>22</v>
      </c>
      <c r="F5013" t="s">
        <v>23</v>
      </c>
      <c r="G5013" t="s">
        <v>24</v>
      </c>
      <c r="H5013">
        <v>1</v>
      </c>
      <c r="I5013">
        <v>187995</v>
      </c>
      <c r="J5013">
        <v>187995</v>
      </c>
      <c r="K5013">
        <v>86602.29</v>
      </c>
      <c r="L5013">
        <v>13529.55</v>
      </c>
      <c r="M5013">
        <v>8.5599999999999996E-2</v>
      </c>
      <c r="N5013" t="s">
        <v>223</v>
      </c>
      <c r="O5013" t="s">
        <v>215</v>
      </c>
      <c r="P5013" t="s">
        <v>27</v>
      </c>
      <c r="Q5013" t="s">
        <v>11521</v>
      </c>
      <c r="R5013" t="s">
        <v>11521</v>
      </c>
      <c r="S5013" t="s">
        <v>11522</v>
      </c>
    </row>
    <row r="5014" spans="1:19" hidden="1" x14ac:dyDescent="0.35">
      <c r="A5014" t="s">
        <v>222</v>
      </c>
      <c r="B5014" s="1">
        <v>45670</v>
      </c>
      <c r="C5014" t="s">
        <v>256</v>
      </c>
      <c r="D5014" t="s">
        <v>21</v>
      </c>
      <c r="E5014" t="s">
        <v>22</v>
      </c>
      <c r="F5014" t="s">
        <v>23</v>
      </c>
      <c r="G5014" t="s">
        <v>24</v>
      </c>
      <c r="H5014">
        <v>1</v>
      </c>
      <c r="I5014">
        <v>187995</v>
      </c>
      <c r="J5014">
        <v>187995</v>
      </c>
      <c r="K5014">
        <v>86602.29</v>
      </c>
      <c r="L5014">
        <v>15943.84</v>
      </c>
      <c r="M5014">
        <v>0.1009</v>
      </c>
      <c r="N5014" t="s">
        <v>223</v>
      </c>
      <c r="O5014" t="s">
        <v>215</v>
      </c>
      <c r="P5014" t="s">
        <v>27</v>
      </c>
      <c r="Q5014" t="s">
        <v>11523</v>
      </c>
      <c r="R5014" t="s">
        <v>11523</v>
      </c>
      <c r="S5014" t="s">
        <v>11524</v>
      </c>
    </row>
    <row r="5015" spans="1:19" hidden="1" x14ac:dyDescent="0.35">
      <c r="A5015" t="s">
        <v>222</v>
      </c>
      <c r="B5015" s="1">
        <v>45670</v>
      </c>
      <c r="C5015" t="s">
        <v>256</v>
      </c>
      <c r="D5015" t="s">
        <v>21</v>
      </c>
      <c r="E5015" t="s">
        <v>22</v>
      </c>
      <c r="F5015" t="s">
        <v>23</v>
      </c>
      <c r="G5015" t="s">
        <v>24</v>
      </c>
      <c r="H5015">
        <v>1</v>
      </c>
      <c r="I5015">
        <v>187995</v>
      </c>
      <c r="J5015">
        <v>187995</v>
      </c>
      <c r="K5015">
        <v>86602.29</v>
      </c>
      <c r="L5015">
        <v>13529.55</v>
      </c>
      <c r="M5015">
        <v>8.5599999999999996E-2</v>
      </c>
      <c r="N5015" t="s">
        <v>223</v>
      </c>
      <c r="O5015" t="s">
        <v>215</v>
      </c>
      <c r="P5015" t="s">
        <v>27</v>
      </c>
      <c r="Q5015" t="s">
        <v>11525</v>
      </c>
      <c r="R5015" t="s">
        <v>11525</v>
      </c>
      <c r="S5015" t="s">
        <v>11526</v>
      </c>
    </row>
    <row r="5016" spans="1:19" hidden="1" x14ac:dyDescent="0.35">
      <c r="A5016" t="s">
        <v>222</v>
      </c>
      <c r="B5016" s="1">
        <v>45670</v>
      </c>
      <c r="C5016" t="s">
        <v>256</v>
      </c>
      <c r="D5016" t="s">
        <v>21</v>
      </c>
      <c r="E5016" t="s">
        <v>22</v>
      </c>
      <c r="F5016" t="s">
        <v>23</v>
      </c>
      <c r="G5016" t="s">
        <v>24</v>
      </c>
      <c r="H5016">
        <v>1</v>
      </c>
      <c r="I5016">
        <v>187995</v>
      </c>
      <c r="J5016">
        <v>187995</v>
      </c>
      <c r="K5016">
        <v>86602.29</v>
      </c>
      <c r="L5016">
        <v>13529.55</v>
      </c>
      <c r="M5016">
        <v>8.5599999999999996E-2</v>
      </c>
      <c r="N5016" t="s">
        <v>223</v>
      </c>
      <c r="O5016" t="s">
        <v>215</v>
      </c>
      <c r="P5016" t="s">
        <v>27</v>
      </c>
      <c r="Q5016" t="s">
        <v>11527</v>
      </c>
      <c r="R5016" t="s">
        <v>11527</v>
      </c>
      <c r="S5016" t="s">
        <v>11528</v>
      </c>
    </row>
    <row r="5017" spans="1:19" hidden="1" x14ac:dyDescent="0.35">
      <c r="A5017" t="s">
        <v>222</v>
      </c>
      <c r="B5017" s="1">
        <v>45670</v>
      </c>
      <c r="C5017" t="s">
        <v>256</v>
      </c>
      <c r="D5017" t="s">
        <v>21</v>
      </c>
      <c r="E5017" t="s">
        <v>22</v>
      </c>
      <c r="F5017" t="s">
        <v>23</v>
      </c>
      <c r="G5017" t="s">
        <v>24</v>
      </c>
      <c r="H5017">
        <v>1</v>
      </c>
      <c r="I5017">
        <v>187995</v>
      </c>
      <c r="J5017">
        <v>187995</v>
      </c>
      <c r="K5017">
        <v>86602.29</v>
      </c>
      <c r="L5017">
        <v>13529.55</v>
      </c>
      <c r="M5017">
        <v>8.5599999999999996E-2</v>
      </c>
      <c r="N5017" t="s">
        <v>223</v>
      </c>
      <c r="O5017" t="s">
        <v>215</v>
      </c>
      <c r="P5017" t="s">
        <v>27</v>
      </c>
      <c r="Q5017" t="s">
        <v>11529</v>
      </c>
      <c r="R5017" t="s">
        <v>11529</v>
      </c>
      <c r="S5017" t="s">
        <v>11530</v>
      </c>
    </row>
    <row r="5018" spans="1:19" hidden="1" x14ac:dyDescent="0.35">
      <c r="A5018" t="s">
        <v>222</v>
      </c>
      <c r="B5018" s="1">
        <v>45670</v>
      </c>
      <c r="C5018" t="s">
        <v>256</v>
      </c>
      <c r="D5018" t="s">
        <v>21</v>
      </c>
      <c r="E5018" t="s">
        <v>22</v>
      </c>
      <c r="F5018" t="s">
        <v>23</v>
      </c>
      <c r="G5018" t="s">
        <v>24</v>
      </c>
      <c r="H5018">
        <v>1</v>
      </c>
      <c r="I5018">
        <v>189990</v>
      </c>
      <c r="J5018">
        <v>189990</v>
      </c>
      <c r="K5018">
        <v>86602.29</v>
      </c>
      <c r="L5018">
        <v>13854.68</v>
      </c>
      <c r="M5018">
        <v>8.6800000000000002E-2</v>
      </c>
      <c r="N5018" t="s">
        <v>223</v>
      </c>
      <c r="O5018" t="s">
        <v>215</v>
      </c>
      <c r="P5018" t="s">
        <v>27</v>
      </c>
      <c r="Q5018" t="s">
        <v>11531</v>
      </c>
      <c r="R5018" t="s">
        <v>11531</v>
      </c>
      <c r="S5018" t="s">
        <v>11532</v>
      </c>
    </row>
    <row r="5019" spans="1:19" hidden="1" x14ac:dyDescent="0.35">
      <c r="A5019" t="s">
        <v>222</v>
      </c>
      <c r="B5019" s="1">
        <v>45670</v>
      </c>
      <c r="C5019" t="s">
        <v>256</v>
      </c>
      <c r="D5019" t="s">
        <v>21</v>
      </c>
      <c r="E5019" t="s">
        <v>22</v>
      </c>
      <c r="F5019" t="s">
        <v>23</v>
      </c>
      <c r="G5019" t="s">
        <v>24</v>
      </c>
      <c r="H5019">
        <v>1</v>
      </c>
      <c r="I5019">
        <v>187995</v>
      </c>
      <c r="J5019">
        <v>187995</v>
      </c>
      <c r="K5019">
        <v>86602.29</v>
      </c>
      <c r="L5019">
        <v>13529.55</v>
      </c>
      <c r="M5019">
        <v>8.5599999999999996E-2</v>
      </c>
      <c r="N5019" t="s">
        <v>223</v>
      </c>
      <c r="O5019" t="s">
        <v>215</v>
      </c>
      <c r="P5019" t="s">
        <v>27</v>
      </c>
      <c r="Q5019" t="s">
        <v>11533</v>
      </c>
      <c r="R5019" t="s">
        <v>11533</v>
      </c>
      <c r="S5019" t="s">
        <v>11534</v>
      </c>
    </row>
    <row r="5020" spans="1:19" hidden="1" x14ac:dyDescent="0.35">
      <c r="A5020" t="s">
        <v>222</v>
      </c>
      <c r="B5020" s="1">
        <v>45670</v>
      </c>
      <c r="C5020" t="s">
        <v>256</v>
      </c>
      <c r="D5020" t="s">
        <v>21</v>
      </c>
      <c r="E5020" t="s">
        <v>22</v>
      </c>
      <c r="F5020" t="s">
        <v>23</v>
      </c>
      <c r="G5020" t="s">
        <v>24</v>
      </c>
      <c r="H5020">
        <v>1</v>
      </c>
      <c r="I5020">
        <v>187995</v>
      </c>
      <c r="J5020">
        <v>187995</v>
      </c>
      <c r="K5020">
        <v>86602.29</v>
      </c>
      <c r="L5020">
        <v>13529.55</v>
      </c>
      <c r="M5020">
        <v>8.5599999999999996E-2</v>
      </c>
      <c r="N5020" t="s">
        <v>223</v>
      </c>
      <c r="O5020" t="s">
        <v>215</v>
      </c>
      <c r="P5020" t="s">
        <v>27</v>
      </c>
      <c r="Q5020" t="s">
        <v>11535</v>
      </c>
      <c r="R5020" t="s">
        <v>11535</v>
      </c>
      <c r="S5020" t="s">
        <v>11536</v>
      </c>
    </row>
    <row r="5021" spans="1:19" hidden="1" x14ac:dyDescent="0.35">
      <c r="A5021" t="s">
        <v>1975</v>
      </c>
      <c r="B5021" s="1">
        <v>45670</v>
      </c>
      <c r="C5021" t="s">
        <v>256</v>
      </c>
      <c r="D5021" t="s">
        <v>21</v>
      </c>
      <c r="E5021" t="s">
        <v>22</v>
      </c>
      <c r="F5021" t="s">
        <v>23</v>
      </c>
      <c r="G5021" t="s">
        <v>24</v>
      </c>
      <c r="H5021">
        <v>1</v>
      </c>
      <c r="I5021">
        <v>12990</v>
      </c>
      <c r="J5021">
        <v>12990</v>
      </c>
      <c r="K5021">
        <v>7229</v>
      </c>
      <c r="L5021">
        <v>-1595.55</v>
      </c>
      <c r="M5021">
        <v>-0.1462</v>
      </c>
      <c r="N5021" t="s">
        <v>1976</v>
      </c>
      <c r="O5021" t="s">
        <v>228</v>
      </c>
      <c r="P5021" t="s">
        <v>27</v>
      </c>
      <c r="Q5021" t="s">
        <v>11537</v>
      </c>
      <c r="R5021" t="s">
        <v>11537</v>
      </c>
      <c r="S5021" t="s">
        <v>11538</v>
      </c>
    </row>
    <row r="5022" spans="1:19" hidden="1" x14ac:dyDescent="0.35">
      <c r="A5022" t="s">
        <v>633</v>
      </c>
      <c r="B5022" s="1">
        <v>45670</v>
      </c>
      <c r="C5022" t="s">
        <v>256</v>
      </c>
      <c r="D5022" t="s">
        <v>21</v>
      </c>
      <c r="E5022" t="s">
        <v>22</v>
      </c>
      <c r="F5022" t="s">
        <v>23</v>
      </c>
      <c r="G5022" t="s">
        <v>24</v>
      </c>
      <c r="H5022">
        <v>1</v>
      </c>
      <c r="I5022">
        <v>54990</v>
      </c>
      <c r="J5022">
        <v>54990</v>
      </c>
      <c r="K5022">
        <v>32844</v>
      </c>
      <c r="L5022">
        <v>-10034.08</v>
      </c>
      <c r="M5022">
        <v>-0.21709999999999999</v>
      </c>
      <c r="N5022" t="s">
        <v>634</v>
      </c>
      <c r="O5022" t="s">
        <v>26</v>
      </c>
      <c r="P5022" t="s">
        <v>27</v>
      </c>
      <c r="Q5022" t="s">
        <v>11539</v>
      </c>
      <c r="R5022" t="s">
        <v>11540</v>
      </c>
      <c r="S5022" t="s">
        <v>11541</v>
      </c>
    </row>
    <row r="5023" spans="1:19" hidden="1" x14ac:dyDescent="0.35">
      <c r="A5023" t="s">
        <v>633</v>
      </c>
      <c r="B5023" s="1">
        <v>45670</v>
      </c>
      <c r="C5023" t="s">
        <v>256</v>
      </c>
      <c r="D5023" t="s">
        <v>21</v>
      </c>
      <c r="E5023" t="s">
        <v>22</v>
      </c>
      <c r="F5023" t="s">
        <v>23</v>
      </c>
      <c r="G5023" t="s">
        <v>24</v>
      </c>
      <c r="H5023">
        <v>1</v>
      </c>
      <c r="I5023">
        <v>54990</v>
      </c>
      <c r="J5023">
        <v>54990</v>
      </c>
      <c r="K5023">
        <v>32844</v>
      </c>
      <c r="L5023">
        <v>-10034.08</v>
      </c>
      <c r="M5023">
        <v>-0.21709999999999999</v>
      </c>
      <c r="N5023" t="s">
        <v>634</v>
      </c>
      <c r="O5023" t="s">
        <v>26</v>
      </c>
      <c r="P5023" t="s">
        <v>27</v>
      </c>
      <c r="Q5023" t="s">
        <v>11542</v>
      </c>
      <c r="R5023" t="s">
        <v>11542</v>
      </c>
      <c r="S5023" t="s">
        <v>11543</v>
      </c>
    </row>
    <row r="5024" spans="1:19" hidden="1" x14ac:dyDescent="0.35">
      <c r="A5024" t="s">
        <v>2567</v>
      </c>
      <c r="B5024" s="1">
        <v>45670</v>
      </c>
      <c r="C5024" t="s">
        <v>256</v>
      </c>
      <c r="D5024" t="s">
        <v>21</v>
      </c>
      <c r="E5024" t="s">
        <v>22</v>
      </c>
      <c r="F5024" t="s">
        <v>23</v>
      </c>
      <c r="G5024" t="s">
        <v>24</v>
      </c>
      <c r="H5024">
        <v>1</v>
      </c>
      <c r="I5024">
        <v>16716</v>
      </c>
      <c r="J5024">
        <v>16716</v>
      </c>
      <c r="K5024">
        <v>12121</v>
      </c>
      <c r="L5024">
        <v>-4389.8100000000004</v>
      </c>
      <c r="M5024">
        <v>-0.3125</v>
      </c>
      <c r="N5024" t="s">
        <v>2568</v>
      </c>
      <c r="O5024" t="s">
        <v>898</v>
      </c>
      <c r="P5024" t="s">
        <v>27</v>
      </c>
      <c r="Q5024" t="s">
        <v>11544</v>
      </c>
      <c r="R5024" t="s">
        <v>11544</v>
      </c>
      <c r="S5024" t="s">
        <v>11545</v>
      </c>
    </row>
    <row r="5025" spans="1:19" hidden="1" x14ac:dyDescent="0.35">
      <c r="A5025" t="s">
        <v>2567</v>
      </c>
      <c r="B5025" s="1">
        <v>45670</v>
      </c>
      <c r="C5025" t="s">
        <v>256</v>
      </c>
      <c r="D5025" t="s">
        <v>21</v>
      </c>
      <c r="E5025" t="s">
        <v>22</v>
      </c>
      <c r="F5025" t="s">
        <v>23</v>
      </c>
      <c r="G5025" t="s">
        <v>24</v>
      </c>
      <c r="H5025">
        <v>1</v>
      </c>
      <c r="I5025">
        <v>16716</v>
      </c>
      <c r="J5025">
        <v>16716</v>
      </c>
      <c r="K5025">
        <v>12121</v>
      </c>
      <c r="L5025">
        <v>-4389.8100000000004</v>
      </c>
      <c r="M5025">
        <v>-0.3125</v>
      </c>
      <c r="N5025" t="s">
        <v>2568</v>
      </c>
      <c r="O5025" t="s">
        <v>898</v>
      </c>
      <c r="P5025" t="s">
        <v>27</v>
      </c>
      <c r="Q5025" t="s">
        <v>11546</v>
      </c>
      <c r="R5025" t="s">
        <v>11546</v>
      </c>
      <c r="S5025" t="s">
        <v>11547</v>
      </c>
    </row>
    <row r="5026" spans="1:19" hidden="1" x14ac:dyDescent="0.35">
      <c r="A5026" t="s">
        <v>931</v>
      </c>
      <c r="B5026" s="1">
        <v>45670</v>
      </c>
      <c r="C5026" t="s">
        <v>256</v>
      </c>
      <c r="D5026" t="s">
        <v>21</v>
      </c>
      <c r="E5026" t="s">
        <v>22</v>
      </c>
      <c r="F5026" t="s">
        <v>23</v>
      </c>
      <c r="G5026" t="s">
        <v>24</v>
      </c>
      <c r="H5026">
        <v>1</v>
      </c>
      <c r="I5026">
        <v>19980</v>
      </c>
      <c r="J5026">
        <v>19980</v>
      </c>
      <c r="K5026">
        <v>13067.26</v>
      </c>
      <c r="L5026">
        <v>-3498.69</v>
      </c>
      <c r="M5026">
        <v>-0.2084</v>
      </c>
      <c r="N5026" t="s">
        <v>932</v>
      </c>
      <c r="O5026" t="s">
        <v>228</v>
      </c>
      <c r="P5026" t="s">
        <v>27</v>
      </c>
      <c r="Q5026" t="s">
        <v>11548</v>
      </c>
      <c r="R5026" t="s">
        <v>11548</v>
      </c>
      <c r="S5026" t="s">
        <v>11549</v>
      </c>
    </row>
    <row r="5027" spans="1:19" hidden="1" x14ac:dyDescent="0.35">
      <c r="A5027" t="s">
        <v>226</v>
      </c>
      <c r="B5027" s="1">
        <v>45670</v>
      </c>
      <c r="C5027" t="s">
        <v>256</v>
      </c>
      <c r="D5027" t="s">
        <v>21</v>
      </c>
      <c r="E5027" t="s">
        <v>22</v>
      </c>
      <c r="F5027" t="s">
        <v>23</v>
      </c>
      <c r="G5027" t="s">
        <v>24</v>
      </c>
      <c r="H5027">
        <v>2</v>
      </c>
      <c r="I5027">
        <v>49980</v>
      </c>
      <c r="J5027">
        <v>24990</v>
      </c>
      <c r="K5027">
        <v>14342</v>
      </c>
      <c r="L5027">
        <v>-5837.28</v>
      </c>
      <c r="M5027">
        <v>-0.13900000000000001</v>
      </c>
      <c r="N5027" t="s">
        <v>227</v>
      </c>
      <c r="O5027" t="s">
        <v>228</v>
      </c>
      <c r="P5027" t="s">
        <v>27</v>
      </c>
      <c r="Q5027" t="s">
        <v>11550</v>
      </c>
      <c r="R5027" t="s">
        <v>11551</v>
      </c>
      <c r="S5027" t="s">
        <v>11552</v>
      </c>
    </row>
    <row r="5028" spans="1:19" hidden="1" x14ac:dyDescent="0.35">
      <c r="A5028" t="s">
        <v>226</v>
      </c>
      <c r="B5028" s="1">
        <v>45670</v>
      </c>
      <c r="C5028" t="s">
        <v>256</v>
      </c>
      <c r="D5028" t="s">
        <v>21</v>
      </c>
      <c r="E5028" t="s">
        <v>22</v>
      </c>
      <c r="F5028" t="s">
        <v>23</v>
      </c>
      <c r="G5028" t="s">
        <v>24</v>
      </c>
      <c r="H5028">
        <v>1</v>
      </c>
      <c r="I5028">
        <v>24990</v>
      </c>
      <c r="J5028">
        <v>24990</v>
      </c>
      <c r="K5028">
        <v>14342</v>
      </c>
      <c r="L5028">
        <v>-2918.64</v>
      </c>
      <c r="M5028">
        <v>-0.13900000000000001</v>
      </c>
      <c r="N5028" t="s">
        <v>227</v>
      </c>
      <c r="O5028" t="s">
        <v>228</v>
      </c>
      <c r="P5028" t="s">
        <v>27</v>
      </c>
      <c r="Q5028" t="s">
        <v>11553</v>
      </c>
      <c r="R5028" t="s">
        <v>11553</v>
      </c>
      <c r="S5028" t="s">
        <v>11554</v>
      </c>
    </row>
    <row r="5029" spans="1:19" hidden="1" x14ac:dyDescent="0.35">
      <c r="A5029" t="s">
        <v>226</v>
      </c>
      <c r="B5029" s="1">
        <v>45670</v>
      </c>
      <c r="C5029" t="s">
        <v>256</v>
      </c>
      <c r="D5029" t="s">
        <v>21</v>
      </c>
      <c r="E5029" t="s">
        <v>22</v>
      </c>
      <c r="F5029" t="s">
        <v>23</v>
      </c>
      <c r="G5029" t="s">
        <v>24</v>
      </c>
      <c r="H5029">
        <v>1</v>
      </c>
      <c r="I5029">
        <v>24990</v>
      </c>
      <c r="J5029">
        <v>24990</v>
      </c>
      <c r="K5029">
        <v>14342</v>
      </c>
      <c r="L5029">
        <v>-2918.64</v>
      </c>
      <c r="M5029">
        <v>-0.13900000000000001</v>
      </c>
      <c r="N5029" t="s">
        <v>227</v>
      </c>
      <c r="O5029" t="s">
        <v>228</v>
      </c>
      <c r="P5029" t="s">
        <v>27</v>
      </c>
      <c r="Q5029" t="s">
        <v>11555</v>
      </c>
      <c r="R5029" t="s">
        <v>11555</v>
      </c>
      <c r="S5029" t="s">
        <v>11556</v>
      </c>
    </row>
    <row r="5030" spans="1:19" hidden="1" x14ac:dyDescent="0.35">
      <c r="A5030" t="s">
        <v>226</v>
      </c>
      <c r="B5030" s="1">
        <v>45670</v>
      </c>
      <c r="C5030" t="s">
        <v>256</v>
      </c>
      <c r="D5030" t="s">
        <v>21</v>
      </c>
      <c r="E5030" t="s">
        <v>22</v>
      </c>
      <c r="F5030" t="s">
        <v>23</v>
      </c>
      <c r="G5030" t="s">
        <v>24</v>
      </c>
      <c r="H5030">
        <v>1</v>
      </c>
      <c r="I5030">
        <v>24990</v>
      </c>
      <c r="J5030">
        <v>24990</v>
      </c>
      <c r="K5030">
        <v>14342</v>
      </c>
      <c r="L5030">
        <v>-2918.64</v>
      </c>
      <c r="M5030">
        <v>-0.13900000000000001</v>
      </c>
      <c r="N5030" t="s">
        <v>227</v>
      </c>
      <c r="O5030" t="s">
        <v>228</v>
      </c>
      <c r="P5030" t="s">
        <v>27</v>
      </c>
      <c r="Q5030" t="s">
        <v>11557</v>
      </c>
      <c r="R5030" t="s">
        <v>11557</v>
      </c>
      <c r="S5030" t="s">
        <v>11558</v>
      </c>
    </row>
    <row r="5031" spans="1:19" hidden="1" x14ac:dyDescent="0.35">
      <c r="A5031" t="s">
        <v>226</v>
      </c>
      <c r="B5031" s="1">
        <v>45670</v>
      </c>
      <c r="C5031" t="s">
        <v>256</v>
      </c>
      <c r="D5031" t="s">
        <v>21</v>
      </c>
      <c r="E5031" t="s">
        <v>22</v>
      </c>
      <c r="F5031" t="s">
        <v>23</v>
      </c>
      <c r="G5031" t="s">
        <v>24</v>
      </c>
      <c r="H5031">
        <v>1</v>
      </c>
      <c r="I5031">
        <v>24990</v>
      </c>
      <c r="J5031">
        <v>24990</v>
      </c>
      <c r="K5031">
        <v>14342</v>
      </c>
      <c r="L5031">
        <v>-2918.64</v>
      </c>
      <c r="M5031">
        <v>-0.13900000000000001</v>
      </c>
      <c r="N5031" t="s">
        <v>227</v>
      </c>
      <c r="O5031" t="s">
        <v>228</v>
      </c>
      <c r="P5031" t="s">
        <v>27</v>
      </c>
      <c r="Q5031" t="s">
        <v>11559</v>
      </c>
      <c r="R5031" t="s">
        <v>11560</v>
      </c>
      <c r="S5031" t="s">
        <v>11561</v>
      </c>
    </row>
    <row r="5032" spans="1:19" hidden="1" x14ac:dyDescent="0.35">
      <c r="A5032" t="s">
        <v>226</v>
      </c>
      <c r="B5032" s="1">
        <v>45670</v>
      </c>
      <c r="C5032" t="s">
        <v>256</v>
      </c>
      <c r="D5032" t="s">
        <v>21</v>
      </c>
      <c r="E5032" t="s">
        <v>22</v>
      </c>
      <c r="F5032" t="s">
        <v>23</v>
      </c>
      <c r="G5032" t="s">
        <v>24</v>
      </c>
      <c r="H5032">
        <v>1</v>
      </c>
      <c r="I5032">
        <v>24990</v>
      </c>
      <c r="J5032">
        <v>24990</v>
      </c>
      <c r="K5032">
        <v>14342</v>
      </c>
      <c r="L5032">
        <v>-2918.64</v>
      </c>
      <c r="M5032">
        <v>-0.13900000000000001</v>
      </c>
      <c r="N5032" t="s">
        <v>227</v>
      </c>
      <c r="O5032" t="s">
        <v>228</v>
      </c>
      <c r="P5032" t="s">
        <v>27</v>
      </c>
      <c r="Q5032" t="s">
        <v>11562</v>
      </c>
      <c r="R5032" t="s">
        <v>11562</v>
      </c>
      <c r="S5032" t="s">
        <v>11563</v>
      </c>
    </row>
    <row r="5033" spans="1:19" hidden="1" x14ac:dyDescent="0.35">
      <c r="A5033" t="s">
        <v>226</v>
      </c>
      <c r="B5033" s="1">
        <v>45670</v>
      </c>
      <c r="C5033" t="s">
        <v>256</v>
      </c>
      <c r="D5033" t="s">
        <v>21</v>
      </c>
      <c r="E5033" t="s">
        <v>22</v>
      </c>
      <c r="F5033" t="s">
        <v>23</v>
      </c>
      <c r="G5033" t="s">
        <v>24</v>
      </c>
      <c r="H5033">
        <v>1</v>
      </c>
      <c r="I5033">
        <v>24990</v>
      </c>
      <c r="J5033">
        <v>24990</v>
      </c>
      <c r="K5033">
        <v>14342</v>
      </c>
      <c r="L5033">
        <v>-2918.64</v>
      </c>
      <c r="M5033">
        <v>-0.13900000000000001</v>
      </c>
      <c r="N5033" t="s">
        <v>227</v>
      </c>
      <c r="O5033" t="s">
        <v>228</v>
      </c>
      <c r="P5033" t="s">
        <v>27</v>
      </c>
      <c r="Q5033" t="s">
        <v>11564</v>
      </c>
      <c r="R5033" t="s">
        <v>11565</v>
      </c>
      <c r="S5033" t="s">
        <v>11566</v>
      </c>
    </row>
    <row r="5034" spans="1:19" hidden="1" x14ac:dyDescent="0.35">
      <c r="A5034" t="s">
        <v>226</v>
      </c>
      <c r="B5034" s="1">
        <v>45670</v>
      </c>
      <c r="C5034" t="s">
        <v>256</v>
      </c>
      <c r="D5034" t="s">
        <v>21</v>
      </c>
      <c r="E5034" t="s">
        <v>22</v>
      </c>
      <c r="F5034" t="s">
        <v>23</v>
      </c>
      <c r="G5034" t="s">
        <v>24</v>
      </c>
      <c r="H5034">
        <v>1</v>
      </c>
      <c r="I5034">
        <v>24990</v>
      </c>
      <c r="J5034">
        <v>24990</v>
      </c>
      <c r="K5034">
        <v>14342</v>
      </c>
      <c r="L5034">
        <v>-2918.64</v>
      </c>
      <c r="M5034">
        <v>-0.13900000000000001</v>
      </c>
      <c r="N5034" t="s">
        <v>227</v>
      </c>
      <c r="O5034" t="s">
        <v>228</v>
      </c>
      <c r="P5034" t="s">
        <v>27</v>
      </c>
      <c r="Q5034" t="s">
        <v>11567</v>
      </c>
      <c r="R5034" t="s">
        <v>11567</v>
      </c>
      <c r="S5034" t="s">
        <v>11568</v>
      </c>
    </row>
    <row r="5035" spans="1:19" hidden="1" x14ac:dyDescent="0.35">
      <c r="A5035" t="s">
        <v>226</v>
      </c>
      <c r="B5035" s="1">
        <v>45670</v>
      </c>
      <c r="C5035" t="s">
        <v>256</v>
      </c>
      <c r="D5035" t="s">
        <v>21</v>
      </c>
      <c r="E5035" t="s">
        <v>22</v>
      </c>
      <c r="F5035" t="s">
        <v>23</v>
      </c>
      <c r="G5035" t="s">
        <v>24</v>
      </c>
      <c r="H5035">
        <v>1</v>
      </c>
      <c r="I5035">
        <v>24990</v>
      </c>
      <c r="J5035">
        <v>24990</v>
      </c>
      <c r="K5035">
        <v>14342</v>
      </c>
      <c r="L5035">
        <v>-2918.64</v>
      </c>
      <c r="M5035">
        <v>-0.13900000000000001</v>
      </c>
      <c r="N5035" t="s">
        <v>227</v>
      </c>
      <c r="O5035" t="s">
        <v>228</v>
      </c>
      <c r="P5035" t="s">
        <v>27</v>
      </c>
      <c r="Q5035" t="s">
        <v>11569</v>
      </c>
      <c r="R5035" t="s">
        <v>11570</v>
      </c>
      <c r="S5035" t="s">
        <v>11571</v>
      </c>
    </row>
    <row r="5036" spans="1:19" hidden="1" x14ac:dyDescent="0.35">
      <c r="A5036" t="s">
        <v>226</v>
      </c>
      <c r="B5036" s="1">
        <v>45670</v>
      </c>
      <c r="C5036" t="s">
        <v>256</v>
      </c>
      <c r="D5036" t="s">
        <v>21</v>
      </c>
      <c r="E5036" t="s">
        <v>22</v>
      </c>
      <c r="F5036" t="s">
        <v>23</v>
      </c>
      <c r="G5036" t="s">
        <v>24</v>
      </c>
      <c r="H5036">
        <v>1</v>
      </c>
      <c r="I5036">
        <v>24990</v>
      </c>
      <c r="J5036">
        <v>24990</v>
      </c>
      <c r="K5036">
        <v>14342</v>
      </c>
      <c r="L5036">
        <v>-3571.58</v>
      </c>
      <c r="M5036">
        <v>-0.1701</v>
      </c>
      <c r="N5036" t="s">
        <v>227</v>
      </c>
      <c r="O5036" t="s">
        <v>228</v>
      </c>
      <c r="P5036" t="s">
        <v>27</v>
      </c>
      <c r="Q5036" t="s">
        <v>11572</v>
      </c>
      <c r="R5036" t="s">
        <v>11572</v>
      </c>
      <c r="S5036" t="s">
        <v>11573</v>
      </c>
    </row>
    <row r="5037" spans="1:19" hidden="1" x14ac:dyDescent="0.35">
      <c r="A5037" t="s">
        <v>226</v>
      </c>
      <c r="B5037" s="1">
        <v>45670</v>
      </c>
      <c r="C5037" t="s">
        <v>256</v>
      </c>
      <c r="D5037" t="s">
        <v>21</v>
      </c>
      <c r="E5037" t="s">
        <v>22</v>
      </c>
      <c r="F5037" t="s">
        <v>23</v>
      </c>
      <c r="G5037" t="s">
        <v>24</v>
      </c>
      <c r="H5037">
        <v>1</v>
      </c>
      <c r="I5037">
        <v>24990</v>
      </c>
      <c r="J5037">
        <v>24990</v>
      </c>
      <c r="K5037">
        <v>14342</v>
      </c>
      <c r="L5037">
        <v>-2918.64</v>
      </c>
      <c r="M5037">
        <v>-0.13900000000000001</v>
      </c>
      <c r="N5037" t="s">
        <v>227</v>
      </c>
      <c r="O5037" t="s">
        <v>228</v>
      </c>
      <c r="P5037" t="s">
        <v>27</v>
      </c>
      <c r="Q5037" t="s">
        <v>11574</v>
      </c>
      <c r="R5037" t="s">
        <v>11575</v>
      </c>
      <c r="S5037" t="s">
        <v>11576</v>
      </c>
    </row>
    <row r="5038" spans="1:19" hidden="1" x14ac:dyDescent="0.35">
      <c r="A5038" t="s">
        <v>226</v>
      </c>
      <c r="B5038" s="1">
        <v>45670</v>
      </c>
      <c r="C5038" t="s">
        <v>256</v>
      </c>
      <c r="D5038" t="s">
        <v>21</v>
      </c>
      <c r="E5038" t="s">
        <v>22</v>
      </c>
      <c r="F5038" t="s">
        <v>23</v>
      </c>
      <c r="G5038" t="s">
        <v>24</v>
      </c>
      <c r="H5038">
        <v>1</v>
      </c>
      <c r="I5038">
        <v>24990</v>
      </c>
      <c r="J5038">
        <v>24990</v>
      </c>
      <c r="K5038">
        <v>14342</v>
      </c>
      <c r="L5038">
        <v>-2918.64</v>
      </c>
      <c r="M5038">
        <v>-0.13900000000000001</v>
      </c>
      <c r="N5038" t="s">
        <v>227</v>
      </c>
      <c r="O5038" t="s">
        <v>228</v>
      </c>
      <c r="P5038" t="s">
        <v>27</v>
      </c>
      <c r="Q5038" t="s">
        <v>11577</v>
      </c>
      <c r="R5038" t="s">
        <v>11578</v>
      </c>
      <c r="S5038" t="s">
        <v>11579</v>
      </c>
    </row>
    <row r="5039" spans="1:19" hidden="1" x14ac:dyDescent="0.35">
      <c r="A5039" t="s">
        <v>226</v>
      </c>
      <c r="B5039" s="1">
        <v>45670</v>
      </c>
      <c r="C5039" t="s">
        <v>256</v>
      </c>
      <c r="D5039" t="s">
        <v>21</v>
      </c>
      <c r="E5039" t="s">
        <v>22</v>
      </c>
      <c r="F5039" t="s">
        <v>23</v>
      </c>
      <c r="G5039" t="s">
        <v>24</v>
      </c>
      <c r="H5039">
        <v>1</v>
      </c>
      <c r="I5039">
        <v>24990</v>
      </c>
      <c r="J5039">
        <v>24990</v>
      </c>
      <c r="K5039">
        <v>14342</v>
      </c>
      <c r="L5039">
        <v>-2918.64</v>
      </c>
      <c r="M5039">
        <v>-0.13900000000000001</v>
      </c>
      <c r="N5039" t="s">
        <v>227</v>
      </c>
      <c r="O5039" t="s">
        <v>228</v>
      </c>
      <c r="P5039" t="s">
        <v>27</v>
      </c>
      <c r="Q5039" t="s">
        <v>11580</v>
      </c>
      <c r="R5039" t="s">
        <v>11581</v>
      </c>
      <c r="S5039" t="s">
        <v>11582</v>
      </c>
    </row>
    <row r="5040" spans="1:19" hidden="1" x14ac:dyDescent="0.35">
      <c r="A5040" t="s">
        <v>646</v>
      </c>
      <c r="B5040" s="1">
        <v>45670</v>
      </c>
      <c r="C5040" t="s">
        <v>256</v>
      </c>
      <c r="D5040" t="s">
        <v>21</v>
      </c>
      <c r="E5040" t="s">
        <v>22</v>
      </c>
      <c r="F5040" t="s">
        <v>23</v>
      </c>
      <c r="G5040" t="s">
        <v>24</v>
      </c>
      <c r="H5040">
        <v>1</v>
      </c>
      <c r="I5040">
        <v>8990</v>
      </c>
      <c r="J5040">
        <v>8990</v>
      </c>
      <c r="K5040">
        <v>4420</v>
      </c>
      <c r="L5040">
        <v>-384.04</v>
      </c>
      <c r="M5040">
        <v>-5.0799999999999998E-2</v>
      </c>
      <c r="N5040" t="s">
        <v>647</v>
      </c>
      <c r="O5040" t="s">
        <v>648</v>
      </c>
      <c r="P5040" t="s">
        <v>47</v>
      </c>
      <c r="Q5040" t="s">
        <v>11583</v>
      </c>
      <c r="R5040" t="s">
        <v>11584</v>
      </c>
      <c r="S5040" t="s">
        <v>11585</v>
      </c>
    </row>
    <row r="5041" spans="1:19" hidden="1" x14ac:dyDescent="0.35">
      <c r="A5041" t="s">
        <v>646</v>
      </c>
      <c r="B5041" s="1">
        <v>45670</v>
      </c>
      <c r="C5041" t="s">
        <v>256</v>
      </c>
      <c r="D5041" t="s">
        <v>21</v>
      </c>
      <c r="E5041" t="s">
        <v>22</v>
      </c>
      <c r="F5041" t="s">
        <v>23</v>
      </c>
      <c r="G5041" t="s">
        <v>24</v>
      </c>
      <c r="H5041">
        <v>1</v>
      </c>
      <c r="I5041">
        <v>8990</v>
      </c>
      <c r="J5041">
        <v>8990</v>
      </c>
      <c r="K5041">
        <v>4420</v>
      </c>
      <c r="L5041">
        <v>-384.04</v>
      </c>
      <c r="M5041">
        <v>-5.0799999999999998E-2</v>
      </c>
      <c r="N5041" t="s">
        <v>647</v>
      </c>
      <c r="O5041" t="s">
        <v>648</v>
      </c>
      <c r="P5041" t="s">
        <v>47</v>
      </c>
      <c r="Q5041" t="s">
        <v>11586</v>
      </c>
      <c r="R5041" t="s">
        <v>11587</v>
      </c>
      <c r="S5041" t="s">
        <v>11588</v>
      </c>
    </row>
    <row r="5042" spans="1:19" hidden="1" x14ac:dyDescent="0.35">
      <c r="A5042" t="s">
        <v>646</v>
      </c>
      <c r="B5042" s="1">
        <v>45670</v>
      </c>
      <c r="C5042" t="s">
        <v>256</v>
      </c>
      <c r="D5042" t="s">
        <v>21</v>
      </c>
      <c r="E5042" t="s">
        <v>22</v>
      </c>
      <c r="F5042" t="s">
        <v>23</v>
      </c>
      <c r="G5042" t="s">
        <v>24</v>
      </c>
      <c r="H5042">
        <v>1</v>
      </c>
      <c r="I5042">
        <v>8990</v>
      </c>
      <c r="J5042">
        <v>8990</v>
      </c>
      <c r="K5042">
        <v>4420</v>
      </c>
      <c r="L5042">
        <v>-384.04</v>
      </c>
      <c r="M5042">
        <v>-5.0799999999999998E-2</v>
      </c>
      <c r="N5042" t="s">
        <v>647</v>
      </c>
      <c r="O5042" t="s">
        <v>648</v>
      </c>
      <c r="P5042" t="s">
        <v>47</v>
      </c>
      <c r="Q5042" t="s">
        <v>11589</v>
      </c>
      <c r="R5042" t="s">
        <v>11589</v>
      </c>
      <c r="S5042" t="s">
        <v>11590</v>
      </c>
    </row>
    <row r="5043" spans="1:19" hidden="1" x14ac:dyDescent="0.35">
      <c r="A5043" t="s">
        <v>845</v>
      </c>
      <c r="B5043" s="1">
        <v>45670</v>
      </c>
      <c r="C5043" t="s">
        <v>256</v>
      </c>
      <c r="D5043" t="s">
        <v>21</v>
      </c>
      <c r="E5043" t="s">
        <v>22</v>
      </c>
      <c r="F5043" t="s">
        <v>23</v>
      </c>
      <c r="G5043" t="s">
        <v>24</v>
      </c>
      <c r="H5043">
        <v>1</v>
      </c>
      <c r="I5043">
        <v>32995</v>
      </c>
      <c r="J5043">
        <v>32995</v>
      </c>
      <c r="K5043">
        <v>16096.61</v>
      </c>
      <c r="L5043">
        <v>2203.31</v>
      </c>
      <c r="M5043">
        <v>7.9500000000000001E-2</v>
      </c>
      <c r="N5043" t="s">
        <v>846</v>
      </c>
      <c r="O5043" t="s">
        <v>745</v>
      </c>
      <c r="P5043" t="s">
        <v>53</v>
      </c>
      <c r="Q5043" t="s">
        <v>11591</v>
      </c>
      <c r="R5043" t="s">
        <v>11592</v>
      </c>
      <c r="S5043" t="s">
        <v>11593</v>
      </c>
    </row>
    <row r="5044" spans="1:19" hidden="1" x14ac:dyDescent="0.35">
      <c r="A5044" t="s">
        <v>845</v>
      </c>
      <c r="B5044" s="1">
        <v>45670</v>
      </c>
      <c r="C5044" t="s">
        <v>256</v>
      </c>
      <c r="D5044" t="s">
        <v>21</v>
      </c>
      <c r="E5044" t="s">
        <v>22</v>
      </c>
      <c r="F5044" t="s">
        <v>23</v>
      </c>
      <c r="G5044" t="s">
        <v>24</v>
      </c>
      <c r="H5044">
        <v>1</v>
      </c>
      <c r="I5044">
        <v>32995</v>
      </c>
      <c r="J5044">
        <v>32995</v>
      </c>
      <c r="K5044">
        <v>16096.61</v>
      </c>
      <c r="L5044">
        <v>2203.31</v>
      </c>
      <c r="M5044">
        <v>7.9500000000000001E-2</v>
      </c>
      <c r="N5044" t="s">
        <v>846</v>
      </c>
      <c r="O5044" t="s">
        <v>745</v>
      </c>
      <c r="P5044" t="s">
        <v>53</v>
      </c>
      <c r="Q5044" t="s">
        <v>11594</v>
      </c>
      <c r="R5044" t="s">
        <v>11595</v>
      </c>
      <c r="S5044" t="s">
        <v>11596</v>
      </c>
    </row>
    <row r="5045" spans="1:19" hidden="1" x14ac:dyDescent="0.35">
      <c r="A5045" t="s">
        <v>934</v>
      </c>
      <c r="B5045" s="1">
        <v>45670</v>
      </c>
      <c r="C5045" t="s">
        <v>256</v>
      </c>
      <c r="D5045" t="s">
        <v>21</v>
      </c>
      <c r="E5045" t="s">
        <v>22</v>
      </c>
      <c r="F5045" t="s">
        <v>23</v>
      </c>
      <c r="G5045" t="s">
        <v>24</v>
      </c>
      <c r="H5045">
        <v>1</v>
      </c>
      <c r="I5045">
        <v>29990</v>
      </c>
      <c r="J5045">
        <v>29990</v>
      </c>
      <c r="K5045">
        <v>13257</v>
      </c>
      <c r="L5045">
        <v>-237</v>
      </c>
      <c r="M5045">
        <v>-9.4000000000000004E-3</v>
      </c>
      <c r="N5045" t="s">
        <v>935</v>
      </c>
      <c r="O5045" t="s">
        <v>667</v>
      </c>
      <c r="P5045" t="s">
        <v>144</v>
      </c>
      <c r="Q5045" t="s">
        <v>11597</v>
      </c>
      <c r="R5045" t="s">
        <v>11597</v>
      </c>
      <c r="S5045" t="s">
        <v>11598</v>
      </c>
    </row>
    <row r="5046" spans="1:19" hidden="1" x14ac:dyDescent="0.35">
      <c r="A5046" t="s">
        <v>934</v>
      </c>
      <c r="B5046" s="1">
        <v>45670</v>
      </c>
      <c r="C5046" t="s">
        <v>256</v>
      </c>
      <c r="D5046" t="s">
        <v>21</v>
      </c>
      <c r="E5046" t="s">
        <v>22</v>
      </c>
      <c r="F5046" t="s">
        <v>23</v>
      </c>
      <c r="G5046" t="s">
        <v>24</v>
      </c>
      <c r="H5046">
        <v>1</v>
      </c>
      <c r="I5046">
        <v>29990</v>
      </c>
      <c r="J5046">
        <v>29990</v>
      </c>
      <c r="K5046">
        <v>13257</v>
      </c>
      <c r="L5046">
        <v>-237</v>
      </c>
      <c r="M5046">
        <v>-9.4000000000000004E-3</v>
      </c>
      <c r="N5046" t="s">
        <v>935</v>
      </c>
      <c r="O5046" t="s">
        <v>667</v>
      </c>
      <c r="P5046" t="s">
        <v>144</v>
      </c>
      <c r="Q5046" t="s">
        <v>11599</v>
      </c>
      <c r="R5046" t="s">
        <v>11599</v>
      </c>
      <c r="S5046" t="s">
        <v>11600</v>
      </c>
    </row>
    <row r="5047" spans="1:19" hidden="1" x14ac:dyDescent="0.35">
      <c r="A5047" t="s">
        <v>1192</v>
      </c>
      <c r="B5047" s="1">
        <v>45670</v>
      </c>
      <c r="C5047" t="s">
        <v>256</v>
      </c>
      <c r="D5047" t="s">
        <v>21</v>
      </c>
      <c r="E5047" t="s">
        <v>22</v>
      </c>
      <c r="F5047" t="s">
        <v>23</v>
      </c>
      <c r="G5047" t="s">
        <v>24</v>
      </c>
      <c r="H5047">
        <v>1</v>
      </c>
      <c r="I5047">
        <v>13990</v>
      </c>
      <c r="J5047">
        <v>13990</v>
      </c>
      <c r="K5047">
        <v>8058.31</v>
      </c>
      <c r="L5047">
        <v>-1979.49</v>
      </c>
      <c r="M5047">
        <v>-0.16839999999999999</v>
      </c>
      <c r="N5047" t="s">
        <v>1193</v>
      </c>
      <c r="O5047" t="s">
        <v>704</v>
      </c>
      <c r="P5047" t="s">
        <v>53</v>
      </c>
      <c r="Q5047" t="s">
        <v>11601</v>
      </c>
      <c r="R5047" t="s">
        <v>11601</v>
      </c>
      <c r="S5047" t="s">
        <v>11602</v>
      </c>
    </row>
    <row r="5048" spans="1:19" hidden="1" x14ac:dyDescent="0.35">
      <c r="A5048" t="s">
        <v>696</v>
      </c>
      <c r="B5048" s="1">
        <v>45670</v>
      </c>
      <c r="C5048" t="s">
        <v>256</v>
      </c>
      <c r="D5048" t="s">
        <v>21</v>
      </c>
      <c r="E5048" t="s">
        <v>22</v>
      </c>
      <c r="F5048" t="s">
        <v>23</v>
      </c>
      <c r="G5048" t="s">
        <v>24</v>
      </c>
      <c r="H5048">
        <v>1</v>
      </c>
      <c r="I5048">
        <v>12990</v>
      </c>
      <c r="J5048">
        <v>12990</v>
      </c>
      <c r="K5048">
        <v>6555.25</v>
      </c>
      <c r="L5048">
        <v>-1031.03</v>
      </c>
      <c r="M5048">
        <v>-9.4500000000000001E-2</v>
      </c>
      <c r="N5048" t="s">
        <v>697</v>
      </c>
      <c r="O5048" t="s">
        <v>698</v>
      </c>
      <c r="P5048" t="s">
        <v>53</v>
      </c>
      <c r="Q5048" t="s">
        <v>11603</v>
      </c>
      <c r="R5048" t="s">
        <v>11604</v>
      </c>
      <c r="S5048" t="s">
        <v>11605</v>
      </c>
    </row>
    <row r="5049" spans="1:19" hidden="1" x14ac:dyDescent="0.35">
      <c r="A5049" t="s">
        <v>696</v>
      </c>
      <c r="B5049" s="1">
        <v>45670</v>
      </c>
      <c r="C5049" t="s">
        <v>256</v>
      </c>
      <c r="D5049" t="s">
        <v>21</v>
      </c>
      <c r="E5049" t="s">
        <v>22</v>
      </c>
      <c r="F5049" t="s">
        <v>23</v>
      </c>
      <c r="G5049" t="s">
        <v>24</v>
      </c>
      <c r="H5049">
        <v>1</v>
      </c>
      <c r="I5049">
        <v>12990</v>
      </c>
      <c r="J5049">
        <v>12990</v>
      </c>
      <c r="K5049">
        <v>6555.25</v>
      </c>
      <c r="L5049">
        <v>-1031.03</v>
      </c>
      <c r="M5049">
        <v>-9.4500000000000001E-2</v>
      </c>
      <c r="N5049" t="s">
        <v>697</v>
      </c>
      <c r="O5049" t="s">
        <v>698</v>
      </c>
      <c r="P5049" t="s">
        <v>53</v>
      </c>
      <c r="Q5049" t="s">
        <v>11606</v>
      </c>
      <c r="R5049" t="s">
        <v>11607</v>
      </c>
      <c r="S5049" t="s">
        <v>11608</v>
      </c>
    </row>
    <row r="5050" spans="1:19" hidden="1" x14ac:dyDescent="0.35">
      <c r="A5050" t="s">
        <v>235</v>
      </c>
      <c r="B5050" s="1">
        <v>45670</v>
      </c>
      <c r="C5050" t="s">
        <v>256</v>
      </c>
      <c r="D5050" t="s">
        <v>21</v>
      </c>
      <c r="E5050" t="s">
        <v>22</v>
      </c>
      <c r="F5050" t="s">
        <v>23</v>
      </c>
      <c r="G5050" t="s">
        <v>24</v>
      </c>
      <c r="H5050">
        <v>1</v>
      </c>
      <c r="I5050">
        <v>109990</v>
      </c>
      <c r="J5050">
        <v>109990</v>
      </c>
      <c r="K5050">
        <v>54298.65</v>
      </c>
      <c r="L5050">
        <v>7628.91</v>
      </c>
      <c r="M5050">
        <v>8.2500000000000004E-2</v>
      </c>
      <c r="N5050" t="s">
        <v>236</v>
      </c>
      <c r="O5050" t="s">
        <v>237</v>
      </c>
      <c r="P5050" t="s">
        <v>41</v>
      </c>
      <c r="Q5050" t="s">
        <v>11609</v>
      </c>
      <c r="R5050" t="s">
        <v>11609</v>
      </c>
      <c r="S5050" t="s">
        <v>11610</v>
      </c>
    </row>
    <row r="5051" spans="1:19" hidden="1" x14ac:dyDescent="0.35">
      <c r="A5051" t="s">
        <v>235</v>
      </c>
      <c r="B5051" s="1">
        <v>45670</v>
      </c>
      <c r="C5051" t="s">
        <v>256</v>
      </c>
      <c r="D5051" t="s">
        <v>21</v>
      </c>
      <c r="E5051" t="s">
        <v>22</v>
      </c>
      <c r="F5051" t="s">
        <v>23</v>
      </c>
      <c r="G5051" t="s">
        <v>24</v>
      </c>
      <c r="H5051">
        <v>1</v>
      </c>
      <c r="I5051">
        <v>109990</v>
      </c>
      <c r="J5051">
        <v>109990</v>
      </c>
      <c r="K5051">
        <v>54298.65</v>
      </c>
      <c r="L5051">
        <v>7628.91</v>
      </c>
      <c r="M5051">
        <v>8.2500000000000004E-2</v>
      </c>
      <c r="N5051" t="s">
        <v>236</v>
      </c>
      <c r="O5051" t="s">
        <v>237</v>
      </c>
      <c r="P5051" t="s">
        <v>41</v>
      </c>
      <c r="Q5051" t="s">
        <v>11611</v>
      </c>
      <c r="R5051" t="s">
        <v>11611</v>
      </c>
      <c r="S5051" t="s">
        <v>11612</v>
      </c>
    </row>
    <row r="5052" spans="1:19" hidden="1" x14ac:dyDescent="0.35">
      <c r="A5052" t="s">
        <v>235</v>
      </c>
      <c r="B5052" s="1">
        <v>45670</v>
      </c>
      <c r="C5052" t="s">
        <v>256</v>
      </c>
      <c r="D5052" t="s">
        <v>21</v>
      </c>
      <c r="E5052" t="s">
        <v>22</v>
      </c>
      <c r="F5052" t="s">
        <v>23</v>
      </c>
      <c r="G5052" t="s">
        <v>24</v>
      </c>
      <c r="H5052">
        <v>2</v>
      </c>
      <c r="I5052">
        <v>219980</v>
      </c>
      <c r="J5052">
        <v>109990</v>
      </c>
      <c r="K5052">
        <v>54298.65</v>
      </c>
      <c r="L5052">
        <v>15257.83</v>
      </c>
      <c r="M5052">
        <v>8.2500000000000004E-2</v>
      </c>
      <c r="N5052" t="s">
        <v>236</v>
      </c>
      <c r="O5052" t="s">
        <v>237</v>
      </c>
      <c r="P5052" t="s">
        <v>41</v>
      </c>
      <c r="Q5052" t="s">
        <v>11613</v>
      </c>
      <c r="R5052" t="s">
        <v>11614</v>
      </c>
      <c r="S5052" t="s">
        <v>11615</v>
      </c>
    </row>
    <row r="5053" spans="1:19" hidden="1" x14ac:dyDescent="0.35">
      <c r="A5053" t="s">
        <v>1909</v>
      </c>
      <c r="B5053" s="1">
        <v>45670</v>
      </c>
      <c r="C5053" t="s">
        <v>256</v>
      </c>
      <c r="D5053" t="s">
        <v>21</v>
      </c>
      <c r="E5053" t="s">
        <v>22</v>
      </c>
      <c r="F5053" t="s">
        <v>23</v>
      </c>
      <c r="G5053" t="s">
        <v>24</v>
      </c>
      <c r="H5053">
        <v>1</v>
      </c>
      <c r="I5053">
        <v>22990</v>
      </c>
      <c r="J5053">
        <v>22990</v>
      </c>
      <c r="K5053">
        <v>8690.2199999999993</v>
      </c>
      <c r="L5053">
        <v>388.6</v>
      </c>
      <c r="M5053">
        <v>2.01E-2</v>
      </c>
      <c r="N5053" t="s">
        <v>1910</v>
      </c>
      <c r="O5053" t="s">
        <v>228</v>
      </c>
      <c r="P5053" t="s">
        <v>27</v>
      </c>
      <c r="Q5053" t="s">
        <v>11616</v>
      </c>
      <c r="R5053" t="s">
        <v>11616</v>
      </c>
      <c r="S5053" t="s">
        <v>11617</v>
      </c>
    </row>
    <row r="5054" spans="1:19" hidden="1" x14ac:dyDescent="0.35">
      <c r="A5054" t="s">
        <v>1909</v>
      </c>
      <c r="B5054" s="1">
        <v>45670</v>
      </c>
      <c r="C5054" t="s">
        <v>256</v>
      </c>
      <c r="D5054" t="s">
        <v>21</v>
      </c>
      <c r="E5054" t="s">
        <v>22</v>
      </c>
      <c r="F5054" t="s">
        <v>23</v>
      </c>
      <c r="G5054" t="s">
        <v>24</v>
      </c>
      <c r="H5054">
        <v>1</v>
      </c>
      <c r="I5054">
        <v>22990</v>
      </c>
      <c r="J5054">
        <v>22990</v>
      </c>
      <c r="K5054">
        <v>8690.2199999999993</v>
      </c>
      <c r="L5054">
        <v>388.6</v>
      </c>
      <c r="M5054">
        <v>2.01E-2</v>
      </c>
      <c r="N5054" t="s">
        <v>1910</v>
      </c>
      <c r="O5054" t="s">
        <v>228</v>
      </c>
      <c r="P5054" t="s">
        <v>27</v>
      </c>
      <c r="Q5054" t="s">
        <v>11618</v>
      </c>
      <c r="R5054" t="s">
        <v>11618</v>
      </c>
      <c r="S5054" t="s">
        <v>11619</v>
      </c>
    </row>
    <row r="5055" spans="1:19" hidden="1" x14ac:dyDescent="0.35">
      <c r="A5055" t="s">
        <v>244</v>
      </c>
      <c r="B5055" s="1">
        <v>45670</v>
      </c>
      <c r="C5055" t="s">
        <v>256</v>
      </c>
      <c r="D5055" t="s">
        <v>21</v>
      </c>
      <c r="E5055" t="s">
        <v>22</v>
      </c>
      <c r="F5055" t="s">
        <v>23</v>
      </c>
      <c r="G5055" t="s">
        <v>24</v>
      </c>
      <c r="H5055">
        <v>1</v>
      </c>
      <c r="I5055">
        <v>144990</v>
      </c>
      <c r="J5055">
        <v>144990</v>
      </c>
      <c r="K5055">
        <v>78543.58</v>
      </c>
      <c r="L5055">
        <v>3089.87</v>
      </c>
      <c r="M5055">
        <v>2.5399999999999999E-2</v>
      </c>
      <c r="N5055" t="s">
        <v>245</v>
      </c>
      <c r="O5055" t="s">
        <v>246</v>
      </c>
      <c r="P5055" t="s">
        <v>82</v>
      </c>
      <c r="Q5055" t="s">
        <v>11620</v>
      </c>
      <c r="R5055" t="s">
        <v>11620</v>
      </c>
      <c r="S5055" t="s">
        <v>11621</v>
      </c>
    </row>
    <row r="5056" spans="1:19" hidden="1" x14ac:dyDescent="0.35">
      <c r="A5056" t="s">
        <v>11622</v>
      </c>
      <c r="B5056" s="1">
        <v>45670</v>
      </c>
      <c r="C5056" t="s">
        <v>256</v>
      </c>
      <c r="D5056" t="s">
        <v>21</v>
      </c>
      <c r="E5056" t="s">
        <v>22</v>
      </c>
      <c r="F5056" t="s">
        <v>23</v>
      </c>
      <c r="G5056" t="s">
        <v>24</v>
      </c>
      <c r="H5056">
        <v>1</v>
      </c>
      <c r="I5056">
        <v>39990</v>
      </c>
      <c r="J5056">
        <v>39990</v>
      </c>
      <c r="K5056">
        <v>4163.41</v>
      </c>
      <c r="L5056">
        <v>14716.25</v>
      </c>
      <c r="M5056">
        <v>0.43790000000000001</v>
      </c>
      <c r="N5056" t="s">
        <v>11623</v>
      </c>
      <c r="O5056" t="s">
        <v>52</v>
      </c>
      <c r="P5056" t="s">
        <v>53</v>
      </c>
      <c r="Q5056" t="s">
        <v>11624</v>
      </c>
      <c r="R5056" t="s">
        <v>11625</v>
      </c>
      <c r="S5056" t="s">
        <v>11626</v>
      </c>
    </row>
    <row r="5057" spans="1:19" hidden="1" x14ac:dyDescent="0.35">
      <c r="A5057" t="s">
        <v>11627</v>
      </c>
      <c r="B5057" s="1">
        <v>45670</v>
      </c>
      <c r="C5057" t="s">
        <v>256</v>
      </c>
      <c r="D5057" t="s">
        <v>21</v>
      </c>
      <c r="E5057" t="s">
        <v>22</v>
      </c>
      <c r="F5057" t="s">
        <v>23</v>
      </c>
      <c r="G5057" t="s">
        <v>24</v>
      </c>
      <c r="H5057">
        <v>1</v>
      </c>
      <c r="I5057">
        <v>44990</v>
      </c>
      <c r="J5057">
        <v>44990</v>
      </c>
      <c r="K5057">
        <v>4878.92</v>
      </c>
      <c r="L5057">
        <v>14359.56</v>
      </c>
      <c r="M5057">
        <v>0.37980000000000003</v>
      </c>
      <c r="N5057" t="s">
        <v>11628</v>
      </c>
      <c r="O5057" t="s">
        <v>52</v>
      </c>
      <c r="P5057" t="s">
        <v>53</v>
      </c>
      <c r="Q5057" t="s">
        <v>11629</v>
      </c>
      <c r="R5057" t="s">
        <v>11630</v>
      </c>
      <c r="S5057" t="s">
        <v>11631</v>
      </c>
    </row>
    <row r="5058" spans="1:19" hidden="1" x14ac:dyDescent="0.35">
      <c r="A5058" t="s">
        <v>1915</v>
      </c>
      <c r="B5058" s="1">
        <v>45670</v>
      </c>
      <c r="C5058" t="s">
        <v>256</v>
      </c>
      <c r="D5058" t="s">
        <v>21</v>
      </c>
      <c r="E5058" t="s">
        <v>22</v>
      </c>
      <c r="F5058" t="s">
        <v>23</v>
      </c>
      <c r="G5058" t="s">
        <v>24</v>
      </c>
      <c r="H5058">
        <v>1</v>
      </c>
      <c r="I5058">
        <v>29990</v>
      </c>
      <c r="J5058">
        <v>29990</v>
      </c>
      <c r="K5058">
        <v>15059.37</v>
      </c>
      <c r="L5058">
        <v>-2544.41</v>
      </c>
      <c r="M5058">
        <v>-0.10100000000000001</v>
      </c>
      <c r="N5058" t="s">
        <v>1916</v>
      </c>
      <c r="O5058" t="s">
        <v>76</v>
      </c>
      <c r="P5058" t="s">
        <v>47</v>
      </c>
      <c r="Q5058" t="s">
        <v>11632</v>
      </c>
      <c r="R5058" t="s">
        <v>11632</v>
      </c>
      <c r="S5058" t="s">
        <v>11633</v>
      </c>
    </row>
    <row r="5059" spans="1:19" hidden="1" x14ac:dyDescent="0.35">
      <c r="A5059" t="s">
        <v>857</v>
      </c>
      <c r="B5059" s="1">
        <v>45670</v>
      </c>
      <c r="C5059" t="s">
        <v>256</v>
      </c>
      <c r="D5059" t="s">
        <v>21</v>
      </c>
      <c r="E5059" t="s">
        <v>22</v>
      </c>
      <c r="F5059" t="s">
        <v>23</v>
      </c>
      <c r="G5059" t="s">
        <v>24</v>
      </c>
      <c r="H5059">
        <v>1</v>
      </c>
      <c r="I5059">
        <v>29990</v>
      </c>
      <c r="J5059">
        <v>29990</v>
      </c>
      <c r="K5059">
        <v>15649.41</v>
      </c>
      <c r="L5059">
        <v>-3134.45</v>
      </c>
      <c r="M5059">
        <v>-0.1244</v>
      </c>
      <c r="N5059" t="s">
        <v>860</v>
      </c>
      <c r="O5059" t="s">
        <v>76</v>
      </c>
      <c r="P5059" t="s">
        <v>47</v>
      </c>
      <c r="Q5059" t="s">
        <v>11634</v>
      </c>
      <c r="R5059" t="s">
        <v>11634</v>
      </c>
      <c r="S5059" t="s">
        <v>11635</v>
      </c>
    </row>
    <row r="5060" spans="1:19" hidden="1" x14ac:dyDescent="0.35">
      <c r="A5060" t="s">
        <v>728</v>
      </c>
      <c r="B5060" s="1">
        <v>45670</v>
      </c>
      <c r="C5060" t="s">
        <v>256</v>
      </c>
      <c r="D5060" t="s">
        <v>21</v>
      </c>
      <c r="E5060" t="s">
        <v>22</v>
      </c>
      <c r="F5060" t="s">
        <v>23</v>
      </c>
      <c r="G5060" t="s">
        <v>24</v>
      </c>
      <c r="H5060">
        <v>1</v>
      </c>
      <c r="I5060">
        <v>22995</v>
      </c>
      <c r="J5060">
        <v>22995</v>
      </c>
      <c r="K5060">
        <v>7066.04</v>
      </c>
      <c r="L5060">
        <v>1570</v>
      </c>
      <c r="M5060">
        <v>8.1199999999999994E-2</v>
      </c>
      <c r="N5060" t="s">
        <v>729</v>
      </c>
      <c r="O5060" t="s">
        <v>704</v>
      </c>
      <c r="P5060" t="s">
        <v>53</v>
      </c>
      <c r="Q5060" t="s">
        <v>11636</v>
      </c>
      <c r="R5060" t="s">
        <v>11636</v>
      </c>
      <c r="S5060" t="s">
        <v>11637</v>
      </c>
    </row>
    <row r="5061" spans="1:19" hidden="1" x14ac:dyDescent="0.35">
      <c r="A5061" t="s">
        <v>1923</v>
      </c>
      <c r="B5061" s="1">
        <v>45670</v>
      </c>
      <c r="C5061" t="s">
        <v>256</v>
      </c>
      <c r="D5061" t="s">
        <v>21</v>
      </c>
      <c r="E5061" t="s">
        <v>22</v>
      </c>
      <c r="F5061" t="s">
        <v>23</v>
      </c>
      <c r="G5061" t="s">
        <v>24</v>
      </c>
      <c r="H5061">
        <v>1</v>
      </c>
      <c r="I5061">
        <v>23990</v>
      </c>
      <c r="J5061">
        <v>23990</v>
      </c>
      <c r="K5061">
        <v>10848.95</v>
      </c>
      <c r="L5061">
        <v>-1762.57</v>
      </c>
      <c r="M5061">
        <v>-8.7400000000000005E-2</v>
      </c>
      <c r="N5061" t="s">
        <v>1924</v>
      </c>
      <c r="O5061" t="s">
        <v>1925</v>
      </c>
      <c r="P5061" t="s">
        <v>63</v>
      </c>
      <c r="Q5061" t="s">
        <v>11638</v>
      </c>
      <c r="R5061" t="s">
        <v>11638</v>
      </c>
      <c r="S5061" t="s">
        <v>11639</v>
      </c>
    </row>
    <row r="5062" spans="1:19" hidden="1" x14ac:dyDescent="0.35">
      <c r="A5062" t="s">
        <v>732</v>
      </c>
      <c r="B5062" s="1">
        <v>45670</v>
      </c>
      <c r="C5062" t="s">
        <v>256</v>
      </c>
      <c r="D5062" t="s">
        <v>21</v>
      </c>
      <c r="E5062" t="s">
        <v>22</v>
      </c>
      <c r="F5062" t="s">
        <v>23</v>
      </c>
      <c r="G5062" t="s">
        <v>24</v>
      </c>
      <c r="H5062">
        <v>2</v>
      </c>
      <c r="I5062">
        <v>21780</v>
      </c>
      <c r="J5062">
        <v>10890</v>
      </c>
      <c r="K5062">
        <v>5292.22</v>
      </c>
      <c r="L5062">
        <v>-1500.74</v>
      </c>
      <c r="M5062">
        <v>-8.2000000000000003E-2</v>
      </c>
      <c r="N5062" t="s">
        <v>733</v>
      </c>
      <c r="O5062" t="s">
        <v>318</v>
      </c>
      <c r="P5062" t="s">
        <v>82</v>
      </c>
      <c r="Q5062" t="s">
        <v>11640</v>
      </c>
      <c r="R5062" t="s">
        <v>11641</v>
      </c>
      <c r="S5062" t="s">
        <v>11642</v>
      </c>
    </row>
    <row r="5063" spans="1:19" hidden="1" x14ac:dyDescent="0.35">
      <c r="A5063" t="s">
        <v>732</v>
      </c>
      <c r="B5063" s="1">
        <v>45670</v>
      </c>
      <c r="C5063" t="s">
        <v>256</v>
      </c>
      <c r="D5063" t="s">
        <v>21</v>
      </c>
      <c r="E5063" t="s">
        <v>22</v>
      </c>
      <c r="F5063" t="s">
        <v>23</v>
      </c>
      <c r="G5063" t="s">
        <v>24</v>
      </c>
      <c r="H5063">
        <v>1</v>
      </c>
      <c r="I5063">
        <v>10890</v>
      </c>
      <c r="J5063">
        <v>10890</v>
      </c>
      <c r="K5063">
        <v>5292.22</v>
      </c>
      <c r="L5063">
        <v>-750.38</v>
      </c>
      <c r="M5063">
        <v>-8.2000000000000003E-2</v>
      </c>
      <c r="N5063" t="s">
        <v>733</v>
      </c>
      <c r="O5063" t="s">
        <v>318</v>
      </c>
      <c r="P5063" t="s">
        <v>82</v>
      </c>
      <c r="Q5063" t="s">
        <v>11643</v>
      </c>
      <c r="R5063" t="s">
        <v>11644</v>
      </c>
      <c r="S5063" t="s">
        <v>11645</v>
      </c>
    </row>
    <row r="5064" spans="1:19" hidden="1" x14ac:dyDescent="0.35">
      <c r="A5064" t="s">
        <v>732</v>
      </c>
      <c r="B5064" s="1">
        <v>45670</v>
      </c>
      <c r="C5064" t="s">
        <v>256</v>
      </c>
      <c r="D5064" t="s">
        <v>21</v>
      </c>
      <c r="E5064" t="s">
        <v>22</v>
      </c>
      <c r="F5064" t="s">
        <v>23</v>
      </c>
      <c r="G5064" t="s">
        <v>24</v>
      </c>
      <c r="H5064">
        <v>1</v>
      </c>
      <c r="I5064">
        <v>10890</v>
      </c>
      <c r="J5064">
        <v>10890</v>
      </c>
      <c r="K5064">
        <v>5292.22</v>
      </c>
      <c r="L5064">
        <v>-750.38</v>
      </c>
      <c r="M5064">
        <v>-8.2000000000000003E-2</v>
      </c>
      <c r="N5064" t="s">
        <v>733</v>
      </c>
      <c r="O5064" t="s">
        <v>318</v>
      </c>
      <c r="P5064" t="s">
        <v>82</v>
      </c>
      <c r="Q5064" t="s">
        <v>11646</v>
      </c>
      <c r="R5064" t="s">
        <v>11647</v>
      </c>
      <c r="S5064" t="s">
        <v>11648</v>
      </c>
    </row>
    <row r="5065" spans="1:19" hidden="1" x14ac:dyDescent="0.35">
      <c r="A5065" t="s">
        <v>732</v>
      </c>
      <c r="B5065" s="1">
        <v>45670</v>
      </c>
      <c r="C5065" t="s">
        <v>256</v>
      </c>
      <c r="D5065" t="s">
        <v>21</v>
      </c>
      <c r="E5065" t="s">
        <v>22</v>
      </c>
      <c r="F5065" t="s">
        <v>23</v>
      </c>
      <c r="G5065" t="s">
        <v>24</v>
      </c>
      <c r="H5065">
        <v>1</v>
      </c>
      <c r="I5065">
        <v>10890</v>
      </c>
      <c r="J5065">
        <v>10890</v>
      </c>
      <c r="K5065">
        <v>5292.22</v>
      </c>
      <c r="L5065">
        <v>-750.38</v>
      </c>
      <c r="M5065">
        <v>-8.2000000000000003E-2</v>
      </c>
      <c r="N5065" t="s">
        <v>733</v>
      </c>
      <c r="O5065" t="s">
        <v>318</v>
      </c>
      <c r="P5065" t="s">
        <v>82</v>
      </c>
      <c r="Q5065" t="s">
        <v>11649</v>
      </c>
      <c r="R5065" t="s">
        <v>11650</v>
      </c>
      <c r="S5065" t="s">
        <v>11651</v>
      </c>
    </row>
    <row r="5066" spans="1:19" hidden="1" x14ac:dyDescent="0.35">
      <c r="A5066" t="s">
        <v>1283</v>
      </c>
      <c r="B5066" s="1">
        <v>45670</v>
      </c>
      <c r="C5066" t="s">
        <v>256</v>
      </c>
      <c r="D5066" t="s">
        <v>21</v>
      </c>
      <c r="E5066" t="s">
        <v>22</v>
      </c>
      <c r="F5066" t="s">
        <v>23</v>
      </c>
      <c r="G5066" t="s">
        <v>24</v>
      </c>
      <c r="H5066">
        <v>1</v>
      </c>
      <c r="I5066">
        <v>32990</v>
      </c>
      <c r="J5066">
        <v>32990</v>
      </c>
      <c r="K5066">
        <v>14860.17</v>
      </c>
      <c r="L5066">
        <v>-1478.82</v>
      </c>
      <c r="M5066">
        <v>-5.33E-2</v>
      </c>
      <c r="N5066" t="s">
        <v>1284</v>
      </c>
      <c r="O5066" t="s">
        <v>745</v>
      </c>
      <c r="P5066" t="s">
        <v>53</v>
      </c>
      <c r="Q5066" t="s">
        <v>11652</v>
      </c>
      <c r="R5066" t="s">
        <v>11653</v>
      </c>
      <c r="S5066" t="s">
        <v>11654</v>
      </c>
    </row>
    <row r="5067" spans="1:19" hidden="1" x14ac:dyDescent="0.35">
      <c r="A5067" t="s">
        <v>743</v>
      </c>
      <c r="B5067" s="1">
        <v>45670</v>
      </c>
      <c r="C5067" t="s">
        <v>256</v>
      </c>
      <c r="D5067" t="s">
        <v>21</v>
      </c>
      <c r="E5067" t="s">
        <v>22</v>
      </c>
      <c r="F5067" t="s">
        <v>23</v>
      </c>
      <c r="G5067" t="s">
        <v>24</v>
      </c>
      <c r="H5067">
        <v>1</v>
      </c>
      <c r="I5067">
        <v>32989</v>
      </c>
      <c r="J5067">
        <v>32989</v>
      </c>
      <c r="K5067">
        <v>15461.89</v>
      </c>
      <c r="L5067">
        <v>-2081.23</v>
      </c>
      <c r="M5067">
        <v>-7.51E-2</v>
      </c>
      <c r="N5067" t="s">
        <v>744</v>
      </c>
      <c r="O5067" t="s">
        <v>745</v>
      </c>
      <c r="P5067" t="s">
        <v>53</v>
      </c>
      <c r="Q5067" t="s">
        <v>11655</v>
      </c>
      <c r="R5067" t="s">
        <v>11656</v>
      </c>
      <c r="S5067" t="s">
        <v>11657</v>
      </c>
    </row>
    <row r="5068" spans="1:19" hidden="1" x14ac:dyDescent="0.35">
      <c r="A5068" t="s">
        <v>743</v>
      </c>
      <c r="B5068" s="1">
        <v>45670</v>
      </c>
      <c r="C5068" t="s">
        <v>256</v>
      </c>
      <c r="D5068" t="s">
        <v>21</v>
      </c>
      <c r="E5068" t="s">
        <v>22</v>
      </c>
      <c r="F5068" t="s">
        <v>23</v>
      </c>
      <c r="G5068" t="s">
        <v>24</v>
      </c>
      <c r="H5068">
        <v>1</v>
      </c>
      <c r="I5068">
        <v>32989</v>
      </c>
      <c r="J5068">
        <v>32989</v>
      </c>
      <c r="K5068">
        <v>15461.89</v>
      </c>
      <c r="L5068">
        <v>-2081.23</v>
      </c>
      <c r="M5068">
        <v>-7.51E-2</v>
      </c>
      <c r="N5068" t="s">
        <v>744</v>
      </c>
      <c r="O5068" t="s">
        <v>745</v>
      </c>
      <c r="P5068" t="s">
        <v>53</v>
      </c>
      <c r="Q5068" t="s">
        <v>11658</v>
      </c>
      <c r="R5068" t="s">
        <v>11658</v>
      </c>
      <c r="S5068" t="s">
        <v>11659</v>
      </c>
    </row>
    <row r="5069" spans="1:19" hidden="1" x14ac:dyDescent="0.35">
      <c r="A5069" t="s">
        <v>743</v>
      </c>
      <c r="B5069" s="1">
        <v>45670</v>
      </c>
      <c r="C5069" t="s">
        <v>256</v>
      </c>
      <c r="D5069" t="s">
        <v>21</v>
      </c>
      <c r="E5069" t="s">
        <v>22</v>
      </c>
      <c r="F5069" t="s">
        <v>23</v>
      </c>
      <c r="G5069" t="s">
        <v>24</v>
      </c>
      <c r="H5069">
        <v>1</v>
      </c>
      <c r="I5069">
        <v>32989</v>
      </c>
      <c r="J5069">
        <v>32989</v>
      </c>
      <c r="K5069">
        <v>15461.89</v>
      </c>
      <c r="L5069">
        <v>-2081.23</v>
      </c>
      <c r="M5069">
        <v>-7.51E-2</v>
      </c>
      <c r="N5069" t="s">
        <v>744</v>
      </c>
      <c r="O5069" t="s">
        <v>745</v>
      </c>
      <c r="P5069" t="s">
        <v>53</v>
      </c>
      <c r="Q5069" t="s">
        <v>11660</v>
      </c>
      <c r="R5069" t="s">
        <v>11660</v>
      </c>
      <c r="S5069" t="s">
        <v>11661</v>
      </c>
    </row>
    <row r="5070" spans="1:19" hidden="1" x14ac:dyDescent="0.35">
      <c r="A5070" t="s">
        <v>226</v>
      </c>
      <c r="B5070" s="1">
        <v>45670</v>
      </c>
      <c r="C5070" t="s">
        <v>1958</v>
      </c>
      <c r="D5070" t="s">
        <v>859</v>
      </c>
      <c r="E5070" t="s">
        <v>22</v>
      </c>
      <c r="G5070" t="s">
        <v>24</v>
      </c>
      <c r="H5070">
        <v>1</v>
      </c>
      <c r="I5070">
        <v>24990</v>
      </c>
      <c r="J5070">
        <v>24990</v>
      </c>
      <c r="K5070">
        <v>14342</v>
      </c>
      <c r="L5070">
        <v>778</v>
      </c>
      <c r="M5070">
        <v>3.7100000000000001E-2</v>
      </c>
      <c r="N5070" t="s">
        <v>227</v>
      </c>
      <c r="O5070" t="s">
        <v>228</v>
      </c>
      <c r="P5070" t="s">
        <v>27</v>
      </c>
      <c r="Q5070" t="s">
        <v>11662</v>
      </c>
      <c r="R5070" t="s">
        <v>11663</v>
      </c>
      <c r="S5070" t="s">
        <v>11664</v>
      </c>
    </row>
    <row r="5071" spans="1:19" hidden="1" x14ac:dyDescent="0.35">
      <c r="A5071" t="s">
        <v>821</v>
      </c>
      <c r="B5071" s="1">
        <v>45670</v>
      </c>
      <c r="C5071" t="s">
        <v>763</v>
      </c>
      <c r="D5071" t="s">
        <v>21</v>
      </c>
      <c r="E5071" t="s">
        <v>22</v>
      </c>
      <c r="F5071" t="s">
        <v>23</v>
      </c>
      <c r="G5071" t="s">
        <v>24</v>
      </c>
      <c r="H5071">
        <v>1</v>
      </c>
      <c r="I5071">
        <v>12990</v>
      </c>
      <c r="J5071">
        <v>12990</v>
      </c>
      <c r="K5071">
        <v>8400</v>
      </c>
      <c r="L5071">
        <v>-5388.4</v>
      </c>
      <c r="M5071">
        <v>-0.49359999999999998</v>
      </c>
      <c r="N5071" t="s">
        <v>823</v>
      </c>
      <c r="O5071" t="s">
        <v>318</v>
      </c>
      <c r="P5071" t="s">
        <v>824</v>
      </c>
      <c r="Q5071" t="s">
        <v>11665</v>
      </c>
      <c r="R5071" t="s">
        <v>11666</v>
      </c>
      <c r="S5071" t="s">
        <v>11667</v>
      </c>
    </row>
    <row r="5072" spans="1:19" hidden="1" x14ac:dyDescent="0.35">
      <c r="A5072" t="s">
        <v>70</v>
      </c>
      <c r="B5072" s="1">
        <v>45670</v>
      </c>
      <c r="C5072" t="s">
        <v>763</v>
      </c>
      <c r="D5072" t="s">
        <v>21</v>
      </c>
      <c r="E5072" t="s">
        <v>22</v>
      </c>
      <c r="F5072" t="s">
        <v>23</v>
      </c>
      <c r="G5072" t="s">
        <v>24</v>
      </c>
      <c r="H5072">
        <v>1</v>
      </c>
      <c r="I5072">
        <v>33490</v>
      </c>
      <c r="J5072">
        <v>33490</v>
      </c>
      <c r="K5072">
        <v>16807.939999999999</v>
      </c>
      <c r="L5072">
        <v>-2708.1</v>
      </c>
      <c r="M5072">
        <v>-9.6199999999999994E-2</v>
      </c>
      <c r="N5072" t="s">
        <v>71</v>
      </c>
      <c r="O5072" t="s">
        <v>40</v>
      </c>
      <c r="P5072" t="s">
        <v>41</v>
      </c>
      <c r="Q5072" t="s">
        <v>11668</v>
      </c>
      <c r="R5072" t="s">
        <v>11669</v>
      </c>
      <c r="S5072" t="s">
        <v>11670</v>
      </c>
    </row>
    <row r="5073" spans="1:19" hidden="1" x14ac:dyDescent="0.35">
      <c r="A5073" t="s">
        <v>321</v>
      </c>
      <c r="B5073" s="1">
        <v>45670</v>
      </c>
      <c r="C5073" t="s">
        <v>763</v>
      </c>
      <c r="D5073" t="s">
        <v>21</v>
      </c>
      <c r="E5073" t="s">
        <v>22</v>
      </c>
      <c r="F5073" t="s">
        <v>23</v>
      </c>
      <c r="G5073" t="s">
        <v>24</v>
      </c>
      <c r="H5073">
        <v>1</v>
      </c>
      <c r="I5073">
        <v>34990</v>
      </c>
      <c r="J5073">
        <v>34990</v>
      </c>
      <c r="K5073">
        <v>16738.79</v>
      </c>
      <c r="L5073">
        <v>-4719.63</v>
      </c>
      <c r="M5073">
        <v>-0.1605</v>
      </c>
      <c r="N5073" t="s">
        <v>322</v>
      </c>
      <c r="O5073" t="s">
        <v>113</v>
      </c>
      <c r="P5073" t="s">
        <v>114</v>
      </c>
      <c r="Q5073" t="s">
        <v>11671</v>
      </c>
      <c r="R5073" t="s">
        <v>11672</v>
      </c>
      <c r="S5073" t="s">
        <v>11673</v>
      </c>
    </row>
    <row r="5074" spans="1:19" hidden="1" x14ac:dyDescent="0.35">
      <c r="A5074" t="s">
        <v>896</v>
      </c>
      <c r="B5074" s="1">
        <v>45670</v>
      </c>
      <c r="C5074" t="s">
        <v>763</v>
      </c>
      <c r="D5074" t="s">
        <v>21</v>
      </c>
      <c r="E5074" t="s">
        <v>22</v>
      </c>
      <c r="F5074" t="s">
        <v>23</v>
      </c>
      <c r="G5074" t="s">
        <v>24</v>
      </c>
      <c r="H5074">
        <v>2</v>
      </c>
      <c r="I5074">
        <v>45980</v>
      </c>
      <c r="J5074">
        <v>22990</v>
      </c>
      <c r="K5074">
        <v>10382.73</v>
      </c>
      <c r="L5074">
        <v>-3650.66</v>
      </c>
      <c r="M5074">
        <v>-9.4500000000000001E-2</v>
      </c>
      <c r="N5074" t="s">
        <v>897</v>
      </c>
      <c r="O5074" t="s">
        <v>898</v>
      </c>
      <c r="P5074" t="s">
        <v>27</v>
      </c>
      <c r="Q5074" t="s">
        <v>11674</v>
      </c>
      <c r="R5074" t="s">
        <v>11675</v>
      </c>
      <c r="S5074" t="s">
        <v>11676</v>
      </c>
    </row>
    <row r="5075" spans="1:19" hidden="1" x14ac:dyDescent="0.35">
      <c r="A5075" t="s">
        <v>2025</v>
      </c>
      <c r="B5075" s="1">
        <v>45670</v>
      </c>
      <c r="C5075" t="s">
        <v>763</v>
      </c>
      <c r="D5075" t="s">
        <v>21</v>
      </c>
      <c r="E5075" t="s">
        <v>22</v>
      </c>
      <c r="F5075" t="s">
        <v>23</v>
      </c>
      <c r="G5075" t="s">
        <v>24</v>
      </c>
      <c r="H5075">
        <v>1</v>
      </c>
      <c r="I5075">
        <v>10990</v>
      </c>
      <c r="J5075">
        <v>10990</v>
      </c>
      <c r="K5075">
        <v>9606.27</v>
      </c>
      <c r="L5075">
        <v>-4350.9799999999996</v>
      </c>
      <c r="M5075">
        <v>-0.47110000000000002</v>
      </c>
      <c r="N5075" t="s">
        <v>2026</v>
      </c>
      <c r="O5075" t="s">
        <v>200</v>
      </c>
      <c r="P5075" t="s">
        <v>201</v>
      </c>
      <c r="Q5075" t="s">
        <v>11677</v>
      </c>
      <c r="R5075" t="s">
        <v>11678</v>
      </c>
      <c r="S5075" t="s">
        <v>11679</v>
      </c>
    </row>
    <row r="5076" spans="1:19" hidden="1" x14ac:dyDescent="0.35">
      <c r="A5076" t="s">
        <v>226</v>
      </c>
      <c r="B5076" s="1">
        <v>45670</v>
      </c>
      <c r="C5076" t="s">
        <v>763</v>
      </c>
      <c r="D5076" t="s">
        <v>21</v>
      </c>
      <c r="E5076" t="s">
        <v>22</v>
      </c>
      <c r="F5076" t="s">
        <v>23</v>
      </c>
      <c r="G5076" t="s">
        <v>24</v>
      </c>
      <c r="H5076">
        <v>1</v>
      </c>
      <c r="I5076">
        <v>24990</v>
      </c>
      <c r="J5076">
        <v>24990</v>
      </c>
      <c r="K5076">
        <v>14342</v>
      </c>
      <c r="L5076">
        <v>-1272.42</v>
      </c>
      <c r="M5076">
        <v>-6.0600000000000001E-2</v>
      </c>
      <c r="N5076" t="s">
        <v>227</v>
      </c>
      <c r="O5076" t="s">
        <v>228</v>
      </c>
      <c r="P5076" t="s">
        <v>27</v>
      </c>
      <c r="Q5076" t="s">
        <v>11680</v>
      </c>
      <c r="R5076" t="s">
        <v>11681</v>
      </c>
      <c r="S5076" t="s">
        <v>11682</v>
      </c>
    </row>
    <row r="5077" spans="1:19" hidden="1" x14ac:dyDescent="0.35">
      <c r="A5077" t="s">
        <v>235</v>
      </c>
      <c r="B5077" s="1">
        <v>45670</v>
      </c>
      <c r="C5077" t="s">
        <v>763</v>
      </c>
      <c r="D5077" t="s">
        <v>21</v>
      </c>
      <c r="E5077" t="s">
        <v>22</v>
      </c>
      <c r="F5077" t="s">
        <v>23</v>
      </c>
      <c r="G5077" t="s">
        <v>24</v>
      </c>
      <c r="H5077">
        <v>1</v>
      </c>
      <c r="I5077">
        <v>109990</v>
      </c>
      <c r="J5077">
        <v>109990</v>
      </c>
      <c r="K5077">
        <v>54298.65</v>
      </c>
      <c r="L5077">
        <v>1250.76</v>
      </c>
      <c r="M5077">
        <v>1.35E-2</v>
      </c>
      <c r="N5077" t="s">
        <v>236</v>
      </c>
      <c r="O5077" t="s">
        <v>237</v>
      </c>
      <c r="P5077" t="s">
        <v>41</v>
      </c>
      <c r="Q5077" t="s">
        <v>11683</v>
      </c>
      <c r="R5077" t="s">
        <v>11684</v>
      </c>
      <c r="S5077" t="s">
        <v>11685</v>
      </c>
    </row>
    <row r="5078" spans="1:19" hidden="1" x14ac:dyDescent="0.35">
      <c r="A5078" t="s">
        <v>849</v>
      </c>
      <c r="B5078" s="1">
        <v>45670</v>
      </c>
      <c r="C5078" t="s">
        <v>763</v>
      </c>
      <c r="D5078" t="s">
        <v>21</v>
      </c>
      <c r="E5078" t="s">
        <v>22</v>
      </c>
      <c r="F5078" t="s">
        <v>23</v>
      </c>
      <c r="G5078" t="s">
        <v>24</v>
      </c>
      <c r="H5078">
        <v>1</v>
      </c>
      <c r="I5078">
        <v>8990</v>
      </c>
      <c r="J5078">
        <v>8990</v>
      </c>
      <c r="K5078">
        <v>3781.2</v>
      </c>
      <c r="L5078">
        <v>205.19</v>
      </c>
      <c r="M5078">
        <v>2.7199999999999998E-2</v>
      </c>
      <c r="N5078" t="s">
        <v>850</v>
      </c>
      <c r="O5078" t="s">
        <v>318</v>
      </c>
      <c r="P5078" t="s">
        <v>63</v>
      </c>
      <c r="Q5078" t="s">
        <v>11686</v>
      </c>
      <c r="R5078" t="s">
        <v>11687</v>
      </c>
      <c r="S5078" t="s">
        <v>11688</v>
      </c>
    </row>
    <row r="5079" spans="1:19" hidden="1" x14ac:dyDescent="0.35">
      <c r="A5079" t="s">
        <v>849</v>
      </c>
      <c r="B5079" s="1">
        <v>45670</v>
      </c>
      <c r="C5079" t="s">
        <v>763</v>
      </c>
      <c r="D5079" t="s">
        <v>21</v>
      </c>
      <c r="E5079" t="s">
        <v>22</v>
      </c>
      <c r="F5079" t="s">
        <v>23</v>
      </c>
      <c r="G5079" t="s">
        <v>24</v>
      </c>
      <c r="H5079">
        <v>4</v>
      </c>
      <c r="I5079">
        <v>35960</v>
      </c>
      <c r="J5079">
        <v>8990</v>
      </c>
      <c r="K5079">
        <v>3781.2</v>
      </c>
      <c r="L5079">
        <v>819.05</v>
      </c>
      <c r="M5079">
        <v>2.7099999999999999E-2</v>
      </c>
      <c r="N5079" t="s">
        <v>850</v>
      </c>
      <c r="O5079" t="s">
        <v>318</v>
      </c>
      <c r="P5079" t="s">
        <v>63</v>
      </c>
      <c r="Q5079" t="s">
        <v>11689</v>
      </c>
      <c r="R5079" t="s">
        <v>11690</v>
      </c>
      <c r="S5079" t="s">
        <v>11691</v>
      </c>
    </row>
    <row r="5080" spans="1:19" hidden="1" x14ac:dyDescent="0.35">
      <c r="A5080" t="s">
        <v>1291</v>
      </c>
      <c r="B5080" s="1">
        <v>45670</v>
      </c>
      <c r="C5080" t="s">
        <v>763</v>
      </c>
      <c r="D5080" t="s">
        <v>21</v>
      </c>
      <c r="E5080" t="s">
        <v>22</v>
      </c>
      <c r="F5080" t="s">
        <v>23</v>
      </c>
      <c r="G5080" t="s">
        <v>24</v>
      </c>
      <c r="H5080">
        <v>1</v>
      </c>
      <c r="I5080">
        <v>19980</v>
      </c>
      <c r="J5080">
        <v>19980</v>
      </c>
      <c r="K5080">
        <v>11991.83</v>
      </c>
      <c r="L5080">
        <v>-1910.65</v>
      </c>
      <c r="M5080">
        <v>-0.1138</v>
      </c>
      <c r="N5080" t="s">
        <v>1292</v>
      </c>
      <c r="O5080" t="s">
        <v>1293</v>
      </c>
      <c r="P5080" t="s">
        <v>53</v>
      </c>
      <c r="Q5080" t="s">
        <v>11692</v>
      </c>
      <c r="R5080" t="s">
        <v>11693</v>
      </c>
      <c r="S5080" t="s">
        <v>11694</v>
      </c>
    </row>
    <row r="5081" spans="1:19" hidden="1" x14ac:dyDescent="0.35">
      <c r="A5081" t="s">
        <v>915</v>
      </c>
      <c r="B5081" s="1">
        <v>45670</v>
      </c>
      <c r="C5081" t="s">
        <v>2049</v>
      </c>
      <c r="D5081" t="s">
        <v>859</v>
      </c>
      <c r="E5081" t="s">
        <v>22</v>
      </c>
      <c r="G5081" t="s">
        <v>24</v>
      </c>
      <c r="H5081">
        <v>1</v>
      </c>
      <c r="I5081">
        <v>22990</v>
      </c>
      <c r="J5081">
        <v>22990</v>
      </c>
      <c r="K5081">
        <v>9962</v>
      </c>
      <c r="L5081">
        <v>3948.4</v>
      </c>
      <c r="M5081">
        <v>0.2044</v>
      </c>
      <c r="N5081" t="s">
        <v>916</v>
      </c>
      <c r="O5081" t="s">
        <v>910</v>
      </c>
      <c r="P5081" t="s">
        <v>144</v>
      </c>
      <c r="Q5081" t="s">
        <v>11695</v>
      </c>
      <c r="R5081" t="s">
        <v>11696</v>
      </c>
      <c r="S5081" t="s">
        <v>11697</v>
      </c>
    </row>
    <row r="5082" spans="1:19" hidden="1" x14ac:dyDescent="0.35">
      <c r="A5082" t="s">
        <v>187</v>
      </c>
      <c r="B5082" s="1">
        <v>45670</v>
      </c>
      <c r="C5082" t="s">
        <v>2049</v>
      </c>
      <c r="D5082" t="s">
        <v>859</v>
      </c>
      <c r="E5082" t="s">
        <v>22</v>
      </c>
      <c r="G5082" t="s">
        <v>24</v>
      </c>
      <c r="H5082">
        <v>1</v>
      </c>
      <c r="I5082">
        <v>39990</v>
      </c>
      <c r="J5082">
        <v>39990</v>
      </c>
      <c r="K5082">
        <v>17303.150000000001</v>
      </c>
      <c r="L5082">
        <v>4669.45</v>
      </c>
      <c r="M5082">
        <v>0.13900000000000001</v>
      </c>
      <c r="N5082" t="s">
        <v>188</v>
      </c>
      <c r="O5082" t="s">
        <v>189</v>
      </c>
      <c r="P5082" t="s">
        <v>144</v>
      </c>
      <c r="Q5082" t="s">
        <v>11698</v>
      </c>
      <c r="R5082" t="s">
        <v>11699</v>
      </c>
      <c r="S5082" t="s">
        <v>11700</v>
      </c>
    </row>
    <row r="5083" spans="1:19" hidden="1" x14ac:dyDescent="0.35">
      <c r="A5083" t="s">
        <v>5073</v>
      </c>
      <c r="B5083" s="1">
        <v>45670</v>
      </c>
      <c r="C5083" t="s">
        <v>2049</v>
      </c>
      <c r="D5083" t="s">
        <v>859</v>
      </c>
      <c r="E5083" t="s">
        <v>22</v>
      </c>
      <c r="G5083" t="s">
        <v>24</v>
      </c>
      <c r="H5083">
        <v>2</v>
      </c>
      <c r="I5083">
        <v>13980</v>
      </c>
      <c r="J5083">
        <v>6990</v>
      </c>
      <c r="K5083">
        <v>8720</v>
      </c>
      <c r="L5083">
        <v>-9758.44</v>
      </c>
      <c r="M5083">
        <v>-0.83069999999999999</v>
      </c>
      <c r="N5083" t="s">
        <v>5074</v>
      </c>
      <c r="O5083" t="s">
        <v>189</v>
      </c>
      <c r="P5083" t="s">
        <v>144</v>
      </c>
      <c r="Q5083" t="s">
        <v>11698</v>
      </c>
      <c r="R5083" t="s">
        <v>11699</v>
      </c>
      <c r="S5083" t="s">
        <v>11701</v>
      </c>
    </row>
    <row r="5084" spans="1:19" hidden="1" x14ac:dyDescent="0.35">
      <c r="A5084" t="s">
        <v>633</v>
      </c>
      <c r="B5084" s="1">
        <v>45670</v>
      </c>
      <c r="C5084" t="s">
        <v>63</v>
      </c>
      <c r="D5084" t="s">
        <v>859</v>
      </c>
      <c r="E5084" t="s">
        <v>22</v>
      </c>
      <c r="G5084" t="s">
        <v>24</v>
      </c>
      <c r="H5084">
        <v>1</v>
      </c>
      <c r="I5084">
        <v>54990</v>
      </c>
      <c r="J5084">
        <v>54990</v>
      </c>
      <c r="K5084">
        <v>32844</v>
      </c>
      <c r="L5084">
        <v>427.2</v>
      </c>
      <c r="M5084">
        <v>9.1999999999999998E-3</v>
      </c>
      <c r="N5084" t="s">
        <v>634</v>
      </c>
      <c r="O5084" t="s">
        <v>26</v>
      </c>
      <c r="P5084" t="s">
        <v>27</v>
      </c>
      <c r="Q5084" t="s">
        <v>11702</v>
      </c>
      <c r="R5084" t="s">
        <v>11703</v>
      </c>
      <c r="S5084" t="s">
        <v>11704</v>
      </c>
    </row>
    <row r="5085" spans="1:19" hidden="1" x14ac:dyDescent="0.35">
      <c r="A5085" t="s">
        <v>172</v>
      </c>
      <c r="B5085" s="1">
        <v>45670</v>
      </c>
      <c r="C5085" t="s">
        <v>798</v>
      </c>
      <c r="D5085" t="s">
        <v>21</v>
      </c>
      <c r="E5085" t="s">
        <v>22</v>
      </c>
      <c r="F5085" t="s">
        <v>23</v>
      </c>
      <c r="G5085" t="s">
        <v>24</v>
      </c>
      <c r="H5085">
        <v>1</v>
      </c>
      <c r="I5085">
        <v>19980</v>
      </c>
      <c r="J5085">
        <v>19980</v>
      </c>
      <c r="K5085">
        <v>9939.14</v>
      </c>
      <c r="L5085">
        <v>1310.0999999999999</v>
      </c>
      <c r="M5085">
        <v>7.8E-2</v>
      </c>
      <c r="N5085" t="s">
        <v>173</v>
      </c>
      <c r="O5085" t="s">
        <v>52</v>
      </c>
      <c r="P5085" t="s">
        <v>53</v>
      </c>
      <c r="Q5085" t="s">
        <v>11705</v>
      </c>
      <c r="R5085" t="s">
        <v>11705</v>
      </c>
      <c r="S5085" t="s">
        <v>11706</v>
      </c>
    </row>
    <row r="5086" spans="1:19" hidden="1" x14ac:dyDescent="0.35">
      <c r="A5086" t="s">
        <v>176</v>
      </c>
      <c r="B5086" s="1">
        <v>45670</v>
      </c>
      <c r="C5086" t="s">
        <v>798</v>
      </c>
      <c r="D5086" t="s">
        <v>21</v>
      </c>
      <c r="E5086" t="s">
        <v>22</v>
      </c>
      <c r="F5086" t="s">
        <v>23</v>
      </c>
      <c r="G5086" t="s">
        <v>24</v>
      </c>
      <c r="H5086">
        <v>1</v>
      </c>
      <c r="I5086">
        <v>15990</v>
      </c>
      <c r="J5086">
        <v>15990</v>
      </c>
      <c r="K5086">
        <v>9911.3799999999992</v>
      </c>
      <c r="L5086">
        <v>-909.03</v>
      </c>
      <c r="M5086">
        <v>-6.7699999999999996E-2</v>
      </c>
      <c r="N5086" t="s">
        <v>177</v>
      </c>
      <c r="O5086" t="s">
        <v>178</v>
      </c>
      <c r="P5086" t="s">
        <v>27</v>
      </c>
      <c r="Q5086" t="s">
        <v>11707</v>
      </c>
      <c r="R5086" t="s">
        <v>11707</v>
      </c>
      <c r="S5086" t="s">
        <v>11708</v>
      </c>
    </row>
    <row r="5087" spans="1:19" hidden="1" x14ac:dyDescent="0.35">
      <c r="A5087" t="s">
        <v>5583</v>
      </c>
      <c r="B5087" s="1">
        <v>45670</v>
      </c>
      <c r="C5087" t="s">
        <v>798</v>
      </c>
      <c r="D5087" t="s">
        <v>21</v>
      </c>
      <c r="E5087" t="s">
        <v>22</v>
      </c>
      <c r="F5087" t="s">
        <v>23</v>
      </c>
      <c r="G5087" t="s">
        <v>24</v>
      </c>
      <c r="H5087">
        <v>1</v>
      </c>
      <c r="I5087">
        <v>12990</v>
      </c>
      <c r="J5087">
        <v>12990</v>
      </c>
      <c r="K5087">
        <v>7854.58</v>
      </c>
      <c r="L5087">
        <v>-541.29999999999995</v>
      </c>
      <c r="M5087">
        <v>-4.9599999999999998E-2</v>
      </c>
      <c r="N5087" t="s">
        <v>5584</v>
      </c>
      <c r="O5087" t="s">
        <v>200</v>
      </c>
      <c r="P5087" t="s">
        <v>201</v>
      </c>
      <c r="Q5087" t="s">
        <v>11709</v>
      </c>
      <c r="R5087" t="s">
        <v>11709</v>
      </c>
      <c r="S5087" t="s">
        <v>11710</v>
      </c>
    </row>
    <row r="5088" spans="1:19" hidden="1" x14ac:dyDescent="0.35">
      <c r="A5088" t="s">
        <v>430</v>
      </c>
      <c r="B5088" s="1">
        <v>45670</v>
      </c>
      <c r="C5088" t="s">
        <v>798</v>
      </c>
      <c r="D5088" t="s">
        <v>21</v>
      </c>
      <c r="E5088" t="s">
        <v>22</v>
      </c>
      <c r="F5088" t="s">
        <v>23</v>
      </c>
      <c r="G5088" t="s">
        <v>24</v>
      </c>
      <c r="H5088">
        <v>1</v>
      </c>
      <c r="I5088">
        <v>79990</v>
      </c>
      <c r="J5088">
        <v>79990</v>
      </c>
      <c r="K5088">
        <v>35052.35</v>
      </c>
      <c r="L5088">
        <v>9983.6200000000008</v>
      </c>
      <c r="M5088">
        <v>0.14849999999999999</v>
      </c>
      <c r="N5088" t="s">
        <v>431</v>
      </c>
      <c r="O5088" t="s">
        <v>206</v>
      </c>
      <c r="P5088" t="s">
        <v>114</v>
      </c>
      <c r="Q5088" t="s">
        <v>11711</v>
      </c>
      <c r="R5088" t="s">
        <v>11711</v>
      </c>
      <c r="S5088" t="s">
        <v>11712</v>
      </c>
    </row>
    <row r="5089" spans="1:19" hidden="1" x14ac:dyDescent="0.35">
      <c r="A5089" t="s">
        <v>467</v>
      </c>
      <c r="B5089" s="1">
        <v>45670</v>
      </c>
      <c r="C5089" t="s">
        <v>798</v>
      </c>
      <c r="D5089" t="s">
        <v>21</v>
      </c>
      <c r="E5089" t="s">
        <v>22</v>
      </c>
      <c r="F5089" t="s">
        <v>23</v>
      </c>
      <c r="G5089" t="s">
        <v>24</v>
      </c>
      <c r="H5089">
        <v>1</v>
      </c>
      <c r="I5089">
        <v>49990</v>
      </c>
      <c r="J5089">
        <v>49990</v>
      </c>
      <c r="K5089">
        <v>36858.949999999997</v>
      </c>
      <c r="L5089">
        <v>-8713.74</v>
      </c>
      <c r="M5089">
        <v>-0.2074</v>
      </c>
      <c r="N5089" t="s">
        <v>468</v>
      </c>
      <c r="O5089" t="s">
        <v>52</v>
      </c>
      <c r="P5089" t="s">
        <v>53</v>
      </c>
      <c r="Q5089" t="s">
        <v>11713</v>
      </c>
      <c r="R5089" t="s">
        <v>11713</v>
      </c>
      <c r="S5089" t="s">
        <v>11714</v>
      </c>
    </row>
    <row r="5090" spans="1:19" hidden="1" x14ac:dyDescent="0.35">
      <c r="A5090" t="s">
        <v>213</v>
      </c>
      <c r="B5090" s="1">
        <v>45670</v>
      </c>
      <c r="C5090" t="s">
        <v>798</v>
      </c>
      <c r="D5090" t="s">
        <v>21</v>
      </c>
      <c r="E5090" t="s">
        <v>22</v>
      </c>
      <c r="F5090" t="s">
        <v>23</v>
      </c>
      <c r="G5090" t="s">
        <v>24</v>
      </c>
      <c r="H5090">
        <v>2</v>
      </c>
      <c r="I5090">
        <v>15980</v>
      </c>
      <c r="J5090">
        <v>7990</v>
      </c>
      <c r="K5090">
        <v>7068</v>
      </c>
      <c r="L5090">
        <v>-5138.8500000000004</v>
      </c>
      <c r="M5090">
        <v>-0.38269999999999998</v>
      </c>
      <c r="N5090" t="s">
        <v>214</v>
      </c>
      <c r="O5090" t="s">
        <v>215</v>
      </c>
      <c r="P5090" t="s">
        <v>27</v>
      </c>
      <c r="Q5090" t="s">
        <v>11715</v>
      </c>
      <c r="R5090" t="s">
        <v>11715</v>
      </c>
      <c r="S5090" t="s">
        <v>11716</v>
      </c>
    </row>
    <row r="5091" spans="1:19" hidden="1" x14ac:dyDescent="0.35">
      <c r="A5091" t="s">
        <v>592</v>
      </c>
      <c r="B5091" s="1">
        <v>45670</v>
      </c>
      <c r="C5091" t="s">
        <v>798</v>
      </c>
      <c r="D5091" t="s">
        <v>21</v>
      </c>
      <c r="E5091" t="s">
        <v>22</v>
      </c>
      <c r="F5091" t="s">
        <v>23</v>
      </c>
      <c r="G5091" t="s">
        <v>24</v>
      </c>
      <c r="H5091">
        <v>1</v>
      </c>
      <c r="I5091">
        <v>12990</v>
      </c>
      <c r="J5091">
        <v>12990</v>
      </c>
      <c r="K5091">
        <v>10107.11</v>
      </c>
      <c r="L5091">
        <v>-2793.83</v>
      </c>
      <c r="M5091">
        <v>-0.25590000000000002</v>
      </c>
      <c r="N5091" t="s">
        <v>593</v>
      </c>
      <c r="O5091" t="s">
        <v>215</v>
      </c>
      <c r="P5091" t="s">
        <v>27</v>
      </c>
      <c r="Q5091" t="s">
        <v>11717</v>
      </c>
      <c r="R5091" t="s">
        <v>11717</v>
      </c>
      <c r="S5091" t="s">
        <v>11718</v>
      </c>
    </row>
    <row r="5092" spans="1:19" hidden="1" x14ac:dyDescent="0.35">
      <c r="A5092" t="s">
        <v>1975</v>
      </c>
      <c r="B5092" s="1">
        <v>45670</v>
      </c>
      <c r="C5092" t="s">
        <v>798</v>
      </c>
      <c r="D5092" t="s">
        <v>21</v>
      </c>
      <c r="E5092" t="s">
        <v>22</v>
      </c>
      <c r="F5092" t="s">
        <v>23</v>
      </c>
      <c r="G5092" t="s">
        <v>24</v>
      </c>
      <c r="H5092">
        <v>1</v>
      </c>
      <c r="I5092">
        <v>12990</v>
      </c>
      <c r="J5092">
        <v>12990</v>
      </c>
      <c r="K5092">
        <v>7229</v>
      </c>
      <c r="L5092">
        <v>84.28</v>
      </c>
      <c r="M5092">
        <v>7.7000000000000002E-3</v>
      </c>
      <c r="N5092" t="s">
        <v>1976</v>
      </c>
      <c r="O5092" t="s">
        <v>228</v>
      </c>
      <c r="P5092" t="s">
        <v>27</v>
      </c>
      <c r="Q5092" t="s">
        <v>11719</v>
      </c>
      <c r="R5092" t="s">
        <v>11719</v>
      </c>
      <c r="S5092" t="s">
        <v>11720</v>
      </c>
    </row>
    <row r="5093" spans="1:19" hidden="1" x14ac:dyDescent="0.35">
      <c r="A5093" t="s">
        <v>1975</v>
      </c>
      <c r="B5093" s="1">
        <v>45670</v>
      </c>
      <c r="C5093" t="s">
        <v>798</v>
      </c>
      <c r="D5093" t="s">
        <v>21</v>
      </c>
      <c r="E5093" t="s">
        <v>22</v>
      </c>
      <c r="F5093" t="s">
        <v>23</v>
      </c>
      <c r="G5093" t="s">
        <v>24</v>
      </c>
      <c r="H5093">
        <v>1</v>
      </c>
      <c r="I5093">
        <v>12990</v>
      </c>
      <c r="J5093">
        <v>12990</v>
      </c>
      <c r="K5093">
        <v>7229</v>
      </c>
      <c r="L5093">
        <v>84.28</v>
      </c>
      <c r="M5093">
        <v>7.7000000000000002E-3</v>
      </c>
      <c r="N5093" t="s">
        <v>1976</v>
      </c>
      <c r="O5093" t="s">
        <v>228</v>
      </c>
      <c r="P5093" t="s">
        <v>27</v>
      </c>
      <c r="Q5093" t="s">
        <v>11721</v>
      </c>
      <c r="R5093" t="s">
        <v>11721</v>
      </c>
      <c r="S5093" t="s">
        <v>11722</v>
      </c>
    </row>
    <row r="5094" spans="1:19" hidden="1" x14ac:dyDescent="0.35">
      <c r="A5094" t="s">
        <v>1175</v>
      </c>
      <c r="B5094" s="1">
        <v>45670</v>
      </c>
      <c r="C5094" t="s">
        <v>798</v>
      </c>
      <c r="D5094" t="s">
        <v>21</v>
      </c>
      <c r="E5094" t="s">
        <v>22</v>
      </c>
      <c r="F5094" t="s">
        <v>23</v>
      </c>
      <c r="G5094" t="s">
        <v>24</v>
      </c>
      <c r="H5094">
        <v>1</v>
      </c>
      <c r="I5094">
        <v>199990</v>
      </c>
      <c r="J5094">
        <v>199990</v>
      </c>
      <c r="K5094">
        <v>99125.79</v>
      </c>
      <c r="L5094">
        <v>13473.2</v>
      </c>
      <c r="M5094">
        <v>8.0199999999999994E-2</v>
      </c>
      <c r="N5094" t="s">
        <v>1176</v>
      </c>
      <c r="O5094" t="s">
        <v>1177</v>
      </c>
      <c r="P5094" t="s">
        <v>41</v>
      </c>
      <c r="Q5094" t="s">
        <v>11723</v>
      </c>
      <c r="R5094" t="s">
        <v>11723</v>
      </c>
      <c r="S5094" t="s">
        <v>11724</v>
      </c>
    </row>
    <row r="5095" spans="1:19" hidden="1" x14ac:dyDescent="0.35">
      <c r="A5095" t="s">
        <v>1175</v>
      </c>
      <c r="B5095" s="1">
        <v>45670</v>
      </c>
      <c r="C5095" t="s">
        <v>798</v>
      </c>
      <c r="D5095" t="s">
        <v>21</v>
      </c>
      <c r="E5095" t="s">
        <v>22</v>
      </c>
      <c r="F5095" t="s">
        <v>23</v>
      </c>
      <c r="G5095" t="s">
        <v>24</v>
      </c>
      <c r="H5095">
        <v>1</v>
      </c>
      <c r="I5095">
        <v>199990</v>
      </c>
      <c r="J5095">
        <v>199990</v>
      </c>
      <c r="K5095">
        <v>99125.79</v>
      </c>
      <c r="L5095">
        <v>13473.2</v>
      </c>
      <c r="M5095">
        <v>8.0199999999999994E-2</v>
      </c>
      <c r="N5095" t="s">
        <v>1176</v>
      </c>
      <c r="O5095" t="s">
        <v>1177</v>
      </c>
      <c r="P5095" t="s">
        <v>41</v>
      </c>
      <c r="Q5095" t="s">
        <v>11725</v>
      </c>
      <c r="R5095" t="s">
        <v>11725</v>
      </c>
      <c r="S5095" t="s">
        <v>11726</v>
      </c>
    </row>
    <row r="5096" spans="1:19" hidden="1" x14ac:dyDescent="0.35">
      <c r="A5096" t="s">
        <v>1175</v>
      </c>
      <c r="B5096" s="1">
        <v>45670</v>
      </c>
      <c r="C5096" t="s">
        <v>798</v>
      </c>
      <c r="D5096" t="s">
        <v>21</v>
      </c>
      <c r="E5096" t="s">
        <v>22</v>
      </c>
      <c r="F5096" t="s">
        <v>23</v>
      </c>
      <c r="G5096" t="s">
        <v>24</v>
      </c>
      <c r="H5096">
        <v>1</v>
      </c>
      <c r="I5096">
        <v>199990</v>
      </c>
      <c r="J5096">
        <v>199990</v>
      </c>
      <c r="K5096">
        <v>99125.79</v>
      </c>
      <c r="L5096">
        <v>13473.2</v>
      </c>
      <c r="M5096">
        <v>8.0199999999999994E-2</v>
      </c>
      <c r="N5096" t="s">
        <v>1176</v>
      </c>
      <c r="O5096" t="s">
        <v>1177</v>
      </c>
      <c r="P5096" t="s">
        <v>41</v>
      </c>
      <c r="Q5096" t="s">
        <v>11727</v>
      </c>
      <c r="R5096" t="s">
        <v>11727</v>
      </c>
      <c r="S5096" t="s">
        <v>11728</v>
      </c>
    </row>
    <row r="5097" spans="1:19" hidden="1" x14ac:dyDescent="0.35">
      <c r="A5097" t="s">
        <v>231</v>
      </c>
      <c r="B5097" s="1">
        <v>45670</v>
      </c>
      <c r="C5097" t="s">
        <v>798</v>
      </c>
      <c r="D5097" t="s">
        <v>21</v>
      </c>
      <c r="E5097" t="s">
        <v>22</v>
      </c>
      <c r="F5097" t="s">
        <v>23</v>
      </c>
      <c r="G5097" t="s">
        <v>24</v>
      </c>
      <c r="H5097">
        <v>1</v>
      </c>
      <c r="I5097">
        <v>10990</v>
      </c>
      <c r="J5097">
        <v>10990</v>
      </c>
      <c r="K5097">
        <v>4993.58</v>
      </c>
      <c r="L5097">
        <v>353.31</v>
      </c>
      <c r="M5097">
        <v>3.8300000000000001E-2</v>
      </c>
      <c r="N5097" t="s">
        <v>232</v>
      </c>
      <c r="O5097" t="s">
        <v>40</v>
      </c>
      <c r="P5097" t="s">
        <v>41</v>
      </c>
      <c r="Q5097" t="s">
        <v>11729</v>
      </c>
      <c r="R5097" t="s">
        <v>11729</v>
      </c>
      <c r="S5097" t="s">
        <v>11730</v>
      </c>
    </row>
    <row r="5098" spans="1:19" hidden="1" x14ac:dyDescent="0.35">
      <c r="A5098" t="s">
        <v>235</v>
      </c>
      <c r="B5098" s="1">
        <v>45670</v>
      </c>
      <c r="C5098" t="s">
        <v>798</v>
      </c>
      <c r="D5098" t="s">
        <v>21</v>
      </c>
      <c r="E5098" t="s">
        <v>22</v>
      </c>
      <c r="F5098" t="s">
        <v>23</v>
      </c>
      <c r="G5098" t="s">
        <v>24</v>
      </c>
      <c r="H5098">
        <v>1</v>
      </c>
      <c r="I5098">
        <v>109990</v>
      </c>
      <c r="J5098">
        <v>109990</v>
      </c>
      <c r="K5098">
        <v>54298.65</v>
      </c>
      <c r="L5098">
        <v>7628.07</v>
      </c>
      <c r="M5098">
        <v>8.2500000000000004E-2</v>
      </c>
      <c r="N5098" t="s">
        <v>236</v>
      </c>
      <c r="O5098" t="s">
        <v>237</v>
      </c>
      <c r="P5098" t="s">
        <v>41</v>
      </c>
      <c r="Q5098" t="s">
        <v>11731</v>
      </c>
      <c r="R5098" t="s">
        <v>11731</v>
      </c>
      <c r="S5098" t="s">
        <v>11732</v>
      </c>
    </row>
    <row r="5099" spans="1:19" hidden="1" x14ac:dyDescent="0.35">
      <c r="A5099" t="s">
        <v>1009</v>
      </c>
      <c r="B5099" s="1">
        <v>45670</v>
      </c>
      <c r="C5099" t="s">
        <v>2136</v>
      </c>
      <c r="D5099" t="s">
        <v>859</v>
      </c>
      <c r="E5099" t="s">
        <v>22</v>
      </c>
      <c r="G5099" t="s">
        <v>24</v>
      </c>
      <c r="H5099">
        <v>5</v>
      </c>
      <c r="I5099">
        <v>949950</v>
      </c>
      <c r="J5099">
        <v>189990</v>
      </c>
      <c r="K5099">
        <v>104066.53</v>
      </c>
      <c r="L5099">
        <v>54426.79</v>
      </c>
      <c r="M5099">
        <v>6.8199999999999997E-2</v>
      </c>
      <c r="N5099" t="s">
        <v>1010</v>
      </c>
      <c r="O5099" t="s">
        <v>1011</v>
      </c>
      <c r="P5099" t="s">
        <v>82</v>
      </c>
      <c r="R5099" t="s">
        <v>11733</v>
      </c>
      <c r="S5099" t="s">
        <v>11734</v>
      </c>
    </row>
    <row r="5100" spans="1:19" hidden="1" x14ac:dyDescent="0.35">
      <c r="A5100" t="s">
        <v>1009</v>
      </c>
      <c r="B5100" s="1">
        <v>45670</v>
      </c>
      <c r="C5100" t="s">
        <v>2136</v>
      </c>
      <c r="D5100" t="s">
        <v>859</v>
      </c>
      <c r="E5100" t="s">
        <v>22</v>
      </c>
      <c r="G5100" t="s">
        <v>24</v>
      </c>
      <c r="H5100">
        <v>1</v>
      </c>
      <c r="I5100">
        <v>209990</v>
      </c>
      <c r="J5100">
        <v>209990</v>
      </c>
      <c r="K5100">
        <v>104066.53</v>
      </c>
      <c r="L5100">
        <v>22986.11</v>
      </c>
      <c r="M5100">
        <v>0.1303</v>
      </c>
      <c r="N5100" t="s">
        <v>1010</v>
      </c>
      <c r="O5100" t="s">
        <v>1011</v>
      </c>
      <c r="P5100" t="s">
        <v>82</v>
      </c>
      <c r="R5100" t="s">
        <v>11735</v>
      </c>
      <c r="S5100" t="s">
        <v>11736</v>
      </c>
    </row>
    <row r="5101" spans="1:19" hidden="1" x14ac:dyDescent="0.35">
      <c r="A5101" t="s">
        <v>2226</v>
      </c>
      <c r="B5101" s="1">
        <v>45670</v>
      </c>
      <c r="C5101" t="s">
        <v>2140</v>
      </c>
      <c r="D5101" t="s">
        <v>859</v>
      </c>
      <c r="E5101" t="s">
        <v>22</v>
      </c>
      <c r="G5101" t="s">
        <v>24</v>
      </c>
      <c r="H5101">
        <v>1</v>
      </c>
      <c r="I5101">
        <v>33593</v>
      </c>
      <c r="J5101">
        <v>33593</v>
      </c>
      <c r="K5101">
        <v>19653.25</v>
      </c>
      <c r="L5101">
        <v>-698.37</v>
      </c>
      <c r="M5101">
        <v>-2.47E-2</v>
      </c>
      <c r="N5101" t="s">
        <v>2227</v>
      </c>
      <c r="O5101" t="s">
        <v>40</v>
      </c>
      <c r="P5101" t="s">
        <v>41</v>
      </c>
      <c r="Q5101" t="s">
        <v>11737</v>
      </c>
      <c r="R5101" t="s">
        <v>11738</v>
      </c>
      <c r="S5101" t="s">
        <v>11739</v>
      </c>
    </row>
    <row r="5102" spans="1:19" hidden="1" x14ac:dyDescent="0.35">
      <c r="A5102" t="s">
        <v>5990</v>
      </c>
      <c r="B5102" s="1">
        <v>45670</v>
      </c>
      <c r="C5102" t="s">
        <v>2140</v>
      </c>
      <c r="D5102" t="s">
        <v>859</v>
      </c>
      <c r="E5102" t="s">
        <v>22</v>
      </c>
      <c r="G5102" t="s">
        <v>24</v>
      </c>
      <c r="H5102">
        <v>1</v>
      </c>
      <c r="I5102">
        <v>37492</v>
      </c>
      <c r="J5102">
        <v>37492</v>
      </c>
      <c r="K5102">
        <v>25167.040000000001</v>
      </c>
      <c r="L5102">
        <v>-5482.72</v>
      </c>
      <c r="M5102">
        <v>-0.17399999999999999</v>
      </c>
      <c r="N5102" t="s">
        <v>5991</v>
      </c>
      <c r="O5102" t="s">
        <v>40</v>
      </c>
      <c r="P5102" t="s">
        <v>41</v>
      </c>
      <c r="Q5102" t="s">
        <v>11740</v>
      </c>
      <c r="R5102" t="s">
        <v>11741</v>
      </c>
      <c r="S5102" t="s">
        <v>11742</v>
      </c>
    </row>
    <row r="5103" spans="1:19" hidden="1" x14ac:dyDescent="0.35">
      <c r="A5103" t="s">
        <v>2198</v>
      </c>
      <c r="B5103" s="1">
        <v>45670</v>
      </c>
      <c r="C5103" t="s">
        <v>2140</v>
      </c>
      <c r="D5103" t="s">
        <v>859</v>
      </c>
      <c r="E5103" t="s">
        <v>22</v>
      </c>
      <c r="G5103" t="s">
        <v>24</v>
      </c>
      <c r="H5103">
        <v>1</v>
      </c>
      <c r="I5103">
        <v>25592</v>
      </c>
      <c r="J5103">
        <v>25592</v>
      </c>
      <c r="K5103">
        <v>13265</v>
      </c>
      <c r="L5103">
        <v>-780.68</v>
      </c>
      <c r="M5103">
        <v>-3.6299999999999999E-2</v>
      </c>
      <c r="N5103" t="s">
        <v>2199</v>
      </c>
      <c r="O5103" t="s">
        <v>40</v>
      </c>
      <c r="P5103" t="s">
        <v>41</v>
      </c>
      <c r="Q5103" t="s">
        <v>11743</v>
      </c>
      <c r="R5103" t="s">
        <v>11744</v>
      </c>
      <c r="S5103" t="s">
        <v>11745</v>
      </c>
    </row>
    <row r="5104" spans="1:19" hidden="1" x14ac:dyDescent="0.35">
      <c r="A5104" t="s">
        <v>3392</v>
      </c>
      <c r="B5104" s="1">
        <v>45670</v>
      </c>
      <c r="C5104" t="s">
        <v>2140</v>
      </c>
      <c r="D5104" t="s">
        <v>859</v>
      </c>
      <c r="E5104" t="s">
        <v>22</v>
      </c>
      <c r="G5104" t="s">
        <v>24</v>
      </c>
      <c r="H5104">
        <v>1</v>
      </c>
      <c r="I5104">
        <v>39992</v>
      </c>
      <c r="J5104">
        <v>39992</v>
      </c>
      <c r="K5104">
        <v>25165.57</v>
      </c>
      <c r="L5104">
        <v>-2598.5300000000002</v>
      </c>
      <c r="M5104">
        <v>-7.7299999999999994E-2</v>
      </c>
      <c r="N5104" t="s">
        <v>3393</v>
      </c>
      <c r="O5104" t="s">
        <v>40</v>
      </c>
      <c r="P5104" t="s">
        <v>41</v>
      </c>
      <c r="Q5104" t="s">
        <v>11737</v>
      </c>
      <c r="R5104" t="s">
        <v>11738</v>
      </c>
      <c r="S5104" t="s">
        <v>11746</v>
      </c>
    </row>
    <row r="5105" spans="1:19" hidden="1" x14ac:dyDescent="0.35">
      <c r="A5105" t="s">
        <v>4010</v>
      </c>
      <c r="B5105" s="1">
        <v>45670</v>
      </c>
      <c r="C5105" t="s">
        <v>2140</v>
      </c>
      <c r="D5105" t="s">
        <v>859</v>
      </c>
      <c r="E5105" t="s">
        <v>22</v>
      </c>
      <c r="G5105" t="s">
        <v>24</v>
      </c>
      <c r="H5105">
        <v>1</v>
      </c>
      <c r="I5105">
        <v>17242</v>
      </c>
      <c r="J5105">
        <v>17242</v>
      </c>
      <c r="K5105">
        <v>9637.49</v>
      </c>
      <c r="L5105">
        <v>794.59</v>
      </c>
      <c r="M5105">
        <v>5.4800000000000001E-2</v>
      </c>
      <c r="N5105" t="s">
        <v>4011</v>
      </c>
      <c r="O5105" t="s">
        <v>40</v>
      </c>
      <c r="P5105" t="s">
        <v>41</v>
      </c>
      <c r="Q5105" t="s">
        <v>11747</v>
      </c>
      <c r="R5105" t="s">
        <v>11748</v>
      </c>
      <c r="S5105" t="s">
        <v>11749</v>
      </c>
    </row>
    <row r="5106" spans="1:19" hidden="1" x14ac:dyDescent="0.35">
      <c r="A5106" t="s">
        <v>915</v>
      </c>
      <c r="B5106" s="1">
        <v>45670</v>
      </c>
      <c r="C5106" t="s">
        <v>2140</v>
      </c>
      <c r="D5106" t="s">
        <v>859</v>
      </c>
      <c r="E5106" t="s">
        <v>22</v>
      </c>
      <c r="G5106" t="s">
        <v>24</v>
      </c>
      <c r="H5106">
        <v>1</v>
      </c>
      <c r="I5106">
        <v>27643</v>
      </c>
      <c r="J5106">
        <v>27643</v>
      </c>
      <c r="K5106">
        <v>9962</v>
      </c>
      <c r="L5106">
        <v>3762.88</v>
      </c>
      <c r="M5106">
        <v>0.16200000000000001</v>
      </c>
      <c r="N5106" t="s">
        <v>916</v>
      </c>
      <c r="O5106" t="s">
        <v>910</v>
      </c>
      <c r="P5106" t="s">
        <v>144</v>
      </c>
      <c r="Q5106" t="s">
        <v>11750</v>
      </c>
      <c r="R5106" t="s">
        <v>11751</v>
      </c>
      <c r="S5106" t="s">
        <v>11752</v>
      </c>
    </row>
    <row r="5107" spans="1:19" hidden="1" x14ac:dyDescent="0.35">
      <c r="A5107" t="s">
        <v>187</v>
      </c>
      <c r="B5107" s="1">
        <v>45670</v>
      </c>
      <c r="C5107" t="s">
        <v>2140</v>
      </c>
      <c r="D5107" t="s">
        <v>859</v>
      </c>
      <c r="E5107" t="s">
        <v>22</v>
      </c>
      <c r="G5107" t="s">
        <v>24</v>
      </c>
      <c r="H5107">
        <v>1</v>
      </c>
      <c r="I5107">
        <v>39493</v>
      </c>
      <c r="J5107">
        <v>39493</v>
      </c>
      <c r="K5107">
        <v>17303.150000000001</v>
      </c>
      <c r="L5107">
        <v>3591.49</v>
      </c>
      <c r="M5107">
        <v>0.1082</v>
      </c>
      <c r="N5107" t="s">
        <v>188</v>
      </c>
      <c r="O5107" t="s">
        <v>189</v>
      </c>
      <c r="P5107" t="s">
        <v>144</v>
      </c>
      <c r="Q5107" t="s">
        <v>11753</v>
      </c>
      <c r="R5107" t="s">
        <v>11754</v>
      </c>
      <c r="S5107" t="s">
        <v>11755</v>
      </c>
    </row>
    <row r="5108" spans="1:19" hidden="1" x14ac:dyDescent="0.35">
      <c r="A5108" t="s">
        <v>187</v>
      </c>
      <c r="B5108" s="1">
        <v>45670</v>
      </c>
      <c r="C5108" t="s">
        <v>2140</v>
      </c>
      <c r="D5108" t="s">
        <v>859</v>
      </c>
      <c r="E5108" t="s">
        <v>22</v>
      </c>
      <c r="G5108" t="s">
        <v>24</v>
      </c>
      <c r="H5108">
        <v>1</v>
      </c>
      <c r="I5108">
        <v>39493</v>
      </c>
      <c r="J5108">
        <v>39493</v>
      </c>
      <c r="K5108">
        <v>17303.150000000001</v>
      </c>
      <c r="L5108">
        <v>3591.49</v>
      </c>
      <c r="M5108">
        <v>0.1082</v>
      </c>
      <c r="N5108" t="s">
        <v>188</v>
      </c>
      <c r="O5108" t="s">
        <v>189</v>
      </c>
      <c r="P5108" t="s">
        <v>144</v>
      </c>
      <c r="Q5108" t="s">
        <v>11756</v>
      </c>
      <c r="R5108" t="s">
        <v>11757</v>
      </c>
      <c r="S5108" t="s">
        <v>11758</v>
      </c>
    </row>
    <row r="5109" spans="1:19" hidden="1" x14ac:dyDescent="0.35">
      <c r="A5109" t="s">
        <v>187</v>
      </c>
      <c r="B5109" s="1">
        <v>45670</v>
      </c>
      <c r="C5109" t="s">
        <v>2140</v>
      </c>
      <c r="D5109" t="s">
        <v>859</v>
      </c>
      <c r="E5109" t="s">
        <v>22</v>
      </c>
      <c r="G5109" t="s">
        <v>24</v>
      </c>
      <c r="H5109">
        <v>1</v>
      </c>
      <c r="I5109">
        <v>39493</v>
      </c>
      <c r="J5109">
        <v>39493</v>
      </c>
      <c r="K5109">
        <v>17303.150000000001</v>
      </c>
      <c r="L5109">
        <v>3591.49</v>
      </c>
      <c r="M5109">
        <v>0.1082</v>
      </c>
      <c r="N5109" t="s">
        <v>188</v>
      </c>
      <c r="O5109" t="s">
        <v>189</v>
      </c>
      <c r="P5109" t="s">
        <v>144</v>
      </c>
      <c r="Q5109" t="s">
        <v>11759</v>
      </c>
      <c r="R5109" t="s">
        <v>11760</v>
      </c>
      <c r="S5109" t="s">
        <v>11761</v>
      </c>
    </row>
    <row r="5110" spans="1:19" hidden="1" x14ac:dyDescent="0.35">
      <c r="A5110" t="s">
        <v>187</v>
      </c>
      <c r="B5110" s="1">
        <v>45670</v>
      </c>
      <c r="C5110" t="s">
        <v>2140</v>
      </c>
      <c r="D5110" t="s">
        <v>859</v>
      </c>
      <c r="E5110" t="s">
        <v>22</v>
      </c>
      <c r="G5110" t="s">
        <v>24</v>
      </c>
      <c r="H5110">
        <v>1</v>
      </c>
      <c r="I5110">
        <v>39493</v>
      </c>
      <c r="J5110">
        <v>39493</v>
      </c>
      <c r="K5110">
        <v>17303.150000000001</v>
      </c>
      <c r="L5110">
        <v>3591.49</v>
      </c>
      <c r="M5110">
        <v>0.1082</v>
      </c>
      <c r="N5110" t="s">
        <v>188</v>
      </c>
      <c r="O5110" t="s">
        <v>189</v>
      </c>
      <c r="P5110" t="s">
        <v>144</v>
      </c>
      <c r="Q5110" t="s">
        <v>11762</v>
      </c>
      <c r="R5110" t="s">
        <v>11763</v>
      </c>
      <c r="S5110" t="s">
        <v>11764</v>
      </c>
    </row>
    <row r="5111" spans="1:19" hidden="1" x14ac:dyDescent="0.35">
      <c r="A5111" t="s">
        <v>187</v>
      </c>
      <c r="B5111" s="1">
        <v>45670</v>
      </c>
      <c r="C5111" t="s">
        <v>2140</v>
      </c>
      <c r="D5111" t="s">
        <v>859</v>
      </c>
      <c r="E5111" t="s">
        <v>22</v>
      </c>
      <c r="G5111" t="s">
        <v>24</v>
      </c>
      <c r="H5111">
        <v>1</v>
      </c>
      <c r="I5111">
        <v>39493</v>
      </c>
      <c r="J5111">
        <v>39493</v>
      </c>
      <c r="K5111">
        <v>17303.150000000001</v>
      </c>
      <c r="L5111">
        <v>3591.49</v>
      </c>
      <c r="M5111">
        <v>0.1082</v>
      </c>
      <c r="N5111" t="s">
        <v>188</v>
      </c>
      <c r="O5111" t="s">
        <v>189</v>
      </c>
      <c r="P5111" t="s">
        <v>144</v>
      </c>
      <c r="Q5111" t="s">
        <v>11765</v>
      </c>
      <c r="R5111" t="s">
        <v>11766</v>
      </c>
      <c r="S5111" t="s">
        <v>11767</v>
      </c>
    </row>
    <row r="5112" spans="1:19" hidden="1" x14ac:dyDescent="0.35">
      <c r="A5112" t="s">
        <v>968</v>
      </c>
      <c r="B5112" s="1">
        <v>45670</v>
      </c>
      <c r="C5112" t="s">
        <v>41</v>
      </c>
      <c r="D5112" t="s">
        <v>859</v>
      </c>
      <c r="E5112" t="s">
        <v>22</v>
      </c>
      <c r="G5112" t="s">
        <v>24</v>
      </c>
      <c r="H5112">
        <v>1</v>
      </c>
      <c r="I5112">
        <v>24990</v>
      </c>
      <c r="J5112">
        <v>24990</v>
      </c>
      <c r="K5112">
        <v>12208.92</v>
      </c>
      <c r="L5112">
        <v>2911.08</v>
      </c>
      <c r="M5112">
        <v>0.1386</v>
      </c>
      <c r="N5112" t="s">
        <v>969</v>
      </c>
      <c r="O5112" t="s">
        <v>40</v>
      </c>
      <c r="P5112" t="s">
        <v>41</v>
      </c>
      <c r="Q5112" t="s">
        <v>11768</v>
      </c>
      <c r="R5112" t="s">
        <v>11769</v>
      </c>
      <c r="S5112" t="s">
        <v>11770</v>
      </c>
    </row>
    <row r="5113" spans="1:19" hidden="1" x14ac:dyDescent="0.35">
      <c r="A5113" t="s">
        <v>7664</v>
      </c>
      <c r="B5113" s="1">
        <v>45670</v>
      </c>
      <c r="C5113" t="s">
        <v>41</v>
      </c>
      <c r="D5113" t="s">
        <v>859</v>
      </c>
      <c r="E5113" t="s">
        <v>22</v>
      </c>
      <c r="G5113" t="s">
        <v>24</v>
      </c>
      <c r="H5113">
        <v>1</v>
      </c>
      <c r="I5113">
        <v>39990</v>
      </c>
      <c r="J5113">
        <v>39990</v>
      </c>
      <c r="K5113">
        <v>18525.27</v>
      </c>
      <c r="L5113">
        <v>5670.33</v>
      </c>
      <c r="M5113">
        <v>0.16869999999999999</v>
      </c>
      <c r="N5113" t="s">
        <v>7665</v>
      </c>
      <c r="O5113" t="s">
        <v>40</v>
      </c>
      <c r="P5113" t="s">
        <v>41</v>
      </c>
      <c r="Q5113" t="s">
        <v>11771</v>
      </c>
      <c r="R5113" t="s">
        <v>11772</v>
      </c>
      <c r="S5113" t="s">
        <v>11773</v>
      </c>
    </row>
    <row r="5114" spans="1:19" hidden="1" x14ac:dyDescent="0.35">
      <c r="A5114" t="s">
        <v>2226</v>
      </c>
      <c r="B5114" s="1">
        <v>45670</v>
      </c>
      <c r="C5114" t="s">
        <v>41</v>
      </c>
      <c r="D5114" t="s">
        <v>859</v>
      </c>
      <c r="E5114" t="s">
        <v>22</v>
      </c>
      <c r="G5114" t="s">
        <v>24</v>
      </c>
      <c r="H5114">
        <v>3</v>
      </c>
      <c r="I5114">
        <v>125970</v>
      </c>
      <c r="J5114">
        <v>41990</v>
      </c>
      <c r="K5114">
        <v>19653.25</v>
      </c>
      <c r="L5114">
        <v>17257.29</v>
      </c>
      <c r="M5114">
        <v>0.16300000000000001</v>
      </c>
      <c r="N5114" t="s">
        <v>2227</v>
      </c>
      <c r="O5114" t="s">
        <v>40</v>
      </c>
      <c r="P5114" t="s">
        <v>41</v>
      </c>
      <c r="Q5114" t="s">
        <v>11774</v>
      </c>
      <c r="R5114" t="s">
        <v>11775</v>
      </c>
      <c r="S5114" t="s">
        <v>11776</v>
      </c>
    </row>
    <row r="5115" spans="1:19" hidden="1" x14ac:dyDescent="0.35">
      <c r="A5115" t="s">
        <v>4097</v>
      </c>
      <c r="B5115" s="1">
        <v>45670</v>
      </c>
      <c r="C5115" t="s">
        <v>41</v>
      </c>
      <c r="D5115" t="s">
        <v>859</v>
      </c>
      <c r="E5115" t="s">
        <v>22</v>
      </c>
      <c r="G5115" t="s">
        <v>24</v>
      </c>
      <c r="H5115">
        <v>1</v>
      </c>
      <c r="I5115">
        <v>49990</v>
      </c>
      <c r="J5115">
        <v>49990</v>
      </c>
      <c r="K5115">
        <v>25167.040000000001</v>
      </c>
      <c r="L5115">
        <v>2078.7199999999998</v>
      </c>
      <c r="M5115">
        <v>4.9500000000000002E-2</v>
      </c>
      <c r="N5115" t="s">
        <v>4098</v>
      </c>
      <c r="O5115" t="s">
        <v>40</v>
      </c>
      <c r="P5115" t="s">
        <v>41</v>
      </c>
      <c r="Q5115" t="s">
        <v>11777</v>
      </c>
      <c r="R5115" t="s">
        <v>11778</v>
      </c>
      <c r="S5115" t="s">
        <v>11779</v>
      </c>
    </row>
    <row r="5116" spans="1:19" hidden="1" x14ac:dyDescent="0.35">
      <c r="A5116" t="s">
        <v>3343</v>
      </c>
      <c r="B5116" s="1">
        <v>45670</v>
      </c>
      <c r="C5116" t="s">
        <v>41</v>
      </c>
      <c r="D5116" t="s">
        <v>859</v>
      </c>
      <c r="E5116" t="s">
        <v>22</v>
      </c>
      <c r="G5116" t="s">
        <v>24</v>
      </c>
      <c r="H5116">
        <v>1</v>
      </c>
      <c r="I5116">
        <v>56990</v>
      </c>
      <c r="J5116">
        <v>56990</v>
      </c>
      <c r="K5116">
        <v>27952.66</v>
      </c>
      <c r="L5116">
        <v>6528.14</v>
      </c>
      <c r="M5116">
        <v>0.1363</v>
      </c>
      <c r="N5116" t="s">
        <v>3344</v>
      </c>
      <c r="O5116" t="s">
        <v>40</v>
      </c>
      <c r="P5116" t="s">
        <v>41</v>
      </c>
      <c r="Q5116" t="s">
        <v>11768</v>
      </c>
      <c r="R5116" t="s">
        <v>11769</v>
      </c>
      <c r="S5116" t="s">
        <v>11780</v>
      </c>
    </row>
    <row r="5117" spans="1:19" hidden="1" x14ac:dyDescent="0.35">
      <c r="A5117" t="s">
        <v>2333</v>
      </c>
      <c r="B5117" s="1">
        <v>45670</v>
      </c>
      <c r="C5117" t="s">
        <v>41</v>
      </c>
      <c r="D5117" t="s">
        <v>859</v>
      </c>
      <c r="E5117" t="s">
        <v>22</v>
      </c>
      <c r="G5117" t="s">
        <v>24</v>
      </c>
      <c r="H5117">
        <v>1</v>
      </c>
      <c r="I5117">
        <v>38990</v>
      </c>
      <c r="J5117">
        <v>38990</v>
      </c>
      <c r="K5117">
        <v>18526.55</v>
      </c>
      <c r="L5117">
        <v>5064.25</v>
      </c>
      <c r="M5117">
        <v>0.15459999999999999</v>
      </c>
      <c r="N5117" t="s">
        <v>2334</v>
      </c>
      <c r="O5117" t="s">
        <v>40</v>
      </c>
      <c r="P5117" t="s">
        <v>41</v>
      </c>
      <c r="Q5117" t="s">
        <v>11781</v>
      </c>
      <c r="R5117" t="s">
        <v>11782</v>
      </c>
      <c r="S5117" t="s">
        <v>11783</v>
      </c>
    </row>
    <row r="5118" spans="1:19" hidden="1" x14ac:dyDescent="0.35">
      <c r="A5118" t="s">
        <v>70</v>
      </c>
      <c r="B5118" s="1">
        <v>45670</v>
      </c>
      <c r="C5118" t="s">
        <v>41</v>
      </c>
      <c r="D5118" t="s">
        <v>859</v>
      </c>
      <c r="E5118" t="s">
        <v>22</v>
      </c>
      <c r="G5118" t="s">
        <v>24</v>
      </c>
      <c r="H5118">
        <v>1</v>
      </c>
      <c r="I5118">
        <v>29990</v>
      </c>
      <c r="J5118">
        <v>29990</v>
      </c>
      <c r="K5118">
        <v>16680.91</v>
      </c>
      <c r="L5118">
        <v>1463.81</v>
      </c>
      <c r="M5118">
        <v>5.8099999999999999E-2</v>
      </c>
      <c r="N5118" t="s">
        <v>71</v>
      </c>
      <c r="O5118" t="s">
        <v>40</v>
      </c>
      <c r="P5118" t="s">
        <v>41</v>
      </c>
      <c r="Q5118" t="s">
        <v>11784</v>
      </c>
      <c r="R5118" t="s">
        <v>11785</v>
      </c>
      <c r="S5118" t="s">
        <v>11786</v>
      </c>
    </row>
    <row r="5119" spans="1:19" hidden="1" x14ac:dyDescent="0.35">
      <c r="A5119" t="s">
        <v>3392</v>
      </c>
      <c r="B5119" s="1">
        <v>45670</v>
      </c>
      <c r="C5119" t="s">
        <v>41</v>
      </c>
      <c r="D5119" t="s">
        <v>859</v>
      </c>
      <c r="E5119" t="s">
        <v>22</v>
      </c>
      <c r="G5119" t="s">
        <v>24</v>
      </c>
      <c r="H5119">
        <v>3</v>
      </c>
      <c r="I5119">
        <v>143970</v>
      </c>
      <c r="J5119">
        <v>47990</v>
      </c>
      <c r="K5119">
        <v>25165.57</v>
      </c>
      <c r="L5119">
        <v>11611.05</v>
      </c>
      <c r="M5119">
        <v>9.6000000000000002E-2</v>
      </c>
      <c r="N5119" t="s">
        <v>3393</v>
      </c>
      <c r="O5119" t="s">
        <v>40</v>
      </c>
      <c r="P5119" t="s">
        <v>41</v>
      </c>
      <c r="Q5119" t="s">
        <v>11787</v>
      </c>
      <c r="R5119" t="s">
        <v>11788</v>
      </c>
      <c r="S5119" t="s">
        <v>11789</v>
      </c>
    </row>
    <row r="5120" spans="1:19" hidden="1" x14ac:dyDescent="0.35">
      <c r="A5120" t="s">
        <v>3392</v>
      </c>
      <c r="B5120" s="1">
        <v>45670</v>
      </c>
      <c r="C5120" t="s">
        <v>41</v>
      </c>
      <c r="D5120" t="s">
        <v>859</v>
      </c>
      <c r="E5120" t="s">
        <v>22</v>
      </c>
      <c r="G5120" t="s">
        <v>24</v>
      </c>
      <c r="H5120">
        <v>1</v>
      </c>
      <c r="I5120">
        <v>47990</v>
      </c>
      <c r="J5120">
        <v>47990</v>
      </c>
      <c r="K5120">
        <v>25165.57</v>
      </c>
      <c r="L5120">
        <v>3870.59</v>
      </c>
      <c r="M5120">
        <v>9.6000000000000002E-2</v>
      </c>
      <c r="N5120" t="s">
        <v>3393</v>
      </c>
      <c r="O5120" t="s">
        <v>40</v>
      </c>
      <c r="P5120" t="s">
        <v>41</v>
      </c>
      <c r="Q5120" t="s">
        <v>11774</v>
      </c>
      <c r="R5120" t="s">
        <v>11775</v>
      </c>
      <c r="S5120" t="s">
        <v>11790</v>
      </c>
    </row>
    <row r="5121" spans="1:19" hidden="1" x14ac:dyDescent="0.35">
      <c r="A5121" t="s">
        <v>5857</v>
      </c>
      <c r="B5121" s="1">
        <v>45670</v>
      </c>
      <c r="C5121" t="s">
        <v>41</v>
      </c>
      <c r="D5121" t="s">
        <v>859</v>
      </c>
      <c r="E5121" t="s">
        <v>22</v>
      </c>
      <c r="G5121" t="s">
        <v>24</v>
      </c>
      <c r="H5121">
        <v>2</v>
      </c>
      <c r="I5121">
        <v>29980</v>
      </c>
      <c r="J5121">
        <v>14990</v>
      </c>
      <c r="K5121">
        <v>8518.85</v>
      </c>
      <c r="L5121">
        <v>1101.26</v>
      </c>
      <c r="M5121">
        <v>4.3700000000000003E-2</v>
      </c>
      <c r="N5121" t="s">
        <v>5858</v>
      </c>
      <c r="O5121" t="s">
        <v>40</v>
      </c>
      <c r="P5121" t="s">
        <v>41</v>
      </c>
      <c r="Q5121" t="s">
        <v>11791</v>
      </c>
      <c r="R5121" t="s">
        <v>11792</v>
      </c>
      <c r="S5121" t="s">
        <v>11793</v>
      </c>
    </row>
    <row r="5122" spans="1:19" hidden="1" x14ac:dyDescent="0.35">
      <c r="A5122" t="s">
        <v>4010</v>
      </c>
      <c r="B5122" s="1">
        <v>45670</v>
      </c>
      <c r="C5122" t="s">
        <v>41</v>
      </c>
      <c r="D5122" t="s">
        <v>859</v>
      </c>
      <c r="E5122" t="s">
        <v>22</v>
      </c>
      <c r="G5122" t="s">
        <v>24</v>
      </c>
      <c r="H5122">
        <v>4</v>
      </c>
      <c r="I5122">
        <v>71960</v>
      </c>
      <c r="J5122">
        <v>17990</v>
      </c>
      <c r="K5122">
        <v>9637.49</v>
      </c>
      <c r="L5122">
        <v>4989.16</v>
      </c>
      <c r="M5122">
        <v>8.2500000000000004E-2</v>
      </c>
      <c r="N5122" t="s">
        <v>4011</v>
      </c>
      <c r="O5122" t="s">
        <v>40</v>
      </c>
      <c r="P5122" t="s">
        <v>41</v>
      </c>
      <c r="Q5122" t="s">
        <v>11787</v>
      </c>
      <c r="R5122" t="s">
        <v>11788</v>
      </c>
      <c r="S5122" t="s">
        <v>11794</v>
      </c>
    </row>
    <row r="5123" spans="1:19" hidden="1" x14ac:dyDescent="0.35">
      <c r="A5123" t="s">
        <v>2259</v>
      </c>
      <c r="B5123" s="1">
        <v>45670</v>
      </c>
      <c r="C5123" t="s">
        <v>41</v>
      </c>
      <c r="D5123" t="s">
        <v>859</v>
      </c>
      <c r="E5123" t="s">
        <v>22</v>
      </c>
      <c r="G5123" t="s">
        <v>24</v>
      </c>
      <c r="H5123">
        <v>2</v>
      </c>
      <c r="I5123">
        <v>43980</v>
      </c>
      <c r="J5123">
        <v>21990</v>
      </c>
      <c r="K5123">
        <v>10453.209999999999</v>
      </c>
      <c r="L5123">
        <v>5703.34</v>
      </c>
      <c r="M5123">
        <v>0.15429999999999999</v>
      </c>
      <c r="N5123" t="s">
        <v>2260</v>
      </c>
      <c r="O5123" t="s">
        <v>40</v>
      </c>
      <c r="P5123" t="s">
        <v>41</v>
      </c>
      <c r="Q5123" t="s">
        <v>11791</v>
      </c>
      <c r="R5123" t="s">
        <v>11792</v>
      </c>
      <c r="S5123" t="s">
        <v>11795</v>
      </c>
    </row>
    <row r="5124" spans="1:19" hidden="1" x14ac:dyDescent="0.35">
      <c r="A5124" t="s">
        <v>2271</v>
      </c>
      <c r="B5124" s="1">
        <v>45670</v>
      </c>
      <c r="C5124" t="s">
        <v>41</v>
      </c>
      <c r="D5124" t="s">
        <v>859</v>
      </c>
      <c r="E5124" t="s">
        <v>22</v>
      </c>
      <c r="G5124" t="s">
        <v>24</v>
      </c>
      <c r="H5124">
        <v>1</v>
      </c>
      <c r="I5124">
        <v>24990</v>
      </c>
      <c r="J5124">
        <v>24990</v>
      </c>
      <c r="K5124">
        <v>12531.07</v>
      </c>
      <c r="L5124">
        <v>2588.9299999999998</v>
      </c>
      <c r="M5124">
        <v>0.12330000000000001</v>
      </c>
      <c r="N5124" t="s">
        <v>2272</v>
      </c>
      <c r="O5124" t="s">
        <v>40</v>
      </c>
      <c r="P5124" t="s">
        <v>41</v>
      </c>
      <c r="Q5124" t="s">
        <v>11787</v>
      </c>
      <c r="R5124" t="s">
        <v>11788</v>
      </c>
      <c r="S5124" t="s">
        <v>11796</v>
      </c>
    </row>
    <row r="5125" spans="1:19" hidden="1" x14ac:dyDescent="0.35">
      <c r="A5125" t="s">
        <v>235</v>
      </c>
      <c r="B5125" s="1">
        <v>45670</v>
      </c>
      <c r="C5125" t="s">
        <v>41</v>
      </c>
      <c r="D5125" t="s">
        <v>859</v>
      </c>
      <c r="E5125" t="s">
        <v>22</v>
      </c>
      <c r="G5125" t="s">
        <v>24</v>
      </c>
      <c r="H5125">
        <v>1</v>
      </c>
      <c r="I5125">
        <v>94990</v>
      </c>
      <c r="J5125">
        <v>94990</v>
      </c>
      <c r="K5125">
        <v>54298.62</v>
      </c>
      <c r="L5125">
        <v>174.66</v>
      </c>
      <c r="M5125">
        <v>2.2000000000000001E-3</v>
      </c>
      <c r="N5125" t="s">
        <v>236</v>
      </c>
      <c r="O5125" t="s">
        <v>237</v>
      </c>
      <c r="P5125" t="s">
        <v>41</v>
      </c>
      <c r="Q5125" t="s">
        <v>11797</v>
      </c>
      <c r="R5125" t="s">
        <v>11798</v>
      </c>
      <c r="S5125" t="s">
        <v>11799</v>
      </c>
    </row>
    <row r="5126" spans="1:19" hidden="1" x14ac:dyDescent="0.35">
      <c r="A5126" t="s">
        <v>235</v>
      </c>
      <c r="B5126" s="1">
        <v>45670</v>
      </c>
      <c r="C5126" t="s">
        <v>41</v>
      </c>
      <c r="D5126" t="s">
        <v>859</v>
      </c>
      <c r="E5126" t="s">
        <v>22</v>
      </c>
      <c r="G5126" t="s">
        <v>24</v>
      </c>
      <c r="H5126">
        <v>1</v>
      </c>
      <c r="I5126">
        <v>94990</v>
      </c>
      <c r="J5126">
        <v>94990</v>
      </c>
      <c r="K5126">
        <v>54298.62</v>
      </c>
      <c r="L5126">
        <v>174.66</v>
      </c>
      <c r="M5126">
        <v>2.2000000000000001E-3</v>
      </c>
      <c r="N5126" t="s">
        <v>236</v>
      </c>
      <c r="O5126" t="s">
        <v>237</v>
      </c>
      <c r="P5126" t="s">
        <v>41</v>
      </c>
      <c r="Q5126" t="s">
        <v>11800</v>
      </c>
      <c r="R5126" t="s">
        <v>11801</v>
      </c>
      <c r="S5126" t="s">
        <v>11802</v>
      </c>
    </row>
    <row r="5127" spans="1:19" hidden="1" x14ac:dyDescent="0.35">
      <c r="A5127" t="s">
        <v>19</v>
      </c>
      <c r="B5127" s="1">
        <v>45670</v>
      </c>
      <c r="C5127" t="s">
        <v>822</v>
      </c>
      <c r="D5127" t="s">
        <v>21</v>
      </c>
      <c r="E5127" t="s">
        <v>22</v>
      </c>
      <c r="F5127" t="s">
        <v>788</v>
      </c>
      <c r="G5127" t="s">
        <v>24</v>
      </c>
      <c r="H5127">
        <v>1</v>
      </c>
      <c r="I5127">
        <v>86990</v>
      </c>
      <c r="J5127">
        <v>86990</v>
      </c>
      <c r="K5127">
        <v>44217.75</v>
      </c>
      <c r="L5127">
        <v>204.78</v>
      </c>
      <c r="M5127">
        <v>2.8E-3</v>
      </c>
      <c r="N5127" t="s">
        <v>25</v>
      </c>
      <c r="O5127" t="s">
        <v>26</v>
      </c>
      <c r="P5127" t="s">
        <v>27</v>
      </c>
      <c r="Q5127" t="s">
        <v>11803</v>
      </c>
      <c r="R5127" t="s">
        <v>11803</v>
      </c>
      <c r="S5127" t="s">
        <v>11804</v>
      </c>
    </row>
    <row r="5128" spans="1:19" hidden="1" x14ac:dyDescent="0.35">
      <c r="A5128" t="s">
        <v>962</v>
      </c>
      <c r="B5128" s="1">
        <v>45670</v>
      </c>
      <c r="C5128" t="s">
        <v>822</v>
      </c>
      <c r="D5128" t="s">
        <v>21</v>
      </c>
      <c r="E5128" t="s">
        <v>22</v>
      </c>
      <c r="F5128" t="s">
        <v>23</v>
      </c>
      <c r="G5128" t="s">
        <v>24</v>
      </c>
      <c r="H5128">
        <v>1</v>
      </c>
      <c r="I5128">
        <v>84990</v>
      </c>
      <c r="J5128">
        <v>84990</v>
      </c>
      <c r="K5128">
        <v>43752.7</v>
      </c>
      <c r="L5128">
        <v>115.2</v>
      </c>
      <c r="M5128">
        <v>1.6000000000000001E-3</v>
      </c>
      <c r="N5128" t="s">
        <v>963</v>
      </c>
      <c r="O5128" t="s">
        <v>26</v>
      </c>
      <c r="P5128" t="s">
        <v>27</v>
      </c>
      <c r="Q5128" t="s">
        <v>11805</v>
      </c>
      <c r="R5128" t="s">
        <v>11805</v>
      </c>
      <c r="S5128" t="s">
        <v>11806</v>
      </c>
    </row>
    <row r="5129" spans="1:19" hidden="1" x14ac:dyDescent="0.35">
      <c r="A5129" t="s">
        <v>962</v>
      </c>
      <c r="B5129" s="1">
        <v>45670</v>
      </c>
      <c r="C5129" t="s">
        <v>822</v>
      </c>
      <c r="D5129" t="s">
        <v>21</v>
      </c>
      <c r="E5129" t="s">
        <v>22</v>
      </c>
      <c r="F5129" t="s">
        <v>788</v>
      </c>
      <c r="G5129" t="s">
        <v>24</v>
      </c>
      <c r="H5129">
        <v>1</v>
      </c>
      <c r="I5129">
        <v>84990</v>
      </c>
      <c r="J5129">
        <v>84990</v>
      </c>
      <c r="K5129">
        <v>43752.7</v>
      </c>
      <c r="L5129">
        <v>115.2</v>
      </c>
      <c r="M5129">
        <v>1.6000000000000001E-3</v>
      </c>
      <c r="N5129" t="s">
        <v>963</v>
      </c>
      <c r="O5129" t="s">
        <v>26</v>
      </c>
      <c r="P5129" t="s">
        <v>27</v>
      </c>
      <c r="Q5129" t="s">
        <v>11807</v>
      </c>
      <c r="R5129" t="s">
        <v>11807</v>
      </c>
      <c r="S5129" t="s">
        <v>11808</v>
      </c>
    </row>
    <row r="5130" spans="1:19" hidden="1" x14ac:dyDescent="0.35">
      <c r="A5130" t="s">
        <v>2153</v>
      </c>
      <c r="B5130" s="1">
        <v>45670</v>
      </c>
      <c r="C5130" t="s">
        <v>822</v>
      </c>
      <c r="D5130" t="s">
        <v>21</v>
      </c>
      <c r="E5130" t="s">
        <v>22</v>
      </c>
      <c r="F5130" t="s">
        <v>788</v>
      </c>
      <c r="G5130" t="s">
        <v>24</v>
      </c>
      <c r="H5130">
        <v>2</v>
      </c>
      <c r="I5130">
        <v>67980</v>
      </c>
      <c r="J5130">
        <v>33990</v>
      </c>
      <c r="K5130">
        <v>15928.45</v>
      </c>
      <c r="L5130">
        <v>4736.8900000000003</v>
      </c>
      <c r="M5130">
        <v>8.2900000000000001E-2</v>
      </c>
      <c r="N5130" t="s">
        <v>2154</v>
      </c>
      <c r="O5130" t="s">
        <v>40</v>
      </c>
      <c r="P5130" t="s">
        <v>41</v>
      </c>
      <c r="Q5130" t="s">
        <v>11809</v>
      </c>
      <c r="R5130" t="s">
        <v>11809</v>
      </c>
      <c r="S5130" t="s">
        <v>11810</v>
      </c>
    </row>
    <row r="5131" spans="1:19" hidden="1" x14ac:dyDescent="0.35">
      <c r="A5131" t="s">
        <v>79</v>
      </c>
      <c r="B5131" s="1">
        <v>45670</v>
      </c>
      <c r="C5131" t="s">
        <v>822</v>
      </c>
      <c r="D5131" t="s">
        <v>21</v>
      </c>
      <c r="E5131" t="s">
        <v>22</v>
      </c>
      <c r="F5131" t="s">
        <v>23</v>
      </c>
      <c r="G5131" t="s">
        <v>24</v>
      </c>
      <c r="H5131">
        <v>1</v>
      </c>
      <c r="I5131">
        <v>42990</v>
      </c>
      <c r="J5131">
        <v>42990</v>
      </c>
      <c r="K5131">
        <v>21557.38</v>
      </c>
      <c r="L5131">
        <v>3008</v>
      </c>
      <c r="M5131">
        <v>8.3299999999999999E-2</v>
      </c>
      <c r="N5131" t="s">
        <v>80</v>
      </c>
      <c r="O5131" t="s">
        <v>81</v>
      </c>
      <c r="P5131" t="s">
        <v>82</v>
      </c>
      <c r="Q5131" t="s">
        <v>11811</v>
      </c>
      <c r="R5131" t="s">
        <v>11811</v>
      </c>
      <c r="S5131" t="s">
        <v>11812</v>
      </c>
    </row>
    <row r="5132" spans="1:19" hidden="1" x14ac:dyDescent="0.35">
      <c r="A5132" t="s">
        <v>79</v>
      </c>
      <c r="B5132" s="1">
        <v>45670</v>
      </c>
      <c r="C5132" t="s">
        <v>822</v>
      </c>
      <c r="D5132" t="s">
        <v>21</v>
      </c>
      <c r="E5132" t="s">
        <v>22</v>
      </c>
      <c r="F5132" t="s">
        <v>23</v>
      </c>
      <c r="G5132" t="s">
        <v>24</v>
      </c>
      <c r="H5132">
        <v>1</v>
      </c>
      <c r="I5132">
        <v>40411</v>
      </c>
      <c r="J5132">
        <v>40411</v>
      </c>
      <c r="K5132">
        <v>21557.38</v>
      </c>
      <c r="L5132">
        <v>1230.8699999999999</v>
      </c>
      <c r="M5132">
        <v>3.6200000000000003E-2</v>
      </c>
      <c r="N5132" t="s">
        <v>80</v>
      </c>
      <c r="O5132" t="s">
        <v>81</v>
      </c>
      <c r="P5132" t="s">
        <v>82</v>
      </c>
      <c r="Q5132" t="s">
        <v>11813</v>
      </c>
      <c r="R5132" t="s">
        <v>11813</v>
      </c>
      <c r="S5132" t="s">
        <v>11814</v>
      </c>
    </row>
    <row r="5133" spans="1:19" hidden="1" x14ac:dyDescent="0.35">
      <c r="A5133" t="s">
        <v>79</v>
      </c>
      <c r="B5133" s="1">
        <v>45670</v>
      </c>
      <c r="C5133" t="s">
        <v>822</v>
      </c>
      <c r="D5133" t="s">
        <v>21</v>
      </c>
      <c r="E5133" t="s">
        <v>22</v>
      </c>
      <c r="F5133" t="s">
        <v>788</v>
      </c>
      <c r="G5133" t="s">
        <v>24</v>
      </c>
      <c r="H5133">
        <v>1</v>
      </c>
      <c r="I5133">
        <v>42990</v>
      </c>
      <c r="J5133">
        <v>42990</v>
      </c>
      <c r="K5133">
        <v>21557.38</v>
      </c>
      <c r="L5133">
        <v>3008</v>
      </c>
      <c r="M5133">
        <v>8.3299999999999999E-2</v>
      </c>
      <c r="N5133" t="s">
        <v>80</v>
      </c>
      <c r="O5133" t="s">
        <v>81</v>
      </c>
      <c r="P5133" t="s">
        <v>82</v>
      </c>
      <c r="Q5133" t="s">
        <v>11815</v>
      </c>
      <c r="R5133" t="s">
        <v>11815</v>
      </c>
      <c r="S5133" t="s">
        <v>11816</v>
      </c>
    </row>
    <row r="5134" spans="1:19" hidden="1" x14ac:dyDescent="0.35">
      <c r="A5134" t="s">
        <v>79</v>
      </c>
      <c r="B5134" s="1">
        <v>45670</v>
      </c>
      <c r="C5134" t="s">
        <v>822</v>
      </c>
      <c r="D5134" t="s">
        <v>21</v>
      </c>
      <c r="E5134" t="s">
        <v>22</v>
      </c>
      <c r="F5134" t="s">
        <v>788</v>
      </c>
      <c r="G5134" t="s">
        <v>24</v>
      </c>
      <c r="H5134">
        <v>1</v>
      </c>
      <c r="I5134">
        <v>42990</v>
      </c>
      <c r="J5134">
        <v>42990</v>
      </c>
      <c r="K5134">
        <v>21557.38</v>
      </c>
      <c r="L5134">
        <v>3008</v>
      </c>
      <c r="M5134">
        <v>8.3299999999999999E-2</v>
      </c>
      <c r="N5134" t="s">
        <v>80</v>
      </c>
      <c r="O5134" t="s">
        <v>81</v>
      </c>
      <c r="P5134" t="s">
        <v>82</v>
      </c>
      <c r="Q5134" t="s">
        <v>11817</v>
      </c>
      <c r="R5134" t="s">
        <v>11817</v>
      </c>
      <c r="S5134" t="s">
        <v>11818</v>
      </c>
    </row>
    <row r="5135" spans="1:19" hidden="1" x14ac:dyDescent="0.35">
      <c r="A5135" t="s">
        <v>79</v>
      </c>
      <c r="B5135" s="1">
        <v>45670</v>
      </c>
      <c r="C5135" t="s">
        <v>822</v>
      </c>
      <c r="D5135" t="s">
        <v>21</v>
      </c>
      <c r="E5135" t="s">
        <v>22</v>
      </c>
      <c r="F5135" t="s">
        <v>788</v>
      </c>
      <c r="G5135" t="s">
        <v>24</v>
      </c>
      <c r="H5135">
        <v>1</v>
      </c>
      <c r="I5135">
        <v>40411</v>
      </c>
      <c r="J5135">
        <v>40411</v>
      </c>
      <c r="K5135">
        <v>21557.38</v>
      </c>
      <c r="L5135">
        <v>1230.8699999999999</v>
      </c>
      <c r="M5135">
        <v>3.6200000000000003E-2</v>
      </c>
      <c r="N5135" t="s">
        <v>80</v>
      </c>
      <c r="O5135" t="s">
        <v>81</v>
      </c>
      <c r="P5135" t="s">
        <v>82</v>
      </c>
      <c r="Q5135" t="s">
        <v>11819</v>
      </c>
      <c r="R5135" t="s">
        <v>11819</v>
      </c>
      <c r="S5135" t="s">
        <v>11820</v>
      </c>
    </row>
    <row r="5136" spans="1:19" hidden="1" x14ac:dyDescent="0.35">
      <c r="A5136" t="s">
        <v>79</v>
      </c>
      <c r="B5136" s="1">
        <v>45670</v>
      </c>
      <c r="C5136" t="s">
        <v>822</v>
      </c>
      <c r="D5136" t="s">
        <v>21</v>
      </c>
      <c r="E5136" t="s">
        <v>22</v>
      </c>
      <c r="F5136" t="s">
        <v>23</v>
      </c>
      <c r="G5136" t="s">
        <v>24</v>
      </c>
      <c r="H5136">
        <v>1</v>
      </c>
      <c r="I5136">
        <v>40411</v>
      </c>
      <c r="J5136">
        <v>40411</v>
      </c>
      <c r="K5136">
        <v>21557.38</v>
      </c>
      <c r="L5136">
        <v>1230.8699999999999</v>
      </c>
      <c r="M5136">
        <v>3.6200000000000003E-2</v>
      </c>
      <c r="N5136" t="s">
        <v>80</v>
      </c>
      <c r="O5136" t="s">
        <v>81</v>
      </c>
      <c r="P5136" t="s">
        <v>82</v>
      </c>
      <c r="Q5136" t="s">
        <v>11821</v>
      </c>
      <c r="R5136" t="s">
        <v>11821</v>
      </c>
      <c r="S5136" t="s">
        <v>11822</v>
      </c>
    </row>
    <row r="5137" spans="1:19" hidden="1" x14ac:dyDescent="0.35">
      <c r="A5137" t="s">
        <v>2271</v>
      </c>
      <c r="B5137" s="1">
        <v>45670</v>
      </c>
      <c r="C5137" t="s">
        <v>822</v>
      </c>
      <c r="D5137" t="s">
        <v>21</v>
      </c>
      <c r="E5137" t="s">
        <v>22</v>
      </c>
      <c r="F5137" t="s">
        <v>788</v>
      </c>
      <c r="G5137" t="s">
        <v>24</v>
      </c>
      <c r="H5137">
        <v>2</v>
      </c>
      <c r="I5137">
        <v>51980</v>
      </c>
      <c r="J5137">
        <v>25990</v>
      </c>
      <c r="K5137">
        <v>12531.07</v>
      </c>
      <c r="L5137">
        <v>2523.25</v>
      </c>
      <c r="M5137">
        <v>5.7799999999999997E-2</v>
      </c>
      <c r="N5137" t="s">
        <v>2272</v>
      </c>
      <c r="O5137" t="s">
        <v>40</v>
      </c>
      <c r="P5137" t="s">
        <v>41</v>
      </c>
      <c r="Q5137" t="s">
        <v>11823</v>
      </c>
      <c r="R5137" t="s">
        <v>11823</v>
      </c>
      <c r="S5137" t="s">
        <v>11824</v>
      </c>
    </row>
    <row r="5138" spans="1:19" hidden="1" x14ac:dyDescent="0.35">
      <c r="A5138" t="s">
        <v>467</v>
      </c>
      <c r="B5138" s="1">
        <v>45670</v>
      </c>
      <c r="C5138" t="s">
        <v>822</v>
      </c>
      <c r="D5138" t="s">
        <v>21</v>
      </c>
      <c r="E5138" t="s">
        <v>22</v>
      </c>
      <c r="F5138" t="s">
        <v>788</v>
      </c>
      <c r="G5138" t="s">
        <v>24</v>
      </c>
      <c r="H5138">
        <v>1</v>
      </c>
      <c r="I5138">
        <v>46991</v>
      </c>
      <c r="J5138">
        <v>46991</v>
      </c>
      <c r="K5138">
        <v>36858.949999999997</v>
      </c>
      <c r="L5138">
        <v>-14973.55</v>
      </c>
      <c r="M5138">
        <v>-0.37919999999999998</v>
      </c>
      <c r="N5138" t="s">
        <v>468</v>
      </c>
      <c r="O5138" t="s">
        <v>52</v>
      </c>
      <c r="P5138" t="s">
        <v>53</v>
      </c>
      <c r="Q5138" t="s">
        <v>11825</v>
      </c>
      <c r="R5138" t="s">
        <v>11825</v>
      </c>
      <c r="S5138" t="s">
        <v>11826</v>
      </c>
    </row>
    <row r="5139" spans="1:19" hidden="1" x14ac:dyDescent="0.35">
      <c r="A5139" t="s">
        <v>560</v>
      </c>
      <c r="B5139" s="1">
        <v>45670</v>
      </c>
      <c r="C5139" t="s">
        <v>822</v>
      </c>
      <c r="D5139" t="s">
        <v>21</v>
      </c>
      <c r="E5139" t="s">
        <v>22</v>
      </c>
      <c r="F5139" t="s">
        <v>23</v>
      </c>
      <c r="G5139" t="s">
        <v>24</v>
      </c>
      <c r="H5139">
        <v>1</v>
      </c>
      <c r="I5139">
        <v>89990</v>
      </c>
      <c r="J5139">
        <v>89990</v>
      </c>
      <c r="K5139">
        <v>72133.14</v>
      </c>
      <c r="L5139">
        <v>-25408.09</v>
      </c>
      <c r="M5139">
        <v>-0.33600000000000002</v>
      </c>
      <c r="N5139" t="s">
        <v>561</v>
      </c>
      <c r="O5139" t="s">
        <v>52</v>
      </c>
      <c r="P5139" t="s">
        <v>53</v>
      </c>
      <c r="Q5139" t="s">
        <v>11827</v>
      </c>
      <c r="R5139" t="s">
        <v>11827</v>
      </c>
      <c r="S5139" t="s">
        <v>11828</v>
      </c>
    </row>
    <row r="5140" spans="1:19" hidden="1" x14ac:dyDescent="0.35">
      <c r="A5140" t="s">
        <v>560</v>
      </c>
      <c r="B5140" s="1">
        <v>45670</v>
      </c>
      <c r="C5140" t="s">
        <v>822</v>
      </c>
      <c r="D5140" t="s">
        <v>21</v>
      </c>
      <c r="E5140" t="s">
        <v>22</v>
      </c>
      <c r="F5140" t="s">
        <v>788</v>
      </c>
      <c r="G5140" t="s">
        <v>24</v>
      </c>
      <c r="H5140">
        <v>1</v>
      </c>
      <c r="I5140">
        <v>89990</v>
      </c>
      <c r="J5140">
        <v>89990</v>
      </c>
      <c r="K5140">
        <v>72133.14</v>
      </c>
      <c r="L5140">
        <v>-25408.09</v>
      </c>
      <c r="M5140">
        <v>-0.33600000000000002</v>
      </c>
      <c r="N5140" t="s">
        <v>561</v>
      </c>
      <c r="O5140" t="s">
        <v>52</v>
      </c>
      <c r="P5140" t="s">
        <v>53</v>
      </c>
      <c r="Q5140" t="s">
        <v>11829</v>
      </c>
      <c r="R5140" t="s">
        <v>11829</v>
      </c>
      <c r="S5140" t="s">
        <v>11830</v>
      </c>
    </row>
    <row r="5141" spans="1:19" hidden="1" x14ac:dyDescent="0.35">
      <c r="A5141" t="s">
        <v>222</v>
      </c>
      <c r="B5141" s="1">
        <v>45670</v>
      </c>
      <c r="C5141" t="s">
        <v>822</v>
      </c>
      <c r="D5141" t="s">
        <v>21</v>
      </c>
      <c r="E5141" t="s">
        <v>22</v>
      </c>
      <c r="F5141" t="s">
        <v>23</v>
      </c>
      <c r="G5141" t="s">
        <v>24</v>
      </c>
      <c r="H5141">
        <v>1</v>
      </c>
      <c r="I5141">
        <v>189990</v>
      </c>
      <c r="J5141">
        <v>189990</v>
      </c>
      <c r="K5141">
        <v>86602.29</v>
      </c>
      <c r="L5141">
        <v>17349.64</v>
      </c>
      <c r="M5141">
        <v>0.1087</v>
      </c>
      <c r="N5141" t="s">
        <v>223</v>
      </c>
      <c r="O5141" t="s">
        <v>215</v>
      </c>
      <c r="P5141" t="s">
        <v>27</v>
      </c>
      <c r="Q5141" t="s">
        <v>11831</v>
      </c>
      <c r="R5141" t="s">
        <v>11831</v>
      </c>
      <c r="S5141" t="s">
        <v>11832</v>
      </c>
    </row>
    <row r="5142" spans="1:19" hidden="1" x14ac:dyDescent="0.35">
      <c r="A5142" t="s">
        <v>931</v>
      </c>
      <c r="B5142" s="1">
        <v>45670</v>
      </c>
      <c r="C5142" t="s">
        <v>822</v>
      </c>
      <c r="D5142" t="s">
        <v>21</v>
      </c>
      <c r="E5142" t="s">
        <v>22</v>
      </c>
      <c r="F5142" t="s">
        <v>23</v>
      </c>
      <c r="G5142" t="s">
        <v>24</v>
      </c>
      <c r="H5142">
        <v>1</v>
      </c>
      <c r="I5142">
        <v>19980</v>
      </c>
      <c r="J5142">
        <v>19980</v>
      </c>
      <c r="K5142">
        <v>13067.26</v>
      </c>
      <c r="L5142">
        <v>-1649.95</v>
      </c>
      <c r="M5142">
        <v>-9.8299999999999998E-2</v>
      </c>
      <c r="N5142" t="s">
        <v>932</v>
      </c>
      <c r="O5142" t="s">
        <v>228</v>
      </c>
      <c r="P5142" t="s">
        <v>27</v>
      </c>
      <c r="Q5142" t="s">
        <v>11833</v>
      </c>
      <c r="R5142" t="s">
        <v>11833</v>
      </c>
      <c r="S5142" t="s">
        <v>11834</v>
      </c>
    </row>
    <row r="5143" spans="1:19" hidden="1" x14ac:dyDescent="0.35">
      <c r="A5143" t="s">
        <v>244</v>
      </c>
      <c r="B5143" s="1">
        <v>45670</v>
      </c>
      <c r="C5143" t="s">
        <v>822</v>
      </c>
      <c r="D5143" t="s">
        <v>21</v>
      </c>
      <c r="E5143" t="s">
        <v>22</v>
      </c>
      <c r="F5143" t="s">
        <v>788</v>
      </c>
      <c r="G5143" t="s">
        <v>24</v>
      </c>
      <c r="H5143">
        <v>1</v>
      </c>
      <c r="I5143">
        <v>136291</v>
      </c>
      <c r="J5143">
        <v>136291</v>
      </c>
      <c r="K5143">
        <v>78543.58</v>
      </c>
      <c r="L5143">
        <v>-6972.46</v>
      </c>
      <c r="M5143">
        <v>-6.0900000000000003E-2</v>
      </c>
      <c r="N5143" t="s">
        <v>245</v>
      </c>
      <c r="O5143" t="s">
        <v>246</v>
      </c>
      <c r="P5143" t="s">
        <v>82</v>
      </c>
      <c r="Q5143" t="s">
        <v>11835</v>
      </c>
      <c r="R5143" t="s">
        <v>11835</v>
      </c>
      <c r="S5143" t="s">
        <v>11836</v>
      </c>
    </row>
    <row r="5144" spans="1:19" hidden="1" x14ac:dyDescent="0.35">
      <c r="A5144" t="s">
        <v>732</v>
      </c>
      <c r="B5144" s="1">
        <v>45670</v>
      </c>
      <c r="C5144" t="s">
        <v>822</v>
      </c>
      <c r="D5144" t="s">
        <v>21</v>
      </c>
      <c r="E5144" t="s">
        <v>22</v>
      </c>
      <c r="F5144" t="s">
        <v>23</v>
      </c>
      <c r="G5144" t="s">
        <v>24</v>
      </c>
      <c r="H5144">
        <v>1</v>
      </c>
      <c r="I5144">
        <v>10890</v>
      </c>
      <c r="J5144">
        <v>10890</v>
      </c>
      <c r="K5144">
        <v>5292.22</v>
      </c>
      <c r="L5144">
        <v>838.7</v>
      </c>
      <c r="M5144">
        <v>9.1600000000000001E-2</v>
      </c>
      <c r="N5144" t="s">
        <v>733</v>
      </c>
      <c r="O5144" t="s">
        <v>318</v>
      </c>
      <c r="P5144" t="s">
        <v>82</v>
      </c>
      <c r="Q5144" t="s">
        <v>11837</v>
      </c>
      <c r="R5144" t="s">
        <v>11837</v>
      </c>
      <c r="S5144" t="s">
        <v>11838</v>
      </c>
    </row>
    <row r="5145" spans="1:19" hidden="1" x14ac:dyDescent="0.35">
      <c r="A5145" t="s">
        <v>732</v>
      </c>
      <c r="B5145" s="1">
        <v>45670</v>
      </c>
      <c r="C5145" t="s">
        <v>822</v>
      </c>
      <c r="D5145" t="s">
        <v>21</v>
      </c>
      <c r="E5145" t="s">
        <v>22</v>
      </c>
      <c r="F5145" t="s">
        <v>788</v>
      </c>
      <c r="G5145" t="s">
        <v>24</v>
      </c>
      <c r="H5145">
        <v>1</v>
      </c>
      <c r="I5145">
        <v>10890</v>
      </c>
      <c r="J5145">
        <v>10890</v>
      </c>
      <c r="K5145">
        <v>5292.22</v>
      </c>
      <c r="L5145">
        <v>838.7</v>
      </c>
      <c r="M5145">
        <v>9.1600000000000001E-2</v>
      </c>
      <c r="N5145" t="s">
        <v>733</v>
      </c>
      <c r="O5145" t="s">
        <v>318</v>
      </c>
      <c r="P5145" t="s">
        <v>82</v>
      </c>
      <c r="Q5145" t="s">
        <v>11839</v>
      </c>
      <c r="R5145" t="s">
        <v>11839</v>
      </c>
      <c r="S5145" t="s">
        <v>11840</v>
      </c>
    </row>
    <row r="5146" spans="1:19" hidden="1" x14ac:dyDescent="0.35">
      <c r="A5146" t="s">
        <v>732</v>
      </c>
      <c r="B5146" s="1">
        <v>45670</v>
      </c>
      <c r="C5146" t="s">
        <v>822</v>
      </c>
      <c r="D5146" t="s">
        <v>21</v>
      </c>
      <c r="E5146" t="s">
        <v>22</v>
      </c>
      <c r="F5146" t="s">
        <v>788</v>
      </c>
      <c r="G5146" t="s">
        <v>24</v>
      </c>
      <c r="H5146">
        <v>1</v>
      </c>
      <c r="I5146">
        <v>10890</v>
      </c>
      <c r="J5146">
        <v>10890</v>
      </c>
      <c r="K5146">
        <v>5292.22</v>
      </c>
      <c r="L5146">
        <v>838.7</v>
      </c>
      <c r="M5146">
        <v>9.1600000000000001E-2</v>
      </c>
      <c r="N5146" t="s">
        <v>733</v>
      </c>
      <c r="O5146" t="s">
        <v>318</v>
      </c>
      <c r="P5146" t="s">
        <v>82</v>
      </c>
      <c r="Q5146" t="s">
        <v>11841</v>
      </c>
      <c r="R5146" t="s">
        <v>11841</v>
      </c>
      <c r="S5146" t="s">
        <v>11842</v>
      </c>
    </row>
    <row r="5147" spans="1:19" hidden="1" x14ac:dyDescent="0.35">
      <c r="A5147" t="s">
        <v>5829</v>
      </c>
      <c r="B5147" s="1">
        <v>45670</v>
      </c>
      <c r="C5147" t="s">
        <v>822</v>
      </c>
      <c r="D5147" t="s">
        <v>21</v>
      </c>
      <c r="E5147" t="s">
        <v>22</v>
      </c>
      <c r="F5147" t="s">
        <v>788</v>
      </c>
      <c r="G5147" t="s">
        <v>24</v>
      </c>
      <c r="H5147">
        <v>1</v>
      </c>
      <c r="I5147">
        <v>34990</v>
      </c>
      <c r="J5147">
        <v>34990</v>
      </c>
      <c r="K5147">
        <v>14269.59</v>
      </c>
      <c r="L5147">
        <v>6018.48</v>
      </c>
      <c r="M5147">
        <v>0.20469999999999999</v>
      </c>
      <c r="N5147" t="s">
        <v>5830</v>
      </c>
      <c r="O5147" t="s">
        <v>5831</v>
      </c>
      <c r="P5147" t="s">
        <v>63</v>
      </c>
      <c r="Q5147" t="s">
        <v>11843</v>
      </c>
      <c r="R5147" t="s">
        <v>11843</v>
      </c>
      <c r="S5147" t="s">
        <v>11844</v>
      </c>
    </row>
    <row r="5148" spans="1:19" hidden="1" x14ac:dyDescent="0.35">
      <c r="A5148" t="s">
        <v>2642</v>
      </c>
      <c r="B5148" s="1">
        <v>45671</v>
      </c>
      <c r="C5148" t="s">
        <v>864</v>
      </c>
      <c r="D5148" t="s">
        <v>859</v>
      </c>
      <c r="E5148" t="s">
        <v>22</v>
      </c>
      <c r="G5148" t="s">
        <v>24</v>
      </c>
      <c r="H5148">
        <v>1</v>
      </c>
      <c r="I5148">
        <v>12822</v>
      </c>
      <c r="J5148">
        <v>12822</v>
      </c>
      <c r="K5148">
        <v>9806.9500000000007</v>
      </c>
      <c r="L5148">
        <v>-971.45</v>
      </c>
      <c r="M5148">
        <v>-9.0200000000000002E-2</v>
      </c>
      <c r="N5148" t="s">
        <v>2643</v>
      </c>
      <c r="O5148" t="s">
        <v>2644</v>
      </c>
      <c r="P5148" t="s">
        <v>144</v>
      </c>
      <c r="R5148" t="s">
        <v>11845</v>
      </c>
      <c r="S5148" t="s">
        <v>11846</v>
      </c>
    </row>
    <row r="5149" spans="1:19" hidden="1" x14ac:dyDescent="0.35">
      <c r="A5149" t="s">
        <v>79</v>
      </c>
      <c r="B5149" s="1">
        <v>45671</v>
      </c>
      <c r="C5149" t="s">
        <v>864</v>
      </c>
      <c r="D5149" t="s">
        <v>859</v>
      </c>
      <c r="E5149" t="s">
        <v>22</v>
      </c>
      <c r="G5149" t="s">
        <v>24</v>
      </c>
      <c r="H5149">
        <v>9</v>
      </c>
      <c r="I5149">
        <v>242499</v>
      </c>
      <c r="J5149">
        <v>26944</v>
      </c>
      <c r="K5149">
        <v>21564.44</v>
      </c>
      <c r="L5149">
        <v>-26980.36</v>
      </c>
      <c r="M5149">
        <v>-0.13239999999999999</v>
      </c>
      <c r="N5149" t="s">
        <v>80</v>
      </c>
      <c r="O5149" t="s">
        <v>81</v>
      </c>
      <c r="P5149" t="s">
        <v>82</v>
      </c>
      <c r="R5149" t="s">
        <v>11845</v>
      </c>
      <c r="S5149" t="s">
        <v>11847</v>
      </c>
    </row>
    <row r="5150" spans="1:19" hidden="1" x14ac:dyDescent="0.35">
      <c r="A5150" t="s">
        <v>395</v>
      </c>
      <c r="B5150" s="1">
        <v>45671</v>
      </c>
      <c r="C5150" t="s">
        <v>864</v>
      </c>
      <c r="D5150" t="s">
        <v>859</v>
      </c>
      <c r="E5150" t="s">
        <v>22</v>
      </c>
      <c r="G5150" t="s">
        <v>24</v>
      </c>
      <c r="H5150">
        <v>1</v>
      </c>
      <c r="I5150">
        <v>79571</v>
      </c>
      <c r="J5150">
        <v>79571</v>
      </c>
      <c r="K5150">
        <v>63815.839999999997</v>
      </c>
      <c r="L5150">
        <v>-8985.7199999999993</v>
      </c>
      <c r="M5150">
        <v>-0.13439999999999999</v>
      </c>
      <c r="N5150" t="s">
        <v>396</v>
      </c>
      <c r="O5150" t="s">
        <v>237</v>
      </c>
      <c r="P5150" t="s">
        <v>41</v>
      </c>
      <c r="R5150" t="s">
        <v>11845</v>
      </c>
      <c r="S5150" t="s">
        <v>11848</v>
      </c>
    </row>
    <row r="5151" spans="1:19" hidden="1" x14ac:dyDescent="0.35">
      <c r="A5151" t="s">
        <v>833</v>
      </c>
      <c r="B5151" s="1">
        <v>45671</v>
      </c>
      <c r="C5151" t="s">
        <v>864</v>
      </c>
      <c r="D5151" t="s">
        <v>859</v>
      </c>
      <c r="E5151" t="s">
        <v>22</v>
      </c>
      <c r="G5151" t="s">
        <v>24</v>
      </c>
      <c r="H5151">
        <v>1</v>
      </c>
      <c r="I5151">
        <v>2819</v>
      </c>
      <c r="J5151">
        <v>2819</v>
      </c>
      <c r="K5151">
        <v>2255.58</v>
      </c>
      <c r="L5151">
        <v>-313</v>
      </c>
      <c r="M5151">
        <v>-0.1321</v>
      </c>
      <c r="N5151" t="s">
        <v>834</v>
      </c>
      <c r="O5151" t="s">
        <v>143</v>
      </c>
      <c r="P5151" t="s">
        <v>144</v>
      </c>
      <c r="R5151" t="s">
        <v>11845</v>
      </c>
      <c r="S5151" t="s">
        <v>11849</v>
      </c>
    </row>
    <row r="5152" spans="1:19" hidden="1" x14ac:dyDescent="0.35">
      <c r="A5152" t="s">
        <v>399</v>
      </c>
      <c r="B5152" s="1">
        <v>45671</v>
      </c>
      <c r="C5152" t="s">
        <v>864</v>
      </c>
      <c r="D5152" t="s">
        <v>859</v>
      </c>
      <c r="E5152" t="s">
        <v>22</v>
      </c>
      <c r="G5152" t="s">
        <v>24</v>
      </c>
      <c r="H5152">
        <v>1</v>
      </c>
      <c r="I5152">
        <v>11557</v>
      </c>
      <c r="J5152">
        <v>11557</v>
      </c>
      <c r="K5152">
        <v>18495.04</v>
      </c>
      <c r="L5152">
        <v>-10531.2</v>
      </c>
      <c r="M5152">
        <v>-1.0844</v>
      </c>
      <c r="N5152" t="s">
        <v>400</v>
      </c>
      <c r="O5152" t="s">
        <v>178</v>
      </c>
      <c r="P5152" t="s">
        <v>27</v>
      </c>
      <c r="R5152" t="s">
        <v>11850</v>
      </c>
      <c r="S5152" t="s">
        <v>11851</v>
      </c>
    </row>
    <row r="5153" spans="1:19" hidden="1" x14ac:dyDescent="0.35">
      <c r="A5153" t="s">
        <v>905</v>
      </c>
      <c r="B5153" s="1">
        <v>45671</v>
      </c>
      <c r="C5153" t="s">
        <v>864</v>
      </c>
      <c r="D5153" t="s">
        <v>859</v>
      </c>
      <c r="E5153" t="s">
        <v>22</v>
      </c>
      <c r="G5153" t="s">
        <v>24</v>
      </c>
      <c r="H5153">
        <v>1</v>
      </c>
      <c r="I5153">
        <v>9744</v>
      </c>
      <c r="J5153">
        <v>9744</v>
      </c>
      <c r="K5153">
        <v>8265.2000000000007</v>
      </c>
      <c r="L5153">
        <v>-1551.04</v>
      </c>
      <c r="M5153">
        <v>-0.18940000000000001</v>
      </c>
      <c r="N5153" t="s">
        <v>906</v>
      </c>
      <c r="O5153" t="s">
        <v>178</v>
      </c>
      <c r="P5153" t="s">
        <v>27</v>
      </c>
      <c r="R5153" t="s">
        <v>11850</v>
      </c>
      <c r="S5153" t="s">
        <v>11852</v>
      </c>
    </row>
    <row r="5154" spans="1:19" hidden="1" x14ac:dyDescent="0.35">
      <c r="A5154" t="s">
        <v>176</v>
      </c>
      <c r="B5154" s="1">
        <v>45671</v>
      </c>
      <c r="C5154" t="s">
        <v>864</v>
      </c>
      <c r="D5154" t="s">
        <v>859</v>
      </c>
      <c r="E5154" t="s">
        <v>22</v>
      </c>
      <c r="G5154" t="s">
        <v>24</v>
      </c>
      <c r="H5154">
        <v>1</v>
      </c>
      <c r="I5154">
        <v>12247</v>
      </c>
      <c r="J5154">
        <v>12247</v>
      </c>
      <c r="K5154">
        <v>9911.3799999999992</v>
      </c>
      <c r="L5154">
        <v>-1471.94</v>
      </c>
      <c r="M5154">
        <v>-0.14299999999999999</v>
      </c>
      <c r="N5154" t="s">
        <v>177</v>
      </c>
      <c r="O5154" t="s">
        <v>178</v>
      </c>
      <c r="P5154" t="s">
        <v>27</v>
      </c>
      <c r="R5154" t="s">
        <v>11853</v>
      </c>
      <c r="S5154" t="s">
        <v>11854</v>
      </c>
    </row>
    <row r="5155" spans="1:19" hidden="1" x14ac:dyDescent="0.35">
      <c r="A5155" t="s">
        <v>176</v>
      </c>
      <c r="B5155" s="1">
        <v>45671</v>
      </c>
      <c r="C5155" t="s">
        <v>864</v>
      </c>
      <c r="D5155" t="s">
        <v>859</v>
      </c>
      <c r="E5155" t="s">
        <v>22</v>
      </c>
      <c r="G5155" t="s">
        <v>24</v>
      </c>
      <c r="H5155">
        <v>3</v>
      </c>
      <c r="I5155">
        <v>36742</v>
      </c>
      <c r="J5155">
        <v>12247</v>
      </c>
      <c r="K5155">
        <v>9911.3799999999992</v>
      </c>
      <c r="L5155">
        <v>-4415.82</v>
      </c>
      <c r="M5155">
        <v>-0.14299999999999999</v>
      </c>
      <c r="N5155" t="s">
        <v>177</v>
      </c>
      <c r="O5155" t="s">
        <v>178</v>
      </c>
      <c r="P5155" t="s">
        <v>27</v>
      </c>
      <c r="R5155" t="s">
        <v>11845</v>
      </c>
      <c r="S5155" t="s">
        <v>11855</v>
      </c>
    </row>
    <row r="5156" spans="1:19" hidden="1" x14ac:dyDescent="0.35">
      <c r="A5156" t="s">
        <v>176</v>
      </c>
      <c r="B5156" s="1">
        <v>45671</v>
      </c>
      <c r="C5156" t="s">
        <v>864</v>
      </c>
      <c r="D5156" t="s">
        <v>859</v>
      </c>
      <c r="E5156" t="s">
        <v>22</v>
      </c>
      <c r="G5156" t="s">
        <v>24</v>
      </c>
      <c r="H5156">
        <v>7</v>
      </c>
      <c r="I5156">
        <v>85733</v>
      </c>
      <c r="J5156">
        <v>12248</v>
      </c>
      <c r="K5156">
        <v>9911.3799999999992</v>
      </c>
      <c r="L5156">
        <v>-10302.76</v>
      </c>
      <c r="M5156">
        <v>-0.14299999999999999</v>
      </c>
      <c r="N5156" t="s">
        <v>177</v>
      </c>
      <c r="O5156" t="s">
        <v>178</v>
      </c>
      <c r="P5156" t="s">
        <v>27</v>
      </c>
      <c r="R5156" t="s">
        <v>11850</v>
      </c>
      <c r="S5156" t="s">
        <v>11856</v>
      </c>
    </row>
    <row r="5157" spans="1:19" hidden="1" x14ac:dyDescent="0.35">
      <c r="A5157" t="s">
        <v>2625</v>
      </c>
      <c r="B5157" s="1">
        <v>45671</v>
      </c>
      <c r="C5157" t="s">
        <v>864</v>
      </c>
      <c r="D5157" t="s">
        <v>859</v>
      </c>
      <c r="E5157" t="s">
        <v>22</v>
      </c>
      <c r="G5157" t="s">
        <v>24</v>
      </c>
      <c r="H5157">
        <v>1</v>
      </c>
      <c r="I5157">
        <v>2572</v>
      </c>
      <c r="J5157">
        <v>2572</v>
      </c>
      <c r="K5157">
        <v>2058.29</v>
      </c>
      <c r="L5157">
        <v>-286.27</v>
      </c>
      <c r="M5157">
        <v>-0.13250000000000001</v>
      </c>
      <c r="N5157" t="s">
        <v>2626</v>
      </c>
      <c r="O5157" t="s">
        <v>206</v>
      </c>
      <c r="P5157" t="s">
        <v>114</v>
      </c>
      <c r="R5157" t="s">
        <v>11850</v>
      </c>
      <c r="S5157" t="s">
        <v>11857</v>
      </c>
    </row>
    <row r="5158" spans="1:19" hidden="1" x14ac:dyDescent="0.35">
      <c r="A5158" t="s">
        <v>187</v>
      </c>
      <c r="B5158" s="1">
        <v>45671</v>
      </c>
      <c r="C5158" t="s">
        <v>864</v>
      </c>
      <c r="D5158" t="s">
        <v>859</v>
      </c>
      <c r="E5158" t="s">
        <v>22</v>
      </c>
      <c r="G5158" t="s">
        <v>24</v>
      </c>
      <c r="H5158">
        <v>1</v>
      </c>
      <c r="I5158">
        <v>21620</v>
      </c>
      <c r="J5158">
        <v>21620</v>
      </c>
      <c r="K5158">
        <v>17303.150000000001</v>
      </c>
      <c r="L5158">
        <v>-2405.39</v>
      </c>
      <c r="M5158">
        <v>-0.13239999999999999</v>
      </c>
      <c r="N5158" t="s">
        <v>188</v>
      </c>
      <c r="O5158" t="s">
        <v>189</v>
      </c>
      <c r="P5158" t="s">
        <v>144</v>
      </c>
      <c r="R5158" t="s">
        <v>11845</v>
      </c>
      <c r="S5158" t="s">
        <v>11858</v>
      </c>
    </row>
    <row r="5159" spans="1:19" hidden="1" x14ac:dyDescent="0.35">
      <c r="A5159" t="s">
        <v>187</v>
      </c>
      <c r="B5159" s="1">
        <v>45671</v>
      </c>
      <c r="C5159" t="s">
        <v>864</v>
      </c>
      <c r="D5159" t="s">
        <v>859</v>
      </c>
      <c r="E5159" t="s">
        <v>22</v>
      </c>
      <c r="G5159" t="s">
        <v>24</v>
      </c>
      <c r="H5159">
        <v>1</v>
      </c>
      <c r="I5159">
        <v>21620</v>
      </c>
      <c r="J5159">
        <v>21620</v>
      </c>
      <c r="K5159">
        <v>17303.150000000001</v>
      </c>
      <c r="L5159">
        <v>-2405.39</v>
      </c>
      <c r="M5159">
        <v>-0.13239999999999999</v>
      </c>
      <c r="N5159" t="s">
        <v>188</v>
      </c>
      <c r="O5159" t="s">
        <v>189</v>
      </c>
      <c r="P5159" t="s">
        <v>144</v>
      </c>
      <c r="R5159" t="s">
        <v>11850</v>
      </c>
      <c r="S5159" t="s">
        <v>11859</v>
      </c>
    </row>
    <row r="5160" spans="1:19" hidden="1" x14ac:dyDescent="0.35">
      <c r="A5160" t="s">
        <v>919</v>
      </c>
      <c r="B5160" s="1">
        <v>45671</v>
      </c>
      <c r="C5160" t="s">
        <v>864</v>
      </c>
      <c r="D5160" t="s">
        <v>859</v>
      </c>
      <c r="E5160" t="s">
        <v>22</v>
      </c>
      <c r="G5160" t="s">
        <v>24</v>
      </c>
      <c r="H5160">
        <v>1</v>
      </c>
      <c r="I5160">
        <v>169976</v>
      </c>
      <c r="J5160">
        <v>169976</v>
      </c>
      <c r="K5160">
        <v>145877.60999999999</v>
      </c>
      <c r="L5160">
        <v>-28751.27</v>
      </c>
      <c r="M5160">
        <v>-0.20130000000000001</v>
      </c>
      <c r="N5160" t="s">
        <v>920</v>
      </c>
      <c r="O5160" t="s">
        <v>113</v>
      </c>
      <c r="P5160" t="s">
        <v>114</v>
      </c>
      <c r="R5160" t="s">
        <v>11850</v>
      </c>
      <c r="S5160" t="s">
        <v>11860</v>
      </c>
    </row>
    <row r="5161" spans="1:19" hidden="1" x14ac:dyDescent="0.35">
      <c r="A5161" t="s">
        <v>467</v>
      </c>
      <c r="B5161" s="1">
        <v>45671</v>
      </c>
      <c r="C5161" t="s">
        <v>864</v>
      </c>
      <c r="D5161" t="s">
        <v>859</v>
      </c>
      <c r="E5161" t="s">
        <v>22</v>
      </c>
      <c r="G5161" t="s">
        <v>24</v>
      </c>
      <c r="H5161">
        <v>1</v>
      </c>
      <c r="I5161">
        <v>40483</v>
      </c>
      <c r="J5161">
        <v>40483</v>
      </c>
      <c r="K5161">
        <v>37078.870000000003</v>
      </c>
      <c r="L5161">
        <v>-9183.2900000000009</v>
      </c>
      <c r="M5161">
        <v>-0.27</v>
      </c>
      <c r="N5161" t="s">
        <v>468</v>
      </c>
      <c r="O5161" t="s">
        <v>52</v>
      </c>
      <c r="P5161" t="s">
        <v>53</v>
      </c>
      <c r="R5161" t="s">
        <v>11845</v>
      </c>
      <c r="S5161" t="s">
        <v>11861</v>
      </c>
    </row>
    <row r="5162" spans="1:19" hidden="1" x14ac:dyDescent="0.35">
      <c r="A5162" t="s">
        <v>467</v>
      </c>
      <c r="B5162" s="1">
        <v>45671</v>
      </c>
      <c r="C5162" t="s">
        <v>864</v>
      </c>
      <c r="D5162" t="s">
        <v>859</v>
      </c>
      <c r="E5162" t="s">
        <v>22</v>
      </c>
      <c r="G5162" t="s">
        <v>24</v>
      </c>
      <c r="H5162">
        <v>1</v>
      </c>
      <c r="I5162">
        <v>40483</v>
      </c>
      <c r="J5162">
        <v>40483</v>
      </c>
      <c r="K5162">
        <v>37078.870000000003</v>
      </c>
      <c r="L5162">
        <v>-9183.2900000000009</v>
      </c>
      <c r="M5162">
        <v>-0.27</v>
      </c>
      <c r="N5162" t="s">
        <v>468</v>
      </c>
      <c r="O5162" t="s">
        <v>52</v>
      </c>
      <c r="P5162" t="s">
        <v>53</v>
      </c>
      <c r="R5162" t="s">
        <v>11853</v>
      </c>
      <c r="S5162" t="s">
        <v>11862</v>
      </c>
    </row>
    <row r="5163" spans="1:19" hidden="1" x14ac:dyDescent="0.35">
      <c r="A5163" t="s">
        <v>467</v>
      </c>
      <c r="B5163" s="1">
        <v>45671</v>
      </c>
      <c r="C5163" t="s">
        <v>864</v>
      </c>
      <c r="D5163" t="s">
        <v>859</v>
      </c>
      <c r="E5163" t="s">
        <v>22</v>
      </c>
      <c r="G5163" t="s">
        <v>24</v>
      </c>
      <c r="H5163">
        <v>1</v>
      </c>
      <c r="I5163">
        <v>47836</v>
      </c>
      <c r="J5163">
        <v>47836</v>
      </c>
      <c r="K5163">
        <v>37078.870000000003</v>
      </c>
      <c r="L5163">
        <v>-4116.51</v>
      </c>
      <c r="M5163">
        <v>-0.1024</v>
      </c>
      <c r="N5163" t="s">
        <v>468</v>
      </c>
      <c r="O5163" t="s">
        <v>52</v>
      </c>
      <c r="P5163" t="s">
        <v>53</v>
      </c>
      <c r="R5163" t="s">
        <v>11850</v>
      </c>
      <c r="S5163" t="s">
        <v>11863</v>
      </c>
    </row>
    <row r="5164" spans="1:19" hidden="1" x14ac:dyDescent="0.35">
      <c r="A5164" t="s">
        <v>218</v>
      </c>
      <c r="B5164" s="1">
        <v>45671</v>
      </c>
      <c r="C5164" t="s">
        <v>864</v>
      </c>
      <c r="D5164" t="s">
        <v>859</v>
      </c>
      <c r="E5164" t="s">
        <v>22</v>
      </c>
      <c r="G5164" t="s">
        <v>24</v>
      </c>
      <c r="H5164">
        <v>9</v>
      </c>
      <c r="I5164">
        <v>170335</v>
      </c>
      <c r="J5164">
        <v>18926</v>
      </c>
      <c r="K5164">
        <v>15147</v>
      </c>
      <c r="L5164">
        <v>-18949.02</v>
      </c>
      <c r="M5164">
        <v>-0.13239999999999999</v>
      </c>
      <c r="N5164" t="s">
        <v>219</v>
      </c>
      <c r="O5164" t="s">
        <v>52</v>
      </c>
      <c r="P5164" t="s">
        <v>53</v>
      </c>
      <c r="R5164" t="s">
        <v>11864</v>
      </c>
      <c r="S5164" t="s">
        <v>11865</v>
      </c>
    </row>
    <row r="5165" spans="1:19" hidden="1" x14ac:dyDescent="0.35">
      <c r="A5165" t="s">
        <v>1175</v>
      </c>
      <c r="B5165" s="1">
        <v>45671</v>
      </c>
      <c r="C5165" t="s">
        <v>864</v>
      </c>
      <c r="D5165" t="s">
        <v>859</v>
      </c>
      <c r="E5165" t="s">
        <v>22</v>
      </c>
      <c r="G5165" t="s">
        <v>24</v>
      </c>
      <c r="H5165">
        <v>1</v>
      </c>
      <c r="I5165">
        <v>114398</v>
      </c>
      <c r="J5165">
        <v>114398</v>
      </c>
      <c r="K5165">
        <v>99125.79</v>
      </c>
      <c r="L5165">
        <v>-20296.73</v>
      </c>
      <c r="M5165">
        <v>-0.21110000000000001</v>
      </c>
      <c r="N5165" t="s">
        <v>1176</v>
      </c>
      <c r="O5165" t="s">
        <v>1177</v>
      </c>
      <c r="P5165" t="s">
        <v>41</v>
      </c>
      <c r="R5165" t="s">
        <v>11845</v>
      </c>
      <c r="S5165" t="s">
        <v>11866</v>
      </c>
    </row>
    <row r="5166" spans="1:19" hidden="1" x14ac:dyDescent="0.35">
      <c r="A5166" t="s">
        <v>931</v>
      </c>
      <c r="B5166" s="1">
        <v>45671</v>
      </c>
      <c r="C5166" t="s">
        <v>864</v>
      </c>
      <c r="D5166" t="s">
        <v>859</v>
      </c>
      <c r="E5166" t="s">
        <v>22</v>
      </c>
      <c r="G5166" t="s">
        <v>24</v>
      </c>
      <c r="H5166">
        <v>1</v>
      </c>
      <c r="I5166">
        <v>16327</v>
      </c>
      <c r="J5166">
        <v>16327</v>
      </c>
      <c r="K5166">
        <v>13067.26</v>
      </c>
      <c r="L5166">
        <v>-1816.86</v>
      </c>
      <c r="M5166">
        <v>-0.13239999999999999</v>
      </c>
      <c r="N5166" t="s">
        <v>932</v>
      </c>
      <c r="O5166" t="s">
        <v>228</v>
      </c>
      <c r="P5166" t="s">
        <v>27</v>
      </c>
      <c r="R5166" t="s">
        <v>11845</v>
      </c>
      <c r="S5166" t="s">
        <v>11867</v>
      </c>
    </row>
    <row r="5167" spans="1:19" hidden="1" x14ac:dyDescent="0.35">
      <c r="A5167" t="s">
        <v>931</v>
      </c>
      <c r="B5167" s="1">
        <v>45671</v>
      </c>
      <c r="C5167" t="s">
        <v>864</v>
      </c>
      <c r="D5167" t="s">
        <v>859</v>
      </c>
      <c r="E5167" t="s">
        <v>22</v>
      </c>
      <c r="G5167" t="s">
        <v>24</v>
      </c>
      <c r="H5167">
        <v>1</v>
      </c>
      <c r="I5167">
        <v>16327</v>
      </c>
      <c r="J5167">
        <v>16327</v>
      </c>
      <c r="K5167">
        <v>13067.26</v>
      </c>
      <c r="L5167">
        <v>-1816.86</v>
      </c>
      <c r="M5167">
        <v>-0.13239999999999999</v>
      </c>
      <c r="N5167" t="s">
        <v>932</v>
      </c>
      <c r="O5167" t="s">
        <v>228</v>
      </c>
      <c r="P5167" t="s">
        <v>27</v>
      </c>
      <c r="R5167" t="s">
        <v>11850</v>
      </c>
      <c r="S5167" t="s">
        <v>11868</v>
      </c>
    </row>
    <row r="5168" spans="1:19" hidden="1" x14ac:dyDescent="0.35">
      <c r="A5168" t="s">
        <v>226</v>
      </c>
      <c r="B5168" s="1">
        <v>45671</v>
      </c>
      <c r="C5168" t="s">
        <v>864</v>
      </c>
      <c r="D5168" t="s">
        <v>859</v>
      </c>
      <c r="E5168" t="s">
        <v>22</v>
      </c>
      <c r="G5168" t="s">
        <v>24</v>
      </c>
      <c r="H5168">
        <v>2</v>
      </c>
      <c r="I5168">
        <v>35840</v>
      </c>
      <c r="J5168">
        <v>17920</v>
      </c>
      <c r="K5168">
        <v>14342</v>
      </c>
      <c r="L5168">
        <v>-3987.24</v>
      </c>
      <c r="M5168">
        <v>-0.13239999999999999</v>
      </c>
      <c r="N5168" t="s">
        <v>227</v>
      </c>
      <c r="O5168" t="s">
        <v>228</v>
      </c>
      <c r="P5168" t="s">
        <v>27</v>
      </c>
      <c r="R5168" t="s">
        <v>11845</v>
      </c>
      <c r="S5168" t="s">
        <v>11869</v>
      </c>
    </row>
    <row r="5169" spans="1:19" hidden="1" x14ac:dyDescent="0.35">
      <c r="A5169" t="s">
        <v>226</v>
      </c>
      <c r="B5169" s="1">
        <v>45671</v>
      </c>
      <c r="C5169" t="s">
        <v>864</v>
      </c>
      <c r="D5169" t="s">
        <v>859</v>
      </c>
      <c r="E5169" t="s">
        <v>22</v>
      </c>
      <c r="G5169" t="s">
        <v>24</v>
      </c>
      <c r="H5169">
        <v>1</v>
      </c>
      <c r="I5169">
        <v>17920</v>
      </c>
      <c r="J5169">
        <v>17920</v>
      </c>
      <c r="K5169">
        <v>14342</v>
      </c>
      <c r="L5169">
        <v>-1993.62</v>
      </c>
      <c r="M5169">
        <v>-0.13239999999999999</v>
      </c>
      <c r="N5169" t="s">
        <v>227</v>
      </c>
      <c r="O5169" t="s">
        <v>228</v>
      </c>
      <c r="P5169" t="s">
        <v>27</v>
      </c>
      <c r="R5169" t="s">
        <v>11850</v>
      </c>
      <c r="S5169" t="s">
        <v>11870</v>
      </c>
    </row>
    <row r="5170" spans="1:19" hidden="1" x14ac:dyDescent="0.35">
      <c r="A5170" t="s">
        <v>646</v>
      </c>
      <c r="B5170" s="1">
        <v>45671</v>
      </c>
      <c r="C5170" t="s">
        <v>864</v>
      </c>
      <c r="D5170" t="s">
        <v>859</v>
      </c>
      <c r="E5170" t="s">
        <v>22</v>
      </c>
      <c r="G5170" t="s">
        <v>24</v>
      </c>
      <c r="H5170">
        <v>1</v>
      </c>
      <c r="I5170">
        <v>5523</v>
      </c>
      <c r="J5170">
        <v>5523</v>
      </c>
      <c r="K5170">
        <v>4420</v>
      </c>
      <c r="L5170">
        <v>-614.38</v>
      </c>
      <c r="M5170">
        <v>-0.13239999999999999</v>
      </c>
      <c r="N5170" t="s">
        <v>647</v>
      </c>
      <c r="O5170" t="s">
        <v>648</v>
      </c>
      <c r="P5170" t="s">
        <v>47</v>
      </c>
      <c r="R5170" t="s">
        <v>11850</v>
      </c>
      <c r="S5170" t="s">
        <v>11871</v>
      </c>
    </row>
    <row r="5171" spans="1:19" hidden="1" x14ac:dyDescent="0.35">
      <c r="A5171" t="s">
        <v>1200</v>
      </c>
      <c r="B5171" s="1">
        <v>45671</v>
      </c>
      <c r="C5171" t="s">
        <v>864</v>
      </c>
      <c r="D5171" t="s">
        <v>859</v>
      </c>
      <c r="E5171" t="s">
        <v>22</v>
      </c>
      <c r="G5171" t="s">
        <v>24</v>
      </c>
      <c r="H5171">
        <v>1</v>
      </c>
      <c r="I5171">
        <v>10573</v>
      </c>
      <c r="J5171">
        <v>10573</v>
      </c>
      <c r="K5171">
        <v>8461.76</v>
      </c>
      <c r="L5171">
        <v>-1176.06</v>
      </c>
      <c r="M5171">
        <v>-0.13239999999999999</v>
      </c>
      <c r="N5171" t="s">
        <v>1201</v>
      </c>
      <c r="O5171" t="s">
        <v>910</v>
      </c>
      <c r="P5171" t="s">
        <v>144</v>
      </c>
      <c r="R5171" t="s">
        <v>11845</v>
      </c>
      <c r="S5171" t="s">
        <v>11872</v>
      </c>
    </row>
    <row r="5172" spans="1:19" hidden="1" x14ac:dyDescent="0.35">
      <c r="A5172" t="s">
        <v>19</v>
      </c>
      <c r="B5172" s="1">
        <v>45671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>
        <v>1</v>
      </c>
      <c r="I5172">
        <v>79990</v>
      </c>
      <c r="J5172">
        <v>79990</v>
      </c>
      <c r="K5172">
        <v>44217.75</v>
      </c>
      <c r="L5172">
        <v>-862.46</v>
      </c>
      <c r="M5172">
        <v>-1.18E-2</v>
      </c>
      <c r="N5172" t="s">
        <v>25</v>
      </c>
      <c r="O5172" t="s">
        <v>26</v>
      </c>
      <c r="P5172" t="s">
        <v>27</v>
      </c>
      <c r="Q5172" t="s">
        <v>11873</v>
      </c>
      <c r="R5172" t="s">
        <v>11873</v>
      </c>
      <c r="S5172" t="s">
        <v>11874</v>
      </c>
    </row>
    <row r="5173" spans="1:19" hidden="1" x14ac:dyDescent="0.35">
      <c r="A5173" t="s">
        <v>19</v>
      </c>
      <c r="B5173" s="1">
        <v>45671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>
        <v>1</v>
      </c>
      <c r="I5173">
        <v>86990</v>
      </c>
      <c r="J5173">
        <v>86990</v>
      </c>
      <c r="K5173">
        <v>44217.75</v>
      </c>
      <c r="L5173">
        <v>-862.46</v>
      </c>
      <c r="M5173">
        <v>-1.18E-2</v>
      </c>
      <c r="N5173" t="s">
        <v>25</v>
      </c>
      <c r="O5173" t="s">
        <v>26</v>
      </c>
      <c r="P5173" t="s">
        <v>27</v>
      </c>
      <c r="Q5173" t="s">
        <v>11875</v>
      </c>
      <c r="R5173" t="s">
        <v>11875</v>
      </c>
      <c r="S5173" t="s">
        <v>11876</v>
      </c>
    </row>
    <row r="5174" spans="1:19" hidden="1" x14ac:dyDescent="0.35">
      <c r="A5174" t="s">
        <v>19</v>
      </c>
      <c r="B5174" s="1">
        <v>45671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>
        <v>1</v>
      </c>
      <c r="I5174">
        <v>79990</v>
      </c>
      <c r="J5174">
        <v>79990</v>
      </c>
      <c r="K5174">
        <v>44217.75</v>
      </c>
      <c r="L5174">
        <v>-862.46</v>
      </c>
      <c r="M5174">
        <v>-1.18E-2</v>
      </c>
      <c r="N5174" t="s">
        <v>25</v>
      </c>
      <c r="O5174" t="s">
        <v>26</v>
      </c>
      <c r="P5174" t="s">
        <v>27</v>
      </c>
      <c r="Q5174" t="s">
        <v>11877</v>
      </c>
      <c r="R5174" t="s">
        <v>11877</v>
      </c>
      <c r="S5174" t="s">
        <v>11878</v>
      </c>
    </row>
    <row r="5175" spans="1:19" hidden="1" x14ac:dyDescent="0.35">
      <c r="A5175" t="s">
        <v>19</v>
      </c>
      <c r="B5175" s="1">
        <v>45671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>
        <v>1</v>
      </c>
      <c r="I5175">
        <v>79990</v>
      </c>
      <c r="J5175">
        <v>79990</v>
      </c>
      <c r="K5175">
        <v>44217.75</v>
      </c>
      <c r="L5175">
        <v>-862.46</v>
      </c>
      <c r="M5175">
        <v>-1.18E-2</v>
      </c>
      <c r="N5175" t="s">
        <v>25</v>
      </c>
      <c r="O5175" t="s">
        <v>26</v>
      </c>
      <c r="P5175" t="s">
        <v>27</v>
      </c>
      <c r="Q5175" t="s">
        <v>11879</v>
      </c>
      <c r="R5175" t="s">
        <v>11879</v>
      </c>
      <c r="S5175" t="s">
        <v>11880</v>
      </c>
    </row>
    <row r="5176" spans="1:19" hidden="1" x14ac:dyDescent="0.35">
      <c r="A5176" t="s">
        <v>19</v>
      </c>
      <c r="B5176" s="1">
        <v>45671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>
        <v>1</v>
      </c>
      <c r="I5176">
        <v>79990</v>
      </c>
      <c r="J5176">
        <v>79990</v>
      </c>
      <c r="K5176">
        <v>44217.75</v>
      </c>
      <c r="L5176">
        <v>-862.46</v>
      </c>
      <c r="M5176">
        <v>-1.18E-2</v>
      </c>
      <c r="N5176" t="s">
        <v>25</v>
      </c>
      <c r="O5176" t="s">
        <v>26</v>
      </c>
      <c r="P5176" t="s">
        <v>27</v>
      </c>
      <c r="Q5176" t="s">
        <v>11881</v>
      </c>
      <c r="R5176" t="s">
        <v>11881</v>
      </c>
      <c r="S5176" t="s">
        <v>11882</v>
      </c>
    </row>
    <row r="5177" spans="1:19" hidden="1" x14ac:dyDescent="0.35">
      <c r="A5177" t="s">
        <v>19</v>
      </c>
      <c r="B5177" s="1">
        <v>45671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>
        <v>1</v>
      </c>
      <c r="I5177">
        <v>79990</v>
      </c>
      <c r="J5177">
        <v>79990</v>
      </c>
      <c r="K5177">
        <v>44217.75</v>
      </c>
      <c r="L5177">
        <v>-862.46</v>
      </c>
      <c r="M5177">
        <v>-1.18E-2</v>
      </c>
      <c r="N5177" t="s">
        <v>25</v>
      </c>
      <c r="O5177" t="s">
        <v>26</v>
      </c>
      <c r="P5177" t="s">
        <v>27</v>
      </c>
      <c r="Q5177" t="s">
        <v>11883</v>
      </c>
      <c r="R5177" t="s">
        <v>11883</v>
      </c>
      <c r="S5177" t="s">
        <v>11884</v>
      </c>
    </row>
    <row r="5178" spans="1:19" hidden="1" x14ac:dyDescent="0.35">
      <c r="A5178" t="s">
        <v>19</v>
      </c>
      <c r="B5178" s="1">
        <v>45671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>
        <v>1</v>
      </c>
      <c r="I5178">
        <v>79990</v>
      </c>
      <c r="J5178">
        <v>79990</v>
      </c>
      <c r="K5178">
        <v>44217.75</v>
      </c>
      <c r="L5178">
        <v>-862.46</v>
      </c>
      <c r="M5178">
        <v>-1.18E-2</v>
      </c>
      <c r="N5178" t="s">
        <v>25</v>
      </c>
      <c r="O5178" t="s">
        <v>26</v>
      </c>
      <c r="P5178" t="s">
        <v>27</v>
      </c>
      <c r="Q5178" t="s">
        <v>11885</v>
      </c>
      <c r="R5178" t="s">
        <v>11885</v>
      </c>
      <c r="S5178" t="s">
        <v>11886</v>
      </c>
    </row>
    <row r="5179" spans="1:19" hidden="1" x14ac:dyDescent="0.35">
      <c r="A5179" t="s">
        <v>19</v>
      </c>
      <c r="B5179" s="1">
        <v>45671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>
        <v>1</v>
      </c>
      <c r="I5179">
        <v>79990</v>
      </c>
      <c r="J5179">
        <v>79990</v>
      </c>
      <c r="K5179">
        <v>44217.75</v>
      </c>
      <c r="L5179">
        <v>-862.46</v>
      </c>
      <c r="M5179">
        <v>-1.18E-2</v>
      </c>
      <c r="N5179" t="s">
        <v>25</v>
      </c>
      <c r="O5179" t="s">
        <v>26</v>
      </c>
      <c r="P5179" t="s">
        <v>27</v>
      </c>
      <c r="Q5179" t="s">
        <v>11887</v>
      </c>
      <c r="R5179" t="s">
        <v>11887</v>
      </c>
      <c r="S5179" t="s">
        <v>11888</v>
      </c>
    </row>
    <row r="5180" spans="1:19" hidden="1" x14ac:dyDescent="0.35">
      <c r="A5180" t="s">
        <v>19</v>
      </c>
      <c r="B5180" s="1">
        <v>45671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>
        <v>1</v>
      </c>
      <c r="I5180">
        <v>79990</v>
      </c>
      <c r="J5180">
        <v>79990</v>
      </c>
      <c r="K5180">
        <v>44217.75</v>
      </c>
      <c r="L5180">
        <v>-862.46</v>
      </c>
      <c r="M5180">
        <v>-1.18E-2</v>
      </c>
      <c r="N5180" t="s">
        <v>25</v>
      </c>
      <c r="O5180" t="s">
        <v>26</v>
      </c>
      <c r="P5180" t="s">
        <v>27</v>
      </c>
      <c r="Q5180" t="s">
        <v>11889</v>
      </c>
      <c r="R5180" t="s">
        <v>11889</v>
      </c>
      <c r="S5180" t="s">
        <v>11890</v>
      </c>
    </row>
    <row r="5181" spans="1:19" hidden="1" x14ac:dyDescent="0.35">
      <c r="A5181" t="s">
        <v>19</v>
      </c>
      <c r="B5181" s="1">
        <v>45671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>
        <v>1</v>
      </c>
      <c r="I5181">
        <v>79990</v>
      </c>
      <c r="J5181">
        <v>79990</v>
      </c>
      <c r="K5181">
        <v>44217.75</v>
      </c>
      <c r="L5181">
        <v>-862.46</v>
      </c>
      <c r="M5181">
        <v>-1.18E-2</v>
      </c>
      <c r="N5181" t="s">
        <v>25</v>
      </c>
      <c r="O5181" t="s">
        <v>26</v>
      </c>
      <c r="P5181" t="s">
        <v>27</v>
      </c>
      <c r="Q5181" t="s">
        <v>11891</v>
      </c>
      <c r="R5181" t="s">
        <v>11891</v>
      </c>
      <c r="S5181" t="s">
        <v>11892</v>
      </c>
    </row>
    <row r="5182" spans="1:19" hidden="1" x14ac:dyDescent="0.35">
      <c r="A5182" t="s">
        <v>19</v>
      </c>
      <c r="B5182" s="1">
        <v>45671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>
        <v>1</v>
      </c>
      <c r="I5182">
        <v>86990</v>
      </c>
      <c r="J5182">
        <v>86990</v>
      </c>
      <c r="K5182">
        <v>44217.75</v>
      </c>
      <c r="L5182">
        <v>-862.46</v>
      </c>
      <c r="M5182">
        <v>-1.18E-2</v>
      </c>
      <c r="N5182" t="s">
        <v>25</v>
      </c>
      <c r="O5182" t="s">
        <v>26</v>
      </c>
      <c r="P5182" t="s">
        <v>27</v>
      </c>
      <c r="Q5182" t="s">
        <v>11893</v>
      </c>
      <c r="R5182" t="s">
        <v>11893</v>
      </c>
      <c r="S5182" t="s">
        <v>11894</v>
      </c>
    </row>
    <row r="5183" spans="1:19" hidden="1" x14ac:dyDescent="0.35">
      <c r="A5183" t="s">
        <v>19</v>
      </c>
      <c r="B5183" s="1">
        <v>45671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>
        <v>1</v>
      </c>
      <c r="I5183">
        <v>86990</v>
      </c>
      <c r="J5183">
        <v>86990</v>
      </c>
      <c r="K5183">
        <v>44217.75</v>
      </c>
      <c r="L5183">
        <v>-862.46</v>
      </c>
      <c r="M5183">
        <v>-1.18E-2</v>
      </c>
      <c r="N5183" t="s">
        <v>25</v>
      </c>
      <c r="O5183" t="s">
        <v>26</v>
      </c>
      <c r="P5183" t="s">
        <v>27</v>
      </c>
      <c r="Q5183" t="s">
        <v>11895</v>
      </c>
      <c r="R5183" t="s">
        <v>11895</v>
      </c>
      <c r="S5183" t="s">
        <v>11896</v>
      </c>
    </row>
    <row r="5184" spans="1:19" hidden="1" x14ac:dyDescent="0.35">
      <c r="A5184" t="s">
        <v>19</v>
      </c>
      <c r="B5184" s="1">
        <v>45671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>
        <v>1</v>
      </c>
      <c r="I5184">
        <v>79990</v>
      </c>
      <c r="J5184">
        <v>79990</v>
      </c>
      <c r="K5184">
        <v>44217.75</v>
      </c>
      <c r="L5184">
        <v>-862.46</v>
      </c>
      <c r="M5184">
        <v>-1.18E-2</v>
      </c>
      <c r="N5184" t="s">
        <v>25</v>
      </c>
      <c r="O5184" t="s">
        <v>26</v>
      </c>
      <c r="P5184" t="s">
        <v>27</v>
      </c>
      <c r="Q5184" t="s">
        <v>11897</v>
      </c>
      <c r="R5184" t="s">
        <v>11897</v>
      </c>
      <c r="S5184" t="s">
        <v>11898</v>
      </c>
    </row>
    <row r="5185" spans="1:19" hidden="1" x14ac:dyDescent="0.35">
      <c r="A5185" t="s">
        <v>19</v>
      </c>
      <c r="B5185" s="1">
        <v>45671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>
        <v>1</v>
      </c>
      <c r="I5185">
        <v>79990</v>
      </c>
      <c r="J5185">
        <v>79990</v>
      </c>
      <c r="K5185">
        <v>44217.75</v>
      </c>
      <c r="L5185">
        <v>-862.46</v>
      </c>
      <c r="M5185">
        <v>-1.18E-2</v>
      </c>
      <c r="N5185" t="s">
        <v>25</v>
      </c>
      <c r="O5185" t="s">
        <v>26</v>
      </c>
      <c r="P5185" t="s">
        <v>27</v>
      </c>
      <c r="Q5185" t="s">
        <v>11899</v>
      </c>
      <c r="R5185" t="s">
        <v>11899</v>
      </c>
      <c r="S5185" t="s">
        <v>11900</v>
      </c>
    </row>
    <row r="5186" spans="1:19" hidden="1" x14ac:dyDescent="0.35">
      <c r="A5186" t="s">
        <v>19</v>
      </c>
      <c r="B5186" s="1">
        <v>45671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>
        <v>1</v>
      </c>
      <c r="I5186">
        <v>86990</v>
      </c>
      <c r="J5186">
        <v>86990</v>
      </c>
      <c r="K5186">
        <v>44217.75</v>
      </c>
      <c r="L5186">
        <v>-862.46</v>
      </c>
      <c r="M5186">
        <v>-1.18E-2</v>
      </c>
      <c r="N5186" t="s">
        <v>25</v>
      </c>
      <c r="O5186" t="s">
        <v>26</v>
      </c>
      <c r="P5186" t="s">
        <v>27</v>
      </c>
      <c r="Q5186" t="s">
        <v>11901</v>
      </c>
      <c r="R5186" t="s">
        <v>11901</v>
      </c>
      <c r="S5186" t="s">
        <v>11902</v>
      </c>
    </row>
    <row r="5187" spans="1:19" hidden="1" x14ac:dyDescent="0.35">
      <c r="A5187" t="s">
        <v>19</v>
      </c>
      <c r="B5187" s="1">
        <v>45671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>
        <v>1</v>
      </c>
      <c r="I5187">
        <v>79990</v>
      </c>
      <c r="J5187">
        <v>79990</v>
      </c>
      <c r="K5187">
        <v>44217.75</v>
      </c>
      <c r="L5187">
        <v>-862.46</v>
      </c>
      <c r="M5187">
        <v>-1.18E-2</v>
      </c>
      <c r="N5187" t="s">
        <v>25</v>
      </c>
      <c r="O5187" t="s">
        <v>26</v>
      </c>
      <c r="P5187" t="s">
        <v>27</v>
      </c>
      <c r="Q5187" t="s">
        <v>11903</v>
      </c>
      <c r="R5187" t="s">
        <v>11903</v>
      </c>
      <c r="S5187" t="s">
        <v>11904</v>
      </c>
    </row>
    <row r="5188" spans="1:19" hidden="1" x14ac:dyDescent="0.35">
      <c r="A5188" t="s">
        <v>265</v>
      </c>
      <c r="B5188" s="1">
        <v>45671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>
        <v>1</v>
      </c>
      <c r="I5188">
        <v>16990</v>
      </c>
      <c r="J5188">
        <v>16990</v>
      </c>
      <c r="K5188">
        <v>17644.77</v>
      </c>
      <c r="L5188">
        <v>-11936.54</v>
      </c>
      <c r="M5188">
        <v>-0.83599999999999997</v>
      </c>
      <c r="N5188" t="s">
        <v>266</v>
      </c>
      <c r="O5188" t="s">
        <v>113</v>
      </c>
      <c r="P5188" t="s">
        <v>114</v>
      </c>
      <c r="Q5188" t="s">
        <v>11905</v>
      </c>
      <c r="R5188" t="s">
        <v>11905</v>
      </c>
      <c r="S5188" t="s">
        <v>11906</v>
      </c>
    </row>
    <row r="5189" spans="1:19" hidden="1" x14ac:dyDescent="0.35">
      <c r="A5189" t="s">
        <v>7664</v>
      </c>
      <c r="B5189" s="1">
        <v>45671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>
        <v>1</v>
      </c>
      <c r="I5189">
        <v>39990</v>
      </c>
      <c r="J5189">
        <v>39990</v>
      </c>
      <c r="K5189">
        <v>18525.27</v>
      </c>
      <c r="L5189">
        <v>-3312</v>
      </c>
      <c r="M5189">
        <v>-9.8599999999999993E-2</v>
      </c>
      <c r="N5189" t="s">
        <v>7665</v>
      </c>
      <c r="O5189" t="s">
        <v>40</v>
      </c>
      <c r="P5189" t="s">
        <v>41</v>
      </c>
      <c r="Q5189" t="s">
        <v>11907</v>
      </c>
      <c r="R5189" t="s">
        <v>11907</v>
      </c>
      <c r="S5189" t="s">
        <v>11908</v>
      </c>
    </row>
    <row r="5190" spans="1:19" hidden="1" x14ac:dyDescent="0.35">
      <c r="A5190" t="s">
        <v>867</v>
      </c>
      <c r="B5190" s="1">
        <v>45671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>
        <v>1</v>
      </c>
      <c r="I5190">
        <v>39990</v>
      </c>
      <c r="J5190">
        <v>39990</v>
      </c>
      <c r="K5190">
        <v>18526.55</v>
      </c>
      <c r="L5190">
        <v>-3313.28</v>
      </c>
      <c r="M5190">
        <v>-9.8599999999999993E-2</v>
      </c>
      <c r="N5190" t="s">
        <v>868</v>
      </c>
      <c r="O5190" t="s">
        <v>40</v>
      </c>
      <c r="P5190" t="s">
        <v>41</v>
      </c>
      <c r="Q5190" t="s">
        <v>11909</v>
      </c>
      <c r="R5190" t="s">
        <v>11909</v>
      </c>
      <c r="S5190" t="s">
        <v>11910</v>
      </c>
    </row>
    <row r="5191" spans="1:19" hidden="1" x14ac:dyDescent="0.35">
      <c r="A5191" t="s">
        <v>2231</v>
      </c>
      <c r="B5191" s="1">
        <v>45671</v>
      </c>
      <c r="C5191" t="s">
        <v>20</v>
      </c>
      <c r="D5191" t="s">
        <v>21</v>
      </c>
      <c r="E5191" t="s">
        <v>22</v>
      </c>
      <c r="F5191" t="s">
        <v>23</v>
      </c>
      <c r="G5191" t="s">
        <v>24</v>
      </c>
      <c r="H5191">
        <v>1</v>
      </c>
      <c r="I5191">
        <v>42990</v>
      </c>
      <c r="J5191">
        <v>42990</v>
      </c>
      <c r="K5191">
        <v>20514.96</v>
      </c>
      <c r="L5191">
        <v>-3738.66</v>
      </c>
      <c r="M5191">
        <v>-0.10349999999999999</v>
      </c>
      <c r="N5191" t="s">
        <v>2232</v>
      </c>
      <c r="O5191" t="s">
        <v>40</v>
      </c>
      <c r="P5191" t="s">
        <v>41</v>
      </c>
      <c r="Q5191" t="s">
        <v>11907</v>
      </c>
      <c r="R5191" t="s">
        <v>11907</v>
      </c>
      <c r="S5191" t="s">
        <v>11911</v>
      </c>
    </row>
    <row r="5192" spans="1:19" hidden="1" x14ac:dyDescent="0.35">
      <c r="A5192" t="s">
        <v>38</v>
      </c>
      <c r="B5192" s="1">
        <v>45671</v>
      </c>
      <c r="C5192" t="s">
        <v>20</v>
      </c>
      <c r="D5192" t="s">
        <v>21</v>
      </c>
      <c r="E5192" t="s">
        <v>22</v>
      </c>
      <c r="F5192" t="s">
        <v>23</v>
      </c>
      <c r="G5192" t="s">
        <v>24</v>
      </c>
      <c r="H5192">
        <v>1</v>
      </c>
      <c r="I5192">
        <v>47990</v>
      </c>
      <c r="J5192">
        <v>47990</v>
      </c>
      <c r="K5192">
        <v>22763.5</v>
      </c>
      <c r="L5192">
        <v>-3382.16</v>
      </c>
      <c r="M5192">
        <v>-8.3900000000000002E-2</v>
      </c>
      <c r="N5192" t="s">
        <v>39</v>
      </c>
      <c r="O5192" t="s">
        <v>40</v>
      </c>
      <c r="P5192" t="s">
        <v>41</v>
      </c>
      <c r="Q5192" t="s">
        <v>11912</v>
      </c>
      <c r="R5192" t="s">
        <v>11912</v>
      </c>
      <c r="S5192" t="s">
        <v>11913</v>
      </c>
    </row>
    <row r="5193" spans="1:19" hidden="1" x14ac:dyDescent="0.35">
      <c r="A5193" t="s">
        <v>3337</v>
      </c>
      <c r="B5193" s="1">
        <v>45671</v>
      </c>
      <c r="C5193" t="s">
        <v>20</v>
      </c>
      <c r="D5193" t="s">
        <v>21</v>
      </c>
      <c r="E5193" t="s">
        <v>22</v>
      </c>
      <c r="F5193" t="s">
        <v>23</v>
      </c>
      <c r="G5193" t="s">
        <v>24</v>
      </c>
      <c r="H5193">
        <v>2</v>
      </c>
      <c r="I5193">
        <v>105980</v>
      </c>
      <c r="J5193">
        <v>52990</v>
      </c>
      <c r="K5193">
        <v>26088.44</v>
      </c>
      <c r="L5193">
        <v>-8204.1</v>
      </c>
      <c r="M5193">
        <v>-9.2100000000000001E-2</v>
      </c>
      <c r="N5193" t="s">
        <v>3338</v>
      </c>
      <c r="O5193" t="s">
        <v>40</v>
      </c>
      <c r="P5193" t="s">
        <v>41</v>
      </c>
      <c r="Q5193" t="s">
        <v>11914</v>
      </c>
      <c r="R5193" t="s">
        <v>11914</v>
      </c>
      <c r="S5193" t="s">
        <v>11915</v>
      </c>
    </row>
    <row r="5194" spans="1:19" hidden="1" x14ac:dyDescent="0.35">
      <c r="A5194" t="s">
        <v>3337</v>
      </c>
      <c r="B5194" s="1">
        <v>45671</v>
      </c>
      <c r="C5194" t="s">
        <v>20</v>
      </c>
      <c r="D5194" t="s">
        <v>21</v>
      </c>
      <c r="E5194" t="s">
        <v>22</v>
      </c>
      <c r="F5194" t="s">
        <v>23</v>
      </c>
      <c r="G5194" t="s">
        <v>24</v>
      </c>
      <c r="H5194">
        <v>1</v>
      </c>
      <c r="I5194">
        <v>52990</v>
      </c>
      <c r="J5194">
        <v>52990</v>
      </c>
      <c r="K5194">
        <v>26088.44</v>
      </c>
      <c r="L5194">
        <v>-4102.05</v>
      </c>
      <c r="M5194">
        <v>-9.2100000000000001E-2</v>
      </c>
      <c r="N5194" t="s">
        <v>3338</v>
      </c>
      <c r="O5194" t="s">
        <v>40</v>
      </c>
      <c r="P5194" t="s">
        <v>41</v>
      </c>
      <c r="Q5194" t="s">
        <v>11916</v>
      </c>
      <c r="R5194" t="s">
        <v>11916</v>
      </c>
      <c r="S5194" t="s">
        <v>11917</v>
      </c>
    </row>
    <row r="5195" spans="1:19" hidden="1" x14ac:dyDescent="0.35">
      <c r="A5195" t="s">
        <v>44</v>
      </c>
      <c r="B5195" s="1">
        <v>45671</v>
      </c>
      <c r="C5195" t="s">
        <v>20</v>
      </c>
      <c r="D5195" t="s">
        <v>21</v>
      </c>
      <c r="E5195" t="s">
        <v>22</v>
      </c>
      <c r="F5195" t="s">
        <v>23</v>
      </c>
      <c r="G5195" t="s">
        <v>24</v>
      </c>
      <c r="H5195">
        <v>1</v>
      </c>
      <c r="I5195">
        <v>7890</v>
      </c>
      <c r="J5195">
        <v>7890</v>
      </c>
      <c r="K5195">
        <v>3420.06</v>
      </c>
      <c r="L5195">
        <v>380.6</v>
      </c>
      <c r="M5195">
        <v>5.74E-2</v>
      </c>
      <c r="N5195" t="s">
        <v>45</v>
      </c>
      <c r="O5195" t="s">
        <v>46</v>
      </c>
      <c r="P5195" t="s">
        <v>47</v>
      </c>
      <c r="Q5195" t="s">
        <v>11918</v>
      </c>
      <c r="R5195" t="s">
        <v>11918</v>
      </c>
      <c r="S5195" t="s">
        <v>11919</v>
      </c>
    </row>
    <row r="5196" spans="1:19" hidden="1" x14ac:dyDescent="0.35">
      <c r="A5196" t="s">
        <v>270</v>
      </c>
      <c r="B5196" s="1">
        <v>45671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>
        <v>1</v>
      </c>
      <c r="I5196">
        <v>14990</v>
      </c>
      <c r="J5196">
        <v>14990</v>
      </c>
      <c r="K5196">
        <v>4961</v>
      </c>
      <c r="L5196">
        <v>2512.77</v>
      </c>
      <c r="M5196">
        <v>0.19950000000000001</v>
      </c>
      <c r="N5196" t="s">
        <v>271</v>
      </c>
      <c r="O5196" t="s">
        <v>52</v>
      </c>
      <c r="P5196" t="s">
        <v>53</v>
      </c>
      <c r="Q5196" t="s">
        <v>11920</v>
      </c>
      <c r="R5196" t="s">
        <v>11920</v>
      </c>
      <c r="S5196" t="s">
        <v>11921</v>
      </c>
    </row>
    <row r="5197" spans="1:19" hidden="1" x14ac:dyDescent="0.35">
      <c r="A5197" t="s">
        <v>274</v>
      </c>
      <c r="B5197" s="1">
        <v>45671</v>
      </c>
      <c r="C5197" t="s">
        <v>20</v>
      </c>
      <c r="D5197" t="s">
        <v>21</v>
      </c>
      <c r="E5197" t="s">
        <v>22</v>
      </c>
      <c r="F5197" t="s">
        <v>23</v>
      </c>
      <c r="G5197" t="s">
        <v>24</v>
      </c>
      <c r="H5197">
        <v>1</v>
      </c>
      <c r="I5197">
        <v>19990</v>
      </c>
      <c r="J5197">
        <v>19990</v>
      </c>
      <c r="K5197">
        <v>8482.01</v>
      </c>
      <c r="L5197">
        <v>344.72</v>
      </c>
      <c r="M5197">
        <v>2.0500000000000001E-2</v>
      </c>
      <c r="N5197" t="s">
        <v>275</v>
      </c>
      <c r="O5197" t="s">
        <v>52</v>
      </c>
      <c r="P5197" t="s">
        <v>53</v>
      </c>
      <c r="Q5197" t="s">
        <v>11922</v>
      </c>
      <c r="R5197" t="s">
        <v>11922</v>
      </c>
      <c r="S5197" t="s">
        <v>11923</v>
      </c>
    </row>
    <row r="5198" spans="1:19" hidden="1" x14ac:dyDescent="0.35">
      <c r="A5198" t="s">
        <v>60</v>
      </c>
      <c r="B5198" s="1">
        <v>45671</v>
      </c>
      <c r="C5198" t="s">
        <v>20</v>
      </c>
      <c r="D5198" t="s">
        <v>21</v>
      </c>
      <c r="E5198" t="s">
        <v>22</v>
      </c>
      <c r="F5198" t="s">
        <v>23</v>
      </c>
      <c r="G5198" t="s">
        <v>24</v>
      </c>
      <c r="H5198">
        <v>2</v>
      </c>
      <c r="I5198">
        <v>25980</v>
      </c>
      <c r="J5198">
        <v>12990</v>
      </c>
      <c r="K5198">
        <v>5564.6</v>
      </c>
      <c r="L5198">
        <v>1381.41</v>
      </c>
      <c r="M5198">
        <v>6.3299999999999995E-2</v>
      </c>
      <c r="N5198" t="s">
        <v>61</v>
      </c>
      <c r="O5198" t="s">
        <v>62</v>
      </c>
      <c r="P5198" t="s">
        <v>63</v>
      </c>
      <c r="Q5198" t="s">
        <v>11924</v>
      </c>
      <c r="R5198" t="s">
        <v>11924</v>
      </c>
      <c r="S5198" t="s">
        <v>11925</v>
      </c>
    </row>
    <row r="5199" spans="1:19" hidden="1" x14ac:dyDescent="0.35">
      <c r="A5199" t="s">
        <v>60</v>
      </c>
      <c r="B5199" s="1">
        <v>45671</v>
      </c>
      <c r="C5199" t="s">
        <v>20</v>
      </c>
      <c r="D5199" t="s">
        <v>21</v>
      </c>
      <c r="E5199" t="s">
        <v>22</v>
      </c>
      <c r="F5199" t="s">
        <v>23</v>
      </c>
      <c r="G5199" t="s">
        <v>24</v>
      </c>
      <c r="H5199">
        <v>1</v>
      </c>
      <c r="I5199">
        <v>12990</v>
      </c>
      <c r="J5199">
        <v>12990</v>
      </c>
      <c r="K5199">
        <v>5564.6</v>
      </c>
      <c r="L5199">
        <v>690.7</v>
      </c>
      <c r="M5199">
        <v>6.3299999999999995E-2</v>
      </c>
      <c r="N5199" t="s">
        <v>61</v>
      </c>
      <c r="O5199" t="s">
        <v>62</v>
      </c>
      <c r="P5199" t="s">
        <v>63</v>
      </c>
      <c r="Q5199" t="s">
        <v>11926</v>
      </c>
      <c r="R5199" t="s">
        <v>11926</v>
      </c>
      <c r="S5199" t="s">
        <v>11927</v>
      </c>
    </row>
    <row r="5200" spans="1:19" hidden="1" x14ac:dyDescent="0.35">
      <c r="A5200" t="s">
        <v>60</v>
      </c>
      <c r="B5200" s="1">
        <v>45671</v>
      </c>
      <c r="C5200" t="s">
        <v>20</v>
      </c>
      <c r="D5200" t="s">
        <v>21</v>
      </c>
      <c r="E5200" t="s">
        <v>22</v>
      </c>
      <c r="F5200" t="s">
        <v>23</v>
      </c>
      <c r="G5200" t="s">
        <v>24</v>
      </c>
      <c r="H5200">
        <v>1</v>
      </c>
      <c r="I5200">
        <v>12990</v>
      </c>
      <c r="J5200">
        <v>12990</v>
      </c>
      <c r="K5200">
        <v>5564.6</v>
      </c>
      <c r="L5200">
        <v>690.7</v>
      </c>
      <c r="M5200">
        <v>6.3299999999999995E-2</v>
      </c>
      <c r="N5200" t="s">
        <v>61</v>
      </c>
      <c r="O5200" t="s">
        <v>62</v>
      </c>
      <c r="P5200" t="s">
        <v>63</v>
      </c>
      <c r="Q5200" t="s">
        <v>11928</v>
      </c>
      <c r="R5200" t="s">
        <v>11928</v>
      </c>
      <c r="S5200" t="s">
        <v>11929</v>
      </c>
    </row>
    <row r="5201" spans="1:19" hidden="1" x14ac:dyDescent="0.35">
      <c r="A5201" t="s">
        <v>1009</v>
      </c>
      <c r="B5201" s="1">
        <v>45671</v>
      </c>
      <c r="C5201" t="s">
        <v>20</v>
      </c>
      <c r="D5201" t="s">
        <v>21</v>
      </c>
      <c r="E5201" t="s">
        <v>22</v>
      </c>
      <c r="F5201" t="s">
        <v>23</v>
      </c>
      <c r="G5201" t="s">
        <v>24</v>
      </c>
      <c r="H5201">
        <v>1</v>
      </c>
      <c r="I5201">
        <v>199990</v>
      </c>
      <c r="J5201">
        <v>199990</v>
      </c>
      <c r="K5201">
        <v>104066.46</v>
      </c>
      <c r="L5201">
        <v>-1374.2</v>
      </c>
      <c r="M5201">
        <v>-8.2000000000000007E-3</v>
      </c>
      <c r="N5201" t="s">
        <v>1010</v>
      </c>
      <c r="O5201" t="s">
        <v>1011</v>
      </c>
      <c r="P5201" t="s">
        <v>82</v>
      </c>
      <c r="Q5201" t="s">
        <v>11930</v>
      </c>
      <c r="R5201" t="s">
        <v>11930</v>
      </c>
      <c r="S5201" t="s">
        <v>11931</v>
      </c>
    </row>
    <row r="5202" spans="1:19" hidden="1" x14ac:dyDescent="0.35">
      <c r="A5202" t="s">
        <v>79</v>
      </c>
      <c r="B5202" s="1">
        <v>45671</v>
      </c>
      <c r="C5202" t="s">
        <v>20</v>
      </c>
      <c r="D5202" t="s">
        <v>21</v>
      </c>
      <c r="E5202" t="s">
        <v>22</v>
      </c>
      <c r="F5202" t="s">
        <v>23</v>
      </c>
      <c r="G5202" t="s">
        <v>24</v>
      </c>
      <c r="H5202">
        <v>1</v>
      </c>
      <c r="I5202">
        <v>36990</v>
      </c>
      <c r="J5202">
        <v>36990</v>
      </c>
      <c r="K5202">
        <v>21557.38</v>
      </c>
      <c r="L5202">
        <v>50.01</v>
      </c>
      <c r="M5202">
        <v>1.4E-3</v>
      </c>
      <c r="N5202" t="s">
        <v>80</v>
      </c>
      <c r="O5202" t="s">
        <v>81</v>
      </c>
      <c r="P5202" t="s">
        <v>82</v>
      </c>
      <c r="Q5202" t="s">
        <v>11932</v>
      </c>
      <c r="R5202" t="s">
        <v>11932</v>
      </c>
      <c r="S5202" t="s">
        <v>11933</v>
      </c>
    </row>
    <row r="5203" spans="1:19" hidden="1" x14ac:dyDescent="0.35">
      <c r="A5203" t="s">
        <v>79</v>
      </c>
      <c r="B5203" s="1">
        <v>45671</v>
      </c>
      <c r="C5203" t="s">
        <v>20</v>
      </c>
      <c r="D5203" t="s">
        <v>21</v>
      </c>
      <c r="E5203" t="s">
        <v>22</v>
      </c>
      <c r="F5203" t="s">
        <v>23</v>
      </c>
      <c r="G5203" t="s">
        <v>24</v>
      </c>
      <c r="H5203">
        <v>1</v>
      </c>
      <c r="I5203">
        <v>36990</v>
      </c>
      <c r="J5203">
        <v>36990</v>
      </c>
      <c r="K5203">
        <v>21557.38</v>
      </c>
      <c r="L5203">
        <v>50.01</v>
      </c>
      <c r="M5203">
        <v>1.4E-3</v>
      </c>
      <c r="N5203" t="s">
        <v>80</v>
      </c>
      <c r="O5203" t="s">
        <v>81</v>
      </c>
      <c r="P5203" t="s">
        <v>82</v>
      </c>
      <c r="Q5203" t="s">
        <v>11934</v>
      </c>
      <c r="R5203" t="s">
        <v>11934</v>
      </c>
      <c r="S5203" t="s">
        <v>11935</v>
      </c>
    </row>
    <row r="5204" spans="1:19" hidden="1" x14ac:dyDescent="0.35">
      <c r="A5204" t="s">
        <v>79</v>
      </c>
      <c r="B5204" s="1">
        <v>45671</v>
      </c>
      <c r="C5204" t="s">
        <v>20</v>
      </c>
      <c r="D5204" t="s">
        <v>21</v>
      </c>
      <c r="E5204" t="s">
        <v>22</v>
      </c>
      <c r="F5204" t="s">
        <v>23</v>
      </c>
      <c r="G5204" t="s">
        <v>24</v>
      </c>
      <c r="H5204">
        <v>1</v>
      </c>
      <c r="I5204">
        <v>36990</v>
      </c>
      <c r="J5204">
        <v>36990</v>
      </c>
      <c r="K5204">
        <v>21557.38</v>
      </c>
      <c r="L5204">
        <v>50.01</v>
      </c>
      <c r="M5204">
        <v>1.4E-3</v>
      </c>
      <c r="N5204" t="s">
        <v>80</v>
      </c>
      <c r="O5204" t="s">
        <v>81</v>
      </c>
      <c r="P5204" t="s">
        <v>82</v>
      </c>
      <c r="Q5204" t="s">
        <v>11936</v>
      </c>
      <c r="R5204" t="s">
        <v>11936</v>
      </c>
      <c r="S5204" t="s">
        <v>11937</v>
      </c>
    </row>
    <row r="5205" spans="1:19" hidden="1" x14ac:dyDescent="0.35">
      <c r="A5205" t="s">
        <v>79</v>
      </c>
      <c r="B5205" s="1">
        <v>45671</v>
      </c>
      <c r="C5205" t="s">
        <v>20</v>
      </c>
      <c r="D5205" t="s">
        <v>21</v>
      </c>
      <c r="E5205" t="s">
        <v>22</v>
      </c>
      <c r="F5205" t="s">
        <v>23</v>
      </c>
      <c r="G5205" t="s">
        <v>24</v>
      </c>
      <c r="H5205">
        <v>1</v>
      </c>
      <c r="I5205">
        <v>36990</v>
      </c>
      <c r="J5205">
        <v>36990</v>
      </c>
      <c r="K5205">
        <v>21557.38</v>
      </c>
      <c r="L5205">
        <v>50.01</v>
      </c>
      <c r="M5205">
        <v>1.4E-3</v>
      </c>
      <c r="N5205" t="s">
        <v>80</v>
      </c>
      <c r="O5205" t="s">
        <v>81</v>
      </c>
      <c r="P5205" t="s">
        <v>82</v>
      </c>
      <c r="Q5205" t="s">
        <v>11938</v>
      </c>
      <c r="R5205" t="s">
        <v>11938</v>
      </c>
      <c r="S5205" t="s">
        <v>11939</v>
      </c>
    </row>
    <row r="5206" spans="1:19" hidden="1" x14ac:dyDescent="0.35">
      <c r="A5206" t="s">
        <v>79</v>
      </c>
      <c r="B5206" s="1">
        <v>45671</v>
      </c>
      <c r="C5206" t="s">
        <v>20</v>
      </c>
      <c r="D5206" t="s">
        <v>21</v>
      </c>
      <c r="E5206" t="s">
        <v>22</v>
      </c>
      <c r="F5206" t="s">
        <v>23</v>
      </c>
      <c r="G5206" t="s">
        <v>24</v>
      </c>
      <c r="H5206">
        <v>1</v>
      </c>
      <c r="I5206">
        <v>36990</v>
      </c>
      <c r="J5206">
        <v>36990</v>
      </c>
      <c r="K5206">
        <v>21557.38</v>
      </c>
      <c r="L5206">
        <v>50.01</v>
      </c>
      <c r="M5206">
        <v>1.4E-3</v>
      </c>
      <c r="N5206" t="s">
        <v>80</v>
      </c>
      <c r="O5206" t="s">
        <v>81</v>
      </c>
      <c r="P5206" t="s">
        <v>82</v>
      </c>
      <c r="Q5206" t="s">
        <v>11940</v>
      </c>
      <c r="R5206" t="s">
        <v>11940</v>
      </c>
      <c r="S5206" t="s">
        <v>11941</v>
      </c>
    </row>
    <row r="5207" spans="1:19" hidden="1" x14ac:dyDescent="0.35">
      <c r="A5207" t="s">
        <v>79</v>
      </c>
      <c r="B5207" s="1">
        <v>45671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>
        <v>1</v>
      </c>
      <c r="I5207">
        <v>36990</v>
      </c>
      <c r="J5207">
        <v>36990</v>
      </c>
      <c r="K5207">
        <v>21557.38</v>
      </c>
      <c r="L5207">
        <v>50.01</v>
      </c>
      <c r="M5207">
        <v>1.4E-3</v>
      </c>
      <c r="N5207" t="s">
        <v>80</v>
      </c>
      <c r="O5207" t="s">
        <v>81</v>
      </c>
      <c r="P5207" t="s">
        <v>82</v>
      </c>
      <c r="Q5207" t="s">
        <v>11942</v>
      </c>
      <c r="R5207" t="s">
        <v>11942</v>
      </c>
      <c r="S5207" t="s">
        <v>11943</v>
      </c>
    </row>
    <row r="5208" spans="1:19" hidden="1" x14ac:dyDescent="0.35">
      <c r="A5208" t="s">
        <v>79</v>
      </c>
      <c r="B5208" s="1">
        <v>45671</v>
      </c>
      <c r="C5208" t="s">
        <v>20</v>
      </c>
      <c r="D5208" t="s">
        <v>21</v>
      </c>
      <c r="E5208" t="s">
        <v>22</v>
      </c>
      <c r="F5208" t="s">
        <v>23</v>
      </c>
      <c r="G5208" t="s">
        <v>24</v>
      </c>
      <c r="H5208">
        <v>1</v>
      </c>
      <c r="I5208">
        <v>36990</v>
      </c>
      <c r="J5208">
        <v>36990</v>
      </c>
      <c r="K5208">
        <v>21557.38</v>
      </c>
      <c r="L5208">
        <v>50.01</v>
      </c>
      <c r="M5208">
        <v>1.4E-3</v>
      </c>
      <c r="N5208" t="s">
        <v>80</v>
      </c>
      <c r="O5208" t="s">
        <v>81</v>
      </c>
      <c r="P5208" t="s">
        <v>82</v>
      </c>
      <c r="Q5208" t="s">
        <v>11944</v>
      </c>
      <c r="R5208" t="s">
        <v>11944</v>
      </c>
      <c r="S5208" t="s">
        <v>11945</v>
      </c>
    </row>
    <row r="5209" spans="1:19" hidden="1" x14ac:dyDescent="0.35">
      <c r="A5209" t="s">
        <v>79</v>
      </c>
      <c r="B5209" s="1">
        <v>45671</v>
      </c>
      <c r="C5209" t="s">
        <v>20</v>
      </c>
      <c r="D5209" t="s">
        <v>21</v>
      </c>
      <c r="E5209" t="s">
        <v>22</v>
      </c>
      <c r="F5209" t="s">
        <v>23</v>
      </c>
      <c r="G5209" t="s">
        <v>24</v>
      </c>
      <c r="H5209">
        <v>1</v>
      </c>
      <c r="I5209">
        <v>36990</v>
      </c>
      <c r="J5209">
        <v>36990</v>
      </c>
      <c r="K5209">
        <v>21557.38</v>
      </c>
      <c r="L5209">
        <v>50.01</v>
      </c>
      <c r="M5209">
        <v>1.4E-3</v>
      </c>
      <c r="N5209" t="s">
        <v>80</v>
      </c>
      <c r="O5209" t="s">
        <v>81</v>
      </c>
      <c r="P5209" t="s">
        <v>82</v>
      </c>
      <c r="Q5209" t="s">
        <v>11946</v>
      </c>
      <c r="R5209" t="s">
        <v>11946</v>
      </c>
      <c r="S5209" t="s">
        <v>11947</v>
      </c>
    </row>
    <row r="5210" spans="1:19" hidden="1" x14ac:dyDescent="0.35">
      <c r="A5210" t="s">
        <v>79</v>
      </c>
      <c r="B5210" s="1">
        <v>45671</v>
      </c>
      <c r="C5210" t="s">
        <v>20</v>
      </c>
      <c r="D5210" t="s">
        <v>21</v>
      </c>
      <c r="E5210" t="s">
        <v>22</v>
      </c>
      <c r="F5210" t="s">
        <v>23</v>
      </c>
      <c r="G5210" t="s">
        <v>24</v>
      </c>
      <c r="H5210">
        <v>1</v>
      </c>
      <c r="I5210">
        <v>36990</v>
      </c>
      <c r="J5210">
        <v>36990</v>
      </c>
      <c r="K5210">
        <v>21557.38</v>
      </c>
      <c r="L5210">
        <v>50.01</v>
      </c>
      <c r="M5210">
        <v>1.4E-3</v>
      </c>
      <c r="N5210" t="s">
        <v>80</v>
      </c>
      <c r="O5210" t="s">
        <v>81</v>
      </c>
      <c r="P5210" t="s">
        <v>82</v>
      </c>
      <c r="Q5210" t="s">
        <v>11948</v>
      </c>
      <c r="R5210" t="s">
        <v>11948</v>
      </c>
      <c r="S5210" t="s">
        <v>11949</v>
      </c>
    </row>
    <row r="5211" spans="1:19" hidden="1" x14ac:dyDescent="0.35">
      <c r="A5211" t="s">
        <v>884</v>
      </c>
      <c r="B5211" s="1">
        <v>45671</v>
      </c>
      <c r="C5211" t="s">
        <v>20</v>
      </c>
      <c r="D5211" t="s">
        <v>21</v>
      </c>
      <c r="E5211" t="s">
        <v>22</v>
      </c>
      <c r="F5211" t="s">
        <v>23</v>
      </c>
      <c r="G5211" t="s">
        <v>24</v>
      </c>
      <c r="H5211">
        <v>1</v>
      </c>
      <c r="I5211">
        <v>34990</v>
      </c>
      <c r="J5211">
        <v>34990</v>
      </c>
      <c r="K5211">
        <v>20701.009999999998</v>
      </c>
      <c r="L5211">
        <v>-2715.46</v>
      </c>
      <c r="M5211">
        <v>-9.2399999999999996E-2</v>
      </c>
      <c r="N5211" t="s">
        <v>885</v>
      </c>
      <c r="O5211" t="s">
        <v>46</v>
      </c>
      <c r="P5211" t="s">
        <v>47</v>
      </c>
      <c r="Q5211" t="s">
        <v>11950</v>
      </c>
      <c r="R5211" t="s">
        <v>11950</v>
      </c>
      <c r="S5211" t="s">
        <v>11951</v>
      </c>
    </row>
    <row r="5212" spans="1:19" hidden="1" x14ac:dyDescent="0.35">
      <c r="A5212" t="s">
        <v>310</v>
      </c>
      <c r="B5212" s="1">
        <v>45671</v>
      </c>
      <c r="C5212" t="s">
        <v>20</v>
      </c>
      <c r="D5212" t="s">
        <v>21</v>
      </c>
      <c r="E5212" t="s">
        <v>22</v>
      </c>
      <c r="F5212" t="s">
        <v>23</v>
      </c>
      <c r="G5212" t="s">
        <v>24</v>
      </c>
      <c r="H5212">
        <v>1</v>
      </c>
      <c r="I5212">
        <v>16990</v>
      </c>
      <c r="J5212">
        <v>16990</v>
      </c>
      <c r="K5212">
        <v>8886.2800000000007</v>
      </c>
      <c r="L5212">
        <v>-303.26</v>
      </c>
      <c r="M5212">
        <v>-2.12E-2</v>
      </c>
      <c r="N5212" t="s">
        <v>311</v>
      </c>
      <c r="O5212" t="s">
        <v>312</v>
      </c>
      <c r="P5212" t="s">
        <v>53</v>
      </c>
      <c r="Q5212" t="s">
        <v>11952</v>
      </c>
      <c r="R5212" t="s">
        <v>11952</v>
      </c>
      <c r="S5212" t="s">
        <v>11953</v>
      </c>
    </row>
    <row r="5213" spans="1:19" hidden="1" x14ac:dyDescent="0.35">
      <c r="A5213" t="s">
        <v>310</v>
      </c>
      <c r="B5213" s="1">
        <v>45671</v>
      </c>
      <c r="C5213" t="s">
        <v>20</v>
      </c>
      <c r="D5213" t="s">
        <v>21</v>
      </c>
      <c r="E5213" t="s">
        <v>22</v>
      </c>
      <c r="F5213" t="s">
        <v>23</v>
      </c>
      <c r="G5213" t="s">
        <v>24</v>
      </c>
      <c r="H5213">
        <v>1</v>
      </c>
      <c r="I5213">
        <v>16990</v>
      </c>
      <c r="J5213">
        <v>16990</v>
      </c>
      <c r="K5213">
        <v>8886.2800000000007</v>
      </c>
      <c r="L5213">
        <v>-303.26</v>
      </c>
      <c r="M5213">
        <v>-2.12E-2</v>
      </c>
      <c r="N5213" t="s">
        <v>311</v>
      </c>
      <c r="O5213" t="s">
        <v>312</v>
      </c>
      <c r="P5213" t="s">
        <v>53</v>
      </c>
      <c r="Q5213" t="s">
        <v>11954</v>
      </c>
      <c r="R5213" t="s">
        <v>11954</v>
      </c>
      <c r="S5213" t="s">
        <v>11955</v>
      </c>
    </row>
    <row r="5214" spans="1:19" hidden="1" x14ac:dyDescent="0.35">
      <c r="A5214" t="s">
        <v>2410</v>
      </c>
      <c r="B5214" s="1">
        <v>45671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>
        <v>1</v>
      </c>
      <c r="I5214">
        <v>29990</v>
      </c>
      <c r="J5214">
        <v>29990</v>
      </c>
      <c r="K5214">
        <v>15758.89</v>
      </c>
      <c r="L5214">
        <v>-1975.02</v>
      </c>
      <c r="M5214">
        <v>-7.8399999999999997E-2</v>
      </c>
      <c r="N5214" t="s">
        <v>2411</v>
      </c>
      <c r="O5214" t="s">
        <v>2412</v>
      </c>
      <c r="P5214" t="s">
        <v>63</v>
      </c>
      <c r="Q5214" t="s">
        <v>11956</v>
      </c>
      <c r="R5214" t="s">
        <v>11956</v>
      </c>
      <c r="S5214" t="s">
        <v>11957</v>
      </c>
    </row>
    <row r="5215" spans="1:19" hidden="1" x14ac:dyDescent="0.35">
      <c r="A5215" t="s">
        <v>3392</v>
      </c>
      <c r="B5215" s="1">
        <v>45671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>
        <v>1</v>
      </c>
      <c r="I5215">
        <v>47990</v>
      </c>
      <c r="J5215">
        <v>47990</v>
      </c>
      <c r="K5215">
        <v>25165.57</v>
      </c>
      <c r="L5215">
        <v>-5784.23</v>
      </c>
      <c r="M5215">
        <v>-0.1434</v>
      </c>
      <c r="N5215" t="s">
        <v>3393</v>
      </c>
      <c r="O5215" t="s">
        <v>40</v>
      </c>
      <c r="P5215" t="s">
        <v>41</v>
      </c>
      <c r="Q5215" t="s">
        <v>11958</v>
      </c>
      <c r="R5215" t="s">
        <v>11958</v>
      </c>
      <c r="S5215" t="s">
        <v>11959</v>
      </c>
    </row>
    <row r="5216" spans="1:19" hidden="1" x14ac:dyDescent="0.35">
      <c r="A5216" t="s">
        <v>3392</v>
      </c>
      <c r="B5216" s="1">
        <v>45671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>
        <v>2</v>
      </c>
      <c r="I5216">
        <v>95980</v>
      </c>
      <c r="J5216">
        <v>47990</v>
      </c>
      <c r="K5216">
        <v>25165.57</v>
      </c>
      <c r="L5216">
        <v>-11568.45</v>
      </c>
      <c r="M5216">
        <v>-0.1434</v>
      </c>
      <c r="N5216" t="s">
        <v>3393</v>
      </c>
      <c r="O5216" t="s">
        <v>40</v>
      </c>
      <c r="P5216" t="s">
        <v>41</v>
      </c>
      <c r="Q5216" t="s">
        <v>11960</v>
      </c>
      <c r="R5216" t="s">
        <v>11960</v>
      </c>
      <c r="S5216" t="s">
        <v>11961</v>
      </c>
    </row>
    <row r="5217" spans="1:19" hidden="1" x14ac:dyDescent="0.35">
      <c r="A5217" t="s">
        <v>5483</v>
      </c>
      <c r="B5217" s="1">
        <v>45671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>
        <v>2</v>
      </c>
      <c r="I5217">
        <v>13980</v>
      </c>
      <c r="J5217">
        <v>6990</v>
      </c>
      <c r="K5217">
        <v>2955.33</v>
      </c>
      <c r="L5217">
        <v>162.96</v>
      </c>
      <c r="M5217">
        <v>1.3899999999999999E-2</v>
      </c>
      <c r="N5217" t="s">
        <v>5484</v>
      </c>
      <c r="O5217" t="s">
        <v>318</v>
      </c>
      <c r="P5217" t="s">
        <v>47</v>
      </c>
      <c r="Q5217" t="s">
        <v>11962</v>
      </c>
      <c r="R5217" t="s">
        <v>11962</v>
      </c>
      <c r="S5217" t="s">
        <v>11963</v>
      </c>
    </row>
    <row r="5218" spans="1:19" hidden="1" x14ac:dyDescent="0.35">
      <c r="A5218" t="s">
        <v>316</v>
      </c>
      <c r="B5218" s="1">
        <v>45671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>
        <v>1</v>
      </c>
      <c r="I5218">
        <v>19990</v>
      </c>
      <c r="J5218">
        <v>19990</v>
      </c>
      <c r="K5218">
        <v>9200.5499999999993</v>
      </c>
      <c r="L5218">
        <v>-709.96</v>
      </c>
      <c r="M5218">
        <v>-4.2299999999999997E-2</v>
      </c>
      <c r="N5218" t="s">
        <v>317</v>
      </c>
      <c r="O5218" t="s">
        <v>318</v>
      </c>
      <c r="P5218" t="s">
        <v>47</v>
      </c>
      <c r="Q5218" t="s">
        <v>11964</v>
      </c>
      <c r="R5218" t="s">
        <v>11964</v>
      </c>
      <c r="S5218" t="s">
        <v>11965</v>
      </c>
    </row>
    <row r="5219" spans="1:19" hidden="1" x14ac:dyDescent="0.35">
      <c r="A5219" t="s">
        <v>111</v>
      </c>
      <c r="B5219" s="1">
        <v>45671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>
        <v>1</v>
      </c>
      <c r="I5219">
        <v>21990</v>
      </c>
      <c r="J5219">
        <v>21990</v>
      </c>
      <c r="K5219">
        <v>11646.74</v>
      </c>
      <c r="L5219">
        <v>-1862.88</v>
      </c>
      <c r="M5219">
        <v>-0.1008</v>
      </c>
      <c r="N5219" t="s">
        <v>112</v>
      </c>
      <c r="O5219" t="s">
        <v>113</v>
      </c>
      <c r="P5219" t="s">
        <v>114</v>
      </c>
      <c r="Q5219" t="s">
        <v>11966</v>
      </c>
      <c r="R5219" t="s">
        <v>11966</v>
      </c>
      <c r="S5219" t="s">
        <v>11967</v>
      </c>
    </row>
    <row r="5220" spans="1:19" hidden="1" x14ac:dyDescent="0.35">
      <c r="A5220" t="s">
        <v>111</v>
      </c>
      <c r="B5220" s="1">
        <v>45671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>
        <v>1</v>
      </c>
      <c r="I5220">
        <v>21990</v>
      </c>
      <c r="J5220">
        <v>21990</v>
      </c>
      <c r="K5220">
        <v>11646.74</v>
      </c>
      <c r="L5220">
        <v>-1862.88</v>
      </c>
      <c r="M5220">
        <v>-0.1008</v>
      </c>
      <c r="N5220" t="s">
        <v>112</v>
      </c>
      <c r="O5220" t="s">
        <v>113</v>
      </c>
      <c r="P5220" t="s">
        <v>114</v>
      </c>
      <c r="Q5220" t="s">
        <v>11968</v>
      </c>
      <c r="R5220" t="s">
        <v>11968</v>
      </c>
      <c r="S5220" t="s">
        <v>11969</v>
      </c>
    </row>
    <row r="5221" spans="1:19" hidden="1" x14ac:dyDescent="0.35">
      <c r="A5221" t="s">
        <v>111</v>
      </c>
      <c r="B5221" s="1">
        <v>45671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>
        <v>1</v>
      </c>
      <c r="I5221">
        <v>21990</v>
      </c>
      <c r="J5221">
        <v>21990</v>
      </c>
      <c r="K5221">
        <v>11646.74</v>
      </c>
      <c r="L5221">
        <v>-1862.88</v>
      </c>
      <c r="M5221">
        <v>-0.1008</v>
      </c>
      <c r="N5221" t="s">
        <v>112</v>
      </c>
      <c r="O5221" t="s">
        <v>113</v>
      </c>
      <c r="P5221" t="s">
        <v>114</v>
      </c>
      <c r="Q5221" t="s">
        <v>11970</v>
      </c>
      <c r="R5221" t="s">
        <v>11970</v>
      </c>
      <c r="S5221" t="s">
        <v>11971</v>
      </c>
    </row>
    <row r="5222" spans="1:19" hidden="1" x14ac:dyDescent="0.35">
      <c r="A5222" t="s">
        <v>111</v>
      </c>
      <c r="B5222" s="1">
        <v>45671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>
        <v>1</v>
      </c>
      <c r="I5222">
        <v>21990</v>
      </c>
      <c r="J5222">
        <v>21990</v>
      </c>
      <c r="K5222">
        <v>11646.74</v>
      </c>
      <c r="L5222">
        <v>-1862.88</v>
      </c>
      <c r="M5222">
        <v>-0.1008</v>
      </c>
      <c r="N5222" t="s">
        <v>112</v>
      </c>
      <c r="O5222" t="s">
        <v>113</v>
      </c>
      <c r="P5222" t="s">
        <v>114</v>
      </c>
      <c r="Q5222" t="s">
        <v>11972</v>
      </c>
      <c r="R5222" t="s">
        <v>11972</v>
      </c>
      <c r="S5222" t="s">
        <v>11973</v>
      </c>
    </row>
    <row r="5223" spans="1:19" hidden="1" x14ac:dyDescent="0.35">
      <c r="A5223" t="s">
        <v>141</v>
      </c>
      <c r="B5223" s="1">
        <v>45671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>
        <v>1</v>
      </c>
      <c r="I5223">
        <v>19990</v>
      </c>
      <c r="J5223">
        <v>19990</v>
      </c>
      <c r="K5223">
        <v>9613.08</v>
      </c>
      <c r="L5223">
        <v>-870.39</v>
      </c>
      <c r="M5223">
        <v>-5.1799999999999999E-2</v>
      </c>
      <c r="N5223" t="s">
        <v>142</v>
      </c>
      <c r="O5223" t="s">
        <v>143</v>
      </c>
      <c r="P5223" t="s">
        <v>144</v>
      </c>
      <c r="Q5223" t="s">
        <v>11974</v>
      </c>
      <c r="R5223" t="s">
        <v>11974</v>
      </c>
      <c r="S5223" t="s">
        <v>11975</v>
      </c>
    </row>
    <row r="5224" spans="1:19" hidden="1" x14ac:dyDescent="0.35">
      <c r="A5224" t="s">
        <v>11976</v>
      </c>
      <c r="B5224" s="1">
        <v>45671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>
        <v>1</v>
      </c>
      <c r="I5224">
        <v>229990</v>
      </c>
      <c r="J5224">
        <v>229990</v>
      </c>
      <c r="K5224">
        <v>112136.14</v>
      </c>
      <c r="L5224">
        <v>9042.69</v>
      </c>
      <c r="M5224">
        <v>4.6800000000000001E-2</v>
      </c>
      <c r="N5224" t="s">
        <v>11977</v>
      </c>
      <c r="O5224" t="s">
        <v>246</v>
      </c>
      <c r="P5224" t="s">
        <v>82</v>
      </c>
      <c r="Q5224" t="s">
        <v>11978</v>
      </c>
      <c r="R5224" t="s">
        <v>11978</v>
      </c>
      <c r="S5224" t="s">
        <v>11979</v>
      </c>
    </row>
    <row r="5225" spans="1:19" hidden="1" x14ac:dyDescent="0.35">
      <c r="A5225" t="s">
        <v>162</v>
      </c>
      <c r="B5225" s="1">
        <v>45671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>
        <v>1</v>
      </c>
      <c r="I5225">
        <v>39990</v>
      </c>
      <c r="J5225">
        <v>39990</v>
      </c>
      <c r="K5225">
        <v>17391.47</v>
      </c>
      <c r="L5225">
        <v>-833.66</v>
      </c>
      <c r="M5225">
        <v>-2.4799999999999999E-2</v>
      </c>
      <c r="N5225" t="s">
        <v>163</v>
      </c>
      <c r="O5225" t="s">
        <v>52</v>
      </c>
      <c r="P5225" t="s">
        <v>53</v>
      </c>
      <c r="Q5225" t="s">
        <v>11980</v>
      </c>
      <c r="R5225" t="s">
        <v>11980</v>
      </c>
      <c r="S5225" t="s">
        <v>11981</v>
      </c>
    </row>
    <row r="5226" spans="1:19" hidden="1" x14ac:dyDescent="0.35">
      <c r="A5226" t="s">
        <v>172</v>
      </c>
      <c r="B5226" s="1">
        <v>45671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>
        <v>1</v>
      </c>
      <c r="I5226">
        <v>19980</v>
      </c>
      <c r="J5226">
        <v>19980</v>
      </c>
      <c r="K5226">
        <v>9939.14</v>
      </c>
      <c r="L5226">
        <v>301.7</v>
      </c>
      <c r="M5226">
        <v>1.7999999999999999E-2</v>
      </c>
      <c r="N5226" t="s">
        <v>173</v>
      </c>
      <c r="O5226" t="s">
        <v>52</v>
      </c>
      <c r="P5226" t="s">
        <v>53</v>
      </c>
      <c r="Q5226" t="s">
        <v>11982</v>
      </c>
      <c r="R5226" t="s">
        <v>11982</v>
      </c>
      <c r="S5226" t="s">
        <v>11983</v>
      </c>
    </row>
    <row r="5227" spans="1:19" hidden="1" x14ac:dyDescent="0.35">
      <c r="A5227" t="s">
        <v>172</v>
      </c>
      <c r="B5227" s="1">
        <v>45671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>
        <v>1</v>
      </c>
      <c r="I5227">
        <v>19980</v>
      </c>
      <c r="J5227">
        <v>19980</v>
      </c>
      <c r="K5227">
        <v>9939.14</v>
      </c>
      <c r="L5227">
        <v>301.7</v>
      </c>
      <c r="M5227">
        <v>1.7999999999999999E-2</v>
      </c>
      <c r="N5227" t="s">
        <v>173</v>
      </c>
      <c r="O5227" t="s">
        <v>52</v>
      </c>
      <c r="P5227" t="s">
        <v>53</v>
      </c>
      <c r="Q5227" t="s">
        <v>11984</v>
      </c>
      <c r="R5227" t="s">
        <v>11984</v>
      </c>
      <c r="S5227" t="s">
        <v>11985</v>
      </c>
    </row>
    <row r="5228" spans="1:19" hidden="1" x14ac:dyDescent="0.35">
      <c r="A5228" t="s">
        <v>172</v>
      </c>
      <c r="B5228" s="1">
        <v>45671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>
        <v>1</v>
      </c>
      <c r="I5228">
        <v>19980</v>
      </c>
      <c r="J5228">
        <v>19980</v>
      </c>
      <c r="K5228">
        <v>9939.14</v>
      </c>
      <c r="L5228">
        <v>301.7</v>
      </c>
      <c r="M5228">
        <v>1.7999999999999999E-2</v>
      </c>
      <c r="N5228" t="s">
        <v>173</v>
      </c>
      <c r="O5228" t="s">
        <v>52</v>
      </c>
      <c r="P5228" t="s">
        <v>53</v>
      </c>
      <c r="Q5228" t="s">
        <v>11986</v>
      </c>
      <c r="R5228" t="s">
        <v>11986</v>
      </c>
      <c r="S5228" t="s">
        <v>11987</v>
      </c>
    </row>
    <row r="5229" spans="1:19" hidden="1" x14ac:dyDescent="0.35">
      <c r="A5229" t="s">
        <v>1516</v>
      </c>
      <c r="B5229" s="1">
        <v>45671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>
        <v>1</v>
      </c>
      <c r="I5229">
        <v>16990</v>
      </c>
      <c r="J5229">
        <v>16990</v>
      </c>
      <c r="K5229">
        <v>5576.73</v>
      </c>
      <c r="L5229">
        <v>-1971.86</v>
      </c>
      <c r="M5229">
        <v>-0.1283</v>
      </c>
      <c r="N5229" t="s">
        <v>1517</v>
      </c>
      <c r="O5229" t="s">
        <v>52</v>
      </c>
      <c r="P5229" t="s">
        <v>53</v>
      </c>
      <c r="Q5229" t="s">
        <v>11988</v>
      </c>
      <c r="R5229" t="s">
        <v>11988</v>
      </c>
      <c r="S5229" t="s">
        <v>11989</v>
      </c>
    </row>
    <row r="5230" spans="1:19" hidden="1" x14ac:dyDescent="0.35">
      <c r="A5230" t="s">
        <v>905</v>
      </c>
      <c r="B5230" s="1">
        <v>45671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>
        <v>1</v>
      </c>
      <c r="I5230">
        <v>14990</v>
      </c>
      <c r="J5230">
        <v>14990</v>
      </c>
      <c r="K5230">
        <v>8148.73</v>
      </c>
      <c r="L5230">
        <v>-549.75</v>
      </c>
      <c r="M5230">
        <v>-4.36E-2</v>
      </c>
      <c r="N5230" t="s">
        <v>906</v>
      </c>
      <c r="O5230" t="s">
        <v>178</v>
      </c>
      <c r="P5230" t="s">
        <v>27</v>
      </c>
      <c r="Q5230" t="s">
        <v>11990</v>
      </c>
      <c r="R5230" t="s">
        <v>11990</v>
      </c>
      <c r="S5230" t="s">
        <v>11991</v>
      </c>
    </row>
    <row r="5231" spans="1:19" hidden="1" x14ac:dyDescent="0.35">
      <c r="A5231" t="s">
        <v>176</v>
      </c>
      <c r="B5231" s="1">
        <v>45671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>
        <v>1</v>
      </c>
      <c r="I5231">
        <v>15990</v>
      </c>
      <c r="J5231">
        <v>15990</v>
      </c>
      <c r="K5231">
        <v>9911.3799999999992</v>
      </c>
      <c r="L5231">
        <v>-6530.88</v>
      </c>
      <c r="M5231">
        <v>-0.48599999999999999</v>
      </c>
      <c r="N5231" t="s">
        <v>177</v>
      </c>
      <c r="O5231" t="s">
        <v>178</v>
      </c>
      <c r="P5231" t="s">
        <v>27</v>
      </c>
      <c r="Q5231" t="s">
        <v>11992</v>
      </c>
      <c r="R5231" t="s">
        <v>11992</v>
      </c>
      <c r="S5231" t="s">
        <v>11993</v>
      </c>
    </row>
    <row r="5232" spans="1:19" hidden="1" x14ac:dyDescent="0.35">
      <c r="A5232" t="s">
        <v>176</v>
      </c>
      <c r="B5232" s="1">
        <v>45671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>
        <v>1</v>
      </c>
      <c r="I5232">
        <v>15990</v>
      </c>
      <c r="J5232">
        <v>15990</v>
      </c>
      <c r="K5232">
        <v>9911.3799999999992</v>
      </c>
      <c r="L5232">
        <v>-6530.88</v>
      </c>
      <c r="M5232">
        <v>-0.48599999999999999</v>
      </c>
      <c r="N5232" t="s">
        <v>177</v>
      </c>
      <c r="O5232" t="s">
        <v>178</v>
      </c>
      <c r="P5232" t="s">
        <v>27</v>
      </c>
      <c r="Q5232" t="s">
        <v>11994</v>
      </c>
      <c r="R5232" t="s">
        <v>11994</v>
      </c>
      <c r="S5232" t="s">
        <v>11995</v>
      </c>
    </row>
    <row r="5233" spans="1:19" hidden="1" x14ac:dyDescent="0.35">
      <c r="A5233" t="s">
        <v>1559</v>
      </c>
      <c r="B5233" s="1">
        <v>45671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>
        <v>1</v>
      </c>
      <c r="I5233">
        <v>4990</v>
      </c>
      <c r="J5233">
        <v>4990</v>
      </c>
      <c r="K5233">
        <v>2724</v>
      </c>
      <c r="L5233">
        <v>-755.26</v>
      </c>
      <c r="M5233">
        <v>-0.18010000000000001</v>
      </c>
      <c r="N5233" t="s">
        <v>1560</v>
      </c>
      <c r="O5233" t="s">
        <v>206</v>
      </c>
      <c r="P5233" t="s">
        <v>114</v>
      </c>
      <c r="Q5233" t="s">
        <v>11996</v>
      </c>
      <c r="R5233" t="s">
        <v>11996</v>
      </c>
      <c r="S5233" t="s">
        <v>11997</v>
      </c>
    </row>
    <row r="5234" spans="1:19" hidden="1" x14ac:dyDescent="0.35">
      <c r="A5234" t="s">
        <v>4294</v>
      </c>
      <c r="B5234" s="1">
        <v>45671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>
        <v>1</v>
      </c>
      <c r="I5234">
        <v>23990</v>
      </c>
      <c r="J5234">
        <v>23990</v>
      </c>
      <c r="K5234">
        <v>9751.56</v>
      </c>
      <c r="L5234">
        <v>1410.45</v>
      </c>
      <c r="M5234">
        <v>7.0000000000000007E-2</v>
      </c>
      <c r="N5234" t="s">
        <v>4295</v>
      </c>
      <c r="O5234" t="s">
        <v>206</v>
      </c>
      <c r="P5234" t="s">
        <v>114</v>
      </c>
      <c r="Q5234" t="s">
        <v>11998</v>
      </c>
      <c r="R5234" t="s">
        <v>11998</v>
      </c>
      <c r="S5234" t="s">
        <v>11999</v>
      </c>
    </row>
    <row r="5235" spans="1:19" hidden="1" x14ac:dyDescent="0.35">
      <c r="A5235" t="s">
        <v>187</v>
      </c>
      <c r="B5235" s="1">
        <v>45671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>
        <v>1</v>
      </c>
      <c r="I5235">
        <v>39990</v>
      </c>
      <c r="J5235">
        <v>39990</v>
      </c>
      <c r="K5235">
        <v>17303.11</v>
      </c>
      <c r="L5235">
        <v>3792.52</v>
      </c>
      <c r="M5235">
        <v>0.1003</v>
      </c>
      <c r="N5235" t="s">
        <v>188</v>
      </c>
      <c r="O5235" t="s">
        <v>189</v>
      </c>
      <c r="P5235" t="s">
        <v>144</v>
      </c>
      <c r="Q5235" t="s">
        <v>12000</v>
      </c>
      <c r="R5235" t="s">
        <v>12000</v>
      </c>
      <c r="S5235" t="s">
        <v>12001</v>
      </c>
    </row>
    <row r="5236" spans="1:19" hidden="1" x14ac:dyDescent="0.35">
      <c r="A5236" t="s">
        <v>187</v>
      </c>
      <c r="B5236" s="1">
        <v>45671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>
        <v>1</v>
      </c>
      <c r="I5236">
        <v>39990</v>
      </c>
      <c r="J5236">
        <v>39990</v>
      </c>
      <c r="K5236">
        <v>17303.11</v>
      </c>
      <c r="L5236">
        <v>3656.38</v>
      </c>
      <c r="M5236">
        <v>9.4799999999999995E-2</v>
      </c>
      <c r="N5236" t="s">
        <v>188</v>
      </c>
      <c r="O5236" t="s">
        <v>189</v>
      </c>
      <c r="P5236" t="s">
        <v>144</v>
      </c>
      <c r="Q5236" t="s">
        <v>12002</v>
      </c>
      <c r="R5236" t="s">
        <v>12002</v>
      </c>
      <c r="S5236" t="s">
        <v>12003</v>
      </c>
    </row>
    <row r="5237" spans="1:19" hidden="1" x14ac:dyDescent="0.35">
      <c r="A5237" t="s">
        <v>2025</v>
      </c>
      <c r="B5237" s="1">
        <v>45671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>
        <v>3</v>
      </c>
      <c r="I5237">
        <v>44970</v>
      </c>
      <c r="J5237">
        <v>14990</v>
      </c>
      <c r="K5237">
        <v>9606.27</v>
      </c>
      <c r="L5237">
        <v>-7910.07</v>
      </c>
      <c r="M5237">
        <v>-0.20930000000000001</v>
      </c>
      <c r="N5237" t="s">
        <v>2026</v>
      </c>
      <c r="O5237" t="s">
        <v>200</v>
      </c>
      <c r="P5237" t="s">
        <v>201</v>
      </c>
      <c r="Q5237" t="s">
        <v>12004</v>
      </c>
      <c r="R5237" t="s">
        <v>12004</v>
      </c>
      <c r="S5237" t="s">
        <v>12005</v>
      </c>
    </row>
    <row r="5238" spans="1:19" hidden="1" x14ac:dyDescent="0.35">
      <c r="A5238" t="s">
        <v>10393</v>
      </c>
      <c r="B5238" s="1">
        <v>45671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>
        <v>3</v>
      </c>
      <c r="I5238">
        <v>5970</v>
      </c>
      <c r="J5238">
        <v>1990</v>
      </c>
      <c r="K5238">
        <v>731</v>
      </c>
      <c r="L5238">
        <v>-1354.01</v>
      </c>
      <c r="M5238">
        <v>-0.26989999999999997</v>
      </c>
      <c r="N5238" t="s">
        <v>10394</v>
      </c>
      <c r="O5238" t="s">
        <v>206</v>
      </c>
      <c r="P5238" t="s">
        <v>114</v>
      </c>
      <c r="Q5238" t="s">
        <v>11996</v>
      </c>
      <c r="R5238" t="s">
        <v>11996</v>
      </c>
      <c r="S5238" t="s">
        <v>12006</v>
      </c>
    </row>
    <row r="5239" spans="1:19" hidden="1" x14ac:dyDescent="0.35">
      <c r="A5239" t="s">
        <v>12007</v>
      </c>
      <c r="B5239" s="1">
        <v>45671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>
        <v>1</v>
      </c>
      <c r="I5239">
        <v>29990</v>
      </c>
      <c r="J5239">
        <v>29990</v>
      </c>
      <c r="K5239">
        <v>15256</v>
      </c>
      <c r="L5239">
        <v>-3993.14</v>
      </c>
      <c r="M5239">
        <v>-0.15840000000000001</v>
      </c>
      <c r="N5239" t="s">
        <v>12008</v>
      </c>
      <c r="O5239" t="s">
        <v>924</v>
      </c>
      <c r="P5239" t="s">
        <v>114</v>
      </c>
      <c r="Q5239" t="s">
        <v>12009</v>
      </c>
      <c r="R5239" t="s">
        <v>12009</v>
      </c>
      <c r="S5239" t="s">
        <v>12010</v>
      </c>
    </row>
    <row r="5240" spans="1:19" hidden="1" x14ac:dyDescent="0.35">
      <c r="A5240" t="s">
        <v>446</v>
      </c>
      <c r="B5240" s="1">
        <v>45671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>
        <v>1</v>
      </c>
      <c r="I5240">
        <v>11990</v>
      </c>
      <c r="J5240">
        <v>11990</v>
      </c>
      <c r="K5240">
        <v>5074.37</v>
      </c>
      <c r="L5240">
        <v>735.55</v>
      </c>
      <c r="M5240">
        <v>7.2999999999999995E-2</v>
      </c>
      <c r="N5240" t="s">
        <v>447</v>
      </c>
      <c r="O5240" t="s">
        <v>448</v>
      </c>
      <c r="P5240" t="s">
        <v>114</v>
      </c>
      <c r="Q5240" t="s">
        <v>12011</v>
      </c>
      <c r="R5240" t="s">
        <v>12011</v>
      </c>
      <c r="S5240" t="s">
        <v>12012</v>
      </c>
    </row>
    <row r="5241" spans="1:19" hidden="1" x14ac:dyDescent="0.35">
      <c r="A5241" t="s">
        <v>446</v>
      </c>
      <c r="B5241" s="1">
        <v>45671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>
        <v>1</v>
      </c>
      <c r="I5241">
        <v>11990</v>
      </c>
      <c r="J5241">
        <v>11990</v>
      </c>
      <c r="K5241">
        <v>5074.37</v>
      </c>
      <c r="L5241">
        <v>735.55</v>
      </c>
      <c r="M5241">
        <v>7.2999999999999995E-2</v>
      </c>
      <c r="N5241" t="s">
        <v>447</v>
      </c>
      <c r="O5241" t="s">
        <v>448</v>
      </c>
      <c r="P5241" t="s">
        <v>114</v>
      </c>
      <c r="Q5241" t="s">
        <v>12013</v>
      </c>
      <c r="R5241" t="s">
        <v>12013</v>
      </c>
      <c r="S5241" t="s">
        <v>12014</v>
      </c>
    </row>
    <row r="5242" spans="1:19" hidden="1" x14ac:dyDescent="0.35">
      <c r="A5242" t="s">
        <v>560</v>
      </c>
      <c r="B5242" s="1">
        <v>45671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>
        <v>1</v>
      </c>
      <c r="I5242">
        <v>89990</v>
      </c>
      <c r="J5242">
        <v>89990</v>
      </c>
      <c r="K5242">
        <v>72133.14</v>
      </c>
      <c r="L5242">
        <v>-28040.87</v>
      </c>
      <c r="M5242">
        <v>-0.36549999999999999</v>
      </c>
      <c r="N5242" t="s">
        <v>561</v>
      </c>
      <c r="O5242" t="s">
        <v>52</v>
      </c>
      <c r="P5242" t="s">
        <v>53</v>
      </c>
      <c r="Q5242" t="s">
        <v>12015</v>
      </c>
      <c r="R5242" t="s">
        <v>12015</v>
      </c>
      <c r="S5242" t="s">
        <v>12016</v>
      </c>
    </row>
    <row r="5243" spans="1:19" hidden="1" x14ac:dyDescent="0.35">
      <c r="A5243" t="s">
        <v>213</v>
      </c>
      <c r="B5243" s="1">
        <v>45671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>
        <v>2</v>
      </c>
      <c r="I5243">
        <v>15980</v>
      </c>
      <c r="J5243">
        <v>7990</v>
      </c>
      <c r="K5243">
        <v>7068</v>
      </c>
      <c r="L5243">
        <v>-6820.36</v>
      </c>
      <c r="M5243">
        <v>-0.50790000000000002</v>
      </c>
      <c r="N5243" t="s">
        <v>214</v>
      </c>
      <c r="O5243" t="s">
        <v>215</v>
      </c>
      <c r="P5243" t="s">
        <v>27</v>
      </c>
      <c r="Q5243" t="s">
        <v>12017</v>
      </c>
      <c r="R5243" t="s">
        <v>12017</v>
      </c>
      <c r="S5243" t="s">
        <v>12018</v>
      </c>
    </row>
    <row r="5244" spans="1:19" hidden="1" x14ac:dyDescent="0.35">
      <c r="A5244" t="s">
        <v>213</v>
      </c>
      <c r="B5244" s="1">
        <v>45671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>
        <v>2</v>
      </c>
      <c r="I5244">
        <v>15980</v>
      </c>
      <c r="J5244">
        <v>7990</v>
      </c>
      <c r="K5244">
        <v>7068</v>
      </c>
      <c r="L5244">
        <v>-6820.36</v>
      </c>
      <c r="M5244">
        <v>-0.50790000000000002</v>
      </c>
      <c r="N5244" t="s">
        <v>214</v>
      </c>
      <c r="O5244" t="s">
        <v>215</v>
      </c>
      <c r="P5244" t="s">
        <v>27</v>
      </c>
      <c r="Q5244" t="s">
        <v>12019</v>
      </c>
      <c r="R5244" t="s">
        <v>12019</v>
      </c>
      <c r="S5244" t="s">
        <v>12020</v>
      </c>
    </row>
    <row r="5245" spans="1:19" hidden="1" x14ac:dyDescent="0.35">
      <c r="A5245" t="s">
        <v>213</v>
      </c>
      <c r="B5245" s="1">
        <v>45671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>
        <v>3</v>
      </c>
      <c r="I5245">
        <v>23970</v>
      </c>
      <c r="J5245">
        <v>7990</v>
      </c>
      <c r="K5245">
        <v>7068</v>
      </c>
      <c r="L5245">
        <v>-10230.549999999999</v>
      </c>
      <c r="M5245">
        <v>-0.50790000000000002</v>
      </c>
      <c r="N5245" t="s">
        <v>214</v>
      </c>
      <c r="O5245" t="s">
        <v>215</v>
      </c>
      <c r="P5245" t="s">
        <v>27</v>
      </c>
      <c r="Q5245" t="s">
        <v>12021</v>
      </c>
      <c r="R5245" t="s">
        <v>12021</v>
      </c>
      <c r="S5245" t="s">
        <v>12022</v>
      </c>
    </row>
    <row r="5246" spans="1:19" hidden="1" x14ac:dyDescent="0.35">
      <c r="A5246" t="s">
        <v>213</v>
      </c>
      <c r="B5246" s="1">
        <v>45671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>
        <v>1</v>
      </c>
      <c r="I5246">
        <v>7990</v>
      </c>
      <c r="J5246">
        <v>7990</v>
      </c>
      <c r="K5246">
        <v>7068</v>
      </c>
      <c r="L5246">
        <v>-3410.18</v>
      </c>
      <c r="M5246">
        <v>-0.50790000000000002</v>
      </c>
      <c r="N5246" t="s">
        <v>214</v>
      </c>
      <c r="O5246" t="s">
        <v>215</v>
      </c>
      <c r="P5246" t="s">
        <v>27</v>
      </c>
      <c r="Q5246" t="s">
        <v>12023</v>
      </c>
      <c r="R5246" t="s">
        <v>12023</v>
      </c>
      <c r="S5246" t="s">
        <v>12024</v>
      </c>
    </row>
    <row r="5247" spans="1:19" hidden="1" x14ac:dyDescent="0.35">
      <c r="A5247" t="s">
        <v>592</v>
      </c>
      <c r="B5247" s="1">
        <v>45671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>
        <v>2</v>
      </c>
      <c r="I5247">
        <v>25980</v>
      </c>
      <c r="J5247">
        <v>12990</v>
      </c>
      <c r="K5247">
        <v>10107.11</v>
      </c>
      <c r="L5247">
        <v>-7268.33</v>
      </c>
      <c r="M5247">
        <v>-0.33289999999999997</v>
      </c>
      <c r="N5247" t="s">
        <v>593</v>
      </c>
      <c r="O5247" t="s">
        <v>215</v>
      </c>
      <c r="P5247" t="s">
        <v>27</v>
      </c>
      <c r="Q5247" t="s">
        <v>12017</v>
      </c>
      <c r="R5247" t="s">
        <v>12017</v>
      </c>
      <c r="S5247" t="s">
        <v>12025</v>
      </c>
    </row>
    <row r="5248" spans="1:19" hidden="1" x14ac:dyDescent="0.35">
      <c r="A5248" t="s">
        <v>218</v>
      </c>
      <c r="B5248" s="1">
        <v>45671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>
        <v>1</v>
      </c>
      <c r="I5248">
        <v>34990</v>
      </c>
      <c r="J5248">
        <v>34990</v>
      </c>
      <c r="K5248">
        <v>15147</v>
      </c>
      <c r="L5248">
        <v>1557.04</v>
      </c>
      <c r="M5248">
        <v>5.1900000000000002E-2</v>
      </c>
      <c r="N5248" t="s">
        <v>219</v>
      </c>
      <c r="O5248" t="s">
        <v>52</v>
      </c>
      <c r="P5248" t="s">
        <v>53</v>
      </c>
      <c r="Q5248" t="s">
        <v>12026</v>
      </c>
      <c r="R5248" t="s">
        <v>12026</v>
      </c>
      <c r="S5248" t="s">
        <v>12027</v>
      </c>
    </row>
    <row r="5249" spans="1:19" hidden="1" x14ac:dyDescent="0.35">
      <c r="A5249" t="s">
        <v>218</v>
      </c>
      <c r="B5249" s="1">
        <v>45671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>
        <v>1</v>
      </c>
      <c r="I5249">
        <v>34990</v>
      </c>
      <c r="J5249">
        <v>34990</v>
      </c>
      <c r="K5249">
        <v>15147</v>
      </c>
      <c r="L5249">
        <v>1557.04</v>
      </c>
      <c r="M5249">
        <v>5.1900000000000002E-2</v>
      </c>
      <c r="N5249" t="s">
        <v>219</v>
      </c>
      <c r="O5249" t="s">
        <v>52</v>
      </c>
      <c r="P5249" t="s">
        <v>53</v>
      </c>
      <c r="Q5249" t="s">
        <v>12028</v>
      </c>
      <c r="R5249" t="s">
        <v>12028</v>
      </c>
      <c r="S5249" t="s">
        <v>12029</v>
      </c>
    </row>
    <row r="5250" spans="1:19" hidden="1" x14ac:dyDescent="0.35">
      <c r="A5250" t="s">
        <v>218</v>
      </c>
      <c r="B5250" s="1">
        <v>45671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>
        <v>1</v>
      </c>
      <c r="I5250">
        <v>34990</v>
      </c>
      <c r="J5250">
        <v>34990</v>
      </c>
      <c r="K5250">
        <v>15147</v>
      </c>
      <c r="L5250">
        <v>1557.04</v>
      </c>
      <c r="M5250">
        <v>5.1900000000000002E-2</v>
      </c>
      <c r="N5250" t="s">
        <v>219</v>
      </c>
      <c r="O5250" t="s">
        <v>52</v>
      </c>
      <c r="P5250" t="s">
        <v>53</v>
      </c>
      <c r="Q5250" t="s">
        <v>12030</v>
      </c>
      <c r="R5250" t="s">
        <v>12030</v>
      </c>
      <c r="S5250" t="s">
        <v>12031</v>
      </c>
    </row>
    <row r="5251" spans="1:19" hidden="1" x14ac:dyDescent="0.35">
      <c r="A5251" t="s">
        <v>222</v>
      </c>
      <c r="B5251" s="1">
        <v>45671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>
        <v>1</v>
      </c>
      <c r="I5251">
        <v>179990</v>
      </c>
      <c r="J5251">
        <v>179990</v>
      </c>
      <c r="K5251">
        <v>86602.29</v>
      </c>
      <c r="L5251">
        <v>14744.6</v>
      </c>
      <c r="M5251">
        <v>9.2399999999999996E-2</v>
      </c>
      <c r="N5251" t="s">
        <v>223</v>
      </c>
      <c r="O5251" t="s">
        <v>215</v>
      </c>
      <c r="P5251" t="s">
        <v>27</v>
      </c>
      <c r="Q5251" t="s">
        <v>12032</v>
      </c>
      <c r="R5251" t="s">
        <v>12032</v>
      </c>
      <c r="S5251" t="s">
        <v>12033</v>
      </c>
    </row>
    <row r="5252" spans="1:19" hidden="1" x14ac:dyDescent="0.35">
      <c r="A5252" t="s">
        <v>222</v>
      </c>
      <c r="B5252" s="1">
        <v>45671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>
        <v>1</v>
      </c>
      <c r="I5252">
        <v>179990</v>
      </c>
      <c r="J5252">
        <v>179990</v>
      </c>
      <c r="K5252">
        <v>86602.29</v>
      </c>
      <c r="L5252">
        <v>14744.6</v>
      </c>
      <c r="M5252">
        <v>9.2399999999999996E-2</v>
      </c>
      <c r="N5252" t="s">
        <v>223</v>
      </c>
      <c r="O5252" t="s">
        <v>215</v>
      </c>
      <c r="P5252" t="s">
        <v>27</v>
      </c>
      <c r="Q5252" t="s">
        <v>12034</v>
      </c>
      <c r="R5252" t="s">
        <v>12034</v>
      </c>
      <c r="S5252" t="s">
        <v>12035</v>
      </c>
    </row>
    <row r="5253" spans="1:19" hidden="1" x14ac:dyDescent="0.35">
      <c r="A5253" t="s">
        <v>222</v>
      </c>
      <c r="B5253" s="1">
        <v>45671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>
        <v>1</v>
      </c>
      <c r="I5253">
        <v>189990</v>
      </c>
      <c r="J5253">
        <v>189990</v>
      </c>
      <c r="K5253">
        <v>86602.29</v>
      </c>
      <c r="L5253">
        <v>14744.6</v>
      </c>
      <c r="M5253">
        <v>9.2399999999999996E-2</v>
      </c>
      <c r="N5253" t="s">
        <v>223</v>
      </c>
      <c r="O5253" t="s">
        <v>215</v>
      </c>
      <c r="P5253" t="s">
        <v>27</v>
      </c>
      <c r="Q5253" t="s">
        <v>11893</v>
      </c>
      <c r="R5253" t="s">
        <v>11893</v>
      </c>
      <c r="S5253" t="s">
        <v>12036</v>
      </c>
    </row>
    <row r="5254" spans="1:19" hidden="1" x14ac:dyDescent="0.35">
      <c r="A5254" t="s">
        <v>222</v>
      </c>
      <c r="B5254" s="1">
        <v>45671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>
        <v>1</v>
      </c>
      <c r="I5254">
        <v>179990</v>
      </c>
      <c r="J5254">
        <v>179990</v>
      </c>
      <c r="K5254">
        <v>86602.29</v>
      </c>
      <c r="L5254">
        <v>14744.6</v>
      </c>
      <c r="M5254">
        <v>9.2399999999999996E-2</v>
      </c>
      <c r="N5254" t="s">
        <v>223</v>
      </c>
      <c r="O5254" t="s">
        <v>215</v>
      </c>
      <c r="P5254" t="s">
        <v>27</v>
      </c>
      <c r="Q5254" t="s">
        <v>12037</v>
      </c>
      <c r="R5254" t="s">
        <v>12037</v>
      </c>
      <c r="S5254" t="s">
        <v>12038</v>
      </c>
    </row>
    <row r="5255" spans="1:19" hidden="1" x14ac:dyDescent="0.35">
      <c r="A5255" t="s">
        <v>222</v>
      </c>
      <c r="B5255" s="1">
        <v>45671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>
        <v>1</v>
      </c>
      <c r="I5255">
        <v>179990</v>
      </c>
      <c r="J5255">
        <v>179990</v>
      </c>
      <c r="K5255">
        <v>86602.29</v>
      </c>
      <c r="L5255">
        <v>14744.6</v>
      </c>
      <c r="M5255">
        <v>9.2399999999999996E-2</v>
      </c>
      <c r="N5255" t="s">
        <v>223</v>
      </c>
      <c r="O5255" t="s">
        <v>215</v>
      </c>
      <c r="P5255" t="s">
        <v>27</v>
      </c>
      <c r="Q5255" t="s">
        <v>12039</v>
      </c>
      <c r="R5255" t="s">
        <v>12039</v>
      </c>
      <c r="S5255" t="s">
        <v>12040</v>
      </c>
    </row>
    <row r="5256" spans="1:19" hidden="1" x14ac:dyDescent="0.35">
      <c r="A5256" t="s">
        <v>222</v>
      </c>
      <c r="B5256" s="1">
        <v>45671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>
        <v>1</v>
      </c>
      <c r="I5256">
        <v>179990</v>
      </c>
      <c r="J5256">
        <v>179990</v>
      </c>
      <c r="K5256">
        <v>86602.29</v>
      </c>
      <c r="L5256">
        <v>14744.6</v>
      </c>
      <c r="M5256">
        <v>9.2399999999999996E-2</v>
      </c>
      <c r="N5256" t="s">
        <v>223</v>
      </c>
      <c r="O5256" t="s">
        <v>215</v>
      </c>
      <c r="P5256" t="s">
        <v>27</v>
      </c>
      <c r="Q5256" t="s">
        <v>12041</v>
      </c>
      <c r="R5256" t="s">
        <v>12041</v>
      </c>
      <c r="S5256" t="s">
        <v>12042</v>
      </c>
    </row>
    <row r="5257" spans="1:19" hidden="1" x14ac:dyDescent="0.35">
      <c r="A5257" t="s">
        <v>633</v>
      </c>
      <c r="B5257" s="1">
        <v>45671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>
        <v>1</v>
      </c>
      <c r="I5257">
        <v>54990</v>
      </c>
      <c r="J5257">
        <v>54990</v>
      </c>
      <c r="K5257">
        <v>32844</v>
      </c>
      <c r="L5257">
        <v>-5740.8</v>
      </c>
      <c r="M5257">
        <v>-0.1242</v>
      </c>
      <c r="N5257" t="s">
        <v>634</v>
      </c>
      <c r="O5257" t="s">
        <v>26</v>
      </c>
      <c r="P5257" t="s">
        <v>27</v>
      </c>
      <c r="Q5257" t="s">
        <v>12043</v>
      </c>
      <c r="R5257" t="s">
        <v>12043</v>
      </c>
      <c r="S5257" t="s">
        <v>12044</v>
      </c>
    </row>
    <row r="5258" spans="1:19" hidden="1" x14ac:dyDescent="0.35">
      <c r="A5258" t="s">
        <v>633</v>
      </c>
      <c r="B5258" s="1">
        <v>45671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>
        <v>1</v>
      </c>
      <c r="I5258">
        <v>54990</v>
      </c>
      <c r="J5258">
        <v>54990</v>
      </c>
      <c r="K5258">
        <v>32844</v>
      </c>
      <c r="L5258">
        <v>-5740.8</v>
      </c>
      <c r="M5258">
        <v>-0.1242</v>
      </c>
      <c r="N5258" t="s">
        <v>634</v>
      </c>
      <c r="O5258" t="s">
        <v>26</v>
      </c>
      <c r="P5258" t="s">
        <v>27</v>
      </c>
      <c r="Q5258" t="s">
        <v>12045</v>
      </c>
      <c r="R5258" t="s">
        <v>12045</v>
      </c>
      <c r="S5258" t="s">
        <v>12046</v>
      </c>
    </row>
    <row r="5259" spans="1:19" hidden="1" x14ac:dyDescent="0.35">
      <c r="A5259" t="s">
        <v>633</v>
      </c>
      <c r="B5259" s="1">
        <v>45671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>
        <v>1</v>
      </c>
      <c r="I5259">
        <v>54990</v>
      </c>
      <c r="J5259">
        <v>54990</v>
      </c>
      <c r="K5259">
        <v>32844</v>
      </c>
      <c r="L5259">
        <v>-5740.8</v>
      </c>
      <c r="M5259">
        <v>-0.1242</v>
      </c>
      <c r="N5259" t="s">
        <v>634</v>
      </c>
      <c r="O5259" t="s">
        <v>26</v>
      </c>
      <c r="P5259" t="s">
        <v>27</v>
      </c>
      <c r="Q5259" t="s">
        <v>12047</v>
      </c>
      <c r="R5259" t="s">
        <v>12047</v>
      </c>
      <c r="S5259" t="s">
        <v>12048</v>
      </c>
    </row>
    <row r="5260" spans="1:19" hidden="1" x14ac:dyDescent="0.35">
      <c r="A5260" t="s">
        <v>633</v>
      </c>
      <c r="B5260" s="1">
        <v>45671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>
        <v>1</v>
      </c>
      <c r="I5260">
        <v>54990</v>
      </c>
      <c r="J5260">
        <v>54990</v>
      </c>
      <c r="K5260">
        <v>32844</v>
      </c>
      <c r="L5260">
        <v>-5740.8</v>
      </c>
      <c r="M5260">
        <v>-0.1242</v>
      </c>
      <c r="N5260" t="s">
        <v>634</v>
      </c>
      <c r="O5260" t="s">
        <v>26</v>
      </c>
      <c r="P5260" t="s">
        <v>27</v>
      </c>
      <c r="Q5260" t="s">
        <v>12049</v>
      </c>
      <c r="R5260" t="s">
        <v>12049</v>
      </c>
      <c r="S5260" t="s">
        <v>12050</v>
      </c>
    </row>
    <row r="5261" spans="1:19" hidden="1" x14ac:dyDescent="0.35">
      <c r="A5261" t="s">
        <v>1175</v>
      </c>
      <c r="B5261" s="1">
        <v>45671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>
        <v>1</v>
      </c>
      <c r="I5261">
        <v>199990</v>
      </c>
      <c r="J5261">
        <v>199990</v>
      </c>
      <c r="K5261">
        <v>99125.79</v>
      </c>
      <c r="L5261">
        <v>-2315.87</v>
      </c>
      <c r="M5261">
        <v>-1.38E-2</v>
      </c>
      <c r="N5261" t="s">
        <v>1176</v>
      </c>
      <c r="O5261" t="s">
        <v>1177</v>
      </c>
      <c r="P5261" t="s">
        <v>41</v>
      </c>
      <c r="Q5261" t="s">
        <v>12051</v>
      </c>
      <c r="R5261" t="s">
        <v>12051</v>
      </c>
      <c r="S5261" t="s">
        <v>12052</v>
      </c>
    </row>
    <row r="5262" spans="1:19" hidden="1" x14ac:dyDescent="0.35">
      <c r="A5262" t="s">
        <v>226</v>
      </c>
      <c r="B5262" s="1">
        <v>45671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>
        <v>1</v>
      </c>
      <c r="I5262">
        <v>24990</v>
      </c>
      <c r="J5262">
        <v>24990</v>
      </c>
      <c r="K5262">
        <v>14342</v>
      </c>
      <c r="L5262">
        <v>-2869.06</v>
      </c>
      <c r="M5262">
        <v>-0.1366</v>
      </c>
      <c r="N5262" t="s">
        <v>227</v>
      </c>
      <c r="O5262" t="s">
        <v>228</v>
      </c>
      <c r="P5262" t="s">
        <v>27</v>
      </c>
      <c r="Q5262" t="s">
        <v>12053</v>
      </c>
      <c r="R5262" t="s">
        <v>12053</v>
      </c>
      <c r="S5262" t="s">
        <v>12054</v>
      </c>
    </row>
    <row r="5263" spans="1:19" hidden="1" x14ac:dyDescent="0.35">
      <c r="A5263" t="s">
        <v>692</v>
      </c>
      <c r="B5263" s="1">
        <v>45671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>
        <v>1</v>
      </c>
      <c r="I5263">
        <v>14990</v>
      </c>
      <c r="J5263">
        <v>14990</v>
      </c>
      <c r="K5263">
        <v>7247.15</v>
      </c>
      <c r="L5263">
        <v>-306.31</v>
      </c>
      <c r="M5263">
        <v>-2.4E-2</v>
      </c>
      <c r="N5263" t="s">
        <v>693</v>
      </c>
      <c r="O5263" t="s">
        <v>40</v>
      </c>
      <c r="P5263" t="s">
        <v>41</v>
      </c>
      <c r="Q5263" t="s">
        <v>12055</v>
      </c>
      <c r="R5263" t="s">
        <v>12055</v>
      </c>
      <c r="S5263" t="s">
        <v>12056</v>
      </c>
    </row>
    <row r="5264" spans="1:19" hidden="1" x14ac:dyDescent="0.35">
      <c r="A5264" t="s">
        <v>1192</v>
      </c>
      <c r="B5264" s="1">
        <v>45671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>
        <v>1</v>
      </c>
      <c r="I5264">
        <v>13990</v>
      </c>
      <c r="J5264">
        <v>13990</v>
      </c>
      <c r="K5264">
        <v>8058.31</v>
      </c>
      <c r="L5264">
        <v>-1139.1500000000001</v>
      </c>
      <c r="M5264">
        <v>-9.69E-2</v>
      </c>
      <c r="N5264" t="s">
        <v>1193</v>
      </c>
      <c r="O5264" t="s">
        <v>704</v>
      </c>
      <c r="P5264" t="s">
        <v>53</v>
      </c>
      <c r="Q5264" t="s">
        <v>12057</v>
      </c>
      <c r="R5264" t="s">
        <v>12057</v>
      </c>
      <c r="S5264" t="s">
        <v>12058</v>
      </c>
    </row>
    <row r="5265" spans="1:19" hidden="1" x14ac:dyDescent="0.35">
      <c r="A5265" t="s">
        <v>1192</v>
      </c>
      <c r="B5265" s="1">
        <v>45671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>
        <v>1</v>
      </c>
      <c r="I5265">
        <v>13990</v>
      </c>
      <c r="J5265">
        <v>13990</v>
      </c>
      <c r="K5265">
        <v>8058.31</v>
      </c>
      <c r="L5265">
        <v>-1139.1500000000001</v>
      </c>
      <c r="M5265">
        <v>-9.69E-2</v>
      </c>
      <c r="N5265" t="s">
        <v>1193</v>
      </c>
      <c r="O5265" t="s">
        <v>704</v>
      </c>
      <c r="P5265" t="s">
        <v>53</v>
      </c>
      <c r="Q5265" t="s">
        <v>12059</v>
      </c>
      <c r="R5265" t="s">
        <v>12059</v>
      </c>
      <c r="S5265" t="s">
        <v>12060</v>
      </c>
    </row>
    <row r="5266" spans="1:19" hidden="1" x14ac:dyDescent="0.35">
      <c r="A5266" t="s">
        <v>1192</v>
      </c>
      <c r="B5266" s="1">
        <v>45671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>
        <v>2</v>
      </c>
      <c r="I5266">
        <v>27980</v>
      </c>
      <c r="J5266">
        <v>13990</v>
      </c>
      <c r="K5266">
        <v>8058.31</v>
      </c>
      <c r="L5266">
        <v>-2278.3000000000002</v>
      </c>
      <c r="M5266">
        <v>-9.69E-2</v>
      </c>
      <c r="N5266" t="s">
        <v>1193</v>
      </c>
      <c r="O5266" t="s">
        <v>704</v>
      </c>
      <c r="P5266" t="s">
        <v>53</v>
      </c>
      <c r="Q5266" t="s">
        <v>12061</v>
      </c>
      <c r="R5266" t="s">
        <v>12061</v>
      </c>
      <c r="S5266" t="s">
        <v>12062</v>
      </c>
    </row>
    <row r="5267" spans="1:19" hidden="1" x14ac:dyDescent="0.35">
      <c r="A5267" t="s">
        <v>696</v>
      </c>
      <c r="B5267" s="1">
        <v>45671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>
        <v>1</v>
      </c>
      <c r="I5267">
        <v>12990</v>
      </c>
      <c r="J5267">
        <v>12990</v>
      </c>
      <c r="K5267">
        <v>6555.25</v>
      </c>
      <c r="L5267">
        <v>-190.7</v>
      </c>
      <c r="M5267">
        <v>-1.7500000000000002E-2</v>
      </c>
      <c r="N5267" t="s">
        <v>697</v>
      </c>
      <c r="O5267" t="s">
        <v>698</v>
      </c>
      <c r="P5267" t="s">
        <v>53</v>
      </c>
      <c r="Q5267" t="s">
        <v>12063</v>
      </c>
      <c r="R5267" t="s">
        <v>12063</v>
      </c>
      <c r="S5267" t="s">
        <v>12064</v>
      </c>
    </row>
    <row r="5268" spans="1:19" hidden="1" x14ac:dyDescent="0.35">
      <c r="A5268" t="s">
        <v>1200</v>
      </c>
      <c r="B5268" s="1">
        <v>45671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>
        <v>1</v>
      </c>
      <c r="I5268">
        <v>19990</v>
      </c>
      <c r="J5268">
        <v>19990</v>
      </c>
      <c r="K5268">
        <v>8461.86</v>
      </c>
      <c r="L5268">
        <v>28.73</v>
      </c>
      <c r="M5268">
        <v>1.6999999999999999E-3</v>
      </c>
      <c r="N5268" t="s">
        <v>1201</v>
      </c>
      <c r="O5268" t="s">
        <v>910</v>
      </c>
      <c r="P5268" t="s">
        <v>144</v>
      </c>
      <c r="Q5268" t="s">
        <v>12065</v>
      </c>
      <c r="R5268" t="s">
        <v>12065</v>
      </c>
      <c r="S5268" t="s">
        <v>12066</v>
      </c>
    </row>
    <row r="5269" spans="1:19" hidden="1" x14ac:dyDescent="0.35">
      <c r="A5269" t="s">
        <v>235</v>
      </c>
      <c r="B5269" s="1">
        <v>45671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>
        <v>1</v>
      </c>
      <c r="I5269">
        <v>109990</v>
      </c>
      <c r="J5269">
        <v>109990</v>
      </c>
      <c r="K5269">
        <v>54298.65</v>
      </c>
      <c r="L5269">
        <v>241.52</v>
      </c>
      <c r="M5269">
        <v>2.5999999999999999E-3</v>
      </c>
      <c r="N5269" t="s">
        <v>236</v>
      </c>
      <c r="O5269" t="s">
        <v>237</v>
      </c>
      <c r="P5269" t="s">
        <v>41</v>
      </c>
      <c r="Q5269" t="s">
        <v>12067</v>
      </c>
      <c r="R5269" t="s">
        <v>12067</v>
      </c>
      <c r="S5269" t="s">
        <v>12068</v>
      </c>
    </row>
    <row r="5270" spans="1:19" hidden="1" x14ac:dyDescent="0.35">
      <c r="A5270" t="s">
        <v>708</v>
      </c>
      <c r="B5270" s="1">
        <v>45671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>
        <v>1</v>
      </c>
      <c r="I5270">
        <v>43990</v>
      </c>
      <c r="J5270">
        <v>43990</v>
      </c>
      <c r="K5270">
        <v>21111.89</v>
      </c>
      <c r="L5270">
        <v>-201.97</v>
      </c>
      <c r="M5270">
        <v>-5.4999999999999997E-3</v>
      </c>
      <c r="N5270" t="s">
        <v>709</v>
      </c>
      <c r="O5270" t="s">
        <v>710</v>
      </c>
      <c r="P5270" t="s">
        <v>27</v>
      </c>
      <c r="Q5270" t="s">
        <v>12069</v>
      </c>
      <c r="R5270" t="s">
        <v>12069</v>
      </c>
      <c r="S5270" t="s">
        <v>12070</v>
      </c>
    </row>
    <row r="5271" spans="1:19" hidden="1" x14ac:dyDescent="0.35">
      <c r="A5271" t="s">
        <v>244</v>
      </c>
      <c r="B5271" s="1">
        <v>45671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>
        <v>1</v>
      </c>
      <c r="I5271">
        <v>144990</v>
      </c>
      <c r="J5271">
        <v>144990</v>
      </c>
      <c r="K5271">
        <v>78543.58</v>
      </c>
      <c r="L5271">
        <v>-4297.5200000000004</v>
      </c>
      <c r="M5271">
        <v>-3.5299999999999998E-2</v>
      </c>
      <c r="N5271" t="s">
        <v>245</v>
      </c>
      <c r="O5271" t="s">
        <v>246</v>
      </c>
      <c r="P5271" t="s">
        <v>82</v>
      </c>
      <c r="Q5271" t="s">
        <v>12071</v>
      </c>
      <c r="R5271" t="s">
        <v>12071</v>
      </c>
      <c r="S5271" t="s">
        <v>12072</v>
      </c>
    </row>
    <row r="5272" spans="1:19" hidden="1" x14ac:dyDescent="0.35">
      <c r="A5272" t="s">
        <v>244</v>
      </c>
      <c r="B5272" s="1">
        <v>45671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>
        <v>1</v>
      </c>
      <c r="I5272">
        <v>133990</v>
      </c>
      <c r="J5272">
        <v>133990</v>
      </c>
      <c r="K5272">
        <v>78543.58</v>
      </c>
      <c r="L5272">
        <v>-4297.5200000000004</v>
      </c>
      <c r="M5272">
        <v>-3.5299999999999998E-2</v>
      </c>
      <c r="N5272" t="s">
        <v>245</v>
      </c>
      <c r="O5272" t="s">
        <v>246</v>
      </c>
      <c r="P5272" t="s">
        <v>82</v>
      </c>
      <c r="Q5272" t="s">
        <v>12073</v>
      </c>
      <c r="R5272" t="s">
        <v>12073</v>
      </c>
      <c r="S5272" t="s">
        <v>12074</v>
      </c>
    </row>
    <row r="5273" spans="1:19" hidden="1" x14ac:dyDescent="0.35">
      <c r="A5273" t="s">
        <v>857</v>
      </c>
      <c r="B5273" s="1">
        <v>45671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>
        <v>1</v>
      </c>
      <c r="I5273">
        <v>29990</v>
      </c>
      <c r="J5273">
        <v>29990</v>
      </c>
      <c r="K5273">
        <v>15649.41</v>
      </c>
      <c r="L5273">
        <v>-605.04</v>
      </c>
      <c r="M5273">
        <v>-2.4E-2</v>
      </c>
      <c r="N5273" t="s">
        <v>860</v>
      </c>
      <c r="O5273" t="s">
        <v>76</v>
      </c>
      <c r="P5273" t="s">
        <v>47</v>
      </c>
      <c r="Q5273" t="s">
        <v>12075</v>
      </c>
      <c r="R5273" t="s">
        <v>12075</v>
      </c>
      <c r="S5273" t="s">
        <v>12076</v>
      </c>
    </row>
    <row r="5274" spans="1:19" hidden="1" x14ac:dyDescent="0.35">
      <c r="A5274" t="s">
        <v>857</v>
      </c>
      <c r="B5274" s="1">
        <v>45671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>
        <v>1</v>
      </c>
      <c r="I5274">
        <v>29990</v>
      </c>
      <c r="J5274">
        <v>29990</v>
      </c>
      <c r="K5274">
        <v>15649.41</v>
      </c>
      <c r="L5274">
        <v>-605.04</v>
      </c>
      <c r="M5274">
        <v>-2.4E-2</v>
      </c>
      <c r="N5274" t="s">
        <v>860</v>
      </c>
      <c r="O5274" t="s">
        <v>76</v>
      </c>
      <c r="P5274" t="s">
        <v>47</v>
      </c>
      <c r="Q5274" t="s">
        <v>12077</v>
      </c>
      <c r="R5274" t="s">
        <v>12077</v>
      </c>
      <c r="S5274" t="s">
        <v>12078</v>
      </c>
    </row>
    <row r="5275" spans="1:19" hidden="1" x14ac:dyDescent="0.35">
      <c r="A5275" t="s">
        <v>857</v>
      </c>
      <c r="B5275" s="1">
        <v>45671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>
        <v>1</v>
      </c>
      <c r="I5275">
        <v>29990</v>
      </c>
      <c r="J5275">
        <v>29990</v>
      </c>
      <c r="K5275">
        <v>15649.41</v>
      </c>
      <c r="L5275">
        <v>-605.04</v>
      </c>
      <c r="M5275">
        <v>-2.4E-2</v>
      </c>
      <c r="N5275" t="s">
        <v>860</v>
      </c>
      <c r="O5275" t="s">
        <v>76</v>
      </c>
      <c r="P5275" t="s">
        <v>47</v>
      </c>
      <c r="Q5275" t="s">
        <v>12079</v>
      </c>
      <c r="R5275" t="s">
        <v>12079</v>
      </c>
      <c r="S5275" t="s">
        <v>12080</v>
      </c>
    </row>
    <row r="5276" spans="1:19" hidden="1" x14ac:dyDescent="0.35">
      <c r="A5276" t="s">
        <v>857</v>
      </c>
      <c r="B5276" s="1">
        <v>45671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>
        <v>1</v>
      </c>
      <c r="I5276">
        <v>29990</v>
      </c>
      <c r="J5276">
        <v>29990</v>
      </c>
      <c r="K5276">
        <v>15649.41</v>
      </c>
      <c r="L5276">
        <v>-605.04</v>
      </c>
      <c r="M5276">
        <v>-2.4E-2</v>
      </c>
      <c r="N5276" t="s">
        <v>860</v>
      </c>
      <c r="O5276" t="s">
        <v>76</v>
      </c>
      <c r="P5276" t="s">
        <v>47</v>
      </c>
      <c r="Q5276" t="s">
        <v>12081</v>
      </c>
      <c r="R5276" t="s">
        <v>12081</v>
      </c>
      <c r="S5276" t="s">
        <v>12082</v>
      </c>
    </row>
    <row r="5277" spans="1:19" hidden="1" x14ac:dyDescent="0.35">
      <c r="A5277" t="s">
        <v>857</v>
      </c>
      <c r="B5277" s="1">
        <v>45671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>
        <v>1</v>
      </c>
      <c r="I5277">
        <v>29990</v>
      </c>
      <c r="J5277">
        <v>29990</v>
      </c>
      <c r="K5277">
        <v>15649.41</v>
      </c>
      <c r="L5277">
        <v>-605.04</v>
      </c>
      <c r="M5277">
        <v>-2.4E-2</v>
      </c>
      <c r="N5277" t="s">
        <v>860</v>
      </c>
      <c r="O5277" t="s">
        <v>76</v>
      </c>
      <c r="P5277" t="s">
        <v>47</v>
      </c>
      <c r="Q5277" t="s">
        <v>12083</v>
      </c>
      <c r="R5277" t="s">
        <v>12083</v>
      </c>
      <c r="S5277" t="s">
        <v>12084</v>
      </c>
    </row>
    <row r="5278" spans="1:19" hidden="1" x14ac:dyDescent="0.35">
      <c r="A5278" t="s">
        <v>857</v>
      </c>
      <c r="B5278" s="1">
        <v>45671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>
        <v>1</v>
      </c>
      <c r="I5278">
        <v>29990</v>
      </c>
      <c r="J5278">
        <v>29990</v>
      </c>
      <c r="K5278">
        <v>15649.41</v>
      </c>
      <c r="L5278">
        <v>-605.04</v>
      </c>
      <c r="M5278">
        <v>-2.4E-2</v>
      </c>
      <c r="N5278" t="s">
        <v>860</v>
      </c>
      <c r="O5278" t="s">
        <v>76</v>
      </c>
      <c r="P5278" t="s">
        <v>47</v>
      </c>
      <c r="Q5278" t="s">
        <v>12085</v>
      </c>
      <c r="R5278" t="s">
        <v>12085</v>
      </c>
      <c r="S5278" t="s">
        <v>12086</v>
      </c>
    </row>
    <row r="5279" spans="1:19" hidden="1" x14ac:dyDescent="0.35">
      <c r="A5279" t="s">
        <v>849</v>
      </c>
      <c r="B5279" s="1">
        <v>45671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>
        <v>1</v>
      </c>
      <c r="I5279">
        <v>8990</v>
      </c>
      <c r="J5279">
        <v>8990</v>
      </c>
      <c r="K5279">
        <v>3781.2</v>
      </c>
      <c r="L5279">
        <v>364.85</v>
      </c>
      <c r="M5279">
        <v>4.8300000000000003E-2</v>
      </c>
      <c r="N5279" t="s">
        <v>850</v>
      </c>
      <c r="O5279" t="s">
        <v>318</v>
      </c>
      <c r="P5279" t="s">
        <v>63</v>
      </c>
      <c r="Q5279" t="s">
        <v>12087</v>
      </c>
      <c r="R5279" t="s">
        <v>12087</v>
      </c>
      <c r="S5279" t="s">
        <v>12088</v>
      </c>
    </row>
    <row r="5280" spans="1:19" hidden="1" x14ac:dyDescent="0.35">
      <c r="A5280" t="s">
        <v>1923</v>
      </c>
      <c r="B5280" s="1">
        <v>45671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>
        <v>1</v>
      </c>
      <c r="I5280">
        <v>23990</v>
      </c>
      <c r="J5280">
        <v>23990</v>
      </c>
      <c r="K5280">
        <v>10848.95</v>
      </c>
      <c r="L5280">
        <v>-139.88</v>
      </c>
      <c r="M5280">
        <v>-6.8999999999999999E-3</v>
      </c>
      <c r="N5280" t="s">
        <v>1924</v>
      </c>
      <c r="O5280" t="s">
        <v>1925</v>
      </c>
      <c r="P5280" t="s">
        <v>63</v>
      </c>
      <c r="Q5280" t="s">
        <v>12089</v>
      </c>
      <c r="R5280" t="s">
        <v>12089</v>
      </c>
      <c r="S5280" t="s">
        <v>12090</v>
      </c>
    </row>
    <row r="5281" spans="1:19" hidden="1" x14ac:dyDescent="0.35">
      <c r="A5281" t="s">
        <v>1923</v>
      </c>
      <c r="B5281" s="1">
        <v>45671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>
        <v>1</v>
      </c>
      <c r="I5281">
        <v>23990</v>
      </c>
      <c r="J5281">
        <v>23990</v>
      </c>
      <c r="K5281">
        <v>10848.95</v>
      </c>
      <c r="L5281">
        <v>-139.88</v>
      </c>
      <c r="M5281">
        <v>-6.8999999999999999E-3</v>
      </c>
      <c r="N5281" t="s">
        <v>1924</v>
      </c>
      <c r="O5281" t="s">
        <v>1925</v>
      </c>
      <c r="P5281" t="s">
        <v>63</v>
      </c>
      <c r="Q5281" t="s">
        <v>12091</v>
      </c>
      <c r="R5281" t="s">
        <v>12091</v>
      </c>
      <c r="S5281" t="s">
        <v>12092</v>
      </c>
    </row>
    <row r="5282" spans="1:19" hidden="1" x14ac:dyDescent="0.35">
      <c r="A5282" t="s">
        <v>7288</v>
      </c>
      <c r="B5282" s="1">
        <v>45671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>
        <v>1</v>
      </c>
      <c r="I5282">
        <v>36990</v>
      </c>
      <c r="J5282">
        <v>36990</v>
      </c>
      <c r="K5282">
        <v>14872.7</v>
      </c>
      <c r="L5282">
        <v>331.32</v>
      </c>
      <c r="M5282">
        <v>1.0699999999999999E-2</v>
      </c>
      <c r="N5282" t="s">
        <v>7289</v>
      </c>
      <c r="O5282" t="s">
        <v>5831</v>
      </c>
      <c r="P5282" t="s">
        <v>63</v>
      </c>
      <c r="Q5282" t="s">
        <v>12093</v>
      </c>
      <c r="R5282" t="s">
        <v>12093</v>
      </c>
      <c r="S5282" t="s">
        <v>12094</v>
      </c>
    </row>
    <row r="5283" spans="1:19" hidden="1" x14ac:dyDescent="0.35">
      <c r="A5283" t="s">
        <v>12095</v>
      </c>
      <c r="B5283" s="1">
        <v>45671</v>
      </c>
      <c r="C5283" t="s">
        <v>53</v>
      </c>
      <c r="D5283" t="s">
        <v>859</v>
      </c>
      <c r="E5283" t="s">
        <v>22</v>
      </c>
      <c r="G5283" t="s">
        <v>24</v>
      </c>
      <c r="H5283">
        <v>1</v>
      </c>
      <c r="I5283">
        <v>39990</v>
      </c>
      <c r="J5283">
        <v>39990</v>
      </c>
      <c r="K5283">
        <v>22046</v>
      </c>
      <c r="L5283">
        <v>2149.6</v>
      </c>
      <c r="M5283">
        <v>6.4000000000000001E-2</v>
      </c>
      <c r="N5283" t="s">
        <v>12096</v>
      </c>
      <c r="O5283" t="s">
        <v>52</v>
      </c>
      <c r="P5283" t="s">
        <v>53</v>
      </c>
      <c r="Q5283" t="s">
        <v>12097</v>
      </c>
      <c r="R5283" t="s">
        <v>12098</v>
      </c>
      <c r="S5283" t="s">
        <v>12099</v>
      </c>
    </row>
    <row r="5284" spans="1:19" hidden="1" x14ac:dyDescent="0.35">
      <c r="A5284" t="s">
        <v>162</v>
      </c>
      <c r="B5284" s="1">
        <v>45671</v>
      </c>
      <c r="C5284" t="s">
        <v>53</v>
      </c>
      <c r="D5284" t="s">
        <v>859</v>
      </c>
      <c r="E5284" t="s">
        <v>22</v>
      </c>
      <c r="G5284" t="s">
        <v>24</v>
      </c>
      <c r="H5284">
        <v>1</v>
      </c>
      <c r="I5284">
        <v>39990</v>
      </c>
      <c r="J5284">
        <v>39990</v>
      </c>
      <c r="K5284">
        <v>17690.599999999999</v>
      </c>
      <c r="L5284">
        <v>6505</v>
      </c>
      <c r="M5284">
        <v>0.19359999999999999</v>
      </c>
      <c r="N5284" t="s">
        <v>163</v>
      </c>
      <c r="O5284" t="s">
        <v>52</v>
      </c>
      <c r="P5284" t="s">
        <v>53</v>
      </c>
      <c r="Q5284" t="s">
        <v>12100</v>
      </c>
      <c r="R5284" t="s">
        <v>12101</v>
      </c>
      <c r="S5284" t="s">
        <v>12102</v>
      </c>
    </row>
    <row r="5285" spans="1:19" hidden="1" x14ac:dyDescent="0.35">
      <c r="A5285" t="s">
        <v>168</v>
      </c>
      <c r="B5285" s="1">
        <v>45671</v>
      </c>
      <c r="C5285" t="s">
        <v>53</v>
      </c>
      <c r="D5285" t="s">
        <v>859</v>
      </c>
      <c r="E5285" t="s">
        <v>22</v>
      </c>
      <c r="G5285" t="s">
        <v>24</v>
      </c>
      <c r="H5285">
        <v>1</v>
      </c>
      <c r="I5285">
        <v>44990</v>
      </c>
      <c r="J5285">
        <v>44990</v>
      </c>
      <c r="K5285">
        <v>18452.080000000002</v>
      </c>
      <c r="L5285">
        <v>8768.9599999999991</v>
      </c>
      <c r="M5285">
        <v>0.2319</v>
      </c>
      <c r="N5285" t="s">
        <v>169</v>
      </c>
      <c r="O5285" t="s">
        <v>52</v>
      </c>
      <c r="P5285" t="s">
        <v>53</v>
      </c>
      <c r="Q5285" t="s">
        <v>12103</v>
      </c>
      <c r="R5285" t="s">
        <v>12104</v>
      </c>
      <c r="S5285" t="s">
        <v>12105</v>
      </c>
    </row>
    <row r="5286" spans="1:19" hidden="1" x14ac:dyDescent="0.35">
      <c r="A5286" t="s">
        <v>1516</v>
      </c>
      <c r="B5286" s="1">
        <v>45671</v>
      </c>
      <c r="C5286" t="s">
        <v>53</v>
      </c>
      <c r="D5286" t="s">
        <v>859</v>
      </c>
      <c r="E5286" t="s">
        <v>22</v>
      </c>
      <c r="G5286" t="s">
        <v>24</v>
      </c>
      <c r="H5286">
        <v>1</v>
      </c>
      <c r="I5286">
        <v>15990</v>
      </c>
      <c r="J5286">
        <v>15990</v>
      </c>
      <c r="K5286">
        <v>5638.18</v>
      </c>
      <c r="L5286">
        <v>4036.46</v>
      </c>
      <c r="M5286">
        <v>0.3004</v>
      </c>
      <c r="N5286" t="s">
        <v>1517</v>
      </c>
      <c r="O5286" t="s">
        <v>52</v>
      </c>
      <c r="P5286" t="s">
        <v>53</v>
      </c>
      <c r="Q5286" t="s">
        <v>12103</v>
      </c>
      <c r="R5286" t="s">
        <v>12104</v>
      </c>
      <c r="S5286" t="s">
        <v>12106</v>
      </c>
    </row>
    <row r="5287" spans="1:19" hidden="1" x14ac:dyDescent="0.35">
      <c r="A5287" t="s">
        <v>560</v>
      </c>
      <c r="B5287" s="1">
        <v>45671</v>
      </c>
      <c r="C5287" t="s">
        <v>53</v>
      </c>
      <c r="D5287" t="s">
        <v>859</v>
      </c>
      <c r="E5287" t="s">
        <v>22</v>
      </c>
      <c r="G5287" t="s">
        <v>24</v>
      </c>
      <c r="H5287">
        <v>1</v>
      </c>
      <c r="I5287">
        <v>89990</v>
      </c>
      <c r="J5287">
        <v>89990</v>
      </c>
      <c r="K5287">
        <v>72062.240000000005</v>
      </c>
      <c r="L5287">
        <v>-17614.400000000001</v>
      </c>
      <c r="M5287">
        <v>-0.2329</v>
      </c>
      <c r="N5287" t="s">
        <v>561</v>
      </c>
      <c r="O5287" t="s">
        <v>52</v>
      </c>
      <c r="P5287" t="s">
        <v>53</v>
      </c>
      <c r="Q5287" t="s">
        <v>12107</v>
      </c>
      <c r="R5287" t="s">
        <v>12108</v>
      </c>
      <c r="S5287" t="s">
        <v>12109</v>
      </c>
    </row>
    <row r="5288" spans="1:19" hidden="1" x14ac:dyDescent="0.35">
      <c r="A5288" t="s">
        <v>79</v>
      </c>
      <c r="B5288" s="1">
        <v>45671</v>
      </c>
      <c r="C5288" t="s">
        <v>82</v>
      </c>
      <c r="D5288" t="s">
        <v>859</v>
      </c>
      <c r="E5288" t="s">
        <v>22</v>
      </c>
      <c r="G5288" t="s">
        <v>24</v>
      </c>
      <c r="H5288">
        <v>1</v>
      </c>
      <c r="I5288">
        <v>42990</v>
      </c>
      <c r="J5288">
        <v>42990</v>
      </c>
      <c r="K5288">
        <v>21564.44</v>
      </c>
      <c r="L5288">
        <v>4446.28</v>
      </c>
      <c r="M5288">
        <v>0.1231</v>
      </c>
      <c r="N5288" t="s">
        <v>80</v>
      </c>
      <c r="O5288" t="s">
        <v>81</v>
      </c>
      <c r="P5288" t="s">
        <v>82</v>
      </c>
      <c r="Q5288" t="s">
        <v>5842</v>
      </c>
      <c r="R5288" t="s">
        <v>12110</v>
      </c>
      <c r="S5288" t="s">
        <v>12111</v>
      </c>
    </row>
    <row r="5289" spans="1:19" hidden="1" x14ac:dyDescent="0.35">
      <c r="A5289" t="s">
        <v>19</v>
      </c>
      <c r="B5289" s="1">
        <v>45671</v>
      </c>
      <c r="C5289" t="s">
        <v>256</v>
      </c>
      <c r="D5289" t="s">
        <v>21</v>
      </c>
      <c r="E5289" t="s">
        <v>22</v>
      </c>
      <c r="F5289" t="s">
        <v>23</v>
      </c>
      <c r="G5289" t="s">
        <v>24</v>
      </c>
      <c r="H5289">
        <v>1</v>
      </c>
      <c r="I5289">
        <v>86990</v>
      </c>
      <c r="J5289">
        <v>86990</v>
      </c>
      <c r="K5289">
        <v>44217.75</v>
      </c>
      <c r="L5289">
        <v>-1752.38</v>
      </c>
      <c r="M5289">
        <v>-2.4E-2</v>
      </c>
      <c r="N5289" t="s">
        <v>25</v>
      </c>
      <c r="O5289" t="s">
        <v>26</v>
      </c>
      <c r="P5289" t="s">
        <v>27</v>
      </c>
      <c r="Q5289" t="s">
        <v>12112</v>
      </c>
      <c r="R5289" t="s">
        <v>12112</v>
      </c>
      <c r="S5289" t="s">
        <v>12113</v>
      </c>
    </row>
    <row r="5290" spans="1:19" hidden="1" x14ac:dyDescent="0.35">
      <c r="A5290" t="s">
        <v>19</v>
      </c>
      <c r="B5290" s="1">
        <v>45671</v>
      </c>
      <c r="C5290" t="s">
        <v>256</v>
      </c>
      <c r="D5290" t="s">
        <v>21</v>
      </c>
      <c r="E5290" t="s">
        <v>22</v>
      </c>
      <c r="F5290" t="s">
        <v>23</v>
      </c>
      <c r="G5290" t="s">
        <v>24</v>
      </c>
      <c r="H5290">
        <v>1</v>
      </c>
      <c r="I5290">
        <v>86990</v>
      </c>
      <c r="J5290">
        <v>86990</v>
      </c>
      <c r="K5290">
        <v>44217.75</v>
      </c>
      <c r="L5290">
        <v>-1752.38</v>
      </c>
      <c r="M5290">
        <v>-2.4E-2</v>
      </c>
      <c r="N5290" t="s">
        <v>25</v>
      </c>
      <c r="O5290" t="s">
        <v>26</v>
      </c>
      <c r="P5290" t="s">
        <v>27</v>
      </c>
      <c r="Q5290" t="s">
        <v>12114</v>
      </c>
      <c r="R5290" t="s">
        <v>12114</v>
      </c>
      <c r="S5290" t="s">
        <v>12115</v>
      </c>
    </row>
    <row r="5291" spans="1:19" hidden="1" x14ac:dyDescent="0.35">
      <c r="A5291" t="s">
        <v>19</v>
      </c>
      <c r="B5291" s="1">
        <v>45671</v>
      </c>
      <c r="C5291" t="s">
        <v>256</v>
      </c>
      <c r="D5291" t="s">
        <v>21</v>
      </c>
      <c r="E5291" t="s">
        <v>22</v>
      </c>
      <c r="F5291" t="s">
        <v>23</v>
      </c>
      <c r="G5291" t="s">
        <v>24</v>
      </c>
      <c r="H5291">
        <v>1</v>
      </c>
      <c r="I5291">
        <v>86990</v>
      </c>
      <c r="J5291">
        <v>86990</v>
      </c>
      <c r="K5291">
        <v>44217.75</v>
      </c>
      <c r="L5291">
        <v>-1752.38</v>
      </c>
      <c r="M5291">
        <v>-2.4E-2</v>
      </c>
      <c r="N5291" t="s">
        <v>25</v>
      </c>
      <c r="O5291" t="s">
        <v>26</v>
      </c>
      <c r="P5291" t="s">
        <v>27</v>
      </c>
      <c r="Q5291" t="s">
        <v>12116</v>
      </c>
      <c r="R5291" t="s">
        <v>12116</v>
      </c>
      <c r="S5291" t="s">
        <v>12117</v>
      </c>
    </row>
    <row r="5292" spans="1:19" hidden="1" x14ac:dyDescent="0.35">
      <c r="A5292" t="s">
        <v>19</v>
      </c>
      <c r="B5292" s="1">
        <v>45671</v>
      </c>
      <c r="C5292" t="s">
        <v>256</v>
      </c>
      <c r="D5292" t="s">
        <v>21</v>
      </c>
      <c r="E5292" t="s">
        <v>22</v>
      </c>
      <c r="F5292" t="s">
        <v>23</v>
      </c>
      <c r="G5292" t="s">
        <v>24</v>
      </c>
      <c r="H5292">
        <v>1</v>
      </c>
      <c r="I5292">
        <v>86990</v>
      </c>
      <c r="J5292">
        <v>86990</v>
      </c>
      <c r="K5292">
        <v>44217.75</v>
      </c>
      <c r="L5292">
        <v>-1752.38</v>
      </c>
      <c r="M5292">
        <v>-2.4E-2</v>
      </c>
      <c r="N5292" t="s">
        <v>25</v>
      </c>
      <c r="O5292" t="s">
        <v>26</v>
      </c>
      <c r="P5292" t="s">
        <v>27</v>
      </c>
      <c r="Q5292" t="s">
        <v>12118</v>
      </c>
      <c r="R5292" t="s">
        <v>12118</v>
      </c>
      <c r="S5292" t="s">
        <v>12119</v>
      </c>
    </row>
    <row r="5293" spans="1:19" hidden="1" x14ac:dyDescent="0.35">
      <c r="A5293" t="s">
        <v>19</v>
      </c>
      <c r="B5293" s="1">
        <v>45671</v>
      </c>
      <c r="C5293" t="s">
        <v>256</v>
      </c>
      <c r="D5293" t="s">
        <v>21</v>
      </c>
      <c r="E5293" t="s">
        <v>22</v>
      </c>
      <c r="F5293" t="s">
        <v>23</v>
      </c>
      <c r="G5293" t="s">
        <v>24</v>
      </c>
      <c r="H5293">
        <v>1</v>
      </c>
      <c r="I5293">
        <v>86990</v>
      </c>
      <c r="J5293">
        <v>86990</v>
      </c>
      <c r="K5293">
        <v>44217.75</v>
      </c>
      <c r="L5293">
        <v>1460.23</v>
      </c>
      <c r="M5293">
        <v>0.02</v>
      </c>
      <c r="N5293" t="s">
        <v>25</v>
      </c>
      <c r="O5293" t="s">
        <v>26</v>
      </c>
      <c r="P5293" t="s">
        <v>27</v>
      </c>
      <c r="Q5293" t="s">
        <v>12120</v>
      </c>
      <c r="R5293" t="s">
        <v>12120</v>
      </c>
      <c r="S5293" t="s">
        <v>12121</v>
      </c>
    </row>
    <row r="5294" spans="1:19" hidden="1" x14ac:dyDescent="0.35">
      <c r="A5294" t="s">
        <v>19</v>
      </c>
      <c r="B5294" s="1">
        <v>45671</v>
      </c>
      <c r="C5294" t="s">
        <v>256</v>
      </c>
      <c r="D5294" t="s">
        <v>21</v>
      </c>
      <c r="E5294" t="s">
        <v>22</v>
      </c>
      <c r="F5294" t="s">
        <v>23</v>
      </c>
      <c r="G5294" t="s">
        <v>24</v>
      </c>
      <c r="H5294">
        <v>1</v>
      </c>
      <c r="I5294">
        <v>86990</v>
      </c>
      <c r="J5294">
        <v>86990</v>
      </c>
      <c r="K5294">
        <v>44217.75</v>
      </c>
      <c r="L5294">
        <v>-1752.38</v>
      </c>
      <c r="M5294">
        <v>-2.4E-2</v>
      </c>
      <c r="N5294" t="s">
        <v>25</v>
      </c>
      <c r="O5294" t="s">
        <v>26</v>
      </c>
      <c r="P5294" t="s">
        <v>27</v>
      </c>
      <c r="Q5294" t="s">
        <v>12122</v>
      </c>
      <c r="R5294" t="s">
        <v>12122</v>
      </c>
      <c r="S5294" t="s">
        <v>12123</v>
      </c>
    </row>
    <row r="5295" spans="1:19" hidden="1" x14ac:dyDescent="0.35">
      <c r="A5295" t="s">
        <v>2642</v>
      </c>
      <c r="B5295" s="1">
        <v>45671</v>
      </c>
      <c r="C5295" t="s">
        <v>256</v>
      </c>
      <c r="D5295" t="s">
        <v>21</v>
      </c>
      <c r="E5295" t="s">
        <v>22</v>
      </c>
      <c r="F5295" t="s">
        <v>23</v>
      </c>
      <c r="G5295" t="s">
        <v>24</v>
      </c>
      <c r="H5295">
        <v>1</v>
      </c>
      <c r="I5295">
        <v>22995</v>
      </c>
      <c r="J5295">
        <v>22995</v>
      </c>
      <c r="K5295">
        <v>10030.75</v>
      </c>
      <c r="L5295">
        <v>-1201.43</v>
      </c>
      <c r="M5295">
        <v>-6.2199999999999998E-2</v>
      </c>
      <c r="N5295" t="s">
        <v>2643</v>
      </c>
      <c r="O5295" t="s">
        <v>2644</v>
      </c>
      <c r="P5295" t="s">
        <v>144</v>
      </c>
      <c r="Q5295" t="s">
        <v>12124</v>
      </c>
      <c r="R5295" t="s">
        <v>12125</v>
      </c>
      <c r="S5295" t="s">
        <v>12126</v>
      </c>
    </row>
    <row r="5296" spans="1:19" hidden="1" x14ac:dyDescent="0.35">
      <c r="A5296" t="s">
        <v>2642</v>
      </c>
      <c r="B5296" s="1">
        <v>45671</v>
      </c>
      <c r="C5296" t="s">
        <v>256</v>
      </c>
      <c r="D5296" t="s">
        <v>21</v>
      </c>
      <c r="E5296" t="s">
        <v>22</v>
      </c>
      <c r="F5296" t="s">
        <v>23</v>
      </c>
      <c r="G5296" t="s">
        <v>24</v>
      </c>
      <c r="H5296">
        <v>1</v>
      </c>
      <c r="I5296">
        <v>22995</v>
      </c>
      <c r="J5296">
        <v>22995</v>
      </c>
      <c r="K5296">
        <v>10030.75</v>
      </c>
      <c r="L5296">
        <v>-1201.43</v>
      </c>
      <c r="M5296">
        <v>-6.2199999999999998E-2</v>
      </c>
      <c r="N5296" t="s">
        <v>2643</v>
      </c>
      <c r="O5296" t="s">
        <v>2644</v>
      </c>
      <c r="P5296" t="s">
        <v>144</v>
      </c>
      <c r="Q5296" t="s">
        <v>12127</v>
      </c>
      <c r="R5296" t="s">
        <v>12128</v>
      </c>
      <c r="S5296" t="s">
        <v>12129</v>
      </c>
    </row>
    <row r="5297" spans="1:19" hidden="1" x14ac:dyDescent="0.35">
      <c r="A5297" t="s">
        <v>2239</v>
      </c>
      <c r="B5297" s="1">
        <v>45671</v>
      </c>
      <c r="C5297" t="s">
        <v>256</v>
      </c>
      <c r="D5297" t="s">
        <v>21</v>
      </c>
      <c r="E5297" t="s">
        <v>22</v>
      </c>
      <c r="F5297" t="s">
        <v>23</v>
      </c>
      <c r="G5297" t="s">
        <v>24</v>
      </c>
      <c r="H5297">
        <v>1</v>
      </c>
      <c r="I5297">
        <v>47990</v>
      </c>
      <c r="J5297">
        <v>47990</v>
      </c>
      <c r="K5297">
        <v>22763.5</v>
      </c>
      <c r="L5297">
        <v>1717.84</v>
      </c>
      <c r="M5297">
        <v>4.2599999999999999E-2</v>
      </c>
      <c r="N5297" t="s">
        <v>2240</v>
      </c>
      <c r="O5297" t="s">
        <v>40</v>
      </c>
      <c r="P5297" t="s">
        <v>41</v>
      </c>
      <c r="Q5297" t="s">
        <v>12130</v>
      </c>
      <c r="R5297" t="s">
        <v>12131</v>
      </c>
      <c r="S5297" t="s">
        <v>12132</v>
      </c>
    </row>
    <row r="5298" spans="1:19" hidden="1" x14ac:dyDescent="0.35">
      <c r="A5298" t="s">
        <v>2239</v>
      </c>
      <c r="B5298" s="1">
        <v>45671</v>
      </c>
      <c r="C5298" t="s">
        <v>256</v>
      </c>
      <c r="D5298" t="s">
        <v>21</v>
      </c>
      <c r="E5298" t="s">
        <v>22</v>
      </c>
      <c r="F5298" t="s">
        <v>23</v>
      </c>
      <c r="G5298" t="s">
        <v>24</v>
      </c>
      <c r="H5298">
        <v>1</v>
      </c>
      <c r="I5298">
        <v>47990</v>
      </c>
      <c r="J5298">
        <v>47990</v>
      </c>
      <c r="K5298">
        <v>22763.5</v>
      </c>
      <c r="L5298">
        <v>1717.84</v>
      </c>
      <c r="M5298">
        <v>4.2599999999999999E-2</v>
      </c>
      <c r="N5298" t="s">
        <v>2240</v>
      </c>
      <c r="O5298" t="s">
        <v>40</v>
      </c>
      <c r="P5298" t="s">
        <v>41</v>
      </c>
      <c r="Q5298" t="s">
        <v>12133</v>
      </c>
      <c r="R5298" t="s">
        <v>12134</v>
      </c>
      <c r="S5298" t="s">
        <v>12135</v>
      </c>
    </row>
    <row r="5299" spans="1:19" hidden="1" x14ac:dyDescent="0.35">
      <c r="A5299" t="s">
        <v>2239</v>
      </c>
      <c r="B5299" s="1">
        <v>45671</v>
      </c>
      <c r="C5299" t="s">
        <v>256</v>
      </c>
      <c r="D5299" t="s">
        <v>21</v>
      </c>
      <c r="E5299" t="s">
        <v>22</v>
      </c>
      <c r="F5299" t="s">
        <v>23</v>
      </c>
      <c r="G5299" t="s">
        <v>24</v>
      </c>
      <c r="H5299">
        <v>1</v>
      </c>
      <c r="I5299">
        <v>47990</v>
      </c>
      <c r="J5299">
        <v>47990</v>
      </c>
      <c r="K5299">
        <v>22763.5</v>
      </c>
      <c r="L5299">
        <v>1717.84</v>
      </c>
      <c r="M5299">
        <v>4.2599999999999999E-2</v>
      </c>
      <c r="N5299" t="s">
        <v>2240</v>
      </c>
      <c r="O5299" t="s">
        <v>40</v>
      </c>
      <c r="P5299" t="s">
        <v>41</v>
      </c>
      <c r="Q5299" t="s">
        <v>12136</v>
      </c>
      <c r="R5299" t="s">
        <v>12137</v>
      </c>
      <c r="S5299" t="s">
        <v>12138</v>
      </c>
    </row>
    <row r="5300" spans="1:19" hidden="1" x14ac:dyDescent="0.35">
      <c r="A5300" t="s">
        <v>2239</v>
      </c>
      <c r="B5300" s="1">
        <v>45671</v>
      </c>
      <c r="C5300" t="s">
        <v>256</v>
      </c>
      <c r="D5300" t="s">
        <v>21</v>
      </c>
      <c r="E5300" t="s">
        <v>22</v>
      </c>
      <c r="F5300" t="s">
        <v>23</v>
      </c>
      <c r="G5300" t="s">
        <v>24</v>
      </c>
      <c r="H5300">
        <v>1</v>
      </c>
      <c r="I5300">
        <v>47990</v>
      </c>
      <c r="J5300">
        <v>47990</v>
      </c>
      <c r="K5300">
        <v>22763.5</v>
      </c>
      <c r="L5300">
        <v>1717.84</v>
      </c>
      <c r="M5300">
        <v>4.2599999999999999E-2</v>
      </c>
      <c r="N5300" t="s">
        <v>2240</v>
      </c>
      <c r="O5300" t="s">
        <v>40</v>
      </c>
      <c r="P5300" t="s">
        <v>41</v>
      </c>
      <c r="Q5300" t="s">
        <v>12139</v>
      </c>
      <c r="R5300" t="s">
        <v>12140</v>
      </c>
      <c r="S5300" t="s">
        <v>12141</v>
      </c>
    </row>
    <row r="5301" spans="1:19" hidden="1" x14ac:dyDescent="0.35">
      <c r="A5301" t="s">
        <v>9512</v>
      </c>
      <c r="B5301" s="1">
        <v>45671</v>
      </c>
      <c r="C5301" t="s">
        <v>256</v>
      </c>
      <c r="D5301" t="s">
        <v>21</v>
      </c>
      <c r="E5301" t="s">
        <v>22</v>
      </c>
      <c r="F5301" t="s">
        <v>23</v>
      </c>
      <c r="G5301" t="s">
        <v>24</v>
      </c>
      <c r="H5301">
        <v>1</v>
      </c>
      <c r="I5301">
        <v>47990</v>
      </c>
      <c r="J5301">
        <v>47990</v>
      </c>
      <c r="K5301">
        <v>22765.1</v>
      </c>
      <c r="L5301">
        <v>1716.24</v>
      </c>
      <c r="M5301">
        <v>4.2599999999999999E-2</v>
      </c>
      <c r="N5301" t="s">
        <v>9513</v>
      </c>
      <c r="O5301" t="s">
        <v>40</v>
      </c>
      <c r="P5301" t="s">
        <v>41</v>
      </c>
      <c r="Q5301" t="s">
        <v>12142</v>
      </c>
      <c r="R5301" t="s">
        <v>12143</v>
      </c>
      <c r="S5301" t="s">
        <v>12144</v>
      </c>
    </row>
    <row r="5302" spans="1:19" hidden="1" x14ac:dyDescent="0.35">
      <c r="A5302" t="s">
        <v>9512</v>
      </c>
      <c r="B5302" s="1">
        <v>45671</v>
      </c>
      <c r="C5302" t="s">
        <v>256</v>
      </c>
      <c r="D5302" t="s">
        <v>21</v>
      </c>
      <c r="E5302" t="s">
        <v>22</v>
      </c>
      <c r="F5302" t="s">
        <v>23</v>
      </c>
      <c r="G5302" t="s">
        <v>24</v>
      </c>
      <c r="H5302">
        <v>1</v>
      </c>
      <c r="I5302">
        <v>47990</v>
      </c>
      <c r="J5302">
        <v>47990</v>
      </c>
      <c r="K5302">
        <v>22765.1</v>
      </c>
      <c r="L5302">
        <v>1716.24</v>
      </c>
      <c r="M5302">
        <v>4.2599999999999999E-2</v>
      </c>
      <c r="N5302" t="s">
        <v>9513</v>
      </c>
      <c r="O5302" t="s">
        <v>40</v>
      </c>
      <c r="P5302" t="s">
        <v>41</v>
      </c>
      <c r="Q5302" t="s">
        <v>12145</v>
      </c>
      <c r="R5302" t="s">
        <v>12146</v>
      </c>
      <c r="S5302" t="s">
        <v>12147</v>
      </c>
    </row>
    <row r="5303" spans="1:19" hidden="1" x14ac:dyDescent="0.35">
      <c r="A5303" t="s">
        <v>5990</v>
      </c>
      <c r="B5303" s="1">
        <v>45671</v>
      </c>
      <c r="C5303" t="s">
        <v>256</v>
      </c>
      <c r="D5303" t="s">
        <v>21</v>
      </c>
      <c r="E5303" t="s">
        <v>22</v>
      </c>
      <c r="F5303" t="s">
        <v>23</v>
      </c>
      <c r="G5303" t="s">
        <v>24</v>
      </c>
      <c r="H5303">
        <v>2</v>
      </c>
      <c r="I5303">
        <v>99980</v>
      </c>
      <c r="J5303">
        <v>49990</v>
      </c>
      <c r="K5303">
        <v>25167.040000000001</v>
      </c>
      <c r="L5303">
        <v>6796.67</v>
      </c>
      <c r="M5303">
        <v>8.09E-2</v>
      </c>
      <c r="N5303" t="s">
        <v>5991</v>
      </c>
      <c r="O5303" t="s">
        <v>40</v>
      </c>
      <c r="P5303" t="s">
        <v>41</v>
      </c>
      <c r="Q5303" t="s">
        <v>12148</v>
      </c>
      <c r="R5303" t="s">
        <v>12149</v>
      </c>
      <c r="S5303" t="s">
        <v>12150</v>
      </c>
    </row>
    <row r="5304" spans="1:19" hidden="1" x14ac:dyDescent="0.35">
      <c r="A5304" t="s">
        <v>4425</v>
      </c>
      <c r="B5304" s="1">
        <v>45671</v>
      </c>
      <c r="C5304" t="s">
        <v>256</v>
      </c>
      <c r="D5304" t="s">
        <v>21</v>
      </c>
      <c r="E5304" t="s">
        <v>22</v>
      </c>
      <c r="F5304" t="s">
        <v>23</v>
      </c>
      <c r="G5304" t="s">
        <v>24</v>
      </c>
      <c r="H5304">
        <v>1</v>
      </c>
      <c r="I5304">
        <v>52990</v>
      </c>
      <c r="J5304">
        <v>52990</v>
      </c>
      <c r="K5304">
        <v>26077.31</v>
      </c>
      <c r="L5304">
        <v>4202.3599999999997</v>
      </c>
      <c r="M5304">
        <v>9.4399999999999998E-2</v>
      </c>
      <c r="N5304" t="s">
        <v>4426</v>
      </c>
      <c r="O5304" t="s">
        <v>40</v>
      </c>
      <c r="P5304" t="s">
        <v>41</v>
      </c>
      <c r="Q5304" t="s">
        <v>12151</v>
      </c>
      <c r="R5304" t="s">
        <v>12152</v>
      </c>
      <c r="S5304" t="s">
        <v>12153</v>
      </c>
    </row>
    <row r="5305" spans="1:19" hidden="1" x14ac:dyDescent="0.35">
      <c r="A5305" t="s">
        <v>2323</v>
      </c>
      <c r="B5305" s="1">
        <v>45671</v>
      </c>
      <c r="C5305" t="s">
        <v>256</v>
      </c>
      <c r="D5305" t="s">
        <v>21</v>
      </c>
      <c r="E5305" t="s">
        <v>22</v>
      </c>
      <c r="F5305" t="s">
        <v>23</v>
      </c>
      <c r="G5305" t="s">
        <v>24</v>
      </c>
      <c r="H5305">
        <v>2</v>
      </c>
      <c r="I5305">
        <v>105980</v>
      </c>
      <c r="J5305">
        <v>52990</v>
      </c>
      <c r="K5305">
        <v>26077.31</v>
      </c>
      <c r="L5305">
        <v>8404.7000000000007</v>
      </c>
      <c r="M5305">
        <v>9.4399999999999998E-2</v>
      </c>
      <c r="N5305" t="s">
        <v>2324</v>
      </c>
      <c r="O5305" t="s">
        <v>40</v>
      </c>
      <c r="P5305" t="s">
        <v>41</v>
      </c>
      <c r="Q5305" t="s">
        <v>12154</v>
      </c>
      <c r="R5305" t="s">
        <v>12155</v>
      </c>
      <c r="S5305" t="s">
        <v>12156</v>
      </c>
    </row>
    <row r="5306" spans="1:19" hidden="1" x14ac:dyDescent="0.35">
      <c r="A5306" t="s">
        <v>44</v>
      </c>
      <c r="B5306" s="1">
        <v>45671</v>
      </c>
      <c r="C5306" t="s">
        <v>256</v>
      </c>
      <c r="D5306" t="s">
        <v>21</v>
      </c>
      <c r="E5306" t="s">
        <v>22</v>
      </c>
      <c r="F5306" t="s">
        <v>23</v>
      </c>
      <c r="G5306" t="s">
        <v>24</v>
      </c>
      <c r="H5306">
        <v>1</v>
      </c>
      <c r="I5306">
        <v>7835</v>
      </c>
      <c r="J5306">
        <v>7835</v>
      </c>
      <c r="K5306">
        <v>3420.06</v>
      </c>
      <c r="L5306">
        <v>77.989999999999995</v>
      </c>
      <c r="M5306">
        <v>1.18E-2</v>
      </c>
      <c r="N5306" t="s">
        <v>45</v>
      </c>
      <c r="O5306" t="s">
        <v>46</v>
      </c>
      <c r="P5306" t="s">
        <v>47</v>
      </c>
      <c r="Q5306" t="s">
        <v>12157</v>
      </c>
      <c r="R5306" t="s">
        <v>12158</v>
      </c>
      <c r="S5306" t="s">
        <v>12159</v>
      </c>
    </row>
    <row r="5307" spans="1:19" hidden="1" x14ac:dyDescent="0.35">
      <c r="A5307" t="s">
        <v>3349</v>
      </c>
      <c r="B5307" s="1">
        <v>45671</v>
      </c>
      <c r="C5307" t="s">
        <v>256</v>
      </c>
      <c r="D5307" t="s">
        <v>21</v>
      </c>
      <c r="E5307" t="s">
        <v>22</v>
      </c>
      <c r="F5307" t="s">
        <v>23</v>
      </c>
      <c r="G5307" t="s">
        <v>24</v>
      </c>
      <c r="H5307">
        <v>3</v>
      </c>
      <c r="I5307">
        <v>89970</v>
      </c>
      <c r="J5307">
        <v>29990</v>
      </c>
      <c r="K5307">
        <v>12843.25</v>
      </c>
      <c r="L5307">
        <v>4939.49</v>
      </c>
      <c r="M5307">
        <v>6.5299999999999997E-2</v>
      </c>
      <c r="N5307" t="s">
        <v>3350</v>
      </c>
      <c r="O5307" t="s">
        <v>996</v>
      </c>
      <c r="P5307" t="s">
        <v>41</v>
      </c>
      <c r="Q5307" t="s">
        <v>12160</v>
      </c>
      <c r="R5307" t="s">
        <v>12161</v>
      </c>
      <c r="S5307" t="s">
        <v>12162</v>
      </c>
    </row>
    <row r="5308" spans="1:19" hidden="1" x14ac:dyDescent="0.35">
      <c r="A5308" t="s">
        <v>270</v>
      </c>
      <c r="B5308" s="1">
        <v>45671</v>
      </c>
      <c r="C5308" t="s">
        <v>256</v>
      </c>
      <c r="D5308" t="s">
        <v>21</v>
      </c>
      <c r="E5308" t="s">
        <v>22</v>
      </c>
      <c r="F5308" t="s">
        <v>23</v>
      </c>
      <c r="G5308" t="s">
        <v>24</v>
      </c>
      <c r="H5308">
        <v>1</v>
      </c>
      <c r="I5308">
        <v>14990</v>
      </c>
      <c r="J5308">
        <v>14990</v>
      </c>
      <c r="K5308">
        <v>4961</v>
      </c>
      <c r="L5308">
        <v>1672.44</v>
      </c>
      <c r="M5308">
        <v>0.1328</v>
      </c>
      <c r="N5308" t="s">
        <v>271</v>
      </c>
      <c r="O5308" t="s">
        <v>52</v>
      </c>
      <c r="P5308" t="s">
        <v>53</v>
      </c>
      <c r="Q5308" t="s">
        <v>12163</v>
      </c>
      <c r="R5308" t="s">
        <v>12163</v>
      </c>
      <c r="S5308" t="s">
        <v>12164</v>
      </c>
    </row>
    <row r="5309" spans="1:19" hidden="1" x14ac:dyDescent="0.35">
      <c r="A5309" t="s">
        <v>50</v>
      </c>
      <c r="B5309" s="1">
        <v>45671</v>
      </c>
      <c r="C5309" t="s">
        <v>256</v>
      </c>
      <c r="D5309" t="s">
        <v>21</v>
      </c>
      <c r="E5309" t="s">
        <v>22</v>
      </c>
      <c r="F5309" t="s">
        <v>23</v>
      </c>
      <c r="G5309" t="s">
        <v>24</v>
      </c>
      <c r="H5309">
        <v>1</v>
      </c>
      <c r="I5309">
        <v>16990</v>
      </c>
      <c r="J5309">
        <v>16990</v>
      </c>
      <c r="K5309">
        <v>7705.01</v>
      </c>
      <c r="L5309">
        <v>37.67</v>
      </c>
      <c r="M5309">
        <v>2.5999999999999999E-3</v>
      </c>
      <c r="N5309" t="s">
        <v>51</v>
      </c>
      <c r="O5309" t="s">
        <v>52</v>
      </c>
      <c r="P5309" t="s">
        <v>53</v>
      </c>
      <c r="Q5309" t="s">
        <v>12165</v>
      </c>
      <c r="R5309" t="s">
        <v>12165</v>
      </c>
      <c r="S5309" t="s">
        <v>12166</v>
      </c>
    </row>
    <row r="5310" spans="1:19" hidden="1" x14ac:dyDescent="0.35">
      <c r="A5310" t="s">
        <v>60</v>
      </c>
      <c r="B5310" s="1">
        <v>45671</v>
      </c>
      <c r="C5310" t="s">
        <v>256</v>
      </c>
      <c r="D5310" t="s">
        <v>21</v>
      </c>
      <c r="E5310" t="s">
        <v>22</v>
      </c>
      <c r="F5310" t="s">
        <v>23</v>
      </c>
      <c r="G5310" t="s">
        <v>24</v>
      </c>
      <c r="H5310">
        <v>6</v>
      </c>
      <c r="I5310">
        <v>77940</v>
      </c>
      <c r="J5310">
        <v>12990</v>
      </c>
      <c r="K5310">
        <v>5564.6</v>
      </c>
      <c r="L5310">
        <v>413.1</v>
      </c>
      <c r="M5310">
        <v>6.3E-3</v>
      </c>
      <c r="N5310" t="s">
        <v>61</v>
      </c>
      <c r="O5310" t="s">
        <v>62</v>
      </c>
      <c r="P5310" t="s">
        <v>63</v>
      </c>
      <c r="Q5310" t="s">
        <v>12167</v>
      </c>
      <c r="R5310" t="s">
        <v>12168</v>
      </c>
      <c r="S5310" t="s">
        <v>12169</v>
      </c>
    </row>
    <row r="5311" spans="1:19" hidden="1" x14ac:dyDescent="0.35">
      <c r="A5311" t="s">
        <v>60</v>
      </c>
      <c r="B5311" s="1">
        <v>45671</v>
      </c>
      <c r="C5311" t="s">
        <v>256</v>
      </c>
      <c r="D5311" t="s">
        <v>21</v>
      </c>
      <c r="E5311" t="s">
        <v>22</v>
      </c>
      <c r="F5311" t="s">
        <v>23</v>
      </c>
      <c r="G5311" t="s">
        <v>24</v>
      </c>
      <c r="H5311">
        <v>1</v>
      </c>
      <c r="I5311">
        <v>12990</v>
      </c>
      <c r="J5311">
        <v>12990</v>
      </c>
      <c r="K5311">
        <v>5564.6</v>
      </c>
      <c r="L5311">
        <v>68.849999999999994</v>
      </c>
      <c r="M5311">
        <v>6.3E-3</v>
      </c>
      <c r="N5311" t="s">
        <v>61</v>
      </c>
      <c r="O5311" t="s">
        <v>62</v>
      </c>
      <c r="P5311" t="s">
        <v>63</v>
      </c>
      <c r="Q5311" t="s">
        <v>12170</v>
      </c>
      <c r="R5311" t="s">
        <v>12171</v>
      </c>
      <c r="S5311" t="s">
        <v>12172</v>
      </c>
    </row>
    <row r="5312" spans="1:19" hidden="1" x14ac:dyDescent="0.35">
      <c r="A5312" t="s">
        <v>60</v>
      </c>
      <c r="B5312" s="1">
        <v>45671</v>
      </c>
      <c r="C5312" t="s">
        <v>256</v>
      </c>
      <c r="D5312" t="s">
        <v>21</v>
      </c>
      <c r="E5312" t="s">
        <v>22</v>
      </c>
      <c r="F5312" t="s">
        <v>23</v>
      </c>
      <c r="G5312" t="s">
        <v>24</v>
      </c>
      <c r="H5312">
        <v>1</v>
      </c>
      <c r="I5312">
        <v>12990</v>
      </c>
      <c r="J5312">
        <v>12990</v>
      </c>
      <c r="K5312">
        <v>5564.6</v>
      </c>
      <c r="L5312">
        <v>68.849999999999994</v>
      </c>
      <c r="M5312">
        <v>6.3E-3</v>
      </c>
      <c r="N5312" t="s">
        <v>61</v>
      </c>
      <c r="O5312" t="s">
        <v>62</v>
      </c>
      <c r="P5312" t="s">
        <v>63</v>
      </c>
      <c r="Q5312" t="s">
        <v>12173</v>
      </c>
      <c r="R5312" t="s">
        <v>12173</v>
      </c>
      <c r="S5312" t="s">
        <v>12174</v>
      </c>
    </row>
    <row r="5313" spans="1:19" hidden="1" x14ac:dyDescent="0.35">
      <c r="A5313" t="s">
        <v>994</v>
      </c>
      <c r="B5313" s="1">
        <v>45671</v>
      </c>
      <c r="C5313" t="s">
        <v>256</v>
      </c>
      <c r="D5313" t="s">
        <v>21</v>
      </c>
      <c r="E5313" t="s">
        <v>22</v>
      </c>
      <c r="F5313" t="s">
        <v>23</v>
      </c>
      <c r="G5313" t="s">
        <v>24</v>
      </c>
      <c r="H5313">
        <v>2</v>
      </c>
      <c r="I5313">
        <v>89980</v>
      </c>
      <c r="J5313">
        <v>44990</v>
      </c>
      <c r="K5313">
        <v>19537.54</v>
      </c>
      <c r="L5313">
        <v>12341.39</v>
      </c>
      <c r="M5313">
        <v>0.16320000000000001</v>
      </c>
      <c r="N5313" t="s">
        <v>995</v>
      </c>
      <c r="O5313" t="s">
        <v>996</v>
      </c>
      <c r="P5313" t="s">
        <v>41</v>
      </c>
      <c r="Q5313" t="s">
        <v>12175</v>
      </c>
      <c r="R5313" t="s">
        <v>12176</v>
      </c>
      <c r="S5313" t="s">
        <v>12177</v>
      </c>
    </row>
    <row r="5314" spans="1:19" hidden="1" x14ac:dyDescent="0.35">
      <c r="A5314" t="s">
        <v>1369</v>
      </c>
      <c r="B5314" s="1">
        <v>45671</v>
      </c>
      <c r="C5314" t="s">
        <v>256</v>
      </c>
      <c r="D5314" t="s">
        <v>21</v>
      </c>
      <c r="E5314" t="s">
        <v>22</v>
      </c>
      <c r="F5314" t="s">
        <v>23</v>
      </c>
      <c r="G5314" t="s">
        <v>24</v>
      </c>
      <c r="H5314">
        <v>1</v>
      </c>
      <c r="I5314">
        <v>89995</v>
      </c>
      <c r="J5314">
        <v>89995</v>
      </c>
      <c r="K5314">
        <v>77674</v>
      </c>
      <c r="L5314">
        <v>-30304.34</v>
      </c>
      <c r="M5314">
        <v>-0.4007</v>
      </c>
      <c r="N5314" t="s">
        <v>1370</v>
      </c>
      <c r="O5314" t="s">
        <v>1371</v>
      </c>
      <c r="P5314" t="s">
        <v>201</v>
      </c>
      <c r="Q5314" t="s">
        <v>12178</v>
      </c>
      <c r="R5314" t="s">
        <v>12178</v>
      </c>
      <c r="S5314" t="s">
        <v>12179</v>
      </c>
    </row>
    <row r="5315" spans="1:19" hidden="1" x14ac:dyDescent="0.35">
      <c r="A5315" t="s">
        <v>5997</v>
      </c>
      <c r="B5315" s="1">
        <v>45671</v>
      </c>
      <c r="C5315" t="s">
        <v>256</v>
      </c>
      <c r="D5315" t="s">
        <v>21</v>
      </c>
      <c r="E5315" t="s">
        <v>22</v>
      </c>
      <c r="F5315" t="s">
        <v>23</v>
      </c>
      <c r="G5315" t="s">
        <v>24</v>
      </c>
      <c r="H5315">
        <v>1</v>
      </c>
      <c r="I5315">
        <v>44990</v>
      </c>
      <c r="J5315">
        <v>44990</v>
      </c>
      <c r="K5315">
        <v>23014.65</v>
      </c>
      <c r="L5315">
        <v>-247.6</v>
      </c>
      <c r="M5315">
        <v>-6.4999999999999997E-3</v>
      </c>
      <c r="N5315" t="s">
        <v>5998</v>
      </c>
      <c r="O5315" t="s">
        <v>40</v>
      </c>
      <c r="P5315" t="s">
        <v>41</v>
      </c>
      <c r="Q5315" t="s">
        <v>12180</v>
      </c>
      <c r="R5315" t="s">
        <v>12180</v>
      </c>
      <c r="S5315" t="s">
        <v>12181</v>
      </c>
    </row>
    <row r="5316" spans="1:19" hidden="1" x14ac:dyDescent="0.35">
      <c r="A5316" t="s">
        <v>74</v>
      </c>
      <c r="B5316" s="1">
        <v>45671</v>
      </c>
      <c r="C5316" t="s">
        <v>256</v>
      </c>
      <c r="D5316" t="s">
        <v>21</v>
      </c>
      <c r="E5316" t="s">
        <v>22</v>
      </c>
      <c r="F5316" t="s">
        <v>23</v>
      </c>
      <c r="G5316" t="s">
        <v>24</v>
      </c>
      <c r="H5316">
        <v>1</v>
      </c>
      <c r="I5316">
        <v>27990</v>
      </c>
      <c r="J5316">
        <v>27990</v>
      </c>
      <c r="K5316">
        <v>14318</v>
      </c>
      <c r="L5316">
        <v>-2945.9</v>
      </c>
      <c r="M5316">
        <v>-0.12520000000000001</v>
      </c>
      <c r="N5316" t="s">
        <v>75</v>
      </c>
      <c r="O5316" t="s">
        <v>76</v>
      </c>
      <c r="P5316" t="s">
        <v>47</v>
      </c>
      <c r="Q5316" t="s">
        <v>12182</v>
      </c>
      <c r="R5316" t="s">
        <v>12183</v>
      </c>
      <c r="S5316" t="s">
        <v>12184</v>
      </c>
    </row>
    <row r="5317" spans="1:19" hidden="1" x14ac:dyDescent="0.35">
      <c r="A5317" t="s">
        <v>74</v>
      </c>
      <c r="B5317" s="1">
        <v>45671</v>
      </c>
      <c r="C5317" t="s">
        <v>256</v>
      </c>
      <c r="D5317" t="s">
        <v>21</v>
      </c>
      <c r="E5317" t="s">
        <v>22</v>
      </c>
      <c r="F5317" t="s">
        <v>23</v>
      </c>
      <c r="G5317" t="s">
        <v>24</v>
      </c>
      <c r="H5317">
        <v>1</v>
      </c>
      <c r="I5317">
        <v>27990</v>
      </c>
      <c r="J5317">
        <v>27990</v>
      </c>
      <c r="K5317">
        <v>14318</v>
      </c>
      <c r="L5317">
        <v>-2945.9</v>
      </c>
      <c r="M5317">
        <v>-0.12520000000000001</v>
      </c>
      <c r="N5317" t="s">
        <v>75</v>
      </c>
      <c r="O5317" t="s">
        <v>76</v>
      </c>
      <c r="P5317" t="s">
        <v>47</v>
      </c>
      <c r="Q5317" t="s">
        <v>12185</v>
      </c>
      <c r="R5317" t="s">
        <v>12185</v>
      </c>
      <c r="S5317" t="s">
        <v>12186</v>
      </c>
    </row>
    <row r="5318" spans="1:19" hidden="1" x14ac:dyDescent="0.35">
      <c r="A5318" t="s">
        <v>1009</v>
      </c>
      <c r="B5318" s="1">
        <v>45671</v>
      </c>
      <c r="C5318" t="s">
        <v>256</v>
      </c>
      <c r="D5318" t="s">
        <v>21</v>
      </c>
      <c r="E5318" t="s">
        <v>22</v>
      </c>
      <c r="F5318" t="s">
        <v>23</v>
      </c>
      <c r="G5318" t="s">
        <v>24</v>
      </c>
      <c r="H5318">
        <v>1</v>
      </c>
      <c r="I5318">
        <v>199990</v>
      </c>
      <c r="J5318">
        <v>199990</v>
      </c>
      <c r="K5318">
        <v>104066.46</v>
      </c>
      <c r="L5318">
        <v>6347.65</v>
      </c>
      <c r="M5318">
        <v>3.78E-2</v>
      </c>
      <c r="N5318" t="s">
        <v>1010</v>
      </c>
      <c r="O5318" t="s">
        <v>1011</v>
      </c>
      <c r="P5318" t="s">
        <v>82</v>
      </c>
      <c r="Q5318" t="s">
        <v>12187</v>
      </c>
      <c r="R5318" t="s">
        <v>12187</v>
      </c>
      <c r="S5318" t="s">
        <v>12188</v>
      </c>
    </row>
    <row r="5319" spans="1:19" hidden="1" x14ac:dyDescent="0.35">
      <c r="A5319" t="s">
        <v>1009</v>
      </c>
      <c r="B5319" s="1">
        <v>45671</v>
      </c>
      <c r="C5319" t="s">
        <v>256</v>
      </c>
      <c r="D5319" t="s">
        <v>21</v>
      </c>
      <c r="E5319" t="s">
        <v>22</v>
      </c>
      <c r="F5319" t="s">
        <v>23</v>
      </c>
      <c r="G5319" t="s">
        <v>24</v>
      </c>
      <c r="H5319">
        <v>1</v>
      </c>
      <c r="I5319">
        <v>199990</v>
      </c>
      <c r="J5319">
        <v>199990</v>
      </c>
      <c r="K5319">
        <v>104066.46</v>
      </c>
      <c r="L5319">
        <v>6347.65</v>
      </c>
      <c r="M5319">
        <v>3.78E-2</v>
      </c>
      <c r="N5319" t="s">
        <v>1010</v>
      </c>
      <c r="O5319" t="s">
        <v>1011</v>
      </c>
      <c r="P5319" t="s">
        <v>82</v>
      </c>
      <c r="Q5319" t="s">
        <v>12189</v>
      </c>
      <c r="R5319" t="s">
        <v>12189</v>
      </c>
      <c r="S5319" t="s">
        <v>12190</v>
      </c>
    </row>
    <row r="5320" spans="1:19" hidden="1" x14ac:dyDescent="0.35">
      <c r="A5320" t="s">
        <v>79</v>
      </c>
      <c r="B5320" s="1">
        <v>45671</v>
      </c>
      <c r="C5320" t="s">
        <v>256</v>
      </c>
      <c r="D5320" t="s">
        <v>21</v>
      </c>
      <c r="E5320" t="s">
        <v>22</v>
      </c>
      <c r="F5320" t="s">
        <v>23</v>
      </c>
      <c r="G5320" t="s">
        <v>24</v>
      </c>
      <c r="H5320">
        <v>1</v>
      </c>
      <c r="I5320">
        <v>42295</v>
      </c>
      <c r="J5320">
        <v>42295</v>
      </c>
      <c r="K5320">
        <v>21557.38</v>
      </c>
      <c r="L5320">
        <v>-1044.01</v>
      </c>
      <c r="M5320">
        <v>-2.9399999999999999E-2</v>
      </c>
      <c r="N5320" t="s">
        <v>80</v>
      </c>
      <c r="O5320" t="s">
        <v>81</v>
      </c>
      <c r="P5320" t="s">
        <v>82</v>
      </c>
      <c r="Q5320" t="s">
        <v>12191</v>
      </c>
      <c r="R5320" t="s">
        <v>12191</v>
      </c>
      <c r="S5320" t="s">
        <v>12192</v>
      </c>
    </row>
    <row r="5321" spans="1:19" hidden="1" x14ac:dyDescent="0.35">
      <c r="A5321" t="s">
        <v>79</v>
      </c>
      <c r="B5321" s="1">
        <v>45671</v>
      </c>
      <c r="C5321" t="s">
        <v>256</v>
      </c>
      <c r="D5321" t="s">
        <v>21</v>
      </c>
      <c r="E5321" t="s">
        <v>22</v>
      </c>
      <c r="F5321" t="s">
        <v>23</v>
      </c>
      <c r="G5321" t="s">
        <v>24</v>
      </c>
      <c r="H5321">
        <v>1</v>
      </c>
      <c r="I5321">
        <v>42295</v>
      </c>
      <c r="J5321">
        <v>42295</v>
      </c>
      <c r="K5321">
        <v>21557.38</v>
      </c>
      <c r="L5321">
        <v>-1044.01</v>
      </c>
      <c r="M5321">
        <v>-2.9399999999999999E-2</v>
      </c>
      <c r="N5321" t="s">
        <v>80</v>
      </c>
      <c r="O5321" t="s">
        <v>81</v>
      </c>
      <c r="P5321" t="s">
        <v>82</v>
      </c>
      <c r="Q5321" t="s">
        <v>12193</v>
      </c>
      <c r="R5321" t="s">
        <v>12193</v>
      </c>
      <c r="S5321" t="s">
        <v>12194</v>
      </c>
    </row>
    <row r="5322" spans="1:19" hidden="1" x14ac:dyDescent="0.35">
      <c r="A5322" t="s">
        <v>79</v>
      </c>
      <c r="B5322" s="1">
        <v>45671</v>
      </c>
      <c r="C5322" t="s">
        <v>256</v>
      </c>
      <c r="D5322" t="s">
        <v>21</v>
      </c>
      <c r="E5322" t="s">
        <v>22</v>
      </c>
      <c r="F5322" t="s">
        <v>23</v>
      </c>
      <c r="G5322" t="s">
        <v>24</v>
      </c>
      <c r="H5322">
        <v>1</v>
      </c>
      <c r="I5322">
        <v>42295</v>
      </c>
      <c r="J5322">
        <v>42295</v>
      </c>
      <c r="K5322">
        <v>21557.38</v>
      </c>
      <c r="L5322">
        <v>-1044.01</v>
      </c>
      <c r="M5322">
        <v>-2.9399999999999999E-2</v>
      </c>
      <c r="N5322" t="s">
        <v>80</v>
      </c>
      <c r="O5322" t="s">
        <v>81</v>
      </c>
      <c r="P5322" t="s">
        <v>82</v>
      </c>
      <c r="Q5322" t="s">
        <v>12195</v>
      </c>
      <c r="R5322" t="s">
        <v>12195</v>
      </c>
      <c r="S5322" t="s">
        <v>12196</v>
      </c>
    </row>
    <row r="5323" spans="1:19" hidden="1" x14ac:dyDescent="0.35">
      <c r="A5323" t="s">
        <v>79</v>
      </c>
      <c r="B5323" s="1">
        <v>45671</v>
      </c>
      <c r="C5323" t="s">
        <v>256</v>
      </c>
      <c r="D5323" t="s">
        <v>21</v>
      </c>
      <c r="E5323" t="s">
        <v>22</v>
      </c>
      <c r="F5323" t="s">
        <v>23</v>
      </c>
      <c r="G5323" t="s">
        <v>24</v>
      </c>
      <c r="H5323">
        <v>1</v>
      </c>
      <c r="I5323">
        <v>42295</v>
      </c>
      <c r="J5323">
        <v>42295</v>
      </c>
      <c r="K5323">
        <v>21557.38</v>
      </c>
      <c r="L5323">
        <v>-1044.01</v>
      </c>
      <c r="M5323">
        <v>-2.9399999999999999E-2</v>
      </c>
      <c r="N5323" t="s">
        <v>80</v>
      </c>
      <c r="O5323" t="s">
        <v>81</v>
      </c>
      <c r="P5323" t="s">
        <v>82</v>
      </c>
      <c r="Q5323" t="s">
        <v>12197</v>
      </c>
      <c r="R5323" t="s">
        <v>12197</v>
      </c>
      <c r="S5323" t="s">
        <v>12198</v>
      </c>
    </row>
    <row r="5324" spans="1:19" hidden="1" x14ac:dyDescent="0.35">
      <c r="A5324" t="s">
        <v>79</v>
      </c>
      <c r="B5324" s="1">
        <v>45671</v>
      </c>
      <c r="C5324" t="s">
        <v>256</v>
      </c>
      <c r="D5324" t="s">
        <v>21</v>
      </c>
      <c r="E5324" t="s">
        <v>22</v>
      </c>
      <c r="F5324" t="s">
        <v>23</v>
      </c>
      <c r="G5324" t="s">
        <v>24</v>
      </c>
      <c r="H5324">
        <v>1</v>
      </c>
      <c r="I5324">
        <v>42295</v>
      </c>
      <c r="J5324">
        <v>42295</v>
      </c>
      <c r="K5324">
        <v>21557.38</v>
      </c>
      <c r="L5324">
        <v>-1044.01</v>
      </c>
      <c r="M5324">
        <v>-2.9399999999999999E-2</v>
      </c>
      <c r="N5324" t="s">
        <v>80</v>
      </c>
      <c r="O5324" t="s">
        <v>81</v>
      </c>
      <c r="P5324" t="s">
        <v>82</v>
      </c>
      <c r="Q5324" t="s">
        <v>12199</v>
      </c>
      <c r="R5324" t="s">
        <v>12199</v>
      </c>
      <c r="S5324" t="s">
        <v>12200</v>
      </c>
    </row>
    <row r="5325" spans="1:19" hidden="1" x14ac:dyDescent="0.35">
      <c r="A5325" t="s">
        <v>79</v>
      </c>
      <c r="B5325" s="1">
        <v>45671</v>
      </c>
      <c r="C5325" t="s">
        <v>256</v>
      </c>
      <c r="D5325" t="s">
        <v>21</v>
      </c>
      <c r="E5325" t="s">
        <v>22</v>
      </c>
      <c r="F5325" t="s">
        <v>23</v>
      </c>
      <c r="G5325" t="s">
        <v>24</v>
      </c>
      <c r="H5325">
        <v>1</v>
      </c>
      <c r="I5325">
        <v>42295</v>
      </c>
      <c r="J5325">
        <v>42295</v>
      </c>
      <c r="K5325">
        <v>21557.38</v>
      </c>
      <c r="L5325">
        <v>-1044.01</v>
      </c>
      <c r="M5325">
        <v>-2.9399999999999999E-2</v>
      </c>
      <c r="N5325" t="s">
        <v>80</v>
      </c>
      <c r="O5325" t="s">
        <v>81</v>
      </c>
      <c r="P5325" t="s">
        <v>82</v>
      </c>
      <c r="Q5325" t="s">
        <v>12201</v>
      </c>
      <c r="R5325" t="s">
        <v>12201</v>
      </c>
      <c r="S5325" t="s">
        <v>12202</v>
      </c>
    </row>
    <row r="5326" spans="1:19" hidden="1" x14ac:dyDescent="0.35">
      <c r="A5326" t="s">
        <v>79</v>
      </c>
      <c r="B5326" s="1">
        <v>45671</v>
      </c>
      <c r="C5326" t="s">
        <v>256</v>
      </c>
      <c r="D5326" t="s">
        <v>21</v>
      </c>
      <c r="E5326" t="s">
        <v>22</v>
      </c>
      <c r="F5326" t="s">
        <v>23</v>
      </c>
      <c r="G5326" t="s">
        <v>24</v>
      </c>
      <c r="H5326">
        <v>1</v>
      </c>
      <c r="I5326">
        <v>42295</v>
      </c>
      <c r="J5326">
        <v>42295</v>
      </c>
      <c r="K5326">
        <v>21557.38</v>
      </c>
      <c r="L5326">
        <v>-1044.01</v>
      </c>
      <c r="M5326">
        <v>-2.9399999999999999E-2</v>
      </c>
      <c r="N5326" t="s">
        <v>80</v>
      </c>
      <c r="O5326" t="s">
        <v>81</v>
      </c>
      <c r="P5326" t="s">
        <v>82</v>
      </c>
      <c r="Q5326" t="s">
        <v>12203</v>
      </c>
      <c r="R5326" t="s">
        <v>12203</v>
      </c>
      <c r="S5326" t="s">
        <v>12204</v>
      </c>
    </row>
    <row r="5327" spans="1:19" hidden="1" x14ac:dyDescent="0.35">
      <c r="A5327" t="s">
        <v>79</v>
      </c>
      <c r="B5327" s="1">
        <v>45671</v>
      </c>
      <c r="C5327" t="s">
        <v>256</v>
      </c>
      <c r="D5327" t="s">
        <v>21</v>
      </c>
      <c r="E5327" t="s">
        <v>22</v>
      </c>
      <c r="F5327" t="s">
        <v>23</v>
      </c>
      <c r="G5327" t="s">
        <v>24</v>
      </c>
      <c r="H5327">
        <v>1</v>
      </c>
      <c r="I5327">
        <v>42295</v>
      </c>
      <c r="J5327">
        <v>42295</v>
      </c>
      <c r="K5327">
        <v>21557.38</v>
      </c>
      <c r="L5327">
        <v>-1044.01</v>
      </c>
      <c r="M5327">
        <v>-2.9399999999999999E-2</v>
      </c>
      <c r="N5327" t="s">
        <v>80</v>
      </c>
      <c r="O5327" t="s">
        <v>81</v>
      </c>
      <c r="P5327" t="s">
        <v>82</v>
      </c>
      <c r="Q5327" t="s">
        <v>12205</v>
      </c>
      <c r="R5327" t="s">
        <v>12205</v>
      </c>
      <c r="S5327" t="s">
        <v>12206</v>
      </c>
    </row>
    <row r="5328" spans="1:19" hidden="1" x14ac:dyDescent="0.35">
      <c r="A5328" t="s">
        <v>79</v>
      </c>
      <c r="B5328" s="1">
        <v>45671</v>
      </c>
      <c r="C5328" t="s">
        <v>256</v>
      </c>
      <c r="D5328" t="s">
        <v>21</v>
      </c>
      <c r="E5328" t="s">
        <v>22</v>
      </c>
      <c r="F5328" t="s">
        <v>23</v>
      </c>
      <c r="G5328" t="s">
        <v>24</v>
      </c>
      <c r="H5328">
        <v>1</v>
      </c>
      <c r="I5328">
        <v>42295</v>
      </c>
      <c r="J5328">
        <v>42295</v>
      </c>
      <c r="K5328">
        <v>21557.38</v>
      </c>
      <c r="L5328">
        <v>-1044.01</v>
      </c>
      <c r="M5328">
        <v>-2.9399999999999999E-2</v>
      </c>
      <c r="N5328" t="s">
        <v>80</v>
      </c>
      <c r="O5328" t="s">
        <v>81</v>
      </c>
      <c r="P5328" t="s">
        <v>82</v>
      </c>
      <c r="Q5328" t="s">
        <v>12207</v>
      </c>
      <c r="R5328" t="s">
        <v>12207</v>
      </c>
      <c r="S5328" t="s">
        <v>12208</v>
      </c>
    </row>
    <row r="5329" spans="1:19" hidden="1" x14ac:dyDescent="0.35">
      <c r="A5329" t="s">
        <v>79</v>
      </c>
      <c r="B5329" s="1">
        <v>45671</v>
      </c>
      <c r="C5329" t="s">
        <v>256</v>
      </c>
      <c r="D5329" t="s">
        <v>21</v>
      </c>
      <c r="E5329" t="s">
        <v>22</v>
      </c>
      <c r="F5329" t="s">
        <v>23</v>
      </c>
      <c r="G5329" t="s">
        <v>24</v>
      </c>
      <c r="H5329">
        <v>1</v>
      </c>
      <c r="I5329">
        <v>42295</v>
      </c>
      <c r="J5329">
        <v>42295</v>
      </c>
      <c r="K5329">
        <v>21557.38</v>
      </c>
      <c r="L5329">
        <v>-1044.01</v>
      </c>
      <c r="M5329">
        <v>-2.9399999999999999E-2</v>
      </c>
      <c r="N5329" t="s">
        <v>80</v>
      </c>
      <c r="O5329" t="s">
        <v>81</v>
      </c>
      <c r="P5329" t="s">
        <v>82</v>
      </c>
      <c r="Q5329" t="s">
        <v>12209</v>
      </c>
      <c r="R5329" t="s">
        <v>12209</v>
      </c>
      <c r="S5329" t="s">
        <v>12210</v>
      </c>
    </row>
    <row r="5330" spans="1:19" hidden="1" x14ac:dyDescent="0.35">
      <c r="A5330" t="s">
        <v>79</v>
      </c>
      <c r="B5330" s="1">
        <v>45671</v>
      </c>
      <c r="C5330" t="s">
        <v>256</v>
      </c>
      <c r="D5330" t="s">
        <v>21</v>
      </c>
      <c r="E5330" t="s">
        <v>22</v>
      </c>
      <c r="F5330" t="s">
        <v>23</v>
      </c>
      <c r="G5330" t="s">
        <v>24</v>
      </c>
      <c r="H5330">
        <v>1</v>
      </c>
      <c r="I5330">
        <v>42295</v>
      </c>
      <c r="J5330">
        <v>42295</v>
      </c>
      <c r="K5330">
        <v>21557.38</v>
      </c>
      <c r="L5330">
        <v>-1044.01</v>
      </c>
      <c r="M5330">
        <v>-2.9399999999999999E-2</v>
      </c>
      <c r="N5330" t="s">
        <v>80</v>
      </c>
      <c r="O5330" t="s">
        <v>81</v>
      </c>
      <c r="P5330" t="s">
        <v>82</v>
      </c>
      <c r="Q5330" t="s">
        <v>12211</v>
      </c>
      <c r="R5330" t="s">
        <v>12211</v>
      </c>
      <c r="S5330" t="s">
        <v>12212</v>
      </c>
    </row>
    <row r="5331" spans="1:19" hidden="1" x14ac:dyDescent="0.35">
      <c r="A5331" t="s">
        <v>6469</v>
      </c>
      <c r="B5331" s="1">
        <v>45671</v>
      </c>
      <c r="C5331" t="s">
        <v>256</v>
      </c>
      <c r="D5331" t="s">
        <v>21</v>
      </c>
      <c r="E5331" t="s">
        <v>22</v>
      </c>
      <c r="F5331" t="s">
        <v>23</v>
      </c>
      <c r="G5331" t="s">
        <v>24</v>
      </c>
      <c r="H5331">
        <v>1</v>
      </c>
      <c r="I5331">
        <v>36955</v>
      </c>
      <c r="J5331">
        <v>36955</v>
      </c>
      <c r="K5331">
        <v>20699.439999999999</v>
      </c>
      <c r="L5331">
        <v>-2768.27</v>
      </c>
      <c r="M5331">
        <v>-8.9099999999999999E-2</v>
      </c>
      <c r="N5331" t="s">
        <v>6470</v>
      </c>
      <c r="O5331" t="s">
        <v>46</v>
      </c>
      <c r="P5331" t="s">
        <v>47</v>
      </c>
      <c r="Q5331" t="s">
        <v>12157</v>
      </c>
      <c r="R5331" t="s">
        <v>12213</v>
      </c>
      <c r="S5331" t="s">
        <v>12214</v>
      </c>
    </row>
    <row r="5332" spans="1:19" hidden="1" x14ac:dyDescent="0.35">
      <c r="A5332" t="s">
        <v>6469</v>
      </c>
      <c r="B5332" s="1">
        <v>45671</v>
      </c>
      <c r="C5332" t="s">
        <v>256</v>
      </c>
      <c r="D5332" t="s">
        <v>21</v>
      </c>
      <c r="E5332" t="s">
        <v>22</v>
      </c>
      <c r="F5332" t="s">
        <v>23</v>
      </c>
      <c r="G5332" t="s">
        <v>24</v>
      </c>
      <c r="H5332">
        <v>1</v>
      </c>
      <c r="I5332">
        <v>36955</v>
      </c>
      <c r="J5332">
        <v>36955</v>
      </c>
      <c r="K5332">
        <v>20699.439999999999</v>
      </c>
      <c r="L5332">
        <v>-2768.27</v>
      </c>
      <c r="M5332">
        <v>-8.9099999999999999E-2</v>
      </c>
      <c r="N5332" t="s">
        <v>6470</v>
      </c>
      <c r="O5332" t="s">
        <v>46</v>
      </c>
      <c r="P5332" t="s">
        <v>47</v>
      </c>
      <c r="Q5332" t="s">
        <v>12215</v>
      </c>
      <c r="R5332" t="s">
        <v>12216</v>
      </c>
      <c r="S5332" t="s">
        <v>12217</v>
      </c>
    </row>
    <row r="5333" spans="1:19" hidden="1" x14ac:dyDescent="0.35">
      <c r="A5333" t="s">
        <v>884</v>
      </c>
      <c r="B5333" s="1">
        <v>45671</v>
      </c>
      <c r="C5333" t="s">
        <v>256</v>
      </c>
      <c r="D5333" t="s">
        <v>21</v>
      </c>
      <c r="E5333" t="s">
        <v>22</v>
      </c>
      <c r="F5333" t="s">
        <v>23</v>
      </c>
      <c r="G5333" t="s">
        <v>24</v>
      </c>
      <c r="H5333">
        <v>1</v>
      </c>
      <c r="I5333">
        <v>34990</v>
      </c>
      <c r="J5333">
        <v>34990</v>
      </c>
      <c r="K5333">
        <v>20701.009999999998</v>
      </c>
      <c r="L5333">
        <v>-3690.25</v>
      </c>
      <c r="M5333">
        <v>-0.1255</v>
      </c>
      <c r="N5333" t="s">
        <v>885</v>
      </c>
      <c r="O5333" t="s">
        <v>46</v>
      </c>
      <c r="P5333" t="s">
        <v>47</v>
      </c>
      <c r="Q5333" t="s">
        <v>12218</v>
      </c>
      <c r="R5333" t="s">
        <v>12219</v>
      </c>
      <c r="S5333" t="s">
        <v>12220</v>
      </c>
    </row>
    <row r="5334" spans="1:19" hidden="1" x14ac:dyDescent="0.35">
      <c r="A5334" t="s">
        <v>2410</v>
      </c>
      <c r="B5334" s="1">
        <v>45671</v>
      </c>
      <c r="C5334" t="s">
        <v>256</v>
      </c>
      <c r="D5334" t="s">
        <v>21</v>
      </c>
      <c r="E5334" t="s">
        <v>22</v>
      </c>
      <c r="F5334" t="s">
        <v>23</v>
      </c>
      <c r="G5334" t="s">
        <v>24</v>
      </c>
      <c r="H5334">
        <v>1</v>
      </c>
      <c r="I5334">
        <v>29990</v>
      </c>
      <c r="J5334">
        <v>29990</v>
      </c>
      <c r="K5334">
        <v>15758.89</v>
      </c>
      <c r="L5334">
        <v>-3495.19</v>
      </c>
      <c r="M5334">
        <v>-0.13869999999999999</v>
      </c>
      <c r="N5334" t="s">
        <v>2411</v>
      </c>
      <c r="O5334" t="s">
        <v>2412</v>
      </c>
      <c r="P5334" t="s">
        <v>63</v>
      </c>
      <c r="Q5334" t="s">
        <v>12221</v>
      </c>
      <c r="R5334" t="s">
        <v>12221</v>
      </c>
      <c r="S5334" t="s">
        <v>12222</v>
      </c>
    </row>
    <row r="5335" spans="1:19" hidden="1" x14ac:dyDescent="0.35">
      <c r="A5335" t="s">
        <v>2410</v>
      </c>
      <c r="B5335" s="1">
        <v>45671</v>
      </c>
      <c r="C5335" t="s">
        <v>256</v>
      </c>
      <c r="D5335" t="s">
        <v>21</v>
      </c>
      <c r="E5335" t="s">
        <v>22</v>
      </c>
      <c r="F5335" t="s">
        <v>23</v>
      </c>
      <c r="G5335" t="s">
        <v>24</v>
      </c>
      <c r="H5335">
        <v>1</v>
      </c>
      <c r="I5335">
        <v>29990</v>
      </c>
      <c r="J5335">
        <v>29990</v>
      </c>
      <c r="K5335">
        <v>15758.89</v>
      </c>
      <c r="L5335">
        <v>-3495.19</v>
      </c>
      <c r="M5335">
        <v>-0.13869999999999999</v>
      </c>
      <c r="N5335" t="s">
        <v>2411</v>
      </c>
      <c r="O5335" t="s">
        <v>2412</v>
      </c>
      <c r="P5335" t="s">
        <v>63</v>
      </c>
      <c r="Q5335" t="s">
        <v>12223</v>
      </c>
      <c r="R5335" t="s">
        <v>12224</v>
      </c>
      <c r="S5335" t="s">
        <v>12225</v>
      </c>
    </row>
    <row r="5336" spans="1:19" hidden="1" x14ac:dyDescent="0.35">
      <c r="A5336" t="s">
        <v>2410</v>
      </c>
      <c r="B5336" s="1">
        <v>45671</v>
      </c>
      <c r="C5336" t="s">
        <v>256</v>
      </c>
      <c r="D5336" t="s">
        <v>21</v>
      </c>
      <c r="E5336" t="s">
        <v>22</v>
      </c>
      <c r="F5336" t="s">
        <v>23</v>
      </c>
      <c r="G5336" t="s">
        <v>24</v>
      </c>
      <c r="H5336">
        <v>1</v>
      </c>
      <c r="I5336">
        <v>29990</v>
      </c>
      <c r="J5336">
        <v>29990</v>
      </c>
      <c r="K5336">
        <v>15758.89</v>
      </c>
      <c r="L5336">
        <v>-8117.04</v>
      </c>
      <c r="M5336">
        <v>-0.3221</v>
      </c>
      <c r="N5336" t="s">
        <v>2411</v>
      </c>
      <c r="O5336" t="s">
        <v>2412</v>
      </c>
      <c r="P5336" t="s">
        <v>63</v>
      </c>
      <c r="Q5336" t="s">
        <v>12226</v>
      </c>
      <c r="R5336" t="s">
        <v>12227</v>
      </c>
      <c r="S5336" t="s">
        <v>12228</v>
      </c>
    </row>
    <row r="5337" spans="1:19" hidden="1" x14ac:dyDescent="0.35">
      <c r="A5337" t="s">
        <v>2410</v>
      </c>
      <c r="B5337" s="1">
        <v>45671</v>
      </c>
      <c r="C5337" t="s">
        <v>256</v>
      </c>
      <c r="D5337" t="s">
        <v>21</v>
      </c>
      <c r="E5337" t="s">
        <v>22</v>
      </c>
      <c r="F5337" t="s">
        <v>23</v>
      </c>
      <c r="G5337" t="s">
        <v>24</v>
      </c>
      <c r="H5337">
        <v>1</v>
      </c>
      <c r="I5337">
        <v>29990</v>
      </c>
      <c r="J5337">
        <v>29990</v>
      </c>
      <c r="K5337">
        <v>15758.89</v>
      </c>
      <c r="L5337">
        <v>-3495.19</v>
      </c>
      <c r="M5337">
        <v>-0.13869999999999999</v>
      </c>
      <c r="N5337" t="s">
        <v>2411</v>
      </c>
      <c r="O5337" t="s">
        <v>2412</v>
      </c>
      <c r="P5337" t="s">
        <v>63</v>
      </c>
      <c r="Q5337" t="s">
        <v>12229</v>
      </c>
      <c r="R5337" t="s">
        <v>12230</v>
      </c>
      <c r="S5337" t="s">
        <v>12231</v>
      </c>
    </row>
    <row r="5338" spans="1:19" hidden="1" x14ac:dyDescent="0.35">
      <c r="A5338" t="s">
        <v>2410</v>
      </c>
      <c r="B5338" s="1">
        <v>45671</v>
      </c>
      <c r="C5338" t="s">
        <v>256</v>
      </c>
      <c r="D5338" t="s">
        <v>21</v>
      </c>
      <c r="E5338" t="s">
        <v>22</v>
      </c>
      <c r="F5338" t="s">
        <v>23</v>
      </c>
      <c r="G5338" t="s">
        <v>24</v>
      </c>
      <c r="H5338">
        <v>1</v>
      </c>
      <c r="I5338">
        <v>29990</v>
      </c>
      <c r="J5338">
        <v>29990</v>
      </c>
      <c r="K5338">
        <v>15758.89</v>
      </c>
      <c r="L5338">
        <v>-3495.19</v>
      </c>
      <c r="M5338">
        <v>-0.13869999999999999</v>
      </c>
      <c r="N5338" t="s">
        <v>2411</v>
      </c>
      <c r="O5338" t="s">
        <v>2412</v>
      </c>
      <c r="P5338" t="s">
        <v>63</v>
      </c>
      <c r="Q5338" t="s">
        <v>12232</v>
      </c>
      <c r="R5338" t="s">
        <v>12233</v>
      </c>
      <c r="S5338" t="s">
        <v>12234</v>
      </c>
    </row>
    <row r="5339" spans="1:19" hidden="1" x14ac:dyDescent="0.35">
      <c r="A5339" t="s">
        <v>2271</v>
      </c>
      <c r="B5339" s="1">
        <v>45671</v>
      </c>
      <c r="C5339" t="s">
        <v>256</v>
      </c>
      <c r="D5339" t="s">
        <v>21</v>
      </c>
      <c r="E5339" t="s">
        <v>22</v>
      </c>
      <c r="F5339" t="s">
        <v>23</v>
      </c>
      <c r="G5339" t="s">
        <v>24</v>
      </c>
      <c r="H5339">
        <v>1</v>
      </c>
      <c r="I5339">
        <v>24990</v>
      </c>
      <c r="J5339">
        <v>24990</v>
      </c>
      <c r="K5339">
        <v>12531.07</v>
      </c>
      <c r="L5339">
        <v>1748.59</v>
      </c>
      <c r="M5339">
        <v>8.3299999999999999E-2</v>
      </c>
      <c r="N5339" t="s">
        <v>2272</v>
      </c>
      <c r="O5339" t="s">
        <v>40</v>
      </c>
      <c r="P5339" t="s">
        <v>41</v>
      </c>
      <c r="Q5339" t="s">
        <v>12235</v>
      </c>
      <c r="R5339" t="s">
        <v>12235</v>
      </c>
      <c r="S5339" t="s">
        <v>12236</v>
      </c>
    </row>
    <row r="5340" spans="1:19" hidden="1" x14ac:dyDescent="0.35">
      <c r="A5340" t="s">
        <v>2271</v>
      </c>
      <c r="B5340" s="1">
        <v>45671</v>
      </c>
      <c r="C5340" t="s">
        <v>256</v>
      </c>
      <c r="D5340" t="s">
        <v>21</v>
      </c>
      <c r="E5340" t="s">
        <v>22</v>
      </c>
      <c r="F5340" t="s">
        <v>23</v>
      </c>
      <c r="G5340" t="s">
        <v>24</v>
      </c>
      <c r="H5340">
        <v>1</v>
      </c>
      <c r="I5340">
        <v>24990</v>
      </c>
      <c r="J5340">
        <v>24990</v>
      </c>
      <c r="K5340">
        <v>12531.07</v>
      </c>
      <c r="L5340">
        <v>1748.59</v>
      </c>
      <c r="M5340">
        <v>8.3299999999999999E-2</v>
      </c>
      <c r="N5340" t="s">
        <v>2272</v>
      </c>
      <c r="O5340" t="s">
        <v>40</v>
      </c>
      <c r="P5340" t="s">
        <v>41</v>
      </c>
      <c r="Q5340" t="s">
        <v>12237</v>
      </c>
      <c r="R5340" t="s">
        <v>12237</v>
      </c>
      <c r="S5340" t="s">
        <v>12238</v>
      </c>
    </row>
    <row r="5341" spans="1:19" hidden="1" x14ac:dyDescent="0.35">
      <c r="A5341" t="s">
        <v>316</v>
      </c>
      <c r="B5341" s="1">
        <v>45671</v>
      </c>
      <c r="C5341" t="s">
        <v>256</v>
      </c>
      <c r="D5341" t="s">
        <v>21</v>
      </c>
      <c r="E5341" t="s">
        <v>22</v>
      </c>
      <c r="F5341" t="s">
        <v>23</v>
      </c>
      <c r="G5341" t="s">
        <v>24</v>
      </c>
      <c r="H5341">
        <v>1</v>
      </c>
      <c r="I5341">
        <v>19990</v>
      </c>
      <c r="J5341">
        <v>19990</v>
      </c>
      <c r="K5341">
        <v>9200.5499999999993</v>
      </c>
      <c r="L5341">
        <v>-719.21</v>
      </c>
      <c r="M5341">
        <v>-4.2799999999999998E-2</v>
      </c>
      <c r="N5341" t="s">
        <v>317</v>
      </c>
      <c r="O5341" t="s">
        <v>318</v>
      </c>
      <c r="P5341" t="s">
        <v>47</v>
      </c>
      <c r="Q5341" t="s">
        <v>12239</v>
      </c>
      <c r="R5341" t="s">
        <v>12239</v>
      </c>
      <c r="S5341" t="s">
        <v>12240</v>
      </c>
    </row>
    <row r="5342" spans="1:19" hidden="1" x14ac:dyDescent="0.35">
      <c r="A5342" t="s">
        <v>107</v>
      </c>
      <c r="B5342" s="1">
        <v>45671</v>
      </c>
      <c r="C5342" t="s">
        <v>256</v>
      </c>
      <c r="D5342" t="s">
        <v>21</v>
      </c>
      <c r="E5342" t="s">
        <v>22</v>
      </c>
      <c r="F5342" t="s">
        <v>23</v>
      </c>
      <c r="G5342" t="s">
        <v>24</v>
      </c>
      <c r="H5342">
        <v>1</v>
      </c>
      <c r="I5342">
        <v>88394</v>
      </c>
      <c r="J5342">
        <v>88394</v>
      </c>
      <c r="K5342">
        <v>33838.910000000003</v>
      </c>
      <c r="L5342">
        <v>9472.08</v>
      </c>
      <c r="M5342">
        <v>0.1275</v>
      </c>
      <c r="N5342" t="s">
        <v>108</v>
      </c>
      <c r="O5342" t="s">
        <v>52</v>
      </c>
      <c r="P5342" t="s">
        <v>53</v>
      </c>
      <c r="Q5342" t="s">
        <v>12241</v>
      </c>
      <c r="R5342" t="s">
        <v>12241</v>
      </c>
      <c r="S5342" t="s">
        <v>12242</v>
      </c>
    </row>
    <row r="5343" spans="1:19" hidden="1" x14ac:dyDescent="0.35">
      <c r="A5343" t="s">
        <v>107</v>
      </c>
      <c r="B5343" s="1">
        <v>45671</v>
      </c>
      <c r="C5343" t="s">
        <v>256</v>
      </c>
      <c r="D5343" t="s">
        <v>21</v>
      </c>
      <c r="E5343" t="s">
        <v>22</v>
      </c>
      <c r="F5343" t="s">
        <v>23</v>
      </c>
      <c r="G5343" t="s">
        <v>24</v>
      </c>
      <c r="H5343">
        <v>1</v>
      </c>
      <c r="I5343">
        <v>88394</v>
      </c>
      <c r="J5343">
        <v>88394</v>
      </c>
      <c r="K5343">
        <v>33838.910000000003</v>
      </c>
      <c r="L5343">
        <v>9472.08</v>
      </c>
      <c r="M5343">
        <v>0.1275</v>
      </c>
      <c r="N5343" t="s">
        <v>108</v>
      </c>
      <c r="O5343" t="s">
        <v>52</v>
      </c>
      <c r="P5343" t="s">
        <v>53</v>
      </c>
      <c r="Q5343" t="s">
        <v>12243</v>
      </c>
      <c r="R5343" t="s">
        <v>12243</v>
      </c>
      <c r="S5343" t="s">
        <v>12244</v>
      </c>
    </row>
    <row r="5344" spans="1:19" hidden="1" x14ac:dyDescent="0.35">
      <c r="A5344" t="s">
        <v>107</v>
      </c>
      <c r="B5344" s="1">
        <v>45671</v>
      </c>
      <c r="C5344" t="s">
        <v>256</v>
      </c>
      <c r="D5344" t="s">
        <v>21</v>
      </c>
      <c r="E5344" t="s">
        <v>22</v>
      </c>
      <c r="F5344" t="s">
        <v>23</v>
      </c>
      <c r="G5344" t="s">
        <v>24</v>
      </c>
      <c r="H5344">
        <v>1</v>
      </c>
      <c r="I5344">
        <v>88394</v>
      </c>
      <c r="J5344">
        <v>88394</v>
      </c>
      <c r="K5344">
        <v>33838.910000000003</v>
      </c>
      <c r="L5344">
        <v>9472.08</v>
      </c>
      <c r="M5344">
        <v>0.1275</v>
      </c>
      <c r="N5344" t="s">
        <v>108</v>
      </c>
      <c r="O5344" t="s">
        <v>52</v>
      </c>
      <c r="P5344" t="s">
        <v>53</v>
      </c>
      <c r="Q5344" t="s">
        <v>12245</v>
      </c>
      <c r="R5344" t="s">
        <v>12245</v>
      </c>
      <c r="S5344" t="s">
        <v>12246</v>
      </c>
    </row>
    <row r="5345" spans="1:19" hidden="1" x14ac:dyDescent="0.35">
      <c r="A5345" t="s">
        <v>111</v>
      </c>
      <c r="B5345" s="1">
        <v>45671</v>
      </c>
      <c r="C5345" t="s">
        <v>256</v>
      </c>
      <c r="D5345" t="s">
        <v>21</v>
      </c>
      <c r="E5345" t="s">
        <v>22</v>
      </c>
      <c r="F5345" t="s">
        <v>23</v>
      </c>
      <c r="G5345" t="s">
        <v>24</v>
      </c>
      <c r="H5345">
        <v>1</v>
      </c>
      <c r="I5345">
        <v>21990</v>
      </c>
      <c r="J5345">
        <v>21990</v>
      </c>
      <c r="K5345">
        <v>11646.74</v>
      </c>
      <c r="L5345">
        <v>-3887.25</v>
      </c>
      <c r="M5345">
        <v>-0.2104</v>
      </c>
      <c r="N5345" t="s">
        <v>112</v>
      </c>
      <c r="O5345" t="s">
        <v>113</v>
      </c>
      <c r="P5345" t="s">
        <v>114</v>
      </c>
      <c r="Q5345" t="s">
        <v>12247</v>
      </c>
      <c r="R5345" t="s">
        <v>12247</v>
      </c>
      <c r="S5345" t="s">
        <v>12248</v>
      </c>
    </row>
    <row r="5346" spans="1:19" hidden="1" x14ac:dyDescent="0.35">
      <c r="A5346" t="s">
        <v>117</v>
      </c>
      <c r="B5346" s="1">
        <v>45671</v>
      </c>
      <c r="C5346" t="s">
        <v>256</v>
      </c>
      <c r="D5346" t="s">
        <v>21</v>
      </c>
      <c r="E5346" t="s">
        <v>22</v>
      </c>
      <c r="F5346" t="s">
        <v>23</v>
      </c>
      <c r="G5346" t="s">
        <v>24</v>
      </c>
      <c r="H5346">
        <v>1</v>
      </c>
      <c r="I5346">
        <v>29990</v>
      </c>
      <c r="J5346">
        <v>29990</v>
      </c>
      <c r="K5346">
        <v>13192.51</v>
      </c>
      <c r="L5346">
        <v>-424.61</v>
      </c>
      <c r="M5346">
        <v>-1.6799999999999999E-2</v>
      </c>
      <c r="N5346" t="s">
        <v>118</v>
      </c>
      <c r="O5346" t="s">
        <v>52</v>
      </c>
      <c r="P5346" t="s">
        <v>53</v>
      </c>
      <c r="Q5346" t="s">
        <v>12249</v>
      </c>
      <c r="R5346" t="s">
        <v>12249</v>
      </c>
      <c r="S5346" t="s">
        <v>12250</v>
      </c>
    </row>
    <row r="5347" spans="1:19" hidden="1" x14ac:dyDescent="0.35">
      <c r="A5347" t="s">
        <v>7968</v>
      </c>
      <c r="B5347" s="1">
        <v>45671</v>
      </c>
      <c r="C5347" t="s">
        <v>256</v>
      </c>
      <c r="D5347" t="s">
        <v>21</v>
      </c>
      <c r="E5347" t="s">
        <v>22</v>
      </c>
      <c r="F5347" t="s">
        <v>23</v>
      </c>
      <c r="G5347" t="s">
        <v>24</v>
      </c>
      <c r="H5347">
        <v>1</v>
      </c>
      <c r="I5347">
        <v>19995</v>
      </c>
      <c r="J5347">
        <v>19995</v>
      </c>
      <c r="K5347">
        <v>7137.6</v>
      </c>
      <c r="L5347">
        <v>1011.05</v>
      </c>
      <c r="M5347">
        <v>6.0199999999999997E-2</v>
      </c>
      <c r="N5347" t="s">
        <v>7969</v>
      </c>
      <c r="O5347" t="s">
        <v>52</v>
      </c>
      <c r="P5347" t="s">
        <v>53</v>
      </c>
      <c r="Q5347" t="s">
        <v>12251</v>
      </c>
      <c r="R5347" t="s">
        <v>12252</v>
      </c>
      <c r="S5347" t="s">
        <v>12253</v>
      </c>
    </row>
    <row r="5348" spans="1:19" hidden="1" x14ac:dyDescent="0.35">
      <c r="A5348" t="s">
        <v>7968</v>
      </c>
      <c r="B5348" s="1">
        <v>45671</v>
      </c>
      <c r="C5348" t="s">
        <v>256</v>
      </c>
      <c r="D5348" t="s">
        <v>21</v>
      </c>
      <c r="E5348" t="s">
        <v>22</v>
      </c>
      <c r="F5348" t="s">
        <v>23</v>
      </c>
      <c r="G5348" t="s">
        <v>24</v>
      </c>
      <c r="H5348">
        <v>1</v>
      </c>
      <c r="I5348">
        <v>19995</v>
      </c>
      <c r="J5348">
        <v>19995</v>
      </c>
      <c r="K5348">
        <v>7137.6</v>
      </c>
      <c r="L5348">
        <v>1011.05</v>
      </c>
      <c r="M5348">
        <v>6.0199999999999997E-2</v>
      </c>
      <c r="N5348" t="s">
        <v>7969</v>
      </c>
      <c r="O5348" t="s">
        <v>52</v>
      </c>
      <c r="P5348" t="s">
        <v>53</v>
      </c>
      <c r="Q5348" t="s">
        <v>12254</v>
      </c>
      <c r="R5348" t="s">
        <v>12254</v>
      </c>
      <c r="S5348" t="s">
        <v>12255</v>
      </c>
    </row>
    <row r="5349" spans="1:19" hidden="1" x14ac:dyDescent="0.35">
      <c r="A5349" t="s">
        <v>7968</v>
      </c>
      <c r="B5349" s="1">
        <v>45671</v>
      </c>
      <c r="C5349" t="s">
        <v>256</v>
      </c>
      <c r="D5349" t="s">
        <v>21</v>
      </c>
      <c r="E5349" t="s">
        <v>22</v>
      </c>
      <c r="F5349" t="s">
        <v>23</v>
      </c>
      <c r="G5349" t="s">
        <v>24</v>
      </c>
      <c r="H5349">
        <v>1</v>
      </c>
      <c r="I5349">
        <v>19995</v>
      </c>
      <c r="J5349">
        <v>19995</v>
      </c>
      <c r="K5349">
        <v>7137.6</v>
      </c>
      <c r="L5349">
        <v>1011.05</v>
      </c>
      <c r="M5349">
        <v>6.0199999999999997E-2</v>
      </c>
      <c r="N5349" t="s">
        <v>7969</v>
      </c>
      <c r="O5349" t="s">
        <v>52</v>
      </c>
      <c r="P5349" t="s">
        <v>53</v>
      </c>
      <c r="Q5349" t="s">
        <v>12256</v>
      </c>
      <c r="R5349" t="s">
        <v>12256</v>
      </c>
      <c r="S5349" t="s">
        <v>12257</v>
      </c>
    </row>
    <row r="5350" spans="1:19" hidden="1" x14ac:dyDescent="0.35">
      <c r="A5350" t="s">
        <v>7968</v>
      </c>
      <c r="B5350" s="1">
        <v>45671</v>
      </c>
      <c r="C5350" t="s">
        <v>256</v>
      </c>
      <c r="D5350" t="s">
        <v>21</v>
      </c>
      <c r="E5350" t="s">
        <v>22</v>
      </c>
      <c r="F5350" t="s">
        <v>23</v>
      </c>
      <c r="G5350" t="s">
        <v>24</v>
      </c>
      <c r="H5350">
        <v>1</v>
      </c>
      <c r="I5350">
        <v>19995</v>
      </c>
      <c r="J5350">
        <v>19995</v>
      </c>
      <c r="K5350">
        <v>7137.6</v>
      </c>
      <c r="L5350">
        <v>2935.42</v>
      </c>
      <c r="M5350">
        <v>0.17469999999999999</v>
      </c>
      <c r="N5350" t="s">
        <v>7969</v>
      </c>
      <c r="O5350" t="s">
        <v>52</v>
      </c>
      <c r="P5350" t="s">
        <v>53</v>
      </c>
      <c r="Q5350" t="s">
        <v>12258</v>
      </c>
      <c r="R5350" t="s">
        <v>12258</v>
      </c>
      <c r="S5350" t="s">
        <v>12259</v>
      </c>
    </row>
    <row r="5351" spans="1:19" hidden="1" x14ac:dyDescent="0.35">
      <c r="A5351" t="s">
        <v>7968</v>
      </c>
      <c r="B5351" s="1">
        <v>45671</v>
      </c>
      <c r="C5351" t="s">
        <v>256</v>
      </c>
      <c r="D5351" t="s">
        <v>21</v>
      </c>
      <c r="E5351" t="s">
        <v>22</v>
      </c>
      <c r="F5351" t="s">
        <v>23</v>
      </c>
      <c r="G5351" t="s">
        <v>24</v>
      </c>
      <c r="H5351">
        <v>1</v>
      </c>
      <c r="I5351">
        <v>19995</v>
      </c>
      <c r="J5351">
        <v>19995</v>
      </c>
      <c r="K5351">
        <v>7137.6</v>
      </c>
      <c r="L5351">
        <v>652.23</v>
      </c>
      <c r="M5351">
        <v>3.8800000000000001E-2</v>
      </c>
      <c r="N5351" t="s">
        <v>7969</v>
      </c>
      <c r="O5351" t="s">
        <v>52</v>
      </c>
      <c r="P5351" t="s">
        <v>53</v>
      </c>
      <c r="Q5351" t="s">
        <v>12260</v>
      </c>
      <c r="R5351" t="s">
        <v>12260</v>
      </c>
      <c r="S5351" t="s">
        <v>12261</v>
      </c>
    </row>
    <row r="5352" spans="1:19" hidden="1" x14ac:dyDescent="0.35">
      <c r="A5352" t="s">
        <v>12095</v>
      </c>
      <c r="B5352" s="1">
        <v>45671</v>
      </c>
      <c r="C5352" t="s">
        <v>256</v>
      </c>
      <c r="D5352" t="s">
        <v>21</v>
      </c>
      <c r="E5352" t="s">
        <v>22</v>
      </c>
      <c r="F5352" t="s">
        <v>23</v>
      </c>
      <c r="G5352" t="s">
        <v>24</v>
      </c>
      <c r="H5352">
        <v>1</v>
      </c>
      <c r="I5352">
        <v>39995</v>
      </c>
      <c r="J5352">
        <v>39995</v>
      </c>
      <c r="K5352">
        <v>22046</v>
      </c>
      <c r="L5352">
        <v>-3163.73</v>
      </c>
      <c r="M5352">
        <v>-9.4100000000000003E-2</v>
      </c>
      <c r="N5352" t="s">
        <v>12096</v>
      </c>
      <c r="O5352" t="s">
        <v>52</v>
      </c>
      <c r="P5352" t="s">
        <v>53</v>
      </c>
      <c r="Q5352" t="s">
        <v>12262</v>
      </c>
      <c r="R5352" t="s">
        <v>12262</v>
      </c>
      <c r="S5352" t="s">
        <v>12263</v>
      </c>
    </row>
    <row r="5353" spans="1:19" hidden="1" x14ac:dyDescent="0.35">
      <c r="A5353" t="s">
        <v>12264</v>
      </c>
      <c r="B5353" s="1">
        <v>45671</v>
      </c>
      <c r="C5353" t="s">
        <v>256</v>
      </c>
      <c r="D5353" t="s">
        <v>21</v>
      </c>
      <c r="E5353" t="s">
        <v>22</v>
      </c>
      <c r="F5353" t="s">
        <v>23</v>
      </c>
      <c r="G5353" t="s">
        <v>24</v>
      </c>
      <c r="H5353">
        <v>1</v>
      </c>
      <c r="I5353">
        <v>2495</v>
      </c>
      <c r="J5353">
        <v>2495</v>
      </c>
      <c r="K5353">
        <v>1443</v>
      </c>
      <c r="L5353">
        <v>-1256.54</v>
      </c>
      <c r="M5353">
        <v>-0.59930000000000005</v>
      </c>
      <c r="N5353" t="s">
        <v>12265</v>
      </c>
      <c r="O5353" t="s">
        <v>5007</v>
      </c>
      <c r="P5353" t="s">
        <v>53</v>
      </c>
      <c r="Q5353" t="s">
        <v>12266</v>
      </c>
      <c r="R5353" t="s">
        <v>12266</v>
      </c>
      <c r="S5353" t="s">
        <v>12267</v>
      </c>
    </row>
    <row r="5354" spans="1:19" hidden="1" x14ac:dyDescent="0.35">
      <c r="A5354" t="s">
        <v>1493</v>
      </c>
      <c r="B5354" s="1">
        <v>45671</v>
      </c>
      <c r="C5354" t="s">
        <v>256</v>
      </c>
      <c r="D5354" t="s">
        <v>21</v>
      </c>
      <c r="E5354" t="s">
        <v>22</v>
      </c>
      <c r="F5354" t="s">
        <v>23</v>
      </c>
      <c r="G5354" t="s">
        <v>24</v>
      </c>
      <c r="H5354">
        <v>1</v>
      </c>
      <c r="I5354">
        <v>16995</v>
      </c>
      <c r="J5354">
        <v>16995</v>
      </c>
      <c r="K5354">
        <v>8979.43</v>
      </c>
      <c r="L5354">
        <v>-1091.28</v>
      </c>
      <c r="M5354">
        <v>-7.6399999999999996E-2</v>
      </c>
      <c r="N5354" t="s">
        <v>1494</v>
      </c>
      <c r="O5354" t="s">
        <v>258</v>
      </c>
      <c r="P5354" t="s">
        <v>114</v>
      </c>
      <c r="Q5354" t="s">
        <v>12268</v>
      </c>
      <c r="R5354" t="s">
        <v>12269</v>
      </c>
      <c r="S5354" t="s">
        <v>12270</v>
      </c>
    </row>
    <row r="5355" spans="1:19" hidden="1" x14ac:dyDescent="0.35">
      <c r="A5355" t="s">
        <v>4242</v>
      </c>
      <c r="B5355" s="1">
        <v>45671</v>
      </c>
      <c r="C5355" t="s">
        <v>256</v>
      </c>
      <c r="D5355" t="s">
        <v>21</v>
      </c>
      <c r="E5355" t="s">
        <v>22</v>
      </c>
      <c r="F5355" t="s">
        <v>23</v>
      </c>
      <c r="G5355" t="s">
        <v>24</v>
      </c>
      <c r="H5355">
        <v>1</v>
      </c>
      <c r="I5355">
        <v>69990</v>
      </c>
      <c r="J5355">
        <v>69990</v>
      </c>
      <c r="K5355">
        <v>41376.550000000003</v>
      </c>
      <c r="L5355">
        <v>-5269.99</v>
      </c>
      <c r="M5355">
        <v>-8.9599999999999999E-2</v>
      </c>
      <c r="N5355" t="s">
        <v>4243</v>
      </c>
      <c r="O5355" t="s">
        <v>113</v>
      </c>
      <c r="P5355" t="s">
        <v>114</v>
      </c>
      <c r="Q5355" t="s">
        <v>12271</v>
      </c>
      <c r="R5355" t="s">
        <v>12271</v>
      </c>
      <c r="S5355" t="s">
        <v>12272</v>
      </c>
    </row>
    <row r="5356" spans="1:19" hidden="1" x14ac:dyDescent="0.35">
      <c r="A5356" t="s">
        <v>162</v>
      </c>
      <c r="B5356" s="1">
        <v>45671</v>
      </c>
      <c r="C5356" t="s">
        <v>256</v>
      </c>
      <c r="D5356" t="s">
        <v>21</v>
      </c>
      <c r="E5356" t="s">
        <v>22</v>
      </c>
      <c r="F5356" t="s">
        <v>23</v>
      </c>
      <c r="G5356" t="s">
        <v>24</v>
      </c>
      <c r="H5356">
        <v>1</v>
      </c>
      <c r="I5356">
        <v>39990</v>
      </c>
      <c r="J5356">
        <v>39990</v>
      </c>
      <c r="K5356">
        <v>17391.47</v>
      </c>
      <c r="L5356">
        <v>166.34</v>
      </c>
      <c r="M5356">
        <v>4.8999999999999998E-3</v>
      </c>
      <c r="N5356" t="s">
        <v>163</v>
      </c>
      <c r="O5356" t="s">
        <v>52</v>
      </c>
      <c r="P5356" t="s">
        <v>53</v>
      </c>
      <c r="Q5356" t="s">
        <v>12273</v>
      </c>
      <c r="R5356" t="s">
        <v>12273</v>
      </c>
      <c r="S5356" t="s">
        <v>12274</v>
      </c>
    </row>
    <row r="5357" spans="1:19" hidden="1" x14ac:dyDescent="0.35">
      <c r="A5357" t="s">
        <v>168</v>
      </c>
      <c r="B5357" s="1">
        <v>45671</v>
      </c>
      <c r="C5357" t="s">
        <v>256</v>
      </c>
      <c r="D5357" t="s">
        <v>21</v>
      </c>
      <c r="E5357" t="s">
        <v>22</v>
      </c>
      <c r="F5357" t="s">
        <v>23</v>
      </c>
      <c r="G5357" t="s">
        <v>24</v>
      </c>
      <c r="H5357">
        <v>1</v>
      </c>
      <c r="I5357">
        <v>44990</v>
      </c>
      <c r="J5357">
        <v>44990</v>
      </c>
      <c r="K5357">
        <v>18621.5</v>
      </c>
      <c r="L5357">
        <v>616.98</v>
      </c>
      <c r="M5357">
        <v>1.6299999999999999E-2</v>
      </c>
      <c r="N5357" t="s">
        <v>169</v>
      </c>
      <c r="O5357" t="s">
        <v>52</v>
      </c>
      <c r="P5357" t="s">
        <v>53</v>
      </c>
      <c r="Q5357" t="s">
        <v>12275</v>
      </c>
      <c r="R5357" t="s">
        <v>12275</v>
      </c>
      <c r="S5357" t="s">
        <v>12276</v>
      </c>
    </row>
    <row r="5358" spans="1:19" hidden="1" x14ac:dyDescent="0.35">
      <c r="A5358" t="s">
        <v>168</v>
      </c>
      <c r="B5358" s="1">
        <v>45671</v>
      </c>
      <c r="C5358" t="s">
        <v>256</v>
      </c>
      <c r="D5358" t="s">
        <v>21</v>
      </c>
      <c r="E5358" t="s">
        <v>22</v>
      </c>
      <c r="F5358" t="s">
        <v>23</v>
      </c>
      <c r="G5358" t="s">
        <v>24</v>
      </c>
      <c r="H5358">
        <v>1</v>
      </c>
      <c r="I5358">
        <v>44990</v>
      </c>
      <c r="J5358">
        <v>44990</v>
      </c>
      <c r="K5358">
        <v>18621.5</v>
      </c>
      <c r="L5358">
        <v>616.98</v>
      </c>
      <c r="M5358">
        <v>1.6299999999999999E-2</v>
      </c>
      <c r="N5358" t="s">
        <v>169</v>
      </c>
      <c r="O5358" t="s">
        <v>52</v>
      </c>
      <c r="P5358" t="s">
        <v>53</v>
      </c>
      <c r="Q5358" t="s">
        <v>12277</v>
      </c>
      <c r="R5358" t="s">
        <v>12277</v>
      </c>
      <c r="S5358" t="s">
        <v>12278</v>
      </c>
    </row>
    <row r="5359" spans="1:19" hidden="1" x14ac:dyDescent="0.35">
      <c r="A5359" t="s">
        <v>168</v>
      </c>
      <c r="B5359" s="1">
        <v>45671</v>
      </c>
      <c r="C5359" t="s">
        <v>256</v>
      </c>
      <c r="D5359" t="s">
        <v>21</v>
      </c>
      <c r="E5359" t="s">
        <v>22</v>
      </c>
      <c r="F5359" t="s">
        <v>23</v>
      </c>
      <c r="G5359" t="s">
        <v>24</v>
      </c>
      <c r="H5359">
        <v>1</v>
      </c>
      <c r="I5359">
        <v>44990</v>
      </c>
      <c r="J5359">
        <v>44990</v>
      </c>
      <c r="K5359">
        <v>18621.5</v>
      </c>
      <c r="L5359">
        <v>616.98</v>
      </c>
      <c r="M5359">
        <v>1.6299999999999999E-2</v>
      </c>
      <c r="N5359" t="s">
        <v>169</v>
      </c>
      <c r="O5359" t="s">
        <v>52</v>
      </c>
      <c r="P5359" t="s">
        <v>53</v>
      </c>
      <c r="Q5359" t="s">
        <v>12279</v>
      </c>
      <c r="R5359" t="s">
        <v>12279</v>
      </c>
      <c r="S5359" t="s">
        <v>12280</v>
      </c>
    </row>
    <row r="5360" spans="1:19" hidden="1" x14ac:dyDescent="0.35">
      <c r="A5360" t="s">
        <v>172</v>
      </c>
      <c r="B5360" s="1">
        <v>45671</v>
      </c>
      <c r="C5360" t="s">
        <v>256</v>
      </c>
      <c r="D5360" t="s">
        <v>21</v>
      </c>
      <c r="E5360" t="s">
        <v>22</v>
      </c>
      <c r="F5360" t="s">
        <v>23</v>
      </c>
      <c r="G5360" t="s">
        <v>24</v>
      </c>
      <c r="H5360">
        <v>1</v>
      </c>
      <c r="I5360">
        <v>19980</v>
      </c>
      <c r="J5360">
        <v>19980</v>
      </c>
      <c r="K5360">
        <v>9939.14</v>
      </c>
      <c r="L5360">
        <v>-538.64</v>
      </c>
      <c r="M5360">
        <v>-3.2099999999999997E-2</v>
      </c>
      <c r="N5360" t="s">
        <v>173</v>
      </c>
      <c r="O5360" t="s">
        <v>52</v>
      </c>
      <c r="P5360" t="s">
        <v>53</v>
      </c>
      <c r="Q5360" t="s">
        <v>12281</v>
      </c>
      <c r="R5360" t="s">
        <v>12282</v>
      </c>
      <c r="S5360" t="s">
        <v>12283</v>
      </c>
    </row>
    <row r="5361" spans="1:19" hidden="1" x14ac:dyDescent="0.35">
      <c r="A5361" t="s">
        <v>172</v>
      </c>
      <c r="B5361" s="1">
        <v>45671</v>
      </c>
      <c r="C5361" t="s">
        <v>256</v>
      </c>
      <c r="D5361" t="s">
        <v>21</v>
      </c>
      <c r="E5361" t="s">
        <v>22</v>
      </c>
      <c r="F5361" t="s">
        <v>23</v>
      </c>
      <c r="G5361" t="s">
        <v>24</v>
      </c>
      <c r="H5361">
        <v>1</v>
      </c>
      <c r="I5361">
        <v>19980</v>
      </c>
      <c r="J5361">
        <v>19980</v>
      </c>
      <c r="K5361">
        <v>9939.14</v>
      </c>
      <c r="L5361">
        <v>-538.64</v>
      </c>
      <c r="M5361">
        <v>-3.2099999999999997E-2</v>
      </c>
      <c r="N5361" t="s">
        <v>173</v>
      </c>
      <c r="O5361" t="s">
        <v>52</v>
      </c>
      <c r="P5361" t="s">
        <v>53</v>
      </c>
      <c r="Q5361" t="s">
        <v>12284</v>
      </c>
      <c r="R5361" t="s">
        <v>12285</v>
      </c>
      <c r="S5361" t="s">
        <v>12286</v>
      </c>
    </row>
    <row r="5362" spans="1:19" hidden="1" x14ac:dyDescent="0.35">
      <c r="A5362" t="s">
        <v>829</v>
      </c>
      <c r="B5362" s="1">
        <v>45671</v>
      </c>
      <c r="C5362" t="s">
        <v>256</v>
      </c>
      <c r="D5362" t="s">
        <v>21</v>
      </c>
      <c r="E5362" t="s">
        <v>22</v>
      </c>
      <c r="F5362" t="s">
        <v>23</v>
      </c>
      <c r="G5362" t="s">
        <v>24</v>
      </c>
      <c r="H5362">
        <v>1</v>
      </c>
      <c r="I5362">
        <v>16990</v>
      </c>
      <c r="J5362">
        <v>16990</v>
      </c>
      <c r="K5362">
        <v>5500.59</v>
      </c>
      <c r="L5362">
        <v>2242.09</v>
      </c>
      <c r="M5362">
        <v>0.157</v>
      </c>
      <c r="N5362" t="s">
        <v>830</v>
      </c>
      <c r="O5362" t="s">
        <v>52</v>
      </c>
      <c r="P5362" t="s">
        <v>53</v>
      </c>
      <c r="Q5362" t="s">
        <v>12287</v>
      </c>
      <c r="R5362" t="s">
        <v>12288</v>
      </c>
      <c r="S5362" t="s">
        <v>12289</v>
      </c>
    </row>
    <row r="5363" spans="1:19" hidden="1" x14ac:dyDescent="0.35">
      <c r="A5363" t="s">
        <v>829</v>
      </c>
      <c r="B5363" s="1">
        <v>45671</v>
      </c>
      <c r="C5363" t="s">
        <v>256</v>
      </c>
      <c r="D5363" t="s">
        <v>21</v>
      </c>
      <c r="E5363" t="s">
        <v>22</v>
      </c>
      <c r="F5363" t="s">
        <v>23</v>
      </c>
      <c r="G5363" t="s">
        <v>24</v>
      </c>
      <c r="H5363">
        <v>1</v>
      </c>
      <c r="I5363">
        <v>16990</v>
      </c>
      <c r="J5363">
        <v>16990</v>
      </c>
      <c r="K5363">
        <v>5500.59</v>
      </c>
      <c r="L5363">
        <v>2242.09</v>
      </c>
      <c r="M5363">
        <v>0.157</v>
      </c>
      <c r="N5363" t="s">
        <v>830</v>
      </c>
      <c r="O5363" t="s">
        <v>52</v>
      </c>
      <c r="P5363" t="s">
        <v>53</v>
      </c>
      <c r="Q5363" t="s">
        <v>12290</v>
      </c>
      <c r="R5363" t="s">
        <v>12291</v>
      </c>
      <c r="S5363" t="s">
        <v>12292</v>
      </c>
    </row>
    <row r="5364" spans="1:19" hidden="1" x14ac:dyDescent="0.35">
      <c r="A5364" t="s">
        <v>829</v>
      </c>
      <c r="B5364" s="1">
        <v>45671</v>
      </c>
      <c r="C5364" t="s">
        <v>256</v>
      </c>
      <c r="D5364" t="s">
        <v>21</v>
      </c>
      <c r="E5364" t="s">
        <v>22</v>
      </c>
      <c r="F5364" t="s">
        <v>23</v>
      </c>
      <c r="G5364" t="s">
        <v>24</v>
      </c>
      <c r="H5364">
        <v>1</v>
      </c>
      <c r="I5364">
        <v>16990</v>
      </c>
      <c r="J5364">
        <v>16990</v>
      </c>
      <c r="K5364">
        <v>5500.59</v>
      </c>
      <c r="L5364">
        <v>2242.09</v>
      </c>
      <c r="M5364">
        <v>0.157</v>
      </c>
      <c r="N5364" t="s">
        <v>830</v>
      </c>
      <c r="O5364" t="s">
        <v>52</v>
      </c>
      <c r="P5364" t="s">
        <v>53</v>
      </c>
      <c r="Q5364" t="s">
        <v>12293</v>
      </c>
      <c r="R5364" t="s">
        <v>12294</v>
      </c>
      <c r="S5364" t="s">
        <v>12295</v>
      </c>
    </row>
    <row r="5365" spans="1:19" hidden="1" x14ac:dyDescent="0.35">
      <c r="A5365" t="s">
        <v>1516</v>
      </c>
      <c r="B5365" s="1">
        <v>45671</v>
      </c>
      <c r="C5365" t="s">
        <v>256</v>
      </c>
      <c r="D5365" t="s">
        <v>21</v>
      </c>
      <c r="E5365" t="s">
        <v>22</v>
      </c>
      <c r="F5365" t="s">
        <v>23</v>
      </c>
      <c r="G5365" t="s">
        <v>24</v>
      </c>
      <c r="H5365">
        <v>1</v>
      </c>
      <c r="I5365">
        <v>16990</v>
      </c>
      <c r="J5365">
        <v>16990</v>
      </c>
      <c r="K5365">
        <v>5576.73</v>
      </c>
      <c r="L5365">
        <v>2165.9499999999998</v>
      </c>
      <c r="M5365">
        <v>0.1517</v>
      </c>
      <c r="N5365" t="s">
        <v>1517</v>
      </c>
      <c r="O5365" t="s">
        <v>52</v>
      </c>
      <c r="P5365" t="s">
        <v>53</v>
      </c>
      <c r="Q5365" t="s">
        <v>12296</v>
      </c>
      <c r="R5365" t="s">
        <v>12296</v>
      </c>
      <c r="S5365" t="s">
        <v>12297</v>
      </c>
    </row>
    <row r="5366" spans="1:19" hidden="1" x14ac:dyDescent="0.35">
      <c r="A5366" t="s">
        <v>395</v>
      </c>
      <c r="B5366" s="1">
        <v>45671</v>
      </c>
      <c r="C5366" t="s">
        <v>256</v>
      </c>
      <c r="D5366" t="s">
        <v>21</v>
      </c>
      <c r="E5366" t="s">
        <v>22</v>
      </c>
      <c r="F5366" t="s">
        <v>23</v>
      </c>
      <c r="G5366" t="s">
        <v>24</v>
      </c>
      <c r="H5366">
        <v>1</v>
      </c>
      <c r="I5366">
        <v>109195</v>
      </c>
      <c r="J5366">
        <v>109195</v>
      </c>
      <c r="K5366">
        <v>63815.839999999997</v>
      </c>
      <c r="L5366">
        <v>-3253.74</v>
      </c>
      <c r="M5366">
        <v>-3.5499999999999997E-2</v>
      </c>
      <c r="N5366" t="s">
        <v>396</v>
      </c>
      <c r="O5366" t="s">
        <v>237</v>
      </c>
      <c r="P5366" t="s">
        <v>41</v>
      </c>
      <c r="Q5366" t="s">
        <v>12298</v>
      </c>
      <c r="R5366" t="s">
        <v>12298</v>
      </c>
      <c r="S5366" t="s">
        <v>12299</v>
      </c>
    </row>
    <row r="5367" spans="1:19" hidden="1" x14ac:dyDescent="0.35">
      <c r="A5367" t="s">
        <v>395</v>
      </c>
      <c r="B5367" s="1">
        <v>45671</v>
      </c>
      <c r="C5367" t="s">
        <v>256</v>
      </c>
      <c r="D5367" t="s">
        <v>21</v>
      </c>
      <c r="E5367" t="s">
        <v>22</v>
      </c>
      <c r="F5367" t="s">
        <v>23</v>
      </c>
      <c r="G5367" t="s">
        <v>24</v>
      </c>
      <c r="H5367">
        <v>1</v>
      </c>
      <c r="I5367">
        <v>109195</v>
      </c>
      <c r="J5367">
        <v>109195</v>
      </c>
      <c r="K5367">
        <v>63815.839999999997</v>
      </c>
      <c r="L5367">
        <v>-3253.74</v>
      </c>
      <c r="M5367">
        <v>-3.5499999999999997E-2</v>
      </c>
      <c r="N5367" t="s">
        <v>396</v>
      </c>
      <c r="O5367" t="s">
        <v>237</v>
      </c>
      <c r="P5367" t="s">
        <v>41</v>
      </c>
      <c r="Q5367" t="s">
        <v>12300</v>
      </c>
      <c r="R5367" t="s">
        <v>12300</v>
      </c>
      <c r="S5367" t="s">
        <v>12301</v>
      </c>
    </row>
    <row r="5368" spans="1:19" hidden="1" x14ac:dyDescent="0.35">
      <c r="A5368" t="s">
        <v>395</v>
      </c>
      <c r="B5368" s="1">
        <v>45671</v>
      </c>
      <c r="C5368" t="s">
        <v>256</v>
      </c>
      <c r="D5368" t="s">
        <v>21</v>
      </c>
      <c r="E5368" t="s">
        <v>22</v>
      </c>
      <c r="F5368" t="s">
        <v>23</v>
      </c>
      <c r="G5368" t="s">
        <v>24</v>
      </c>
      <c r="H5368">
        <v>1</v>
      </c>
      <c r="I5368">
        <v>109195</v>
      </c>
      <c r="J5368">
        <v>109195</v>
      </c>
      <c r="K5368">
        <v>63815.839999999997</v>
      </c>
      <c r="L5368">
        <v>-3253.74</v>
      </c>
      <c r="M5368">
        <v>-3.5499999999999997E-2</v>
      </c>
      <c r="N5368" t="s">
        <v>396</v>
      </c>
      <c r="O5368" t="s">
        <v>237</v>
      </c>
      <c r="P5368" t="s">
        <v>41</v>
      </c>
      <c r="Q5368" t="s">
        <v>12302</v>
      </c>
      <c r="R5368" t="s">
        <v>12302</v>
      </c>
      <c r="S5368" t="s">
        <v>12303</v>
      </c>
    </row>
    <row r="5369" spans="1:19" hidden="1" x14ac:dyDescent="0.35">
      <c r="A5369" t="s">
        <v>395</v>
      </c>
      <c r="B5369" s="1">
        <v>45671</v>
      </c>
      <c r="C5369" t="s">
        <v>256</v>
      </c>
      <c r="D5369" t="s">
        <v>21</v>
      </c>
      <c r="E5369" t="s">
        <v>22</v>
      </c>
      <c r="F5369" t="s">
        <v>23</v>
      </c>
      <c r="G5369" t="s">
        <v>24</v>
      </c>
      <c r="H5369">
        <v>1</v>
      </c>
      <c r="I5369">
        <v>109195</v>
      </c>
      <c r="J5369">
        <v>109195</v>
      </c>
      <c r="K5369">
        <v>63815.839999999997</v>
      </c>
      <c r="L5369">
        <v>-3253.74</v>
      </c>
      <c r="M5369">
        <v>-3.5499999999999997E-2</v>
      </c>
      <c r="N5369" t="s">
        <v>396</v>
      </c>
      <c r="O5369" t="s">
        <v>237</v>
      </c>
      <c r="P5369" t="s">
        <v>41</v>
      </c>
      <c r="Q5369" t="s">
        <v>12304</v>
      </c>
      <c r="R5369" t="s">
        <v>12304</v>
      </c>
      <c r="S5369" t="s">
        <v>12305</v>
      </c>
    </row>
    <row r="5370" spans="1:19" hidden="1" x14ac:dyDescent="0.35">
      <c r="A5370" t="s">
        <v>395</v>
      </c>
      <c r="B5370" s="1">
        <v>45671</v>
      </c>
      <c r="C5370" t="s">
        <v>256</v>
      </c>
      <c r="D5370" t="s">
        <v>21</v>
      </c>
      <c r="E5370" t="s">
        <v>22</v>
      </c>
      <c r="F5370" t="s">
        <v>23</v>
      </c>
      <c r="G5370" t="s">
        <v>24</v>
      </c>
      <c r="H5370">
        <v>1</v>
      </c>
      <c r="I5370">
        <v>109195</v>
      </c>
      <c r="J5370">
        <v>109195</v>
      </c>
      <c r="K5370">
        <v>63815.839999999997</v>
      </c>
      <c r="L5370">
        <v>-3253.74</v>
      </c>
      <c r="M5370">
        <v>-3.5499999999999997E-2</v>
      </c>
      <c r="N5370" t="s">
        <v>396</v>
      </c>
      <c r="O5370" t="s">
        <v>237</v>
      </c>
      <c r="P5370" t="s">
        <v>41</v>
      </c>
      <c r="Q5370" t="s">
        <v>12306</v>
      </c>
      <c r="R5370" t="s">
        <v>12306</v>
      </c>
      <c r="S5370" t="s">
        <v>12307</v>
      </c>
    </row>
    <row r="5371" spans="1:19" hidden="1" x14ac:dyDescent="0.35">
      <c r="A5371" t="s">
        <v>399</v>
      </c>
      <c r="B5371" s="1">
        <v>45671</v>
      </c>
      <c r="C5371" t="s">
        <v>256</v>
      </c>
      <c r="D5371" t="s">
        <v>21</v>
      </c>
      <c r="E5371" t="s">
        <v>22</v>
      </c>
      <c r="F5371" t="s">
        <v>23</v>
      </c>
      <c r="G5371" t="s">
        <v>24</v>
      </c>
      <c r="H5371">
        <v>2</v>
      </c>
      <c r="I5371">
        <v>31980</v>
      </c>
      <c r="J5371">
        <v>15990</v>
      </c>
      <c r="K5371">
        <v>9247.7900000000009</v>
      </c>
      <c r="L5371">
        <v>-3850.54</v>
      </c>
      <c r="M5371">
        <v>-0.14330000000000001</v>
      </c>
      <c r="N5371" t="s">
        <v>400</v>
      </c>
      <c r="O5371" t="s">
        <v>178</v>
      </c>
      <c r="P5371" t="s">
        <v>27</v>
      </c>
      <c r="Q5371" t="s">
        <v>12308</v>
      </c>
      <c r="R5371" t="s">
        <v>12309</v>
      </c>
      <c r="S5371" t="s">
        <v>12310</v>
      </c>
    </row>
    <row r="5372" spans="1:19" hidden="1" x14ac:dyDescent="0.35">
      <c r="A5372" t="s">
        <v>399</v>
      </c>
      <c r="B5372" s="1">
        <v>45671</v>
      </c>
      <c r="C5372" t="s">
        <v>256</v>
      </c>
      <c r="D5372" t="s">
        <v>21</v>
      </c>
      <c r="E5372" t="s">
        <v>22</v>
      </c>
      <c r="F5372" t="s">
        <v>23</v>
      </c>
      <c r="G5372" t="s">
        <v>24</v>
      </c>
      <c r="H5372">
        <v>3</v>
      </c>
      <c r="I5372">
        <v>47970</v>
      </c>
      <c r="J5372">
        <v>15990</v>
      </c>
      <c r="K5372">
        <v>9247.7900000000009</v>
      </c>
      <c r="L5372">
        <v>-5775.83</v>
      </c>
      <c r="M5372">
        <v>-0.14330000000000001</v>
      </c>
      <c r="N5372" t="s">
        <v>400</v>
      </c>
      <c r="O5372" t="s">
        <v>178</v>
      </c>
      <c r="P5372" t="s">
        <v>27</v>
      </c>
      <c r="Q5372" t="s">
        <v>12311</v>
      </c>
      <c r="R5372" t="s">
        <v>12312</v>
      </c>
      <c r="S5372" t="s">
        <v>12313</v>
      </c>
    </row>
    <row r="5373" spans="1:19" hidden="1" x14ac:dyDescent="0.35">
      <c r="A5373" t="s">
        <v>399</v>
      </c>
      <c r="B5373" s="1">
        <v>45671</v>
      </c>
      <c r="C5373" t="s">
        <v>256</v>
      </c>
      <c r="D5373" t="s">
        <v>21</v>
      </c>
      <c r="E5373" t="s">
        <v>22</v>
      </c>
      <c r="F5373" t="s">
        <v>23</v>
      </c>
      <c r="G5373" t="s">
        <v>24</v>
      </c>
      <c r="H5373">
        <v>1</v>
      </c>
      <c r="I5373">
        <v>15990</v>
      </c>
      <c r="J5373">
        <v>15990</v>
      </c>
      <c r="K5373">
        <v>9247.7900000000009</v>
      </c>
      <c r="L5373">
        <v>-1925.27</v>
      </c>
      <c r="M5373">
        <v>-0.14330000000000001</v>
      </c>
      <c r="N5373" t="s">
        <v>400</v>
      </c>
      <c r="O5373" t="s">
        <v>178</v>
      </c>
      <c r="P5373" t="s">
        <v>27</v>
      </c>
      <c r="Q5373" t="s">
        <v>12314</v>
      </c>
      <c r="R5373" t="s">
        <v>12315</v>
      </c>
      <c r="S5373" t="s">
        <v>12316</v>
      </c>
    </row>
    <row r="5374" spans="1:19" hidden="1" x14ac:dyDescent="0.35">
      <c r="A5374" t="s">
        <v>399</v>
      </c>
      <c r="B5374" s="1">
        <v>45671</v>
      </c>
      <c r="C5374" t="s">
        <v>256</v>
      </c>
      <c r="D5374" t="s">
        <v>21</v>
      </c>
      <c r="E5374" t="s">
        <v>22</v>
      </c>
      <c r="F5374" t="s">
        <v>23</v>
      </c>
      <c r="G5374" t="s">
        <v>24</v>
      </c>
      <c r="H5374">
        <v>3</v>
      </c>
      <c r="I5374">
        <v>47970</v>
      </c>
      <c r="J5374">
        <v>15990</v>
      </c>
      <c r="K5374">
        <v>9247.7900000000009</v>
      </c>
      <c r="L5374">
        <v>-5775.83</v>
      </c>
      <c r="M5374">
        <v>-0.14330000000000001</v>
      </c>
      <c r="N5374" t="s">
        <v>400</v>
      </c>
      <c r="O5374" t="s">
        <v>178</v>
      </c>
      <c r="P5374" t="s">
        <v>27</v>
      </c>
      <c r="Q5374" t="s">
        <v>12317</v>
      </c>
      <c r="R5374" t="s">
        <v>12318</v>
      </c>
      <c r="S5374" t="s">
        <v>12319</v>
      </c>
    </row>
    <row r="5375" spans="1:19" hidden="1" x14ac:dyDescent="0.35">
      <c r="A5375" t="s">
        <v>176</v>
      </c>
      <c r="B5375" s="1">
        <v>45671</v>
      </c>
      <c r="C5375" t="s">
        <v>256</v>
      </c>
      <c r="D5375" t="s">
        <v>21</v>
      </c>
      <c r="E5375" t="s">
        <v>22</v>
      </c>
      <c r="F5375" t="s">
        <v>23</v>
      </c>
      <c r="G5375" t="s">
        <v>24</v>
      </c>
      <c r="H5375">
        <v>1</v>
      </c>
      <c r="I5375">
        <v>15990</v>
      </c>
      <c r="J5375">
        <v>15990</v>
      </c>
      <c r="K5375">
        <v>9911.3799999999992</v>
      </c>
      <c r="L5375">
        <v>-2588.86</v>
      </c>
      <c r="M5375">
        <v>-0.19270000000000001</v>
      </c>
      <c r="N5375" t="s">
        <v>177</v>
      </c>
      <c r="O5375" t="s">
        <v>178</v>
      </c>
      <c r="P5375" t="s">
        <v>27</v>
      </c>
      <c r="Q5375" t="s">
        <v>12320</v>
      </c>
      <c r="R5375" t="s">
        <v>12320</v>
      </c>
      <c r="S5375" t="s">
        <v>12321</v>
      </c>
    </row>
    <row r="5376" spans="1:19" hidden="1" x14ac:dyDescent="0.35">
      <c r="A5376" t="s">
        <v>176</v>
      </c>
      <c r="B5376" s="1">
        <v>45671</v>
      </c>
      <c r="C5376" t="s">
        <v>256</v>
      </c>
      <c r="D5376" t="s">
        <v>21</v>
      </c>
      <c r="E5376" t="s">
        <v>22</v>
      </c>
      <c r="F5376" t="s">
        <v>23</v>
      </c>
      <c r="G5376" t="s">
        <v>24</v>
      </c>
      <c r="H5376">
        <v>1</v>
      </c>
      <c r="I5376">
        <v>15990</v>
      </c>
      <c r="J5376">
        <v>15990</v>
      </c>
      <c r="K5376">
        <v>9911.3799999999992</v>
      </c>
      <c r="L5376">
        <v>-2588.86</v>
      </c>
      <c r="M5376">
        <v>-0.19270000000000001</v>
      </c>
      <c r="N5376" t="s">
        <v>177</v>
      </c>
      <c r="O5376" t="s">
        <v>178</v>
      </c>
      <c r="P5376" t="s">
        <v>27</v>
      </c>
      <c r="Q5376" t="s">
        <v>12322</v>
      </c>
      <c r="R5376" t="s">
        <v>12322</v>
      </c>
      <c r="S5376" t="s">
        <v>12323</v>
      </c>
    </row>
    <row r="5377" spans="1:19" hidden="1" x14ac:dyDescent="0.35">
      <c r="A5377" t="s">
        <v>5557</v>
      </c>
      <c r="B5377" s="1">
        <v>45671</v>
      </c>
      <c r="C5377" t="s">
        <v>256</v>
      </c>
      <c r="D5377" t="s">
        <v>21</v>
      </c>
      <c r="E5377" t="s">
        <v>22</v>
      </c>
      <c r="F5377" t="s">
        <v>23</v>
      </c>
      <c r="G5377" t="s">
        <v>24</v>
      </c>
      <c r="H5377">
        <v>1</v>
      </c>
      <c r="I5377">
        <v>15990</v>
      </c>
      <c r="J5377">
        <v>15990</v>
      </c>
      <c r="K5377">
        <v>10740</v>
      </c>
      <c r="L5377">
        <v>-3417.48</v>
      </c>
      <c r="M5377">
        <v>-0.25430000000000003</v>
      </c>
      <c r="N5377" t="s">
        <v>5558</v>
      </c>
      <c r="O5377" t="s">
        <v>178</v>
      </c>
      <c r="P5377" t="s">
        <v>27</v>
      </c>
      <c r="Q5377" t="s">
        <v>12324</v>
      </c>
      <c r="R5377" t="s">
        <v>12324</v>
      </c>
      <c r="S5377" t="s">
        <v>12325</v>
      </c>
    </row>
    <row r="5378" spans="1:19" hidden="1" x14ac:dyDescent="0.35">
      <c r="A5378" t="s">
        <v>12326</v>
      </c>
      <c r="B5378" s="1">
        <v>45671</v>
      </c>
      <c r="C5378" t="s">
        <v>256</v>
      </c>
      <c r="D5378" t="s">
        <v>21</v>
      </c>
      <c r="E5378" t="s">
        <v>22</v>
      </c>
      <c r="F5378" t="s">
        <v>23</v>
      </c>
      <c r="G5378" t="s">
        <v>24</v>
      </c>
      <c r="H5378">
        <v>1</v>
      </c>
      <c r="I5378">
        <v>44990</v>
      </c>
      <c r="J5378">
        <v>44990</v>
      </c>
      <c r="K5378">
        <v>24736</v>
      </c>
      <c r="L5378">
        <v>-2346.2600000000002</v>
      </c>
      <c r="M5378">
        <v>-6.2100000000000002E-2</v>
      </c>
      <c r="N5378" t="s">
        <v>12327</v>
      </c>
      <c r="O5378" t="s">
        <v>206</v>
      </c>
      <c r="P5378" t="s">
        <v>114</v>
      </c>
      <c r="Q5378" t="s">
        <v>12328</v>
      </c>
      <c r="R5378" t="s">
        <v>12328</v>
      </c>
      <c r="S5378" t="s">
        <v>12329</v>
      </c>
    </row>
    <row r="5379" spans="1:19" hidden="1" x14ac:dyDescent="0.35">
      <c r="A5379" t="s">
        <v>5918</v>
      </c>
      <c r="B5379" s="1">
        <v>45671</v>
      </c>
      <c r="C5379" t="s">
        <v>256</v>
      </c>
      <c r="D5379" t="s">
        <v>21</v>
      </c>
      <c r="E5379" t="s">
        <v>22</v>
      </c>
      <c r="F5379" t="s">
        <v>23</v>
      </c>
      <c r="G5379" t="s">
        <v>24</v>
      </c>
      <c r="H5379">
        <v>1</v>
      </c>
      <c r="I5379">
        <v>23990</v>
      </c>
      <c r="J5379">
        <v>23990</v>
      </c>
      <c r="K5379">
        <v>10684.38</v>
      </c>
      <c r="L5379">
        <v>-1042.54</v>
      </c>
      <c r="M5379">
        <v>-5.1700000000000003E-2</v>
      </c>
      <c r="N5379" t="s">
        <v>5919</v>
      </c>
      <c r="O5379" t="s">
        <v>910</v>
      </c>
      <c r="P5379" t="s">
        <v>144</v>
      </c>
      <c r="Q5379" t="s">
        <v>12330</v>
      </c>
      <c r="R5379" t="s">
        <v>12330</v>
      </c>
      <c r="S5379" t="s">
        <v>12331</v>
      </c>
    </row>
    <row r="5380" spans="1:19" hidden="1" x14ac:dyDescent="0.35">
      <c r="A5380" t="s">
        <v>915</v>
      </c>
      <c r="B5380" s="1">
        <v>45671</v>
      </c>
      <c r="C5380" t="s">
        <v>256</v>
      </c>
      <c r="D5380" t="s">
        <v>21</v>
      </c>
      <c r="E5380" t="s">
        <v>22</v>
      </c>
      <c r="F5380" t="s">
        <v>23</v>
      </c>
      <c r="G5380" t="s">
        <v>24</v>
      </c>
      <c r="H5380">
        <v>1</v>
      </c>
      <c r="I5380">
        <v>25990</v>
      </c>
      <c r="J5380">
        <v>25990</v>
      </c>
      <c r="K5380">
        <v>9957.81</v>
      </c>
      <c r="L5380">
        <v>557.99</v>
      </c>
      <c r="M5380">
        <v>2.5499999999999998E-2</v>
      </c>
      <c r="N5380" t="s">
        <v>916</v>
      </c>
      <c r="O5380" t="s">
        <v>910</v>
      </c>
      <c r="P5380" t="s">
        <v>144</v>
      </c>
      <c r="Q5380" t="s">
        <v>12332</v>
      </c>
      <c r="R5380" t="s">
        <v>12333</v>
      </c>
      <c r="S5380" t="s">
        <v>12334</v>
      </c>
    </row>
    <row r="5381" spans="1:19" hidden="1" x14ac:dyDescent="0.35">
      <c r="A5381" t="s">
        <v>3694</v>
      </c>
      <c r="B5381" s="1">
        <v>45671</v>
      </c>
      <c r="C5381" t="s">
        <v>256</v>
      </c>
      <c r="D5381" t="s">
        <v>21</v>
      </c>
      <c r="E5381" t="s">
        <v>22</v>
      </c>
      <c r="F5381" t="s">
        <v>23</v>
      </c>
      <c r="G5381" t="s">
        <v>24</v>
      </c>
      <c r="H5381">
        <v>1</v>
      </c>
      <c r="I5381">
        <v>64990</v>
      </c>
      <c r="J5381">
        <v>64990</v>
      </c>
      <c r="K5381">
        <v>34363.19</v>
      </c>
      <c r="L5381">
        <v>-8402.01</v>
      </c>
      <c r="M5381">
        <v>-0.15379999999999999</v>
      </c>
      <c r="N5381" t="s">
        <v>3695</v>
      </c>
      <c r="O5381" t="s">
        <v>1569</v>
      </c>
      <c r="P5381" t="s">
        <v>144</v>
      </c>
      <c r="Q5381" t="s">
        <v>12335</v>
      </c>
      <c r="R5381" t="s">
        <v>12335</v>
      </c>
      <c r="S5381" t="s">
        <v>12336</v>
      </c>
    </row>
    <row r="5382" spans="1:19" hidden="1" x14ac:dyDescent="0.35">
      <c r="A5382" t="s">
        <v>1567</v>
      </c>
      <c r="B5382" s="1">
        <v>45671</v>
      </c>
      <c r="C5382" t="s">
        <v>256</v>
      </c>
      <c r="D5382" t="s">
        <v>21</v>
      </c>
      <c r="E5382" t="s">
        <v>22</v>
      </c>
      <c r="F5382" t="s">
        <v>23</v>
      </c>
      <c r="G5382" t="s">
        <v>24</v>
      </c>
      <c r="H5382">
        <v>1</v>
      </c>
      <c r="I5382">
        <v>46990</v>
      </c>
      <c r="J5382">
        <v>46990</v>
      </c>
      <c r="K5382">
        <v>23303.71</v>
      </c>
      <c r="L5382">
        <v>-4997.99</v>
      </c>
      <c r="M5382">
        <v>-0.12659999999999999</v>
      </c>
      <c r="N5382" t="s">
        <v>1568</v>
      </c>
      <c r="O5382" t="s">
        <v>1569</v>
      </c>
      <c r="P5382" t="s">
        <v>144</v>
      </c>
      <c r="Q5382" t="s">
        <v>12337</v>
      </c>
      <c r="R5382" t="s">
        <v>12337</v>
      </c>
      <c r="S5382" t="s">
        <v>12338</v>
      </c>
    </row>
    <row r="5383" spans="1:19" hidden="1" x14ac:dyDescent="0.35">
      <c r="A5383" t="s">
        <v>10383</v>
      </c>
      <c r="B5383" s="1">
        <v>45671</v>
      </c>
      <c r="C5383" t="s">
        <v>256</v>
      </c>
      <c r="D5383" t="s">
        <v>21</v>
      </c>
      <c r="E5383" t="s">
        <v>22</v>
      </c>
      <c r="F5383" t="s">
        <v>23</v>
      </c>
      <c r="G5383" t="s">
        <v>24</v>
      </c>
      <c r="H5383">
        <v>1</v>
      </c>
      <c r="I5383">
        <v>14990</v>
      </c>
      <c r="J5383">
        <v>14990</v>
      </c>
      <c r="K5383">
        <v>8190</v>
      </c>
      <c r="L5383">
        <v>-927.15</v>
      </c>
      <c r="M5383">
        <v>-7.3599999999999999E-2</v>
      </c>
      <c r="N5383" t="s">
        <v>10384</v>
      </c>
      <c r="O5383" t="s">
        <v>318</v>
      </c>
      <c r="P5383" t="s">
        <v>82</v>
      </c>
      <c r="Q5383" t="s">
        <v>12339</v>
      </c>
      <c r="R5383" t="s">
        <v>12339</v>
      </c>
      <c r="S5383" t="s">
        <v>12340</v>
      </c>
    </row>
    <row r="5384" spans="1:19" hidden="1" x14ac:dyDescent="0.35">
      <c r="A5384" t="s">
        <v>10383</v>
      </c>
      <c r="B5384" s="1">
        <v>45671</v>
      </c>
      <c r="C5384" t="s">
        <v>256</v>
      </c>
      <c r="D5384" t="s">
        <v>21</v>
      </c>
      <c r="E5384" t="s">
        <v>22</v>
      </c>
      <c r="F5384" t="s">
        <v>23</v>
      </c>
      <c r="G5384" t="s">
        <v>24</v>
      </c>
      <c r="H5384">
        <v>1</v>
      </c>
      <c r="I5384">
        <v>14990</v>
      </c>
      <c r="J5384">
        <v>14990</v>
      </c>
      <c r="K5384">
        <v>8190</v>
      </c>
      <c r="L5384">
        <v>-927.15</v>
      </c>
      <c r="M5384">
        <v>-7.3599999999999999E-2</v>
      </c>
      <c r="N5384" t="s">
        <v>10384</v>
      </c>
      <c r="O5384" t="s">
        <v>318</v>
      </c>
      <c r="P5384" t="s">
        <v>82</v>
      </c>
      <c r="Q5384" t="s">
        <v>12341</v>
      </c>
      <c r="R5384" t="s">
        <v>12342</v>
      </c>
      <c r="S5384" t="s">
        <v>12343</v>
      </c>
    </row>
    <row r="5385" spans="1:19" hidden="1" x14ac:dyDescent="0.35">
      <c r="A5385" t="s">
        <v>2836</v>
      </c>
      <c r="B5385" s="1">
        <v>45671</v>
      </c>
      <c r="C5385" t="s">
        <v>256</v>
      </c>
      <c r="D5385" t="s">
        <v>21</v>
      </c>
      <c r="E5385" t="s">
        <v>22</v>
      </c>
      <c r="F5385" t="s">
        <v>23</v>
      </c>
      <c r="G5385" t="s">
        <v>24</v>
      </c>
      <c r="H5385">
        <v>1</v>
      </c>
      <c r="I5385">
        <v>39990</v>
      </c>
      <c r="J5385">
        <v>39990</v>
      </c>
      <c r="K5385">
        <v>25049.82</v>
      </c>
      <c r="L5385">
        <v>-6231.51</v>
      </c>
      <c r="M5385">
        <v>-0.18540000000000001</v>
      </c>
      <c r="N5385" t="s">
        <v>2837</v>
      </c>
      <c r="O5385" t="s">
        <v>206</v>
      </c>
      <c r="P5385" t="s">
        <v>114</v>
      </c>
      <c r="Q5385" t="s">
        <v>12344</v>
      </c>
      <c r="R5385" t="s">
        <v>12344</v>
      </c>
      <c r="S5385" t="s">
        <v>12345</v>
      </c>
    </row>
    <row r="5386" spans="1:19" hidden="1" x14ac:dyDescent="0.35">
      <c r="A5386" t="s">
        <v>7816</v>
      </c>
      <c r="B5386" s="1">
        <v>45671</v>
      </c>
      <c r="C5386" t="s">
        <v>256</v>
      </c>
      <c r="D5386" t="s">
        <v>21</v>
      </c>
      <c r="E5386" t="s">
        <v>22</v>
      </c>
      <c r="F5386" t="s">
        <v>23</v>
      </c>
      <c r="G5386" t="s">
        <v>24</v>
      </c>
      <c r="H5386">
        <v>1</v>
      </c>
      <c r="I5386">
        <v>13990</v>
      </c>
      <c r="J5386">
        <v>13990</v>
      </c>
      <c r="K5386">
        <v>6834</v>
      </c>
      <c r="L5386">
        <v>-637.53</v>
      </c>
      <c r="M5386">
        <v>-5.4199999999999998E-2</v>
      </c>
      <c r="N5386" t="s">
        <v>7817</v>
      </c>
      <c r="O5386" t="s">
        <v>206</v>
      </c>
      <c r="P5386" t="s">
        <v>114</v>
      </c>
      <c r="Q5386" t="s">
        <v>12346</v>
      </c>
      <c r="R5386" t="s">
        <v>12347</v>
      </c>
      <c r="S5386" t="s">
        <v>12348</v>
      </c>
    </row>
    <row r="5387" spans="1:19" hidden="1" x14ac:dyDescent="0.35">
      <c r="A5387" t="s">
        <v>7816</v>
      </c>
      <c r="B5387" s="1">
        <v>45671</v>
      </c>
      <c r="C5387" t="s">
        <v>256</v>
      </c>
      <c r="D5387" t="s">
        <v>21</v>
      </c>
      <c r="E5387" t="s">
        <v>22</v>
      </c>
      <c r="F5387" t="s">
        <v>23</v>
      </c>
      <c r="G5387" t="s">
        <v>24</v>
      </c>
      <c r="H5387">
        <v>1</v>
      </c>
      <c r="I5387">
        <v>13990</v>
      </c>
      <c r="J5387">
        <v>13990</v>
      </c>
      <c r="K5387">
        <v>6834</v>
      </c>
      <c r="L5387">
        <v>-637.53</v>
      </c>
      <c r="M5387">
        <v>-5.4199999999999998E-2</v>
      </c>
      <c r="N5387" t="s">
        <v>7817</v>
      </c>
      <c r="O5387" t="s">
        <v>206</v>
      </c>
      <c r="P5387" t="s">
        <v>114</v>
      </c>
      <c r="Q5387" t="s">
        <v>12349</v>
      </c>
      <c r="R5387" t="s">
        <v>12350</v>
      </c>
      <c r="S5387" t="s">
        <v>12351</v>
      </c>
    </row>
    <row r="5388" spans="1:19" hidden="1" x14ac:dyDescent="0.35">
      <c r="A5388" t="s">
        <v>3719</v>
      </c>
      <c r="B5388" s="1">
        <v>45671</v>
      </c>
      <c r="C5388" t="s">
        <v>256</v>
      </c>
      <c r="D5388" t="s">
        <v>21</v>
      </c>
      <c r="E5388" t="s">
        <v>22</v>
      </c>
      <c r="F5388" t="s">
        <v>23</v>
      </c>
      <c r="G5388" t="s">
        <v>24</v>
      </c>
      <c r="H5388">
        <v>1</v>
      </c>
      <c r="I5388">
        <v>41990</v>
      </c>
      <c r="J5388">
        <v>41990</v>
      </c>
      <c r="K5388">
        <v>20221</v>
      </c>
      <c r="L5388">
        <v>-3091.77</v>
      </c>
      <c r="M5388">
        <v>-8.7599999999999997E-2</v>
      </c>
      <c r="N5388" t="s">
        <v>3720</v>
      </c>
      <c r="O5388" t="s">
        <v>3721</v>
      </c>
      <c r="P5388" t="s">
        <v>114</v>
      </c>
      <c r="Q5388" t="s">
        <v>12352</v>
      </c>
      <c r="R5388" t="s">
        <v>12352</v>
      </c>
      <c r="S5388" t="s">
        <v>12353</v>
      </c>
    </row>
    <row r="5389" spans="1:19" hidden="1" x14ac:dyDescent="0.35">
      <c r="A5389" t="s">
        <v>3719</v>
      </c>
      <c r="B5389" s="1">
        <v>45671</v>
      </c>
      <c r="C5389" t="s">
        <v>256</v>
      </c>
      <c r="D5389" t="s">
        <v>21</v>
      </c>
      <c r="E5389" t="s">
        <v>22</v>
      </c>
      <c r="F5389" t="s">
        <v>23</v>
      </c>
      <c r="G5389" t="s">
        <v>24</v>
      </c>
      <c r="H5389">
        <v>1</v>
      </c>
      <c r="I5389">
        <v>41990</v>
      </c>
      <c r="J5389">
        <v>41990</v>
      </c>
      <c r="K5389">
        <v>20221</v>
      </c>
      <c r="L5389">
        <v>-3091.77</v>
      </c>
      <c r="M5389">
        <v>-8.7599999999999997E-2</v>
      </c>
      <c r="N5389" t="s">
        <v>3720</v>
      </c>
      <c r="O5389" t="s">
        <v>3721</v>
      </c>
      <c r="P5389" t="s">
        <v>114</v>
      </c>
      <c r="Q5389" t="s">
        <v>12354</v>
      </c>
      <c r="R5389" t="s">
        <v>12355</v>
      </c>
      <c r="S5389" t="s">
        <v>12356</v>
      </c>
    </row>
    <row r="5390" spans="1:19" hidden="1" x14ac:dyDescent="0.35">
      <c r="A5390" t="s">
        <v>446</v>
      </c>
      <c r="B5390" s="1">
        <v>45671</v>
      </c>
      <c r="C5390" t="s">
        <v>256</v>
      </c>
      <c r="D5390" t="s">
        <v>21</v>
      </c>
      <c r="E5390" t="s">
        <v>22</v>
      </c>
      <c r="F5390" t="s">
        <v>23</v>
      </c>
      <c r="G5390" t="s">
        <v>24</v>
      </c>
      <c r="H5390">
        <v>1</v>
      </c>
      <c r="I5390">
        <v>11990</v>
      </c>
      <c r="J5390">
        <v>11990</v>
      </c>
      <c r="K5390">
        <v>5074.37</v>
      </c>
      <c r="L5390">
        <v>-104.79</v>
      </c>
      <c r="M5390">
        <v>-1.04E-2</v>
      </c>
      <c r="N5390" t="s">
        <v>447</v>
      </c>
      <c r="O5390" t="s">
        <v>448</v>
      </c>
      <c r="P5390" t="s">
        <v>114</v>
      </c>
      <c r="Q5390" t="s">
        <v>12357</v>
      </c>
      <c r="R5390" t="s">
        <v>12358</v>
      </c>
      <c r="S5390" t="s">
        <v>12359</v>
      </c>
    </row>
    <row r="5391" spans="1:19" hidden="1" x14ac:dyDescent="0.35">
      <c r="A5391" t="s">
        <v>446</v>
      </c>
      <c r="B5391" s="1">
        <v>45671</v>
      </c>
      <c r="C5391" t="s">
        <v>256</v>
      </c>
      <c r="D5391" t="s">
        <v>21</v>
      </c>
      <c r="E5391" t="s">
        <v>22</v>
      </c>
      <c r="F5391" t="s">
        <v>23</v>
      </c>
      <c r="G5391" t="s">
        <v>24</v>
      </c>
      <c r="H5391">
        <v>1</v>
      </c>
      <c r="I5391">
        <v>11990</v>
      </c>
      <c r="J5391">
        <v>11990</v>
      </c>
      <c r="K5391">
        <v>5074.37</v>
      </c>
      <c r="L5391">
        <v>-104.79</v>
      </c>
      <c r="M5391">
        <v>-1.04E-2</v>
      </c>
      <c r="N5391" t="s">
        <v>447</v>
      </c>
      <c r="O5391" t="s">
        <v>448</v>
      </c>
      <c r="P5391" t="s">
        <v>114</v>
      </c>
      <c r="Q5391" t="s">
        <v>12360</v>
      </c>
      <c r="R5391" t="s">
        <v>12361</v>
      </c>
      <c r="S5391" t="s">
        <v>12362</v>
      </c>
    </row>
    <row r="5392" spans="1:19" hidden="1" x14ac:dyDescent="0.35">
      <c r="A5392" t="s">
        <v>446</v>
      </c>
      <c r="B5392" s="1">
        <v>45671</v>
      </c>
      <c r="C5392" t="s">
        <v>256</v>
      </c>
      <c r="D5392" t="s">
        <v>21</v>
      </c>
      <c r="E5392" t="s">
        <v>22</v>
      </c>
      <c r="F5392" t="s">
        <v>23</v>
      </c>
      <c r="G5392" t="s">
        <v>24</v>
      </c>
      <c r="H5392">
        <v>1</v>
      </c>
      <c r="I5392">
        <v>11990</v>
      </c>
      <c r="J5392">
        <v>11990</v>
      </c>
      <c r="K5392">
        <v>5074.37</v>
      </c>
      <c r="L5392">
        <v>-104.79</v>
      </c>
      <c r="M5392">
        <v>-1.04E-2</v>
      </c>
      <c r="N5392" t="s">
        <v>447</v>
      </c>
      <c r="O5392" t="s">
        <v>448</v>
      </c>
      <c r="P5392" t="s">
        <v>114</v>
      </c>
      <c r="Q5392" t="s">
        <v>12363</v>
      </c>
      <c r="R5392" t="s">
        <v>12364</v>
      </c>
      <c r="S5392" t="s">
        <v>12365</v>
      </c>
    </row>
    <row r="5393" spans="1:19" hidden="1" x14ac:dyDescent="0.35">
      <c r="A5393" t="s">
        <v>446</v>
      </c>
      <c r="B5393" s="1">
        <v>45671</v>
      </c>
      <c r="C5393" t="s">
        <v>256</v>
      </c>
      <c r="D5393" t="s">
        <v>21</v>
      </c>
      <c r="E5393" t="s">
        <v>22</v>
      </c>
      <c r="F5393" t="s">
        <v>23</v>
      </c>
      <c r="G5393" t="s">
        <v>24</v>
      </c>
      <c r="H5393">
        <v>1</v>
      </c>
      <c r="I5393">
        <v>11990</v>
      </c>
      <c r="J5393">
        <v>11990</v>
      </c>
      <c r="K5393">
        <v>5074.37</v>
      </c>
      <c r="L5393">
        <v>-104.79</v>
      </c>
      <c r="M5393">
        <v>-1.04E-2</v>
      </c>
      <c r="N5393" t="s">
        <v>447</v>
      </c>
      <c r="O5393" t="s">
        <v>448</v>
      </c>
      <c r="P5393" t="s">
        <v>114</v>
      </c>
      <c r="Q5393" t="s">
        <v>12366</v>
      </c>
      <c r="R5393" t="s">
        <v>12366</v>
      </c>
      <c r="S5393" t="s">
        <v>12367</v>
      </c>
    </row>
    <row r="5394" spans="1:19" hidden="1" x14ac:dyDescent="0.35">
      <c r="A5394" t="s">
        <v>467</v>
      </c>
      <c r="B5394" s="1">
        <v>45671</v>
      </c>
      <c r="C5394" t="s">
        <v>256</v>
      </c>
      <c r="D5394" t="s">
        <v>21</v>
      </c>
      <c r="E5394" t="s">
        <v>22</v>
      </c>
      <c r="F5394" t="s">
        <v>23</v>
      </c>
      <c r="G5394" t="s">
        <v>24</v>
      </c>
      <c r="H5394">
        <v>1</v>
      </c>
      <c r="I5394">
        <v>49195</v>
      </c>
      <c r="J5394">
        <v>49195</v>
      </c>
      <c r="K5394">
        <v>36858.949999999997</v>
      </c>
      <c r="L5394">
        <v>-14076.68</v>
      </c>
      <c r="M5394">
        <v>-0.34050000000000002</v>
      </c>
      <c r="N5394" t="s">
        <v>468</v>
      </c>
      <c r="O5394" t="s">
        <v>52</v>
      </c>
      <c r="P5394" t="s">
        <v>53</v>
      </c>
      <c r="Q5394" t="s">
        <v>12368</v>
      </c>
      <c r="R5394" t="s">
        <v>12368</v>
      </c>
      <c r="S5394" t="s">
        <v>12369</v>
      </c>
    </row>
    <row r="5395" spans="1:19" hidden="1" x14ac:dyDescent="0.35">
      <c r="A5395" t="s">
        <v>467</v>
      </c>
      <c r="B5395" s="1">
        <v>45671</v>
      </c>
      <c r="C5395" t="s">
        <v>256</v>
      </c>
      <c r="D5395" t="s">
        <v>21</v>
      </c>
      <c r="E5395" t="s">
        <v>22</v>
      </c>
      <c r="F5395" t="s">
        <v>23</v>
      </c>
      <c r="G5395" t="s">
        <v>24</v>
      </c>
      <c r="H5395">
        <v>1</v>
      </c>
      <c r="I5395">
        <v>49195</v>
      </c>
      <c r="J5395">
        <v>49195</v>
      </c>
      <c r="K5395">
        <v>36858.949999999997</v>
      </c>
      <c r="L5395">
        <v>-14076.68</v>
      </c>
      <c r="M5395">
        <v>-0.34050000000000002</v>
      </c>
      <c r="N5395" t="s">
        <v>468</v>
      </c>
      <c r="O5395" t="s">
        <v>52</v>
      </c>
      <c r="P5395" t="s">
        <v>53</v>
      </c>
      <c r="Q5395" t="s">
        <v>12370</v>
      </c>
      <c r="R5395" t="s">
        <v>12370</v>
      </c>
      <c r="S5395" t="s">
        <v>12371</v>
      </c>
    </row>
    <row r="5396" spans="1:19" hidden="1" x14ac:dyDescent="0.35">
      <c r="A5396" t="s">
        <v>467</v>
      </c>
      <c r="B5396" s="1">
        <v>45671</v>
      </c>
      <c r="C5396" t="s">
        <v>256</v>
      </c>
      <c r="D5396" t="s">
        <v>21</v>
      </c>
      <c r="E5396" t="s">
        <v>22</v>
      </c>
      <c r="F5396" t="s">
        <v>23</v>
      </c>
      <c r="G5396" t="s">
        <v>24</v>
      </c>
      <c r="H5396">
        <v>1</v>
      </c>
      <c r="I5396">
        <v>49195</v>
      </c>
      <c r="J5396">
        <v>49195</v>
      </c>
      <c r="K5396">
        <v>36858.949999999997</v>
      </c>
      <c r="L5396">
        <v>-14076.68</v>
      </c>
      <c r="M5396">
        <v>-0.34050000000000002</v>
      </c>
      <c r="N5396" t="s">
        <v>468</v>
      </c>
      <c r="O5396" t="s">
        <v>52</v>
      </c>
      <c r="P5396" t="s">
        <v>53</v>
      </c>
      <c r="Q5396" t="s">
        <v>12372</v>
      </c>
      <c r="R5396" t="s">
        <v>12373</v>
      </c>
      <c r="S5396" t="s">
        <v>12374</v>
      </c>
    </row>
    <row r="5397" spans="1:19" hidden="1" x14ac:dyDescent="0.35">
      <c r="A5397" t="s">
        <v>467</v>
      </c>
      <c r="B5397" s="1">
        <v>45671</v>
      </c>
      <c r="C5397" t="s">
        <v>256</v>
      </c>
      <c r="D5397" t="s">
        <v>21</v>
      </c>
      <c r="E5397" t="s">
        <v>22</v>
      </c>
      <c r="F5397" t="s">
        <v>23</v>
      </c>
      <c r="G5397" t="s">
        <v>24</v>
      </c>
      <c r="H5397">
        <v>1</v>
      </c>
      <c r="I5397">
        <v>49195</v>
      </c>
      <c r="J5397">
        <v>49195</v>
      </c>
      <c r="K5397">
        <v>36858.949999999997</v>
      </c>
      <c r="L5397">
        <v>-14076.68</v>
      </c>
      <c r="M5397">
        <v>-0.34050000000000002</v>
      </c>
      <c r="N5397" t="s">
        <v>468</v>
      </c>
      <c r="O5397" t="s">
        <v>52</v>
      </c>
      <c r="P5397" t="s">
        <v>53</v>
      </c>
      <c r="Q5397" t="s">
        <v>12375</v>
      </c>
      <c r="R5397" t="s">
        <v>12375</v>
      </c>
      <c r="S5397" t="s">
        <v>12376</v>
      </c>
    </row>
    <row r="5398" spans="1:19" hidden="1" x14ac:dyDescent="0.35">
      <c r="A5398" t="s">
        <v>467</v>
      </c>
      <c r="B5398" s="1">
        <v>45671</v>
      </c>
      <c r="C5398" t="s">
        <v>256</v>
      </c>
      <c r="D5398" t="s">
        <v>21</v>
      </c>
      <c r="E5398" t="s">
        <v>22</v>
      </c>
      <c r="F5398" t="s">
        <v>23</v>
      </c>
      <c r="G5398" t="s">
        <v>24</v>
      </c>
      <c r="H5398">
        <v>1</v>
      </c>
      <c r="I5398">
        <v>49195</v>
      </c>
      <c r="J5398">
        <v>49195</v>
      </c>
      <c r="K5398">
        <v>36858.949999999997</v>
      </c>
      <c r="L5398">
        <v>-14076.68</v>
      </c>
      <c r="M5398">
        <v>-0.34050000000000002</v>
      </c>
      <c r="N5398" t="s">
        <v>468</v>
      </c>
      <c r="O5398" t="s">
        <v>52</v>
      </c>
      <c r="P5398" t="s">
        <v>53</v>
      </c>
      <c r="Q5398" t="s">
        <v>12377</v>
      </c>
      <c r="R5398" t="s">
        <v>12377</v>
      </c>
      <c r="S5398" t="s">
        <v>12378</v>
      </c>
    </row>
    <row r="5399" spans="1:19" hidden="1" x14ac:dyDescent="0.35">
      <c r="A5399" t="s">
        <v>467</v>
      </c>
      <c r="B5399" s="1">
        <v>45671</v>
      </c>
      <c r="C5399" t="s">
        <v>256</v>
      </c>
      <c r="D5399" t="s">
        <v>21</v>
      </c>
      <c r="E5399" t="s">
        <v>22</v>
      </c>
      <c r="F5399" t="s">
        <v>23</v>
      </c>
      <c r="G5399" t="s">
        <v>24</v>
      </c>
      <c r="H5399">
        <v>1</v>
      </c>
      <c r="I5399">
        <v>49195</v>
      </c>
      <c r="J5399">
        <v>49195</v>
      </c>
      <c r="K5399">
        <v>36858.949999999997</v>
      </c>
      <c r="L5399">
        <v>-14076.68</v>
      </c>
      <c r="M5399">
        <v>-0.34050000000000002</v>
      </c>
      <c r="N5399" t="s">
        <v>468</v>
      </c>
      <c r="O5399" t="s">
        <v>52</v>
      </c>
      <c r="P5399" t="s">
        <v>53</v>
      </c>
      <c r="Q5399" t="s">
        <v>12379</v>
      </c>
      <c r="R5399" t="s">
        <v>12379</v>
      </c>
      <c r="S5399" t="s">
        <v>12380</v>
      </c>
    </row>
    <row r="5400" spans="1:19" hidden="1" x14ac:dyDescent="0.35">
      <c r="A5400" t="s">
        <v>467</v>
      </c>
      <c r="B5400" s="1">
        <v>45671</v>
      </c>
      <c r="C5400" t="s">
        <v>256</v>
      </c>
      <c r="D5400" t="s">
        <v>21</v>
      </c>
      <c r="E5400" t="s">
        <v>22</v>
      </c>
      <c r="F5400" t="s">
        <v>23</v>
      </c>
      <c r="G5400" t="s">
        <v>24</v>
      </c>
      <c r="H5400">
        <v>1</v>
      </c>
      <c r="I5400">
        <v>49195</v>
      </c>
      <c r="J5400">
        <v>49195</v>
      </c>
      <c r="K5400">
        <v>36858.949999999997</v>
      </c>
      <c r="L5400">
        <v>-12460.71</v>
      </c>
      <c r="M5400">
        <v>-0.3014</v>
      </c>
      <c r="N5400" t="s">
        <v>468</v>
      </c>
      <c r="O5400" t="s">
        <v>52</v>
      </c>
      <c r="P5400" t="s">
        <v>53</v>
      </c>
      <c r="Q5400" t="s">
        <v>12381</v>
      </c>
      <c r="R5400" t="s">
        <v>12381</v>
      </c>
      <c r="S5400" t="s">
        <v>12382</v>
      </c>
    </row>
    <row r="5401" spans="1:19" hidden="1" x14ac:dyDescent="0.35">
      <c r="A5401" t="s">
        <v>467</v>
      </c>
      <c r="B5401" s="1">
        <v>45671</v>
      </c>
      <c r="C5401" t="s">
        <v>256</v>
      </c>
      <c r="D5401" t="s">
        <v>21</v>
      </c>
      <c r="E5401" t="s">
        <v>22</v>
      </c>
      <c r="F5401" t="s">
        <v>23</v>
      </c>
      <c r="G5401" t="s">
        <v>24</v>
      </c>
      <c r="H5401">
        <v>1</v>
      </c>
      <c r="I5401">
        <v>49195</v>
      </c>
      <c r="J5401">
        <v>49195</v>
      </c>
      <c r="K5401">
        <v>36858.949999999997</v>
      </c>
      <c r="L5401">
        <v>-14076.68</v>
      </c>
      <c r="M5401">
        <v>-0.34050000000000002</v>
      </c>
      <c r="N5401" t="s">
        <v>468</v>
      </c>
      <c r="O5401" t="s">
        <v>52</v>
      </c>
      <c r="P5401" t="s">
        <v>53</v>
      </c>
      <c r="Q5401" t="s">
        <v>12383</v>
      </c>
      <c r="R5401" t="s">
        <v>12383</v>
      </c>
      <c r="S5401" t="s">
        <v>12384</v>
      </c>
    </row>
    <row r="5402" spans="1:19" hidden="1" x14ac:dyDescent="0.35">
      <c r="A5402" t="s">
        <v>467</v>
      </c>
      <c r="B5402" s="1">
        <v>45671</v>
      </c>
      <c r="C5402" t="s">
        <v>256</v>
      </c>
      <c r="D5402" t="s">
        <v>21</v>
      </c>
      <c r="E5402" t="s">
        <v>22</v>
      </c>
      <c r="F5402" t="s">
        <v>23</v>
      </c>
      <c r="G5402" t="s">
        <v>24</v>
      </c>
      <c r="H5402">
        <v>1</v>
      </c>
      <c r="I5402">
        <v>49195</v>
      </c>
      <c r="J5402">
        <v>49195</v>
      </c>
      <c r="K5402">
        <v>36858.949999999997</v>
      </c>
      <c r="L5402">
        <v>-14076.68</v>
      </c>
      <c r="M5402">
        <v>-0.34050000000000002</v>
      </c>
      <c r="N5402" t="s">
        <v>468</v>
      </c>
      <c r="O5402" t="s">
        <v>52</v>
      </c>
      <c r="P5402" t="s">
        <v>53</v>
      </c>
      <c r="Q5402" t="s">
        <v>12385</v>
      </c>
      <c r="R5402" t="s">
        <v>12385</v>
      </c>
      <c r="S5402" t="s">
        <v>12386</v>
      </c>
    </row>
    <row r="5403" spans="1:19" hidden="1" x14ac:dyDescent="0.35">
      <c r="A5403" t="s">
        <v>467</v>
      </c>
      <c r="B5403" s="1">
        <v>45671</v>
      </c>
      <c r="C5403" t="s">
        <v>256</v>
      </c>
      <c r="D5403" t="s">
        <v>21</v>
      </c>
      <c r="E5403" t="s">
        <v>22</v>
      </c>
      <c r="F5403" t="s">
        <v>23</v>
      </c>
      <c r="G5403" t="s">
        <v>24</v>
      </c>
      <c r="H5403">
        <v>1</v>
      </c>
      <c r="I5403">
        <v>49195</v>
      </c>
      <c r="J5403">
        <v>49195</v>
      </c>
      <c r="K5403">
        <v>36858.949999999997</v>
      </c>
      <c r="L5403">
        <v>-14076.68</v>
      </c>
      <c r="M5403">
        <v>-0.34050000000000002</v>
      </c>
      <c r="N5403" t="s">
        <v>468</v>
      </c>
      <c r="O5403" t="s">
        <v>52</v>
      </c>
      <c r="P5403" t="s">
        <v>53</v>
      </c>
      <c r="Q5403" t="s">
        <v>12387</v>
      </c>
      <c r="R5403" t="s">
        <v>12387</v>
      </c>
      <c r="S5403" t="s">
        <v>12388</v>
      </c>
    </row>
    <row r="5404" spans="1:19" hidden="1" x14ac:dyDescent="0.35">
      <c r="A5404" t="s">
        <v>467</v>
      </c>
      <c r="B5404" s="1">
        <v>45671</v>
      </c>
      <c r="C5404" t="s">
        <v>256</v>
      </c>
      <c r="D5404" t="s">
        <v>21</v>
      </c>
      <c r="E5404" t="s">
        <v>22</v>
      </c>
      <c r="F5404" t="s">
        <v>23</v>
      </c>
      <c r="G5404" t="s">
        <v>24</v>
      </c>
      <c r="H5404">
        <v>1</v>
      </c>
      <c r="I5404">
        <v>49195</v>
      </c>
      <c r="J5404">
        <v>49195</v>
      </c>
      <c r="K5404">
        <v>36858.949999999997</v>
      </c>
      <c r="L5404">
        <v>-12460.71</v>
      </c>
      <c r="M5404">
        <v>-0.3014</v>
      </c>
      <c r="N5404" t="s">
        <v>468</v>
      </c>
      <c r="O5404" t="s">
        <v>52</v>
      </c>
      <c r="P5404" t="s">
        <v>53</v>
      </c>
      <c r="Q5404" t="s">
        <v>12389</v>
      </c>
      <c r="R5404" t="s">
        <v>12389</v>
      </c>
      <c r="S5404" t="s">
        <v>12390</v>
      </c>
    </row>
    <row r="5405" spans="1:19" hidden="1" x14ac:dyDescent="0.35">
      <c r="A5405" t="s">
        <v>467</v>
      </c>
      <c r="B5405" s="1">
        <v>45671</v>
      </c>
      <c r="C5405" t="s">
        <v>256</v>
      </c>
      <c r="D5405" t="s">
        <v>21</v>
      </c>
      <c r="E5405" t="s">
        <v>22</v>
      </c>
      <c r="F5405" t="s">
        <v>23</v>
      </c>
      <c r="G5405" t="s">
        <v>24</v>
      </c>
      <c r="H5405">
        <v>1</v>
      </c>
      <c r="I5405">
        <v>49195</v>
      </c>
      <c r="J5405">
        <v>49195</v>
      </c>
      <c r="K5405">
        <v>36858.949999999997</v>
      </c>
      <c r="L5405">
        <v>-14076.68</v>
      </c>
      <c r="M5405">
        <v>-0.34050000000000002</v>
      </c>
      <c r="N5405" t="s">
        <v>468</v>
      </c>
      <c r="O5405" t="s">
        <v>52</v>
      </c>
      <c r="P5405" t="s">
        <v>53</v>
      </c>
      <c r="Q5405" t="s">
        <v>12391</v>
      </c>
      <c r="R5405" t="s">
        <v>12391</v>
      </c>
      <c r="S5405" t="s">
        <v>12392</v>
      </c>
    </row>
    <row r="5406" spans="1:19" hidden="1" x14ac:dyDescent="0.35">
      <c r="A5406" t="s">
        <v>467</v>
      </c>
      <c r="B5406" s="1">
        <v>45671</v>
      </c>
      <c r="C5406" t="s">
        <v>256</v>
      </c>
      <c r="D5406" t="s">
        <v>21</v>
      </c>
      <c r="E5406" t="s">
        <v>22</v>
      </c>
      <c r="F5406" t="s">
        <v>23</v>
      </c>
      <c r="G5406" t="s">
        <v>24</v>
      </c>
      <c r="H5406">
        <v>1</v>
      </c>
      <c r="I5406">
        <v>49195</v>
      </c>
      <c r="J5406">
        <v>49195</v>
      </c>
      <c r="K5406">
        <v>36858.949999999997</v>
      </c>
      <c r="L5406">
        <v>-14076.68</v>
      </c>
      <c r="M5406">
        <v>-0.34050000000000002</v>
      </c>
      <c r="N5406" t="s">
        <v>468</v>
      </c>
      <c r="O5406" t="s">
        <v>52</v>
      </c>
      <c r="P5406" t="s">
        <v>53</v>
      </c>
      <c r="Q5406" t="s">
        <v>12393</v>
      </c>
      <c r="R5406" t="s">
        <v>12393</v>
      </c>
      <c r="S5406" t="s">
        <v>12394</v>
      </c>
    </row>
    <row r="5407" spans="1:19" hidden="1" x14ac:dyDescent="0.35">
      <c r="A5407" t="s">
        <v>467</v>
      </c>
      <c r="B5407" s="1">
        <v>45671</v>
      </c>
      <c r="C5407" t="s">
        <v>256</v>
      </c>
      <c r="D5407" t="s">
        <v>21</v>
      </c>
      <c r="E5407" t="s">
        <v>22</v>
      </c>
      <c r="F5407" t="s">
        <v>23</v>
      </c>
      <c r="G5407" t="s">
        <v>24</v>
      </c>
      <c r="H5407">
        <v>1</v>
      </c>
      <c r="I5407">
        <v>49195</v>
      </c>
      <c r="J5407">
        <v>49195</v>
      </c>
      <c r="K5407">
        <v>36858.949999999997</v>
      </c>
      <c r="L5407">
        <v>-14076.68</v>
      </c>
      <c r="M5407">
        <v>-0.34050000000000002</v>
      </c>
      <c r="N5407" t="s">
        <v>468</v>
      </c>
      <c r="O5407" t="s">
        <v>52</v>
      </c>
      <c r="P5407" t="s">
        <v>53</v>
      </c>
      <c r="Q5407" t="s">
        <v>12395</v>
      </c>
      <c r="R5407" t="s">
        <v>12395</v>
      </c>
      <c r="S5407" t="s">
        <v>12396</v>
      </c>
    </row>
    <row r="5408" spans="1:19" hidden="1" x14ac:dyDescent="0.35">
      <c r="A5408" t="s">
        <v>467</v>
      </c>
      <c r="B5408" s="1">
        <v>45671</v>
      </c>
      <c r="C5408" t="s">
        <v>256</v>
      </c>
      <c r="D5408" t="s">
        <v>21</v>
      </c>
      <c r="E5408" t="s">
        <v>22</v>
      </c>
      <c r="F5408" t="s">
        <v>23</v>
      </c>
      <c r="G5408" t="s">
        <v>24</v>
      </c>
      <c r="H5408">
        <v>1</v>
      </c>
      <c r="I5408">
        <v>49195</v>
      </c>
      <c r="J5408">
        <v>49195</v>
      </c>
      <c r="K5408">
        <v>36858.949999999997</v>
      </c>
      <c r="L5408">
        <v>-14076.68</v>
      </c>
      <c r="M5408">
        <v>-0.34050000000000002</v>
      </c>
      <c r="N5408" t="s">
        <v>468</v>
      </c>
      <c r="O5408" t="s">
        <v>52</v>
      </c>
      <c r="P5408" t="s">
        <v>53</v>
      </c>
      <c r="Q5408" t="s">
        <v>12397</v>
      </c>
      <c r="R5408" t="s">
        <v>12397</v>
      </c>
      <c r="S5408" t="s">
        <v>12398</v>
      </c>
    </row>
    <row r="5409" spans="1:19" hidden="1" x14ac:dyDescent="0.35">
      <c r="A5409" t="s">
        <v>467</v>
      </c>
      <c r="B5409" s="1">
        <v>45671</v>
      </c>
      <c r="C5409" t="s">
        <v>256</v>
      </c>
      <c r="D5409" t="s">
        <v>21</v>
      </c>
      <c r="E5409" t="s">
        <v>22</v>
      </c>
      <c r="F5409" t="s">
        <v>23</v>
      </c>
      <c r="G5409" t="s">
        <v>24</v>
      </c>
      <c r="H5409">
        <v>1</v>
      </c>
      <c r="I5409">
        <v>49195</v>
      </c>
      <c r="J5409">
        <v>49195</v>
      </c>
      <c r="K5409">
        <v>36858.949999999997</v>
      </c>
      <c r="L5409">
        <v>-14076.68</v>
      </c>
      <c r="M5409">
        <v>-0.34050000000000002</v>
      </c>
      <c r="N5409" t="s">
        <v>468</v>
      </c>
      <c r="O5409" t="s">
        <v>52</v>
      </c>
      <c r="P5409" t="s">
        <v>53</v>
      </c>
      <c r="Q5409" t="s">
        <v>12399</v>
      </c>
      <c r="R5409" t="s">
        <v>12399</v>
      </c>
      <c r="S5409" t="s">
        <v>12400</v>
      </c>
    </row>
    <row r="5410" spans="1:19" hidden="1" x14ac:dyDescent="0.35">
      <c r="A5410" t="s">
        <v>467</v>
      </c>
      <c r="B5410" s="1">
        <v>45671</v>
      </c>
      <c r="C5410" t="s">
        <v>256</v>
      </c>
      <c r="D5410" t="s">
        <v>21</v>
      </c>
      <c r="E5410" t="s">
        <v>22</v>
      </c>
      <c r="F5410" t="s">
        <v>23</v>
      </c>
      <c r="G5410" t="s">
        <v>24</v>
      </c>
      <c r="H5410">
        <v>1</v>
      </c>
      <c r="I5410">
        <v>49195</v>
      </c>
      <c r="J5410">
        <v>49195</v>
      </c>
      <c r="K5410">
        <v>36858.949999999997</v>
      </c>
      <c r="L5410">
        <v>-14076.68</v>
      </c>
      <c r="M5410">
        <v>-0.34050000000000002</v>
      </c>
      <c r="N5410" t="s">
        <v>468</v>
      </c>
      <c r="O5410" t="s">
        <v>52</v>
      </c>
      <c r="P5410" t="s">
        <v>53</v>
      </c>
      <c r="Q5410" t="s">
        <v>12401</v>
      </c>
      <c r="R5410" t="s">
        <v>12401</v>
      </c>
      <c r="S5410" t="s">
        <v>12402</v>
      </c>
    </row>
    <row r="5411" spans="1:19" hidden="1" x14ac:dyDescent="0.35">
      <c r="A5411" t="s">
        <v>467</v>
      </c>
      <c r="B5411" s="1">
        <v>45671</v>
      </c>
      <c r="C5411" t="s">
        <v>256</v>
      </c>
      <c r="D5411" t="s">
        <v>21</v>
      </c>
      <c r="E5411" t="s">
        <v>22</v>
      </c>
      <c r="F5411" t="s">
        <v>23</v>
      </c>
      <c r="G5411" t="s">
        <v>24</v>
      </c>
      <c r="H5411">
        <v>1</v>
      </c>
      <c r="I5411">
        <v>49195</v>
      </c>
      <c r="J5411">
        <v>49195</v>
      </c>
      <c r="K5411">
        <v>36858.949999999997</v>
      </c>
      <c r="L5411">
        <v>-14076.68</v>
      </c>
      <c r="M5411">
        <v>-0.34050000000000002</v>
      </c>
      <c r="N5411" t="s">
        <v>468</v>
      </c>
      <c r="O5411" t="s">
        <v>52</v>
      </c>
      <c r="P5411" t="s">
        <v>53</v>
      </c>
      <c r="Q5411" t="s">
        <v>12403</v>
      </c>
      <c r="R5411" t="s">
        <v>12403</v>
      </c>
      <c r="S5411" t="s">
        <v>12404</v>
      </c>
    </row>
    <row r="5412" spans="1:19" hidden="1" x14ac:dyDescent="0.35">
      <c r="A5412" t="s">
        <v>467</v>
      </c>
      <c r="B5412" s="1">
        <v>45671</v>
      </c>
      <c r="C5412" t="s">
        <v>256</v>
      </c>
      <c r="D5412" t="s">
        <v>21</v>
      </c>
      <c r="E5412" t="s">
        <v>22</v>
      </c>
      <c r="F5412" t="s">
        <v>23</v>
      </c>
      <c r="G5412" t="s">
        <v>24</v>
      </c>
      <c r="H5412">
        <v>1</v>
      </c>
      <c r="I5412">
        <v>49195</v>
      </c>
      <c r="J5412">
        <v>49195</v>
      </c>
      <c r="K5412">
        <v>36858.949999999997</v>
      </c>
      <c r="L5412">
        <v>-14076.68</v>
      </c>
      <c r="M5412">
        <v>-0.34050000000000002</v>
      </c>
      <c r="N5412" t="s">
        <v>468</v>
      </c>
      <c r="O5412" t="s">
        <v>52</v>
      </c>
      <c r="P5412" t="s">
        <v>53</v>
      </c>
      <c r="Q5412" t="s">
        <v>12405</v>
      </c>
      <c r="R5412" t="s">
        <v>12405</v>
      </c>
      <c r="S5412" t="s">
        <v>12406</v>
      </c>
    </row>
    <row r="5413" spans="1:19" hidden="1" x14ac:dyDescent="0.35">
      <c r="A5413" t="s">
        <v>467</v>
      </c>
      <c r="B5413" s="1">
        <v>45671</v>
      </c>
      <c r="C5413" t="s">
        <v>256</v>
      </c>
      <c r="D5413" t="s">
        <v>21</v>
      </c>
      <c r="E5413" t="s">
        <v>22</v>
      </c>
      <c r="F5413" t="s">
        <v>23</v>
      </c>
      <c r="G5413" t="s">
        <v>24</v>
      </c>
      <c r="H5413">
        <v>1</v>
      </c>
      <c r="I5413">
        <v>49195</v>
      </c>
      <c r="J5413">
        <v>49195</v>
      </c>
      <c r="K5413">
        <v>36858.949999999997</v>
      </c>
      <c r="L5413">
        <v>-14076.68</v>
      </c>
      <c r="M5413">
        <v>-0.34050000000000002</v>
      </c>
      <c r="N5413" t="s">
        <v>468</v>
      </c>
      <c r="O5413" t="s">
        <v>52</v>
      </c>
      <c r="P5413" t="s">
        <v>53</v>
      </c>
      <c r="Q5413" t="s">
        <v>12407</v>
      </c>
      <c r="R5413" t="s">
        <v>12408</v>
      </c>
      <c r="S5413" t="s">
        <v>12409</v>
      </c>
    </row>
    <row r="5414" spans="1:19" hidden="1" x14ac:dyDescent="0.35">
      <c r="A5414" t="s">
        <v>467</v>
      </c>
      <c r="B5414" s="1">
        <v>45671</v>
      </c>
      <c r="C5414" t="s">
        <v>256</v>
      </c>
      <c r="D5414" t="s">
        <v>21</v>
      </c>
      <c r="E5414" t="s">
        <v>22</v>
      </c>
      <c r="F5414" t="s">
        <v>23</v>
      </c>
      <c r="G5414" t="s">
        <v>24</v>
      </c>
      <c r="H5414">
        <v>1</v>
      </c>
      <c r="I5414">
        <v>49195</v>
      </c>
      <c r="J5414">
        <v>49195</v>
      </c>
      <c r="K5414">
        <v>36858.949999999997</v>
      </c>
      <c r="L5414">
        <v>-12460.71</v>
      </c>
      <c r="M5414">
        <v>-0.3014</v>
      </c>
      <c r="N5414" t="s">
        <v>468</v>
      </c>
      <c r="O5414" t="s">
        <v>52</v>
      </c>
      <c r="P5414" t="s">
        <v>53</v>
      </c>
      <c r="Q5414" t="s">
        <v>12410</v>
      </c>
      <c r="R5414" t="s">
        <v>12410</v>
      </c>
      <c r="S5414" t="s">
        <v>12411</v>
      </c>
    </row>
    <row r="5415" spans="1:19" hidden="1" x14ac:dyDescent="0.35">
      <c r="A5415" t="s">
        <v>467</v>
      </c>
      <c r="B5415" s="1">
        <v>45671</v>
      </c>
      <c r="C5415" t="s">
        <v>256</v>
      </c>
      <c r="D5415" t="s">
        <v>21</v>
      </c>
      <c r="E5415" t="s">
        <v>22</v>
      </c>
      <c r="F5415" t="s">
        <v>23</v>
      </c>
      <c r="G5415" t="s">
        <v>24</v>
      </c>
      <c r="H5415">
        <v>1</v>
      </c>
      <c r="I5415">
        <v>49195</v>
      </c>
      <c r="J5415">
        <v>49195</v>
      </c>
      <c r="K5415">
        <v>36858.949999999997</v>
      </c>
      <c r="L5415">
        <v>-14076.68</v>
      </c>
      <c r="M5415">
        <v>-0.34050000000000002</v>
      </c>
      <c r="N5415" t="s">
        <v>468</v>
      </c>
      <c r="O5415" t="s">
        <v>52</v>
      </c>
      <c r="P5415" t="s">
        <v>53</v>
      </c>
      <c r="Q5415" t="s">
        <v>12412</v>
      </c>
      <c r="R5415" t="s">
        <v>12412</v>
      </c>
      <c r="S5415" t="s">
        <v>12413</v>
      </c>
    </row>
    <row r="5416" spans="1:19" hidden="1" x14ac:dyDescent="0.35">
      <c r="A5416" t="s">
        <v>467</v>
      </c>
      <c r="B5416" s="1">
        <v>45671</v>
      </c>
      <c r="C5416" t="s">
        <v>256</v>
      </c>
      <c r="D5416" t="s">
        <v>21</v>
      </c>
      <c r="E5416" t="s">
        <v>22</v>
      </c>
      <c r="F5416" t="s">
        <v>23</v>
      </c>
      <c r="G5416" t="s">
        <v>24</v>
      </c>
      <c r="H5416">
        <v>1</v>
      </c>
      <c r="I5416">
        <v>49195</v>
      </c>
      <c r="J5416">
        <v>49195</v>
      </c>
      <c r="K5416">
        <v>36858.949999999997</v>
      </c>
      <c r="L5416">
        <v>-12460.71</v>
      </c>
      <c r="M5416">
        <v>-0.3014</v>
      </c>
      <c r="N5416" t="s">
        <v>468</v>
      </c>
      <c r="O5416" t="s">
        <v>52</v>
      </c>
      <c r="P5416" t="s">
        <v>53</v>
      </c>
      <c r="Q5416" t="s">
        <v>12414</v>
      </c>
      <c r="R5416" t="s">
        <v>12414</v>
      </c>
      <c r="S5416" t="s">
        <v>12415</v>
      </c>
    </row>
    <row r="5417" spans="1:19" hidden="1" x14ac:dyDescent="0.35">
      <c r="A5417" t="s">
        <v>467</v>
      </c>
      <c r="B5417" s="1">
        <v>45671</v>
      </c>
      <c r="C5417" t="s">
        <v>256</v>
      </c>
      <c r="D5417" t="s">
        <v>21</v>
      </c>
      <c r="E5417" t="s">
        <v>22</v>
      </c>
      <c r="F5417" t="s">
        <v>23</v>
      </c>
      <c r="G5417" t="s">
        <v>24</v>
      </c>
      <c r="H5417">
        <v>1</v>
      </c>
      <c r="I5417">
        <v>49195</v>
      </c>
      <c r="J5417">
        <v>49195</v>
      </c>
      <c r="K5417">
        <v>36858.949999999997</v>
      </c>
      <c r="L5417">
        <v>-12460.71</v>
      </c>
      <c r="M5417">
        <v>-0.3014</v>
      </c>
      <c r="N5417" t="s">
        <v>468</v>
      </c>
      <c r="O5417" t="s">
        <v>52</v>
      </c>
      <c r="P5417" t="s">
        <v>53</v>
      </c>
      <c r="Q5417" t="s">
        <v>12416</v>
      </c>
      <c r="R5417" t="s">
        <v>12417</v>
      </c>
      <c r="S5417" t="s">
        <v>12418</v>
      </c>
    </row>
    <row r="5418" spans="1:19" hidden="1" x14ac:dyDescent="0.35">
      <c r="A5418" t="s">
        <v>467</v>
      </c>
      <c r="B5418" s="1">
        <v>45671</v>
      </c>
      <c r="C5418" t="s">
        <v>256</v>
      </c>
      <c r="D5418" t="s">
        <v>21</v>
      </c>
      <c r="E5418" t="s">
        <v>22</v>
      </c>
      <c r="F5418" t="s">
        <v>23</v>
      </c>
      <c r="G5418" t="s">
        <v>24</v>
      </c>
      <c r="H5418">
        <v>1</v>
      </c>
      <c r="I5418">
        <v>49195</v>
      </c>
      <c r="J5418">
        <v>49195</v>
      </c>
      <c r="K5418">
        <v>36858.949999999997</v>
      </c>
      <c r="L5418">
        <v>-14076.68</v>
      </c>
      <c r="M5418">
        <v>-0.34050000000000002</v>
      </c>
      <c r="N5418" t="s">
        <v>468</v>
      </c>
      <c r="O5418" t="s">
        <v>52</v>
      </c>
      <c r="P5418" t="s">
        <v>53</v>
      </c>
      <c r="Q5418" t="s">
        <v>12419</v>
      </c>
      <c r="R5418" t="s">
        <v>12419</v>
      </c>
      <c r="S5418" t="s">
        <v>12420</v>
      </c>
    </row>
    <row r="5419" spans="1:19" hidden="1" x14ac:dyDescent="0.35">
      <c r="A5419" t="s">
        <v>467</v>
      </c>
      <c r="B5419" s="1">
        <v>45671</v>
      </c>
      <c r="C5419" t="s">
        <v>256</v>
      </c>
      <c r="D5419" t="s">
        <v>21</v>
      </c>
      <c r="E5419" t="s">
        <v>22</v>
      </c>
      <c r="F5419" t="s">
        <v>23</v>
      </c>
      <c r="G5419" t="s">
        <v>24</v>
      </c>
      <c r="H5419">
        <v>1</v>
      </c>
      <c r="I5419">
        <v>49195</v>
      </c>
      <c r="J5419">
        <v>49195</v>
      </c>
      <c r="K5419">
        <v>36858.949999999997</v>
      </c>
      <c r="L5419">
        <v>-14076.68</v>
      </c>
      <c r="M5419">
        <v>-0.34050000000000002</v>
      </c>
      <c r="N5419" t="s">
        <v>468</v>
      </c>
      <c r="O5419" t="s">
        <v>52</v>
      </c>
      <c r="P5419" t="s">
        <v>53</v>
      </c>
      <c r="Q5419" t="s">
        <v>12421</v>
      </c>
      <c r="R5419" t="s">
        <v>12421</v>
      </c>
      <c r="S5419" t="s">
        <v>12422</v>
      </c>
    </row>
    <row r="5420" spans="1:19" hidden="1" x14ac:dyDescent="0.35">
      <c r="A5420" t="s">
        <v>467</v>
      </c>
      <c r="B5420" s="1">
        <v>45671</v>
      </c>
      <c r="C5420" t="s">
        <v>256</v>
      </c>
      <c r="D5420" t="s">
        <v>21</v>
      </c>
      <c r="E5420" t="s">
        <v>22</v>
      </c>
      <c r="F5420" t="s">
        <v>23</v>
      </c>
      <c r="G5420" t="s">
        <v>24</v>
      </c>
      <c r="H5420">
        <v>1</v>
      </c>
      <c r="I5420">
        <v>49195</v>
      </c>
      <c r="J5420">
        <v>49195</v>
      </c>
      <c r="K5420">
        <v>36858.949999999997</v>
      </c>
      <c r="L5420">
        <v>-14076.68</v>
      </c>
      <c r="M5420">
        <v>-0.34050000000000002</v>
      </c>
      <c r="N5420" t="s">
        <v>468</v>
      </c>
      <c r="O5420" t="s">
        <v>52</v>
      </c>
      <c r="P5420" t="s">
        <v>53</v>
      </c>
      <c r="Q5420" t="s">
        <v>12423</v>
      </c>
      <c r="R5420" t="s">
        <v>12424</v>
      </c>
      <c r="S5420" t="s">
        <v>12425</v>
      </c>
    </row>
    <row r="5421" spans="1:19" hidden="1" x14ac:dyDescent="0.35">
      <c r="A5421" t="s">
        <v>467</v>
      </c>
      <c r="B5421" s="1">
        <v>45671</v>
      </c>
      <c r="C5421" t="s">
        <v>256</v>
      </c>
      <c r="D5421" t="s">
        <v>21</v>
      </c>
      <c r="E5421" t="s">
        <v>22</v>
      </c>
      <c r="F5421" t="s">
        <v>23</v>
      </c>
      <c r="G5421" t="s">
        <v>24</v>
      </c>
      <c r="H5421">
        <v>1</v>
      </c>
      <c r="I5421">
        <v>49195</v>
      </c>
      <c r="J5421">
        <v>49195</v>
      </c>
      <c r="K5421">
        <v>36858.949999999997</v>
      </c>
      <c r="L5421">
        <v>-12460.71</v>
      </c>
      <c r="M5421">
        <v>-0.3014</v>
      </c>
      <c r="N5421" t="s">
        <v>468</v>
      </c>
      <c r="O5421" t="s">
        <v>52</v>
      </c>
      <c r="P5421" t="s">
        <v>53</v>
      </c>
      <c r="Q5421" t="s">
        <v>12426</v>
      </c>
      <c r="R5421" t="s">
        <v>12426</v>
      </c>
      <c r="S5421" t="s">
        <v>12427</v>
      </c>
    </row>
    <row r="5422" spans="1:19" hidden="1" x14ac:dyDescent="0.35">
      <c r="A5422" t="s">
        <v>467</v>
      </c>
      <c r="B5422" s="1">
        <v>45671</v>
      </c>
      <c r="C5422" t="s">
        <v>256</v>
      </c>
      <c r="D5422" t="s">
        <v>21</v>
      </c>
      <c r="E5422" t="s">
        <v>22</v>
      </c>
      <c r="F5422" t="s">
        <v>23</v>
      </c>
      <c r="G5422" t="s">
        <v>24</v>
      </c>
      <c r="H5422">
        <v>1</v>
      </c>
      <c r="I5422">
        <v>49195</v>
      </c>
      <c r="J5422">
        <v>49195</v>
      </c>
      <c r="K5422">
        <v>36858.949999999997</v>
      </c>
      <c r="L5422">
        <v>-14076.68</v>
      </c>
      <c r="M5422">
        <v>-0.34050000000000002</v>
      </c>
      <c r="N5422" t="s">
        <v>468</v>
      </c>
      <c r="O5422" t="s">
        <v>52</v>
      </c>
      <c r="P5422" t="s">
        <v>53</v>
      </c>
      <c r="Q5422" t="s">
        <v>12428</v>
      </c>
      <c r="R5422" t="s">
        <v>12428</v>
      </c>
      <c r="S5422" t="s">
        <v>12429</v>
      </c>
    </row>
    <row r="5423" spans="1:19" hidden="1" x14ac:dyDescent="0.35">
      <c r="A5423" t="s">
        <v>467</v>
      </c>
      <c r="B5423" s="1">
        <v>45671</v>
      </c>
      <c r="C5423" t="s">
        <v>256</v>
      </c>
      <c r="D5423" t="s">
        <v>21</v>
      </c>
      <c r="E5423" t="s">
        <v>22</v>
      </c>
      <c r="F5423" t="s">
        <v>23</v>
      </c>
      <c r="G5423" t="s">
        <v>24</v>
      </c>
      <c r="H5423">
        <v>1</v>
      </c>
      <c r="I5423">
        <v>49195</v>
      </c>
      <c r="J5423">
        <v>49195</v>
      </c>
      <c r="K5423">
        <v>36858.949999999997</v>
      </c>
      <c r="L5423">
        <v>-14076.68</v>
      </c>
      <c r="M5423">
        <v>-0.34050000000000002</v>
      </c>
      <c r="N5423" t="s">
        <v>468</v>
      </c>
      <c r="O5423" t="s">
        <v>52</v>
      </c>
      <c r="P5423" t="s">
        <v>53</v>
      </c>
      <c r="Q5423" t="s">
        <v>12430</v>
      </c>
      <c r="R5423" t="s">
        <v>12430</v>
      </c>
      <c r="S5423" t="s">
        <v>12431</v>
      </c>
    </row>
    <row r="5424" spans="1:19" hidden="1" x14ac:dyDescent="0.35">
      <c r="A5424" t="s">
        <v>467</v>
      </c>
      <c r="B5424" s="1">
        <v>45671</v>
      </c>
      <c r="C5424" t="s">
        <v>256</v>
      </c>
      <c r="D5424" t="s">
        <v>21</v>
      </c>
      <c r="E5424" t="s">
        <v>22</v>
      </c>
      <c r="F5424" t="s">
        <v>23</v>
      </c>
      <c r="G5424" t="s">
        <v>24</v>
      </c>
      <c r="H5424">
        <v>1</v>
      </c>
      <c r="I5424">
        <v>49195</v>
      </c>
      <c r="J5424">
        <v>49195</v>
      </c>
      <c r="K5424">
        <v>36858.949999999997</v>
      </c>
      <c r="L5424">
        <v>-14076.68</v>
      </c>
      <c r="M5424">
        <v>-0.34050000000000002</v>
      </c>
      <c r="N5424" t="s">
        <v>468</v>
      </c>
      <c r="O5424" t="s">
        <v>52</v>
      </c>
      <c r="P5424" t="s">
        <v>53</v>
      </c>
      <c r="Q5424" t="s">
        <v>12432</v>
      </c>
      <c r="R5424" t="s">
        <v>12432</v>
      </c>
      <c r="S5424" t="s">
        <v>12433</v>
      </c>
    </row>
    <row r="5425" spans="1:19" hidden="1" x14ac:dyDescent="0.35">
      <c r="A5425" t="s">
        <v>467</v>
      </c>
      <c r="B5425" s="1">
        <v>45671</v>
      </c>
      <c r="C5425" t="s">
        <v>256</v>
      </c>
      <c r="D5425" t="s">
        <v>21</v>
      </c>
      <c r="E5425" t="s">
        <v>22</v>
      </c>
      <c r="F5425" t="s">
        <v>23</v>
      </c>
      <c r="G5425" t="s">
        <v>24</v>
      </c>
      <c r="H5425">
        <v>1</v>
      </c>
      <c r="I5425">
        <v>49195</v>
      </c>
      <c r="J5425">
        <v>49195</v>
      </c>
      <c r="K5425">
        <v>36858.949999999997</v>
      </c>
      <c r="L5425">
        <v>-14076.68</v>
      </c>
      <c r="M5425">
        <v>-0.34050000000000002</v>
      </c>
      <c r="N5425" t="s">
        <v>468</v>
      </c>
      <c r="O5425" t="s">
        <v>52</v>
      </c>
      <c r="P5425" t="s">
        <v>53</v>
      </c>
      <c r="Q5425" t="s">
        <v>12434</v>
      </c>
      <c r="R5425" t="s">
        <v>12434</v>
      </c>
      <c r="S5425" t="s">
        <v>12435</v>
      </c>
    </row>
    <row r="5426" spans="1:19" hidden="1" x14ac:dyDescent="0.35">
      <c r="A5426" t="s">
        <v>467</v>
      </c>
      <c r="B5426" s="1">
        <v>45671</v>
      </c>
      <c r="C5426" t="s">
        <v>256</v>
      </c>
      <c r="D5426" t="s">
        <v>21</v>
      </c>
      <c r="E5426" t="s">
        <v>22</v>
      </c>
      <c r="F5426" t="s">
        <v>23</v>
      </c>
      <c r="G5426" t="s">
        <v>24</v>
      </c>
      <c r="H5426">
        <v>1</v>
      </c>
      <c r="I5426">
        <v>49195</v>
      </c>
      <c r="J5426">
        <v>49195</v>
      </c>
      <c r="K5426">
        <v>36858.949999999997</v>
      </c>
      <c r="L5426">
        <v>-14076.68</v>
      </c>
      <c r="M5426">
        <v>-0.34050000000000002</v>
      </c>
      <c r="N5426" t="s">
        <v>468</v>
      </c>
      <c r="O5426" t="s">
        <v>52</v>
      </c>
      <c r="P5426" t="s">
        <v>53</v>
      </c>
      <c r="Q5426" t="s">
        <v>12436</v>
      </c>
      <c r="R5426" t="s">
        <v>12436</v>
      </c>
      <c r="S5426" t="s">
        <v>12437</v>
      </c>
    </row>
    <row r="5427" spans="1:19" hidden="1" x14ac:dyDescent="0.35">
      <c r="A5427" t="s">
        <v>467</v>
      </c>
      <c r="B5427" s="1">
        <v>45671</v>
      </c>
      <c r="C5427" t="s">
        <v>256</v>
      </c>
      <c r="D5427" t="s">
        <v>21</v>
      </c>
      <c r="E5427" t="s">
        <v>22</v>
      </c>
      <c r="F5427" t="s">
        <v>23</v>
      </c>
      <c r="G5427" t="s">
        <v>24</v>
      </c>
      <c r="H5427">
        <v>1</v>
      </c>
      <c r="I5427">
        <v>49195</v>
      </c>
      <c r="J5427">
        <v>49195</v>
      </c>
      <c r="K5427">
        <v>36858.949999999997</v>
      </c>
      <c r="L5427">
        <v>-14076.68</v>
      </c>
      <c r="M5427">
        <v>-0.34050000000000002</v>
      </c>
      <c r="N5427" t="s">
        <v>468</v>
      </c>
      <c r="O5427" t="s">
        <v>52</v>
      </c>
      <c r="P5427" t="s">
        <v>53</v>
      </c>
      <c r="Q5427" t="s">
        <v>12438</v>
      </c>
      <c r="R5427" t="s">
        <v>12438</v>
      </c>
      <c r="S5427" t="s">
        <v>12439</v>
      </c>
    </row>
    <row r="5428" spans="1:19" hidden="1" x14ac:dyDescent="0.35">
      <c r="A5428" t="s">
        <v>467</v>
      </c>
      <c r="B5428" s="1">
        <v>45671</v>
      </c>
      <c r="C5428" t="s">
        <v>256</v>
      </c>
      <c r="D5428" t="s">
        <v>21</v>
      </c>
      <c r="E5428" t="s">
        <v>22</v>
      </c>
      <c r="F5428" t="s">
        <v>23</v>
      </c>
      <c r="G5428" t="s">
        <v>24</v>
      </c>
      <c r="H5428">
        <v>1</v>
      </c>
      <c r="I5428">
        <v>49195</v>
      </c>
      <c r="J5428">
        <v>49195</v>
      </c>
      <c r="K5428">
        <v>36858.949999999997</v>
      </c>
      <c r="L5428">
        <v>-14076.68</v>
      </c>
      <c r="M5428">
        <v>-0.34050000000000002</v>
      </c>
      <c r="N5428" t="s">
        <v>468</v>
      </c>
      <c r="O5428" t="s">
        <v>52</v>
      </c>
      <c r="P5428" t="s">
        <v>53</v>
      </c>
      <c r="Q5428" t="s">
        <v>12440</v>
      </c>
      <c r="R5428" t="s">
        <v>12440</v>
      </c>
      <c r="S5428" t="s">
        <v>12441</v>
      </c>
    </row>
    <row r="5429" spans="1:19" hidden="1" x14ac:dyDescent="0.35">
      <c r="A5429" t="s">
        <v>467</v>
      </c>
      <c r="B5429" s="1">
        <v>45671</v>
      </c>
      <c r="C5429" t="s">
        <v>256</v>
      </c>
      <c r="D5429" t="s">
        <v>21</v>
      </c>
      <c r="E5429" t="s">
        <v>22</v>
      </c>
      <c r="F5429" t="s">
        <v>23</v>
      </c>
      <c r="G5429" t="s">
        <v>24</v>
      </c>
      <c r="H5429">
        <v>1</v>
      </c>
      <c r="I5429">
        <v>49195</v>
      </c>
      <c r="J5429">
        <v>49195</v>
      </c>
      <c r="K5429">
        <v>36858.949999999997</v>
      </c>
      <c r="L5429">
        <v>-14076.68</v>
      </c>
      <c r="M5429">
        <v>-0.34050000000000002</v>
      </c>
      <c r="N5429" t="s">
        <v>468</v>
      </c>
      <c r="O5429" t="s">
        <v>52</v>
      </c>
      <c r="P5429" t="s">
        <v>53</v>
      </c>
      <c r="Q5429" t="s">
        <v>12442</v>
      </c>
      <c r="R5429" t="s">
        <v>12442</v>
      </c>
      <c r="S5429" t="s">
        <v>12443</v>
      </c>
    </row>
    <row r="5430" spans="1:19" hidden="1" x14ac:dyDescent="0.35">
      <c r="A5430" t="s">
        <v>467</v>
      </c>
      <c r="B5430" s="1">
        <v>45671</v>
      </c>
      <c r="C5430" t="s">
        <v>256</v>
      </c>
      <c r="D5430" t="s">
        <v>21</v>
      </c>
      <c r="E5430" t="s">
        <v>22</v>
      </c>
      <c r="F5430" t="s">
        <v>23</v>
      </c>
      <c r="G5430" t="s">
        <v>24</v>
      </c>
      <c r="H5430">
        <v>1</v>
      </c>
      <c r="I5430">
        <v>49195</v>
      </c>
      <c r="J5430">
        <v>49195</v>
      </c>
      <c r="K5430">
        <v>36858.949999999997</v>
      </c>
      <c r="L5430">
        <v>-12460.71</v>
      </c>
      <c r="M5430">
        <v>-0.3014</v>
      </c>
      <c r="N5430" t="s">
        <v>468</v>
      </c>
      <c r="O5430" t="s">
        <v>52</v>
      </c>
      <c r="P5430" t="s">
        <v>53</v>
      </c>
      <c r="Q5430" t="s">
        <v>12444</v>
      </c>
      <c r="R5430" t="s">
        <v>12444</v>
      </c>
      <c r="S5430" t="s">
        <v>12445</v>
      </c>
    </row>
    <row r="5431" spans="1:19" hidden="1" x14ac:dyDescent="0.35">
      <c r="A5431" t="s">
        <v>467</v>
      </c>
      <c r="B5431" s="1">
        <v>45671</v>
      </c>
      <c r="C5431" t="s">
        <v>256</v>
      </c>
      <c r="D5431" t="s">
        <v>21</v>
      </c>
      <c r="E5431" t="s">
        <v>22</v>
      </c>
      <c r="F5431" t="s">
        <v>23</v>
      </c>
      <c r="G5431" t="s">
        <v>24</v>
      </c>
      <c r="H5431">
        <v>1</v>
      </c>
      <c r="I5431">
        <v>49195</v>
      </c>
      <c r="J5431">
        <v>49195</v>
      </c>
      <c r="K5431">
        <v>36858.949999999997</v>
      </c>
      <c r="L5431">
        <v>-14076.68</v>
      </c>
      <c r="M5431">
        <v>-0.34050000000000002</v>
      </c>
      <c r="N5431" t="s">
        <v>468</v>
      </c>
      <c r="O5431" t="s">
        <v>52</v>
      </c>
      <c r="P5431" t="s">
        <v>53</v>
      </c>
      <c r="Q5431" t="s">
        <v>12446</v>
      </c>
      <c r="R5431" t="s">
        <v>12446</v>
      </c>
      <c r="S5431" t="s">
        <v>12447</v>
      </c>
    </row>
    <row r="5432" spans="1:19" hidden="1" x14ac:dyDescent="0.35">
      <c r="A5432" t="s">
        <v>467</v>
      </c>
      <c r="B5432" s="1">
        <v>45671</v>
      </c>
      <c r="C5432" t="s">
        <v>256</v>
      </c>
      <c r="D5432" t="s">
        <v>21</v>
      </c>
      <c r="E5432" t="s">
        <v>22</v>
      </c>
      <c r="F5432" t="s">
        <v>23</v>
      </c>
      <c r="G5432" t="s">
        <v>24</v>
      </c>
      <c r="H5432">
        <v>1</v>
      </c>
      <c r="I5432">
        <v>49195</v>
      </c>
      <c r="J5432">
        <v>49195</v>
      </c>
      <c r="K5432">
        <v>36858.949999999997</v>
      </c>
      <c r="L5432">
        <v>-14076.68</v>
      </c>
      <c r="M5432">
        <v>-0.34050000000000002</v>
      </c>
      <c r="N5432" t="s">
        <v>468</v>
      </c>
      <c r="O5432" t="s">
        <v>52</v>
      </c>
      <c r="P5432" t="s">
        <v>53</v>
      </c>
      <c r="Q5432" t="s">
        <v>12448</v>
      </c>
      <c r="R5432" t="s">
        <v>12448</v>
      </c>
      <c r="S5432" t="s">
        <v>12449</v>
      </c>
    </row>
    <row r="5433" spans="1:19" hidden="1" x14ac:dyDescent="0.35">
      <c r="A5433" t="s">
        <v>467</v>
      </c>
      <c r="B5433" s="1">
        <v>45671</v>
      </c>
      <c r="C5433" t="s">
        <v>256</v>
      </c>
      <c r="D5433" t="s">
        <v>21</v>
      </c>
      <c r="E5433" t="s">
        <v>22</v>
      </c>
      <c r="F5433" t="s">
        <v>23</v>
      </c>
      <c r="G5433" t="s">
        <v>24</v>
      </c>
      <c r="H5433">
        <v>1</v>
      </c>
      <c r="I5433">
        <v>49195</v>
      </c>
      <c r="J5433">
        <v>49195</v>
      </c>
      <c r="K5433">
        <v>36858.949999999997</v>
      </c>
      <c r="L5433">
        <v>-14076.68</v>
      </c>
      <c r="M5433">
        <v>-0.34050000000000002</v>
      </c>
      <c r="N5433" t="s">
        <v>468</v>
      </c>
      <c r="O5433" t="s">
        <v>52</v>
      </c>
      <c r="P5433" t="s">
        <v>53</v>
      </c>
      <c r="Q5433" t="s">
        <v>12450</v>
      </c>
      <c r="R5433" t="s">
        <v>12450</v>
      </c>
      <c r="S5433" t="s">
        <v>12451</v>
      </c>
    </row>
    <row r="5434" spans="1:19" hidden="1" x14ac:dyDescent="0.35">
      <c r="A5434" t="s">
        <v>467</v>
      </c>
      <c r="B5434" s="1">
        <v>45671</v>
      </c>
      <c r="C5434" t="s">
        <v>256</v>
      </c>
      <c r="D5434" t="s">
        <v>21</v>
      </c>
      <c r="E5434" t="s">
        <v>22</v>
      </c>
      <c r="F5434" t="s">
        <v>23</v>
      </c>
      <c r="G5434" t="s">
        <v>24</v>
      </c>
      <c r="H5434">
        <v>1</v>
      </c>
      <c r="I5434">
        <v>49195</v>
      </c>
      <c r="J5434">
        <v>49195</v>
      </c>
      <c r="K5434">
        <v>36858.949999999997</v>
      </c>
      <c r="L5434">
        <v>-14076.68</v>
      </c>
      <c r="M5434">
        <v>-0.34050000000000002</v>
      </c>
      <c r="N5434" t="s">
        <v>468</v>
      </c>
      <c r="O5434" t="s">
        <v>52</v>
      </c>
      <c r="P5434" t="s">
        <v>53</v>
      </c>
      <c r="Q5434" t="s">
        <v>12452</v>
      </c>
      <c r="R5434" t="s">
        <v>12452</v>
      </c>
      <c r="S5434" t="s">
        <v>12453</v>
      </c>
    </row>
    <row r="5435" spans="1:19" hidden="1" x14ac:dyDescent="0.35">
      <c r="A5435" t="s">
        <v>467</v>
      </c>
      <c r="B5435" s="1">
        <v>45671</v>
      </c>
      <c r="C5435" t="s">
        <v>256</v>
      </c>
      <c r="D5435" t="s">
        <v>21</v>
      </c>
      <c r="E5435" t="s">
        <v>22</v>
      </c>
      <c r="F5435" t="s">
        <v>23</v>
      </c>
      <c r="G5435" t="s">
        <v>24</v>
      </c>
      <c r="H5435">
        <v>1</v>
      </c>
      <c r="I5435">
        <v>49195</v>
      </c>
      <c r="J5435">
        <v>49195</v>
      </c>
      <c r="K5435">
        <v>36858.949999999997</v>
      </c>
      <c r="L5435">
        <v>-14076.68</v>
      </c>
      <c r="M5435">
        <v>-0.34050000000000002</v>
      </c>
      <c r="N5435" t="s">
        <v>468</v>
      </c>
      <c r="O5435" t="s">
        <v>52</v>
      </c>
      <c r="P5435" t="s">
        <v>53</v>
      </c>
      <c r="Q5435" t="s">
        <v>12454</v>
      </c>
      <c r="R5435" t="s">
        <v>12454</v>
      </c>
      <c r="S5435" t="s">
        <v>12455</v>
      </c>
    </row>
    <row r="5436" spans="1:19" hidden="1" x14ac:dyDescent="0.35">
      <c r="A5436" t="s">
        <v>467</v>
      </c>
      <c r="B5436" s="1">
        <v>45671</v>
      </c>
      <c r="C5436" t="s">
        <v>256</v>
      </c>
      <c r="D5436" t="s">
        <v>21</v>
      </c>
      <c r="E5436" t="s">
        <v>22</v>
      </c>
      <c r="F5436" t="s">
        <v>23</v>
      </c>
      <c r="G5436" t="s">
        <v>24</v>
      </c>
      <c r="H5436">
        <v>1</v>
      </c>
      <c r="I5436">
        <v>49195</v>
      </c>
      <c r="J5436">
        <v>49195</v>
      </c>
      <c r="K5436">
        <v>36858.949999999997</v>
      </c>
      <c r="L5436">
        <v>-9160.7099999999991</v>
      </c>
      <c r="M5436">
        <v>-0.22159999999999999</v>
      </c>
      <c r="N5436" t="s">
        <v>468</v>
      </c>
      <c r="O5436" t="s">
        <v>52</v>
      </c>
      <c r="P5436" t="s">
        <v>53</v>
      </c>
      <c r="Q5436" t="s">
        <v>12456</v>
      </c>
      <c r="R5436" t="s">
        <v>12456</v>
      </c>
      <c r="S5436" t="s">
        <v>12457</v>
      </c>
    </row>
    <row r="5437" spans="1:19" hidden="1" x14ac:dyDescent="0.35">
      <c r="A5437" t="s">
        <v>467</v>
      </c>
      <c r="B5437" s="1">
        <v>45671</v>
      </c>
      <c r="C5437" t="s">
        <v>256</v>
      </c>
      <c r="D5437" t="s">
        <v>21</v>
      </c>
      <c r="E5437" t="s">
        <v>22</v>
      </c>
      <c r="F5437" t="s">
        <v>23</v>
      </c>
      <c r="G5437" t="s">
        <v>24</v>
      </c>
      <c r="H5437">
        <v>1</v>
      </c>
      <c r="I5437">
        <v>49195</v>
      </c>
      <c r="J5437">
        <v>49195</v>
      </c>
      <c r="K5437">
        <v>36858.949999999997</v>
      </c>
      <c r="L5437">
        <v>-14076.68</v>
      </c>
      <c r="M5437">
        <v>-0.34050000000000002</v>
      </c>
      <c r="N5437" t="s">
        <v>468</v>
      </c>
      <c r="O5437" t="s">
        <v>52</v>
      </c>
      <c r="P5437" t="s">
        <v>53</v>
      </c>
      <c r="Q5437" t="s">
        <v>12458</v>
      </c>
      <c r="R5437" t="s">
        <v>12458</v>
      </c>
      <c r="S5437" t="s">
        <v>12459</v>
      </c>
    </row>
    <row r="5438" spans="1:19" hidden="1" x14ac:dyDescent="0.35">
      <c r="A5438" t="s">
        <v>467</v>
      </c>
      <c r="B5438" s="1">
        <v>45671</v>
      </c>
      <c r="C5438" t="s">
        <v>256</v>
      </c>
      <c r="D5438" t="s">
        <v>21</v>
      </c>
      <c r="E5438" t="s">
        <v>22</v>
      </c>
      <c r="F5438" t="s">
        <v>23</v>
      </c>
      <c r="G5438" t="s">
        <v>24</v>
      </c>
      <c r="H5438">
        <v>1</v>
      </c>
      <c r="I5438">
        <v>49195</v>
      </c>
      <c r="J5438">
        <v>49195</v>
      </c>
      <c r="K5438">
        <v>36858.949999999997</v>
      </c>
      <c r="L5438">
        <v>-14076.68</v>
      </c>
      <c r="M5438">
        <v>-0.34050000000000002</v>
      </c>
      <c r="N5438" t="s">
        <v>468</v>
      </c>
      <c r="O5438" t="s">
        <v>52</v>
      </c>
      <c r="P5438" t="s">
        <v>53</v>
      </c>
      <c r="Q5438" t="s">
        <v>12460</v>
      </c>
      <c r="R5438" t="s">
        <v>12460</v>
      </c>
      <c r="S5438" t="s">
        <v>12461</v>
      </c>
    </row>
    <row r="5439" spans="1:19" hidden="1" x14ac:dyDescent="0.35">
      <c r="A5439" t="s">
        <v>467</v>
      </c>
      <c r="B5439" s="1">
        <v>45671</v>
      </c>
      <c r="C5439" t="s">
        <v>256</v>
      </c>
      <c r="D5439" t="s">
        <v>21</v>
      </c>
      <c r="E5439" t="s">
        <v>22</v>
      </c>
      <c r="F5439" t="s">
        <v>23</v>
      </c>
      <c r="G5439" t="s">
        <v>24</v>
      </c>
      <c r="H5439">
        <v>1</v>
      </c>
      <c r="I5439">
        <v>49195</v>
      </c>
      <c r="J5439">
        <v>49195</v>
      </c>
      <c r="K5439">
        <v>36858.949999999997</v>
      </c>
      <c r="L5439">
        <v>-14076.68</v>
      </c>
      <c r="M5439">
        <v>-0.34050000000000002</v>
      </c>
      <c r="N5439" t="s">
        <v>468</v>
      </c>
      <c r="O5439" t="s">
        <v>52</v>
      </c>
      <c r="P5439" t="s">
        <v>53</v>
      </c>
      <c r="Q5439" t="s">
        <v>12462</v>
      </c>
      <c r="R5439" t="s">
        <v>12462</v>
      </c>
      <c r="S5439" t="s">
        <v>12463</v>
      </c>
    </row>
    <row r="5440" spans="1:19" hidden="1" x14ac:dyDescent="0.35">
      <c r="A5440" t="s">
        <v>467</v>
      </c>
      <c r="B5440" s="1">
        <v>45671</v>
      </c>
      <c r="C5440" t="s">
        <v>256</v>
      </c>
      <c r="D5440" t="s">
        <v>21</v>
      </c>
      <c r="E5440" t="s">
        <v>22</v>
      </c>
      <c r="F5440" t="s">
        <v>23</v>
      </c>
      <c r="G5440" t="s">
        <v>24</v>
      </c>
      <c r="H5440">
        <v>1</v>
      </c>
      <c r="I5440">
        <v>49195</v>
      </c>
      <c r="J5440">
        <v>49195</v>
      </c>
      <c r="K5440">
        <v>36858.949999999997</v>
      </c>
      <c r="L5440">
        <v>-14076.68</v>
      </c>
      <c r="M5440">
        <v>-0.34050000000000002</v>
      </c>
      <c r="N5440" t="s">
        <v>468</v>
      </c>
      <c r="O5440" t="s">
        <v>52</v>
      </c>
      <c r="P5440" t="s">
        <v>53</v>
      </c>
      <c r="Q5440" t="s">
        <v>12464</v>
      </c>
      <c r="R5440" t="s">
        <v>12465</v>
      </c>
      <c r="S5440" t="s">
        <v>12466</v>
      </c>
    </row>
    <row r="5441" spans="1:19" hidden="1" x14ac:dyDescent="0.35">
      <c r="A5441" t="s">
        <v>467</v>
      </c>
      <c r="B5441" s="1">
        <v>45671</v>
      </c>
      <c r="C5441" t="s">
        <v>256</v>
      </c>
      <c r="D5441" t="s">
        <v>21</v>
      </c>
      <c r="E5441" t="s">
        <v>22</v>
      </c>
      <c r="F5441" t="s">
        <v>23</v>
      </c>
      <c r="G5441" t="s">
        <v>24</v>
      </c>
      <c r="H5441">
        <v>1</v>
      </c>
      <c r="I5441">
        <v>49195</v>
      </c>
      <c r="J5441">
        <v>49195</v>
      </c>
      <c r="K5441">
        <v>36858.949999999997</v>
      </c>
      <c r="L5441">
        <v>-12460.71</v>
      </c>
      <c r="M5441">
        <v>-0.3014</v>
      </c>
      <c r="N5441" t="s">
        <v>468</v>
      </c>
      <c r="O5441" t="s">
        <v>52</v>
      </c>
      <c r="P5441" t="s">
        <v>53</v>
      </c>
      <c r="Q5441" t="s">
        <v>12467</v>
      </c>
      <c r="R5441" t="s">
        <v>12467</v>
      </c>
      <c r="S5441" t="s">
        <v>12468</v>
      </c>
    </row>
    <row r="5442" spans="1:19" hidden="1" x14ac:dyDescent="0.35">
      <c r="A5442" t="s">
        <v>467</v>
      </c>
      <c r="B5442" s="1">
        <v>45671</v>
      </c>
      <c r="C5442" t="s">
        <v>256</v>
      </c>
      <c r="D5442" t="s">
        <v>21</v>
      </c>
      <c r="E5442" t="s">
        <v>22</v>
      </c>
      <c r="F5442" t="s">
        <v>23</v>
      </c>
      <c r="G5442" t="s">
        <v>24</v>
      </c>
      <c r="H5442">
        <v>1</v>
      </c>
      <c r="I5442">
        <v>49195</v>
      </c>
      <c r="J5442">
        <v>49195</v>
      </c>
      <c r="K5442">
        <v>36858.949999999997</v>
      </c>
      <c r="L5442">
        <v>-14076.68</v>
      </c>
      <c r="M5442">
        <v>-0.34050000000000002</v>
      </c>
      <c r="N5442" t="s">
        <v>468</v>
      </c>
      <c r="O5442" t="s">
        <v>52</v>
      </c>
      <c r="P5442" t="s">
        <v>53</v>
      </c>
      <c r="Q5442" t="s">
        <v>12469</v>
      </c>
      <c r="R5442" t="s">
        <v>12469</v>
      </c>
      <c r="S5442" t="s">
        <v>12470</v>
      </c>
    </row>
    <row r="5443" spans="1:19" hidden="1" x14ac:dyDescent="0.35">
      <c r="A5443" t="s">
        <v>467</v>
      </c>
      <c r="B5443" s="1">
        <v>45671</v>
      </c>
      <c r="C5443" t="s">
        <v>256</v>
      </c>
      <c r="D5443" t="s">
        <v>21</v>
      </c>
      <c r="E5443" t="s">
        <v>22</v>
      </c>
      <c r="F5443" t="s">
        <v>23</v>
      </c>
      <c r="G5443" t="s">
        <v>24</v>
      </c>
      <c r="H5443">
        <v>1</v>
      </c>
      <c r="I5443">
        <v>49195</v>
      </c>
      <c r="J5443">
        <v>49195</v>
      </c>
      <c r="K5443">
        <v>36858.949999999997</v>
      </c>
      <c r="L5443">
        <v>-14076.68</v>
      </c>
      <c r="M5443">
        <v>-0.34050000000000002</v>
      </c>
      <c r="N5443" t="s">
        <v>468</v>
      </c>
      <c r="O5443" t="s">
        <v>52</v>
      </c>
      <c r="P5443" t="s">
        <v>53</v>
      </c>
      <c r="Q5443" t="s">
        <v>12471</v>
      </c>
      <c r="R5443" t="s">
        <v>12471</v>
      </c>
      <c r="S5443" t="s">
        <v>12472</v>
      </c>
    </row>
    <row r="5444" spans="1:19" hidden="1" x14ac:dyDescent="0.35">
      <c r="A5444" t="s">
        <v>467</v>
      </c>
      <c r="B5444" s="1">
        <v>45671</v>
      </c>
      <c r="C5444" t="s">
        <v>256</v>
      </c>
      <c r="D5444" t="s">
        <v>21</v>
      </c>
      <c r="E5444" t="s">
        <v>22</v>
      </c>
      <c r="F5444" t="s">
        <v>23</v>
      </c>
      <c r="G5444" t="s">
        <v>24</v>
      </c>
      <c r="H5444">
        <v>1</v>
      </c>
      <c r="I5444">
        <v>49195</v>
      </c>
      <c r="J5444">
        <v>49195</v>
      </c>
      <c r="K5444">
        <v>36858.949999999997</v>
      </c>
      <c r="L5444">
        <v>-14076.68</v>
      </c>
      <c r="M5444">
        <v>-0.34050000000000002</v>
      </c>
      <c r="N5444" t="s">
        <v>468</v>
      </c>
      <c r="O5444" t="s">
        <v>52</v>
      </c>
      <c r="P5444" t="s">
        <v>53</v>
      </c>
      <c r="Q5444" t="s">
        <v>12473</v>
      </c>
      <c r="R5444" t="s">
        <v>12473</v>
      </c>
      <c r="S5444" t="s">
        <v>12474</v>
      </c>
    </row>
    <row r="5445" spans="1:19" hidden="1" x14ac:dyDescent="0.35">
      <c r="A5445" t="s">
        <v>467</v>
      </c>
      <c r="B5445" s="1">
        <v>45671</v>
      </c>
      <c r="C5445" t="s">
        <v>256</v>
      </c>
      <c r="D5445" t="s">
        <v>21</v>
      </c>
      <c r="E5445" t="s">
        <v>22</v>
      </c>
      <c r="F5445" t="s">
        <v>23</v>
      </c>
      <c r="G5445" t="s">
        <v>24</v>
      </c>
      <c r="H5445">
        <v>1</v>
      </c>
      <c r="I5445">
        <v>49195</v>
      </c>
      <c r="J5445">
        <v>49195</v>
      </c>
      <c r="K5445">
        <v>36858.949999999997</v>
      </c>
      <c r="L5445">
        <v>-14076.68</v>
      </c>
      <c r="M5445">
        <v>-0.34050000000000002</v>
      </c>
      <c r="N5445" t="s">
        <v>468</v>
      </c>
      <c r="O5445" t="s">
        <v>52</v>
      </c>
      <c r="P5445" t="s">
        <v>53</v>
      </c>
      <c r="Q5445" t="s">
        <v>12475</v>
      </c>
      <c r="R5445" t="s">
        <v>12475</v>
      </c>
      <c r="S5445" t="s">
        <v>12476</v>
      </c>
    </row>
    <row r="5446" spans="1:19" hidden="1" x14ac:dyDescent="0.35">
      <c r="A5446" t="s">
        <v>560</v>
      </c>
      <c r="B5446" s="1">
        <v>45671</v>
      </c>
      <c r="C5446" t="s">
        <v>256</v>
      </c>
      <c r="D5446" t="s">
        <v>21</v>
      </c>
      <c r="E5446" t="s">
        <v>22</v>
      </c>
      <c r="F5446" t="s">
        <v>23</v>
      </c>
      <c r="G5446" t="s">
        <v>24</v>
      </c>
      <c r="H5446">
        <v>1</v>
      </c>
      <c r="I5446">
        <v>89990</v>
      </c>
      <c r="J5446">
        <v>89990</v>
      </c>
      <c r="K5446">
        <v>72133.14</v>
      </c>
      <c r="L5446">
        <v>-33482.89</v>
      </c>
      <c r="M5446">
        <v>-0.44280000000000003</v>
      </c>
      <c r="N5446" t="s">
        <v>561</v>
      </c>
      <c r="O5446" t="s">
        <v>52</v>
      </c>
      <c r="P5446" t="s">
        <v>53</v>
      </c>
      <c r="Q5446" t="s">
        <v>12477</v>
      </c>
      <c r="R5446" t="s">
        <v>12478</v>
      </c>
      <c r="S5446" t="s">
        <v>12479</v>
      </c>
    </row>
    <row r="5447" spans="1:19" hidden="1" x14ac:dyDescent="0.35">
      <c r="A5447" t="s">
        <v>560</v>
      </c>
      <c r="B5447" s="1">
        <v>45671</v>
      </c>
      <c r="C5447" t="s">
        <v>256</v>
      </c>
      <c r="D5447" t="s">
        <v>21</v>
      </c>
      <c r="E5447" t="s">
        <v>22</v>
      </c>
      <c r="F5447" t="s">
        <v>23</v>
      </c>
      <c r="G5447" t="s">
        <v>24</v>
      </c>
      <c r="H5447">
        <v>1</v>
      </c>
      <c r="I5447">
        <v>89990</v>
      </c>
      <c r="J5447">
        <v>89990</v>
      </c>
      <c r="K5447">
        <v>72133.14</v>
      </c>
      <c r="L5447">
        <v>-33482.89</v>
      </c>
      <c r="M5447">
        <v>-0.44280000000000003</v>
      </c>
      <c r="N5447" t="s">
        <v>561</v>
      </c>
      <c r="O5447" t="s">
        <v>52</v>
      </c>
      <c r="P5447" t="s">
        <v>53</v>
      </c>
      <c r="Q5447" t="s">
        <v>12480</v>
      </c>
      <c r="R5447" t="s">
        <v>12480</v>
      </c>
      <c r="S5447" t="s">
        <v>12481</v>
      </c>
    </row>
    <row r="5448" spans="1:19" hidden="1" x14ac:dyDescent="0.35">
      <c r="A5448" t="s">
        <v>560</v>
      </c>
      <c r="B5448" s="1">
        <v>45671</v>
      </c>
      <c r="C5448" t="s">
        <v>256</v>
      </c>
      <c r="D5448" t="s">
        <v>21</v>
      </c>
      <c r="E5448" t="s">
        <v>22</v>
      </c>
      <c r="F5448" t="s">
        <v>23</v>
      </c>
      <c r="G5448" t="s">
        <v>24</v>
      </c>
      <c r="H5448">
        <v>1</v>
      </c>
      <c r="I5448">
        <v>89990</v>
      </c>
      <c r="J5448">
        <v>89990</v>
      </c>
      <c r="K5448">
        <v>72133.14</v>
      </c>
      <c r="L5448">
        <v>-33482.89</v>
      </c>
      <c r="M5448">
        <v>-0.44280000000000003</v>
      </c>
      <c r="N5448" t="s">
        <v>561</v>
      </c>
      <c r="O5448" t="s">
        <v>52</v>
      </c>
      <c r="P5448" t="s">
        <v>53</v>
      </c>
      <c r="Q5448" t="s">
        <v>12482</v>
      </c>
      <c r="R5448" t="s">
        <v>12482</v>
      </c>
      <c r="S5448" t="s">
        <v>12483</v>
      </c>
    </row>
    <row r="5449" spans="1:19" hidden="1" x14ac:dyDescent="0.35">
      <c r="A5449" t="s">
        <v>560</v>
      </c>
      <c r="B5449" s="1">
        <v>45671</v>
      </c>
      <c r="C5449" t="s">
        <v>256</v>
      </c>
      <c r="D5449" t="s">
        <v>21</v>
      </c>
      <c r="E5449" t="s">
        <v>22</v>
      </c>
      <c r="F5449" t="s">
        <v>23</v>
      </c>
      <c r="G5449" t="s">
        <v>24</v>
      </c>
      <c r="H5449">
        <v>1</v>
      </c>
      <c r="I5449">
        <v>89990</v>
      </c>
      <c r="J5449">
        <v>89990</v>
      </c>
      <c r="K5449">
        <v>72133.14</v>
      </c>
      <c r="L5449">
        <v>-24766.080000000002</v>
      </c>
      <c r="M5449">
        <v>-0.32750000000000001</v>
      </c>
      <c r="N5449" t="s">
        <v>561</v>
      </c>
      <c r="O5449" t="s">
        <v>52</v>
      </c>
      <c r="P5449" t="s">
        <v>53</v>
      </c>
      <c r="Q5449" t="s">
        <v>12484</v>
      </c>
      <c r="R5449" t="s">
        <v>12484</v>
      </c>
      <c r="S5449" t="s">
        <v>12485</v>
      </c>
    </row>
    <row r="5450" spans="1:19" hidden="1" x14ac:dyDescent="0.35">
      <c r="A5450" t="s">
        <v>560</v>
      </c>
      <c r="B5450" s="1">
        <v>45671</v>
      </c>
      <c r="C5450" t="s">
        <v>256</v>
      </c>
      <c r="D5450" t="s">
        <v>21</v>
      </c>
      <c r="E5450" t="s">
        <v>22</v>
      </c>
      <c r="F5450" t="s">
        <v>23</v>
      </c>
      <c r="G5450" t="s">
        <v>24</v>
      </c>
      <c r="H5450">
        <v>1</v>
      </c>
      <c r="I5450">
        <v>89990</v>
      </c>
      <c r="J5450">
        <v>89990</v>
      </c>
      <c r="K5450">
        <v>72133.14</v>
      </c>
      <c r="L5450">
        <v>-33482.89</v>
      </c>
      <c r="M5450">
        <v>-0.44280000000000003</v>
      </c>
      <c r="N5450" t="s">
        <v>561</v>
      </c>
      <c r="O5450" t="s">
        <v>52</v>
      </c>
      <c r="P5450" t="s">
        <v>53</v>
      </c>
      <c r="Q5450" t="s">
        <v>12486</v>
      </c>
      <c r="R5450" t="s">
        <v>12486</v>
      </c>
      <c r="S5450" t="s">
        <v>12487</v>
      </c>
    </row>
    <row r="5451" spans="1:19" hidden="1" x14ac:dyDescent="0.35">
      <c r="A5451" t="s">
        <v>560</v>
      </c>
      <c r="B5451" s="1">
        <v>45671</v>
      </c>
      <c r="C5451" t="s">
        <v>256</v>
      </c>
      <c r="D5451" t="s">
        <v>21</v>
      </c>
      <c r="E5451" t="s">
        <v>22</v>
      </c>
      <c r="F5451" t="s">
        <v>23</v>
      </c>
      <c r="G5451" t="s">
        <v>24</v>
      </c>
      <c r="H5451">
        <v>1</v>
      </c>
      <c r="I5451">
        <v>89990</v>
      </c>
      <c r="J5451">
        <v>89990</v>
      </c>
      <c r="K5451">
        <v>72133.14</v>
      </c>
      <c r="L5451">
        <v>-33482.89</v>
      </c>
      <c r="M5451">
        <v>-0.44280000000000003</v>
      </c>
      <c r="N5451" t="s">
        <v>561</v>
      </c>
      <c r="O5451" t="s">
        <v>52</v>
      </c>
      <c r="P5451" t="s">
        <v>53</v>
      </c>
      <c r="Q5451" t="s">
        <v>12488</v>
      </c>
      <c r="R5451" t="s">
        <v>12488</v>
      </c>
      <c r="S5451" t="s">
        <v>12489</v>
      </c>
    </row>
    <row r="5452" spans="1:19" hidden="1" x14ac:dyDescent="0.35">
      <c r="A5452" t="s">
        <v>213</v>
      </c>
      <c r="B5452" s="1">
        <v>45671</v>
      </c>
      <c r="C5452" t="s">
        <v>256</v>
      </c>
      <c r="D5452" t="s">
        <v>21</v>
      </c>
      <c r="E5452" t="s">
        <v>22</v>
      </c>
      <c r="F5452" t="s">
        <v>23</v>
      </c>
      <c r="G5452" t="s">
        <v>24</v>
      </c>
      <c r="H5452">
        <v>1</v>
      </c>
      <c r="I5452">
        <v>7990</v>
      </c>
      <c r="J5452">
        <v>7990</v>
      </c>
      <c r="K5452">
        <v>7068</v>
      </c>
      <c r="L5452">
        <v>-3745.48</v>
      </c>
      <c r="M5452">
        <v>-0.55779999999999996</v>
      </c>
      <c r="N5452" t="s">
        <v>214</v>
      </c>
      <c r="O5452" t="s">
        <v>215</v>
      </c>
      <c r="P5452" t="s">
        <v>27</v>
      </c>
      <c r="Q5452" t="s">
        <v>12490</v>
      </c>
      <c r="R5452" t="s">
        <v>12491</v>
      </c>
      <c r="S5452" t="s">
        <v>12492</v>
      </c>
    </row>
    <row r="5453" spans="1:19" hidden="1" x14ac:dyDescent="0.35">
      <c r="A5453" t="s">
        <v>213</v>
      </c>
      <c r="B5453" s="1">
        <v>45671</v>
      </c>
      <c r="C5453" t="s">
        <v>256</v>
      </c>
      <c r="D5453" t="s">
        <v>21</v>
      </c>
      <c r="E5453" t="s">
        <v>22</v>
      </c>
      <c r="F5453" t="s">
        <v>23</v>
      </c>
      <c r="G5453" t="s">
        <v>24</v>
      </c>
      <c r="H5453">
        <v>3</v>
      </c>
      <c r="I5453">
        <v>23970</v>
      </c>
      <c r="J5453">
        <v>7990</v>
      </c>
      <c r="K5453">
        <v>7068</v>
      </c>
      <c r="L5453">
        <v>-11236.43</v>
      </c>
      <c r="M5453">
        <v>-0.55779999999999996</v>
      </c>
      <c r="N5453" t="s">
        <v>214</v>
      </c>
      <c r="O5453" t="s">
        <v>215</v>
      </c>
      <c r="P5453" t="s">
        <v>27</v>
      </c>
      <c r="Q5453" t="s">
        <v>12493</v>
      </c>
      <c r="R5453" t="s">
        <v>12494</v>
      </c>
      <c r="S5453" t="s">
        <v>12495</v>
      </c>
    </row>
    <row r="5454" spans="1:19" hidden="1" x14ac:dyDescent="0.35">
      <c r="A5454" t="s">
        <v>213</v>
      </c>
      <c r="B5454" s="1">
        <v>45671</v>
      </c>
      <c r="C5454" t="s">
        <v>256</v>
      </c>
      <c r="D5454" t="s">
        <v>21</v>
      </c>
      <c r="E5454" t="s">
        <v>22</v>
      </c>
      <c r="F5454" t="s">
        <v>23</v>
      </c>
      <c r="G5454" t="s">
        <v>24</v>
      </c>
      <c r="H5454">
        <v>1</v>
      </c>
      <c r="I5454">
        <v>7990</v>
      </c>
      <c r="J5454">
        <v>7990</v>
      </c>
      <c r="K5454">
        <v>7068</v>
      </c>
      <c r="L5454">
        <v>-3745.48</v>
      </c>
      <c r="M5454">
        <v>-0.55779999999999996</v>
      </c>
      <c r="N5454" t="s">
        <v>214</v>
      </c>
      <c r="O5454" t="s">
        <v>215</v>
      </c>
      <c r="P5454" t="s">
        <v>27</v>
      </c>
      <c r="Q5454" t="s">
        <v>12496</v>
      </c>
      <c r="R5454" t="s">
        <v>12496</v>
      </c>
      <c r="S5454" t="s">
        <v>12497</v>
      </c>
    </row>
    <row r="5455" spans="1:19" hidden="1" x14ac:dyDescent="0.35">
      <c r="A5455" t="s">
        <v>592</v>
      </c>
      <c r="B5455" s="1">
        <v>45671</v>
      </c>
      <c r="C5455" t="s">
        <v>256</v>
      </c>
      <c r="D5455" t="s">
        <v>21</v>
      </c>
      <c r="E5455" t="s">
        <v>22</v>
      </c>
      <c r="F5455" t="s">
        <v>23</v>
      </c>
      <c r="G5455" t="s">
        <v>24</v>
      </c>
      <c r="H5455">
        <v>1</v>
      </c>
      <c r="I5455">
        <v>12796</v>
      </c>
      <c r="J5455">
        <v>12796</v>
      </c>
      <c r="K5455">
        <v>10107.11</v>
      </c>
      <c r="L5455">
        <v>-4582.9799999999996</v>
      </c>
      <c r="M5455">
        <v>-0.42620000000000002</v>
      </c>
      <c r="N5455" t="s">
        <v>593</v>
      </c>
      <c r="O5455" t="s">
        <v>215</v>
      </c>
      <c r="P5455" t="s">
        <v>27</v>
      </c>
      <c r="Q5455" t="s">
        <v>12490</v>
      </c>
      <c r="R5455" t="s">
        <v>12498</v>
      </c>
      <c r="S5455" t="s">
        <v>12499</v>
      </c>
    </row>
    <row r="5456" spans="1:19" hidden="1" x14ac:dyDescent="0.35">
      <c r="A5456" t="s">
        <v>592</v>
      </c>
      <c r="B5456" s="1">
        <v>45671</v>
      </c>
      <c r="C5456" t="s">
        <v>256</v>
      </c>
      <c r="D5456" t="s">
        <v>21</v>
      </c>
      <c r="E5456" t="s">
        <v>22</v>
      </c>
      <c r="F5456" t="s">
        <v>23</v>
      </c>
      <c r="G5456" t="s">
        <v>24</v>
      </c>
      <c r="H5456">
        <v>2</v>
      </c>
      <c r="I5456">
        <v>25592</v>
      </c>
      <c r="J5456">
        <v>12796</v>
      </c>
      <c r="K5456">
        <v>10107.11</v>
      </c>
      <c r="L5456">
        <v>-9165.9500000000007</v>
      </c>
      <c r="M5456">
        <v>-0.42620000000000002</v>
      </c>
      <c r="N5456" t="s">
        <v>593</v>
      </c>
      <c r="O5456" t="s">
        <v>215</v>
      </c>
      <c r="P5456" t="s">
        <v>27</v>
      </c>
      <c r="Q5456" t="s">
        <v>12500</v>
      </c>
      <c r="R5456" t="s">
        <v>12501</v>
      </c>
      <c r="S5456" t="s">
        <v>12502</v>
      </c>
    </row>
    <row r="5457" spans="1:19" hidden="1" x14ac:dyDescent="0.35">
      <c r="A5457" t="s">
        <v>592</v>
      </c>
      <c r="B5457" s="1">
        <v>45671</v>
      </c>
      <c r="C5457" t="s">
        <v>256</v>
      </c>
      <c r="D5457" t="s">
        <v>21</v>
      </c>
      <c r="E5457" t="s">
        <v>22</v>
      </c>
      <c r="F5457" t="s">
        <v>23</v>
      </c>
      <c r="G5457" t="s">
        <v>24</v>
      </c>
      <c r="H5457">
        <v>1</v>
      </c>
      <c r="I5457">
        <v>12796</v>
      </c>
      <c r="J5457">
        <v>12796</v>
      </c>
      <c r="K5457">
        <v>10107.11</v>
      </c>
      <c r="L5457">
        <v>-4582.9799999999996</v>
      </c>
      <c r="M5457">
        <v>-0.42620000000000002</v>
      </c>
      <c r="N5457" t="s">
        <v>593</v>
      </c>
      <c r="O5457" t="s">
        <v>215</v>
      </c>
      <c r="P5457" t="s">
        <v>27</v>
      </c>
      <c r="Q5457" t="s">
        <v>12503</v>
      </c>
      <c r="R5457" t="s">
        <v>12503</v>
      </c>
      <c r="S5457" t="s">
        <v>12504</v>
      </c>
    </row>
    <row r="5458" spans="1:19" hidden="1" x14ac:dyDescent="0.35">
      <c r="A5458" t="s">
        <v>592</v>
      </c>
      <c r="B5458" s="1">
        <v>45671</v>
      </c>
      <c r="C5458" t="s">
        <v>256</v>
      </c>
      <c r="D5458" t="s">
        <v>21</v>
      </c>
      <c r="E5458" t="s">
        <v>22</v>
      </c>
      <c r="F5458" t="s">
        <v>23</v>
      </c>
      <c r="G5458" t="s">
        <v>24</v>
      </c>
      <c r="H5458">
        <v>1</v>
      </c>
      <c r="I5458">
        <v>12796</v>
      </c>
      <c r="J5458">
        <v>12796</v>
      </c>
      <c r="K5458">
        <v>10107.11</v>
      </c>
      <c r="L5458">
        <v>-4582.9799999999996</v>
      </c>
      <c r="M5458">
        <v>-0.42620000000000002</v>
      </c>
      <c r="N5458" t="s">
        <v>593</v>
      </c>
      <c r="O5458" t="s">
        <v>215</v>
      </c>
      <c r="P5458" t="s">
        <v>27</v>
      </c>
      <c r="Q5458" t="s">
        <v>12505</v>
      </c>
      <c r="R5458" t="s">
        <v>12505</v>
      </c>
      <c r="S5458" t="s">
        <v>12506</v>
      </c>
    </row>
    <row r="5459" spans="1:19" hidden="1" x14ac:dyDescent="0.35">
      <c r="A5459" t="s">
        <v>592</v>
      </c>
      <c r="B5459" s="1">
        <v>45671</v>
      </c>
      <c r="C5459" t="s">
        <v>256</v>
      </c>
      <c r="D5459" t="s">
        <v>21</v>
      </c>
      <c r="E5459" t="s">
        <v>22</v>
      </c>
      <c r="F5459" t="s">
        <v>23</v>
      </c>
      <c r="G5459" t="s">
        <v>24</v>
      </c>
      <c r="H5459">
        <v>1</v>
      </c>
      <c r="I5459">
        <v>12796</v>
      </c>
      <c r="J5459">
        <v>12796</v>
      </c>
      <c r="K5459">
        <v>10107.11</v>
      </c>
      <c r="L5459">
        <v>-4582.9799999999996</v>
      </c>
      <c r="M5459">
        <v>-0.42620000000000002</v>
      </c>
      <c r="N5459" t="s">
        <v>593</v>
      </c>
      <c r="O5459" t="s">
        <v>215</v>
      </c>
      <c r="P5459" t="s">
        <v>27</v>
      </c>
      <c r="Q5459" t="s">
        <v>12507</v>
      </c>
      <c r="R5459" t="s">
        <v>12507</v>
      </c>
      <c r="S5459" t="s">
        <v>12508</v>
      </c>
    </row>
    <row r="5460" spans="1:19" hidden="1" x14ac:dyDescent="0.35">
      <c r="A5460" t="s">
        <v>592</v>
      </c>
      <c r="B5460" s="1">
        <v>45671</v>
      </c>
      <c r="C5460" t="s">
        <v>256</v>
      </c>
      <c r="D5460" t="s">
        <v>21</v>
      </c>
      <c r="E5460" t="s">
        <v>22</v>
      </c>
      <c r="F5460" t="s">
        <v>23</v>
      </c>
      <c r="G5460" t="s">
        <v>24</v>
      </c>
      <c r="H5460">
        <v>1</v>
      </c>
      <c r="I5460">
        <v>12796</v>
      </c>
      <c r="J5460">
        <v>12796</v>
      </c>
      <c r="K5460">
        <v>10107.11</v>
      </c>
      <c r="L5460">
        <v>-4582.9799999999996</v>
      </c>
      <c r="M5460">
        <v>-0.42620000000000002</v>
      </c>
      <c r="N5460" t="s">
        <v>593</v>
      </c>
      <c r="O5460" t="s">
        <v>215</v>
      </c>
      <c r="P5460" t="s">
        <v>27</v>
      </c>
      <c r="Q5460" t="s">
        <v>12509</v>
      </c>
      <c r="R5460" t="s">
        <v>12509</v>
      </c>
      <c r="S5460" t="s">
        <v>12510</v>
      </c>
    </row>
    <row r="5461" spans="1:19" hidden="1" x14ac:dyDescent="0.35">
      <c r="A5461" t="s">
        <v>592</v>
      </c>
      <c r="B5461" s="1">
        <v>45671</v>
      </c>
      <c r="C5461" t="s">
        <v>256</v>
      </c>
      <c r="D5461" t="s">
        <v>21</v>
      </c>
      <c r="E5461" t="s">
        <v>22</v>
      </c>
      <c r="F5461" t="s">
        <v>23</v>
      </c>
      <c r="G5461" t="s">
        <v>24</v>
      </c>
      <c r="H5461">
        <v>1</v>
      </c>
      <c r="I5461">
        <v>12796</v>
      </c>
      <c r="J5461">
        <v>12796</v>
      </c>
      <c r="K5461">
        <v>10107.11</v>
      </c>
      <c r="L5461">
        <v>-4582.9799999999996</v>
      </c>
      <c r="M5461">
        <v>-0.42620000000000002</v>
      </c>
      <c r="N5461" t="s">
        <v>593</v>
      </c>
      <c r="O5461" t="s">
        <v>215</v>
      </c>
      <c r="P5461" t="s">
        <v>27</v>
      </c>
      <c r="Q5461" t="s">
        <v>12511</v>
      </c>
      <c r="R5461" t="s">
        <v>12511</v>
      </c>
      <c r="S5461" t="s">
        <v>12512</v>
      </c>
    </row>
    <row r="5462" spans="1:19" hidden="1" x14ac:dyDescent="0.35">
      <c r="A5462" t="s">
        <v>222</v>
      </c>
      <c r="B5462" s="1">
        <v>45671</v>
      </c>
      <c r="C5462" t="s">
        <v>256</v>
      </c>
      <c r="D5462" t="s">
        <v>21</v>
      </c>
      <c r="E5462" t="s">
        <v>22</v>
      </c>
      <c r="F5462" t="s">
        <v>23</v>
      </c>
      <c r="G5462" t="s">
        <v>24</v>
      </c>
      <c r="H5462">
        <v>1</v>
      </c>
      <c r="I5462">
        <v>189990</v>
      </c>
      <c r="J5462">
        <v>189990</v>
      </c>
      <c r="K5462">
        <v>86602.29</v>
      </c>
      <c r="L5462">
        <v>13854.68</v>
      </c>
      <c r="M5462">
        <v>8.6800000000000002E-2</v>
      </c>
      <c r="N5462" t="s">
        <v>223</v>
      </c>
      <c r="O5462" t="s">
        <v>215</v>
      </c>
      <c r="P5462" t="s">
        <v>27</v>
      </c>
      <c r="Q5462" t="s">
        <v>12513</v>
      </c>
      <c r="R5462" t="s">
        <v>12513</v>
      </c>
      <c r="S5462" t="s">
        <v>12514</v>
      </c>
    </row>
    <row r="5463" spans="1:19" hidden="1" x14ac:dyDescent="0.35">
      <c r="A5463" t="s">
        <v>222</v>
      </c>
      <c r="B5463" s="1">
        <v>45671</v>
      </c>
      <c r="C5463" t="s">
        <v>256</v>
      </c>
      <c r="D5463" t="s">
        <v>21</v>
      </c>
      <c r="E5463" t="s">
        <v>22</v>
      </c>
      <c r="F5463" t="s">
        <v>23</v>
      </c>
      <c r="G5463" t="s">
        <v>24</v>
      </c>
      <c r="H5463">
        <v>1</v>
      </c>
      <c r="I5463">
        <v>189990</v>
      </c>
      <c r="J5463">
        <v>189990</v>
      </c>
      <c r="K5463">
        <v>86602.29</v>
      </c>
      <c r="L5463">
        <v>13854.68</v>
      </c>
      <c r="M5463">
        <v>8.6800000000000002E-2</v>
      </c>
      <c r="N5463" t="s">
        <v>223</v>
      </c>
      <c r="O5463" t="s">
        <v>215</v>
      </c>
      <c r="P5463" t="s">
        <v>27</v>
      </c>
      <c r="Q5463" t="s">
        <v>12515</v>
      </c>
      <c r="R5463" t="s">
        <v>12516</v>
      </c>
      <c r="S5463" t="s">
        <v>12517</v>
      </c>
    </row>
    <row r="5464" spans="1:19" hidden="1" x14ac:dyDescent="0.35">
      <c r="A5464" t="s">
        <v>222</v>
      </c>
      <c r="B5464" s="1">
        <v>45671</v>
      </c>
      <c r="C5464" t="s">
        <v>256</v>
      </c>
      <c r="D5464" t="s">
        <v>21</v>
      </c>
      <c r="E5464" t="s">
        <v>22</v>
      </c>
      <c r="F5464" t="s">
        <v>23</v>
      </c>
      <c r="G5464" t="s">
        <v>24</v>
      </c>
      <c r="H5464">
        <v>1</v>
      </c>
      <c r="I5464">
        <v>187995</v>
      </c>
      <c r="J5464">
        <v>187995</v>
      </c>
      <c r="K5464">
        <v>86602.29</v>
      </c>
      <c r="L5464">
        <v>15943.84</v>
      </c>
      <c r="M5464">
        <v>0.1009</v>
      </c>
      <c r="N5464" t="s">
        <v>223</v>
      </c>
      <c r="O5464" t="s">
        <v>215</v>
      </c>
      <c r="P5464" t="s">
        <v>27</v>
      </c>
      <c r="Q5464" t="s">
        <v>12518</v>
      </c>
      <c r="R5464" t="s">
        <v>12519</v>
      </c>
      <c r="S5464" t="s">
        <v>12520</v>
      </c>
    </row>
    <row r="5465" spans="1:19" hidden="1" x14ac:dyDescent="0.35">
      <c r="A5465" t="s">
        <v>222</v>
      </c>
      <c r="B5465" s="1">
        <v>45671</v>
      </c>
      <c r="C5465" t="s">
        <v>256</v>
      </c>
      <c r="D5465" t="s">
        <v>21</v>
      </c>
      <c r="E5465" t="s">
        <v>22</v>
      </c>
      <c r="F5465" t="s">
        <v>23</v>
      </c>
      <c r="G5465" t="s">
        <v>24</v>
      </c>
      <c r="H5465">
        <v>1</v>
      </c>
      <c r="I5465">
        <v>187995</v>
      </c>
      <c r="J5465">
        <v>187995</v>
      </c>
      <c r="K5465">
        <v>86602.29</v>
      </c>
      <c r="L5465">
        <v>16722.830000000002</v>
      </c>
      <c r="M5465">
        <v>0.10589999999999999</v>
      </c>
      <c r="N5465" t="s">
        <v>223</v>
      </c>
      <c r="O5465" t="s">
        <v>215</v>
      </c>
      <c r="P5465" t="s">
        <v>27</v>
      </c>
      <c r="Q5465" t="s">
        <v>12521</v>
      </c>
      <c r="R5465" t="s">
        <v>12521</v>
      </c>
      <c r="S5465" t="s">
        <v>12522</v>
      </c>
    </row>
    <row r="5466" spans="1:19" hidden="1" x14ac:dyDescent="0.35">
      <c r="A5466" t="s">
        <v>222</v>
      </c>
      <c r="B5466" s="1">
        <v>45671</v>
      </c>
      <c r="C5466" t="s">
        <v>256</v>
      </c>
      <c r="D5466" t="s">
        <v>21</v>
      </c>
      <c r="E5466" t="s">
        <v>22</v>
      </c>
      <c r="F5466" t="s">
        <v>23</v>
      </c>
      <c r="G5466" t="s">
        <v>24</v>
      </c>
      <c r="H5466">
        <v>1</v>
      </c>
      <c r="I5466">
        <v>189990</v>
      </c>
      <c r="J5466">
        <v>189990</v>
      </c>
      <c r="K5466">
        <v>86602.29</v>
      </c>
      <c r="L5466">
        <v>13854.68</v>
      </c>
      <c r="M5466">
        <v>8.6800000000000002E-2</v>
      </c>
      <c r="N5466" t="s">
        <v>223</v>
      </c>
      <c r="O5466" t="s">
        <v>215</v>
      </c>
      <c r="P5466" t="s">
        <v>27</v>
      </c>
      <c r="Q5466" t="s">
        <v>12523</v>
      </c>
      <c r="R5466" t="s">
        <v>12523</v>
      </c>
      <c r="S5466" t="s">
        <v>12524</v>
      </c>
    </row>
    <row r="5467" spans="1:19" hidden="1" x14ac:dyDescent="0.35">
      <c r="A5467" t="s">
        <v>222</v>
      </c>
      <c r="B5467" s="1">
        <v>45671</v>
      </c>
      <c r="C5467" t="s">
        <v>256</v>
      </c>
      <c r="D5467" t="s">
        <v>21</v>
      </c>
      <c r="E5467" t="s">
        <v>22</v>
      </c>
      <c r="F5467" t="s">
        <v>23</v>
      </c>
      <c r="G5467" t="s">
        <v>24</v>
      </c>
      <c r="H5467">
        <v>1</v>
      </c>
      <c r="I5467">
        <v>187995</v>
      </c>
      <c r="J5467">
        <v>187995</v>
      </c>
      <c r="K5467">
        <v>86602.29</v>
      </c>
      <c r="L5467">
        <v>16722.830000000002</v>
      </c>
      <c r="M5467">
        <v>0.10589999999999999</v>
      </c>
      <c r="N5467" t="s">
        <v>223</v>
      </c>
      <c r="O5467" t="s">
        <v>215</v>
      </c>
      <c r="P5467" t="s">
        <v>27</v>
      </c>
      <c r="Q5467" t="s">
        <v>12525</v>
      </c>
      <c r="R5467" t="s">
        <v>12525</v>
      </c>
      <c r="S5467" t="s">
        <v>12526</v>
      </c>
    </row>
    <row r="5468" spans="1:19" hidden="1" x14ac:dyDescent="0.35">
      <c r="A5468" t="s">
        <v>222</v>
      </c>
      <c r="B5468" s="1">
        <v>45671</v>
      </c>
      <c r="C5468" t="s">
        <v>256</v>
      </c>
      <c r="D5468" t="s">
        <v>21</v>
      </c>
      <c r="E5468" t="s">
        <v>22</v>
      </c>
      <c r="F5468" t="s">
        <v>23</v>
      </c>
      <c r="G5468" t="s">
        <v>24</v>
      </c>
      <c r="H5468">
        <v>1</v>
      </c>
      <c r="I5468">
        <v>189990</v>
      </c>
      <c r="J5468">
        <v>189990</v>
      </c>
      <c r="K5468">
        <v>86602.29</v>
      </c>
      <c r="L5468">
        <v>13854.68</v>
      </c>
      <c r="M5468">
        <v>8.6800000000000002E-2</v>
      </c>
      <c r="N5468" t="s">
        <v>223</v>
      </c>
      <c r="O5468" t="s">
        <v>215</v>
      </c>
      <c r="P5468" t="s">
        <v>27</v>
      </c>
      <c r="Q5468" t="s">
        <v>12527</v>
      </c>
      <c r="R5468" t="s">
        <v>12527</v>
      </c>
      <c r="S5468" t="s">
        <v>12528</v>
      </c>
    </row>
    <row r="5469" spans="1:19" hidden="1" x14ac:dyDescent="0.35">
      <c r="A5469" t="s">
        <v>222</v>
      </c>
      <c r="B5469" s="1">
        <v>45671</v>
      </c>
      <c r="C5469" t="s">
        <v>256</v>
      </c>
      <c r="D5469" t="s">
        <v>21</v>
      </c>
      <c r="E5469" t="s">
        <v>22</v>
      </c>
      <c r="F5469" t="s">
        <v>23</v>
      </c>
      <c r="G5469" t="s">
        <v>24</v>
      </c>
      <c r="H5469">
        <v>1</v>
      </c>
      <c r="I5469">
        <v>187995</v>
      </c>
      <c r="J5469">
        <v>187995</v>
      </c>
      <c r="K5469">
        <v>86602.29</v>
      </c>
      <c r="L5469">
        <v>16722.830000000002</v>
      </c>
      <c r="M5469">
        <v>0.10589999999999999</v>
      </c>
      <c r="N5469" t="s">
        <v>223</v>
      </c>
      <c r="O5469" t="s">
        <v>215</v>
      </c>
      <c r="P5469" t="s">
        <v>27</v>
      </c>
      <c r="Q5469" t="s">
        <v>12529</v>
      </c>
      <c r="R5469" t="s">
        <v>12529</v>
      </c>
      <c r="S5469" t="s">
        <v>12530</v>
      </c>
    </row>
    <row r="5470" spans="1:19" hidden="1" x14ac:dyDescent="0.35">
      <c r="A5470" t="s">
        <v>222</v>
      </c>
      <c r="B5470" s="1">
        <v>45671</v>
      </c>
      <c r="C5470" t="s">
        <v>256</v>
      </c>
      <c r="D5470" t="s">
        <v>21</v>
      </c>
      <c r="E5470" t="s">
        <v>22</v>
      </c>
      <c r="F5470" t="s">
        <v>23</v>
      </c>
      <c r="G5470" t="s">
        <v>24</v>
      </c>
      <c r="H5470">
        <v>1</v>
      </c>
      <c r="I5470">
        <v>187995</v>
      </c>
      <c r="J5470">
        <v>187995</v>
      </c>
      <c r="K5470">
        <v>86602.29</v>
      </c>
      <c r="L5470">
        <v>16722.830000000002</v>
      </c>
      <c r="M5470">
        <v>0.10589999999999999</v>
      </c>
      <c r="N5470" t="s">
        <v>223</v>
      </c>
      <c r="O5470" t="s">
        <v>215</v>
      </c>
      <c r="P5470" t="s">
        <v>27</v>
      </c>
      <c r="Q5470" t="s">
        <v>12531</v>
      </c>
      <c r="R5470" t="s">
        <v>12531</v>
      </c>
      <c r="S5470" t="s">
        <v>12532</v>
      </c>
    </row>
    <row r="5471" spans="1:19" hidden="1" x14ac:dyDescent="0.35">
      <c r="A5471" t="s">
        <v>222</v>
      </c>
      <c r="B5471" s="1">
        <v>45671</v>
      </c>
      <c r="C5471" t="s">
        <v>256</v>
      </c>
      <c r="D5471" t="s">
        <v>21</v>
      </c>
      <c r="E5471" t="s">
        <v>22</v>
      </c>
      <c r="F5471" t="s">
        <v>23</v>
      </c>
      <c r="G5471" t="s">
        <v>24</v>
      </c>
      <c r="H5471">
        <v>1</v>
      </c>
      <c r="I5471">
        <v>187995</v>
      </c>
      <c r="J5471">
        <v>187995</v>
      </c>
      <c r="K5471">
        <v>86602.29</v>
      </c>
      <c r="L5471">
        <v>16722.830000000002</v>
      </c>
      <c r="M5471">
        <v>0.10589999999999999</v>
      </c>
      <c r="N5471" t="s">
        <v>223</v>
      </c>
      <c r="O5471" t="s">
        <v>215</v>
      </c>
      <c r="P5471" t="s">
        <v>27</v>
      </c>
      <c r="Q5471" t="s">
        <v>12533</v>
      </c>
      <c r="R5471" t="s">
        <v>12533</v>
      </c>
      <c r="S5471" t="s">
        <v>12534</v>
      </c>
    </row>
    <row r="5472" spans="1:19" hidden="1" x14ac:dyDescent="0.35">
      <c r="A5472" t="s">
        <v>222</v>
      </c>
      <c r="B5472" s="1">
        <v>45671</v>
      </c>
      <c r="C5472" t="s">
        <v>256</v>
      </c>
      <c r="D5472" t="s">
        <v>21</v>
      </c>
      <c r="E5472" t="s">
        <v>22</v>
      </c>
      <c r="F5472" t="s">
        <v>23</v>
      </c>
      <c r="G5472" t="s">
        <v>24</v>
      </c>
      <c r="H5472">
        <v>1</v>
      </c>
      <c r="I5472">
        <v>187995</v>
      </c>
      <c r="J5472">
        <v>187995</v>
      </c>
      <c r="K5472">
        <v>86602.29</v>
      </c>
      <c r="L5472">
        <v>16722.830000000002</v>
      </c>
      <c r="M5472">
        <v>0.10589999999999999</v>
      </c>
      <c r="N5472" t="s">
        <v>223</v>
      </c>
      <c r="O5472" t="s">
        <v>215</v>
      </c>
      <c r="P5472" t="s">
        <v>27</v>
      </c>
      <c r="Q5472" t="s">
        <v>12535</v>
      </c>
      <c r="R5472" t="s">
        <v>12535</v>
      </c>
      <c r="S5472" t="s">
        <v>12536</v>
      </c>
    </row>
    <row r="5473" spans="1:19" hidden="1" x14ac:dyDescent="0.35">
      <c r="A5473" t="s">
        <v>12537</v>
      </c>
      <c r="B5473" s="1">
        <v>45671</v>
      </c>
      <c r="C5473" t="s">
        <v>256</v>
      </c>
      <c r="D5473" t="s">
        <v>21</v>
      </c>
      <c r="E5473" t="s">
        <v>22</v>
      </c>
      <c r="F5473" t="s">
        <v>23</v>
      </c>
      <c r="G5473" t="s">
        <v>24</v>
      </c>
      <c r="H5473">
        <v>1</v>
      </c>
      <c r="I5473">
        <v>149990</v>
      </c>
      <c r="J5473">
        <v>149990</v>
      </c>
      <c r="K5473">
        <v>82892.490000000005</v>
      </c>
      <c r="L5473">
        <v>-3359.88</v>
      </c>
      <c r="M5473">
        <v>-2.6700000000000002E-2</v>
      </c>
      <c r="N5473" t="s">
        <v>12538</v>
      </c>
      <c r="O5473" t="s">
        <v>215</v>
      </c>
      <c r="P5473" t="s">
        <v>27</v>
      </c>
      <c r="Q5473" t="s">
        <v>12539</v>
      </c>
      <c r="R5473" t="s">
        <v>12539</v>
      </c>
      <c r="S5473" t="s">
        <v>12540</v>
      </c>
    </row>
    <row r="5474" spans="1:19" hidden="1" x14ac:dyDescent="0.35">
      <c r="A5474" t="s">
        <v>633</v>
      </c>
      <c r="B5474" s="1">
        <v>45671</v>
      </c>
      <c r="C5474" t="s">
        <v>256</v>
      </c>
      <c r="D5474" t="s">
        <v>21</v>
      </c>
      <c r="E5474" t="s">
        <v>22</v>
      </c>
      <c r="F5474" t="s">
        <v>23</v>
      </c>
      <c r="G5474" t="s">
        <v>24</v>
      </c>
      <c r="H5474">
        <v>1</v>
      </c>
      <c r="I5474">
        <v>54990</v>
      </c>
      <c r="J5474">
        <v>54990</v>
      </c>
      <c r="K5474">
        <v>32844</v>
      </c>
      <c r="L5474">
        <v>-10034.08</v>
      </c>
      <c r="M5474">
        <v>-0.21709999999999999</v>
      </c>
      <c r="N5474" t="s">
        <v>634</v>
      </c>
      <c r="O5474" t="s">
        <v>26</v>
      </c>
      <c r="P5474" t="s">
        <v>27</v>
      </c>
      <c r="Q5474" t="s">
        <v>12541</v>
      </c>
      <c r="R5474" t="s">
        <v>12541</v>
      </c>
      <c r="S5474" t="s">
        <v>12542</v>
      </c>
    </row>
    <row r="5475" spans="1:19" hidden="1" x14ac:dyDescent="0.35">
      <c r="A5475" t="s">
        <v>633</v>
      </c>
      <c r="B5475" s="1">
        <v>45671</v>
      </c>
      <c r="C5475" t="s">
        <v>256</v>
      </c>
      <c r="D5475" t="s">
        <v>21</v>
      </c>
      <c r="E5475" t="s">
        <v>22</v>
      </c>
      <c r="F5475" t="s">
        <v>23</v>
      </c>
      <c r="G5475" t="s">
        <v>24</v>
      </c>
      <c r="H5475">
        <v>1</v>
      </c>
      <c r="I5475">
        <v>54990</v>
      </c>
      <c r="J5475">
        <v>54990</v>
      </c>
      <c r="K5475">
        <v>32844</v>
      </c>
      <c r="L5475">
        <v>-10034.08</v>
      </c>
      <c r="M5475">
        <v>-0.21709999999999999</v>
      </c>
      <c r="N5475" t="s">
        <v>634</v>
      </c>
      <c r="O5475" t="s">
        <v>26</v>
      </c>
      <c r="P5475" t="s">
        <v>27</v>
      </c>
      <c r="Q5475" t="s">
        <v>12543</v>
      </c>
      <c r="R5475" t="s">
        <v>12543</v>
      </c>
      <c r="S5475" t="s">
        <v>12544</v>
      </c>
    </row>
    <row r="5476" spans="1:19" hidden="1" x14ac:dyDescent="0.35">
      <c r="A5476" t="s">
        <v>226</v>
      </c>
      <c r="B5476" s="1">
        <v>45671</v>
      </c>
      <c r="C5476" t="s">
        <v>256</v>
      </c>
      <c r="D5476" t="s">
        <v>21</v>
      </c>
      <c r="E5476" t="s">
        <v>22</v>
      </c>
      <c r="F5476" t="s">
        <v>23</v>
      </c>
      <c r="G5476" t="s">
        <v>24</v>
      </c>
      <c r="H5476">
        <v>1</v>
      </c>
      <c r="I5476">
        <v>24990</v>
      </c>
      <c r="J5476">
        <v>24990</v>
      </c>
      <c r="K5476">
        <v>14342</v>
      </c>
      <c r="L5476">
        <v>-2918.64</v>
      </c>
      <c r="M5476">
        <v>-0.13900000000000001</v>
      </c>
      <c r="N5476" t="s">
        <v>227</v>
      </c>
      <c r="O5476" t="s">
        <v>228</v>
      </c>
      <c r="P5476" t="s">
        <v>27</v>
      </c>
      <c r="Q5476" t="s">
        <v>12545</v>
      </c>
      <c r="R5476" t="s">
        <v>12545</v>
      </c>
      <c r="S5476" t="s">
        <v>12546</v>
      </c>
    </row>
    <row r="5477" spans="1:19" hidden="1" x14ac:dyDescent="0.35">
      <c r="A5477" t="s">
        <v>226</v>
      </c>
      <c r="B5477" s="1">
        <v>45671</v>
      </c>
      <c r="C5477" t="s">
        <v>256</v>
      </c>
      <c r="D5477" t="s">
        <v>21</v>
      </c>
      <c r="E5477" t="s">
        <v>22</v>
      </c>
      <c r="F5477" t="s">
        <v>23</v>
      </c>
      <c r="G5477" t="s">
        <v>24</v>
      </c>
      <c r="H5477">
        <v>1</v>
      </c>
      <c r="I5477">
        <v>24990</v>
      </c>
      <c r="J5477">
        <v>24990</v>
      </c>
      <c r="K5477">
        <v>14342</v>
      </c>
      <c r="L5477">
        <v>-2918.64</v>
      </c>
      <c r="M5477">
        <v>-0.13900000000000001</v>
      </c>
      <c r="N5477" t="s">
        <v>227</v>
      </c>
      <c r="O5477" t="s">
        <v>228</v>
      </c>
      <c r="P5477" t="s">
        <v>27</v>
      </c>
      <c r="Q5477" t="s">
        <v>12547</v>
      </c>
      <c r="R5477" t="s">
        <v>12547</v>
      </c>
      <c r="S5477" t="s">
        <v>12548</v>
      </c>
    </row>
    <row r="5478" spans="1:19" hidden="1" x14ac:dyDescent="0.35">
      <c r="A5478" t="s">
        <v>226</v>
      </c>
      <c r="B5478" s="1">
        <v>45671</v>
      </c>
      <c r="C5478" t="s">
        <v>256</v>
      </c>
      <c r="D5478" t="s">
        <v>21</v>
      </c>
      <c r="E5478" t="s">
        <v>22</v>
      </c>
      <c r="F5478" t="s">
        <v>23</v>
      </c>
      <c r="G5478" t="s">
        <v>24</v>
      </c>
      <c r="H5478">
        <v>1</v>
      </c>
      <c r="I5478">
        <v>24990</v>
      </c>
      <c r="J5478">
        <v>24990</v>
      </c>
      <c r="K5478">
        <v>14342</v>
      </c>
      <c r="L5478">
        <v>-2918.64</v>
      </c>
      <c r="M5478">
        <v>-0.13900000000000001</v>
      </c>
      <c r="N5478" t="s">
        <v>227</v>
      </c>
      <c r="O5478" t="s">
        <v>228</v>
      </c>
      <c r="P5478" t="s">
        <v>27</v>
      </c>
      <c r="Q5478" t="s">
        <v>12549</v>
      </c>
      <c r="R5478" t="s">
        <v>12549</v>
      </c>
      <c r="S5478" t="s">
        <v>12550</v>
      </c>
    </row>
    <row r="5479" spans="1:19" hidden="1" x14ac:dyDescent="0.35">
      <c r="A5479" t="s">
        <v>226</v>
      </c>
      <c r="B5479" s="1">
        <v>45671</v>
      </c>
      <c r="C5479" t="s">
        <v>256</v>
      </c>
      <c r="D5479" t="s">
        <v>21</v>
      </c>
      <c r="E5479" t="s">
        <v>22</v>
      </c>
      <c r="F5479" t="s">
        <v>23</v>
      </c>
      <c r="G5479" t="s">
        <v>24</v>
      </c>
      <c r="H5479">
        <v>1</v>
      </c>
      <c r="I5479">
        <v>24990</v>
      </c>
      <c r="J5479">
        <v>24990</v>
      </c>
      <c r="K5479">
        <v>14342</v>
      </c>
      <c r="L5479">
        <v>-2918.64</v>
      </c>
      <c r="M5479">
        <v>-0.13900000000000001</v>
      </c>
      <c r="N5479" t="s">
        <v>227</v>
      </c>
      <c r="O5479" t="s">
        <v>228</v>
      </c>
      <c r="P5479" t="s">
        <v>27</v>
      </c>
      <c r="Q5479" t="s">
        <v>12551</v>
      </c>
      <c r="R5479" t="s">
        <v>12551</v>
      </c>
      <c r="S5479" t="s">
        <v>12552</v>
      </c>
    </row>
    <row r="5480" spans="1:19" hidden="1" x14ac:dyDescent="0.35">
      <c r="A5480" t="s">
        <v>226</v>
      </c>
      <c r="B5480" s="1">
        <v>45671</v>
      </c>
      <c r="C5480" t="s">
        <v>256</v>
      </c>
      <c r="D5480" t="s">
        <v>21</v>
      </c>
      <c r="E5480" t="s">
        <v>22</v>
      </c>
      <c r="F5480" t="s">
        <v>23</v>
      </c>
      <c r="G5480" t="s">
        <v>24</v>
      </c>
      <c r="H5480">
        <v>1</v>
      </c>
      <c r="I5480">
        <v>24990</v>
      </c>
      <c r="J5480">
        <v>24990</v>
      </c>
      <c r="K5480">
        <v>14342</v>
      </c>
      <c r="L5480">
        <v>-2918.64</v>
      </c>
      <c r="M5480">
        <v>-0.13900000000000001</v>
      </c>
      <c r="N5480" t="s">
        <v>227</v>
      </c>
      <c r="O5480" t="s">
        <v>228</v>
      </c>
      <c r="P5480" t="s">
        <v>27</v>
      </c>
      <c r="Q5480" t="s">
        <v>12553</v>
      </c>
      <c r="R5480" t="s">
        <v>12553</v>
      </c>
      <c r="S5480" t="s">
        <v>12554</v>
      </c>
    </row>
    <row r="5481" spans="1:19" hidden="1" x14ac:dyDescent="0.35">
      <c r="A5481" t="s">
        <v>226</v>
      </c>
      <c r="B5481" s="1">
        <v>45671</v>
      </c>
      <c r="C5481" t="s">
        <v>256</v>
      </c>
      <c r="D5481" t="s">
        <v>21</v>
      </c>
      <c r="E5481" t="s">
        <v>22</v>
      </c>
      <c r="F5481" t="s">
        <v>23</v>
      </c>
      <c r="G5481" t="s">
        <v>24</v>
      </c>
      <c r="H5481">
        <v>1</v>
      </c>
      <c r="I5481">
        <v>24990</v>
      </c>
      <c r="J5481">
        <v>24990</v>
      </c>
      <c r="K5481">
        <v>14342</v>
      </c>
      <c r="L5481">
        <v>-2918.64</v>
      </c>
      <c r="M5481">
        <v>-0.13900000000000001</v>
      </c>
      <c r="N5481" t="s">
        <v>227</v>
      </c>
      <c r="O5481" t="s">
        <v>228</v>
      </c>
      <c r="P5481" t="s">
        <v>27</v>
      </c>
      <c r="Q5481" t="s">
        <v>12555</v>
      </c>
      <c r="R5481" t="s">
        <v>12555</v>
      </c>
      <c r="S5481" t="s">
        <v>12556</v>
      </c>
    </row>
    <row r="5482" spans="1:19" hidden="1" x14ac:dyDescent="0.35">
      <c r="A5482" t="s">
        <v>226</v>
      </c>
      <c r="B5482" s="1">
        <v>45671</v>
      </c>
      <c r="C5482" t="s">
        <v>256</v>
      </c>
      <c r="D5482" t="s">
        <v>21</v>
      </c>
      <c r="E5482" t="s">
        <v>22</v>
      </c>
      <c r="F5482" t="s">
        <v>23</v>
      </c>
      <c r="G5482" t="s">
        <v>24</v>
      </c>
      <c r="H5482">
        <v>1</v>
      </c>
      <c r="I5482">
        <v>24990</v>
      </c>
      <c r="J5482">
        <v>24990</v>
      </c>
      <c r="K5482">
        <v>14342</v>
      </c>
      <c r="L5482">
        <v>-2918.64</v>
      </c>
      <c r="M5482">
        <v>-0.13900000000000001</v>
      </c>
      <c r="N5482" t="s">
        <v>227</v>
      </c>
      <c r="O5482" t="s">
        <v>228</v>
      </c>
      <c r="P5482" t="s">
        <v>27</v>
      </c>
      <c r="Q5482" t="s">
        <v>12557</v>
      </c>
      <c r="R5482" t="s">
        <v>12558</v>
      </c>
      <c r="S5482" t="s">
        <v>12559</v>
      </c>
    </row>
    <row r="5483" spans="1:19" hidden="1" x14ac:dyDescent="0.35">
      <c r="A5483" t="s">
        <v>226</v>
      </c>
      <c r="B5483" s="1">
        <v>45671</v>
      </c>
      <c r="C5483" t="s">
        <v>256</v>
      </c>
      <c r="D5483" t="s">
        <v>21</v>
      </c>
      <c r="E5483" t="s">
        <v>22</v>
      </c>
      <c r="F5483" t="s">
        <v>23</v>
      </c>
      <c r="G5483" t="s">
        <v>24</v>
      </c>
      <c r="H5483">
        <v>1</v>
      </c>
      <c r="I5483">
        <v>24990</v>
      </c>
      <c r="J5483">
        <v>24990</v>
      </c>
      <c r="K5483">
        <v>14342</v>
      </c>
      <c r="L5483">
        <v>-2918.64</v>
      </c>
      <c r="M5483">
        <v>-0.13900000000000001</v>
      </c>
      <c r="N5483" t="s">
        <v>227</v>
      </c>
      <c r="O5483" t="s">
        <v>228</v>
      </c>
      <c r="P5483" t="s">
        <v>27</v>
      </c>
      <c r="Q5483" t="s">
        <v>12560</v>
      </c>
      <c r="R5483" t="s">
        <v>12561</v>
      </c>
      <c r="S5483" t="s">
        <v>12562</v>
      </c>
    </row>
    <row r="5484" spans="1:19" hidden="1" x14ac:dyDescent="0.35">
      <c r="A5484" t="s">
        <v>226</v>
      </c>
      <c r="B5484" s="1">
        <v>45671</v>
      </c>
      <c r="C5484" t="s">
        <v>256</v>
      </c>
      <c r="D5484" t="s">
        <v>21</v>
      </c>
      <c r="E5484" t="s">
        <v>22</v>
      </c>
      <c r="F5484" t="s">
        <v>23</v>
      </c>
      <c r="G5484" t="s">
        <v>24</v>
      </c>
      <c r="H5484">
        <v>1</v>
      </c>
      <c r="I5484">
        <v>24990</v>
      </c>
      <c r="J5484">
        <v>24990</v>
      </c>
      <c r="K5484">
        <v>14342</v>
      </c>
      <c r="L5484">
        <v>-2918.64</v>
      </c>
      <c r="M5484">
        <v>-0.13900000000000001</v>
      </c>
      <c r="N5484" t="s">
        <v>227</v>
      </c>
      <c r="O5484" t="s">
        <v>228</v>
      </c>
      <c r="P5484" t="s">
        <v>27</v>
      </c>
      <c r="Q5484" t="s">
        <v>12563</v>
      </c>
      <c r="R5484" t="s">
        <v>12563</v>
      </c>
      <c r="S5484" t="s">
        <v>12564</v>
      </c>
    </row>
    <row r="5485" spans="1:19" hidden="1" x14ac:dyDescent="0.35">
      <c r="A5485" t="s">
        <v>226</v>
      </c>
      <c r="B5485" s="1">
        <v>45671</v>
      </c>
      <c r="C5485" t="s">
        <v>256</v>
      </c>
      <c r="D5485" t="s">
        <v>21</v>
      </c>
      <c r="E5485" t="s">
        <v>22</v>
      </c>
      <c r="F5485" t="s">
        <v>23</v>
      </c>
      <c r="G5485" t="s">
        <v>24</v>
      </c>
      <c r="H5485">
        <v>1</v>
      </c>
      <c r="I5485">
        <v>24990</v>
      </c>
      <c r="J5485">
        <v>24990</v>
      </c>
      <c r="K5485">
        <v>14342</v>
      </c>
      <c r="L5485">
        <v>-2918.64</v>
      </c>
      <c r="M5485">
        <v>-0.13900000000000001</v>
      </c>
      <c r="N5485" t="s">
        <v>227</v>
      </c>
      <c r="O5485" t="s">
        <v>228</v>
      </c>
      <c r="P5485" t="s">
        <v>27</v>
      </c>
      <c r="Q5485" t="s">
        <v>12565</v>
      </c>
      <c r="R5485" t="s">
        <v>12566</v>
      </c>
      <c r="S5485" t="s">
        <v>12567</v>
      </c>
    </row>
    <row r="5486" spans="1:19" hidden="1" x14ac:dyDescent="0.35">
      <c r="A5486" t="s">
        <v>226</v>
      </c>
      <c r="B5486" s="1">
        <v>45671</v>
      </c>
      <c r="C5486" t="s">
        <v>256</v>
      </c>
      <c r="D5486" t="s">
        <v>21</v>
      </c>
      <c r="E5486" t="s">
        <v>22</v>
      </c>
      <c r="F5486" t="s">
        <v>23</v>
      </c>
      <c r="G5486" t="s">
        <v>24</v>
      </c>
      <c r="H5486">
        <v>1</v>
      </c>
      <c r="I5486">
        <v>24990</v>
      </c>
      <c r="J5486">
        <v>24990</v>
      </c>
      <c r="K5486">
        <v>14342</v>
      </c>
      <c r="L5486">
        <v>-2918.64</v>
      </c>
      <c r="M5486">
        <v>-0.13900000000000001</v>
      </c>
      <c r="N5486" t="s">
        <v>227</v>
      </c>
      <c r="O5486" t="s">
        <v>228</v>
      </c>
      <c r="P5486" t="s">
        <v>27</v>
      </c>
      <c r="Q5486" t="s">
        <v>12568</v>
      </c>
      <c r="R5486" t="s">
        <v>12569</v>
      </c>
      <c r="S5486" t="s">
        <v>12570</v>
      </c>
    </row>
    <row r="5487" spans="1:19" hidden="1" x14ac:dyDescent="0.35">
      <c r="A5487" t="s">
        <v>226</v>
      </c>
      <c r="B5487" s="1">
        <v>45671</v>
      </c>
      <c r="C5487" t="s">
        <v>256</v>
      </c>
      <c r="D5487" t="s">
        <v>21</v>
      </c>
      <c r="E5487" t="s">
        <v>22</v>
      </c>
      <c r="F5487" t="s">
        <v>23</v>
      </c>
      <c r="G5487" t="s">
        <v>24</v>
      </c>
      <c r="H5487">
        <v>1</v>
      </c>
      <c r="I5487">
        <v>24990</v>
      </c>
      <c r="J5487">
        <v>24990</v>
      </c>
      <c r="K5487">
        <v>14342</v>
      </c>
      <c r="L5487">
        <v>-2918.64</v>
      </c>
      <c r="M5487">
        <v>-0.13900000000000001</v>
      </c>
      <c r="N5487" t="s">
        <v>227</v>
      </c>
      <c r="O5487" t="s">
        <v>228</v>
      </c>
      <c r="P5487" t="s">
        <v>27</v>
      </c>
      <c r="Q5487" t="s">
        <v>12571</v>
      </c>
      <c r="R5487" t="s">
        <v>12571</v>
      </c>
      <c r="S5487" t="s">
        <v>12572</v>
      </c>
    </row>
    <row r="5488" spans="1:19" hidden="1" x14ac:dyDescent="0.35">
      <c r="A5488" t="s">
        <v>226</v>
      </c>
      <c r="B5488" s="1">
        <v>45671</v>
      </c>
      <c r="C5488" t="s">
        <v>256</v>
      </c>
      <c r="D5488" t="s">
        <v>21</v>
      </c>
      <c r="E5488" t="s">
        <v>22</v>
      </c>
      <c r="F5488" t="s">
        <v>23</v>
      </c>
      <c r="G5488" t="s">
        <v>24</v>
      </c>
      <c r="H5488">
        <v>1</v>
      </c>
      <c r="I5488">
        <v>24990</v>
      </c>
      <c r="J5488">
        <v>24990</v>
      </c>
      <c r="K5488">
        <v>14342</v>
      </c>
      <c r="L5488">
        <v>-2918.64</v>
      </c>
      <c r="M5488">
        <v>-0.13900000000000001</v>
      </c>
      <c r="N5488" t="s">
        <v>227</v>
      </c>
      <c r="O5488" t="s">
        <v>228</v>
      </c>
      <c r="P5488" t="s">
        <v>27</v>
      </c>
      <c r="Q5488" t="s">
        <v>12573</v>
      </c>
      <c r="R5488" t="s">
        <v>12573</v>
      </c>
      <c r="S5488" t="s">
        <v>12574</v>
      </c>
    </row>
    <row r="5489" spans="1:19" hidden="1" x14ac:dyDescent="0.35">
      <c r="A5489" t="s">
        <v>646</v>
      </c>
      <c r="B5489" s="1">
        <v>45671</v>
      </c>
      <c r="C5489" t="s">
        <v>256</v>
      </c>
      <c r="D5489" t="s">
        <v>21</v>
      </c>
      <c r="E5489" t="s">
        <v>22</v>
      </c>
      <c r="F5489" t="s">
        <v>23</v>
      </c>
      <c r="G5489" t="s">
        <v>24</v>
      </c>
      <c r="H5489">
        <v>1</v>
      </c>
      <c r="I5489">
        <v>8990</v>
      </c>
      <c r="J5489">
        <v>8990</v>
      </c>
      <c r="K5489">
        <v>4420</v>
      </c>
      <c r="L5489">
        <v>-384.04</v>
      </c>
      <c r="M5489">
        <v>-5.0799999999999998E-2</v>
      </c>
      <c r="N5489" t="s">
        <v>647</v>
      </c>
      <c r="O5489" t="s">
        <v>648</v>
      </c>
      <c r="P5489" t="s">
        <v>47</v>
      </c>
      <c r="Q5489" t="s">
        <v>12575</v>
      </c>
      <c r="R5489" t="s">
        <v>12575</v>
      </c>
      <c r="S5489" t="s">
        <v>12576</v>
      </c>
    </row>
    <row r="5490" spans="1:19" hidden="1" x14ac:dyDescent="0.35">
      <c r="A5490" t="s">
        <v>646</v>
      </c>
      <c r="B5490" s="1">
        <v>45671</v>
      </c>
      <c r="C5490" t="s">
        <v>256</v>
      </c>
      <c r="D5490" t="s">
        <v>21</v>
      </c>
      <c r="E5490" t="s">
        <v>22</v>
      </c>
      <c r="F5490" t="s">
        <v>23</v>
      </c>
      <c r="G5490" t="s">
        <v>24</v>
      </c>
      <c r="H5490">
        <v>1</v>
      </c>
      <c r="I5490">
        <v>8990</v>
      </c>
      <c r="J5490">
        <v>8990</v>
      </c>
      <c r="K5490">
        <v>4420</v>
      </c>
      <c r="L5490">
        <v>-384.04</v>
      </c>
      <c r="M5490">
        <v>-5.0799999999999998E-2</v>
      </c>
      <c r="N5490" t="s">
        <v>647</v>
      </c>
      <c r="O5490" t="s">
        <v>648</v>
      </c>
      <c r="P5490" t="s">
        <v>47</v>
      </c>
      <c r="Q5490" t="s">
        <v>12577</v>
      </c>
      <c r="R5490" t="s">
        <v>12577</v>
      </c>
      <c r="S5490" t="s">
        <v>12578</v>
      </c>
    </row>
    <row r="5491" spans="1:19" hidden="1" x14ac:dyDescent="0.35">
      <c r="A5491" t="s">
        <v>665</v>
      </c>
      <c r="B5491" s="1">
        <v>45671</v>
      </c>
      <c r="C5491" t="s">
        <v>256</v>
      </c>
      <c r="D5491" t="s">
        <v>21</v>
      </c>
      <c r="E5491" t="s">
        <v>22</v>
      </c>
      <c r="F5491" t="s">
        <v>23</v>
      </c>
      <c r="G5491" t="s">
        <v>24</v>
      </c>
      <c r="H5491">
        <v>1</v>
      </c>
      <c r="I5491">
        <v>34990</v>
      </c>
      <c r="J5491">
        <v>34990</v>
      </c>
      <c r="K5491">
        <v>16402</v>
      </c>
      <c r="L5491">
        <v>-566.87</v>
      </c>
      <c r="M5491">
        <v>-1.9300000000000001E-2</v>
      </c>
      <c r="N5491" t="s">
        <v>666</v>
      </c>
      <c r="O5491" t="s">
        <v>667</v>
      </c>
      <c r="P5491" t="s">
        <v>144</v>
      </c>
      <c r="Q5491" t="s">
        <v>12579</v>
      </c>
      <c r="R5491" t="s">
        <v>12580</v>
      </c>
      <c r="S5491" t="s">
        <v>12581</v>
      </c>
    </row>
    <row r="5492" spans="1:19" hidden="1" x14ac:dyDescent="0.35">
      <c r="A5492" t="s">
        <v>696</v>
      </c>
      <c r="B5492" s="1">
        <v>45671</v>
      </c>
      <c r="C5492" t="s">
        <v>256</v>
      </c>
      <c r="D5492" t="s">
        <v>21</v>
      </c>
      <c r="E5492" t="s">
        <v>22</v>
      </c>
      <c r="F5492" t="s">
        <v>23</v>
      </c>
      <c r="G5492" t="s">
        <v>24</v>
      </c>
      <c r="H5492">
        <v>1</v>
      </c>
      <c r="I5492">
        <v>12990</v>
      </c>
      <c r="J5492">
        <v>12990</v>
      </c>
      <c r="K5492">
        <v>6555.25</v>
      </c>
      <c r="L5492">
        <v>-1031.03</v>
      </c>
      <c r="M5492">
        <v>-9.4500000000000001E-2</v>
      </c>
      <c r="N5492" t="s">
        <v>697</v>
      </c>
      <c r="O5492" t="s">
        <v>698</v>
      </c>
      <c r="P5492" t="s">
        <v>53</v>
      </c>
      <c r="Q5492" t="s">
        <v>12582</v>
      </c>
      <c r="R5492" t="s">
        <v>12583</v>
      </c>
      <c r="S5492" t="s">
        <v>12584</v>
      </c>
    </row>
    <row r="5493" spans="1:19" hidden="1" x14ac:dyDescent="0.35">
      <c r="A5493" t="s">
        <v>1204</v>
      </c>
      <c r="B5493" s="1">
        <v>45671</v>
      </c>
      <c r="C5493" t="s">
        <v>256</v>
      </c>
      <c r="D5493" t="s">
        <v>21</v>
      </c>
      <c r="E5493" t="s">
        <v>22</v>
      </c>
      <c r="F5493" t="s">
        <v>23</v>
      </c>
      <c r="G5493" t="s">
        <v>24</v>
      </c>
      <c r="H5493">
        <v>1</v>
      </c>
      <c r="I5493">
        <v>22995</v>
      </c>
      <c r="J5493">
        <v>22995</v>
      </c>
      <c r="K5493">
        <v>7066.05</v>
      </c>
      <c r="L5493">
        <v>1569.99</v>
      </c>
      <c r="M5493">
        <v>8.1199999999999994E-2</v>
      </c>
      <c r="N5493" t="s">
        <v>1205</v>
      </c>
      <c r="O5493" t="s">
        <v>704</v>
      </c>
      <c r="P5493" t="s">
        <v>53</v>
      </c>
      <c r="Q5493" t="s">
        <v>12585</v>
      </c>
      <c r="R5493" t="s">
        <v>12585</v>
      </c>
      <c r="S5493" t="s">
        <v>12586</v>
      </c>
    </row>
    <row r="5494" spans="1:19" hidden="1" x14ac:dyDescent="0.35">
      <c r="A5494" t="s">
        <v>702</v>
      </c>
      <c r="B5494" s="1">
        <v>45671</v>
      </c>
      <c r="C5494" t="s">
        <v>256</v>
      </c>
      <c r="D5494" t="s">
        <v>21</v>
      </c>
      <c r="E5494" t="s">
        <v>22</v>
      </c>
      <c r="F5494" t="s">
        <v>23</v>
      </c>
      <c r="G5494" t="s">
        <v>24</v>
      </c>
      <c r="H5494">
        <v>1</v>
      </c>
      <c r="I5494">
        <v>26990</v>
      </c>
      <c r="J5494">
        <v>26990</v>
      </c>
      <c r="K5494">
        <v>9527.7900000000009</v>
      </c>
      <c r="L5494">
        <v>819.94</v>
      </c>
      <c r="M5494">
        <v>3.6200000000000003E-2</v>
      </c>
      <c r="N5494" t="s">
        <v>703</v>
      </c>
      <c r="O5494" t="s">
        <v>704</v>
      </c>
      <c r="P5494" t="s">
        <v>53</v>
      </c>
      <c r="Q5494" t="s">
        <v>12587</v>
      </c>
      <c r="R5494" t="s">
        <v>12587</v>
      </c>
      <c r="S5494" t="s">
        <v>12588</v>
      </c>
    </row>
    <row r="5495" spans="1:19" hidden="1" x14ac:dyDescent="0.35">
      <c r="A5495" t="s">
        <v>240</v>
      </c>
      <c r="B5495" s="1">
        <v>45671</v>
      </c>
      <c r="C5495" t="s">
        <v>256</v>
      </c>
      <c r="D5495" t="s">
        <v>21</v>
      </c>
      <c r="E5495" t="s">
        <v>22</v>
      </c>
      <c r="F5495" t="s">
        <v>23</v>
      </c>
      <c r="G5495" t="s">
        <v>24</v>
      </c>
      <c r="H5495">
        <v>1</v>
      </c>
      <c r="I5495">
        <v>69990</v>
      </c>
      <c r="J5495">
        <v>69990</v>
      </c>
      <c r="K5495">
        <v>22720.080000000002</v>
      </c>
      <c r="L5495">
        <v>13386.48</v>
      </c>
      <c r="M5495">
        <v>0.2276</v>
      </c>
      <c r="N5495" t="s">
        <v>241</v>
      </c>
      <c r="O5495" t="s">
        <v>26</v>
      </c>
      <c r="P5495" t="s">
        <v>27</v>
      </c>
      <c r="Q5495" t="s">
        <v>12589</v>
      </c>
      <c r="R5495" t="s">
        <v>12589</v>
      </c>
      <c r="S5495" t="s">
        <v>12590</v>
      </c>
    </row>
    <row r="5496" spans="1:19" hidden="1" x14ac:dyDescent="0.35">
      <c r="A5496" t="s">
        <v>1909</v>
      </c>
      <c r="B5496" s="1">
        <v>45671</v>
      </c>
      <c r="C5496" t="s">
        <v>256</v>
      </c>
      <c r="D5496" t="s">
        <v>21</v>
      </c>
      <c r="E5496" t="s">
        <v>22</v>
      </c>
      <c r="F5496" t="s">
        <v>23</v>
      </c>
      <c r="G5496" t="s">
        <v>24</v>
      </c>
      <c r="H5496">
        <v>1</v>
      </c>
      <c r="I5496">
        <v>22990</v>
      </c>
      <c r="J5496">
        <v>22990</v>
      </c>
      <c r="K5496">
        <v>8690.2199999999993</v>
      </c>
      <c r="L5496">
        <v>388.6</v>
      </c>
      <c r="M5496">
        <v>2.01E-2</v>
      </c>
      <c r="N5496" t="s">
        <v>1910</v>
      </c>
      <c r="O5496" t="s">
        <v>228</v>
      </c>
      <c r="P5496" t="s">
        <v>27</v>
      </c>
      <c r="Q5496" t="s">
        <v>12591</v>
      </c>
      <c r="R5496" t="s">
        <v>12591</v>
      </c>
      <c r="S5496" t="s">
        <v>12592</v>
      </c>
    </row>
    <row r="5497" spans="1:19" hidden="1" x14ac:dyDescent="0.35">
      <c r="A5497" t="s">
        <v>244</v>
      </c>
      <c r="B5497" s="1">
        <v>45671</v>
      </c>
      <c r="C5497" t="s">
        <v>256</v>
      </c>
      <c r="D5497" t="s">
        <v>21</v>
      </c>
      <c r="E5497" t="s">
        <v>22</v>
      </c>
      <c r="F5497" t="s">
        <v>23</v>
      </c>
      <c r="G5497" t="s">
        <v>24</v>
      </c>
      <c r="H5497">
        <v>1</v>
      </c>
      <c r="I5497">
        <v>144990</v>
      </c>
      <c r="J5497">
        <v>144990</v>
      </c>
      <c r="K5497">
        <v>78543.58</v>
      </c>
      <c r="L5497">
        <v>3089.87</v>
      </c>
      <c r="M5497">
        <v>2.5399999999999999E-2</v>
      </c>
      <c r="N5497" t="s">
        <v>245</v>
      </c>
      <c r="O5497" t="s">
        <v>246</v>
      </c>
      <c r="P5497" t="s">
        <v>82</v>
      </c>
      <c r="Q5497" t="s">
        <v>12593</v>
      </c>
      <c r="R5497" t="s">
        <v>12593</v>
      </c>
      <c r="S5497" t="s">
        <v>12594</v>
      </c>
    </row>
    <row r="5498" spans="1:19" hidden="1" x14ac:dyDescent="0.35">
      <c r="A5498" t="s">
        <v>249</v>
      </c>
      <c r="B5498" s="1">
        <v>45671</v>
      </c>
      <c r="C5498" t="s">
        <v>256</v>
      </c>
      <c r="D5498" t="s">
        <v>21</v>
      </c>
      <c r="E5498" t="s">
        <v>22</v>
      </c>
      <c r="F5498" t="s">
        <v>23</v>
      </c>
      <c r="G5498" t="s">
        <v>24</v>
      </c>
      <c r="H5498">
        <v>1</v>
      </c>
      <c r="I5498">
        <v>194990</v>
      </c>
      <c r="J5498">
        <v>194990</v>
      </c>
      <c r="K5498">
        <v>105360.28</v>
      </c>
      <c r="L5498">
        <v>4424.42</v>
      </c>
      <c r="M5498">
        <v>2.7E-2</v>
      </c>
      <c r="N5498" t="s">
        <v>250</v>
      </c>
      <c r="O5498" t="s">
        <v>246</v>
      </c>
      <c r="P5498" t="s">
        <v>82</v>
      </c>
      <c r="Q5498" t="s">
        <v>12595</v>
      </c>
      <c r="R5498" t="s">
        <v>12595</v>
      </c>
      <c r="S5498" t="s">
        <v>12596</v>
      </c>
    </row>
    <row r="5499" spans="1:19" hidden="1" x14ac:dyDescent="0.35">
      <c r="A5499" t="s">
        <v>249</v>
      </c>
      <c r="B5499" s="1">
        <v>45671</v>
      </c>
      <c r="C5499" t="s">
        <v>256</v>
      </c>
      <c r="D5499" t="s">
        <v>21</v>
      </c>
      <c r="E5499" t="s">
        <v>22</v>
      </c>
      <c r="F5499" t="s">
        <v>23</v>
      </c>
      <c r="G5499" t="s">
        <v>24</v>
      </c>
      <c r="H5499">
        <v>1</v>
      </c>
      <c r="I5499">
        <v>194990</v>
      </c>
      <c r="J5499">
        <v>194990</v>
      </c>
      <c r="K5499">
        <v>105360.28</v>
      </c>
      <c r="L5499">
        <v>4424.42</v>
      </c>
      <c r="M5499">
        <v>2.7E-2</v>
      </c>
      <c r="N5499" t="s">
        <v>250</v>
      </c>
      <c r="O5499" t="s">
        <v>246</v>
      </c>
      <c r="P5499" t="s">
        <v>82</v>
      </c>
      <c r="Q5499" t="s">
        <v>12597</v>
      </c>
      <c r="R5499" t="s">
        <v>12597</v>
      </c>
      <c r="S5499" t="s">
        <v>12598</v>
      </c>
    </row>
    <row r="5500" spans="1:19" hidden="1" x14ac:dyDescent="0.35">
      <c r="A5500" t="s">
        <v>857</v>
      </c>
      <c r="B5500" s="1">
        <v>45671</v>
      </c>
      <c r="C5500" t="s">
        <v>256</v>
      </c>
      <c r="D5500" t="s">
        <v>21</v>
      </c>
      <c r="E5500" t="s">
        <v>22</v>
      </c>
      <c r="F5500" t="s">
        <v>23</v>
      </c>
      <c r="G5500" t="s">
        <v>24</v>
      </c>
      <c r="H5500">
        <v>1</v>
      </c>
      <c r="I5500">
        <v>29990</v>
      </c>
      <c r="J5500">
        <v>29990</v>
      </c>
      <c r="K5500">
        <v>15649.41</v>
      </c>
      <c r="L5500">
        <v>-3134.45</v>
      </c>
      <c r="M5500">
        <v>-0.1244</v>
      </c>
      <c r="N5500" t="s">
        <v>860</v>
      </c>
      <c r="O5500" t="s">
        <v>76</v>
      </c>
      <c r="P5500" t="s">
        <v>47</v>
      </c>
      <c r="Q5500" t="s">
        <v>12599</v>
      </c>
      <c r="R5500" t="s">
        <v>12599</v>
      </c>
      <c r="S5500" t="s">
        <v>12600</v>
      </c>
    </row>
    <row r="5501" spans="1:19" hidden="1" x14ac:dyDescent="0.35">
      <c r="A5501" t="s">
        <v>728</v>
      </c>
      <c r="B5501" s="1">
        <v>45671</v>
      </c>
      <c r="C5501" t="s">
        <v>256</v>
      </c>
      <c r="D5501" t="s">
        <v>21</v>
      </c>
      <c r="E5501" t="s">
        <v>22</v>
      </c>
      <c r="F5501" t="s">
        <v>23</v>
      </c>
      <c r="G5501" t="s">
        <v>24</v>
      </c>
      <c r="H5501">
        <v>1</v>
      </c>
      <c r="I5501">
        <v>22995</v>
      </c>
      <c r="J5501">
        <v>22995</v>
      </c>
      <c r="K5501">
        <v>7066.04</v>
      </c>
      <c r="L5501">
        <v>1570</v>
      </c>
      <c r="M5501">
        <v>8.1199999999999994E-2</v>
      </c>
      <c r="N5501" t="s">
        <v>729</v>
      </c>
      <c r="O5501" t="s">
        <v>704</v>
      </c>
      <c r="P5501" t="s">
        <v>53</v>
      </c>
      <c r="Q5501" t="s">
        <v>12601</v>
      </c>
      <c r="R5501" t="s">
        <v>12601</v>
      </c>
      <c r="S5501" t="s">
        <v>12602</v>
      </c>
    </row>
    <row r="5502" spans="1:19" hidden="1" x14ac:dyDescent="0.35">
      <c r="A5502" t="s">
        <v>1923</v>
      </c>
      <c r="B5502" s="1">
        <v>45671</v>
      </c>
      <c r="C5502" t="s">
        <v>256</v>
      </c>
      <c r="D5502" t="s">
        <v>21</v>
      </c>
      <c r="E5502" t="s">
        <v>22</v>
      </c>
      <c r="F5502" t="s">
        <v>23</v>
      </c>
      <c r="G5502" t="s">
        <v>24</v>
      </c>
      <c r="H5502">
        <v>1</v>
      </c>
      <c r="I5502">
        <v>23990</v>
      </c>
      <c r="J5502">
        <v>23990</v>
      </c>
      <c r="K5502">
        <v>10848.95</v>
      </c>
      <c r="L5502">
        <v>-1762.57</v>
      </c>
      <c r="M5502">
        <v>-8.7400000000000005E-2</v>
      </c>
      <c r="N5502" t="s">
        <v>1924</v>
      </c>
      <c r="O5502" t="s">
        <v>1925</v>
      </c>
      <c r="P5502" t="s">
        <v>63</v>
      </c>
      <c r="Q5502" t="s">
        <v>12603</v>
      </c>
      <c r="R5502" t="s">
        <v>12603</v>
      </c>
      <c r="S5502" t="s">
        <v>12604</v>
      </c>
    </row>
    <row r="5503" spans="1:19" hidden="1" x14ac:dyDescent="0.35">
      <c r="A5503" t="s">
        <v>1923</v>
      </c>
      <c r="B5503" s="1">
        <v>45671</v>
      </c>
      <c r="C5503" t="s">
        <v>256</v>
      </c>
      <c r="D5503" t="s">
        <v>21</v>
      </c>
      <c r="E5503" t="s">
        <v>22</v>
      </c>
      <c r="F5503" t="s">
        <v>23</v>
      </c>
      <c r="G5503" t="s">
        <v>24</v>
      </c>
      <c r="H5503">
        <v>1</v>
      </c>
      <c r="I5503">
        <v>23990</v>
      </c>
      <c r="J5503">
        <v>23990</v>
      </c>
      <c r="K5503">
        <v>10848.95</v>
      </c>
      <c r="L5503">
        <v>-1762.57</v>
      </c>
      <c r="M5503">
        <v>-8.7400000000000005E-2</v>
      </c>
      <c r="N5503" t="s">
        <v>1924</v>
      </c>
      <c r="O5503" t="s">
        <v>1925</v>
      </c>
      <c r="P5503" t="s">
        <v>63</v>
      </c>
      <c r="Q5503" t="s">
        <v>12605</v>
      </c>
      <c r="R5503" t="s">
        <v>12605</v>
      </c>
      <c r="S5503" t="s">
        <v>12606</v>
      </c>
    </row>
    <row r="5504" spans="1:19" hidden="1" x14ac:dyDescent="0.35">
      <c r="A5504" t="s">
        <v>1923</v>
      </c>
      <c r="B5504" s="1">
        <v>45671</v>
      </c>
      <c r="C5504" t="s">
        <v>256</v>
      </c>
      <c r="D5504" t="s">
        <v>21</v>
      </c>
      <c r="E5504" t="s">
        <v>22</v>
      </c>
      <c r="F5504" t="s">
        <v>23</v>
      </c>
      <c r="G5504" t="s">
        <v>24</v>
      </c>
      <c r="H5504">
        <v>1</v>
      </c>
      <c r="I5504">
        <v>23990</v>
      </c>
      <c r="J5504">
        <v>23990</v>
      </c>
      <c r="K5504">
        <v>10848.95</v>
      </c>
      <c r="L5504">
        <v>-1762.57</v>
      </c>
      <c r="M5504">
        <v>-8.7400000000000005E-2</v>
      </c>
      <c r="N5504" t="s">
        <v>1924</v>
      </c>
      <c r="O5504" t="s">
        <v>1925</v>
      </c>
      <c r="P5504" t="s">
        <v>63</v>
      </c>
      <c r="Q5504" t="s">
        <v>12607</v>
      </c>
      <c r="R5504" t="s">
        <v>12607</v>
      </c>
      <c r="S5504" t="s">
        <v>12608</v>
      </c>
    </row>
    <row r="5505" spans="1:19" hidden="1" x14ac:dyDescent="0.35">
      <c r="A5505" t="s">
        <v>1923</v>
      </c>
      <c r="B5505" s="1">
        <v>45671</v>
      </c>
      <c r="C5505" t="s">
        <v>256</v>
      </c>
      <c r="D5505" t="s">
        <v>21</v>
      </c>
      <c r="E5505" t="s">
        <v>22</v>
      </c>
      <c r="F5505" t="s">
        <v>23</v>
      </c>
      <c r="G5505" t="s">
        <v>24</v>
      </c>
      <c r="H5505">
        <v>1</v>
      </c>
      <c r="I5505">
        <v>23990</v>
      </c>
      <c r="J5505">
        <v>23990</v>
      </c>
      <c r="K5505">
        <v>10848.95</v>
      </c>
      <c r="L5505">
        <v>-1762.57</v>
      </c>
      <c r="M5505">
        <v>-8.7400000000000005E-2</v>
      </c>
      <c r="N5505" t="s">
        <v>1924</v>
      </c>
      <c r="O5505" t="s">
        <v>1925</v>
      </c>
      <c r="P5505" t="s">
        <v>63</v>
      </c>
      <c r="Q5505" t="s">
        <v>12609</v>
      </c>
      <c r="R5505" t="s">
        <v>12610</v>
      </c>
      <c r="S5505" t="s">
        <v>12611</v>
      </c>
    </row>
    <row r="5506" spans="1:19" hidden="1" x14ac:dyDescent="0.35">
      <c r="A5506" t="s">
        <v>732</v>
      </c>
      <c r="B5506" s="1">
        <v>45671</v>
      </c>
      <c r="C5506" t="s">
        <v>256</v>
      </c>
      <c r="D5506" t="s">
        <v>21</v>
      </c>
      <c r="E5506" t="s">
        <v>22</v>
      </c>
      <c r="F5506" t="s">
        <v>23</v>
      </c>
      <c r="G5506" t="s">
        <v>24</v>
      </c>
      <c r="H5506">
        <v>1</v>
      </c>
      <c r="I5506">
        <v>10890</v>
      </c>
      <c r="J5506">
        <v>10890</v>
      </c>
      <c r="K5506">
        <v>5292.22</v>
      </c>
      <c r="L5506">
        <v>-750.38</v>
      </c>
      <c r="M5506">
        <v>-8.2000000000000003E-2</v>
      </c>
      <c r="N5506" t="s">
        <v>733</v>
      </c>
      <c r="O5506" t="s">
        <v>318</v>
      </c>
      <c r="P5506" t="s">
        <v>82</v>
      </c>
      <c r="Q5506" t="s">
        <v>12612</v>
      </c>
      <c r="R5506" t="s">
        <v>12613</v>
      </c>
      <c r="S5506" t="s">
        <v>12614</v>
      </c>
    </row>
    <row r="5507" spans="1:19" hidden="1" x14ac:dyDescent="0.35">
      <c r="A5507" t="s">
        <v>732</v>
      </c>
      <c r="B5507" s="1">
        <v>45671</v>
      </c>
      <c r="C5507" t="s">
        <v>256</v>
      </c>
      <c r="D5507" t="s">
        <v>21</v>
      </c>
      <c r="E5507" t="s">
        <v>22</v>
      </c>
      <c r="F5507" t="s">
        <v>23</v>
      </c>
      <c r="G5507" t="s">
        <v>24</v>
      </c>
      <c r="H5507">
        <v>1</v>
      </c>
      <c r="I5507">
        <v>10890</v>
      </c>
      <c r="J5507">
        <v>10890</v>
      </c>
      <c r="K5507">
        <v>5292.22</v>
      </c>
      <c r="L5507">
        <v>-750.38</v>
      </c>
      <c r="M5507">
        <v>-8.2000000000000003E-2</v>
      </c>
      <c r="N5507" t="s">
        <v>733</v>
      </c>
      <c r="O5507" t="s">
        <v>318</v>
      </c>
      <c r="P5507" t="s">
        <v>82</v>
      </c>
      <c r="Q5507" t="s">
        <v>12615</v>
      </c>
      <c r="R5507" t="s">
        <v>12616</v>
      </c>
      <c r="S5507" t="s">
        <v>12617</v>
      </c>
    </row>
    <row r="5508" spans="1:19" hidden="1" x14ac:dyDescent="0.35">
      <c r="A5508" t="s">
        <v>732</v>
      </c>
      <c r="B5508" s="1">
        <v>45671</v>
      </c>
      <c r="C5508" t="s">
        <v>256</v>
      </c>
      <c r="D5508" t="s">
        <v>21</v>
      </c>
      <c r="E5508" t="s">
        <v>22</v>
      </c>
      <c r="F5508" t="s">
        <v>23</v>
      </c>
      <c r="G5508" t="s">
        <v>24</v>
      </c>
      <c r="H5508">
        <v>1</v>
      </c>
      <c r="I5508">
        <v>10890</v>
      </c>
      <c r="J5508">
        <v>10890</v>
      </c>
      <c r="K5508">
        <v>5292.22</v>
      </c>
      <c r="L5508">
        <v>-750.38</v>
      </c>
      <c r="M5508">
        <v>-8.2000000000000003E-2</v>
      </c>
      <c r="N5508" t="s">
        <v>733</v>
      </c>
      <c r="O5508" t="s">
        <v>318</v>
      </c>
      <c r="P5508" t="s">
        <v>82</v>
      </c>
      <c r="Q5508" t="s">
        <v>12618</v>
      </c>
      <c r="R5508" t="s">
        <v>12619</v>
      </c>
      <c r="S5508" t="s">
        <v>12620</v>
      </c>
    </row>
    <row r="5509" spans="1:19" hidden="1" x14ac:dyDescent="0.35">
      <c r="A5509" t="s">
        <v>732</v>
      </c>
      <c r="B5509" s="1">
        <v>45671</v>
      </c>
      <c r="C5509" t="s">
        <v>256</v>
      </c>
      <c r="D5509" t="s">
        <v>21</v>
      </c>
      <c r="E5509" t="s">
        <v>22</v>
      </c>
      <c r="F5509" t="s">
        <v>23</v>
      </c>
      <c r="G5509" t="s">
        <v>24</v>
      </c>
      <c r="H5509">
        <v>1</v>
      </c>
      <c r="I5509">
        <v>10890</v>
      </c>
      <c r="J5509">
        <v>10890</v>
      </c>
      <c r="K5509">
        <v>5292.22</v>
      </c>
      <c r="L5509">
        <v>-750.38</v>
      </c>
      <c r="M5509">
        <v>-8.2000000000000003E-2</v>
      </c>
      <c r="N5509" t="s">
        <v>733</v>
      </c>
      <c r="O5509" t="s">
        <v>318</v>
      </c>
      <c r="P5509" t="s">
        <v>82</v>
      </c>
      <c r="Q5509" t="s">
        <v>12621</v>
      </c>
      <c r="R5509" t="s">
        <v>12621</v>
      </c>
      <c r="S5509" t="s">
        <v>12622</v>
      </c>
    </row>
    <row r="5510" spans="1:19" hidden="1" x14ac:dyDescent="0.35">
      <c r="A5510" t="s">
        <v>732</v>
      </c>
      <c r="B5510" s="1">
        <v>45671</v>
      </c>
      <c r="C5510" t="s">
        <v>256</v>
      </c>
      <c r="D5510" t="s">
        <v>21</v>
      </c>
      <c r="E5510" t="s">
        <v>22</v>
      </c>
      <c r="F5510" t="s">
        <v>23</v>
      </c>
      <c r="G5510" t="s">
        <v>24</v>
      </c>
      <c r="H5510">
        <v>1</v>
      </c>
      <c r="I5510">
        <v>10890</v>
      </c>
      <c r="J5510">
        <v>10890</v>
      </c>
      <c r="K5510">
        <v>5292.22</v>
      </c>
      <c r="L5510">
        <v>-750.38</v>
      </c>
      <c r="M5510">
        <v>-8.2000000000000003E-2</v>
      </c>
      <c r="N5510" t="s">
        <v>733</v>
      </c>
      <c r="O5510" t="s">
        <v>318</v>
      </c>
      <c r="P5510" t="s">
        <v>82</v>
      </c>
      <c r="Q5510" t="s">
        <v>12623</v>
      </c>
      <c r="R5510" t="s">
        <v>12623</v>
      </c>
      <c r="S5510" t="s">
        <v>12624</v>
      </c>
    </row>
    <row r="5511" spans="1:19" hidden="1" x14ac:dyDescent="0.35">
      <c r="A5511" t="s">
        <v>732</v>
      </c>
      <c r="B5511" s="1">
        <v>45671</v>
      </c>
      <c r="C5511" t="s">
        <v>256</v>
      </c>
      <c r="D5511" t="s">
        <v>21</v>
      </c>
      <c r="E5511" t="s">
        <v>22</v>
      </c>
      <c r="F5511" t="s">
        <v>23</v>
      </c>
      <c r="G5511" t="s">
        <v>24</v>
      </c>
      <c r="H5511">
        <v>1</v>
      </c>
      <c r="I5511">
        <v>10890</v>
      </c>
      <c r="J5511">
        <v>10890</v>
      </c>
      <c r="K5511">
        <v>5292.22</v>
      </c>
      <c r="L5511">
        <v>-750.38</v>
      </c>
      <c r="M5511">
        <v>-8.2000000000000003E-2</v>
      </c>
      <c r="N5511" t="s">
        <v>733</v>
      </c>
      <c r="O5511" t="s">
        <v>318</v>
      </c>
      <c r="P5511" t="s">
        <v>82</v>
      </c>
      <c r="Q5511" t="s">
        <v>12625</v>
      </c>
      <c r="R5511" t="s">
        <v>12626</v>
      </c>
      <c r="S5511" t="s">
        <v>12627</v>
      </c>
    </row>
    <row r="5512" spans="1:19" hidden="1" x14ac:dyDescent="0.35">
      <c r="A5512" t="s">
        <v>1932</v>
      </c>
      <c r="B5512" s="1">
        <v>45671</v>
      </c>
      <c r="C5512" t="s">
        <v>256</v>
      </c>
      <c r="D5512" t="s">
        <v>21</v>
      </c>
      <c r="E5512" t="s">
        <v>22</v>
      </c>
      <c r="F5512" t="s">
        <v>23</v>
      </c>
      <c r="G5512" t="s">
        <v>24</v>
      </c>
      <c r="H5512">
        <v>1</v>
      </c>
      <c r="I5512">
        <v>38990</v>
      </c>
      <c r="J5512">
        <v>38990</v>
      </c>
      <c r="K5512">
        <v>19680.07</v>
      </c>
      <c r="L5512">
        <v>-3441.59</v>
      </c>
      <c r="M5512">
        <v>-0.105</v>
      </c>
      <c r="N5512" t="s">
        <v>1933</v>
      </c>
      <c r="O5512" t="s">
        <v>740</v>
      </c>
      <c r="P5512" t="s">
        <v>53</v>
      </c>
      <c r="Q5512" t="s">
        <v>12628</v>
      </c>
      <c r="R5512" t="s">
        <v>12628</v>
      </c>
      <c r="S5512" t="s">
        <v>12629</v>
      </c>
    </row>
    <row r="5513" spans="1:19" hidden="1" x14ac:dyDescent="0.35">
      <c r="A5513" t="s">
        <v>1283</v>
      </c>
      <c r="B5513" s="1">
        <v>45671</v>
      </c>
      <c r="C5513" t="s">
        <v>256</v>
      </c>
      <c r="D5513" t="s">
        <v>21</v>
      </c>
      <c r="E5513" t="s">
        <v>22</v>
      </c>
      <c r="F5513" t="s">
        <v>23</v>
      </c>
      <c r="G5513" t="s">
        <v>24</v>
      </c>
      <c r="H5513">
        <v>1</v>
      </c>
      <c r="I5513">
        <v>32990</v>
      </c>
      <c r="J5513">
        <v>32990</v>
      </c>
      <c r="K5513">
        <v>14860.17</v>
      </c>
      <c r="L5513">
        <v>-1478.82</v>
      </c>
      <c r="M5513">
        <v>-5.33E-2</v>
      </c>
      <c r="N5513" t="s">
        <v>1284</v>
      </c>
      <c r="O5513" t="s">
        <v>745</v>
      </c>
      <c r="P5513" t="s">
        <v>53</v>
      </c>
      <c r="Q5513" t="s">
        <v>12630</v>
      </c>
      <c r="R5513" t="s">
        <v>12631</v>
      </c>
      <c r="S5513" t="s">
        <v>12632</v>
      </c>
    </row>
    <row r="5514" spans="1:19" hidden="1" x14ac:dyDescent="0.35">
      <c r="A5514" t="s">
        <v>1283</v>
      </c>
      <c r="B5514" s="1">
        <v>45671</v>
      </c>
      <c r="C5514" t="s">
        <v>256</v>
      </c>
      <c r="D5514" t="s">
        <v>21</v>
      </c>
      <c r="E5514" t="s">
        <v>22</v>
      </c>
      <c r="F5514" t="s">
        <v>23</v>
      </c>
      <c r="G5514" t="s">
        <v>24</v>
      </c>
      <c r="H5514">
        <v>1</v>
      </c>
      <c r="I5514">
        <v>32990</v>
      </c>
      <c r="J5514">
        <v>32990</v>
      </c>
      <c r="K5514">
        <v>14860.17</v>
      </c>
      <c r="L5514">
        <v>-1478.82</v>
      </c>
      <c r="M5514">
        <v>-5.33E-2</v>
      </c>
      <c r="N5514" t="s">
        <v>1284</v>
      </c>
      <c r="O5514" t="s">
        <v>745</v>
      </c>
      <c r="P5514" t="s">
        <v>53</v>
      </c>
      <c r="Q5514" t="s">
        <v>12633</v>
      </c>
      <c r="R5514" t="s">
        <v>12634</v>
      </c>
      <c r="S5514" t="s">
        <v>12635</v>
      </c>
    </row>
    <row r="5515" spans="1:19" hidden="1" x14ac:dyDescent="0.35">
      <c r="A5515" t="s">
        <v>7288</v>
      </c>
      <c r="B5515" s="1">
        <v>45671</v>
      </c>
      <c r="C5515" t="s">
        <v>256</v>
      </c>
      <c r="D5515" t="s">
        <v>21</v>
      </c>
      <c r="E5515" t="s">
        <v>22</v>
      </c>
      <c r="F5515" t="s">
        <v>23</v>
      </c>
      <c r="G5515" t="s">
        <v>24</v>
      </c>
      <c r="H5515">
        <v>1</v>
      </c>
      <c r="I5515">
        <v>38390</v>
      </c>
      <c r="J5515">
        <v>38390</v>
      </c>
      <c r="K5515">
        <v>14872.7</v>
      </c>
      <c r="L5515">
        <v>229.64</v>
      </c>
      <c r="M5515">
        <v>7.1000000000000004E-3</v>
      </c>
      <c r="N5515" t="s">
        <v>7289</v>
      </c>
      <c r="O5515" t="s">
        <v>5831</v>
      </c>
      <c r="P5515" t="s">
        <v>63</v>
      </c>
      <c r="Q5515" t="s">
        <v>12636</v>
      </c>
      <c r="R5515" t="s">
        <v>12636</v>
      </c>
      <c r="S5515" t="s">
        <v>12637</v>
      </c>
    </row>
    <row r="5516" spans="1:19" hidden="1" x14ac:dyDescent="0.35">
      <c r="A5516" t="s">
        <v>743</v>
      </c>
      <c r="B5516" s="1">
        <v>45671</v>
      </c>
      <c r="C5516" t="s">
        <v>256</v>
      </c>
      <c r="D5516" t="s">
        <v>21</v>
      </c>
      <c r="E5516" t="s">
        <v>22</v>
      </c>
      <c r="F5516" t="s">
        <v>23</v>
      </c>
      <c r="G5516" t="s">
        <v>24</v>
      </c>
      <c r="H5516">
        <v>1</v>
      </c>
      <c r="I5516">
        <v>32989</v>
      </c>
      <c r="J5516">
        <v>32989</v>
      </c>
      <c r="K5516">
        <v>15461.89</v>
      </c>
      <c r="L5516">
        <v>-2081.23</v>
      </c>
      <c r="M5516">
        <v>-7.51E-2</v>
      </c>
      <c r="N5516" t="s">
        <v>744</v>
      </c>
      <c r="O5516" t="s">
        <v>745</v>
      </c>
      <c r="P5516" t="s">
        <v>53</v>
      </c>
      <c r="Q5516" t="s">
        <v>12638</v>
      </c>
      <c r="R5516" t="s">
        <v>12638</v>
      </c>
      <c r="S5516" t="s">
        <v>12639</v>
      </c>
    </row>
    <row r="5517" spans="1:19" hidden="1" x14ac:dyDescent="0.35">
      <c r="A5517" t="s">
        <v>743</v>
      </c>
      <c r="B5517" s="1">
        <v>45671</v>
      </c>
      <c r="C5517" t="s">
        <v>256</v>
      </c>
      <c r="D5517" t="s">
        <v>21</v>
      </c>
      <c r="E5517" t="s">
        <v>22</v>
      </c>
      <c r="F5517" t="s">
        <v>23</v>
      </c>
      <c r="G5517" t="s">
        <v>24</v>
      </c>
      <c r="H5517">
        <v>1</v>
      </c>
      <c r="I5517">
        <v>32989</v>
      </c>
      <c r="J5517">
        <v>32989</v>
      </c>
      <c r="K5517">
        <v>15461.89</v>
      </c>
      <c r="L5517">
        <v>-2081.23</v>
      </c>
      <c r="M5517">
        <v>-7.51E-2</v>
      </c>
      <c r="N5517" t="s">
        <v>744</v>
      </c>
      <c r="O5517" t="s">
        <v>745</v>
      </c>
      <c r="P5517" t="s">
        <v>53</v>
      </c>
      <c r="Q5517" t="s">
        <v>12640</v>
      </c>
      <c r="R5517" t="s">
        <v>12641</v>
      </c>
      <c r="S5517" t="s">
        <v>12642</v>
      </c>
    </row>
    <row r="5518" spans="1:19" hidden="1" x14ac:dyDescent="0.35">
      <c r="A5518" t="s">
        <v>1291</v>
      </c>
      <c r="B5518" s="1">
        <v>45671</v>
      </c>
      <c r="C5518" t="s">
        <v>256</v>
      </c>
      <c r="D5518" t="s">
        <v>21</v>
      </c>
      <c r="E5518" t="s">
        <v>22</v>
      </c>
      <c r="F5518" t="s">
        <v>23</v>
      </c>
      <c r="G5518" t="s">
        <v>24</v>
      </c>
      <c r="H5518">
        <v>1</v>
      </c>
      <c r="I5518">
        <v>19980</v>
      </c>
      <c r="J5518">
        <v>19980</v>
      </c>
      <c r="K5518">
        <v>11991.83</v>
      </c>
      <c r="L5518">
        <v>-2591.33</v>
      </c>
      <c r="M5518">
        <v>-0.15429999999999999</v>
      </c>
      <c r="N5518" t="s">
        <v>1292</v>
      </c>
      <c r="O5518" t="s">
        <v>1293</v>
      </c>
      <c r="P5518" t="s">
        <v>53</v>
      </c>
      <c r="Q5518" t="s">
        <v>12643</v>
      </c>
      <c r="R5518" t="s">
        <v>12643</v>
      </c>
      <c r="S5518" t="s">
        <v>12644</v>
      </c>
    </row>
    <row r="5519" spans="1:19" hidden="1" x14ac:dyDescent="0.35">
      <c r="A5519" t="s">
        <v>19</v>
      </c>
      <c r="B5519" s="1">
        <v>45671</v>
      </c>
      <c r="C5519" t="s">
        <v>763</v>
      </c>
      <c r="D5519" t="s">
        <v>21</v>
      </c>
      <c r="E5519" t="s">
        <v>22</v>
      </c>
      <c r="F5519" t="s">
        <v>23</v>
      </c>
      <c r="G5519" t="s">
        <v>24</v>
      </c>
      <c r="H5519">
        <v>1</v>
      </c>
      <c r="I5519">
        <v>86990</v>
      </c>
      <c r="J5519">
        <v>86990</v>
      </c>
      <c r="K5519">
        <v>44217.75</v>
      </c>
      <c r="L5519">
        <v>1658.55</v>
      </c>
      <c r="M5519">
        <v>2.2700000000000001E-2</v>
      </c>
      <c r="N5519" t="s">
        <v>25</v>
      </c>
      <c r="O5519" t="s">
        <v>26</v>
      </c>
      <c r="P5519" t="s">
        <v>27</v>
      </c>
      <c r="Q5519" t="s">
        <v>12645</v>
      </c>
      <c r="R5519" t="s">
        <v>12646</v>
      </c>
      <c r="S5519" t="s">
        <v>12647</v>
      </c>
    </row>
    <row r="5520" spans="1:19" hidden="1" x14ac:dyDescent="0.35">
      <c r="A5520" t="s">
        <v>3337</v>
      </c>
      <c r="B5520" s="1">
        <v>45671</v>
      </c>
      <c r="C5520" t="s">
        <v>763</v>
      </c>
      <c r="D5520" t="s">
        <v>21</v>
      </c>
      <c r="E5520" t="s">
        <v>22</v>
      </c>
      <c r="F5520" t="s">
        <v>23</v>
      </c>
      <c r="G5520" t="s">
        <v>24</v>
      </c>
      <c r="H5520">
        <v>1</v>
      </c>
      <c r="I5520">
        <v>52990</v>
      </c>
      <c r="J5520">
        <v>52990</v>
      </c>
      <c r="K5520">
        <v>26088.44</v>
      </c>
      <c r="L5520">
        <v>-3337.35</v>
      </c>
      <c r="M5520">
        <v>-7.4899999999999994E-2</v>
      </c>
      <c r="N5520" t="s">
        <v>3338</v>
      </c>
      <c r="O5520" t="s">
        <v>40</v>
      </c>
      <c r="P5520" t="s">
        <v>41</v>
      </c>
      <c r="Q5520" t="s">
        <v>12648</v>
      </c>
      <c r="R5520" t="s">
        <v>12649</v>
      </c>
      <c r="S5520" t="s">
        <v>12650</v>
      </c>
    </row>
    <row r="5521" spans="1:19" hidden="1" x14ac:dyDescent="0.35">
      <c r="A5521" t="s">
        <v>50</v>
      </c>
      <c r="B5521" s="1">
        <v>45671</v>
      </c>
      <c r="C5521" t="s">
        <v>763</v>
      </c>
      <c r="D5521" t="s">
        <v>21</v>
      </c>
      <c r="E5521" t="s">
        <v>22</v>
      </c>
      <c r="F5521" t="s">
        <v>23</v>
      </c>
      <c r="G5521" t="s">
        <v>24</v>
      </c>
      <c r="H5521">
        <v>1</v>
      </c>
      <c r="I5521">
        <v>16990</v>
      </c>
      <c r="J5521">
        <v>16990</v>
      </c>
      <c r="K5521">
        <v>7705.01</v>
      </c>
      <c r="L5521">
        <v>1003.22</v>
      </c>
      <c r="M5521">
        <v>7.0300000000000001E-2</v>
      </c>
      <c r="N5521" t="s">
        <v>51</v>
      </c>
      <c r="O5521" t="s">
        <v>52</v>
      </c>
      <c r="P5521" t="s">
        <v>53</v>
      </c>
      <c r="Q5521" t="s">
        <v>12651</v>
      </c>
      <c r="R5521" t="s">
        <v>12652</v>
      </c>
      <c r="S5521" t="s">
        <v>12653</v>
      </c>
    </row>
    <row r="5522" spans="1:19" hidden="1" x14ac:dyDescent="0.35">
      <c r="A5522" t="s">
        <v>1036</v>
      </c>
      <c r="B5522" s="1">
        <v>45671</v>
      </c>
      <c r="C5522" t="s">
        <v>763</v>
      </c>
      <c r="D5522" t="s">
        <v>21</v>
      </c>
      <c r="E5522" t="s">
        <v>22</v>
      </c>
      <c r="F5522" t="s">
        <v>23</v>
      </c>
      <c r="G5522" t="s">
        <v>24</v>
      </c>
      <c r="H5522">
        <v>1</v>
      </c>
      <c r="I5522">
        <v>40990</v>
      </c>
      <c r="J5522">
        <v>40990</v>
      </c>
      <c r="K5522">
        <v>21523.35</v>
      </c>
      <c r="L5522">
        <v>-1605.03</v>
      </c>
      <c r="M5522">
        <v>-4.6600000000000003E-2</v>
      </c>
      <c r="N5522" t="s">
        <v>1037</v>
      </c>
      <c r="O5522" t="s">
        <v>46</v>
      </c>
      <c r="P5522" t="s">
        <v>47</v>
      </c>
      <c r="Q5522" t="s">
        <v>12654</v>
      </c>
      <c r="R5522" t="s">
        <v>12655</v>
      </c>
      <c r="S5522" t="s">
        <v>12656</v>
      </c>
    </row>
    <row r="5523" spans="1:19" hidden="1" x14ac:dyDescent="0.35">
      <c r="A5523" t="s">
        <v>884</v>
      </c>
      <c r="B5523" s="1">
        <v>45671</v>
      </c>
      <c r="C5523" t="s">
        <v>763</v>
      </c>
      <c r="D5523" t="s">
        <v>21</v>
      </c>
      <c r="E5523" t="s">
        <v>22</v>
      </c>
      <c r="F5523" t="s">
        <v>23</v>
      </c>
      <c r="G5523" t="s">
        <v>24</v>
      </c>
      <c r="H5523">
        <v>1</v>
      </c>
      <c r="I5523">
        <v>34990</v>
      </c>
      <c r="J5523">
        <v>34990</v>
      </c>
      <c r="K5523">
        <v>20701.009999999998</v>
      </c>
      <c r="L5523">
        <v>-4312.1000000000004</v>
      </c>
      <c r="M5523">
        <v>-0.1467</v>
      </c>
      <c r="N5523" t="s">
        <v>885</v>
      </c>
      <c r="O5523" t="s">
        <v>46</v>
      </c>
      <c r="P5523" t="s">
        <v>47</v>
      </c>
      <c r="Q5523" t="s">
        <v>12657</v>
      </c>
      <c r="R5523" t="s">
        <v>12658</v>
      </c>
      <c r="S5523" t="s">
        <v>12659</v>
      </c>
    </row>
    <row r="5524" spans="1:19" hidden="1" x14ac:dyDescent="0.35">
      <c r="A5524" t="s">
        <v>5857</v>
      </c>
      <c r="B5524" s="1">
        <v>45671</v>
      </c>
      <c r="C5524" t="s">
        <v>763</v>
      </c>
      <c r="D5524" t="s">
        <v>21</v>
      </c>
      <c r="E5524" t="s">
        <v>22</v>
      </c>
      <c r="F5524" t="s">
        <v>23</v>
      </c>
      <c r="G5524" t="s">
        <v>24</v>
      </c>
      <c r="H5524">
        <v>2</v>
      </c>
      <c r="I5524">
        <v>33980</v>
      </c>
      <c r="J5524">
        <v>16990</v>
      </c>
      <c r="K5524">
        <v>8436.59</v>
      </c>
      <c r="L5524">
        <v>-2313.02</v>
      </c>
      <c r="M5524">
        <v>-8.1000000000000003E-2</v>
      </c>
      <c r="N5524" t="s">
        <v>5858</v>
      </c>
      <c r="O5524" t="s">
        <v>40</v>
      </c>
      <c r="P5524" t="s">
        <v>41</v>
      </c>
      <c r="Q5524" t="s">
        <v>12660</v>
      </c>
      <c r="R5524" t="s">
        <v>12661</v>
      </c>
      <c r="S5524" t="s">
        <v>12662</v>
      </c>
    </row>
    <row r="5525" spans="1:19" hidden="1" x14ac:dyDescent="0.35">
      <c r="A5525" t="s">
        <v>4010</v>
      </c>
      <c r="B5525" s="1">
        <v>45671</v>
      </c>
      <c r="C5525" t="s">
        <v>763</v>
      </c>
      <c r="D5525" t="s">
        <v>21</v>
      </c>
      <c r="E5525" t="s">
        <v>22</v>
      </c>
      <c r="F5525" t="s">
        <v>23</v>
      </c>
      <c r="G5525" t="s">
        <v>24</v>
      </c>
      <c r="H5525">
        <v>1</v>
      </c>
      <c r="I5525">
        <v>18990</v>
      </c>
      <c r="J5525">
        <v>18990</v>
      </c>
      <c r="K5525">
        <v>9618.7199999999993</v>
      </c>
      <c r="L5525">
        <v>-245.79</v>
      </c>
      <c r="M5525">
        <v>-1.54E-2</v>
      </c>
      <c r="N5525" t="s">
        <v>4011</v>
      </c>
      <c r="O5525" t="s">
        <v>40</v>
      </c>
      <c r="P5525" t="s">
        <v>41</v>
      </c>
      <c r="Q5525" t="s">
        <v>12648</v>
      </c>
      <c r="R5525" t="s">
        <v>12649</v>
      </c>
      <c r="S5525" t="s">
        <v>12663</v>
      </c>
    </row>
    <row r="5526" spans="1:19" hidden="1" x14ac:dyDescent="0.35">
      <c r="A5526" t="s">
        <v>4010</v>
      </c>
      <c r="B5526" s="1">
        <v>45671</v>
      </c>
      <c r="C5526" t="s">
        <v>763</v>
      </c>
      <c r="D5526" t="s">
        <v>21</v>
      </c>
      <c r="E5526" t="s">
        <v>22</v>
      </c>
      <c r="F5526" t="s">
        <v>23</v>
      </c>
      <c r="G5526" t="s">
        <v>24</v>
      </c>
      <c r="H5526">
        <v>4</v>
      </c>
      <c r="I5526">
        <v>75960</v>
      </c>
      <c r="J5526">
        <v>18990</v>
      </c>
      <c r="K5526">
        <v>9618.7199999999993</v>
      </c>
      <c r="L5526">
        <v>-84.79</v>
      </c>
      <c r="M5526">
        <v>-1.2999999999999999E-3</v>
      </c>
      <c r="N5526" t="s">
        <v>4011</v>
      </c>
      <c r="O5526" t="s">
        <v>40</v>
      </c>
      <c r="P5526" t="s">
        <v>41</v>
      </c>
      <c r="Q5526" t="s">
        <v>12664</v>
      </c>
      <c r="R5526" t="s">
        <v>12665</v>
      </c>
      <c r="S5526" t="s">
        <v>12666</v>
      </c>
    </row>
    <row r="5527" spans="1:19" hidden="1" x14ac:dyDescent="0.35">
      <c r="A5527" t="s">
        <v>4010</v>
      </c>
      <c r="B5527" s="1">
        <v>45671</v>
      </c>
      <c r="C5527" t="s">
        <v>763</v>
      </c>
      <c r="D5527" t="s">
        <v>21</v>
      </c>
      <c r="E5527" t="s">
        <v>22</v>
      </c>
      <c r="F5527" t="s">
        <v>23</v>
      </c>
      <c r="G5527" t="s">
        <v>24</v>
      </c>
      <c r="H5527">
        <v>2</v>
      </c>
      <c r="I5527">
        <v>37980</v>
      </c>
      <c r="J5527">
        <v>18990</v>
      </c>
      <c r="K5527">
        <v>9618.7199999999993</v>
      </c>
      <c r="L5527">
        <v>507.61</v>
      </c>
      <c r="M5527">
        <v>1.5900000000000001E-2</v>
      </c>
      <c r="N5527" t="s">
        <v>4011</v>
      </c>
      <c r="O5527" t="s">
        <v>40</v>
      </c>
      <c r="P5527" t="s">
        <v>41</v>
      </c>
      <c r="Q5527" t="s">
        <v>12660</v>
      </c>
      <c r="R5527" t="s">
        <v>12661</v>
      </c>
      <c r="S5527" t="s">
        <v>12667</v>
      </c>
    </row>
    <row r="5528" spans="1:19" hidden="1" x14ac:dyDescent="0.35">
      <c r="A5528" t="s">
        <v>775</v>
      </c>
      <c r="B5528" s="1">
        <v>45671</v>
      </c>
      <c r="C5528" t="s">
        <v>763</v>
      </c>
      <c r="D5528" t="s">
        <v>21</v>
      </c>
      <c r="E5528" t="s">
        <v>22</v>
      </c>
      <c r="F5528" t="s">
        <v>23</v>
      </c>
      <c r="G5528" t="s">
        <v>24</v>
      </c>
      <c r="H5528">
        <v>2</v>
      </c>
      <c r="I5528">
        <v>39980</v>
      </c>
      <c r="J5528">
        <v>19990</v>
      </c>
      <c r="K5528">
        <v>9911.9500000000007</v>
      </c>
      <c r="L5528">
        <v>-6986.41</v>
      </c>
      <c r="M5528">
        <v>-0.2079</v>
      </c>
      <c r="N5528" t="s">
        <v>776</v>
      </c>
      <c r="O5528" t="s">
        <v>40</v>
      </c>
      <c r="P5528" t="s">
        <v>41</v>
      </c>
      <c r="Q5528" t="s">
        <v>12664</v>
      </c>
      <c r="R5528" t="s">
        <v>12665</v>
      </c>
      <c r="S5528" t="s">
        <v>12668</v>
      </c>
    </row>
    <row r="5529" spans="1:19" hidden="1" x14ac:dyDescent="0.35">
      <c r="A5529" t="s">
        <v>2259</v>
      </c>
      <c r="B5529" s="1">
        <v>45671</v>
      </c>
      <c r="C5529" t="s">
        <v>763</v>
      </c>
      <c r="D5529" t="s">
        <v>21</v>
      </c>
      <c r="E5529" t="s">
        <v>22</v>
      </c>
      <c r="F5529" t="s">
        <v>23</v>
      </c>
      <c r="G5529" t="s">
        <v>24</v>
      </c>
      <c r="H5529">
        <v>1</v>
      </c>
      <c r="I5529">
        <v>21990</v>
      </c>
      <c r="J5529">
        <v>21990</v>
      </c>
      <c r="K5529">
        <v>10453.209999999999</v>
      </c>
      <c r="L5529">
        <v>558.38</v>
      </c>
      <c r="M5529">
        <v>3.0200000000000001E-2</v>
      </c>
      <c r="N5529" t="s">
        <v>2260</v>
      </c>
      <c r="O5529" t="s">
        <v>40</v>
      </c>
      <c r="P5529" t="s">
        <v>41</v>
      </c>
      <c r="Q5529" t="s">
        <v>12664</v>
      </c>
      <c r="R5529" t="s">
        <v>12665</v>
      </c>
      <c r="S5529" t="s">
        <v>12669</v>
      </c>
    </row>
    <row r="5530" spans="1:19" hidden="1" x14ac:dyDescent="0.35">
      <c r="A5530" t="s">
        <v>2206</v>
      </c>
      <c r="B5530" s="1">
        <v>45671</v>
      </c>
      <c r="C5530" t="s">
        <v>763</v>
      </c>
      <c r="D5530" t="s">
        <v>21</v>
      </c>
      <c r="E5530" t="s">
        <v>22</v>
      </c>
      <c r="F5530" t="s">
        <v>23</v>
      </c>
      <c r="G5530" t="s">
        <v>24</v>
      </c>
      <c r="H5530">
        <v>2</v>
      </c>
      <c r="I5530">
        <v>47980</v>
      </c>
      <c r="J5530">
        <v>23990</v>
      </c>
      <c r="K5530">
        <v>11498.24</v>
      </c>
      <c r="L5530">
        <v>2210.7399999999998</v>
      </c>
      <c r="M5530">
        <v>5.4800000000000001E-2</v>
      </c>
      <c r="N5530" t="s">
        <v>2207</v>
      </c>
      <c r="O5530" t="s">
        <v>40</v>
      </c>
      <c r="P5530" t="s">
        <v>41</v>
      </c>
      <c r="Q5530" t="s">
        <v>12664</v>
      </c>
      <c r="R5530" t="s">
        <v>12665</v>
      </c>
      <c r="S5530" t="s">
        <v>12670</v>
      </c>
    </row>
    <row r="5531" spans="1:19" hidden="1" x14ac:dyDescent="0.35">
      <c r="A5531" t="s">
        <v>2206</v>
      </c>
      <c r="B5531" s="1">
        <v>45671</v>
      </c>
      <c r="C5531" t="s">
        <v>763</v>
      </c>
      <c r="D5531" t="s">
        <v>21</v>
      </c>
      <c r="E5531" t="s">
        <v>22</v>
      </c>
      <c r="F5531" t="s">
        <v>23</v>
      </c>
      <c r="G5531" t="s">
        <v>24</v>
      </c>
      <c r="H5531">
        <v>1</v>
      </c>
      <c r="I5531">
        <v>23990</v>
      </c>
      <c r="J5531">
        <v>23990</v>
      </c>
      <c r="K5531">
        <v>11498.24</v>
      </c>
      <c r="L5531">
        <v>605.79</v>
      </c>
      <c r="M5531">
        <v>0.03</v>
      </c>
      <c r="N5531" t="s">
        <v>2207</v>
      </c>
      <c r="O5531" t="s">
        <v>40</v>
      </c>
      <c r="P5531" t="s">
        <v>41</v>
      </c>
      <c r="Q5531" t="s">
        <v>12648</v>
      </c>
      <c r="R5531" t="s">
        <v>12649</v>
      </c>
      <c r="S5531" t="s">
        <v>12671</v>
      </c>
    </row>
    <row r="5532" spans="1:19" hidden="1" x14ac:dyDescent="0.35">
      <c r="A5532" t="s">
        <v>2075</v>
      </c>
      <c r="B5532" s="1">
        <v>45671</v>
      </c>
      <c r="C5532" t="s">
        <v>763</v>
      </c>
      <c r="D5532" t="s">
        <v>21</v>
      </c>
      <c r="E5532" t="s">
        <v>22</v>
      </c>
      <c r="F5532" t="s">
        <v>23</v>
      </c>
      <c r="G5532" t="s">
        <v>24</v>
      </c>
      <c r="H5532">
        <v>1</v>
      </c>
      <c r="I5532">
        <v>94990</v>
      </c>
      <c r="J5532">
        <v>94990</v>
      </c>
      <c r="K5532">
        <v>50966.23</v>
      </c>
      <c r="L5532">
        <v>-4661.3599999999997</v>
      </c>
      <c r="M5532">
        <v>-5.8400000000000001E-2</v>
      </c>
      <c r="N5532" t="s">
        <v>2076</v>
      </c>
      <c r="O5532" t="s">
        <v>113</v>
      </c>
      <c r="P5532" t="s">
        <v>114</v>
      </c>
      <c r="Q5532" t="s">
        <v>12672</v>
      </c>
      <c r="R5532" t="s">
        <v>12673</v>
      </c>
      <c r="S5532" t="s">
        <v>12674</v>
      </c>
    </row>
    <row r="5533" spans="1:19" hidden="1" x14ac:dyDescent="0.35">
      <c r="A5533" t="s">
        <v>7726</v>
      </c>
      <c r="B5533" s="1">
        <v>45671</v>
      </c>
      <c r="C5533" t="s">
        <v>763</v>
      </c>
      <c r="D5533" t="s">
        <v>21</v>
      </c>
      <c r="E5533" t="s">
        <v>22</v>
      </c>
      <c r="F5533" t="s">
        <v>23</v>
      </c>
      <c r="G5533" t="s">
        <v>24</v>
      </c>
      <c r="H5533">
        <v>1</v>
      </c>
      <c r="I5533">
        <v>10990</v>
      </c>
      <c r="J5533">
        <v>10990</v>
      </c>
      <c r="K5533">
        <v>5657</v>
      </c>
      <c r="L5533">
        <v>-377.34</v>
      </c>
      <c r="M5533">
        <v>-4.0899999999999999E-2</v>
      </c>
      <c r="N5533" t="s">
        <v>7727</v>
      </c>
      <c r="O5533" t="s">
        <v>52</v>
      </c>
      <c r="P5533" t="s">
        <v>53</v>
      </c>
      <c r="Q5533" t="s">
        <v>12675</v>
      </c>
      <c r="R5533" t="s">
        <v>12676</v>
      </c>
      <c r="S5533" t="s">
        <v>12677</v>
      </c>
    </row>
    <row r="5534" spans="1:19" hidden="1" x14ac:dyDescent="0.35">
      <c r="A5534" t="s">
        <v>168</v>
      </c>
      <c r="B5534" s="1">
        <v>45671</v>
      </c>
      <c r="C5534" t="s">
        <v>763</v>
      </c>
      <c r="D5534" t="s">
        <v>21</v>
      </c>
      <c r="E5534" t="s">
        <v>22</v>
      </c>
      <c r="F5534" t="s">
        <v>23</v>
      </c>
      <c r="G5534" t="s">
        <v>24</v>
      </c>
      <c r="H5534">
        <v>1</v>
      </c>
      <c r="I5534">
        <v>44990</v>
      </c>
      <c r="J5534">
        <v>44990</v>
      </c>
      <c r="K5534">
        <v>18621.5</v>
      </c>
      <c r="L5534">
        <v>2893.45</v>
      </c>
      <c r="M5534">
        <v>7.6499999999999999E-2</v>
      </c>
      <c r="N5534" t="s">
        <v>169</v>
      </c>
      <c r="O5534" t="s">
        <v>52</v>
      </c>
      <c r="P5534" t="s">
        <v>53</v>
      </c>
      <c r="Q5534" t="s">
        <v>12678</v>
      </c>
      <c r="R5534" t="s">
        <v>12679</v>
      </c>
      <c r="S5534" t="s">
        <v>12680</v>
      </c>
    </row>
    <row r="5535" spans="1:19" hidden="1" x14ac:dyDescent="0.35">
      <c r="A5535" t="s">
        <v>1585</v>
      </c>
      <c r="B5535" s="1">
        <v>45671</v>
      </c>
      <c r="C5535" t="s">
        <v>763</v>
      </c>
      <c r="D5535" t="s">
        <v>21</v>
      </c>
      <c r="E5535" t="s">
        <v>22</v>
      </c>
      <c r="F5535" t="s">
        <v>23</v>
      </c>
      <c r="G5535" t="s">
        <v>24</v>
      </c>
      <c r="H5535">
        <v>1</v>
      </c>
      <c r="I5535">
        <v>13990</v>
      </c>
      <c r="J5535">
        <v>13990</v>
      </c>
      <c r="K5535">
        <v>8422.7099999999991</v>
      </c>
      <c r="L5535">
        <v>-1428.76</v>
      </c>
      <c r="M5535">
        <v>-0.1215</v>
      </c>
      <c r="N5535" t="s">
        <v>1586</v>
      </c>
      <c r="O5535" t="s">
        <v>206</v>
      </c>
      <c r="P5535" t="s">
        <v>114</v>
      </c>
      <c r="Q5535" t="s">
        <v>12681</v>
      </c>
      <c r="R5535" t="s">
        <v>12682</v>
      </c>
      <c r="S5535" t="s">
        <v>12683</v>
      </c>
    </row>
    <row r="5536" spans="1:19" hidden="1" x14ac:dyDescent="0.35">
      <c r="A5536" t="s">
        <v>12684</v>
      </c>
      <c r="B5536" s="1">
        <v>45671</v>
      </c>
      <c r="C5536" t="s">
        <v>763</v>
      </c>
      <c r="D5536" t="s">
        <v>21</v>
      </c>
      <c r="E5536" t="s">
        <v>22</v>
      </c>
      <c r="F5536" t="s">
        <v>23</v>
      </c>
      <c r="G5536" t="s">
        <v>24</v>
      </c>
      <c r="H5536">
        <v>1</v>
      </c>
      <c r="I5536">
        <v>24990</v>
      </c>
      <c r="J5536">
        <v>24990</v>
      </c>
      <c r="K5536">
        <v>21196.400000000001</v>
      </c>
      <c r="L5536">
        <v>-8176.4</v>
      </c>
      <c r="M5536">
        <v>-0.38940000000000002</v>
      </c>
      <c r="N5536" t="s">
        <v>12685</v>
      </c>
      <c r="O5536" t="s">
        <v>200</v>
      </c>
      <c r="P5536" t="s">
        <v>201</v>
      </c>
      <c r="Q5536" t="s">
        <v>12686</v>
      </c>
      <c r="R5536" t="s">
        <v>12687</v>
      </c>
      <c r="S5536" t="s">
        <v>12688</v>
      </c>
    </row>
    <row r="5537" spans="1:19" hidden="1" x14ac:dyDescent="0.35">
      <c r="A5537" t="s">
        <v>5583</v>
      </c>
      <c r="B5537" s="1">
        <v>45671</v>
      </c>
      <c r="C5537" t="s">
        <v>763</v>
      </c>
      <c r="D5537" t="s">
        <v>21</v>
      </c>
      <c r="E5537" t="s">
        <v>22</v>
      </c>
      <c r="F5537" t="s">
        <v>23</v>
      </c>
      <c r="G5537" t="s">
        <v>24</v>
      </c>
      <c r="H5537">
        <v>1</v>
      </c>
      <c r="I5537">
        <v>12990</v>
      </c>
      <c r="J5537">
        <v>12990</v>
      </c>
      <c r="K5537">
        <v>7854.58</v>
      </c>
      <c r="L5537">
        <v>-1649.7</v>
      </c>
      <c r="M5537">
        <v>-0.15110000000000001</v>
      </c>
      <c r="N5537" t="s">
        <v>5584</v>
      </c>
      <c r="O5537" t="s">
        <v>200</v>
      </c>
      <c r="P5537" t="s">
        <v>201</v>
      </c>
      <c r="Q5537" t="s">
        <v>12689</v>
      </c>
      <c r="R5537" t="s">
        <v>12690</v>
      </c>
      <c r="S5537" t="s">
        <v>12691</v>
      </c>
    </row>
    <row r="5538" spans="1:19" hidden="1" x14ac:dyDescent="0.35">
      <c r="A5538" t="s">
        <v>467</v>
      </c>
      <c r="B5538" s="1">
        <v>45671</v>
      </c>
      <c r="C5538" t="s">
        <v>763</v>
      </c>
      <c r="D5538" t="s">
        <v>21</v>
      </c>
      <c r="E5538" t="s">
        <v>22</v>
      </c>
      <c r="F5538" t="s">
        <v>23</v>
      </c>
      <c r="G5538" t="s">
        <v>24</v>
      </c>
      <c r="H5538">
        <v>1</v>
      </c>
      <c r="I5538">
        <v>49990</v>
      </c>
      <c r="J5538">
        <v>49990</v>
      </c>
      <c r="K5538">
        <v>36858.949999999997</v>
      </c>
      <c r="L5538">
        <v>-15007.86</v>
      </c>
      <c r="M5538">
        <v>-0.35730000000000001</v>
      </c>
      <c r="N5538" t="s">
        <v>468</v>
      </c>
      <c r="O5538" t="s">
        <v>52</v>
      </c>
      <c r="P5538" t="s">
        <v>53</v>
      </c>
      <c r="Q5538" t="s">
        <v>12692</v>
      </c>
      <c r="R5538" t="s">
        <v>12693</v>
      </c>
      <c r="S5538" t="s">
        <v>12694</v>
      </c>
    </row>
    <row r="5539" spans="1:19" hidden="1" x14ac:dyDescent="0.35">
      <c r="A5539" t="s">
        <v>213</v>
      </c>
      <c r="B5539" s="1">
        <v>45671</v>
      </c>
      <c r="C5539" t="s">
        <v>763</v>
      </c>
      <c r="D5539" t="s">
        <v>21</v>
      </c>
      <c r="E5539" t="s">
        <v>22</v>
      </c>
      <c r="F5539" t="s">
        <v>23</v>
      </c>
      <c r="G5539" t="s">
        <v>24</v>
      </c>
      <c r="H5539">
        <v>2</v>
      </c>
      <c r="I5539">
        <v>15980</v>
      </c>
      <c r="J5539">
        <v>7990</v>
      </c>
      <c r="K5539">
        <v>7068</v>
      </c>
      <c r="L5539">
        <v>-13525.4</v>
      </c>
      <c r="M5539">
        <v>-1.0072000000000001</v>
      </c>
      <c r="N5539" t="s">
        <v>214</v>
      </c>
      <c r="O5539" t="s">
        <v>215</v>
      </c>
      <c r="P5539" t="s">
        <v>27</v>
      </c>
      <c r="Q5539" t="s">
        <v>12695</v>
      </c>
      <c r="R5539" t="s">
        <v>12696</v>
      </c>
      <c r="S5539" t="s">
        <v>12697</v>
      </c>
    </row>
    <row r="5540" spans="1:19" hidden="1" x14ac:dyDescent="0.35">
      <c r="A5540" t="s">
        <v>592</v>
      </c>
      <c r="B5540" s="1">
        <v>45671</v>
      </c>
      <c r="C5540" t="s">
        <v>763</v>
      </c>
      <c r="D5540" t="s">
        <v>21</v>
      </c>
      <c r="E5540" t="s">
        <v>22</v>
      </c>
      <c r="F5540" t="s">
        <v>23</v>
      </c>
      <c r="G5540" t="s">
        <v>24</v>
      </c>
      <c r="H5540">
        <v>1</v>
      </c>
      <c r="I5540">
        <v>12990</v>
      </c>
      <c r="J5540">
        <v>12990</v>
      </c>
      <c r="K5540">
        <v>10107.11</v>
      </c>
      <c r="L5540">
        <v>-6987.11</v>
      </c>
      <c r="M5540">
        <v>-0.6401</v>
      </c>
      <c r="N5540" t="s">
        <v>593</v>
      </c>
      <c r="O5540" t="s">
        <v>215</v>
      </c>
      <c r="P5540" t="s">
        <v>27</v>
      </c>
      <c r="Q5540" t="s">
        <v>12698</v>
      </c>
      <c r="R5540" t="s">
        <v>12699</v>
      </c>
      <c r="S5540" t="s">
        <v>12700</v>
      </c>
    </row>
    <row r="5541" spans="1:19" hidden="1" x14ac:dyDescent="0.35">
      <c r="A5541" t="s">
        <v>222</v>
      </c>
      <c r="B5541" s="1">
        <v>45671</v>
      </c>
      <c r="C5541" t="s">
        <v>763</v>
      </c>
      <c r="D5541" t="s">
        <v>21</v>
      </c>
      <c r="E5541" t="s">
        <v>22</v>
      </c>
      <c r="F5541" t="s">
        <v>23</v>
      </c>
      <c r="G5541" t="s">
        <v>24</v>
      </c>
      <c r="H5541">
        <v>1</v>
      </c>
      <c r="I5541">
        <v>189990</v>
      </c>
      <c r="J5541">
        <v>189990</v>
      </c>
      <c r="K5541">
        <v>86602.29</v>
      </c>
      <c r="L5541">
        <v>16173.17</v>
      </c>
      <c r="M5541">
        <v>0.1013</v>
      </c>
      <c r="N5541" t="s">
        <v>223</v>
      </c>
      <c r="O5541" t="s">
        <v>215</v>
      </c>
      <c r="P5541" t="s">
        <v>27</v>
      </c>
      <c r="Q5541" t="s">
        <v>12701</v>
      </c>
      <c r="R5541" t="s">
        <v>12702</v>
      </c>
      <c r="S5541" t="s">
        <v>12703</v>
      </c>
    </row>
    <row r="5542" spans="1:19" hidden="1" x14ac:dyDescent="0.35">
      <c r="A5542" t="s">
        <v>226</v>
      </c>
      <c r="B5542" s="1">
        <v>45671</v>
      </c>
      <c r="C5542" t="s">
        <v>763</v>
      </c>
      <c r="D5542" t="s">
        <v>21</v>
      </c>
      <c r="E5542" t="s">
        <v>22</v>
      </c>
      <c r="F5542" t="s">
        <v>23</v>
      </c>
      <c r="G5542" t="s">
        <v>24</v>
      </c>
      <c r="H5542">
        <v>1</v>
      </c>
      <c r="I5542">
        <v>24990</v>
      </c>
      <c r="J5542">
        <v>24990</v>
      </c>
      <c r="K5542">
        <v>14342</v>
      </c>
      <c r="L5542">
        <v>-1272.42</v>
      </c>
      <c r="M5542">
        <v>-6.0600000000000001E-2</v>
      </c>
      <c r="N5542" t="s">
        <v>227</v>
      </c>
      <c r="O5542" t="s">
        <v>228</v>
      </c>
      <c r="P5542" t="s">
        <v>27</v>
      </c>
      <c r="Q5542" t="s">
        <v>12704</v>
      </c>
      <c r="R5542" t="s">
        <v>12705</v>
      </c>
      <c r="S5542" t="s">
        <v>12706</v>
      </c>
    </row>
    <row r="5543" spans="1:19" hidden="1" x14ac:dyDescent="0.35">
      <c r="A5543" t="s">
        <v>811</v>
      </c>
      <c r="B5543" s="1">
        <v>45671</v>
      </c>
      <c r="C5543" t="s">
        <v>763</v>
      </c>
      <c r="D5543" t="s">
        <v>21</v>
      </c>
      <c r="E5543" t="s">
        <v>22</v>
      </c>
      <c r="F5543" t="s">
        <v>23</v>
      </c>
      <c r="G5543" t="s">
        <v>24</v>
      </c>
      <c r="H5543">
        <v>2</v>
      </c>
      <c r="I5543">
        <v>21980</v>
      </c>
      <c r="J5543">
        <v>10990</v>
      </c>
      <c r="K5543">
        <v>4993.3</v>
      </c>
      <c r="L5543">
        <v>18.940000000000001</v>
      </c>
      <c r="M5543">
        <v>1E-3</v>
      </c>
      <c r="N5543" t="s">
        <v>812</v>
      </c>
      <c r="O5543" t="s">
        <v>40</v>
      </c>
      <c r="P5543" t="s">
        <v>41</v>
      </c>
      <c r="Q5543" t="s">
        <v>12707</v>
      </c>
      <c r="R5543" t="s">
        <v>12708</v>
      </c>
      <c r="S5543" t="s">
        <v>12709</v>
      </c>
    </row>
    <row r="5544" spans="1:19" hidden="1" x14ac:dyDescent="0.35">
      <c r="A5544" t="s">
        <v>1876</v>
      </c>
      <c r="B5544" s="1">
        <v>45671</v>
      </c>
      <c r="C5544" t="s">
        <v>763</v>
      </c>
      <c r="D5544" t="s">
        <v>21</v>
      </c>
      <c r="E5544" t="s">
        <v>22</v>
      </c>
      <c r="F5544" t="s">
        <v>23</v>
      </c>
      <c r="G5544" t="s">
        <v>24</v>
      </c>
      <c r="H5544">
        <v>1</v>
      </c>
      <c r="I5544">
        <v>10990</v>
      </c>
      <c r="J5544">
        <v>10990</v>
      </c>
      <c r="K5544">
        <v>4991.93</v>
      </c>
      <c r="L5544">
        <v>11.27</v>
      </c>
      <c r="M5544">
        <v>1.1999999999999999E-3</v>
      </c>
      <c r="N5544" t="s">
        <v>1877</v>
      </c>
      <c r="O5544" t="s">
        <v>40</v>
      </c>
      <c r="P5544" t="s">
        <v>41</v>
      </c>
      <c r="Q5544" t="s">
        <v>12710</v>
      </c>
      <c r="R5544" t="s">
        <v>12711</v>
      </c>
      <c r="S5544" t="s">
        <v>12712</v>
      </c>
    </row>
    <row r="5545" spans="1:19" hidden="1" x14ac:dyDescent="0.35">
      <c r="A5545" t="s">
        <v>235</v>
      </c>
      <c r="B5545" s="1">
        <v>45671</v>
      </c>
      <c r="C5545" t="s">
        <v>763</v>
      </c>
      <c r="D5545" t="s">
        <v>21</v>
      </c>
      <c r="E5545" t="s">
        <v>22</v>
      </c>
      <c r="F5545" t="s">
        <v>23</v>
      </c>
      <c r="G5545" t="s">
        <v>24</v>
      </c>
      <c r="H5545">
        <v>1</v>
      </c>
      <c r="I5545">
        <v>109990</v>
      </c>
      <c r="J5545">
        <v>109990</v>
      </c>
      <c r="K5545">
        <v>54298.65</v>
      </c>
      <c r="L5545">
        <v>1250.76</v>
      </c>
      <c r="M5545">
        <v>1.35E-2</v>
      </c>
      <c r="N5545" t="s">
        <v>236</v>
      </c>
      <c r="O5545" t="s">
        <v>237</v>
      </c>
      <c r="P5545" t="s">
        <v>41</v>
      </c>
      <c r="Q5545" t="s">
        <v>12713</v>
      </c>
      <c r="R5545" t="s">
        <v>12714</v>
      </c>
      <c r="S5545" t="s">
        <v>12715</v>
      </c>
    </row>
    <row r="5546" spans="1:19" hidden="1" x14ac:dyDescent="0.35">
      <c r="A5546" t="s">
        <v>79</v>
      </c>
      <c r="B5546" s="1">
        <v>45671</v>
      </c>
      <c r="C5546" t="s">
        <v>798</v>
      </c>
      <c r="D5546" t="s">
        <v>21</v>
      </c>
      <c r="E5546" t="s">
        <v>22</v>
      </c>
      <c r="F5546" t="s">
        <v>23</v>
      </c>
      <c r="G5546" t="s">
        <v>24</v>
      </c>
      <c r="H5546">
        <v>1</v>
      </c>
      <c r="I5546">
        <v>42990</v>
      </c>
      <c r="J5546">
        <v>42990</v>
      </c>
      <c r="K5546">
        <v>21557.38</v>
      </c>
      <c r="L5546">
        <v>2646.65</v>
      </c>
      <c r="M5546">
        <v>7.3300000000000004E-2</v>
      </c>
      <c r="N5546" t="s">
        <v>80</v>
      </c>
      <c r="O5546" t="s">
        <v>81</v>
      </c>
      <c r="P5546" t="s">
        <v>82</v>
      </c>
      <c r="Q5546" t="s">
        <v>12716</v>
      </c>
      <c r="R5546" t="s">
        <v>12716</v>
      </c>
      <c r="S5546" t="s">
        <v>12717</v>
      </c>
    </row>
    <row r="5547" spans="1:19" hidden="1" x14ac:dyDescent="0.35">
      <c r="A5547" t="s">
        <v>884</v>
      </c>
      <c r="B5547" s="1">
        <v>45671</v>
      </c>
      <c r="C5547" t="s">
        <v>798</v>
      </c>
      <c r="D5547" t="s">
        <v>21</v>
      </c>
      <c r="E5547" t="s">
        <v>22</v>
      </c>
      <c r="F5547" t="s">
        <v>23</v>
      </c>
      <c r="G5547" t="s">
        <v>24</v>
      </c>
      <c r="H5547">
        <v>1</v>
      </c>
      <c r="I5547">
        <v>34990</v>
      </c>
      <c r="J5547">
        <v>34990</v>
      </c>
      <c r="K5547">
        <v>20701.009999999998</v>
      </c>
      <c r="L5547">
        <v>-1001.17</v>
      </c>
      <c r="M5547">
        <v>-3.4000000000000002E-2</v>
      </c>
      <c r="N5547" t="s">
        <v>885</v>
      </c>
      <c r="O5547" t="s">
        <v>46</v>
      </c>
      <c r="P5547" t="s">
        <v>47</v>
      </c>
      <c r="Q5547" t="s">
        <v>12718</v>
      </c>
      <c r="R5547" t="s">
        <v>12718</v>
      </c>
      <c r="S5547" t="s">
        <v>12719</v>
      </c>
    </row>
    <row r="5548" spans="1:19" hidden="1" x14ac:dyDescent="0.35">
      <c r="A5548" t="s">
        <v>107</v>
      </c>
      <c r="B5548" s="1">
        <v>45671</v>
      </c>
      <c r="C5548" t="s">
        <v>798</v>
      </c>
      <c r="D5548" t="s">
        <v>21</v>
      </c>
      <c r="E5548" t="s">
        <v>22</v>
      </c>
      <c r="F5548" t="s">
        <v>23</v>
      </c>
      <c r="G5548" t="s">
        <v>24</v>
      </c>
      <c r="H5548">
        <v>1</v>
      </c>
      <c r="I5548">
        <v>89990</v>
      </c>
      <c r="J5548">
        <v>89990</v>
      </c>
      <c r="K5548">
        <v>33838.910000000003</v>
      </c>
      <c r="L5548">
        <v>16827.310000000001</v>
      </c>
      <c r="M5548">
        <v>0.2225</v>
      </c>
      <c r="N5548" t="s">
        <v>108</v>
      </c>
      <c r="O5548" t="s">
        <v>52</v>
      </c>
      <c r="P5548" t="s">
        <v>53</v>
      </c>
      <c r="Q5548" t="s">
        <v>12720</v>
      </c>
      <c r="R5548" t="s">
        <v>12720</v>
      </c>
      <c r="S5548" t="s">
        <v>12721</v>
      </c>
    </row>
    <row r="5549" spans="1:19" hidden="1" x14ac:dyDescent="0.35">
      <c r="A5549" t="s">
        <v>111</v>
      </c>
      <c r="B5549" s="1">
        <v>45671</v>
      </c>
      <c r="C5549" t="s">
        <v>798</v>
      </c>
      <c r="D5549" t="s">
        <v>21</v>
      </c>
      <c r="E5549" t="s">
        <v>22</v>
      </c>
      <c r="F5549" t="s">
        <v>23</v>
      </c>
      <c r="G5549" t="s">
        <v>24</v>
      </c>
      <c r="H5549">
        <v>1</v>
      </c>
      <c r="I5549">
        <v>21990</v>
      </c>
      <c r="J5549">
        <v>21990</v>
      </c>
      <c r="K5549">
        <v>11646.74</v>
      </c>
      <c r="L5549">
        <v>733.76</v>
      </c>
      <c r="M5549">
        <v>3.9699999999999999E-2</v>
      </c>
      <c r="N5549" t="s">
        <v>112</v>
      </c>
      <c r="O5549" t="s">
        <v>113</v>
      </c>
      <c r="P5549" t="s">
        <v>114</v>
      </c>
      <c r="Q5549" t="s">
        <v>12722</v>
      </c>
      <c r="R5549" t="s">
        <v>12722</v>
      </c>
      <c r="S5549" t="s">
        <v>12723</v>
      </c>
    </row>
    <row r="5550" spans="1:19" hidden="1" x14ac:dyDescent="0.35">
      <c r="A5550" t="s">
        <v>117</v>
      </c>
      <c r="B5550" s="1">
        <v>45671</v>
      </c>
      <c r="C5550" t="s">
        <v>798</v>
      </c>
      <c r="D5550" t="s">
        <v>21</v>
      </c>
      <c r="E5550" t="s">
        <v>22</v>
      </c>
      <c r="F5550" t="s">
        <v>23</v>
      </c>
      <c r="G5550" t="s">
        <v>24</v>
      </c>
      <c r="H5550">
        <v>1</v>
      </c>
      <c r="I5550">
        <v>27990</v>
      </c>
      <c r="J5550">
        <v>27990</v>
      </c>
      <c r="K5550">
        <v>13192.51</v>
      </c>
      <c r="L5550">
        <v>893.88</v>
      </c>
      <c r="M5550">
        <v>3.7999999999999999E-2</v>
      </c>
      <c r="N5550" t="s">
        <v>118</v>
      </c>
      <c r="O5550" t="s">
        <v>52</v>
      </c>
      <c r="P5550" t="s">
        <v>53</v>
      </c>
      <c r="Q5550" t="s">
        <v>12724</v>
      </c>
      <c r="R5550" t="s">
        <v>12724</v>
      </c>
      <c r="S5550" t="s">
        <v>12725</v>
      </c>
    </row>
    <row r="5551" spans="1:19" hidden="1" x14ac:dyDescent="0.35">
      <c r="A5551" t="s">
        <v>168</v>
      </c>
      <c r="B5551" s="1">
        <v>45671</v>
      </c>
      <c r="C5551" t="s">
        <v>798</v>
      </c>
      <c r="D5551" t="s">
        <v>21</v>
      </c>
      <c r="E5551" t="s">
        <v>22</v>
      </c>
      <c r="F5551" t="s">
        <v>23</v>
      </c>
      <c r="G5551" t="s">
        <v>24</v>
      </c>
      <c r="H5551">
        <v>1</v>
      </c>
      <c r="I5551">
        <v>44990</v>
      </c>
      <c r="J5551">
        <v>44990</v>
      </c>
      <c r="K5551">
        <v>18621.5</v>
      </c>
      <c r="L5551">
        <v>6708.58</v>
      </c>
      <c r="M5551">
        <v>0.1774</v>
      </c>
      <c r="N5551" t="s">
        <v>169</v>
      </c>
      <c r="O5551" t="s">
        <v>52</v>
      </c>
      <c r="P5551" t="s">
        <v>53</v>
      </c>
      <c r="Q5551" t="s">
        <v>12726</v>
      </c>
      <c r="R5551" t="s">
        <v>12726</v>
      </c>
      <c r="S5551" t="s">
        <v>12727</v>
      </c>
    </row>
    <row r="5552" spans="1:19" hidden="1" x14ac:dyDescent="0.35">
      <c r="A5552" t="s">
        <v>560</v>
      </c>
      <c r="B5552" s="1">
        <v>45671</v>
      </c>
      <c r="C5552" t="s">
        <v>798</v>
      </c>
      <c r="D5552" t="s">
        <v>21</v>
      </c>
      <c r="E5552" t="s">
        <v>22</v>
      </c>
      <c r="F5552" t="s">
        <v>23</v>
      </c>
      <c r="G5552" t="s">
        <v>24</v>
      </c>
      <c r="H5552">
        <v>1</v>
      </c>
      <c r="I5552">
        <v>89990</v>
      </c>
      <c r="J5552">
        <v>89990</v>
      </c>
      <c r="K5552">
        <v>72133.14</v>
      </c>
      <c r="L5552">
        <v>-21466.92</v>
      </c>
      <c r="M5552">
        <v>-0.28389999999999999</v>
      </c>
      <c r="N5552" t="s">
        <v>561</v>
      </c>
      <c r="O5552" t="s">
        <v>52</v>
      </c>
      <c r="P5552" t="s">
        <v>53</v>
      </c>
      <c r="Q5552" t="s">
        <v>12728</v>
      </c>
      <c r="R5552" t="s">
        <v>12728</v>
      </c>
      <c r="S5552" t="s">
        <v>12729</v>
      </c>
    </row>
    <row r="5553" spans="1:19" hidden="1" x14ac:dyDescent="0.35">
      <c r="A5553" t="s">
        <v>213</v>
      </c>
      <c r="B5553" s="1">
        <v>45671</v>
      </c>
      <c r="C5553" t="s">
        <v>798</v>
      </c>
      <c r="D5553" t="s">
        <v>21</v>
      </c>
      <c r="E5553" t="s">
        <v>22</v>
      </c>
      <c r="F5553" t="s">
        <v>23</v>
      </c>
      <c r="G5553" t="s">
        <v>24</v>
      </c>
      <c r="H5553">
        <v>1</v>
      </c>
      <c r="I5553">
        <v>7990</v>
      </c>
      <c r="J5553">
        <v>7990</v>
      </c>
      <c r="K5553">
        <v>7068</v>
      </c>
      <c r="L5553">
        <v>-2569.84</v>
      </c>
      <c r="M5553">
        <v>-0.38269999999999998</v>
      </c>
      <c r="N5553" t="s">
        <v>214</v>
      </c>
      <c r="O5553" t="s">
        <v>215</v>
      </c>
      <c r="P5553" t="s">
        <v>27</v>
      </c>
      <c r="Q5553" t="s">
        <v>12730</v>
      </c>
      <c r="R5553" t="s">
        <v>12730</v>
      </c>
      <c r="S5553" t="s">
        <v>12731</v>
      </c>
    </row>
    <row r="5554" spans="1:19" hidden="1" x14ac:dyDescent="0.35">
      <c r="A5554" t="s">
        <v>592</v>
      </c>
      <c r="B5554" s="1">
        <v>45671</v>
      </c>
      <c r="C5554" t="s">
        <v>798</v>
      </c>
      <c r="D5554" t="s">
        <v>21</v>
      </c>
      <c r="E5554" t="s">
        <v>22</v>
      </c>
      <c r="F5554" t="s">
        <v>23</v>
      </c>
      <c r="G5554" t="s">
        <v>24</v>
      </c>
      <c r="H5554">
        <v>1</v>
      </c>
      <c r="I5554">
        <v>12990</v>
      </c>
      <c r="J5554">
        <v>12990</v>
      </c>
      <c r="K5554">
        <v>10107.11</v>
      </c>
      <c r="L5554">
        <v>-2793.83</v>
      </c>
      <c r="M5554">
        <v>-0.25590000000000002</v>
      </c>
      <c r="N5554" t="s">
        <v>593</v>
      </c>
      <c r="O5554" t="s">
        <v>215</v>
      </c>
      <c r="P5554" t="s">
        <v>27</v>
      </c>
      <c r="Q5554" t="s">
        <v>12732</v>
      </c>
      <c r="R5554" t="s">
        <v>12732</v>
      </c>
      <c r="S5554" t="s">
        <v>12733</v>
      </c>
    </row>
    <row r="5555" spans="1:19" hidden="1" x14ac:dyDescent="0.35">
      <c r="A5555" t="s">
        <v>592</v>
      </c>
      <c r="B5555" s="1">
        <v>45671</v>
      </c>
      <c r="C5555" t="s">
        <v>798</v>
      </c>
      <c r="D5555" t="s">
        <v>21</v>
      </c>
      <c r="E5555" t="s">
        <v>22</v>
      </c>
      <c r="F5555" t="s">
        <v>23</v>
      </c>
      <c r="G5555" t="s">
        <v>24</v>
      </c>
      <c r="H5555">
        <v>1</v>
      </c>
      <c r="I5555">
        <v>12990</v>
      </c>
      <c r="J5555">
        <v>12990</v>
      </c>
      <c r="K5555">
        <v>10107.11</v>
      </c>
      <c r="L5555">
        <v>-2793.83</v>
      </c>
      <c r="M5555">
        <v>-0.25590000000000002</v>
      </c>
      <c r="N5555" t="s">
        <v>593</v>
      </c>
      <c r="O5555" t="s">
        <v>215</v>
      </c>
      <c r="P5555" t="s">
        <v>27</v>
      </c>
      <c r="Q5555" t="s">
        <v>12734</v>
      </c>
      <c r="R5555" t="s">
        <v>12734</v>
      </c>
      <c r="S5555" t="s">
        <v>12735</v>
      </c>
    </row>
    <row r="5556" spans="1:19" hidden="1" x14ac:dyDescent="0.35">
      <c r="A5556" t="s">
        <v>222</v>
      </c>
      <c r="B5556" s="1">
        <v>45671</v>
      </c>
      <c r="C5556" t="s">
        <v>798</v>
      </c>
      <c r="D5556" t="s">
        <v>21</v>
      </c>
      <c r="E5556" t="s">
        <v>22</v>
      </c>
      <c r="F5556" t="s">
        <v>23</v>
      </c>
      <c r="G5556" t="s">
        <v>24</v>
      </c>
      <c r="H5556">
        <v>1</v>
      </c>
      <c r="I5556">
        <v>189990</v>
      </c>
      <c r="J5556">
        <v>189990</v>
      </c>
      <c r="K5556">
        <v>86602.29</v>
      </c>
      <c r="L5556">
        <v>20366.45</v>
      </c>
      <c r="M5556">
        <v>0.12759999999999999</v>
      </c>
      <c r="N5556" t="s">
        <v>223</v>
      </c>
      <c r="O5556" t="s">
        <v>215</v>
      </c>
      <c r="P5556" t="s">
        <v>27</v>
      </c>
      <c r="Q5556" t="s">
        <v>12736</v>
      </c>
      <c r="R5556" t="s">
        <v>12736</v>
      </c>
      <c r="S5556" t="s">
        <v>12737</v>
      </c>
    </row>
    <row r="5557" spans="1:19" hidden="1" x14ac:dyDescent="0.35">
      <c r="A5557" t="s">
        <v>665</v>
      </c>
      <c r="B5557" s="1">
        <v>45671</v>
      </c>
      <c r="C5557" t="s">
        <v>798</v>
      </c>
      <c r="D5557" t="s">
        <v>21</v>
      </c>
      <c r="E5557" t="s">
        <v>22</v>
      </c>
      <c r="F5557" t="s">
        <v>23</v>
      </c>
      <c r="G5557" t="s">
        <v>24</v>
      </c>
      <c r="H5557">
        <v>1</v>
      </c>
      <c r="I5557">
        <v>34990</v>
      </c>
      <c r="J5557">
        <v>34990</v>
      </c>
      <c r="K5557">
        <v>16402</v>
      </c>
      <c r="L5557">
        <v>3297.84</v>
      </c>
      <c r="M5557">
        <v>0.11219999999999999</v>
      </c>
      <c r="N5557" t="s">
        <v>666</v>
      </c>
      <c r="O5557" t="s">
        <v>667</v>
      </c>
      <c r="P5557" t="s">
        <v>144</v>
      </c>
      <c r="Q5557" t="s">
        <v>12738</v>
      </c>
      <c r="R5557" t="s">
        <v>12738</v>
      </c>
      <c r="S5557" t="s">
        <v>12739</v>
      </c>
    </row>
    <row r="5558" spans="1:19" hidden="1" x14ac:dyDescent="0.35">
      <c r="A5558" t="s">
        <v>1876</v>
      </c>
      <c r="B5558" s="1">
        <v>45671</v>
      </c>
      <c r="C5558" t="s">
        <v>798</v>
      </c>
      <c r="D5558" t="s">
        <v>21</v>
      </c>
      <c r="E5558" t="s">
        <v>22</v>
      </c>
      <c r="F5558" t="s">
        <v>23</v>
      </c>
      <c r="G5558" t="s">
        <v>24</v>
      </c>
      <c r="H5558">
        <v>2</v>
      </c>
      <c r="I5558">
        <v>21980</v>
      </c>
      <c r="J5558">
        <v>10990</v>
      </c>
      <c r="K5558">
        <v>4991.93</v>
      </c>
      <c r="L5558">
        <v>2391.44</v>
      </c>
      <c r="M5558">
        <v>0.1295</v>
      </c>
      <c r="N5558" t="s">
        <v>1877</v>
      </c>
      <c r="O5558" t="s">
        <v>40</v>
      </c>
      <c r="P5558" t="s">
        <v>41</v>
      </c>
      <c r="Q5558" t="s">
        <v>12740</v>
      </c>
      <c r="R5558" t="s">
        <v>12740</v>
      </c>
      <c r="S5558" t="s">
        <v>12741</v>
      </c>
    </row>
    <row r="5559" spans="1:19" hidden="1" x14ac:dyDescent="0.35">
      <c r="A5559" t="s">
        <v>696</v>
      </c>
      <c r="B5559" s="1">
        <v>45671</v>
      </c>
      <c r="C5559" t="s">
        <v>798</v>
      </c>
      <c r="D5559" t="s">
        <v>21</v>
      </c>
      <c r="E5559" t="s">
        <v>22</v>
      </c>
      <c r="F5559" t="s">
        <v>23</v>
      </c>
      <c r="G5559" t="s">
        <v>24</v>
      </c>
      <c r="H5559">
        <v>1</v>
      </c>
      <c r="I5559">
        <v>12990</v>
      </c>
      <c r="J5559">
        <v>12990</v>
      </c>
      <c r="K5559">
        <v>6555.25</v>
      </c>
      <c r="L5559">
        <v>758.04</v>
      </c>
      <c r="M5559">
        <v>6.9400000000000003E-2</v>
      </c>
      <c r="N5559" t="s">
        <v>697</v>
      </c>
      <c r="O5559" t="s">
        <v>698</v>
      </c>
      <c r="P5559" t="s">
        <v>53</v>
      </c>
      <c r="Q5559" t="s">
        <v>12742</v>
      </c>
      <c r="R5559" t="s">
        <v>12742</v>
      </c>
      <c r="S5559" t="s">
        <v>12743</v>
      </c>
    </row>
    <row r="5560" spans="1:19" hidden="1" x14ac:dyDescent="0.35">
      <c r="A5560" t="s">
        <v>240</v>
      </c>
      <c r="B5560" s="1">
        <v>45671</v>
      </c>
      <c r="C5560" t="s">
        <v>798</v>
      </c>
      <c r="D5560" t="s">
        <v>21</v>
      </c>
      <c r="E5560" t="s">
        <v>22</v>
      </c>
      <c r="F5560" t="s">
        <v>23</v>
      </c>
      <c r="G5560" t="s">
        <v>24</v>
      </c>
      <c r="H5560">
        <v>1</v>
      </c>
      <c r="I5560">
        <v>69990</v>
      </c>
      <c r="J5560">
        <v>69990</v>
      </c>
      <c r="K5560">
        <v>22720.080000000002</v>
      </c>
      <c r="L5560">
        <v>16685.64</v>
      </c>
      <c r="M5560">
        <v>0.28370000000000001</v>
      </c>
      <c r="N5560" t="s">
        <v>241</v>
      </c>
      <c r="O5560" t="s">
        <v>26</v>
      </c>
      <c r="P5560" t="s">
        <v>27</v>
      </c>
      <c r="Q5560" t="s">
        <v>12744</v>
      </c>
      <c r="R5560" t="s">
        <v>12744</v>
      </c>
      <c r="S5560" t="s">
        <v>12745</v>
      </c>
    </row>
    <row r="5561" spans="1:19" hidden="1" x14ac:dyDescent="0.35">
      <c r="A5561" t="s">
        <v>12746</v>
      </c>
      <c r="B5561" s="1">
        <v>45671</v>
      </c>
      <c r="C5561" t="s">
        <v>798</v>
      </c>
      <c r="D5561" t="s">
        <v>21</v>
      </c>
      <c r="E5561" t="s">
        <v>22</v>
      </c>
      <c r="F5561" t="s">
        <v>23</v>
      </c>
      <c r="G5561" t="s">
        <v>24</v>
      </c>
      <c r="H5561">
        <v>1</v>
      </c>
      <c r="I5561">
        <v>29990</v>
      </c>
      <c r="J5561">
        <v>29990</v>
      </c>
      <c r="K5561">
        <v>9527.5499999999993</v>
      </c>
      <c r="L5561">
        <v>7357.16</v>
      </c>
      <c r="M5561">
        <v>0.29189999999999999</v>
      </c>
      <c r="N5561" t="s">
        <v>12747</v>
      </c>
      <c r="O5561" t="s">
        <v>704</v>
      </c>
      <c r="P5561" t="s">
        <v>53</v>
      </c>
      <c r="Q5561" t="s">
        <v>12748</v>
      </c>
      <c r="R5561" t="s">
        <v>12748</v>
      </c>
      <c r="S5561" t="s">
        <v>12749</v>
      </c>
    </row>
    <row r="5562" spans="1:19" hidden="1" x14ac:dyDescent="0.35">
      <c r="A5562" t="s">
        <v>1923</v>
      </c>
      <c r="B5562" s="1">
        <v>45671</v>
      </c>
      <c r="C5562" t="s">
        <v>798</v>
      </c>
      <c r="D5562" t="s">
        <v>21</v>
      </c>
      <c r="E5562" t="s">
        <v>22</v>
      </c>
      <c r="F5562" t="s">
        <v>23</v>
      </c>
      <c r="G5562" t="s">
        <v>24</v>
      </c>
      <c r="H5562">
        <v>1</v>
      </c>
      <c r="I5562">
        <v>23990</v>
      </c>
      <c r="J5562">
        <v>23990</v>
      </c>
      <c r="K5562">
        <v>10848.95</v>
      </c>
      <c r="L5562">
        <v>2657.6</v>
      </c>
      <c r="M5562">
        <v>0.1318</v>
      </c>
      <c r="N5562" t="s">
        <v>1924</v>
      </c>
      <c r="O5562" t="s">
        <v>1925</v>
      </c>
      <c r="P5562" t="s">
        <v>63</v>
      </c>
      <c r="Q5562" t="s">
        <v>12750</v>
      </c>
      <c r="R5562" t="s">
        <v>12750</v>
      </c>
      <c r="S5562" t="s">
        <v>12751</v>
      </c>
    </row>
    <row r="5563" spans="1:19" hidden="1" x14ac:dyDescent="0.35">
      <c r="A5563" t="s">
        <v>757</v>
      </c>
      <c r="B5563" s="1">
        <v>45671</v>
      </c>
      <c r="C5563" t="s">
        <v>798</v>
      </c>
      <c r="D5563" t="s">
        <v>21</v>
      </c>
      <c r="E5563" t="s">
        <v>22</v>
      </c>
      <c r="F5563" t="s">
        <v>23</v>
      </c>
      <c r="G5563" t="s">
        <v>24</v>
      </c>
      <c r="H5563">
        <v>1</v>
      </c>
      <c r="I5563">
        <v>69990</v>
      </c>
      <c r="J5563">
        <v>69990</v>
      </c>
      <c r="K5563">
        <v>24494.76</v>
      </c>
      <c r="L5563">
        <v>14910.96</v>
      </c>
      <c r="M5563">
        <v>0.2535</v>
      </c>
      <c r="N5563" t="s">
        <v>758</v>
      </c>
      <c r="O5563" t="s">
        <v>52</v>
      </c>
      <c r="P5563" t="s">
        <v>53</v>
      </c>
      <c r="Q5563" t="s">
        <v>12752</v>
      </c>
      <c r="R5563" t="s">
        <v>12752</v>
      </c>
      <c r="S5563" t="s">
        <v>12753</v>
      </c>
    </row>
    <row r="5564" spans="1:19" hidden="1" x14ac:dyDescent="0.35">
      <c r="A5564" t="s">
        <v>7726</v>
      </c>
      <c r="B5564" s="1">
        <v>45671</v>
      </c>
      <c r="C5564" t="s">
        <v>2136</v>
      </c>
      <c r="D5564" t="s">
        <v>859</v>
      </c>
      <c r="E5564" t="s">
        <v>22</v>
      </c>
      <c r="G5564" t="s">
        <v>24</v>
      </c>
      <c r="H5564">
        <v>1</v>
      </c>
      <c r="I5564">
        <v>15907</v>
      </c>
      <c r="J5564">
        <v>15907</v>
      </c>
      <c r="K5564">
        <v>5657</v>
      </c>
      <c r="L5564">
        <v>3967.24</v>
      </c>
      <c r="M5564">
        <v>0.29680000000000001</v>
      </c>
      <c r="N5564" t="s">
        <v>7727</v>
      </c>
      <c r="O5564" t="s">
        <v>52</v>
      </c>
      <c r="P5564" t="s">
        <v>53</v>
      </c>
      <c r="R5564" t="s">
        <v>12754</v>
      </c>
      <c r="S5564" t="s">
        <v>12755</v>
      </c>
    </row>
    <row r="5565" spans="1:19" hidden="1" x14ac:dyDescent="0.35">
      <c r="A5565" t="s">
        <v>3966</v>
      </c>
      <c r="B5565" s="1">
        <v>45671</v>
      </c>
      <c r="C5565" t="s">
        <v>2136</v>
      </c>
      <c r="D5565" t="s">
        <v>859</v>
      </c>
      <c r="E5565" t="s">
        <v>22</v>
      </c>
      <c r="G5565" t="s">
        <v>24</v>
      </c>
      <c r="H5565">
        <v>1</v>
      </c>
      <c r="I5565">
        <v>13000</v>
      </c>
      <c r="J5565">
        <v>13000</v>
      </c>
      <c r="K5565">
        <v>5977.72</v>
      </c>
      <c r="L5565">
        <v>1887.56</v>
      </c>
      <c r="M5565">
        <v>0.17280000000000001</v>
      </c>
      <c r="N5565" t="s">
        <v>3967</v>
      </c>
      <c r="O5565" t="s">
        <v>1925</v>
      </c>
      <c r="P5565" t="s">
        <v>63</v>
      </c>
      <c r="R5565" t="s">
        <v>12756</v>
      </c>
      <c r="S5565" t="s">
        <v>12757</v>
      </c>
    </row>
    <row r="5566" spans="1:19" hidden="1" x14ac:dyDescent="0.35">
      <c r="A5566" t="s">
        <v>968</v>
      </c>
      <c r="B5566" s="1">
        <v>45671</v>
      </c>
      <c r="C5566" t="s">
        <v>2140</v>
      </c>
      <c r="D5566" t="s">
        <v>859</v>
      </c>
      <c r="E5566" t="s">
        <v>22</v>
      </c>
      <c r="G5566" t="s">
        <v>24</v>
      </c>
      <c r="H5566">
        <v>1</v>
      </c>
      <c r="I5566">
        <v>22392</v>
      </c>
      <c r="J5566">
        <v>22392</v>
      </c>
      <c r="K5566">
        <v>12208.92</v>
      </c>
      <c r="L5566">
        <v>1339.32</v>
      </c>
      <c r="M5566">
        <v>7.1199999999999999E-2</v>
      </c>
      <c r="N5566" t="s">
        <v>969</v>
      </c>
      <c r="O5566" t="s">
        <v>40</v>
      </c>
      <c r="P5566" t="s">
        <v>41</v>
      </c>
      <c r="Q5566" t="s">
        <v>12758</v>
      </c>
      <c r="R5566" t="s">
        <v>12759</v>
      </c>
      <c r="S5566" t="s">
        <v>12760</v>
      </c>
    </row>
    <row r="5567" spans="1:19" hidden="1" x14ac:dyDescent="0.35">
      <c r="A5567" t="s">
        <v>2153</v>
      </c>
      <c r="B5567" s="1">
        <v>45671</v>
      </c>
      <c r="C5567" t="s">
        <v>2140</v>
      </c>
      <c r="D5567" t="s">
        <v>859</v>
      </c>
      <c r="E5567" t="s">
        <v>22</v>
      </c>
      <c r="G5567" t="s">
        <v>24</v>
      </c>
      <c r="H5567">
        <v>1</v>
      </c>
      <c r="I5567">
        <v>27192</v>
      </c>
      <c r="J5567">
        <v>27192</v>
      </c>
      <c r="K5567">
        <v>15928.45</v>
      </c>
      <c r="L5567">
        <v>-767.45</v>
      </c>
      <c r="M5567">
        <v>-3.3599999999999998E-2</v>
      </c>
      <c r="N5567" t="s">
        <v>2154</v>
      </c>
      <c r="O5567" t="s">
        <v>40</v>
      </c>
      <c r="P5567" t="s">
        <v>41</v>
      </c>
      <c r="Q5567" t="s">
        <v>12761</v>
      </c>
      <c r="R5567" t="s">
        <v>12762</v>
      </c>
      <c r="S5567" t="s">
        <v>12763</v>
      </c>
    </row>
    <row r="5568" spans="1:19" hidden="1" x14ac:dyDescent="0.35">
      <c r="A5568" t="s">
        <v>5973</v>
      </c>
      <c r="B5568" s="1">
        <v>45671</v>
      </c>
      <c r="C5568" t="s">
        <v>2140</v>
      </c>
      <c r="D5568" t="s">
        <v>859</v>
      </c>
      <c r="E5568" t="s">
        <v>22</v>
      </c>
      <c r="G5568" t="s">
        <v>24</v>
      </c>
      <c r="H5568">
        <v>1</v>
      </c>
      <c r="I5568">
        <v>27192</v>
      </c>
      <c r="J5568">
        <v>27192</v>
      </c>
      <c r="K5568">
        <v>15928.45</v>
      </c>
      <c r="L5568">
        <v>-767.45</v>
      </c>
      <c r="M5568">
        <v>-3.3599999999999998E-2</v>
      </c>
      <c r="N5568" t="s">
        <v>5974</v>
      </c>
      <c r="O5568" t="s">
        <v>40</v>
      </c>
      <c r="P5568" t="s">
        <v>41</v>
      </c>
      <c r="Q5568" t="s">
        <v>12764</v>
      </c>
      <c r="R5568" t="s">
        <v>12765</v>
      </c>
      <c r="S5568" t="s">
        <v>12766</v>
      </c>
    </row>
    <row r="5569" spans="1:19" hidden="1" x14ac:dyDescent="0.35">
      <c r="A5569" t="s">
        <v>10082</v>
      </c>
      <c r="B5569" s="1">
        <v>45671</v>
      </c>
      <c r="C5569" t="s">
        <v>2140</v>
      </c>
      <c r="D5569" t="s">
        <v>859</v>
      </c>
      <c r="E5569" t="s">
        <v>22</v>
      </c>
      <c r="G5569" t="s">
        <v>24</v>
      </c>
      <c r="H5569">
        <v>3</v>
      </c>
      <c r="I5569">
        <v>95976</v>
      </c>
      <c r="J5569">
        <v>31992</v>
      </c>
      <c r="K5569">
        <v>18525.490000000002</v>
      </c>
      <c r="L5569">
        <v>727.97</v>
      </c>
      <c r="M5569">
        <v>8.9999999999999993E-3</v>
      </c>
      <c r="N5569" t="s">
        <v>10083</v>
      </c>
      <c r="O5569" t="s">
        <v>40</v>
      </c>
      <c r="P5569" t="s">
        <v>41</v>
      </c>
      <c r="Q5569" t="s">
        <v>12767</v>
      </c>
      <c r="R5569" t="s">
        <v>12768</v>
      </c>
      <c r="S5569" t="s">
        <v>12769</v>
      </c>
    </row>
    <row r="5570" spans="1:19" hidden="1" x14ac:dyDescent="0.35">
      <c r="A5570" t="s">
        <v>2226</v>
      </c>
      <c r="B5570" s="1">
        <v>45671</v>
      </c>
      <c r="C5570" t="s">
        <v>2140</v>
      </c>
      <c r="D5570" t="s">
        <v>859</v>
      </c>
      <c r="E5570" t="s">
        <v>22</v>
      </c>
      <c r="G5570" t="s">
        <v>24</v>
      </c>
      <c r="H5570">
        <v>1</v>
      </c>
      <c r="I5570">
        <v>33593</v>
      </c>
      <c r="J5570">
        <v>33593</v>
      </c>
      <c r="K5570">
        <v>19653.25</v>
      </c>
      <c r="L5570">
        <v>-76.37</v>
      </c>
      <c r="M5570">
        <v>-2.7000000000000001E-3</v>
      </c>
      <c r="N5570" t="s">
        <v>2227</v>
      </c>
      <c r="O5570" t="s">
        <v>40</v>
      </c>
      <c r="P5570" t="s">
        <v>41</v>
      </c>
      <c r="Q5570" t="s">
        <v>12770</v>
      </c>
      <c r="R5570" t="s">
        <v>12771</v>
      </c>
      <c r="S5570" t="s">
        <v>12772</v>
      </c>
    </row>
    <row r="5571" spans="1:19" hidden="1" x14ac:dyDescent="0.35">
      <c r="A5571" t="s">
        <v>974</v>
      </c>
      <c r="B5571" s="1">
        <v>45671</v>
      </c>
      <c r="C5571" t="s">
        <v>2140</v>
      </c>
      <c r="D5571" t="s">
        <v>859</v>
      </c>
      <c r="E5571" t="s">
        <v>22</v>
      </c>
      <c r="G5571" t="s">
        <v>24</v>
      </c>
      <c r="H5571">
        <v>2</v>
      </c>
      <c r="I5571">
        <v>67185</v>
      </c>
      <c r="J5571">
        <v>33593</v>
      </c>
      <c r="K5571">
        <v>19652.41</v>
      </c>
      <c r="L5571">
        <v>109.94</v>
      </c>
      <c r="M5571">
        <v>2E-3</v>
      </c>
      <c r="N5571" t="s">
        <v>975</v>
      </c>
      <c r="O5571" t="s">
        <v>40</v>
      </c>
      <c r="P5571" t="s">
        <v>41</v>
      </c>
      <c r="Q5571" t="s">
        <v>12767</v>
      </c>
      <c r="R5571" t="s">
        <v>12768</v>
      </c>
      <c r="S5571" t="s">
        <v>12773</v>
      </c>
    </row>
    <row r="5572" spans="1:19" hidden="1" x14ac:dyDescent="0.35">
      <c r="A5572" t="s">
        <v>978</v>
      </c>
      <c r="B5572" s="1">
        <v>45671</v>
      </c>
      <c r="C5572" t="s">
        <v>2140</v>
      </c>
      <c r="D5572" t="s">
        <v>859</v>
      </c>
      <c r="E5572" t="s">
        <v>22</v>
      </c>
      <c r="G5572" t="s">
        <v>24</v>
      </c>
      <c r="H5572">
        <v>1</v>
      </c>
      <c r="I5572">
        <v>33593</v>
      </c>
      <c r="J5572">
        <v>33593</v>
      </c>
      <c r="K5572">
        <v>19652.490000000002</v>
      </c>
      <c r="L5572">
        <v>-2327.61</v>
      </c>
      <c r="M5572">
        <v>-8.2500000000000004E-2</v>
      </c>
      <c r="N5572" t="s">
        <v>979</v>
      </c>
      <c r="O5572" t="s">
        <v>40</v>
      </c>
      <c r="P5572" t="s">
        <v>41</v>
      </c>
      <c r="Q5572" t="s">
        <v>12774</v>
      </c>
      <c r="R5572" t="s">
        <v>12775</v>
      </c>
      <c r="S5572" t="s">
        <v>12776</v>
      </c>
    </row>
    <row r="5573" spans="1:19" hidden="1" x14ac:dyDescent="0.35">
      <c r="A5573" t="s">
        <v>10086</v>
      </c>
      <c r="B5573" s="1">
        <v>45671</v>
      </c>
      <c r="C5573" t="s">
        <v>2140</v>
      </c>
      <c r="D5573" t="s">
        <v>859</v>
      </c>
      <c r="E5573" t="s">
        <v>22</v>
      </c>
      <c r="G5573" t="s">
        <v>24</v>
      </c>
      <c r="H5573">
        <v>1</v>
      </c>
      <c r="I5573">
        <v>35992</v>
      </c>
      <c r="J5573">
        <v>35992</v>
      </c>
      <c r="K5573">
        <v>20514.96</v>
      </c>
      <c r="L5573">
        <v>-1738.56</v>
      </c>
      <c r="M5573">
        <v>-5.7500000000000002E-2</v>
      </c>
      <c r="N5573" t="s">
        <v>10087</v>
      </c>
      <c r="O5573" t="s">
        <v>40</v>
      </c>
      <c r="P5573" t="s">
        <v>41</v>
      </c>
      <c r="Q5573" t="s">
        <v>12777</v>
      </c>
      <c r="R5573" t="s">
        <v>12778</v>
      </c>
      <c r="S5573" t="s">
        <v>12779</v>
      </c>
    </row>
    <row r="5574" spans="1:19" hidden="1" x14ac:dyDescent="0.35">
      <c r="A5574" t="s">
        <v>2169</v>
      </c>
      <c r="B5574" s="1">
        <v>45671</v>
      </c>
      <c r="C5574" t="s">
        <v>2140</v>
      </c>
      <c r="D5574" t="s">
        <v>859</v>
      </c>
      <c r="E5574" t="s">
        <v>22</v>
      </c>
      <c r="G5574" t="s">
        <v>24</v>
      </c>
      <c r="H5574">
        <v>1</v>
      </c>
      <c r="I5574">
        <v>35991</v>
      </c>
      <c r="J5574">
        <v>35991</v>
      </c>
      <c r="K5574">
        <v>20514.96</v>
      </c>
      <c r="L5574">
        <v>-447.56</v>
      </c>
      <c r="M5574">
        <v>-1.4800000000000001E-2</v>
      </c>
      <c r="N5574" t="s">
        <v>2170</v>
      </c>
      <c r="O5574" t="s">
        <v>40</v>
      </c>
      <c r="P5574" t="s">
        <v>41</v>
      </c>
      <c r="Q5574" t="s">
        <v>12761</v>
      </c>
      <c r="R5574" t="s">
        <v>12762</v>
      </c>
      <c r="S5574" t="s">
        <v>12780</v>
      </c>
    </row>
    <row r="5575" spans="1:19" hidden="1" x14ac:dyDescent="0.35">
      <c r="A5575" t="s">
        <v>5984</v>
      </c>
      <c r="B5575" s="1">
        <v>45671</v>
      </c>
      <c r="C5575" t="s">
        <v>2140</v>
      </c>
      <c r="D5575" t="s">
        <v>859</v>
      </c>
      <c r="E5575" t="s">
        <v>22</v>
      </c>
      <c r="G5575" t="s">
        <v>24</v>
      </c>
      <c r="H5575">
        <v>1</v>
      </c>
      <c r="I5575">
        <v>35991</v>
      </c>
      <c r="J5575">
        <v>35991</v>
      </c>
      <c r="K5575">
        <v>20514.96</v>
      </c>
      <c r="L5575">
        <v>-447.56</v>
      </c>
      <c r="M5575">
        <v>-1.4800000000000001E-2</v>
      </c>
      <c r="N5575" t="s">
        <v>5985</v>
      </c>
      <c r="O5575" t="s">
        <v>40</v>
      </c>
      <c r="P5575" t="s">
        <v>41</v>
      </c>
      <c r="Q5575" t="s">
        <v>12764</v>
      </c>
      <c r="R5575" t="s">
        <v>12765</v>
      </c>
      <c r="S5575" t="s">
        <v>12781</v>
      </c>
    </row>
    <row r="5576" spans="1:19" hidden="1" x14ac:dyDescent="0.35">
      <c r="A5576" t="s">
        <v>2174</v>
      </c>
      <c r="B5576" s="1">
        <v>45671</v>
      </c>
      <c r="C5576" t="s">
        <v>2140</v>
      </c>
      <c r="D5576" t="s">
        <v>859</v>
      </c>
      <c r="E5576" t="s">
        <v>22</v>
      </c>
      <c r="G5576" t="s">
        <v>24</v>
      </c>
      <c r="H5576">
        <v>1</v>
      </c>
      <c r="I5576">
        <v>38392</v>
      </c>
      <c r="J5576">
        <v>38392</v>
      </c>
      <c r="K5576">
        <v>22765.1</v>
      </c>
      <c r="L5576">
        <v>-2536.46</v>
      </c>
      <c r="M5576">
        <v>-7.8600000000000003E-2</v>
      </c>
      <c r="N5576" t="s">
        <v>2175</v>
      </c>
      <c r="O5576" t="s">
        <v>40</v>
      </c>
      <c r="P5576" t="s">
        <v>41</v>
      </c>
      <c r="Q5576" t="s">
        <v>12782</v>
      </c>
      <c r="R5576" t="s">
        <v>12783</v>
      </c>
      <c r="S5576" t="s">
        <v>12784</v>
      </c>
    </row>
    <row r="5577" spans="1:19" hidden="1" x14ac:dyDescent="0.35">
      <c r="A5577" t="s">
        <v>5990</v>
      </c>
      <c r="B5577" s="1">
        <v>45671</v>
      </c>
      <c r="C5577" t="s">
        <v>2140</v>
      </c>
      <c r="D5577" t="s">
        <v>859</v>
      </c>
      <c r="E5577" t="s">
        <v>22</v>
      </c>
      <c r="G5577" t="s">
        <v>24</v>
      </c>
      <c r="H5577">
        <v>2</v>
      </c>
      <c r="I5577">
        <v>74984</v>
      </c>
      <c r="J5577">
        <v>37492</v>
      </c>
      <c r="K5577">
        <v>25167.040000000001</v>
      </c>
      <c r="L5577">
        <v>-7965.44</v>
      </c>
      <c r="M5577">
        <v>-0.12640000000000001</v>
      </c>
      <c r="N5577" t="s">
        <v>5991</v>
      </c>
      <c r="O5577" t="s">
        <v>40</v>
      </c>
      <c r="P5577" t="s">
        <v>41</v>
      </c>
      <c r="Q5577" t="s">
        <v>12785</v>
      </c>
      <c r="R5577" t="s">
        <v>12786</v>
      </c>
      <c r="S5577" t="s">
        <v>12787</v>
      </c>
    </row>
    <row r="5578" spans="1:19" hidden="1" x14ac:dyDescent="0.35">
      <c r="A5578" t="s">
        <v>8623</v>
      </c>
      <c r="B5578" s="1">
        <v>45671</v>
      </c>
      <c r="C5578" t="s">
        <v>2140</v>
      </c>
      <c r="D5578" t="s">
        <v>859</v>
      </c>
      <c r="E5578" t="s">
        <v>22</v>
      </c>
      <c r="G5578" t="s">
        <v>24</v>
      </c>
      <c r="H5578">
        <v>3</v>
      </c>
      <c r="I5578">
        <v>101227</v>
      </c>
      <c r="J5578">
        <v>33742</v>
      </c>
      <c r="K5578">
        <v>20513.75</v>
      </c>
      <c r="L5578">
        <v>-2547.4499999999998</v>
      </c>
      <c r="M5578">
        <v>-0.03</v>
      </c>
      <c r="N5578" t="s">
        <v>8624</v>
      </c>
      <c r="O5578" t="s">
        <v>40</v>
      </c>
      <c r="P5578" t="s">
        <v>41</v>
      </c>
      <c r="Q5578" t="s">
        <v>12770</v>
      </c>
      <c r="R5578" t="s">
        <v>12771</v>
      </c>
      <c r="S5578" t="s">
        <v>12788</v>
      </c>
    </row>
    <row r="5579" spans="1:19" hidden="1" x14ac:dyDescent="0.35">
      <c r="A5579" t="s">
        <v>2185</v>
      </c>
      <c r="B5579" s="1">
        <v>45671</v>
      </c>
      <c r="C5579" t="s">
        <v>2140</v>
      </c>
      <c r="D5579" t="s">
        <v>859</v>
      </c>
      <c r="E5579" t="s">
        <v>22</v>
      </c>
      <c r="G5579" t="s">
        <v>24</v>
      </c>
      <c r="H5579">
        <v>1</v>
      </c>
      <c r="I5579">
        <v>33743</v>
      </c>
      <c r="J5579">
        <v>33743</v>
      </c>
      <c r="K5579">
        <v>20511.7</v>
      </c>
      <c r="L5579">
        <v>-1802.1</v>
      </c>
      <c r="M5579">
        <v>-6.3600000000000004E-2</v>
      </c>
      <c r="N5579" t="s">
        <v>2186</v>
      </c>
      <c r="O5579" t="s">
        <v>40</v>
      </c>
      <c r="P5579" t="s">
        <v>41</v>
      </c>
      <c r="Q5579" t="s">
        <v>12789</v>
      </c>
      <c r="R5579" t="s">
        <v>12790</v>
      </c>
      <c r="S5579" t="s">
        <v>12791</v>
      </c>
    </row>
    <row r="5580" spans="1:19" hidden="1" x14ac:dyDescent="0.35">
      <c r="A5580" t="s">
        <v>2248</v>
      </c>
      <c r="B5580" s="1">
        <v>45671</v>
      </c>
      <c r="C5580" t="s">
        <v>2140</v>
      </c>
      <c r="D5580" t="s">
        <v>859</v>
      </c>
      <c r="E5580" t="s">
        <v>22</v>
      </c>
      <c r="G5580" t="s">
        <v>24</v>
      </c>
      <c r="H5580">
        <v>1</v>
      </c>
      <c r="I5580">
        <v>31992</v>
      </c>
      <c r="J5580">
        <v>31992</v>
      </c>
      <c r="K5580">
        <v>18523.759999999998</v>
      </c>
      <c r="L5580">
        <v>-2167.2800000000002</v>
      </c>
      <c r="M5580">
        <v>-8.0600000000000005E-2</v>
      </c>
      <c r="N5580" t="s">
        <v>2249</v>
      </c>
      <c r="O5580" t="s">
        <v>40</v>
      </c>
      <c r="P5580" t="s">
        <v>41</v>
      </c>
      <c r="Q5580" t="s">
        <v>12792</v>
      </c>
      <c r="R5580" t="s">
        <v>12793</v>
      </c>
      <c r="S5580" t="s">
        <v>12794</v>
      </c>
    </row>
    <row r="5581" spans="1:19" hidden="1" x14ac:dyDescent="0.35">
      <c r="A5581" t="s">
        <v>2198</v>
      </c>
      <c r="B5581" s="1">
        <v>45671</v>
      </c>
      <c r="C5581" t="s">
        <v>2140</v>
      </c>
      <c r="D5581" t="s">
        <v>859</v>
      </c>
      <c r="E5581" t="s">
        <v>22</v>
      </c>
      <c r="G5581" t="s">
        <v>24</v>
      </c>
      <c r="H5581">
        <v>1</v>
      </c>
      <c r="I5581">
        <v>25592</v>
      </c>
      <c r="J5581">
        <v>25592</v>
      </c>
      <c r="K5581">
        <v>13265</v>
      </c>
      <c r="L5581">
        <v>925.32</v>
      </c>
      <c r="M5581">
        <v>4.2999999999999997E-2</v>
      </c>
      <c r="N5581" t="s">
        <v>2199</v>
      </c>
      <c r="O5581" t="s">
        <v>40</v>
      </c>
      <c r="P5581" t="s">
        <v>41</v>
      </c>
      <c r="Q5581" t="s">
        <v>12789</v>
      </c>
      <c r="R5581" t="s">
        <v>12790</v>
      </c>
      <c r="S5581" t="s">
        <v>12795</v>
      </c>
    </row>
    <row r="5582" spans="1:19" hidden="1" x14ac:dyDescent="0.35">
      <c r="A5582" t="s">
        <v>4010</v>
      </c>
      <c r="B5582" s="1">
        <v>45671</v>
      </c>
      <c r="C5582" t="s">
        <v>2140</v>
      </c>
      <c r="D5582" t="s">
        <v>859</v>
      </c>
      <c r="E5582" t="s">
        <v>22</v>
      </c>
      <c r="G5582" t="s">
        <v>24</v>
      </c>
      <c r="H5582">
        <v>1</v>
      </c>
      <c r="I5582">
        <v>17242</v>
      </c>
      <c r="J5582">
        <v>17242</v>
      </c>
      <c r="K5582">
        <v>9637.49</v>
      </c>
      <c r="L5582">
        <v>794.59</v>
      </c>
      <c r="M5582">
        <v>5.4800000000000001E-2</v>
      </c>
      <c r="N5582" t="s">
        <v>4011</v>
      </c>
      <c r="O5582" t="s">
        <v>40</v>
      </c>
      <c r="P5582" t="s">
        <v>41</v>
      </c>
      <c r="Q5582" t="s">
        <v>12796</v>
      </c>
      <c r="R5582" t="s">
        <v>12797</v>
      </c>
      <c r="S5582" t="s">
        <v>12798</v>
      </c>
    </row>
    <row r="5583" spans="1:19" hidden="1" x14ac:dyDescent="0.35">
      <c r="A5583" t="s">
        <v>2271</v>
      </c>
      <c r="B5583" s="1">
        <v>45671</v>
      </c>
      <c r="C5583" t="s">
        <v>2140</v>
      </c>
      <c r="D5583" t="s">
        <v>859</v>
      </c>
      <c r="E5583" t="s">
        <v>22</v>
      </c>
      <c r="G5583" t="s">
        <v>24</v>
      </c>
      <c r="H5583">
        <v>3</v>
      </c>
      <c r="I5583">
        <v>66802</v>
      </c>
      <c r="J5583">
        <v>22267</v>
      </c>
      <c r="K5583">
        <v>12531.07</v>
      </c>
      <c r="L5583">
        <v>-175.29</v>
      </c>
      <c r="M5583">
        <v>-3.0999999999999999E-3</v>
      </c>
      <c r="N5583" t="s">
        <v>2272</v>
      </c>
      <c r="O5583" t="s">
        <v>40</v>
      </c>
      <c r="P5583" t="s">
        <v>41</v>
      </c>
      <c r="Q5583" t="s">
        <v>12799</v>
      </c>
      <c r="R5583" t="s">
        <v>12800</v>
      </c>
      <c r="S5583" t="s">
        <v>12801</v>
      </c>
    </row>
    <row r="5584" spans="1:19" hidden="1" x14ac:dyDescent="0.35">
      <c r="A5584" t="s">
        <v>2271</v>
      </c>
      <c r="B5584" s="1">
        <v>45671</v>
      </c>
      <c r="C5584" t="s">
        <v>2140</v>
      </c>
      <c r="D5584" t="s">
        <v>859</v>
      </c>
      <c r="E5584" t="s">
        <v>22</v>
      </c>
      <c r="G5584" t="s">
        <v>24</v>
      </c>
      <c r="H5584">
        <v>1</v>
      </c>
      <c r="I5584">
        <v>22492</v>
      </c>
      <c r="J5584">
        <v>22492</v>
      </c>
      <c r="K5584">
        <v>12531.07</v>
      </c>
      <c r="L5584">
        <v>1077.6500000000001</v>
      </c>
      <c r="M5584">
        <v>5.7000000000000002E-2</v>
      </c>
      <c r="N5584" t="s">
        <v>2272</v>
      </c>
      <c r="O5584" t="s">
        <v>40</v>
      </c>
      <c r="P5584" t="s">
        <v>41</v>
      </c>
      <c r="Q5584" t="s">
        <v>12802</v>
      </c>
      <c r="R5584" t="s">
        <v>12803</v>
      </c>
      <c r="S5584" t="s">
        <v>12804</v>
      </c>
    </row>
    <row r="5585" spans="1:19" hidden="1" x14ac:dyDescent="0.35">
      <c r="A5585" t="s">
        <v>2211</v>
      </c>
      <c r="B5585" s="1">
        <v>45671</v>
      </c>
      <c r="C5585" t="s">
        <v>2140</v>
      </c>
      <c r="D5585" t="s">
        <v>859</v>
      </c>
      <c r="E5585" t="s">
        <v>22</v>
      </c>
      <c r="G5585" t="s">
        <v>24</v>
      </c>
      <c r="H5585">
        <v>2</v>
      </c>
      <c r="I5585">
        <v>51184</v>
      </c>
      <c r="J5585">
        <v>25592</v>
      </c>
      <c r="K5585">
        <v>13818.74</v>
      </c>
      <c r="L5585">
        <v>331.16</v>
      </c>
      <c r="M5585">
        <v>7.7000000000000002E-3</v>
      </c>
      <c r="N5585" t="s">
        <v>2212</v>
      </c>
      <c r="O5585" t="s">
        <v>40</v>
      </c>
      <c r="P5585" t="s">
        <v>41</v>
      </c>
      <c r="Q5585" t="s">
        <v>12805</v>
      </c>
      <c r="R5585" t="s">
        <v>12806</v>
      </c>
      <c r="S5585" t="s">
        <v>12807</v>
      </c>
    </row>
    <row r="5586" spans="1:19" hidden="1" x14ac:dyDescent="0.35">
      <c r="A5586" t="s">
        <v>665</v>
      </c>
      <c r="B5586" s="1">
        <v>45671</v>
      </c>
      <c r="C5586" t="s">
        <v>2140</v>
      </c>
      <c r="D5586" t="s">
        <v>859</v>
      </c>
      <c r="E5586" t="s">
        <v>22</v>
      </c>
      <c r="G5586" t="s">
        <v>24</v>
      </c>
      <c r="H5586">
        <v>1</v>
      </c>
      <c r="I5586">
        <v>40492</v>
      </c>
      <c r="J5586">
        <v>40492</v>
      </c>
      <c r="K5586">
        <v>16402</v>
      </c>
      <c r="L5586">
        <v>5097.4399999999996</v>
      </c>
      <c r="M5586">
        <v>0.14979999999999999</v>
      </c>
      <c r="N5586" t="s">
        <v>666</v>
      </c>
      <c r="O5586" t="s">
        <v>667</v>
      </c>
      <c r="P5586" t="s">
        <v>144</v>
      </c>
      <c r="Q5586" t="s">
        <v>12808</v>
      </c>
      <c r="R5586" t="s">
        <v>12809</v>
      </c>
      <c r="S5586" t="s">
        <v>12810</v>
      </c>
    </row>
    <row r="5587" spans="1:19" hidden="1" x14ac:dyDescent="0.35">
      <c r="A5587" t="s">
        <v>815</v>
      </c>
      <c r="B5587" s="1">
        <v>45671</v>
      </c>
      <c r="C5587" t="s">
        <v>2140</v>
      </c>
      <c r="D5587" t="s">
        <v>859</v>
      </c>
      <c r="E5587" t="s">
        <v>22</v>
      </c>
      <c r="G5587" t="s">
        <v>24</v>
      </c>
      <c r="H5587">
        <v>1</v>
      </c>
      <c r="I5587">
        <v>11692</v>
      </c>
      <c r="J5587">
        <v>11692</v>
      </c>
      <c r="K5587">
        <v>7811.85</v>
      </c>
      <c r="L5587">
        <v>-737.85</v>
      </c>
      <c r="M5587">
        <v>-7.51E-2</v>
      </c>
      <c r="N5587" t="s">
        <v>816</v>
      </c>
      <c r="O5587" t="s">
        <v>40</v>
      </c>
      <c r="P5587" t="s">
        <v>41</v>
      </c>
      <c r="Q5587" t="s">
        <v>12811</v>
      </c>
      <c r="R5587" t="s">
        <v>12812</v>
      </c>
      <c r="S5587" t="s">
        <v>12813</v>
      </c>
    </row>
    <row r="5588" spans="1:19" hidden="1" x14ac:dyDescent="0.35">
      <c r="A5588" t="s">
        <v>2169</v>
      </c>
      <c r="B5588" s="1">
        <v>45671</v>
      </c>
      <c r="C5588" t="s">
        <v>41</v>
      </c>
      <c r="D5588" t="s">
        <v>859</v>
      </c>
      <c r="E5588" t="s">
        <v>22</v>
      </c>
      <c r="G5588" t="s">
        <v>24</v>
      </c>
      <c r="H5588">
        <v>2</v>
      </c>
      <c r="I5588">
        <v>89980</v>
      </c>
      <c r="J5588">
        <v>44990</v>
      </c>
      <c r="K5588">
        <v>20514.96</v>
      </c>
      <c r="L5588">
        <v>10411.44</v>
      </c>
      <c r="M5588">
        <v>0.13769999999999999</v>
      </c>
      <c r="N5588" t="s">
        <v>2170</v>
      </c>
      <c r="O5588" t="s">
        <v>40</v>
      </c>
      <c r="P5588" t="s">
        <v>41</v>
      </c>
      <c r="Q5588" t="s">
        <v>12814</v>
      </c>
      <c r="R5588" t="s">
        <v>12815</v>
      </c>
      <c r="S5588" t="s">
        <v>12816</v>
      </c>
    </row>
    <row r="5589" spans="1:19" hidden="1" x14ac:dyDescent="0.35">
      <c r="A5589" t="s">
        <v>767</v>
      </c>
      <c r="B5589" s="1">
        <v>45671</v>
      </c>
      <c r="C5589" t="s">
        <v>41</v>
      </c>
      <c r="D5589" t="s">
        <v>859</v>
      </c>
      <c r="E5589" t="s">
        <v>22</v>
      </c>
      <c r="G5589" t="s">
        <v>24</v>
      </c>
      <c r="H5589">
        <v>1</v>
      </c>
      <c r="I5589">
        <v>32990</v>
      </c>
      <c r="J5589">
        <v>32990</v>
      </c>
      <c r="K5589">
        <v>16680.39</v>
      </c>
      <c r="L5589">
        <v>3279.45</v>
      </c>
      <c r="M5589">
        <v>0.1183</v>
      </c>
      <c r="N5589" t="s">
        <v>768</v>
      </c>
      <c r="O5589" t="s">
        <v>40</v>
      </c>
      <c r="P5589" t="s">
        <v>41</v>
      </c>
      <c r="Q5589" t="s">
        <v>12817</v>
      </c>
      <c r="R5589" t="s">
        <v>12818</v>
      </c>
      <c r="S5589" t="s">
        <v>12819</v>
      </c>
    </row>
    <row r="5590" spans="1:19" hidden="1" x14ac:dyDescent="0.35">
      <c r="A5590" t="s">
        <v>775</v>
      </c>
      <c r="B5590" s="1">
        <v>45671</v>
      </c>
      <c r="C5590" t="s">
        <v>41</v>
      </c>
      <c r="D5590" t="s">
        <v>859</v>
      </c>
      <c r="E5590" t="s">
        <v>22</v>
      </c>
      <c r="G5590" t="s">
        <v>24</v>
      </c>
      <c r="H5590">
        <v>1</v>
      </c>
      <c r="I5590">
        <v>18990</v>
      </c>
      <c r="J5590">
        <v>18990</v>
      </c>
      <c r="K5590">
        <v>9953.18</v>
      </c>
      <c r="L5590">
        <v>1536.58</v>
      </c>
      <c r="M5590">
        <v>9.6299999999999997E-2</v>
      </c>
      <c r="N5590" t="s">
        <v>776</v>
      </c>
      <c r="O5590" t="s">
        <v>40</v>
      </c>
      <c r="P5590" t="s">
        <v>41</v>
      </c>
      <c r="Q5590" t="s">
        <v>12820</v>
      </c>
      <c r="R5590" t="s">
        <v>12821</v>
      </c>
      <c r="S5590" t="s">
        <v>12822</v>
      </c>
    </row>
    <row r="5591" spans="1:19" hidden="1" x14ac:dyDescent="0.35">
      <c r="A5591" t="s">
        <v>2271</v>
      </c>
      <c r="B5591" s="1">
        <v>45671</v>
      </c>
      <c r="C5591" t="s">
        <v>41</v>
      </c>
      <c r="D5591" t="s">
        <v>859</v>
      </c>
      <c r="E5591" t="s">
        <v>22</v>
      </c>
      <c r="G5591" t="s">
        <v>24</v>
      </c>
      <c r="H5591">
        <v>1</v>
      </c>
      <c r="I5591">
        <v>24990</v>
      </c>
      <c r="J5591">
        <v>24990</v>
      </c>
      <c r="K5591">
        <v>12531.07</v>
      </c>
      <c r="L5591">
        <v>2588.9299999999998</v>
      </c>
      <c r="M5591">
        <v>0.12330000000000001</v>
      </c>
      <c r="N5591" t="s">
        <v>2272</v>
      </c>
      <c r="O5591" t="s">
        <v>40</v>
      </c>
      <c r="P5591" t="s">
        <v>41</v>
      </c>
      <c r="Q5591" t="s">
        <v>12823</v>
      </c>
      <c r="R5591" t="s">
        <v>12824</v>
      </c>
      <c r="S5591" t="s">
        <v>12825</v>
      </c>
    </row>
    <row r="5592" spans="1:19" hidden="1" x14ac:dyDescent="0.35">
      <c r="A5592" t="s">
        <v>19</v>
      </c>
      <c r="B5592" s="1">
        <v>45671</v>
      </c>
      <c r="C5592" t="s">
        <v>822</v>
      </c>
      <c r="D5592" t="s">
        <v>21</v>
      </c>
      <c r="E5592" t="s">
        <v>22</v>
      </c>
      <c r="F5592" t="s">
        <v>788</v>
      </c>
      <c r="G5592" t="s">
        <v>24</v>
      </c>
      <c r="H5592">
        <v>1</v>
      </c>
      <c r="I5592">
        <v>86990</v>
      </c>
      <c r="J5592">
        <v>86990</v>
      </c>
      <c r="K5592">
        <v>44217.75</v>
      </c>
      <c r="L5592">
        <v>204.78</v>
      </c>
      <c r="M5592">
        <v>2.8E-3</v>
      </c>
      <c r="N5592" t="s">
        <v>25</v>
      </c>
      <c r="O5592" t="s">
        <v>26</v>
      </c>
      <c r="P5592" t="s">
        <v>27</v>
      </c>
      <c r="Q5592" t="s">
        <v>12826</v>
      </c>
      <c r="R5592" t="s">
        <v>12826</v>
      </c>
      <c r="S5592" t="s">
        <v>12827</v>
      </c>
    </row>
    <row r="5593" spans="1:19" hidden="1" x14ac:dyDescent="0.35">
      <c r="A5593" t="s">
        <v>1369</v>
      </c>
      <c r="B5593" s="1">
        <v>45671</v>
      </c>
      <c r="C5593" t="s">
        <v>822</v>
      </c>
      <c r="D5593" t="s">
        <v>21</v>
      </c>
      <c r="E5593" t="s">
        <v>22</v>
      </c>
      <c r="F5593" t="s">
        <v>788</v>
      </c>
      <c r="G5593" t="s">
        <v>24</v>
      </c>
      <c r="H5593">
        <v>1</v>
      </c>
      <c r="I5593">
        <v>89990</v>
      </c>
      <c r="J5593">
        <v>89990</v>
      </c>
      <c r="K5593">
        <v>77674</v>
      </c>
      <c r="L5593">
        <v>-30948.95</v>
      </c>
      <c r="M5593">
        <v>-0.4093</v>
      </c>
      <c r="N5593" t="s">
        <v>1370</v>
      </c>
      <c r="O5593" t="s">
        <v>1371</v>
      </c>
      <c r="P5593" t="s">
        <v>201</v>
      </c>
      <c r="Q5593" t="s">
        <v>12828</v>
      </c>
      <c r="R5593" t="s">
        <v>12828</v>
      </c>
      <c r="S5593" t="s">
        <v>12829</v>
      </c>
    </row>
    <row r="5594" spans="1:19" hidden="1" x14ac:dyDescent="0.35">
      <c r="A5594" t="s">
        <v>74</v>
      </c>
      <c r="B5594" s="1">
        <v>45671</v>
      </c>
      <c r="C5594" t="s">
        <v>822</v>
      </c>
      <c r="D5594" t="s">
        <v>21</v>
      </c>
      <c r="E5594" t="s">
        <v>22</v>
      </c>
      <c r="F5594" t="s">
        <v>788</v>
      </c>
      <c r="G5594" t="s">
        <v>24</v>
      </c>
      <c r="H5594">
        <v>1</v>
      </c>
      <c r="I5594">
        <v>27990</v>
      </c>
      <c r="J5594">
        <v>27990</v>
      </c>
      <c r="K5594">
        <v>14318</v>
      </c>
      <c r="L5594">
        <v>2734.78</v>
      </c>
      <c r="M5594">
        <v>0.1163</v>
      </c>
      <c r="N5594" t="s">
        <v>75</v>
      </c>
      <c r="O5594" t="s">
        <v>76</v>
      </c>
      <c r="P5594" t="s">
        <v>47</v>
      </c>
      <c r="Q5594" t="s">
        <v>12830</v>
      </c>
      <c r="R5594" t="s">
        <v>12830</v>
      </c>
      <c r="S5594" t="s">
        <v>12831</v>
      </c>
    </row>
    <row r="5595" spans="1:19" hidden="1" x14ac:dyDescent="0.35">
      <c r="A5595" t="s">
        <v>79</v>
      </c>
      <c r="B5595" s="1">
        <v>45671</v>
      </c>
      <c r="C5595" t="s">
        <v>822</v>
      </c>
      <c r="D5595" t="s">
        <v>21</v>
      </c>
      <c r="E5595" t="s">
        <v>22</v>
      </c>
      <c r="F5595" t="s">
        <v>788</v>
      </c>
      <c r="G5595" t="s">
        <v>24</v>
      </c>
      <c r="H5595">
        <v>1</v>
      </c>
      <c r="I5595">
        <v>42990</v>
      </c>
      <c r="J5595">
        <v>42990</v>
      </c>
      <c r="K5595">
        <v>21557.38</v>
      </c>
      <c r="L5595">
        <v>907.16</v>
      </c>
      <c r="M5595">
        <v>2.5100000000000001E-2</v>
      </c>
      <c r="N5595" t="s">
        <v>80</v>
      </c>
      <c r="O5595" t="s">
        <v>81</v>
      </c>
      <c r="P5595" t="s">
        <v>82</v>
      </c>
      <c r="Q5595" t="s">
        <v>12832</v>
      </c>
      <c r="R5595" t="s">
        <v>12832</v>
      </c>
      <c r="S5595" t="s">
        <v>12833</v>
      </c>
    </row>
    <row r="5596" spans="1:19" hidden="1" x14ac:dyDescent="0.35">
      <c r="A5596" t="s">
        <v>2410</v>
      </c>
      <c r="B5596" s="1">
        <v>45671</v>
      </c>
      <c r="C5596" t="s">
        <v>822</v>
      </c>
      <c r="D5596" t="s">
        <v>21</v>
      </c>
      <c r="E5596" t="s">
        <v>22</v>
      </c>
      <c r="F5596" t="s">
        <v>23</v>
      </c>
      <c r="G5596" t="s">
        <v>24</v>
      </c>
      <c r="H5596">
        <v>2</v>
      </c>
      <c r="I5596">
        <v>59980</v>
      </c>
      <c r="J5596">
        <v>29990</v>
      </c>
      <c r="K5596">
        <v>15758.89</v>
      </c>
      <c r="L5596">
        <v>192.8</v>
      </c>
      <c r="M5596">
        <v>3.8E-3</v>
      </c>
      <c r="N5596" t="s">
        <v>2411</v>
      </c>
      <c r="O5596" t="s">
        <v>2412</v>
      </c>
      <c r="P5596" t="s">
        <v>63</v>
      </c>
      <c r="Q5596" t="s">
        <v>12834</v>
      </c>
      <c r="R5596" t="s">
        <v>12834</v>
      </c>
      <c r="S5596" t="s">
        <v>12835</v>
      </c>
    </row>
    <row r="5597" spans="1:19" hidden="1" x14ac:dyDescent="0.35">
      <c r="A5597" t="s">
        <v>2271</v>
      </c>
      <c r="B5597" s="1">
        <v>45671</v>
      </c>
      <c r="C5597" t="s">
        <v>822</v>
      </c>
      <c r="D5597" t="s">
        <v>21</v>
      </c>
      <c r="E5597" t="s">
        <v>22</v>
      </c>
      <c r="F5597" t="s">
        <v>788</v>
      </c>
      <c r="G5597" t="s">
        <v>24</v>
      </c>
      <c r="H5597">
        <v>1</v>
      </c>
      <c r="I5597">
        <v>28990</v>
      </c>
      <c r="J5597">
        <v>28990</v>
      </c>
      <c r="K5597">
        <v>12531.07</v>
      </c>
      <c r="L5597">
        <v>3790.61</v>
      </c>
      <c r="M5597">
        <v>0.15559999999999999</v>
      </c>
      <c r="N5597" t="s">
        <v>2272</v>
      </c>
      <c r="O5597" t="s">
        <v>40</v>
      </c>
      <c r="P5597" t="s">
        <v>41</v>
      </c>
      <c r="Q5597" t="s">
        <v>12836</v>
      </c>
      <c r="R5597" t="s">
        <v>12836</v>
      </c>
      <c r="S5597" t="s">
        <v>12837</v>
      </c>
    </row>
    <row r="5598" spans="1:19" hidden="1" x14ac:dyDescent="0.35">
      <c r="A5598" t="s">
        <v>162</v>
      </c>
      <c r="B5598" s="1">
        <v>45671</v>
      </c>
      <c r="C5598" t="s">
        <v>822</v>
      </c>
      <c r="D5598" t="s">
        <v>21</v>
      </c>
      <c r="E5598" t="s">
        <v>22</v>
      </c>
      <c r="F5598" t="s">
        <v>23</v>
      </c>
      <c r="G5598" t="s">
        <v>24</v>
      </c>
      <c r="H5598">
        <v>1</v>
      </c>
      <c r="I5598">
        <v>39990</v>
      </c>
      <c r="J5598">
        <v>39990</v>
      </c>
      <c r="K5598">
        <v>17391.47</v>
      </c>
      <c r="L5598">
        <v>1216.76</v>
      </c>
      <c r="M5598">
        <v>3.6200000000000003E-2</v>
      </c>
      <c r="N5598" t="s">
        <v>163</v>
      </c>
      <c r="O5598" t="s">
        <v>52</v>
      </c>
      <c r="P5598" t="s">
        <v>53</v>
      </c>
      <c r="Q5598" t="s">
        <v>12838</v>
      </c>
      <c r="R5598" t="s">
        <v>12838</v>
      </c>
      <c r="S5598" t="s">
        <v>12839</v>
      </c>
    </row>
    <row r="5599" spans="1:19" hidden="1" x14ac:dyDescent="0.35">
      <c r="A5599" t="s">
        <v>3279</v>
      </c>
      <c r="B5599" s="1">
        <v>45671</v>
      </c>
      <c r="C5599" t="s">
        <v>822</v>
      </c>
      <c r="D5599" t="s">
        <v>21</v>
      </c>
      <c r="E5599" t="s">
        <v>22</v>
      </c>
      <c r="F5599" t="s">
        <v>788</v>
      </c>
      <c r="G5599" t="s">
        <v>24</v>
      </c>
      <c r="H5599">
        <v>1</v>
      </c>
      <c r="I5599">
        <v>10990</v>
      </c>
      <c r="J5599">
        <v>10990</v>
      </c>
      <c r="K5599">
        <v>3910.92</v>
      </c>
      <c r="L5599">
        <v>1528.4</v>
      </c>
      <c r="M5599">
        <v>0.16550000000000001</v>
      </c>
      <c r="N5599" t="s">
        <v>3280</v>
      </c>
      <c r="O5599" t="s">
        <v>448</v>
      </c>
      <c r="P5599" t="s">
        <v>114</v>
      </c>
      <c r="Q5599" t="s">
        <v>12840</v>
      </c>
      <c r="R5599" t="s">
        <v>12840</v>
      </c>
      <c r="S5599" t="s">
        <v>12841</v>
      </c>
    </row>
    <row r="5600" spans="1:19" hidden="1" x14ac:dyDescent="0.35">
      <c r="A5600" t="s">
        <v>213</v>
      </c>
      <c r="B5600" s="1">
        <v>45671</v>
      </c>
      <c r="C5600" t="s">
        <v>822</v>
      </c>
      <c r="D5600" t="s">
        <v>21</v>
      </c>
      <c r="E5600" t="s">
        <v>22</v>
      </c>
      <c r="F5600" t="s">
        <v>788</v>
      </c>
      <c r="G5600" t="s">
        <v>24</v>
      </c>
      <c r="H5600">
        <v>1</v>
      </c>
      <c r="I5600">
        <v>7990</v>
      </c>
      <c r="J5600">
        <v>7990</v>
      </c>
      <c r="K5600">
        <v>7068</v>
      </c>
      <c r="L5600">
        <v>-2502.62</v>
      </c>
      <c r="M5600">
        <v>-0.37269999999999998</v>
      </c>
      <c r="N5600" t="s">
        <v>214</v>
      </c>
      <c r="O5600" t="s">
        <v>215</v>
      </c>
      <c r="P5600" t="s">
        <v>27</v>
      </c>
      <c r="Q5600" t="s">
        <v>12842</v>
      </c>
      <c r="R5600" t="s">
        <v>12842</v>
      </c>
      <c r="S5600" t="s">
        <v>12843</v>
      </c>
    </row>
    <row r="5601" spans="1:19" hidden="1" x14ac:dyDescent="0.35">
      <c r="A5601" t="s">
        <v>592</v>
      </c>
      <c r="B5601" s="1">
        <v>45671</v>
      </c>
      <c r="C5601" t="s">
        <v>822</v>
      </c>
      <c r="D5601" t="s">
        <v>21</v>
      </c>
      <c r="E5601" t="s">
        <v>22</v>
      </c>
      <c r="F5601" t="s">
        <v>788</v>
      </c>
      <c r="G5601" t="s">
        <v>24</v>
      </c>
      <c r="H5601">
        <v>1</v>
      </c>
      <c r="I5601">
        <v>12990</v>
      </c>
      <c r="J5601">
        <v>12990</v>
      </c>
      <c r="K5601">
        <v>10107.11</v>
      </c>
      <c r="L5601">
        <v>-2684.58</v>
      </c>
      <c r="M5601">
        <v>-0.24590000000000001</v>
      </c>
      <c r="N5601" t="s">
        <v>593</v>
      </c>
      <c r="O5601" t="s">
        <v>215</v>
      </c>
      <c r="P5601" t="s">
        <v>27</v>
      </c>
      <c r="Q5601" t="s">
        <v>12842</v>
      </c>
      <c r="R5601" t="s">
        <v>12842</v>
      </c>
      <c r="S5601" t="s">
        <v>12844</v>
      </c>
    </row>
    <row r="5602" spans="1:19" hidden="1" x14ac:dyDescent="0.35">
      <c r="A5602" t="s">
        <v>222</v>
      </c>
      <c r="B5602" s="1">
        <v>45671</v>
      </c>
      <c r="C5602" t="s">
        <v>822</v>
      </c>
      <c r="D5602" t="s">
        <v>21</v>
      </c>
      <c r="E5602" t="s">
        <v>22</v>
      </c>
      <c r="F5602" t="s">
        <v>23</v>
      </c>
      <c r="G5602" t="s">
        <v>24</v>
      </c>
      <c r="H5602">
        <v>1</v>
      </c>
      <c r="I5602">
        <v>189990</v>
      </c>
      <c r="J5602">
        <v>189990</v>
      </c>
      <c r="K5602">
        <v>86602.29</v>
      </c>
      <c r="L5602">
        <v>17349.64</v>
      </c>
      <c r="M5602">
        <v>0.1087</v>
      </c>
      <c r="N5602" t="s">
        <v>223</v>
      </c>
      <c r="O5602" t="s">
        <v>215</v>
      </c>
      <c r="P5602" t="s">
        <v>27</v>
      </c>
      <c r="Q5602" t="s">
        <v>12845</v>
      </c>
      <c r="R5602" t="s">
        <v>12845</v>
      </c>
      <c r="S5602" t="s">
        <v>12846</v>
      </c>
    </row>
    <row r="5603" spans="1:19" hidden="1" x14ac:dyDescent="0.35">
      <c r="A5603" t="s">
        <v>222</v>
      </c>
      <c r="B5603" s="1">
        <v>45671</v>
      </c>
      <c r="C5603" t="s">
        <v>822</v>
      </c>
      <c r="D5603" t="s">
        <v>21</v>
      </c>
      <c r="E5603" t="s">
        <v>22</v>
      </c>
      <c r="F5603" t="s">
        <v>23</v>
      </c>
      <c r="G5603" t="s">
        <v>24</v>
      </c>
      <c r="H5603">
        <v>1</v>
      </c>
      <c r="I5603">
        <v>189990</v>
      </c>
      <c r="J5603">
        <v>189990</v>
      </c>
      <c r="K5603">
        <v>86602.29</v>
      </c>
      <c r="L5603">
        <v>17349.64</v>
      </c>
      <c r="M5603">
        <v>0.1087</v>
      </c>
      <c r="N5603" t="s">
        <v>223</v>
      </c>
      <c r="O5603" t="s">
        <v>215</v>
      </c>
      <c r="P5603" t="s">
        <v>27</v>
      </c>
      <c r="Q5603" t="s">
        <v>12847</v>
      </c>
      <c r="R5603" t="s">
        <v>12847</v>
      </c>
      <c r="S5603" t="s">
        <v>12848</v>
      </c>
    </row>
    <row r="5604" spans="1:19" hidden="1" x14ac:dyDescent="0.35">
      <c r="A5604" t="s">
        <v>849</v>
      </c>
      <c r="B5604" s="1">
        <v>45671</v>
      </c>
      <c r="C5604" t="s">
        <v>822</v>
      </c>
      <c r="D5604" t="s">
        <v>21</v>
      </c>
      <c r="E5604" t="s">
        <v>22</v>
      </c>
      <c r="F5604" t="s">
        <v>23</v>
      </c>
      <c r="G5604" t="s">
        <v>24</v>
      </c>
      <c r="H5604">
        <v>4</v>
      </c>
      <c r="I5604">
        <v>35960</v>
      </c>
      <c r="J5604">
        <v>8990</v>
      </c>
      <c r="K5604">
        <v>3781.2</v>
      </c>
      <c r="L5604">
        <v>3440.9</v>
      </c>
      <c r="M5604">
        <v>0.1139</v>
      </c>
      <c r="N5604" t="s">
        <v>850</v>
      </c>
      <c r="O5604" t="s">
        <v>318</v>
      </c>
      <c r="P5604" t="s">
        <v>63</v>
      </c>
      <c r="Q5604" t="s">
        <v>12849</v>
      </c>
      <c r="R5604" t="s">
        <v>12849</v>
      </c>
      <c r="S5604" t="s">
        <v>12850</v>
      </c>
    </row>
    <row r="5605" spans="1:19" hidden="1" x14ac:dyDescent="0.35">
      <c r="A5605" t="s">
        <v>732</v>
      </c>
      <c r="B5605" s="1">
        <v>45671</v>
      </c>
      <c r="C5605" t="s">
        <v>822</v>
      </c>
      <c r="D5605" t="s">
        <v>21</v>
      </c>
      <c r="E5605" t="s">
        <v>22</v>
      </c>
      <c r="F5605" t="s">
        <v>788</v>
      </c>
      <c r="G5605" t="s">
        <v>24</v>
      </c>
      <c r="H5605">
        <v>1</v>
      </c>
      <c r="I5605">
        <v>10890</v>
      </c>
      <c r="J5605">
        <v>10890</v>
      </c>
      <c r="K5605">
        <v>5292.22</v>
      </c>
      <c r="L5605">
        <v>-1.64</v>
      </c>
      <c r="M5605">
        <v>-2.0000000000000001E-4</v>
      </c>
      <c r="N5605" t="s">
        <v>733</v>
      </c>
      <c r="O5605" t="s">
        <v>318</v>
      </c>
      <c r="P5605" t="s">
        <v>82</v>
      </c>
      <c r="Q5605" t="s">
        <v>12851</v>
      </c>
      <c r="R5605" t="s">
        <v>12851</v>
      </c>
      <c r="S5605" t="s">
        <v>12852</v>
      </c>
    </row>
    <row r="5606" spans="1:19" hidden="1" x14ac:dyDescent="0.35">
      <c r="A5606" t="s">
        <v>757</v>
      </c>
      <c r="B5606" s="1">
        <v>45671</v>
      </c>
      <c r="C5606" t="s">
        <v>822</v>
      </c>
      <c r="D5606" t="s">
        <v>21</v>
      </c>
      <c r="E5606" t="s">
        <v>22</v>
      </c>
      <c r="F5606" t="s">
        <v>23</v>
      </c>
      <c r="G5606" t="s">
        <v>24</v>
      </c>
      <c r="H5606">
        <v>1</v>
      </c>
      <c r="I5606">
        <v>69990</v>
      </c>
      <c r="J5606">
        <v>69990</v>
      </c>
      <c r="K5606">
        <v>24494.76</v>
      </c>
      <c r="L5606">
        <v>10801.72</v>
      </c>
      <c r="M5606">
        <v>0.1837</v>
      </c>
      <c r="N5606" t="s">
        <v>758</v>
      </c>
      <c r="O5606" t="s">
        <v>52</v>
      </c>
      <c r="P5606" t="s">
        <v>53</v>
      </c>
      <c r="Q5606" t="s">
        <v>12853</v>
      </c>
      <c r="R5606" t="s">
        <v>12853</v>
      </c>
      <c r="S5606" t="s">
        <v>12854</v>
      </c>
    </row>
    <row r="5607" spans="1:19" hidden="1" x14ac:dyDescent="0.35">
      <c r="A5607" t="s">
        <v>880</v>
      </c>
      <c r="B5607" s="1">
        <v>45672</v>
      </c>
      <c r="C5607" t="s">
        <v>864</v>
      </c>
      <c r="D5607" t="s">
        <v>859</v>
      </c>
      <c r="E5607" t="s">
        <v>22</v>
      </c>
      <c r="G5607" t="s">
        <v>24</v>
      </c>
      <c r="H5607">
        <v>2</v>
      </c>
      <c r="I5607">
        <v>15274</v>
      </c>
      <c r="J5607">
        <v>7637</v>
      </c>
      <c r="K5607">
        <v>6111.63</v>
      </c>
      <c r="L5607">
        <v>-1698.56</v>
      </c>
      <c r="M5607">
        <v>-0.1323</v>
      </c>
      <c r="N5607" t="s">
        <v>881</v>
      </c>
      <c r="O5607" t="s">
        <v>882</v>
      </c>
      <c r="P5607" t="s">
        <v>27</v>
      </c>
      <c r="R5607" t="s">
        <v>12855</v>
      </c>
      <c r="S5607" t="s">
        <v>12856</v>
      </c>
    </row>
    <row r="5608" spans="1:19" hidden="1" x14ac:dyDescent="0.35">
      <c r="A5608" t="s">
        <v>6469</v>
      </c>
      <c r="B5608" s="1">
        <v>45672</v>
      </c>
      <c r="C5608" t="s">
        <v>864</v>
      </c>
      <c r="D5608" t="s">
        <v>859</v>
      </c>
      <c r="E5608" t="s">
        <v>22</v>
      </c>
      <c r="G5608" t="s">
        <v>24</v>
      </c>
      <c r="H5608">
        <v>1</v>
      </c>
      <c r="I5608">
        <v>27184</v>
      </c>
      <c r="J5608">
        <v>27184</v>
      </c>
      <c r="K5608">
        <v>18586.330000000002</v>
      </c>
      <c r="L5608">
        <v>145.75</v>
      </c>
      <c r="M5608">
        <v>6.4000000000000003E-3</v>
      </c>
      <c r="N5608" t="s">
        <v>6470</v>
      </c>
      <c r="O5608" t="s">
        <v>46</v>
      </c>
      <c r="P5608" t="s">
        <v>47</v>
      </c>
      <c r="R5608" t="s">
        <v>12855</v>
      </c>
      <c r="S5608" t="s">
        <v>12857</v>
      </c>
    </row>
    <row r="5609" spans="1:19" hidden="1" x14ac:dyDescent="0.35">
      <c r="A5609" t="s">
        <v>884</v>
      </c>
      <c r="B5609" s="1">
        <v>45672</v>
      </c>
      <c r="C5609" t="s">
        <v>864</v>
      </c>
      <c r="D5609" t="s">
        <v>859</v>
      </c>
      <c r="E5609" t="s">
        <v>22</v>
      </c>
      <c r="G5609" t="s">
        <v>24</v>
      </c>
      <c r="H5609">
        <v>1</v>
      </c>
      <c r="I5609">
        <v>25866</v>
      </c>
      <c r="J5609">
        <v>25866</v>
      </c>
      <c r="K5609">
        <v>20701.009999999998</v>
      </c>
      <c r="L5609">
        <v>-2877.49</v>
      </c>
      <c r="M5609">
        <v>-0.13239999999999999</v>
      </c>
      <c r="N5609" t="s">
        <v>885</v>
      </c>
      <c r="O5609" t="s">
        <v>46</v>
      </c>
      <c r="P5609" t="s">
        <v>47</v>
      </c>
      <c r="R5609" t="s">
        <v>12855</v>
      </c>
      <c r="S5609" t="s">
        <v>12858</v>
      </c>
    </row>
    <row r="5610" spans="1:19" hidden="1" x14ac:dyDescent="0.35">
      <c r="A5610" t="s">
        <v>321</v>
      </c>
      <c r="B5610" s="1">
        <v>45672</v>
      </c>
      <c r="C5610" t="s">
        <v>864</v>
      </c>
      <c r="D5610" t="s">
        <v>859</v>
      </c>
      <c r="E5610" t="s">
        <v>22</v>
      </c>
      <c r="G5610" t="s">
        <v>24</v>
      </c>
      <c r="H5610">
        <v>1</v>
      </c>
      <c r="I5610">
        <v>20624</v>
      </c>
      <c r="J5610">
        <v>20624</v>
      </c>
      <c r="K5610">
        <v>16855.18</v>
      </c>
      <c r="L5610">
        <v>-2643.76</v>
      </c>
      <c r="M5610">
        <v>-0.15260000000000001</v>
      </c>
      <c r="N5610" t="s">
        <v>322</v>
      </c>
      <c r="O5610" t="s">
        <v>113</v>
      </c>
      <c r="P5610" t="s">
        <v>114</v>
      </c>
      <c r="R5610" t="s">
        <v>12855</v>
      </c>
      <c r="S5610" t="s">
        <v>12859</v>
      </c>
    </row>
    <row r="5611" spans="1:19" hidden="1" x14ac:dyDescent="0.35">
      <c r="A5611" t="s">
        <v>176</v>
      </c>
      <c r="B5611" s="1">
        <v>45672</v>
      </c>
      <c r="C5611" t="s">
        <v>864</v>
      </c>
      <c r="D5611" t="s">
        <v>859</v>
      </c>
      <c r="E5611" t="s">
        <v>22</v>
      </c>
      <c r="G5611" t="s">
        <v>24</v>
      </c>
      <c r="H5611">
        <v>1</v>
      </c>
      <c r="I5611">
        <v>12247</v>
      </c>
      <c r="J5611">
        <v>12247</v>
      </c>
      <c r="K5611">
        <v>9911.3799999999992</v>
      </c>
      <c r="L5611">
        <v>-1471.94</v>
      </c>
      <c r="M5611">
        <v>-0.14299999999999999</v>
      </c>
      <c r="N5611" t="s">
        <v>177</v>
      </c>
      <c r="O5611" t="s">
        <v>178</v>
      </c>
      <c r="P5611" t="s">
        <v>27</v>
      </c>
      <c r="R5611" t="s">
        <v>12855</v>
      </c>
      <c r="S5611" t="s">
        <v>12860</v>
      </c>
    </row>
    <row r="5612" spans="1:19" hidden="1" x14ac:dyDescent="0.35">
      <c r="A5612" t="s">
        <v>908</v>
      </c>
      <c r="B5612" s="1">
        <v>45672</v>
      </c>
      <c r="C5612" t="s">
        <v>864</v>
      </c>
      <c r="D5612" t="s">
        <v>859</v>
      </c>
      <c r="E5612" t="s">
        <v>22</v>
      </c>
      <c r="G5612" t="s">
        <v>24</v>
      </c>
      <c r="H5612">
        <v>1</v>
      </c>
      <c r="I5612">
        <v>11806</v>
      </c>
      <c r="J5612">
        <v>11806</v>
      </c>
      <c r="K5612">
        <v>9449.14</v>
      </c>
      <c r="L5612">
        <v>-1313.92</v>
      </c>
      <c r="M5612">
        <v>-0.13239999999999999</v>
      </c>
      <c r="N5612" t="s">
        <v>909</v>
      </c>
      <c r="O5612" t="s">
        <v>910</v>
      </c>
      <c r="P5612" t="s">
        <v>144</v>
      </c>
      <c r="R5612" t="s">
        <v>12855</v>
      </c>
      <c r="S5612" t="s">
        <v>12861</v>
      </c>
    </row>
    <row r="5613" spans="1:19" hidden="1" x14ac:dyDescent="0.35">
      <c r="A5613" t="s">
        <v>915</v>
      </c>
      <c r="B5613" s="1">
        <v>45672</v>
      </c>
      <c r="C5613" t="s">
        <v>864</v>
      </c>
      <c r="D5613" t="s">
        <v>859</v>
      </c>
      <c r="E5613" t="s">
        <v>22</v>
      </c>
      <c r="G5613" t="s">
        <v>24</v>
      </c>
      <c r="H5613">
        <v>1</v>
      </c>
      <c r="I5613">
        <v>12448</v>
      </c>
      <c r="J5613">
        <v>12448</v>
      </c>
      <c r="K5613">
        <v>9962</v>
      </c>
      <c r="L5613">
        <v>-1383.98</v>
      </c>
      <c r="M5613">
        <v>-0.1323</v>
      </c>
      <c r="N5613" t="s">
        <v>916</v>
      </c>
      <c r="O5613" t="s">
        <v>910</v>
      </c>
      <c r="P5613" t="s">
        <v>144</v>
      </c>
      <c r="R5613" t="s">
        <v>12855</v>
      </c>
      <c r="S5613" t="s">
        <v>12862</v>
      </c>
    </row>
    <row r="5614" spans="1:19" hidden="1" x14ac:dyDescent="0.35">
      <c r="A5614" t="s">
        <v>1585</v>
      </c>
      <c r="B5614" s="1">
        <v>45672</v>
      </c>
      <c r="C5614" t="s">
        <v>864</v>
      </c>
      <c r="D5614" t="s">
        <v>859</v>
      </c>
      <c r="E5614" t="s">
        <v>22</v>
      </c>
      <c r="G5614" t="s">
        <v>24</v>
      </c>
      <c r="H5614">
        <v>1</v>
      </c>
      <c r="I5614">
        <v>10527</v>
      </c>
      <c r="J5614">
        <v>10527</v>
      </c>
      <c r="K5614">
        <v>8422.7099999999991</v>
      </c>
      <c r="L5614">
        <v>-1168.99</v>
      </c>
      <c r="M5614">
        <v>-0.13220000000000001</v>
      </c>
      <c r="N5614" t="s">
        <v>1586</v>
      </c>
      <c r="O5614" t="s">
        <v>206</v>
      </c>
      <c r="P5614" t="s">
        <v>114</v>
      </c>
      <c r="R5614" t="s">
        <v>12855</v>
      </c>
      <c r="S5614" t="s">
        <v>12863</v>
      </c>
    </row>
    <row r="5615" spans="1:19" hidden="1" x14ac:dyDescent="0.35">
      <c r="A5615" t="s">
        <v>1136</v>
      </c>
      <c r="B5615" s="1">
        <v>45672</v>
      </c>
      <c r="C5615" t="s">
        <v>864</v>
      </c>
      <c r="D5615" t="s">
        <v>859</v>
      </c>
      <c r="E5615" t="s">
        <v>22</v>
      </c>
      <c r="G5615" t="s">
        <v>24</v>
      </c>
      <c r="H5615">
        <v>1</v>
      </c>
      <c r="I5615">
        <v>10485</v>
      </c>
      <c r="J5615">
        <v>10485</v>
      </c>
      <c r="K5615">
        <v>8391</v>
      </c>
      <c r="L5615">
        <v>-1165.98</v>
      </c>
      <c r="M5615">
        <v>-0.1323</v>
      </c>
      <c r="N5615" t="s">
        <v>1137</v>
      </c>
      <c r="O5615" t="s">
        <v>206</v>
      </c>
      <c r="P5615" t="s">
        <v>114</v>
      </c>
      <c r="R5615" t="s">
        <v>12855</v>
      </c>
      <c r="S5615" t="s">
        <v>12864</v>
      </c>
    </row>
    <row r="5616" spans="1:19" hidden="1" x14ac:dyDescent="0.35">
      <c r="A5616" t="s">
        <v>560</v>
      </c>
      <c r="B5616" s="1">
        <v>45672</v>
      </c>
      <c r="C5616" t="s">
        <v>864</v>
      </c>
      <c r="D5616" t="s">
        <v>859</v>
      </c>
      <c r="E5616" t="s">
        <v>22</v>
      </c>
      <c r="G5616" t="s">
        <v>24</v>
      </c>
      <c r="H5616">
        <v>1</v>
      </c>
      <c r="I5616">
        <v>90183</v>
      </c>
      <c r="J5616">
        <v>90183</v>
      </c>
      <c r="K5616">
        <v>72062.240000000005</v>
      </c>
      <c r="L5616">
        <v>-9919.36</v>
      </c>
      <c r="M5616">
        <v>-0.13089999999999999</v>
      </c>
      <c r="N5616" t="s">
        <v>561</v>
      </c>
      <c r="O5616" t="s">
        <v>52</v>
      </c>
      <c r="P5616" t="s">
        <v>53</v>
      </c>
      <c r="R5616" t="s">
        <v>12865</v>
      </c>
      <c r="S5616" t="s">
        <v>12866</v>
      </c>
    </row>
    <row r="5617" spans="1:19" hidden="1" x14ac:dyDescent="0.35">
      <c r="A5617" t="s">
        <v>845</v>
      </c>
      <c r="B5617" s="1">
        <v>45672</v>
      </c>
      <c r="C5617" t="s">
        <v>864</v>
      </c>
      <c r="D5617" t="s">
        <v>859</v>
      </c>
      <c r="E5617" t="s">
        <v>22</v>
      </c>
      <c r="G5617" t="s">
        <v>24</v>
      </c>
      <c r="H5617">
        <v>2</v>
      </c>
      <c r="I5617">
        <v>40269</v>
      </c>
      <c r="J5617">
        <v>20135</v>
      </c>
      <c r="K5617">
        <v>16031.45</v>
      </c>
      <c r="L5617">
        <v>-4314.92</v>
      </c>
      <c r="M5617">
        <v>-0.1275</v>
      </c>
      <c r="N5617" t="s">
        <v>846</v>
      </c>
      <c r="O5617" t="s">
        <v>745</v>
      </c>
      <c r="P5617" t="s">
        <v>53</v>
      </c>
      <c r="R5617" t="s">
        <v>12855</v>
      </c>
      <c r="S5617" t="s">
        <v>12867</v>
      </c>
    </row>
    <row r="5618" spans="1:19" hidden="1" x14ac:dyDescent="0.35">
      <c r="A5618" t="s">
        <v>19</v>
      </c>
      <c r="B5618" s="1">
        <v>45672</v>
      </c>
      <c r="C5618" t="s">
        <v>20</v>
      </c>
      <c r="D5618" t="s">
        <v>21</v>
      </c>
      <c r="E5618" t="s">
        <v>22</v>
      </c>
      <c r="F5618" t="s">
        <v>23</v>
      </c>
      <c r="G5618" t="s">
        <v>24</v>
      </c>
      <c r="H5618">
        <v>1</v>
      </c>
      <c r="I5618">
        <v>79990</v>
      </c>
      <c r="J5618">
        <v>79990</v>
      </c>
      <c r="K5618">
        <v>44217.75</v>
      </c>
      <c r="L5618">
        <v>-862.46</v>
      </c>
      <c r="M5618">
        <v>-1.18E-2</v>
      </c>
      <c r="N5618" t="s">
        <v>25</v>
      </c>
      <c r="O5618" t="s">
        <v>26</v>
      </c>
      <c r="P5618" t="s">
        <v>27</v>
      </c>
      <c r="Q5618" t="s">
        <v>12868</v>
      </c>
      <c r="R5618" t="s">
        <v>12868</v>
      </c>
      <c r="S5618" t="s">
        <v>12869</v>
      </c>
    </row>
    <row r="5619" spans="1:19" hidden="1" x14ac:dyDescent="0.35">
      <c r="A5619" t="s">
        <v>19</v>
      </c>
      <c r="B5619" s="1">
        <v>45672</v>
      </c>
      <c r="C5619" t="s">
        <v>20</v>
      </c>
      <c r="D5619" t="s">
        <v>21</v>
      </c>
      <c r="E5619" t="s">
        <v>22</v>
      </c>
      <c r="F5619" t="s">
        <v>23</v>
      </c>
      <c r="G5619" t="s">
        <v>24</v>
      </c>
      <c r="H5619">
        <v>1</v>
      </c>
      <c r="I5619">
        <v>86990</v>
      </c>
      <c r="J5619">
        <v>86990</v>
      </c>
      <c r="K5619">
        <v>44217.75</v>
      </c>
      <c r="L5619">
        <v>-862.46</v>
      </c>
      <c r="M5619">
        <v>-1.18E-2</v>
      </c>
      <c r="N5619" t="s">
        <v>25</v>
      </c>
      <c r="O5619" t="s">
        <v>26</v>
      </c>
      <c r="P5619" t="s">
        <v>27</v>
      </c>
      <c r="Q5619" t="s">
        <v>12870</v>
      </c>
      <c r="R5619" t="s">
        <v>12870</v>
      </c>
      <c r="S5619" t="s">
        <v>12871</v>
      </c>
    </row>
    <row r="5620" spans="1:19" hidden="1" x14ac:dyDescent="0.35">
      <c r="A5620" t="s">
        <v>19</v>
      </c>
      <c r="B5620" s="1">
        <v>45672</v>
      </c>
      <c r="C5620" t="s">
        <v>20</v>
      </c>
      <c r="D5620" t="s">
        <v>21</v>
      </c>
      <c r="E5620" t="s">
        <v>22</v>
      </c>
      <c r="F5620" t="s">
        <v>23</v>
      </c>
      <c r="G5620" t="s">
        <v>24</v>
      </c>
      <c r="H5620">
        <v>1</v>
      </c>
      <c r="I5620">
        <v>79990</v>
      </c>
      <c r="J5620">
        <v>79990</v>
      </c>
      <c r="K5620">
        <v>44217.75</v>
      </c>
      <c r="L5620">
        <v>-862.46</v>
      </c>
      <c r="M5620">
        <v>-1.18E-2</v>
      </c>
      <c r="N5620" t="s">
        <v>25</v>
      </c>
      <c r="O5620" t="s">
        <v>26</v>
      </c>
      <c r="P5620" t="s">
        <v>27</v>
      </c>
      <c r="Q5620" t="s">
        <v>12872</v>
      </c>
      <c r="R5620" t="s">
        <v>12872</v>
      </c>
      <c r="S5620" t="s">
        <v>12873</v>
      </c>
    </row>
    <row r="5621" spans="1:19" hidden="1" x14ac:dyDescent="0.35">
      <c r="A5621" t="s">
        <v>19</v>
      </c>
      <c r="B5621" s="1">
        <v>45672</v>
      </c>
      <c r="C5621" t="s">
        <v>20</v>
      </c>
      <c r="D5621" t="s">
        <v>21</v>
      </c>
      <c r="E5621" t="s">
        <v>22</v>
      </c>
      <c r="F5621" t="s">
        <v>23</v>
      </c>
      <c r="G5621" t="s">
        <v>24</v>
      </c>
      <c r="H5621">
        <v>1</v>
      </c>
      <c r="I5621">
        <v>79990</v>
      </c>
      <c r="J5621">
        <v>79990</v>
      </c>
      <c r="K5621">
        <v>44217.75</v>
      </c>
      <c r="L5621">
        <v>-862.46</v>
      </c>
      <c r="M5621">
        <v>-1.18E-2</v>
      </c>
      <c r="N5621" t="s">
        <v>25</v>
      </c>
      <c r="O5621" t="s">
        <v>26</v>
      </c>
      <c r="P5621" t="s">
        <v>27</v>
      </c>
      <c r="Q5621" t="s">
        <v>12874</v>
      </c>
      <c r="R5621" t="s">
        <v>12874</v>
      </c>
      <c r="S5621" t="s">
        <v>12875</v>
      </c>
    </row>
    <row r="5622" spans="1:19" hidden="1" x14ac:dyDescent="0.35">
      <c r="A5622" t="s">
        <v>19</v>
      </c>
      <c r="B5622" s="1">
        <v>45672</v>
      </c>
      <c r="C5622" t="s">
        <v>20</v>
      </c>
      <c r="D5622" t="s">
        <v>21</v>
      </c>
      <c r="E5622" t="s">
        <v>22</v>
      </c>
      <c r="F5622" t="s">
        <v>23</v>
      </c>
      <c r="G5622" t="s">
        <v>24</v>
      </c>
      <c r="H5622">
        <v>1</v>
      </c>
      <c r="I5622">
        <v>79990</v>
      </c>
      <c r="J5622">
        <v>79990</v>
      </c>
      <c r="K5622">
        <v>44217.75</v>
      </c>
      <c r="L5622">
        <v>-862.46</v>
      </c>
      <c r="M5622">
        <v>-1.18E-2</v>
      </c>
      <c r="N5622" t="s">
        <v>25</v>
      </c>
      <c r="O5622" t="s">
        <v>26</v>
      </c>
      <c r="P5622" t="s">
        <v>27</v>
      </c>
      <c r="Q5622" t="s">
        <v>12876</v>
      </c>
      <c r="R5622" t="s">
        <v>12876</v>
      </c>
      <c r="S5622" t="s">
        <v>12877</v>
      </c>
    </row>
    <row r="5623" spans="1:19" hidden="1" x14ac:dyDescent="0.35">
      <c r="A5623" t="s">
        <v>19</v>
      </c>
      <c r="B5623" s="1">
        <v>45672</v>
      </c>
      <c r="C5623" t="s">
        <v>20</v>
      </c>
      <c r="D5623" t="s">
        <v>21</v>
      </c>
      <c r="E5623" t="s">
        <v>22</v>
      </c>
      <c r="F5623" t="s">
        <v>23</v>
      </c>
      <c r="G5623" t="s">
        <v>24</v>
      </c>
      <c r="H5623">
        <v>1</v>
      </c>
      <c r="I5623">
        <v>79990</v>
      </c>
      <c r="J5623">
        <v>79990</v>
      </c>
      <c r="K5623">
        <v>44217.75</v>
      </c>
      <c r="L5623">
        <v>-862.46</v>
      </c>
      <c r="M5623">
        <v>-1.18E-2</v>
      </c>
      <c r="N5623" t="s">
        <v>25</v>
      </c>
      <c r="O5623" t="s">
        <v>26</v>
      </c>
      <c r="P5623" t="s">
        <v>27</v>
      </c>
      <c r="Q5623" t="s">
        <v>12878</v>
      </c>
      <c r="R5623" t="s">
        <v>12878</v>
      </c>
      <c r="S5623" t="s">
        <v>12879</v>
      </c>
    </row>
    <row r="5624" spans="1:19" hidden="1" x14ac:dyDescent="0.35">
      <c r="A5624" t="s">
        <v>19</v>
      </c>
      <c r="B5624" s="1">
        <v>45672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>
        <v>1</v>
      </c>
      <c r="I5624">
        <v>79990</v>
      </c>
      <c r="J5624">
        <v>79990</v>
      </c>
      <c r="K5624">
        <v>44217.75</v>
      </c>
      <c r="L5624">
        <v>-862.46</v>
      </c>
      <c r="M5624">
        <v>-1.18E-2</v>
      </c>
      <c r="N5624" t="s">
        <v>25</v>
      </c>
      <c r="O5624" t="s">
        <v>26</v>
      </c>
      <c r="P5624" t="s">
        <v>27</v>
      </c>
      <c r="Q5624" t="s">
        <v>12880</v>
      </c>
      <c r="R5624" t="s">
        <v>12880</v>
      </c>
      <c r="S5624" t="s">
        <v>12881</v>
      </c>
    </row>
    <row r="5625" spans="1:19" hidden="1" x14ac:dyDescent="0.35">
      <c r="A5625" t="s">
        <v>2642</v>
      </c>
      <c r="B5625" s="1">
        <v>45672</v>
      </c>
      <c r="C5625" t="s">
        <v>20</v>
      </c>
      <c r="D5625" t="s">
        <v>21</v>
      </c>
      <c r="E5625" t="s">
        <v>22</v>
      </c>
      <c r="F5625" t="s">
        <v>23</v>
      </c>
      <c r="G5625" t="s">
        <v>24</v>
      </c>
      <c r="H5625">
        <v>1</v>
      </c>
      <c r="I5625">
        <v>24990</v>
      </c>
      <c r="J5625">
        <v>24990</v>
      </c>
      <c r="K5625">
        <v>10030.75</v>
      </c>
      <c r="L5625">
        <v>-1792.26</v>
      </c>
      <c r="M5625">
        <v>-8.5300000000000001E-2</v>
      </c>
      <c r="N5625" t="s">
        <v>2643</v>
      </c>
      <c r="O5625" t="s">
        <v>2644</v>
      </c>
      <c r="P5625" t="s">
        <v>144</v>
      </c>
      <c r="Q5625" t="s">
        <v>12882</v>
      </c>
      <c r="R5625" t="s">
        <v>12882</v>
      </c>
      <c r="S5625" t="s">
        <v>12883</v>
      </c>
    </row>
    <row r="5626" spans="1:19" hidden="1" x14ac:dyDescent="0.35">
      <c r="A5626" t="s">
        <v>962</v>
      </c>
      <c r="B5626" s="1">
        <v>45672</v>
      </c>
      <c r="C5626" t="s">
        <v>20</v>
      </c>
      <c r="D5626" t="s">
        <v>21</v>
      </c>
      <c r="E5626" t="s">
        <v>22</v>
      </c>
      <c r="F5626" t="s">
        <v>23</v>
      </c>
      <c r="G5626" t="s">
        <v>24</v>
      </c>
      <c r="H5626">
        <v>1</v>
      </c>
      <c r="I5626">
        <v>84990</v>
      </c>
      <c r="J5626">
        <v>84990</v>
      </c>
      <c r="K5626">
        <v>43752.7</v>
      </c>
      <c r="L5626">
        <v>-1523.46</v>
      </c>
      <c r="M5626">
        <v>-2.1299999999999999E-2</v>
      </c>
      <c r="N5626" t="s">
        <v>963</v>
      </c>
      <c r="O5626" t="s">
        <v>26</v>
      </c>
      <c r="P5626" t="s">
        <v>27</v>
      </c>
      <c r="Q5626" t="s">
        <v>12884</v>
      </c>
      <c r="R5626" t="s">
        <v>12884</v>
      </c>
      <c r="S5626" t="s">
        <v>12885</v>
      </c>
    </row>
    <row r="5627" spans="1:19" hidden="1" x14ac:dyDescent="0.35">
      <c r="A5627" t="s">
        <v>2153</v>
      </c>
      <c r="B5627" s="1">
        <v>45672</v>
      </c>
      <c r="C5627" t="s">
        <v>20</v>
      </c>
      <c r="D5627" t="s">
        <v>21</v>
      </c>
      <c r="E5627" t="s">
        <v>22</v>
      </c>
      <c r="F5627" t="s">
        <v>23</v>
      </c>
      <c r="G5627" t="s">
        <v>24</v>
      </c>
      <c r="H5627">
        <v>2</v>
      </c>
      <c r="I5627">
        <v>67980</v>
      </c>
      <c r="J5627">
        <v>33990</v>
      </c>
      <c r="K5627">
        <v>15928.45</v>
      </c>
      <c r="L5627">
        <v>-7682.44</v>
      </c>
      <c r="M5627">
        <v>-0.13450000000000001</v>
      </c>
      <c r="N5627" t="s">
        <v>2154</v>
      </c>
      <c r="O5627" t="s">
        <v>40</v>
      </c>
      <c r="P5627" t="s">
        <v>41</v>
      </c>
      <c r="Q5627" t="s">
        <v>12886</v>
      </c>
      <c r="R5627" t="s">
        <v>12886</v>
      </c>
      <c r="S5627" t="s">
        <v>12887</v>
      </c>
    </row>
    <row r="5628" spans="1:19" hidden="1" x14ac:dyDescent="0.35">
      <c r="A5628" t="s">
        <v>867</v>
      </c>
      <c r="B5628" s="1">
        <v>45672</v>
      </c>
      <c r="C5628" t="s">
        <v>20</v>
      </c>
      <c r="D5628" t="s">
        <v>21</v>
      </c>
      <c r="E5628" t="s">
        <v>22</v>
      </c>
      <c r="F5628" t="s">
        <v>23</v>
      </c>
      <c r="G5628" t="s">
        <v>24</v>
      </c>
      <c r="H5628">
        <v>1</v>
      </c>
      <c r="I5628">
        <v>39990</v>
      </c>
      <c r="J5628">
        <v>39990</v>
      </c>
      <c r="K5628">
        <v>18526.55</v>
      </c>
      <c r="L5628">
        <v>-3313.28</v>
      </c>
      <c r="M5628">
        <v>-9.8599999999999993E-2</v>
      </c>
      <c r="N5628" t="s">
        <v>868</v>
      </c>
      <c r="O5628" t="s">
        <v>40</v>
      </c>
      <c r="P5628" t="s">
        <v>41</v>
      </c>
      <c r="Q5628" t="s">
        <v>12888</v>
      </c>
      <c r="R5628" t="s">
        <v>12888</v>
      </c>
      <c r="S5628" t="s">
        <v>12889</v>
      </c>
    </row>
    <row r="5629" spans="1:19" hidden="1" x14ac:dyDescent="0.35">
      <c r="A5629" t="s">
        <v>9429</v>
      </c>
      <c r="B5629" s="1">
        <v>45672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>
        <v>2</v>
      </c>
      <c r="I5629">
        <v>83980</v>
      </c>
      <c r="J5629">
        <v>41990</v>
      </c>
      <c r="K5629">
        <v>19652.490000000002</v>
      </c>
      <c r="L5629">
        <v>-6794.41</v>
      </c>
      <c r="M5629">
        <v>-9.6299999999999997E-2</v>
      </c>
      <c r="N5629" t="s">
        <v>9430</v>
      </c>
      <c r="O5629" t="s">
        <v>40</v>
      </c>
      <c r="P5629" t="s">
        <v>41</v>
      </c>
      <c r="Q5629" t="s">
        <v>12890</v>
      </c>
      <c r="R5629" t="s">
        <v>12890</v>
      </c>
      <c r="S5629" t="s">
        <v>12891</v>
      </c>
    </row>
    <row r="5630" spans="1:19" hidden="1" x14ac:dyDescent="0.35">
      <c r="A5630" t="s">
        <v>38</v>
      </c>
      <c r="B5630" s="1">
        <v>45672</v>
      </c>
      <c r="C5630" t="s">
        <v>20</v>
      </c>
      <c r="D5630" t="s">
        <v>21</v>
      </c>
      <c r="E5630" t="s">
        <v>22</v>
      </c>
      <c r="F5630" t="s">
        <v>23</v>
      </c>
      <c r="G5630" t="s">
        <v>24</v>
      </c>
      <c r="H5630">
        <v>1</v>
      </c>
      <c r="I5630">
        <v>47990</v>
      </c>
      <c r="J5630">
        <v>47990</v>
      </c>
      <c r="K5630">
        <v>22763.5</v>
      </c>
      <c r="L5630">
        <v>-3382.16</v>
      </c>
      <c r="M5630">
        <v>-8.3900000000000002E-2</v>
      </c>
      <c r="N5630" t="s">
        <v>39</v>
      </c>
      <c r="O5630" t="s">
        <v>40</v>
      </c>
      <c r="P5630" t="s">
        <v>41</v>
      </c>
      <c r="Q5630" t="s">
        <v>12892</v>
      </c>
      <c r="R5630" t="s">
        <v>12892</v>
      </c>
      <c r="S5630" t="s">
        <v>12893</v>
      </c>
    </row>
    <row r="5631" spans="1:19" hidden="1" x14ac:dyDescent="0.35">
      <c r="A5631" t="s">
        <v>38</v>
      </c>
      <c r="B5631" s="1">
        <v>45672</v>
      </c>
      <c r="C5631" t="s">
        <v>20</v>
      </c>
      <c r="D5631" t="s">
        <v>21</v>
      </c>
      <c r="E5631" t="s">
        <v>22</v>
      </c>
      <c r="F5631" t="s">
        <v>23</v>
      </c>
      <c r="G5631" t="s">
        <v>24</v>
      </c>
      <c r="H5631">
        <v>1</v>
      </c>
      <c r="I5631">
        <v>47990</v>
      </c>
      <c r="J5631">
        <v>47990</v>
      </c>
      <c r="K5631">
        <v>22763.5</v>
      </c>
      <c r="L5631">
        <v>-3382.16</v>
      </c>
      <c r="M5631">
        <v>-8.3900000000000002E-2</v>
      </c>
      <c r="N5631" t="s">
        <v>39</v>
      </c>
      <c r="O5631" t="s">
        <v>40</v>
      </c>
      <c r="P5631" t="s">
        <v>41</v>
      </c>
      <c r="Q5631" t="s">
        <v>12894</v>
      </c>
      <c r="R5631" t="s">
        <v>12894</v>
      </c>
      <c r="S5631" t="s">
        <v>12895</v>
      </c>
    </row>
    <row r="5632" spans="1:19" hidden="1" x14ac:dyDescent="0.35">
      <c r="A5632" t="s">
        <v>9512</v>
      </c>
      <c r="B5632" s="1">
        <v>45672</v>
      </c>
      <c r="C5632" t="s">
        <v>20</v>
      </c>
      <c r="D5632" t="s">
        <v>21</v>
      </c>
      <c r="E5632" t="s">
        <v>22</v>
      </c>
      <c r="F5632" t="s">
        <v>23</v>
      </c>
      <c r="G5632" t="s">
        <v>24</v>
      </c>
      <c r="H5632">
        <v>1</v>
      </c>
      <c r="I5632">
        <v>47990</v>
      </c>
      <c r="J5632">
        <v>47990</v>
      </c>
      <c r="K5632">
        <v>22765.1</v>
      </c>
      <c r="L5632">
        <v>-3383.76</v>
      </c>
      <c r="M5632">
        <v>-8.3900000000000002E-2</v>
      </c>
      <c r="N5632" t="s">
        <v>9513</v>
      </c>
      <c r="O5632" t="s">
        <v>40</v>
      </c>
      <c r="P5632" t="s">
        <v>41</v>
      </c>
      <c r="Q5632" t="s">
        <v>12896</v>
      </c>
      <c r="R5632" t="s">
        <v>12896</v>
      </c>
      <c r="S5632" t="s">
        <v>12897</v>
      </c>
    </row>
    <row r="5633" spans="1:19" hidden="1" x14ac:dyDescent="0.35">
      <c r="A5633" t="s">
        <v>821</v>
      </c>
      <c r="B5633" s="1">
        <v>45672</v>
      </c>
      <c r="C5633" t="s">
        <v>20</v>
      </c>
      <c r="D5633" t="s">
        <v>21</v>
      </c>
      <c r="E5633" t="s">
        <v>22</v>
      </c>
      <c r="F5633" t="s">
        <v>23</v>
      </c>
      <c r="G5633" t="s">
        <v>24</v>
      </c>
      <c r="H5633">
        <v>1</v>
      </c>
      <c r="I5633">
        <v>12990</v>
      </c>
      <c r="J5633">
        <v>12990</v>
      </c>
      <c r="K5633">
        <v>8400</v>
      </c>
      <c r="L5633">
        <v>-2035.46</v>
      </c>
      <c r="M5633">
        <v>-0.1865</v>
      </c>
      <c r="N5633" t="s">
        <v>823</v>
      </c>
      <c r="O5633" t="s">
        <v>318</v>
      </c>
      <c r="P5633" t="s">
        <v>824</v>
      </c>
      <c r="Q5633" t="s">
        <v>12898</v>
      </c>
      <c r="R5633" t="s">
        <v>12898</v>
      </c>
      <c r="S5633" t="s">
        <v>12899</v>
      </c>
    </row>
    <row r="5634" spans="1:19" hidden="1" x14ac:dyDescent="0.35">
      <c r="A5634" t="s">
        <v>3349</v>
      </c>
      <c r="B5634" s="1">
        <v>45672</v>
      </c>
      <c r="C5634" t="s">
        <v>20</v>
      </c>
      <c r="D5634" t="s">
        <v>21</v>
      </c>
      <c r="E5634" t="s">
        <v>22</v>
      </c>
      <c r="F5634" t="s">
        <v>23</v>
      </c>
      <c r="G5634" t="s">
        <v>24</v>
      </c>
      <c r="H5634">
        <v>1</v>
      </c>
      <c r="I5634">
        <v>29990</v>
      </c>
      <c r="J5634">
        <v>29990</v>
      </c>
      <c r="K5634">
        <v>12843.25</v>
      </c>
      <c r="L5634">
        <v>-2840.06</v>
      </c>
      <c r="M5634">
        <v>-0.11269999999999999</v>
      </c>
      <c r="N5634" t="s">
        <v>3350</v>
      </c>
      <c r="O5634" t="s">
        <v>996</v>
      </c>
      <c r="P5634" t="s">
        <v>41</v>
      </c>
      <c r="Q5634" t="s">
        <v>12900</v>
      </c>
      <c r="R5634" t="s">
        <v>12900</v>
      </c>
      <c r="S5634" t="s">
        <v>12901</v>
      </c>
    </row>
    <row r="5635" spans="1:19" hidden="1" x14ac:dyDescent="0.35">
      <c r="A5635" t="s">
        <v>3569</v>
      </c>
      <c r="B5635" s="1">
        <v>45672</v>
      </c>
      <c r="C5635" t="s">
        <v>20</v>
      </c>
      <c r="D5635" t="s">
        <v>21</v>
      </c>
      <c r="E5635" t="s">
        <v>22</v>
      </c>
      <c r="F5635" t="s">
        <v>23</v>
      </c>
      <c r="G5635" t="s">
        <v>24</v>
      </c>
      <c r="H5635">
        <v>1</v>
      </c>
      <c r="I5635">
        <v>27990</v>
      </c>
      <c r="J5635">
        <v>27990</v>
      </c>
      <c r="K5635">
        <v>12207.16</v>
      </c>
      <c r="L5635">
        <v>-3245.98</v>
      </c>
      <c r="M5635">
        <v>-0.13800000000000001</v>
      </c>
      <c r="N5635" t="s">
        <v>3570</v>
      </c>
      <c r="O5635" t="s">
        <v>40</v>
      </c>
      <c r="P5635" t="s">
        <v>41</v>
      </c>
      <c r="Q5635" t="s">
        <v>12902</v>
      </c>
      <c r="R5635" t="s">
        <v>12902</v>
      </c>
      <c r="S5635" t="s">
        <v>12903</v>
      </c>
    </row>
    <row r="5636" spans="1:19" hidden="1" x14ac:dyDescent="0.35">
      <c r="A5636" t="s">
        <v>2185</v>
      </c>
      <c r="B5636" s="1">
        <v>45672</v>
      </c>
      <c r="C5636" t="s">
        <v>20</v>
      </c>
      <c r="D5636" t="s">
        <v>21</v>
      </c>
      <c r="E5636" t="s">
        <v>22</v>
      </c>
      <c r="F5636" t="s">
        <v>23</v>
      </c>
      <c r="G5636" t="s">
        <v>24</v>
      </c>
      <c r="H5636">
        <v>2</v>
      </c>
      <c r="I5636">
        <v>85980</v>
      </c>
      <c r="J5636">
        <v>42990</v>
      </c>
      <c r="K5636">
        <v>20330.55</v>
      </c>
      <c r="L5636">
        <v>-7501.77</v>
      </c>
      <c r="M5636">
        <v>-0.1008</v>
      </c>
      <c r="N5636" t="s">
        <v>2186</v>
      </c>
      <c r="O5636" t="s">
        <v>40</v>
      </c>
      <c r="P5636" t="s">
        <v>41</v>
      </c>
      <c r="Q5636" t="s">
        <v>12904</v>
      </c>
      <c r="R5636" t="s">
        <v>12904</v>
      </c>
      <c r="S5636" t="s">
        <v>12905</v>
      </c>
    </row>
    <row r="5637" spans="1:19" hidden="1" x14ac:dyDescent="0.35">
      <c r="A5637" t="s">
        <v>74</v>
      </c>
      <c r="B5637" s="1">
        <v>45672</v>
      </c>
      <c r="C5637" t="s">
        <v>20</v>
      </c>
      <c r="D5637" t="s">
        <v>21</v>
      </c>
      <c r="E5637" t="s">
        <v>22</v>
      </c>
      <c r="F5637" t="s">
        <v>23</v>
      </c>
      <c r="G5637" t="s">
        <v>24</v>
      </c>
      <c r="H5637">
        <v>1</v>
      </c>
      <c r="I5637">
        <v>27990</v>
      </c>
      <c r="J5637">
        <v>27990</v>
      </c>
      <c r="K5637">
        <v>14318</v>
      </c>
      <c r="L5637">
        <v>-1710.6</v>
      </c>
      <c r="M5637">
        <v>-7.2700000000000001E-2</v>
      </c>
      <c r="N5637" t="s">
        <v>75</v>
      </c>
      <c r="O5637" t="s">
        <v>76</v>
      </c>
      <c r="P5637" t="s">
        <v>47</v>
      </c>
      <c r="Q5637" t="s">
        <v>12906</v>
      </c>
      <c r="R5637" t="s">
        <v>12906</v>
      </c>
      <c r="S5637" t="s">
        <v>12907</v>
      </c>
    </row>
    <row r="5638" spans="1:19" hidden="1" x14ac:dyDescent="0.35">
      <c r="A5638" t="s">
        <v>1009</v>
      </c>
      <c r="B5638" s="1">
        <v>45672</v>
      </c>
      <c r="C5638" t="s">
        <v>20</v>
      </c>
      <c r="D5638" t="s">
        <v>21</v>
      </c>
      <c r="E5638" t="s">
        <v>22</v>
      </c>
      <c r="F5638" t="s">
        <v>23</v>
      </c>
      <c r="G5638" t="s">
        <v>24</v>
      </c>
      <c r="H5638">
        <v>1</v>
      </c>
      <c r="I5638">
        <v>199990</v>
      </c>
      <c r="J5638">
        <v>199990</v>
      </c>
      <c r="K5638">
        <v>104066.46</v>
      </c>
      <c r="L5638">
        <v>-1374.2</v>
      </c>
      <c r="M5638">
        <v>-8.2000000000000007E-3</v>
      </c>
      <c r="N5638" t="s">
        <v>1010</v>
      </c>
      <c r="O5638" t="s">
        <v>1011</v>
      </c>
      <c r="P5638" t="s">
        <v>82</v>
      </c>
      <c r="Q5638" t="s">
        <v>12908</v>
      </c>
      <c r="R5638" t="s">
        <v>12908</v>
      </c>
      <c r="S5638" t="s">
        <v>12909</v>
      </c>
    </row>
    <row r="5639" spans="1:19" hidden="1" x14ac:dyDescent="0.35">
      <c r="A5639" t="s">
        <v>1009</v>
      </c>
      <c r="B5639" s="1">
        <v>45672</v>
      </c>
      <c r="C5639" t="s">
        <v>20</v>
      </c>
      <c r="D5639" t="s">
        <v>21</v>
      </c>
      <c r="E5639" t="s">
        <v>22</v>
      </c>
      <c r="F5639" t="s">
        <v>23</v>
      </c>
      <c r="G5639" t="s">
        <v>24</v>
      </c>
      <c r="H5639">
        <v>1</v>
      </c>
      <c r="I5639">
        <v>199990</v>
      </c>
      <c r="J5639">
        <v>199990</v>
      </c>
      <c r="K5639">
        <v>104066.46</v>
      </c>
      <c r="L5639">
        <v>-1374.2</v>
      </c>
      <c r="M5639">
        <v>-8.2000000000000007E-3</v>
      </c>
      <c r="N5639" t="s">
        <v>1010</v>
      </c>
      <c r="O5639" t="s">
        <v>1011</v>
      </c>
      <c r="P5639" t="s">
        <v>82</v>
      </c>
      <c r="Q5639" t="s">
        <v>12910</v>
      </c>
      <c r="R5639" t="s">
        <v>12910</v>
      </c>
      <c r="S5639" t="s">
        <v>12911</v>
      </c>
    </row>
    <row r="5640" spans="1:19" hidden="1" x14ac:dyDescent="0.35">
      <c r="A5640" t="s">
        <v>1009</v>
      </c>
      <c r="B5640" s="1">
        <v>45672</v>
      </c>
      <c r="C5640" t="s">
        <v>20</v>
      </c>
      <c r="D5640" t="s">
        <v>21</v>
      </c>
      <c r="E5640" t="s">
        <v>22</v>
      </c>
      <c r="F5640" t="s">
        <v>23</v>
      </c>
      <c r="G5640" t="s">
        <v>24</v>
      </c>
      <c r="H5640">
        <v>1</v>
      </c>
      <c r="I5640">
        <v>199990</v>
      </c>
      <c r="J5640">
        <v>199990</v>
      </c>
      <c r="K5640">
        <v>104066.46</v>
      </c>
      <c r="L5640">
        <v>-1374.2</v>
      </c>
      <c r="M5640">
        <v>-8.2000000000000007E-3</v>
      </c>
      <c r="N5640" t="s">
        <v>1010</v>
      </c>
      <c r="O5640" t="s">
        <v>1011</v>
      </c>
      <c r="P5640" t="s">
        <v>82</v>
      </c>
      <c r="Q5640" t="s">
        <v>12912</v>
      </c>
      <c r="R5640" t="s">
        <v>12912</v>
      </c>
      <c r="S5640" t="s">
        <v>12913</v>
      </c>
    </row>
    <row r="5641" spans="1:19" hidden="1" x14ac:dyDescent="0.35">
      <c r="A5641" t="s">
        <v>79</v>
      </c>
      <c r="B5641" s="1">
        <v>45672</v>
      </c>
      <c r="C5641" t="s">
        <v>20</v>
      </c>
      <c r="D5641" t="s">
        <v>21</v>
      </c>
      <c r="E5641" t="s">
        <v>22</v>
      </c>
      <c r="F5641" t="s">
        <v>23</v>
      </c>
      <c r="G5641" t="s">
        <v>24</v>
      </c>
      <c r="H5641">
        <v>1</v>
      </c>
      <c r="I5641">
        <v>36990</v>
      </c>
      <c r="J5641">
        <v>36990</v>
      </c>
      <c r="K5641">
        <v>21557.38</v>
      </c>
      <c r="L5641">
        <v>50.01</v>
      </c>
      <c r="M5641">
        <v>1.4E-3</v>
      </c>
      <c r="N5641" t="s">
        <v>80</v>
      </c>
      <c r="O5641" t="s">
        <v>81</v>
      </c>
      <c r="P5641" t="s">
        <v>82</v>
      </c>
      <c r="Q5641" t="s">
        <v>12914</v>
      </c>
      <c r="R5641" t="s">
        <v>12914</v>
      </c>
      <c r="S5641" t="s">
        <v>12915</v>
      </c>
    </row>
    <row r="5642" spans="1:19" hidden="1" x14ac:dyDescent="0.35">
      <c r="A5642" t="s">
        <v>79</v>
      </c>
      <c r="B5642" s="1">
        <v>45672</v>
      </c>
      <c r="C5642" t="s">
        <v>20</v>
      </c>
      <c r="D5642" t="s">
        <v>21</v>
      </c>
      <c r="E5642" t="s">
        <v>22</v>
      </c>
      <c r="F5642" t="s">
        <v>23</v>
      </c>
      <c r="G5642" t="s">
        <v>24</v>
      </c>
      <c r="H5642">
        <v>1</v>
      </c>
      <c r="I5642">
        <v>36990</v>
      </c>
      <c r="J5642">
        <v>36990</v>
      </c>
      <c r="K5642">
        <v>21557.38</v>
      </c>
      <c r="L5642">
        <v>50.01</v>
      </c>
      <c r="M5642">
        <v>1.4E-3</v>
      </c>
      <c r="N5642" t="s">
        <v>80</v>
      </c>
      <c r="O5642" t="s">
        <v>81</v>
      </c>
      <c r="P5642" t="s">
        <v>82</v>
      </c>
      <c r="Q5642" t="s">
        <v>12916</v>
      </c>
      <c r="R5642" t="s">
        <v>12916</v>
      </c>
      <c r="S5642" t="s">
        <v>12917</v>
      </c>
    </row>
    <row r="5643" spans="1:19" hidden="1" x14ac:dyDescent="0.35">
      <c r="A5643" t="s">
        <v>79</v>
      </c>
      <c r="B5643" s="1">
        <v>45672</v>
      </c>
      <c r="C5643" t="s">
        <v>20</v>
      </c>
      <c r="D5643" t="s">
        <v>21</v>
      </c>
      <c r="E5643" t="s">
        <v>22</v>
      </c>
      <c r="F5643" t="s">
        <v>23</v>
      </c>
      <c r="G5643" t="s">
        <v>24</v>
      </c>
      <c r="H5643">
        <v>1</v>
      </c>
      <c r="I5643">
        <v>36990</v>
      </c>
      <c r="J5643">
        <v>36990</v>
      </c>
      <c r="K5643">
        <v>21557.38</v>
      </c>
      <c r="L5643">
        <v>50.01</v>
      </c>
      <c r="M5643">
        <v>1.4E-3</v>
      </c>
      <c r="N5643" t="s">
        <v>80</v>
      </c>
      <c r="O5643" t="s">
        <v>81</v>
      </c>
      <c r="P5643" t="s">
        <v>82</v>
      </c>
      <c r="Q5643" t="s">
        <v>12918</v>
      </c>
      <c r="R5643" t="s">
        <v>12918</v>
      </c>
      <c r="S5643" t="s">
        <v>12919</v>
      </c>
    </row>
    <row r="5644" spans="1:19" hidden="1" x14ac:dyDescent="0.35">
      <c r="A5644" t="s">
        <v>79</v>
      </c>
      <c r="B5644" s="1">
        <v>45672</v>
      </c>
      <c r="C5644" t="s">
        <v>20</v>
      </c>
      <c r="D5644" t="s">
        <v>21</v>
      </c>
      <c r="E5644" t="s">
        <v>22</v>
      </c>
      <c r="F5644" t="s">
        <v>23</v>
      </c>
      <c r="G5644" t="s">
        <v>24</v>
      </c>
      <c r="H5644">
        <v>1</v>
      </c>
      <c r="I5644">
        <v>36990</v>
      </c>
      <c r="J5644">
        <v>36990</v>
      </c>
      <c r="K5644">
        <v>21557.38</v>
      </c>
      <c r="L5644">
        <v>50.01</v>
      </c>
      <c r="M5644">
        <v>1.4E-3</v>
      </c>
      <c r="N5644" t="s">
        <v>80</v>
      </c>
      <c r="O5644" t="s">
        <v>81</v>
      </c>
      <c r="P5644" t="s">
        <v>82</v>
      </c>
      <c r="Q5644" t="s">
        <v>12920</v>
      </c>
      <c r="R5644" t="s">
        <v>12920</v>
      </c>
      <c r="S5644" t="s">
        <v>12921</v>
      </c>
    </row>
    <row r="5645" spans="1:19" hidden="1" x14ac:dyDescent="0.35">
      <c r="A5645" t="s">
        <v>79</v>
      </c>
      <c r="B5645" s="1">
        <v>45672</v>
      </c>
      <c r="C5645" t="s">
        <v>20</v>
      </c>
      <c r="D5645" t="s">
        <v>21</v>
      </c>
      <c r="E5645" t="s">
        <v>22</v>
      </c>
      <c r="F5645" t="s">
        <v>23</v>
      </c>
      <c r="G5645" t="s">
        <v>24</v>
      </c>
      <c r="H5645">
        <v>1</v>
      </c>
      <c r="I5645">
        <v>36990</v>
      </c>
      <c r="J5645">
        <v>36990</v>
      </c>
      <c r="K5645">
        <v>21557.38</v>
      </c>
      <c r="L5645">
        <v>50.01</v>
      </c>
      <c r="M5645">
        <v>1.4E-3</v>
      </c>
      <c r="N5645" t="s">
        <v>80</v>
      </c>
      <c r="O5645" t="s">
        <v>81</v>
      </c>
      <c r="P5645" t="s">
        <v>82</v>
      </c>
      <c r="Q5645" t="s">
        <v>12922</v>
      </c>
      <c r="R5645" t="s">
        <v>12922</v>
      </c>
      <c r="S5645" t="s">
        <v>12923</v>
      </c>
    </row>
    <row r="5646" spans="1:19" hidden="1" x14ac:dyDescent="0.35">
      <c r="A5646" t="s">
        <v>79</v>
      </c>
      <c r="B5646" s="1">
        <v>45672</v>
      </c>
      <c r="C5646" t="s">
        <v>20</v>
      </c>
      <c r="D5646" t="s">
        <v>21</v>
      </c>
      <c r="E5646" t="s">
        <v>22</v>
      </c>
      <c r="F5646" t="s">
        <v>23</v>
      </c>
      <c r="G5646" t="s">
        <v>24</v>
      </c>
      <c r="H5646">
        <v>1</v>
      </c>
      <c r="I5646">
        <v>36990</v>
      </c>
      <c r="J5646">
        <v>36990</v>
      </c>
      <c r="K5646">
        <v>21557.38</v>
      </c>
      <c r="L5646">
        <v>50.01</v>
      </c>
      <c r="M5646">
        <v>1.4E-3</v>
      </c>
      <c r="N5646" t="s">
        <v>80</v>
      </c>
      <c r="O5646" t="s">
        <v>81</v>
      </c>
      <c r="P5646" t="s">
        <v>82</v>
      </c>
      <c r="Q5646" t="s">
        <v>12924</v>
      </c>
      <c r="R5646" t="s">
        <v>12924</v>
      </c>
      <c r="S5646" t="s">
        <v>12925</v>
      </c>
    </row>
    <row r="5647" spans="1:19" hidden="1" x14ac:dyDescent="0.35">
      <c r="A5647" t="s">
        <v>79</v>
      </c>
      <c r="B5647" s="1">
        <v>45672</v>
      </c>
      <c r="C5647" t="s">
        <v>20</v>
      </c>
      <c r="D5647" t="s">
        <v>21</v>
      </c>
      <c r="E5647" t="s">
        <v>22</v>
      </c>
      <c r="F5647" t="s">
        <v>23</v>
      </c>
      <c r="G5647" t="s">
        <v>24</v>
      </c>
      <c r="H5647">
        <v>1</v>
      </c>
      <c r="I5647">
        <v>36990</v>
      </c>
      <c r="J5647">
        <v>36990</v>
      </c>
      <c r="K5647">
        <v>21557.38</v>
      </c>
      <c r="L5647">
        <v>50.01</v>
      </c>
      <c r="M5647">
        <v>1.4E-3</v>
      </c>
      <c r="N5647" t="s">
        <v>80</v>
      </c>
      <c r="O5647" t="s">
        <v>81</v>
      </c>
      <c r="P5647" t="s">
        <v>82</v>
      </c>
      <c r="Q5647" t="s">
        <v>12926</v>
      </c>
      <c r="R5647" t="s">
        <v>12926</v>
      </c>
      <c r="S5647" t="s">
        <v>12927</v>
      </c>
    </row>
    <row r="5648" spans="1:19" hidden="1" x14ac:dyDescent="0.35">
      <c r="A5648" t="s">
        <v>79</v>
      </c>
      <c r="B5648" s="1">
        <v>45672</v>
      </c>
      <c r="C5648" t="s">
        <v>20</v>
      </c>
      <c r="D5648" t="s">
        <v>21</v>
      </c>
      <c r="E5648" t="s">
        <v>22</v>
      </c>
      <c r="F5648" t="s">
        <v>23</v>
      </c>
      <c r="G5648" t="s">
        <v>24</v>
      </c>
      <c r="H5648">
        <v>1</v>
      </c>
      <c r="I5648">
        <v>36990</v>
      </c>
      <c r="J5648">
        <v>36990</v>
      </c>
      <c r="K5648">
        <v>21557.38</v>
      </c>
      <c r="L5648">
        <v>50.01</v>
      </c>
      <c r="M5648">
        <v>1.4E-3</v>
      </c>
      <c r="N5648" t="s">
        <v>80</v>
      </c>
      <c r="O5648" t="s">
        <v>81</v>
      </c>
      <c r="P5648" t="s">
        <v>82</v>
      </c>
      <c r="Q5648" t="s">
        <v>12928</v>
      </c>
      <c r="R5648" t="s">
        <v>12928</v>
      </c>
      <c r="S5648" t="s">
        <v>12929</v>
      </c>
    </row>
    <row r="5649" spans="1:19" hidden="1" x14ac:dyDescent="0.35">
      <c r="A5649" t="s">
        <v>79</v>
      </c>
      <c r="B5649" s="1">
        <v>45672</v>
      </c>
      <c r="C5649" t="s">
        <v>20</v>
      </c>
      <c r="D5649" t="s">
        <v>21</v>
      </c>
      <c r="E5649" t="s">
        <v>22</v>
      </c>
      <c r="F5649" t="s">
        <v>23</v>
      </c>
      <c r="G5649" t="s">
        <v>24</v>
      </c>
      <c r="H5649">
        <v>1</v>
      </c>
      <c r="I5649">
        <v>36990</v>
      </c>
      <c r="J5649">
        <v>36990</v>
      </c>
      <c r="K5649">
        <v>21557.38</v>
      </c>
      <c r="L5649">
        <v>50.01</v>
      </c>
      <c r="M5649">
        <v>1.4E-3</v>
      </c>
      <c r="N5649" t="s">
        <v>80</v>
      </c>
      <c r="O5649" t="s">
        <v>81</v>
      </c>
      <c r="P5649" t="s">
        <v>82</v>
      </c>
      <c r="Q5649" t="s">
        <v>12930</v>
      </c>
      <c r="R5649" t="s">
        <v>12930</v>
      </c>
      <c r="S5649" t="s">
        <v>12931</v>
      </c>
    </row>
    <row r="5650" spans="1:19" hidden="1" x14ac:dyDescent="0.35">
      <c r="A5650" t="s">
        <v>79</v>
      </c>
      <c r="B5650" s="1">
        <v>45672</v>
      </c>
      <c r="C5650" t="s">
        <v>20</v>
      </c>
      <c r="D5650" t="s">
        <v>21</v>
      </c>
      <c r="E5650" t="s">
        <v>22</v>
      </c>
      <c r="F5650" t="s">
        <v>23</v>
      </c>
      <c r="G5650" t="s">
        <v>24</v>
      </c>
      <c r="H5650">
        <v>3</v>
      </c>
      <c r="I5650">
        <v>110970</v>
      </c>
      <c r="J5650">
        <v>36990</v>
      </c>
      <c r="K5650">
        <v>21557.38</v>
      </c>
      <c r="L5650">
        <v>150.04</v>
      </c>
      <c r="M5650">
        <v>1.4E-3</v>
      </c>
      <c r="N5650" t="s">
        <v>80</v>
      </c>
      <c r="O5650" t="s">
        <v>81</v>
      </c>
      <c r="P5650" t="s">
        <v>82</v>
      </c>
      <c r="Q5650" t="s">
        <v>12932</v>
      </c>
      <c r="R5650" t="s">
        <v>12932</v>
      </c>
      <c r="S5650" t="s">
        <v>12933</v>
      </c>
    </row>
    <row r="5651" spans="1:19" hidden="1" x14ac:dyDescent="0.35">
      <c r="A5651" t="s">
        <v>79</v>
      </c>
      <c r="B5651" s="1">
        <v>45672</v>
      </c>
      <c r="C5651" t="s">
        <v>20</v>
      </c>
      <c r="D5651" t="s">
        <v>21</v>
      </c>
      <c r="E5651" t="s">
        <v>22</v>
      </c>
      <c r="F5651" t="s">
        <v>23</v>
      </c>
      <c r="G5651" t="s">
        <v>24</v>
      </c>
      <c r="H5651">
        <v>1</v>
      </c>
      <c r="I5651">
        <v>36990</v>
      </c>
      <c r="J5651">
        <v>36990</v>
      </c>
      <c r="K5651">
        <v>21557.38</v>
      </c>
      <c r="L5651">
        <v>50.01</v>
      </c>
      <c r="M5651">
        <v>1.4E-3</v>
      </c>
      <c r="N5651" t="s">
        <v>80</v>
      </c>
      <c r="O5651" t="s">
        <v>81</v>
      </c>
      <c r="P5651" t="s">
        <v>82</v>
      </c>
      <c r="Q5651" t="s">
        <v>12934</v>
      </c>
      <c r="R5651" t="s">
        <v>12934</v>
      </c>
      <c r="S5651" t="s">
        <v>12935</v>
      </c>
    </row>
    <row r="5652" spans="1:19" hidden="1" x14ac:dyDescent="0.35">
      <c r="A5652" t="s">
        <v>79</v>
      </c>
      <c r="B5652" s="1">
        <v>45672</v>
      </c>
      <c r="C5652" t="s">
        <v>20</v>
      </c>
      <c r="D5652" t="s">
        <v>21</v>
      </c>
      <c r="E5652" t="s">
        <v>22</v>
      </c>
      <c r="F5652" t="s">
        <v>23</v>
      </c>
      <c r="G5652" t="s">
        <v>24</v>
      </c>
      <c r="H5652">
        <v>1</v>
      </c>
      <c r="I5652">
        <v>42990</v>
      </c>
      <c r="J5652">
        <v>42990</v>
      </c>
      <c r="K5652">
        <v>21557.38</v>
      </c>
      <c r="L5652">
        <v>50.01</v>
      </c>
      <c r="M5652">
        <v>1.4E-3</v>
      </c>
      <c r="N5652" t="s">
        <v>80</v>
      </c>
      <c r="O5652" t="s">
        <v>81</v>
      </c>
      <c r="P5652" t="s">
        <v>82</v>
      </c>
      <c r="Q5652" t="s">
        <v>12936</v>
      </c>
      <c r="R5652" t="s">
        <v>12936</v>
      </c>
      <c r="S5652" t="s">
        <v>12937</v>
      </c>
    </row>
    <row r="5653" spans="1:19" hidden="1" x14ac:dyDescent="0.35">
      <c r="A5653" t="s">
        <v>79</v>
      </c>
      <c r="B5653" s="1">
        <v>45672</v>
      </c>
      <c r="C5653" t="s">
        <v>20</v>
      </c>
      <c r="D5653" t="s">
        <v>21</v>
      </c>
      <c r="E5653" t="s">
        <v>22</v>
      </c>
      <c r="F5653" t="s">
        <v>23</v>
      </c>
      <c r="G5653" t="s">
        <v>24</v>
      </c>
      <c r="H5653">
        <v>1</v>
      </c>
      <c r="I5653">
        <v>36990</v>
      </c>
      <c r="J5653">
        <v>36990</v>
      </c>
      <c r="K5653">
        <v>21557.38</v>
      </c>
      <c r="L5653">
        <v>50.01</v>
      </c>
      <c r="M5653">
        <v>1.4E-3</v>
      </c>
      <c r="N5653" t="s">
        <v>80</v>
      </c>
      <c r="O5653" t="s">
        <v>81</v>
      </c>
      <c r="P5653" t="s">
        <v>82</v>
      </c>
      <c r="Q5653" t="s">
        <v>12938</v>
      </c>
      <c r="R5653" t="s">
        <v>12938</v>
      </c>
      <c r="S5653" t="s">
        <v>12939</v>
      </c>
    </row>
    <row r="5654" spans="1:19" hidden="1" x14ac:dyDescent="0.35">
      <c r="A5654" t="s">
        <v>1036</v>
      </c>
      <c r="B5654" s="1">
        <v>45672</v>
      </c>
      <c r="C5654" t="s">
        <v>20</v>
      </c>
      <c r="D5654" t="s">
        <v>21</v>
      </c>
      <c r="E5654" t="s">
        <v>22</v>
      </c>
      <c r="F5654" t="s">
        <v>23</v>
      </c>
      <c r="G5654" t="s">
        <v>24</v>
      </c>
      <c r="H5654">
        <v>1</v>
      </c>
      <c r="I5654">
        <v>40990</v>
      </c>
      <c r="J5654">
        <v>40990</v>
      </c>
      <c r="K5654">
        <v>21523.35</v>
      </c>
      <c r="L5654">
        <v>-8.39</v>
      </c>
      <c r="M5654">
        <v>-2.0000000000000001E-4</v>
      </c>
      <c r="N5654" t="s">
        <v>1037</v>
      </c>
      <c r="O5654" t="s">
        <v>46</v>
      </c>
      <c r="P5654" t="s">
        <v>47</v>
      </c>
      <c r="Q5654" t="s">
        <v>12940</v>
      </c>
      <c r="R5654" t="s">
        <v>12940</v>
      </c>
      <c r="S5654" t="s">
        <v>12941</v>
      </c>
    </row>
    <row r="5655" spans="1:19" hidden="1" x14ac:dyDescent="0.35">
      <c r="A5655" t="s">
        <v>310</v>
      </c>
      <c r="B5655" s="1">
        <v>45672</v>
      </c>
      <c r="C5655" t="s">
        <v>20</v>
      </c>
      <c r="D5655" t="s">
        <v>21</v>
      </c>
      <c r="E5655" t="s">
        <v>22</v>
      </c>
      <c r="F5655" t="s">
        <v>23</v>
      </c>
      <c r="G5655" t="s">
        <v>24</v>
      </c>
      <c r="H5655">
        <v>1</v>
      </c>
      <c r="I5655">
        <v>16990</v>
      </c>
      <c r="J5655">
        <v>16990</v>
      </c>
      <c r="K5655">
        <v>8886.2800000000007</v>
      </c>
      <c r="L5655">
        <v>-303.26</v>
      </c>
      <c r="M5655">
        <v>-2.12E-2</v>
      </c>
      <c r="N5655" t="s">
        <v>311</v>
      </c>
      <c r="O5655" t="s">
        <v>312</v>
      </c>
      <c r="P5655" t="s">
        <v>53</v>
      </c>
      <c r="Q5655" t="s">
        <v>12942</v>
      </c>
      <c r="R5655" t="s">
        <v>12942</v>
      </c>
      <c r="S5655" t="s">
        <v>12943</v>
      </c>
    </row>
    <row r="5656" spans="1:19" hidden="1" x14ac:dyDescent="0.35">
      <c r="A5656" t="s">
        <v>310</v>
      </c>
      <c r="B5656" s="1">
        <v>45672</v>
      </c>
      <c r="C5656" t="s">
        <v>20</v>
      </c>
      <c r="D5656" t="s">
        <v>21</v>
      </c>
      <c r="E5656" t="s">
        <v>22</v>
      </c>
      <c r="F5656" t="s">
        <v>23</v>
      </c>
      <c r="G5656" t="s">
        <v>24</v>
      </c>
      <c r="H5656">
        <v>1</v>
      </c>
      <c r="I5656">
        <v>16990</v>
      </c>
      <c r="J5656">
        <v>16990</v>
      </c>
      <c r="K5656">
        <v>8886.2800000000007</v>
      </c>
      <c r="L5656">
        <v>-303.26</v>
      </c>
      <c r="M5656">
        <v>-2.12E-2</v>
      </c>
      <c r="N5656" t="s">
        <v>311</v>
      </c>
      <c r="O5656" t="s">
        <v>312</v>
      </c>
      <c r="P5656" t="s">
        <v>53</v>
      </c>
      <c r="Q5656" t="s">
        <v>12944</v>
      </c>
      <c r="R5656" t="s">
        <v>12944</v>
      </c>
      <c r="S5656" t="s">
        <v>12945</v>
      </c>
    </row>
    <row r="5657" spans="1:19" hidden="1" x14ac:dyDescent="0.35">
      <c r="A5657" t="s">
        <v>4558</v>
      </c>
      <c r="B5657" s="1">
        <v>45672</v>
      </c>
      <c r="C5657" t="s">
        <v>20</v>
      </c>
      <c r="D5657" t="s">
        <v>21</v>
      </c>
      <c r="E5657" t="s">
        <v>22</v>
      </c>
      <c r="F5657" t="s">
        <v>23</v>
      </c>
      <c r="G5657" t="s">
        <v>24</v>
      </c>
      <c r="H5657">
        <v>2</v>
      </c>
      <c r="I5657">
        <v>13980</v>
      </c>
      <c r="J5657">
        <v>6990</v>
      </c>
      <c r="K5657">
        <v>2867.23</v>
      </c>
      <c r="L5657">
        <v>690.42</v>
      </c>
      <c r="M5657">
        <v>5.8799999999999998E-2</v>
      </c>
      <c r="N5657" t="s">
        <v>4559</v>
      </c>
      <c r="O5657" t="s">
        <v>4560</v>
      </c>
      <c r="P5657" t="s">
        <v>63</v>
      </c>
      <c r="Q5657" t="s">
        <v>12946</v>
      </c>
      <c r="R5657" t="s">
        <v>12946</v>
      </c>
      <c r="S5657" t="s">
        <v>12947</v>
      </c>
    </row>
    <row r="5658" spans="1:19" hidden="1" x14ac:dyDescent="0.35">
      <c r="A5658" t="s">
        <v>103</v>
      </c>
      <c r="B5658" s="1">
        <v>45672</v>
      </c>
      <c r="C5658" t="s">
        <v>20</v>
      </c>
      <c r="D5658" t="s">
        <v>21</v>
      </c>
      <c r="E5658" t="s">
        <v>22</v>
      </c>
      <c r="F5658" t="s">
        <v>23</v>
      </c>
      <c r="G5658" t="s">
        <v>24</v>
      </c>
      <c r="H5658">
        <v>2</v>
      </c>
      <c r="I5658">
        <v>105980</v>
      </c>
      <c r="J5658">
        <v>52990</v>
      </c>
      <c r="K5658">
        <v>27951.32</v>
      </c>
      <c r="L5658">
        <v>-7761.8</v>
      </c>
      <c r="M5658">
        <v>-8.1000000000000003E-2</v>
      </c>
      <c r="N5658" t="s">
        <v>104</v>
      </c>
      <c r="O5658" t="s">
        <v>40</v>
      </c>
      <c r="P5658" t="s">
        <v>41</v>
      </c>
      <c r="Q5658" t="s">
        <v>12948</v>
      </c>
      <c r="R5658" t="s">
        <v>12948</v>
      </c>
      <c r="S5658" t="s">
        <v>12949</v>
      </c>
    </row>
    <row r="5659" spans="1:19" hidden="1" x14ac:dyDescent="0.35">
      <c r="A5659" t="s">
        <v>111</v>
      </c>
      <c r="B5659" s="1">
        <v>45672</v>
      </c>
      <c r="C5659" t="s">
        <v>20</v>
      </c>
      <c r="D5659" t="s">
        <v>21</v>
      </c>
      <c r="E5659" t="s">
        <v>22</v>
      </c>
      <c r="F5659" t="s">
        <v>23</v>
      </c>
      <c r="G5659" t="s">
        <v>24</v>
      </c>
      <c r="H5659">
        <v>1</v>
      </c>
      <c r="I5659">
        <v>21990</v>
      </c>
      <c r="J5659">
        <v>21990</v>
      </c>
      <c r="K5659">
        <v>11646.74</v>
      </c>
      <c r="L5659">
        <v>-1862.88</v>
      </c>
      <c r="M5659">
        <v>-0.1008</v>
      </c>
      <c r="N5659" t="s">
        <v>112</v>
      </c>
      <c r="O5659" t="s">
        <v>113</v>
      </c>
      <c r="P5659" t="s">
        <v>114</v>
      </c>
      <c r="Q5659" t="s">
        <v>12950</v>
      </c>
      <c r="R5659" t="s">
        <v>12950</v>
      </c>
      <c r="S5659" t="s">
        <v>12951</v>
      </c>
    </row>
    <row r="5660" spans="1:19" hidden="1" x14ac:dyDescent="0.35">
      <c r="A5660" t="s">
        <v>111</v>
      </c>
      <c r="B5660" s="1">
        <v>45672</v>
      </c>
      <c r="C5660" t="s">
        <v>20</v>
      </c>
      <c r="D5660" t="s">
        <v>21</v>
      </c>
      <c r="E5660" t="s">
        <v>22</v>
      </c>
      <c r="F5660" t="s">
        <v>23</v>
      </c>
      <c r="G5660" t="s">
        <v>24</v>
      </c>
      <c r="H5660">
        <v>1</v>
      </c>
      <c r="I5660">
        <v>21990</v>
      </c>
      <c r="J5660">
        <v>21990</v>
      </c>
      <c r="K5660">
        <v>11646.74</v>
      </c>
      <c r="L5660">
        <v>-1862.88</v>
      </c>
      <c r="M5660">
        <v>-0.1008</v>
      </c>
      <c r="N5660" t="s">
        <v>112</v>
      </c>
      <c r="O5660" t="s">
        <v>113</v>
      </c>
      <c r="P5660" t="s">
        <v>114</v>
      </c>
      <c r="Q5660" t="s">
        <v>12952</v>
      </c>
      <c r="R5660" t="s">
        <v>12952</v>
      </c>
      <c r="S5660" t="s">
        <v>12953</v>
      </c>
    </row>
    <row r="5661" spans="1:19" hidden="1" x14ac:dyDescent="0.35">
      <c r="A5661" t="s">
        <v>111</v>
      </c>
      <c r="B5661" s="1">
        <v>45672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>
        <v>1</v>
      </c>
      <c r="I5661">
        <v>21990</v>
      </c>
      <c r="J5661">
        <v>21990</v>
      </c>
      <c r="K5661">
        <v>11646.74</v>
      </c>
      <c r="L5661">
        <v>-1862.88</v>
      </c>
      <c r="M5661">
        <v>-0.1008</v>
      </c>
      <c r="N5661" t="s">
        <v>112</v>
      </c>
      <c r="O5661" t="s">
        <v>113</v>
      </c>
      <c r="P5661" t="s">
        <v>114</v>
      </c>
      <c r="Q5661" t="s">
        <v>12954</v>
      </c>
      <c r="R5661" t="s">
        <v>12954</v>
      </c>
      <c r="S5661" t="s">
        <v>12955</v>
      </c>
    </row>
    <row r="5662" spans="1:19" hidden="1" x14ac:dyDescent="0.35">
      <c r="A5662" t="s">
        <v>111</v>
      </c>
      <c r="B5662" s="1">
        <v>45672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>
        <v>1</v>
      </c>
      <c r="I5662">
        <v>21990</v>
      </c>
      <c r="J5662">
        <v>21990</v>
      </c>
      <c r="K5662">
        <v>11646.74</v>
      </c>
      <c r="L5662">
        <v>-1862.88</v>
      </c>
      <c r="M5662">
        <v>-0.1008</v>
      </c>
      <c r="N5662" t="s">
        <v>112</v>
      </c>
      <c r="O5662" t="s">
        <v>113</v>
      </c>
      <c r="P5662" t="s">
        <v>114</v>
      </c>
      <c r="Q5662" t="s">
        <v>12956</v>
      </c>
      <c r="R5662" t="s">
        <v>12956</v>
      </c>
      <c r="S5662" t="s">
        <v>12957</v>
      </c>
    </row>
    <row r="5663" spans="1:19" hidden="1" x14ac:dyDescent="0.35">
      <c r="A5663" t="s">
        <v>111</v>
      </c>
      <c r="B5663" s="1">
        <v>45672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>
        <v>1</v>
      </c>
      <c r="I5663">
        <v>21990</v>
      </c>
      <c r="J5663">
        <v>21990</v>
      </c>
      <c r="K5663">
        <v>11646.74</v>
      </c>
      <c r="L5663">
        <v>-1862.88</v>
      </c>
      <c r="M5663">
        <v>-0.1008</v>
      </c>
      <c r="N5663" t="s">
        <v>112</v>
      </c>
      <c r="O5663" t="s">
        <v>113</v>
      </c>
      <c r="P5663" t="s">
        <v>114</v>
      </c>
      <c r="Q5663" t="s">
        <v>12958</v>
      </c>
      <c r="R5663" t="s">
        <v>12958</v>
      </c>
      <c r="S5663" t="s">
        <v>12959</v>
      </c>
    </row>
    <row r="5664" spans="1:19" hidden="1" x14ac:dyDescent="0.35">
      <c r="A5664" t="s">
        <v>111</v>
      </c>
      <c r="B5664" s="1">
        <v>45672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>
        <v>2</v>
      </c>
      <c r="I5664">
        <v>43980</v>
      </c>
      <c r="J5664">
        <v>21990</v>
      </c>
      <c r="K5664">
        <v>11646.74</v>
      </c>
      <c r="L5664">
        <v>-3725.75</v>
      </c>
      <c r="M5664">
        <v>-0.1008</v>
      </c>
      <c r="N5664" t="s">
        <v>112</v>
      </c>
      <c r="O5664" t="s">
        <v>113</v>
      </c>
      <c r="P5664" t="s">
        <v>114</v>
      </c>
      <c r="Q5664" t="s">
        <v>12960</v>
      </c>
      <c r="R5664" t="s">
        <v>12960</v>
      </c>
      <c r="S5664" t="s">
        <v>12961</v>
      </c>
    </row>
    <row r="5665" spans="1:19" hidden="1" x14ac:dyDescent="0.35">
      <c r="A5665" t="s">
        <v>111</v>
      </c>
      <c r="B5665" s="1">
        <v>45672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>
        <v>1</v>
      </c>
      <c r="I5665">
        <v>21990</v>
      </c>
      <c r="J5665">
        <v>21990</v>
      </c>
      <c r="K5665">
        <v>11646.74</v>
      </c>
      <c r="L5665">
        <v>-1862.88</v>
      </c>
      <c r="M5665">
        <v>-0.1008</v>
      </c>
      <c r="N5665" t="s">
        <v>112</v>
      </c>
      <c r="O5665" t="s">
        <v>113</v>
      </c>
      <c r="P5665" t="s">
        <v>114</v>
      </c>
      <c r="Q5665" t="s">
        <v>12962</v>
      </c>
      <c r="R5665" t="s">
        <v>12962</v>
      </c>
      <c r="S5665" t="s">
        <v>12963</v>
      </c>
    </row>
    <row r="5666" spans="1:19" hidden="1" x14ac:dyDescent="0.35">
      <c r="A5666" t="s">
        <v>141</v>
      </c>
      <c r="B5666" s="1">
        <v>45672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>
        <v>1</v>
      </c>
      <c r="I5666">
        <v>19990</v>
      </c>
      <c r="J5666">
        <v>19990</v>
      </c>
      <c r="K5666">
        <v>9613.08</v>
      </c>
      <c r="L5666">
        <v>-870.39</v>
      </c>
      <c r="M5666">
        <v>-5.1799999999999999E-2</v>
      </c>
      <c r="N5666" t="s">
        <v>142</v>
      </c>
      <c r="O5666" t="s">
        <v>143</v>
      </c>
      <c r="P5666" t="s">
        <v>144</v>
      </c>
      <c r="Q5666" t="s">
        <v>12964</v>
      </c>
      <c r="R5666" t="s">
        <v>12964</v>
      </c>
      <c r="S5666" t="s">
        <v>12965</v>
      </c>
    </row>
    <row r="5667" spans="1:19" hidden="1" x14ac:dyDescent="0.35">
      <c r="A5667" t="s">
        <v>141</v>
      </c>
      <c r="B5667" s="1">
        <v>45672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>
        <v>1</v>
      </c>
      <c r="I5667">
        <v>19990</v>
      </c>
      <c r="J5667">
        <v>19990</v>
      </c>
      <c r="K5667">
        <v>9613.08</v>
      </c>
      <c r="L5667">
        <v>-870.39</v>
      </c>
      <c r="M5667">
        <v>-5.1799999999999999E-2</v>
      </c>
      <c r="N5667" t="s">
        <v>142</v>
      </c>
      <c r="O5667" t="s">
        <v>143</v>
      </c>
      <c r="P5667" t="s">
        <v>144</v>
      </c>
      <c r="Q5667" t="s">
        <v>12966</v>
      </c>
      <c r="R5667" t="s">
        <v>12966</v>
      </c>
      <c r="S5667" t="s">
        <v>12967</v>
      </c>
    </row>
    <row r="5668" spans="1:19" hidden="1" x14ac:dyDescent="0.35">
      <c r="A5668" t="s">
        <v>1502</v>
      </c>
      <c r="B5668" s="1">
        <v>45672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1</v>
      </c>
      <c r="I5668">
        <v>7990</v>
      </c>
      <c r="J5668">
        <v>7990</v>
      </c>
      <c r="K5668">
        <v>2328.46</v>
      </c>
      <c r="L5668">
        <v>994.06</v>
      </c>
      <c r="M5668">
        <v>0.14810000000000001</v>
      </c>
      <c r="N5668" t="s">
        <v>1503</v>
      </c>
      <c r="O5668" t="s">
        <v>40</v>
      </c>
      <c r="P5668" t="s">
        <v>41</v>
      </c>
      <c r="Q5668" t="s">
        <v>12968</v>
      </c>
      <c r="R5668" t="s">
        <v>12968</v>
      </c>
      <c r="S5668" t="s">
        <v>12969</v>
      </c>
    </row>
    <row r="5669" spans="1:19" hidden="1" x14ac:dyDescent="0.35">
      <c r="A5669" t="s">
        <v>158</v>
      </c>
      <c r="B5669" s="1">
        <v>45672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>
        <v>1</v>
      </c>
      <c r="I5669">
        <v>299990</v>
      </c>
      <c r="J5669">
        <v>299990</v>
      </c>
      <c r="K5669">
        <v>164167.35999999999</v>
      </c>
      <c r="L5669">
        <v>-2652.4</v>
      </c>
      <c r="M5669">
        <v>-1.0500000000000001E-2</v>
      </c>
      <c r="N5669" t="s">
        <v>159</v>
      </c>
      <c r="O5669" t="s">
        <v>113</v>
      </c>
      <c r="P5669" t="s">
        <v>114</v>
      </c>
      <c r="Q5669" t="s">
        <v>12970</v>
      </c>
      <c r="R5669" t="s">
        <v>12970</v>
      </c>
      <c r="S5669" t="s">
        <v>12971</v>
      </c>
    </row>
    <row r="5670" spans="1:19" hidden="1" x14ac:dyDescent="0.35">
      <c r="A5670" t="s">
        <v>1308</v>
      </c>
      <c r="B5670" s="1">
        <v>45672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>
        <v>1</v>
      </c>
      <c r="I5670">
        <v>329990</v>
      </c>
      <c r="J5670">
        <v>329990</v>
      </c>
      <c r="K5670">
        <v>179778.54</v>
      </c>
      <c r="L5670">
        <v>-2297.19</v>
      </c>
      <c r="M5670">
        <v>-8.3000000000000001E-3</v>
      </c>
      <c r="N5670" t="s">
        <v>1310</v>
      </c>
      <c r="O5670" t="s">
        <v>113</v>
      </c>
      <c r="P5670" t="s">
        <v>114</v>
      </c>
      <c r="Q5670" t="s">
        <v>12972</v>
      </c>
      <c r="R5670" t="s">
        <v>12972</v>
      </c>
      <c r="S5670" t="s">
        <v>12973</v>
      </c>
    </row>
    <row r="5671" spans="1:19" hidden="1" x14ac:dyDescent="0.35">
      <c r="A5671" t="s">
        <v>162</v>
      </c>
      <c r="B5671" s="1">
        <v>45672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>
        <v>1</v>
      </c>
      <c r="I5671">
        <v>39990</v>
      </c>
      <c r="J5671">
        <v>39990</v>
      </c>
      <c r="K5671">
        <v>17391.47</v>
      </c>
      <c r="L5671">
        <v>-833.66</v>
      </c>
      <c r="M5671">
        <v>-2.4799999999999999E-2</v>
      </c>
      <c r="N5671" t="s">
        <v>163</v>
      </c>
      <c r="O5671" t="s">
        <v>52</v>
      </c>
      <c r="P5671" t="s">
        <v>53</v>
      </c>
      <c r="Q5671" t="s">
        <v>12974</v>
      </c>
      <c r="R5671" t="s">
        <v>12974</v>
      </c>
      <c r="S5671" t="s">
        <v>12975</v>
      </c>
    </row>
    <row r="5672" spans="1:19" hidden="1" x14ac:dyDescent="0.35">
      <c r="A5672" t="s">
        <v>162</v>
      </c>
      <c r="B5672" s="1">
        <v>45672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>
        <v>1</v>
      </c>
      <c r="I5672">
        <v>39990</v>
      </c>
      <c r="J5672">
        <v>39990</v>
      </c>
      <c r="K5672">
        <v>17391.47</v>
      </c>
      <c r="L5672">
        <v>-833.66</v>
      </c>
      <c r="M5672">
        <v>-2.4799999999999999E-2</v>
      </c>
      <c r="N5672" t="s">
        <v>163</v>
      </c>
      <c r="O5672" t="s">
        <v>52</v>
      </c>
      <c r="P5672" t="s">
        <v>53</v>
      </c>
      <c r="Q5672" t="s">
        <v>12976</v>
      </c>
      <c r="R5672" t="s">
        <v>12976</v>
      </c>
      <c r="S5672" t="s">
        <v>12977</v>
      </c>
    </row>
    <row r="5673" spans="1:19" hidden="1" x14ac:dyDescent="0.35">
      <c r="A5673" t="s">
        <v>168</v>
      </c>
      <c r="B5673" s="1">
        <v>45672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>
        <v>1</v>
      </c>
      <c r="I5673">
        <v>44990</v>
      </c>
      <c r="J5673">
        <v>44990</v>
      </c>
      <c r="K5673">
        <v>18621.5</v>
      </c>
      <c r="L5673">
        <v>709.42</v>
      </c>
      <c r="M5673">
        <v>1.8800000000000001E-2</v>
      </c>
      <c r="N5673" t="s">
        <v>169</v>
      </c>
      <c r="O5673" t="s">
        <v>52</v>
      </c>
      <c r="P5673" t="s">
        <v>53</v>
      </c>
      <c r="Q5673" t="s">
        <v>12978</v>
      </c>
      <c r="R5673" t="s">
        <v>12978</v>
      </c>
      <c r="S5673" t="s">
        <v>12979</v>
      </c>
    </row>
    <row r="5674" spans="1:19" hidden="1" x14ac:dyDescent="0.35">
      <c r="A5674" t="s">
        <v>399</v>
      </c>
      <c r="B5674" s="1">
        <v>45672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>
        <v>1</v>
      </c>
      <c r="I5674">
        <v>15990</v>
      </c>
      <c r="J5674">
        <v>15990</v>
      </c>
      <c r="K5674">
        <v>9247.7900000000009</v>
      </c>
      <c r="L5674">
        <v>-1085.78</v>
      </c>
      <c r="M5674">
        <v>-8.0799999999999997E-2</v>
      </c>
      <c r="N5674" t="s">
        <v>400</v>
      </c>
      <c r="O5674" t="s">
        <v>178</v>
      </c>
      <c r="P5674" t="s">
        <v>27</v>
      </c>
      <c r="Q5674" t="s">
        <v>12980</v>
      </c>
      <c r="R5674" t="s">
        <v>12980</v>
      </c>
      <c r="S5674" t="s">
        <v>12981</v>
      </c>
    </row>
    <row r="5675" spans="1:19" hidden="1" x14ac:dyDescent="0.35">
      <c r="A5675" t="s">
        <v>1962</v>
      </c>
      <c r="B5675" s="1">
        <v>45672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>
        <v>1</v>
      </c>
      <c r="I5675">
        <v>19980</v>
      </c>
      <c r="J5675">
        <v>19980</v>
      </c>
      <c r="K5675">
        <v>10717.12</v>
      </c>
      <c r="L5675">
        <v>-308.22000000000003</v>
      </c>
      <c r="M5675">
        <v>-1.84E-2</v>
      </c>
      <c r="N5675" t="s">
        <v>1963</v>
      </c>
      <c r="O5675" t="s">
        <v>898</v>
      </c>
      <c r="P5675" t="s">
        <v>27</v>
      </c>
      <c r="Q5675" t="s">
        <v>12982</v>
      </c>
      <c r="R5675" t="s">
        <v>12982</v>
      </c>
      <c r="S5675" t="s">
        <v>12983</v>
      </c>
    </row>
    <row r="5676" spans="1:19" hidden="1" x14ac:dyDescent="0.35">
      <c r="A5676" t="s">
        <v>783</v>
      </c>
      <c r="B5676" s="1">
        <v>45672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>
        <v>2</v>
      </c>
      <c r="I5676">
        <v>29980</v>
      </c>
      <c r="J5676">
        <v>14990</v>
      </c>
      <c r="K5676">
        <v>7894</v>
      </c>
      <c r="L5676">
        <v>-590.01</v>
      </c>
      <c r="M5676">
        <v>-2.3400000000000001E-2</v>
      </c>
      <c r="N5676" t="s">
        <v>784</v>
      </c>
      <c r="O5676" t="s">
        <v>178</v>
      </c>
      <c r="P5676" t="s">
        <v>27</v>
      </c>
      <c r="Q5676" t="s">
        <v>12984</v>
      </c>
      <c r="R5676" t="s">
        <v>12984</v>
      </c>
      <c r="S5676" t="s">
        <v>12985</v>
      </c>
    </row>
    <row r="5677" spans="1:19" hidden="1" x14ac:dyDescent="0.35">
      <c r="A5677" t="s">
        <v>176</v>
      </c>
      <c r="B5677" s="1">
        <v>45672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>
        <v>1</v>
      </c>
      <c r="I5677">
        <v>15990</v>
      </c>
      <c r="J5677">
        <v>15990</v>
      </c>
      <c r="K5677">
        <v>9911.3799999999992</v>
      </c>
      <c r="L5677">
        <v>-6530.88</v>
      </c>
      <c r="M5677">
        <v>-0.48599999999999999</v>
      </c>
      <c r="N5677" t="s">
        <v>177</v>
      </c>
      <c r="O5677" t="s">
        <v>178</v>
      </c>
      <c r="P5677" t="s">
        <v>27</v>
      </c>
      <c r="Q5677" t="s">
        <v>12986</v>
      </c>
      <c r="R5677" t="s">
        <v>12986</v>
      </c>
      <c r="S5677" t="s">
        <v>12987</v>
      </c>
    </row>
    <row r="5678" spans="1:19" hidden="1" x14ac:dyDescent="0.35">
      <c r="A5678" t="s">
        <v>176</v>
      </c>
      <c r="B5678" s="1">
        <v>45672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>
        <v>1</v>
      </c>
      <c r="I5678">
        <v>15990</v>
      </c>
      <c r="J5678">
        <v>15990</v>
      </c>
      <c r="K5678">
        <v>9911.3799999999992</v>
      </c>
      <c r="L5678">
        <v>-6530.88</v>
      </c>
      <c r="M5678">
        <v>-0.48599999999999999</v>
      </c>
      <c r="N5678" t="s">
        <v>177</v>
      </c>
      <c r="O5678" t="s">
        <v>178</v>
      </c>
      <c r="P5678" t="s">
        <v>27</v>
      </c>
      <c r="Q5678" t="s">
        <v>12988</v>
      </c>
      <c r="R5678" t="s">
        <v>12988</v>
      </c>
      <c r="S5678" t="s">
        <v>12989</v>
      </c>
    </row>
    <row r="5679" spans="1:19" hidden="1" x14ac:dyDescent="0.35">
      <c r="A5679" t="s">
        <v>176</v>
      </c>
      <c r="B5679" s="1">
        <v>45672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>
        <v>1</v>
      </c>
      <c r="I5679">
        <v>15990</v>
      </c>
      <c r="J5679">
        <v>15990</v>
      </c>
      <c r="K5679">
        <v>9911.3799999999992</v>
      </c>
      <c r="L5679">
        <v>-6530.88</v>
      </c>
      <c r="M5679">
        <v>-0.48599999999999999</v>
      </c>
      <c r="N5679" t="s">
        <v>177</v>
      </c>
      <c r="O5679" t="s">
        <v>178</v>
      </c>
      <c r="P5679" t="s">
        <v>27</v>
      </c>
      <c r="Q5679" t="s">
        <v>12990</v>
      </c>
      <c r="R5679" t="s">
        <v>12990</v>
      </c>
      <c r="S5679" t="s">
        <v>12991</v>
      </c>
    </row>
    <row r="5680" spans="1:19" hidden="1" x14ac:dyDescent="0.35">
      <c r="A5680" t="s">
        <v>1317</v>
      </c>
      <c r="B5680" s="1">
        <v>45672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>
        <v>1</v>
      </c>
      <c r="I5680">
        <v>54990</v>
      </c>
      <c r="J5680">
        <v>54990</v>
      </c>
      <c r="K5680">
        <v>29836.799999999999</v>
      </c>
      <c r="L5680">
        <v>-1473.1</v>
      </c>
      <c r="M5680">
        <v>-3.1899999999999998E-2</v>
      </c>
      <c r="N5680" t="s">
        <v>1318</v>
      </c>
      <c r="O5680" t="s">
        <v>206</v>
      </c>
      <c r="P5680" t="s">
        <v>114</v>
      </c>
      <c r="Q5680" t="s">
        <v>12992</v>
      </c>
      <c r="R5680" t="s">
        <v>12992</v>
      </c>
      <c r="S5680" t="s">
        <v>12993</v>
      </c>
    </row>
    <row r="5681" spans="1:19" hidden="1" x14ac:dyDescent="0.35">
      <c r="A5681" t="s">
        <v>1563</v>
      </c>
      <c r="B5681" s="1">
        <v>45672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>
        <v>1</v>
      </c>
      <c r="I5681">
        <v>19990</v>
      </c>
      <c r="J5681">
        <v>19990</v>
      </c>
      <c r="K5681">
        <v>18206.509999999998</v>
      </c>
      <c r="L5681">
        <v>-9715.92</v>
      </c>
      <c r="M5681">
        <v>-0.57840000000000003</v>
      </c>
      <c r="N5681" t="s">
        <v>1564</v>
      </c>
      <c r="O5681" t="s">
        <v>910</v>
      </c>
      <c r="P5681" t="s">
        <v>144</v>
      </c>
      <c r="Q5681" t="s">
        <v>12994</v>
      </c>
      <c r="R5681" t="s">
        <v>12994</v>
      </c>
      <c r="S5681" t="s">
        <v>12995</v>
      </c>
    </row>
    <row r="5682" spans="1:19" hidden="1" x14ac:dyDescent="0.35">
      <c r="A5682" t="s">
        <v>7061</v>
      </c>
      <c r="B5682" s="1">
        <v>45672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>
        <v>1</v>
      </c>
      <c r="I5682">
        <v>24990</v>
      </c>
      <c r="J5682">
        <v>24990</v>
      </c>
      <c r="K5682">
        <v>18792</v>
      </c>
      <c r="L5682">
        <v>-8924.94</v>
      </c>
      <c r="M5682">
        <v>-0.41020000000000001</v>
      </c>
      <c r="N5682" t="s">
        <v>7062</v>
      </c>
      <c r="O5682" t="s">
        <v>1177</v>
      </c>
      <c r="P5682" t="s">
        <v>41</v>
      </c>
      <c r="Q5682" t="s">
        <v>12996</v>
      </c>
      <c r="R5682" t="s">
        <v>12996</v>
      </c>
      <c r="S5682" t="s">
        <v>12997</v>
      </c>
    </row>
    <row r="5683" spans="1:19" hidden="1" x14ac:dyDescent="0.35">
      <c r="A5683" t="s">
        <v>3694</v>
      </c>
      <c r="B5683" s="1">
        <v>45672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>
        <v>1</v>
      </c>
      <c r="I5683">
        <v>64990</v>
      </c>
      <c r="J5683">
        <v>64990</v>
      </c>
      <c r="K5683">
        <v>34363.19</v>
      </c>
      <c r="L5683">
        <v>-4136.47</v>
      </c>
      <c r="M5683">
        <v>-7.4300000000000005E-2</v>
      </c>
      <c r="N5683" t="s">
        <v>3695</v>
      </c>
      <c r="O5683" t="s">
        <v>1569</v>
      </c>
      <c r="P5683" t="s">
        <v>144</v>
      </c>
      <c r="Q5683" t="s">
        <v>12998</v>
      </c>
      <c r="R5683" t="s">
        <v>12998</v>
      </c>
      <c r="S5683" t="s">
        <v>12999</v>
      </c>
    </row>
    <row r="5684" spans="1:19" hidden="1" x14ac:dyDescent="0.35">
      <c r="A5684" t="s">
        <v>419</v>
      </c>
      <c r="B5684" s="1">
        <v>45672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>
        <v>1</v>
      </c>
      <c r="I5684">
        <v>9990</v>
      </c>
      <c r="J5684">
        <v>9990</v>
      </c>
      <c r="K5684">
        <v>1833</v>
      </c>
      <c r="L5684">
        <v>2867.67</v>
      </c>
      <c r="M5684">
        <v>0.34160000000000001</v>
      </c>
      <c r="N5684" t="s">
        <v>420</v>
      </c>
      <c r="O5684" t="s">
        <v>421</v>
      </c>
      <c r="P5684" t="s">
        <v>53</v>
      </c>
      <c r="Q5684" t="s">
        <v>13000</v>
      </c>
      <c r="R5684" t="s">
        <v>13000</v>
      </c>
      <c r="S5684" t="s">
        <v>13001</v>
      </c>
    </row>
    <row r="5685" spans="1:19" hidden="1" x14ac:dyDescent="0.35">
      <c r="A5685" t="s">
        <v>187</v>
      </c>
      <c r="B5685" s="1">
        <v>45672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>
        <v>1</v>
      </c>
      <c r="I5685">
        <v>44990</v>
      </c>
      <c r="J5685">
        <v>44990</v>
      </c>
      <c r="K5685">
        <v>17303.11</v>
      </c>
      <c r="L5685">
        <v>3656.38</v>
      </c>
      <c r="M5685">
        <v>9.4799999999999995E-2</v>
      </c>
      <c r="N5685" t="s">
        <v>188</v>
      </c>
      <c r="O5685" t="s">
        <v>189</v>
      </c>
      <c r="P5685" t="s">
        <v>144</v>
      </c>
      <c r="Q5685" t="s">
        <v>13002</v>
      </c>
      <c r="R5685" t="s">
        <v>13002</v>
      </c>
      <c r="S5685" t="s">
        <v>13003</v>
      </c>
    </row>
    <row r="5686" spans="1:19" hidden="1" x14ac:dyDescent="0.35">
      <c r="A5686" t="s">
        <v>467</v>
      </c>
      <c r="B5686" s="1">
        <v>45672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>
        <v>1</v>
      </c>
      <c r="I5686">
        <v>49990</v>
      </c>
      <c r="J5686">
        <v>49990</v>
      </c>
      <c r="K5686">
        <v>36858.949999999997</v>
      </c>
      <c r="L5686">
        <v>-14951.56</v>
      </c>
      <c r="M5686">
        <v>-0.34689999999999999</v>
      </c>
      <c r="N5686" t="s">
        <v>468</v>
      </c>
      <c r="O5686" t="s">
        <v>52</v>
      </c>
      <c r="P5686" t="s">
        <v>53</v>
      </c>
      <c r="Q5686" t="s">
        <v>13004</v>
      </c>
      <c r="R5686" t="s">
        <v>13004</v>
      </c>
      <c r="S5686" t="s">
        <v>13005</v>
      </c>
    </row>
    <row r="5687" spans="1:19" hidden="1" x14ac:dyDescent="0.35">
      <c r="A5687" t="s">
        <v>213</v>
      </c>
      <c r="B5687" s="1">
        <v>45672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>
        <v>2</v>
      </c>
      <c r="I5687">
        <v>15980</v>
      </c>
      <c r="J5687">
        <v>7990</v>
      </c>
      <c r="K5687">
        <v>7068</v>
      </c>
      <c r="L5687">
        <v>-6820.36</v>
      </c>
      <c r="M5687">
        <v>-0.50790000000000002</v>
      </c>
      <c r="N5687" t="s">
        <v>214</v>
      </c>
      <c r="O5687" t="s">
        <v>215</v>
      </c>
      <c r="P5687" t="s">
        <v>27</v>
      </c>
      <c r="Q5687" t="s">
        <v>13006</v>
      </c>
      <c r="R5687" t="s">
        <v>13006</v>
      </c>
      <c r="S5687" t="s">
        <v>13007</v>
      </c>
    </row>
    <row r="5688" spans="1:19" hidden="1" x14ac:dyDescent="0.35">
      <c r="A5688" t="s">
        <v>213</v>
      </c>
      <c r="B5688" s="1">
        <v>45672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>
        <v>1</v>
      </c>
      <c r="I5688">
        <v>7990</v>
      </c>
      <c r="J5688">
        <v>7990</v>
      </c>
      <c r="K5688">
        <v>7068</v>
      </c>
      <c r="L5688">
        <v>-3410.18</v>
      </c>
      <c r="M5688">
        <v>-0.50790000000000002</v>
      </c>
      <c r="N5688" t="s">
        <v>214</v>
      </c>
      <c r="O5688" t="s">
        <v>215</v>
      </c>
      <c r="P5688" t="s">
        <v>27</v>
      </c>
      <c r="Q5688" t="s">
        <v>13008</v>
      </c>
      <c r="R5688" t="s">
        <v>13008</v>
      </c>
      <c r="S5688" t="s">
        <v>13009</v>
      </c>
    </row>
    <row r="5689" spans="1:19" hidden="1" x14ac:dyDescent="0.35">
      <c r="A5689" t="s">
        <v>592</v>
      </c>
      <c r="B5689" s="1">
        <v>45672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>
        <v>2</v>
      </c>
      <c r="I5689">
        <v>25980</v>
      </c>
      <c r="J5689">
        <v>12990</v>
      </c>
      <c r="K5689">
        <v>10107.11</v>
      </c>
      <c r="L5689">
        <v>-7268.33</v>
      </c>
      <c r="M5689">
        <v>-0.33289999999999997</v>
      </c>
      <c r="N5689" t="s">
        <v>593</v>
      </c>
      <c r="O5689" t="s">
        <v>215</v>
      </c>
      <c r="P5689" t="s">
        <v>27</v>
      </c>
      <c r="Q5689" t="s">
        <v>13010</v>
      </c>
      <c r="R5689" t="s">
        <v>13010</v>
      </c>
      <c r="S5689" t="s">
        <v>13011</v>
      </c>
    </row>
    <row r="5690" spans="1:19" hidden="1" x14ac:dyDescent="0.35">
      <c r="A5690" t="s">
        <v>592</v>
      </c>
      <c r="B5690" s="1">
        <v>45672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>
        <v>3</v>
      </c>
      <c r="I5690">
        <v>38970</v>
      </c>
      <c r="J5690">
        <v>12990</v>
      </c>
      <c r="K5690">
        <v>10107.11</v>
      </c>
      <c r="L5690">
        <v>-10902.51</v>
      </c>
      <c r="M5690">
        <v>-0.33289999999999997</v>
      </c>
      <c r="N5690" t="s">
        <v>593</v>
      </c>
      <c r="O5690" t="s">
        <v>215</v>
      </c>
      <c r="P5690" t="s">
        <v>27</v>
      </c>
      <c r="Q5690" t="s">
        <v>13012</v>
      </c>
      <c r="R5690" t="s">
        <v>13012</v>
      </c>
      <c r="S5690" t="s">
        <v>13013</v>
      </c>
    </row>
    <row r="5691" spans="1:19" hidden="1" x14ac:dyDescent="0.35">
      <c r="A5691" t="s">
        <v>592</v>
      </c>
      <c r="B5691" s="1">
        <v>45672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>
        <v>1</v>
      </c>
      <c r="I5691">
        <v>12990</v>
      </c>
      <c r="J5691">
        <v>12990</v>
      </c>
      <c r="K5691">
        <v>10107.11</v>
      </c>
      <c r="L5691">
        <v>-3634.17</v>
      </c>
      <c r="M5691">
        <v>-0.33289999999999997</v>
      </c>
      <c r="N5691" t="s">
        <v>593</v>
      </c>
      <c r="O5691" t="s">
        <v>215</v>
      </c>
      <c r="P5691" t="s">
        <v>27</v>
      </c>
      <c r="Q5691" t="s">
        <v>13014</v>
      </c>
      <c r="R5691" t="s">
        <v>13014</v>
      </c>
      <c r="S5691" t="s">
        <v>13015</v>
      </c>
    </row>
    <row r="5692" spans="1:19" hidden="1" x14ac:dyDescent="0.35">
      <c r="A5692" t="s">
        <v>222</v>
      </c>
      <c r="B5692" s="1">
        <v>45672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>
        <v>1</v>
      </c>
      <c r="I5692">
        <v>179990</v>
      </c>
      <c r="J5692">
        <v>179990</v>
      </c>
      <c r="K5692">
        <v>86602.29</v>
      </c>
      <c r="L5692">
        <v>14744.6</v>
      </c>
      <c r="M5692">
        <v>9.2399999999999996E-2</v>
      </c>
      <c r="N5692" t="s">
        <v>223</v>
      </c>
      <c r="O5692" t="s">
        <v>215</v>
      </c>
      <c r="P5692" t="s">
        <v>27</v>
      </c>
      <c r="Q5692" t="s">
        <v>13016</v>
      </c>
      <c r="R5692" t="s">
        <v>13016</v>
      </c>
      <c r="S5692" t="s">
        <v>13017</v>
      </c>
    </row>
    <row r="5693" spans="1:19" hidden="1" x14ac:dyDescent="0.35">
      <c r="A5693" t="s">
        <v>222</v>
      </c>
      <c r="B5693" s="1">
        <v>45672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>
        <v>1</v>
      </c>
      <c r="I5693">
        <v>179990</v>
      </c>
      <c r="J5693">
        <v>179990</v>
      </c>
      <c r="K5693">
        <v>86602.29</v>
      </c>
      <c r="L5693">
        <v>14744.6</v>
      </c>
      <c r="M5693">
        <v>9.2399999999999996E-2</v>
      </c>
      <c r="N5693" t="s">
        <v>223</v>
      </c>
      <c r="O5693" t="s">
        <v>215</v>
      </c>
      <c r="P5693" t="s">
        <v>27</v>
      </c>
      <c r="Q5693" t="s">
        <v>13018</v>
      </c>
      <c r="R5693" t="s">
        <v>13018</v>
      </c>
      <c r="S5693" t="s">
        <v>13019</v>
      </c>
    </row>
    <row r="5694" spans="1:19" hidden="1" x14ac:dyDescent="0.35">
      <c r="A5694" t="s">
        <v>222</v>
      </c>
      <c r="B5694" s="1">
        <v>45672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>
        <v>1</v>
      </c>
      <c r="I5694">
        <v>179990</v>
      </c>
      <c r="J5694">
        <v>179990</v>
      </c>
      <c r="K5694">
        <v>86602.29</v>
      </c>
      <c r="L5694">
        <v>14744.6</v>
      </c>
      <c r="M5694">
        <v>9.2399999999999996E-2</v>
      </c>
      <c r="N5694" t="s">
        <v>223</v>
      </c>
      <c r="O5694" t="s">
        <v>215</v>
      </c>
      <c r="P5694" t="s">
        <v>27</v>
      </c>
      <c r="Q5694" t="s">
        <v>13020</v>
      </c>
      <c r="R5694" t="s">
        <v>13020</v>
      </c>
      <c r="S5694" t="s">
        <v>13021</v>
      </c>
    </row>
    <row r="5695" spans="1:19" hidden="1" x14ac:dyDescent="0.35">
      <c r="A5695" t="s">
        <v>222</v>
      </c>
      <c r="B5695" s="1">
        <v>45672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>
        <v>1</v>
      </c>
      <c r="I5695">
        <v>179990</v>
      </c>
      <c r="J5695">
        <v>179990</v>
      </c>
      <c r="K5695">
        <v>86602.29</v>
      </c>
      <c r="L5695">
        <v>14744.6</v>
      </c>
      <c r="M5695">
        <v>9.2399999999999996E-2</v>
      </c>
      <c r="N5695" t="s">
        <v>223</v>
      </c>
      <c r="O5695" t="s">
        <v>215</v>
      </c>
      <c r="P5695" t="s">
        <v>27</v>
      </c>
      <c r="Q5695" t="s">
        <v>13022</v>
      </c>
      <c r="R5695" t="s">
        <v>13022</v>
      </c>
      <c r="S5695" t="s">
        <v>13023</v>
      </c>
    </row>
    <row r="5696" spans="1:19" hidden="1" x14ac:dyDescent="0.35">
      <c r="A5696" t="s">
        <v>222</v>
      </c>
      <c r="B5696" s="1">
        <v>45672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>
        <v>1</v>
      </c>
      <c r="I5696">
        <v>179990</v>
      </c>
      <c r="J5696">
        <v>179990</v>
      </c>
      <c r="K5696">
        <v>86602.29</v>
      </c>
      <c r="L5696">
        <v>14744.6</v>
      </c>
      <c r="M5696">
        <v>9.2399999999999996E-2</v>
      </c>
      <c r="N5696" t="s">
        <v>223</v>
      </c>
      <c r="O5696" t="s">
        <v>215</v>
      </c>
      <c r="P5696" t="s">
        <v>27</v>
      </c>
      <c r="Q5696" t="s">
        <v>13024</v>
      </c>
      <c r="R5696" t="s">
        <v>13024</v>
      </c>
      <c r="S5696" t="s">
        <v>13025</v>
      </c>
    </row>
    <row r="5697" spans="1:19" hidden="1" x14ac:dyDescent="0.35">
      <c r="A5697" t="s">
        <v>222</v>
      </c>
      <c r="B5697" s="1">
        <v>45672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>
        <v>1</v>
      </c>
      <c r="I5697">
        <v>179990</v>
      </c>
      <c r="J5697">
        <v>179990</v>
      </c>
      <c r="K5697">
        <v>86602.29</v>
      </c>
      <c r="L5697">
        <v>14744.6</v>
      </c>
      <c r="M5697">
        <v>9.2399999999999996E-2</v>
      </c>
      <c r="N5697" t="s">
        <v>223</v>
      </c>
      <c r="O5697" t="s">
        <v>215</v>
      </c>
      <c r="P5697" t="s">
        <v>27</v>
      </c>
      <c r="Q5697" t="s">
        <v>13026</v>
      </c>
      <c r="R5697" t="s">
        <v>13026</v>
      </c>
      <c r="S5697" t="s">
        <v>13027</v>
      </c>
    </row>
    <row r="5698" spans="1:19" hidden="1" x14ac:dyDescent="0.35">
      <c r="A5698" t="s">
        <v>222</v>
      </c>
      <c r="B5698" s="1">
        <v>45672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>
        <v>1</v>
      </c>
      <c r="I5698">
        <v>189990</v>
      </c>
      <c r="J5698">
        <v>189990</v>
      </c>
      <c r="K5698">
        <v>86602.29</v>
      </c>
      <c r="L5698">
        <v>14744.6</v>
      </c>
      <c r="M5698">
        <v>9.2399999999999996E-2</v>
      </c>
      <c r="N5698" t="s">
        <v>223</v>
      </c>
      <c r="O5698" t="s">
        <v>215</v>
      </c>
      <c r="P5698" t="s">
        <v>27</v>
      </c>
      <c r="Q5698" t="s">
        <v>13028</v>
      </c>
      <c r="R5698" t="s">
        <v>13028</v>
      </c>
      <c r="S5698" t="s">
        <v>13029</v>
      </c>
    </row>
    <row r="5699" spans="1:19" hidden="1" x14ac:dyDescent="0.35">
      <c r="A5699" t="s">
        <v>222</v>
      </c>
      <c r="B5699" s="1">
        <v>45672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>
        <v>1</v>
      </c>
      <c r="I5699">
        <v>179990</v>
      </c>
      <c r="J5699">
        <v>179990</v>
      </c>
      <c r="K5699">
        <v>86602.29</v>
      </c>
      <c r="L5699">
        <v>14744.6</v>
      </c>
      <c r="M5699">
        <v>9.2399999999999996E-2</v>
      </c>
      <c r="N5699" t="s">
        <v>223</v>
      </c>
      <c r="O5699" t="s">
        <v>215</v>
      </c>
      <c r="P5699" t="s">
        <v>27</v>
      </c>
      <c r="Q5699" t="s">
        <v>13030</v>
      </c>
      <c r="R5699" t="s">
        <v>13030</v>
      </c>
      <c r="S5699" t="s">
        <v>13031</v>
      </c>
    </row>
    <row r="5700" spans="1:19" hidden="1" x14ac:dyDescent="0.35">
      <c r="A5700" t="s">
        <v>222</v>
      </c>
      <c r="B5700" s="1">
        <v>45672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>
        <v>1</v>
      </c>
      <c r="I5700">
        <v>179990</v>
      </c>
      <c r="J5700">
        <v>179990</v>
      </c>
      <c r="K5700">
        <v>86602.29</v>
      </c>
      <c r="L5700">
        <v>14744.6</v>
      </c>
      <c r="M5700">
        <v>9.2399999999999996E-2</v>
      </c>
      <c r="N5700" t="s">
        <v>223</v>
      </c>
      <c r="O5700" t="s">
        <v>215</v>
      </c>
      <c r="P5700" t="s">
        <v>27</v>
      </c>
      <c r="Q5700" t="s">
        <v>13032</v>
      </c>
      <c r="R5700" t="s">
        <v>13032</v>
      </c>
      <c r="S5700" t="s">
        <v>13033</v>
      </c>
    </row>
    <row r="5701" spans="1:19" hidden="1" x14ac:dyDescent="0.35">
      <c r="A5701" t="s">
        <v>222</v>
      </c>
      <c r="B5701" s="1">
        <v>45672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>
        <v>1</v>
      </c>
      <c r="I5701">
        <v>179990</v>
      </c>
      <c r="J5701">
        <v>179990</v>
      </c>
      <c r="K5701">
        <v>86602.29</v>
      </c>
      <c r="L5701">
        <v>14744.6</v>
      </c>
      <c r="M5701">
        <v>9.2399999999999996E-2</v>
      </c>
      <c r="N5701" t="s">
        <v>223</v>
      </c>
      <c r="O5701" t="s">
        <v>215</v>
      </c>
      <c r="P5701" t="s">
        <v>27</v>
      </c>
      <c r="Q5701" t="s">
        <v>13034</v>
      </c>
      <c r="R5701" t="s">
        <v>13034</v>
      </c>
      <c r="S5701" t="s">
        <v>13035</v>
      </c>
    </row>
    <row r="5702" spans="1:19" hidden="1" x14ac:dyDescent="0.35">
      <c r="A5702" t="s">
        <v>222</v>
      </c>
      <c r="B5702" s="1">
        <v>45672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>
        <v>1</v>
      </c>
      <c r="I5702">
        <v>179990</v>
      </c>
      <c r="J5702">
        <v>179990</v>
      </c>
      <c r="K5702">
        <v>86602.29</v>
      </c>
      <c r="L5702">
        <v>14744.6</v>
      </c>
      <c r="M5702">
        <v>9.2399999999999996E-2</v>
      </c>
      <c r="N5702" t="s">
        <v>223</v>
      </c>
      <c r="O5702" t="s">
        <v>215</v>
      </c>
      <c r="P5702" t="s">
        <v>27</v>
      </c>
      <c r="Q5702" t="s">
        <v>13036</v>
      </c>
      <c r="R5702" t="s">
        <v>13036</v>
      </c>
      <c r="S5702" t="s">
        <v>13037</v>
      </c>
    </row>
    <row r="5703" spans="1:19" hidden="1" x14ac:dyDescent="0.35">
      <c r="A5703" t="s">
        <v>2354</v>
      </c>
      <c r="B5703" s="1">
        <v>45672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>
        <v>1</v>
      </c>
      <c r="I5703">
        <v>39990</v>
      </c>
      <c r="J5703">
        <v>39990</v>
      </c>
      <c r="K5703">
        <v>21377.23</v>
      </c>
      <c r="L5703">
        <v>-1458.92</v>
      </c>
      <c r="M5703">
        <v>-4.3400000000000001E-2</v>
      </c>
      <c r="N5703" t="s">
        <v>2355</v>
      </c>
      <c r="O5703" t="s">
        <v>215</v>
      </c>
      <c r="P5703" t="s">
        <v>27</v>
      </c>
      <c r="Q5703" t="s">
        <v>13038</v>
      </c>
      <c r="R5703" t="s">
        <v>13038</v>
      </c>
      <c r="S5703" t="s">
        <v>13039</v>
      </c>
    </row>
    <row r="5704" spans="1:19" hidden="1" x14ac:dyDescent="0.35">
      <c r="A5704" t="s">
        <v>633</v>
      </c>
      <c r="B5704" s="1">
        <v>45672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>
        <v>1</v>
      </c>
      <c r="I5704">
        <v>54990</v>
      </c>
      <c r="J5704">
        <v>54990</v>
      </c>
      <c r="K5704">
        <v>32844</v>
      </c>
      <c r="L5704">
        <v>-5740.8</v>
      </c>
      <c r="M5704">
        <v>-0.1242</v>
      </c>
      <c r="N5704" t="s">
        <v>634</v>
      </c>
      <c r="O5704" t="s">
        <v>26</v>
      </c>
      <c r="P5704" t="s">
        <v>27</v>
      </c>
      <c r="Q5704" t="s">
        <v>13040</v>
      </c>
      <c r="R5704" t="s">
        <v>13040</v>
      </c>
      <c r="S5704" t="s">
        <v>13041</v>
      </c>
    </row>
    <row r="5705" spans="1:19" hidden="1" x14ac:dyDescent="0.35">
      <c r="A5705" t="s">
        <v>633</v>
      </c>
      <c r="B5705" s="1">
        <v>45672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>
        <v>1</v>
      </c>
      <c r="I5705">
        <v>54990</v>
      </c>
      <c r="J5705">
        <v>54990</v>
      </c>
      <c r="K5705">
        <v>32844</v>
      </c>
      <c r="L5705">
        <v>-5740.8</v>
      </c>
      <c r="M5705">
        <v>-0.1242</v>
      </c>
      <c r="N5705" t="s">
        <v>634</v>
      </c>
      <c r="O5705" t="s">
        <v>26</v>
      </c>
      <c r="P5705" t="s">
        <v>27</v>
      </c>
      <c r="Q5705" t="s">
        <v>13042</v>
      </c>
      <c r="R5705" t="s">
        <v>13042</v>
      </c>
      <c r="S5705" t="s">
        <v>13043</v>
      </c>
    </row>
    <row r="5706" spans="1:19" hidden="1" x14ac:dyDescent="0.35">
      <c r="A5706" t="s">
        <v>931</v>
      </c>
      <c r="B5706" s="1">
        <v>45672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>
        <v>1</v>
      </c>
      <c r="I5706">
        <v>19980</v>
      </c>
      <c r="J5706">
        <v>19980</v>
      </c>
      <c r="K5706">
        <v>13067.26</v>
      </c>
      <c r="L5706">
        <v>-2658.36</v>
      </c>
      <c r="M5706">
        <v>-0.1583</v>
      </c>
      <c r="N5706" t="s">
        <v>932</v>
      </c>
      <c r="O5706" t="s">
        <v>228</v>
      </c>
      <c r="P5706" t="s">
        <v>27</v>
      </c>
      <c r="Q5706" t="s">
        <v>13044</v>
      </c>
      <c r="R5706" t="s">
        <v>13044</v>
      </c>
      <c r="S5706" t="s">
        <v>13045</v>
      </c>
    </row>
    <row r="5707" spans="1:19" hidden="1" x14ac:dyDescent="0.35">
      <c r="A5707" t="s">
        <v>226</v>
      </c>
      <c r="B5707" s="1">
        <v>45672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>
        <v>1</v>
      </c>
      <c r="I5707">
        <v>24990</v>
      </c>
      <c r="J5707">
        <v>24990</v>
      </c>
      <c r="K5707">
        <v>14342</v>
      </c>
      <c r="L5707">
        <v>-2869.06</v>
      </c>
      <c r="M5707">
        <v>-0.1366</v>
      </c>
      <c r="N5707" t="s">
        <v>227</v>
      </c>
      <c r="O5707" t="s">
        <v>228</v>
      </c>
      <c r="P5707" t="s">
        <v>27</v>
      </c>
      <c r="Q5707" t="s">
        <v>13046</v>
      </c>
      <c r="R5707" t="s">
        <v>13046</v>
      </c>
      <c r="S5707" t="s">
        <v>13047</v>
      </c>
    </row>
    <row r="5708" spans="1:19" hidden="1" x14ac:dyDescent="0.35">
      <c r="A5708" t="s">
        <v>226</v>
      </c>
      <c r="B5708" s="1">
        <v>45672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>
        <v>1</v>
      </c>
      <c r="I5708">
        <v>24990</v>
      </c>
      <c r="J5708">
        <v>24990</v>
      </c>
      <c r="K5708">
        <v>14342</v>
      </c>
      <c r="L5708">
        <v>-2869.06</v>
      </c>
      <c r="M5708">
        <v>-0.1366</v>
      </c>
      <c r="N5708" t="s">
        <v>227</v>
      </c>
      <c r="O5708" t="s">
        <v>228</v>
      </c>
      <c r="P5708" t="s">
        <v>27</v>
      </c>
      <c r="Q5708" t="s">
        <v>13048</v>
      </c>
      <c r="R5708" t="s">
        <v>13048</v>
      </c>
      <c r="S5708" t="s">
        <v>13049</v>
      </c>
    </row>
    <row r="5709" spans="1:19" hidden="1" x14ac:dyDescent="0.35">
      <c r="A5709" t="s">
        <v>231</v>
      </c>
      <c r="B5709" s="1">
        <v>45672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>
        <v>1</v>
      </c>
      <c r="I5709">
        <v>10990</v>
      </c>
      <c r="J5709">
        <v>10990</v>
      </c>
      <c r="K5709">
        <v>4993.58</v>
      </c>
      <c r="L5709">
        <v>-108.04</v>
      </c>
      <c r="M5709">
        <v>-1.17E-2</v>
      </c>
      <c r="N5709" t="s">
        <v>232</v>
      </c>
      <c r="O5709" t="s">
        <v>40</v>
      </c>
      <c r="P5709" t="s">
        <v>41</v>
      </c>
      <c r="Q5709" t="s">
        <v>13050</v>
      </c>
      <c r="R5709" t="s">
        <v>13050</v>
      </c>
      <c r="S5709" t="s">
        <v>13051</v>
      </c>
    </row>
    <row r="5710" spans="1:19" hidden="1" x14ac:dyDescent="0.35">
      <c r="A5710" t="s">
        <v>231</v>
      </c>
      <c r="B5710" s="1">
        <v>45672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>
        <v>2</v>
      </c>
      <c r="I5710">
        <v>21980</v>
      </c>
      <c r="J5710">
        <v>10990</v>
      </c>
      <c r="K5710">
        <v>4993.58</v>
      </c>
      <c r="L5710">
        <v>-216.07</v>
      </c>
      <c r="M5710">
        <v>-1.17E-2</v>
      </c>
      <c r="N5710" t="s">
        <v>232</v>
      </c>
      <c r="O5710" t="s">
        <v>40</v>
      </c>
      <c r="P5710" t="s">
        <v>41</v>
      </c>
      <c r="Q5710" t="s">
        <v>13052</v>
      </c>
      <c r="R5710" t="s">
        <v>13052</v>
      </c>
      <c r="S5710" t="s">
        <v>13053</v>
      </c>
    </row>
    <row r="5711" spans="1:19" hidden="1" x14ac:dyDescent="0.35">
      <c r="A5711" t="s">
        <v>1204</v>
      </c>
      <c r="B5711" s="1">
        <v>45672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>
        <v>1</v>
      </c>
      <c r="I5711">
        <v>22990</v>
      </c>
      <c r="J5711">
        <v>22990</v>
      </c>
      <c r="K5711">
        <v>7066.05</v>
      </c>
      <c r="L5711">
        <v>3088.4</v>
      </c>
      <c r="M5711">
        <v>0.15989999999999999</v>
      </c>
      <c r="N5711" t="s">
        <v>1205</v>
      </c>
      <c r="O5711" t="s">
        <v>704</v>
      </c>
      <c r="P5711" t="s">
        <v>53</v>
      </c>
      <c r="Q5711" t="s">
        <v>13054</v>
      </c>
      <c r="R5711" t="s">
        <v>13054</v>
      </c>
      <c r="S5711" t="s">
        <v>13055</v>
      </c>
    </row>
    <row r="5712" spans="1:19" hidden="1" x14ac:dyDescent="0.35">
      <c r="A5712" t="s">
        <v>1204</v>
      </c>
      <c r="B5712" s="1">
        <v>45672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>
        <v>1</v>
      </c>
      <c r="I5712">
        <v>22990</v>
      </c>
      <c r="J5712">
        <v>22990</v>
      </c>
      <c r="K5712">
        <v>7066.05</v>
      </c>
      <c r="L5712">
        <v>3088.4</v>
      </c>
      <c r="M5712">
        <v>0.15989999999999999</v>
      </c>
      <c r="N5712" t="s">
        <v>1205</v>
      </c>
      <c r="O5712" t="s">
        <v>704</v>
      </c>
      <c r="P5712" t="s">
        <v>53</v>
      </c>
      <c r="Q5712" t="s">
        <v>13056</v>
      </c>
      <c r="R5712" t="s">
        <v>13056</v>
      </c>
      <c r="S5712" t="s">
        <v>13057</v>
      </c>
    </row>
    <row r="5713" spans="1:19" hidden="1" x14ac:dyDescent="0.35">
      <c r="A5713" t="s">
        <v>235</v>
      </c>
      <c r="B5713" s="1">
        <v>45672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>
        <v>1</v>
      </c>
      <c r="I5713">
        <v>109990</v>
      </c>
      <c r="J5713">
        <v>109990</v>
      </c>
      <c r="K5713">
        <v>54298.65</v>
      </c>
      <c r="L5713">
        <v>241.52</v>
      </c>
      <c r="M5713">
        <v>2.5999999999999999E-3</v>
      </c>
      <c r="N5713" t="s">
        <v>236</v>
      </c>
      <c r="O5713" t="s">
        <v>237</v>
      </c>
      <c r="P5713" t="s">
        <v>41</v>
      </c>
      <c r="Q5713" t="s">
        <v>13058</v>
      </c>
      <c r="R5713" t="s">
        <v>13058</v>
      </c>
      <c r="S5713" t="s">
        <v>13059</v>
      </c>
    </row>
    <row r="5714" spans="1:19" hidden="1" x14ac:dyDescent="0.35">
      <c r="A5714" t="s">
        <v>235</v>
      </c>
      <c r="B5714" s="1">
        <v>45672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>
        <v>1</v>
      </c>
      <c r="I5714">
        <v>109990</v>
      </c>
      <c r="J5714">
        <v>109990</v>
      </c>
      <c r="K5714">
        <v>54298.65</v>
      </c>
      <c r="L5714">
        <v>241.52</v>
      </c>
      <c r="M5714">
        <v>2.5999999999999999E-3</v>
      </c>
      <c r="N5714" t="s">
        <v>236</v>
      </c>
      <c r="O5714" t="s">
        <v>237</v>
      </c>
      <c r="P5714" t="s">
        <v>41</v>
      </c>
      <c r="Q5714" t="s">
        <v>13060</v>
      </c>
      <c r="R5714" t="s">
        <v>13060</v>
      </c>
      <c r="S5714" t="s">
        <v>13061</v>
      </c>
    </row>
    <row r="5715" spans="1:19" hidden="1" x14ac:dyDescent="0.35">
      <c r="A5715" t="s">
        <v>1909</v>
      </c>
      <c r="B5715" s="1">
        <v>45672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>
        <v>1</v>
      </c>
      <c r="I5715">
        <v>22990</v>
      </c>
      <c r="J5715">
        <v>22990</v>
      </c>
      <c r="K5715">
        <v>8690.2199999999993</v>
      </c>
      <c r="L5715">
        <v>1656.67</v>
      </c>
      <c r="M5715">
        <v>8.5800000000000001E-2</v>
      </c>
      <c r="N5715" t="s">
        <v>1910</v>
      </c>
      <c r="O5715" t="s">
        <v>228</v>
      </c>
      <c r="P5715" t="s">
        <v>27</v>
      </c>
      <c r="Q5715" t="s">
        <v>13062</v>
      </c>
      <c r="R5715" t="s">
        <v>13062</v>
      </c>
      <c r="S5715" t="s">
        <v>13063</v>
      </c>
    </row>
    <row r="5716" spans="1:19" hidden="1" x14ac:dyDescent="0.35">
      <c r="A5716" t="s">
        <v>244</v>
      </c>
      <c r="B5716" s="1">
        <v>45672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>
        <v>1</v>
      </c>
      <c r="I5716">
        <v>133990</v>
      </c>
      <c r="J5716">
        <v>133990</v>
      </c>
      <c r="K5716">
        <v>78543.58</v>
      </c>
      <c r="L5716">
        <v>-4297.5200000000004</v>
      </c>
      <c r="M5716">
        <v>-3.5299999999999998E-2</v>
      </c>
      <c r="N5716" t="s">
        <v>245</v>
      </c>
      <c r="O5716" t="s">
        <v>246</v>
      </c>
      <c r="P5716" t="s">
        <v>82</v>
      </c>
      <c r="Q5716" t="s">
        <v>13064</v>
      </c>
      <c r="R5716" t="s">
        <v>13064</v>
      </c>
      <c r="S5716" t="s">
        <v>13065</v>
      </c>
    </row>
    <row r="5717" spans="1:19" hidden="1" x14ac:dyDescent="0.35">
      <c r="A5717" t="s">
        <v>244</v>
      </c>
      <c r="B5717" s="1">
        <v>45672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>
        <v>1</v>
      </c>
      <c r="I5717">
        <v>133990</v>
      </c>
      <c r="J5717">
        <v>133990</v>
      </c>
      <c r="K5717">
        <v>78543.58</v>
      </c>
      <c r="L5717">
        <v>-4297.5200000000004</v>
      </c>
      <c r="M5717">
        <v>-3.5299999999999998E-2</v>
      </c>
      <c r="N5717" t="s">
        <v>245</v>
      </c>
      <c r="O5717" t="s">
        <v>246</v>
      </c>
      <c r="P5717" t="s">
        <v>82</v>
      </c>
      <c r="Q5717" t="s">
        <v>13066</v>
      </c>
      <c r="R5717" t="s">
        <v>13066</v>
      </c>
      <c r="S5717" t="s">
        <v>13067</v>
      </c>
    </row>
    <row r="5718" spans="1:19" hidden="1" x14ac:dyDescent="0.35">
      <c r="A5718" t="s">
        <v>849</v>
      </c>
      <c r="B5718" s="1">
        <v>45672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>
        <v>3</v>
      </c>
      <c r="I5718">
        <v>26970</v>
      </c>
      <c r="J5718">
        <v>8990</v>
      </c>
      <c r="K5718">
        <v>3781.2</v>
      </c>
      <c r="L5718">
        <v>1094.54</v>
      </c>
      <c r="M5718">
        <v>4.8300000000000003E-2</v>
      </c>
      <c r="N5718" t="s">
        <v>850</v>
      </c>
      <c r="O5718" t="s">
        <v>318</v>
      </c>
      <c r="P5718" t="s">
        <v>63</v>
      </c>
      <c r="Q5718" t="s">
        <v>13068</v>
      </c>
      <c r="R5718" t="s">
        <v>13068</v>
      </c>
      <c r="S5718" t="s">
        <v>13069</v>
      </c>
    </row>
    <row r="5719" spans="1:19" hidden="1" x14ac:dyDescent="0.35">
      <c r="A5719" t="s">
        <v>1923</v>
      </c>
      <c r="B5719" s="1">
        <v>45672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>
        <v>1</v>
      </c>
      <c r="I5719">
        <v>23990</v>
      </c>
      <c r="J5719">
        <v>23990</v>
      </c>
      <c r="K5719">
        <v>10848.95</v>
      </c>
      <c r="L5719">
        <v>-139.88</v>
      </c>
      <c r="M5719">
        <v>-6.8999999999999999E-3</v>
      </c>
      <c r="N5719" t="s">
        <v>1924</v>
      </c>
      <c r="O5719" t="s">
        <v>1925</v>
      </c>
      <c r="P5719" t="s">
        <v>63</v>
      </c>
      <c r="Q5719" t="s">
        <v>13070</v>
      </c>
      <c r="R5719" t="s">
        <v>13070</v>
      </c>
      <c r="S5719" t="s">
        <v>13071</v>
      </c>
    </row>
    <row r="5720" spans="1:19" hidden="1" x14ac:dyDescent="0.35">
      <c r="A5720" t="s">
        <v>732</v>
      </c>
      <c r="B5720" s="1">
        <v>45672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>
        <v>2</v>
      </c>
      <c r="I5720">
        <v>21780</v>
      </c>
      <c r="J5720">
        <v>10890</v>
      </c>
      <c r="K5720">
        <v>5292.22</v>
      </c>
      <c r="L5720">
        <v>-184.77</v>
      </c>
      <c r="M5720">
        <v>-1.01E-2</v>
      </c>
      <c r="N5720" t="s">
        <v>733</v>
      </c>
      <c r="O5720" t="s">
        <v>318</v>
      </c>
      <c r="P5720" t="s">
        <v>82</v>
      </c>
      <c r="Q5720" t="s">
        <v>13072</v>
      </c>
      <c r="R5720" t="s">
        <v>13072</v>
      </c>
      <c r="S5720" t="s">
        <v>13073</v>
      </c>
    </row>
    <row r="5721" spans="1:19" hidden="1" x14ac:dyDescent="0.35">
      <c r="A5721" t="s">
        <v>5829</v>
      </c>
      <c r="B5721" s="1">
        <v>45672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>
        <v>2</v>
      </c>
      <c r="I5721">
        <v>69980</v>
      </c>
      <c r="J5721">
        <v>34990</v>
      </c>
      <c r="K5721">
        <v>14269.59</v>
      </c>
      <c r="L5721">
        <v>-383.22</v>
      </c>
      <c r="M5721">
        <v>-6.4999999999999997E-3</v>
      </c>
      <c r="N5721" t="s">
        <v>5830</v>
      </c>
      <c r="O5721" t="s">
        <v>5831</v>
      </c>
      <c r="P5721" t="s">
        <v>63</v>
      </c>
      <c r="Q5721" t="s">
        <v>13074</v>
      </c>
      <c r="R5721" t="s">
        <v>13074</v>
      </c>
      <c r="S5721" t="s">
        <v>13075</v>
      </c>
    </row>
    <row r="5722" spans="1:19" hidden="1" x14ac:dyDescent="0.35">
      <c r="A5722" t="s">
        <v>7288</v>
      </c>
      <c r="B5722" s="1">
        <v>45672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>
        <v>1</v>
      </c>
      <c r="I5722">
        <v>36990</v>
      </c>
      <c r="J5722">
        <v>36990</v>
      </c>
      <c r="K5722">
        <v>14872.7</v>
      </c>
      <c r="L5722">
        <v>331.32</v>
      </c>
      <c r="M5722">
        <v>1.0699999999999999E-2</v>
      </c>
      <c r="N5722" t="s">
        <v>7289</v>
      </c>
      <c r="O5722" t="s">
        <v>5831</v>
      </c>
      <c r="P5722" t="s">
        <v>63</v>
      </c>
      <c r="Q5722" t="s">
        <v>13076</v>
      </c>
      <c r="R5722" t="s">
        <v>13076</v>
      </c>
      <c r="S5722" t="s">
        <v>13077</v>
      </c>
    </row>
    <row r="5723" spans="1:19" hidden="1" x14ac:dyDescent="0.35">
      <c r="A5723" t="s">
        <v>753</v>
      </c>
      <c r="B5723" s="1">
        <v>45672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>
        <v>1</v>
      </c>
      <c r="I5723">
        <v>49990</v>
      </c>
      <c r="J5723">
        <v>49990</v>
      </c>
      <c r="K5723">
        <v>15794.77</v>
      </c>
      <c r="L5723">
        <v>6309.26</v>
      </c>
      <c r="M5723">
        <v>0.1502</v>
      </c>
      <c r="N5723" t="s">
        <v>754</v>
      </c>
      <c r="O5723" t="s">
        <v>52</v>
      </c>
      <c r="P5723" t="s">
        <v>53</v>
      </c>
      <c r="Q5723" t="s">
        <v>13078</v>
      </c>
      <c r="R5723" t="s">
        <v>13078</v>
      </c>
      <c r="S5723" t="s">
        <v>13079</v>
      </c>
    </row>
    <row r="5724" spans="1:19" hidden="1" x14ac:dyDescent="0.35">
      <c r="A5724" t="s">
        <v>6339</v>
      </c>
      <c r="B5724" s="1">
        <v>45672</v>
      </c>
      <c r="C5724" t="s">
        <v>53</v>
      </c>
      <c r="D5724" t="s">
        <v>859</v>
      </c>
      <c r="E5724" t="s">
        <v>22</v>
      </c>
      <c r="G5724" t="s">
        <v>24</v>
      </c>
      <c r="H5724">
        <v>1</v>
      </c>
      <c r="I5724">
        <v>139990</v>
      </c>
      <c r="J5724">
        <v>139990</v>
      </c>
      <c r="K5724">
        <v>56940.37</v>
      </c>
      <c r="L5724">
        <v>27759.71</v>
      </c>
      <c r="M5724">
        <v>0.23599999999999999</v>
      </c>
      <c r="N5724" t="s">
        <v>6340</v>
      </c>
      <c r="O5724" t="s">
        <v>52</v>
      </c>
      <c r="P5724" t="s">
        <v>53</v>
      </c>
      <c r="Q5724" t="s">
        <v>13080</v>
      </c>
      <c r="R5724" t="s">
        <v>13081</v>
      </c>
      <c r="S5724" t="s">
        <v>13082</v>
      </c>
    </row>
    <row r="5725" spans="1:19" hidden="1" x14ac:dyDescent="0.35">
      <c r="A5725" t="s">
        <v>7968</v>
      </c>
      <c r="B5725" s="1">
        <v>45672</v>
      </c>
      <c r="C5725" t="s">
        <v>53</v>
      </c>
      <c r="D5725" t="s">
        <v>859</v>
      </c>
      <c r="E5725" t="s">
        <v>22</v>
      </c>
      <c r="G5725" t="s">
        <v>24</v>
      </c>
      <c r="H5725">
        <v>1</v>
      </c>
      <c r="I5725">
        <v>19990</v>
      </c>
      <c r="J5725">
        <v>19990</v>
      </c>
      <c r="K5725">
        <v>6967.58</v>
      </c>
      <c r="L5725">
        <v>4173.9799999999996</v>
      </c>
      <c r="M5725">
        <v>0.2485</v>
      </c>
      <c r="N5725" t="s">
        <v>7969</v>
      </c>
      <c r="O5725" t="s">
        <v>52</v>
      </c>
      <c r="P5725" t="s">
        <v>53</v>
      </c>
      <c r="Q5725" t="s">
        <v>13083</v>
      </c>
      <c r="R5725" t="s">
        <v>13084</v>
      </c>
      <c r="S5725" t="s">
        <v>13085</v>
      </c>
    </row>
    <row r="5726" spans="1:19" hidden="1" x14ac:dyDescent="0.35">
      <c r="A5726" t="s">
        <v>5005</v>
      </c>
      <c r="B5726" s="1">
        <v>45672</v>
      </c>
      <c r="C5726" t="s">
        <v>53</v>
      </c>
      <c r="D5726" t="s">
        <v>859</v>
      </c>
      <c r="E5726" t="s">
        <v>22</v>
      </c>
      <c r="G5726" t="s">
        <v>24</v>
      </c>
      <c r="H5726">
        <v>1</v>
      </c>
      <c r="I5726">
        <v>1990</v>
      </c>
      <c r="J5726">
        <v>1990</v>
      </c>
      <c r="K5726">
        <v>557.77</v>
      </c>
      <c r="L5726">
        <v>646.07000000000005</v>
      </c>
      <c r="M5726">
        <v>0.38640000000000002</v>
      </c>
      <c r="N5726" t="s">
        <v>5006</v>
      </c>
      <c r="O5726" t="s">
        <v>5007</v>
      </c>
      <c r="P5726" t="s">
        <v>53</v>
      </c>
      <c r="Q5726" t="s">
        <v>13086</v>
      </c>
      <c r="R5726" t="s">
        <v>13087</v>
      </c>
      <c r="S5726" t="s">
        <v>13088</v>
      </c>
    </row>
    <row r="5727" spans="1:19" hidden="1" x14ac:dyDescent="0.35">
      <c r="A5727" t="s">
        <v>5098</v>
      </c>
      <c r="B5727" s="1">
        <v>45672</v>
      </c>
      <c r="C5727" t="s">
        <v>53</v>
      </c>
      <c r="D5727" t="s">
        <v>859</v>
      </c>
      <c r="E5727" t="s">
        <v>22</v>
      </c>
      <c r="G5727" t="s">
        <v>24</v>
      </c>
      <c r="H5727">
        <v>1</v>
      </c>
      <c r="I5727">
        <v>1990</v>
      </c>
      <c r="J5727">
        <v>1990</v>
      </c>
      <c r="K5727">
        <v>1443</v>
      </c>
      <c r="L5727">
        <v>-239.16</v>
      </c>
      <c r="M5727">
        <v>-0.14299999999999999</v>
      </c>
      <c r="N5727" t="s">
        <v>5099</v>
      </c>
      <c r="O5727" t="s">
        <v>5007</v>
      </c>
      <c r="P5727" t="s">
        <v>53</v>
      </c>
      <c r="Q5727" t="s">
        <v>13086</v>
      </c>
      <c r="R5727" t="s">
        <v>13087</v>
      </c>
      <c r="S5727" t="s">
        <v>13089</v>
      </c>
    </row>
    <row r="5728" spans="1:19" hidden="1" x14ac:dyDescent="0.35">
      <c r="A5728" t="s">
        <v>162</v>
      </c>
      <c r="B5728" s="1">
        <v>45672</v>
      </c>
      <c r="C5728" t="s">
        <v>53</v>
      </c>
      <c r="D5728" t="s">
        <v>859</v>
      </c>
      <c r="E5728" t="s">
        <v>22</v>
      </c>
      <c r="G5728" t="s">
        <v>24</v>
      </c>
      <c r="H5728">
        <v>1</v>
      </c>
      <c r="I5728">
        <v>39990</v>
      </c>
      <c r="J5728">
        <v>39990</v>
      </c>
      <c r="K5728">
        <v>17690.599999999999</v>
      </c>
      <c r="L5728">
        <v>6505</v>
      </c>
      <c r="M5728">
        <v>0.19359999999999999</v>
      </c>
      <c r="N5728" t="s">
        <v>163</v>
      </c>
      <c r="O5728" t="s">
        <v>52</v>
      </c>
      <c r="P5728" t="s">
        <v>53</v>
      </c>
      <c r="Q5728" t="s">
        <v>13090</v>
      </c>
      <c r="R5728" t="s">
        <v>13091</v>
      </c>
      <c r="S5728" t="s">
        <v>13092</v>
      </c>
    </row>
    <row r="5729" spans="1:19" hidden="1" x14ac:dyDescent="0.35">
      <c r="A5729" t="s">
        <v>168</v>
      </c>
      <c r="B5729" s="1">
        <v>45672</v>
      </c>
      <c r="C5729" t="s">
        <v>53</v>
      </c>
      <c r="D5729" t="s">
        <v>859</v>
      </c>
      <c r="E5729" t="s">
        <v>22</v>
      </c>
      <c r="G5729" t="s">
        <v>24</v>
      </c>
      <c r="H5729">
        <v>1</v>
      </c>
      <c r="I5729">
        <v>44990</v>
      </c>
      <c r="J5729">
        <v>44990</v>
      </c>
      <c r="K5729">
        <v>18452.080000000002</v>
      </c>
      <c r="L5729">
        <v>8768.9599999999991</v>
      </c>
      <c r="M5729">
        <v>0.2319</v>
      </c>
      <c r="N5729" t="s">
        <v>169</v>
      </c>
      <c r="O5729" t="s">
        <v>52</v>
      </c>
      <c r="P5729" t="s">
        <v>53</v>
      </c>
      <c r="Q5729" t="s">
        <v>13093</v>
      </c>
      <c r="R5729" t="s">
        <v>13094</v>
      </c>
      <c r="S5729" t="s">
        <v>13095</v>
      </c>
    </row>
    <row r="5730" spans="1:19" hidden="1" x14ac:dyDescent="0.35">
      <c r="A5730" t="s">
        <v>172</v>
      </c>
      <c r="B5730" s="1">
        <v>45672</v>
      </c>
      <c r="C5730" t="s">
        <v>53</v>
      </c>
      <c r="D5730" t="s">
        <v>859</v>
      </c>
      <c r="E5730" t="s">
        <v>22</v>
      </c>
      <c r="G5730" t="s">
        <v>24</v>
      </c>
      <c r="H5730">
        <v>1</v>
      </c>
      <c r="I5730">
        <v>19980</v>
      </c>
      <c r="J5730">
        <v>19980</v>
      </c>
      <c r="K5730">
        <v>9939.2099999999991</v>
      </c>
      <c r="L5730">
        <v>2149.59</v>
      </c>
      <c r="M5730">
        <v>0.128</v>
      </c>
      <c r="N5730" t="s">
        <v>173</v>
      </c>
      <c r="O5730" t="s">
        <v>52</v>
      </c>
      <c r="P5730" t="s">
        <v>53</v>
      </c>
      <c r="Q5730" t="s">
        <v>13096</v>
      </c>
      <c r="R5730" t="s">
        <v>13097</v>
      </c>
      <c r="S5730" t="s">
        <v>13098</v>
      </c>
    </row>
    <row r="5731" spans="1:19" hidden="1" x14ac:dyDescent="0.35">
      <c r="A5731" t="s">
        <v>13099</v>
      </c>
      <c r="B5731" s="1">
        <v>45672</v>
      </c>
      <c r="C5731" t="s">
        <v>53</v>
      </c>
      <c r="D5731" t="s">
        <v>859</v>
      </c>
      <c r="E5731" t="s">
        <v>22</v>
      </c>
      <c r="G5731" t="s">
        <v>24</v>
      </c>
      <c r="H5731">
        <v>1</v>
      </c>
      <c r="I5731">
        <v>16990</v>
      </c>
      <c r="J5731">
        <v>16990</v>
      </c>
      <c r="K5731">
        <v>10539</v>
      </c>
      <c r="L5731">
        <v>-258.83999999999997</v>
      </c>
      <c r="M5731">
        <v>-1.8100000000000002E-2</v>
      </c>
      <c r="N5731" t="s">
        <v>13100</v>
      </c>
      <c r="O5731" t="s">
        <v>52</v>
      </c>
      <c r="P5731" t="s">
        <v>53</v>
      </c>
      <c r="Q5731" t="s">
        <v>13086</v>
      </c>
      <c r="R5731" t="s">
        <v>13087</v>
      </c>
      <c r="S5731" t="s">
        <v>13101</v>
      </c>
    </row>
    <row r="5732" spans="1:19" hidden="1" x14ac:dyDescent="0.35">
      <c r="A5732" t="s">
        <v>419</v>
      </c>
      <c r="B5732" s="1">
        <v>45672</v>
      </c>
      <c r="C5732" t="s">
        <v>53</v>
      </c>
      <c r="D5732" t="s">
        <v>859</v>
      </c>
      <c r="E5732" t="s">
        <v>22</v>
      </c>
      <c r="G5732" t="s">
        <v>24</v>
      </c>
      <c r="H5732">
        <v>1</v>
      </c>
      <c r="I5732">
        <v>9990</v>
      </c>
      <c r="J5732">
        <v>9990</v>
      </c>
      <c r="K5732">
        <v>1833</v>
      </c>
      <c r="L5732">
        <v>3735.4</v>
      </c>
      <c r="M5732">
        <v>0.44500000000000001</v>
      </c>
      <c r="N5732" t="s">
        <v>420</v>
      </c>
      <c r="O5732" t="s">
        <v>421</v>
      </c>
      <c r="P5732" t="s">
        <v>53</v>
      </c>
      <c r="Q5732" t="s">
        <v>13083</v>
      </c>
      <c r="R5732" t="s">
        <v>13084</v>
      </c>
      <c r="S5732" t="s">
        <v>13102</v>
      </c>
    </row>
    <row r="5733" spans="1:19" hidden="1" x14ac:dyDescent="0.35">
      <c r="A5733" t="s">
        <v>845</v>
      </c>
      <c r="B5733" s="1">
        <v>45672</v>
      </c>
      <c r="C5733" t="s">
        <v>53</v>
      </c>
      <c r="D5733" t="s">
        <v>859</v>
      </c>
      <c r="E5733" t="s">
        <v>22</v>
      </c>
      <c r="G5733" t="s">
        <v>24</v>
      </c>
      <c r="H5733">
        <v>2</v>
      </c>
      <c r="I5733">
        <v>65980</v>
      </c>
      <c r="J5733">
        <v>32990</v>
      </c>
      <c r="K5733">
        <v>16031.45</v>
      </c>
      <c r="L5733">
        <v>4857.5</v>
      </c>
      <c r="M5733">
        <v>8.7599999999999997E-2</v>
      </c>
      <c r="N5733" t="s">
        <v>846</v>
      </c>
      <c r="O5733" t="s">
        <v>745</v>
      </c>
      <c r="P5733" t="s">
        <v>53</v>
      </c>
      <c r="Q5733" t="s">
        <v>13103</v>
      </c>
      <c r="R5733" t="s">
        <v>13104</v>
      </c>
      <c r="S5733" t="s">
        <v>13105</v>
      </c>
    </row>
    <row r="5734" spans="1:19" hidden="1" x14ac:dyDescent="0.35">
      <c r="A5734" t="s">
        <v>1192</v>
      </c>
      <c r="B5734" s="1">
        <v>45672</v>
      </c>
      <c r="C5734" t="s">
        <v>53</v>
      </c>
      <c r="D5734" t="s">
        <v>859</v>
      </c>
      <c r="E5734" t="s">
        <v>22</v>
      </c>
      <c r="G5734" t="s">
        <v>24</v>
      </c>
      <c r="H5734">
        <v>1</v>
      </c>
      <c r="I5734">
        <v>12990</v>
      </c>
      <c r="J5734">
        <v>12990</v>
      </c>
      <c r="K5734">
        <v>8080.09</v>
      </c>
      <c r="L5734">
        <v>-839.57</v>
      </c>
      <c r="M5734">
        <v>-7.6899999999999996E-2</v>
      </c>
      <c r="N5734" t="s">
        <v>1193</v>
      </c>
      <c r="O5734" t="s">
        <v>704</v>
      </c>
      <c r="P5734" t="s">
        <v>53</v>
      </c>
      <c r="Q5734" t="s">
        <v>13083</v>
      </c>
      <c r="R5734" t="s">
        <v>13084</v>
      </c>
      <c r="S5734" t="s">
        <v>13106</v>
      </c>
    </row>
    <row r="5735" spans="1:19" hidden="1" x14ac:dyDescent="0.35">
      <c r="A5735" t="s">
        <v>1291</v>
      </c>
      <c r="B5735" s="1">
        <v>45672</v>
      </c>
      <c r="C5735" t="s">
        <v>53</v>
      </c>
      <c r="D5735" t="s">
        <v>859</v>
      </c>
      <c r="E5735" t="s">
        <v>22</v>
      </c>
      <c r="G5735" t="s">
        <v>24</v>
      </c>
      <c r="H5735">
        <v>1</v>
      </c>
      <c r="I5735">
        <v>19980</v>
      </c>
      <c r="J5735">
        <v>19980</v>
      </c>
      <c r="K5735">
        <v>11991.81</v>
      </c>
      <c r="L5735">
        <v>-855.01</v>
      </c>
      <c r="M5735">
        <v>-5.0900000000000001E-2</v>
      </c>
      <c r="N5735" t="s">
        <v>1292</v>
      </c>
      <c r="O5735" t="s">
        <v>1293</v>
      </c>
      <c r="P5735" t="s">
        <v>53</v>
      </c>
      <c r="Q5735" t="s">
        <v>13083</v>
      </c>
      <c r="R5735" t="s">
        <v>13084</v>
      </c>
      <c r="S5735" t="s">
        <v>13107</v>
      </c>
    </row>
    <row r="5736" spans="1:19" hidden="1" x14ac:dyDescent="0.35">
      <c r="A5736" t="s">
        <v>255</v>
      </c>
      <c r="B5736" s="1">
        <v>45672</v>
      </c>
      <c r="C5736" t="s">
        <v>256</v>
      </c>
      <c r="D5736" t="s">
        <v>21</v>
      </c>
      <c r="E5736" t="s">
        <v>22</v>
      </c>
      <c r="F5736" t="s">
        <v>23</v>
      </c>
      <c r="G5736" t="s">
        <v>24</v>
      </c>
      <c r="H5736">
        <v>1</v>
      </c>
      <c r="I5736">
        <v>14990</v>
      </c>
      <c r="J5736">
        <v>14990</v>
      </c>
      <c r="K5736">
        <v>8940.83</v>
      </c>
      <c r="L5736">
        <v>-2181.34</v>
      </c>
      <c r="M5736">
        <v>-0.17319999999999999</v>
      </c>
      <c r="N5736" t="s">
        <v>257</v>
      </c>
      <c r="O5736" t="s">
        <v>258</v>
      </c>
      <c r="P5736" t="s">
        <v>114</v>
      </c>
      <c r="Q5736" t="s">
        <v>13108</v>
      </c>
      <c r="R5736" t="s">
        <v>13108</v>
      </c>
      <c r="S5736" t="s">
        <v>13109</v>
      </c>
    </row>
    <row r="5737" spans="1:19" hidden="1" x14ac:dyDescent="0.35">
      <c r="A5737" t="s">
        <v>19</v>
      </c>
      <c r="B5737" s="1">
        <v>45672</v>
      </c>
      <c r="C5737" t="s">
        <v>256</v>
      </c>
      <c r="D5737" t="s">
        <v>21</v>
      </c>
      <c r="E5737" t="s">
        <v>22</v>
      </c>
      <c r="F5737" t="s">
        <v>23</v>
      </c>
      <c r="G5737" t="s">
        <v>24</v>
      </c>
      <c r="H5737">
        <v>1</v>
      </c>
      <c r="I5737">
        <v>86990</v>
      </c>
      <c r="J5737">
        <v>86990</v>
      </c>
      <c r="K5737">
        <v>44217.75</v>
      </c>
      <c r="L5737">
        <v>-1752.38</v>
      </c>
      <c r="M5737">
        <v>-2.4E-2</v>
      </c>
      <c r="N5737" t="s">
        <v>25</v>
      </c>
      <c r="O5737" t="s">
        <v>26</v>
      </c>
      <c r="P5737" t="s">
        <v>27</v>
      </c>
      <c r="Q5737" t="s">
        <v>13110</v>
      </c>
      <c r="R5737" t="s">
        <v>13110</v>
      </c>
      <c r="S5737" t="s">
        <v>13111</v>
      </c>
    </row>
    <row r="5738" spans="1:19" hidden="1" x14ac:dyDescent="0.35">
      <c r="A5738" t="s">
        <v>19</v>
      </c>
      <c r="B5738" s="1">
        <v>45672</v>
      </c>
      <c r="C5738" t="s">
        <v>256</v>
      </c>
      <c r="D5738" t="s">
        <v>21</v>
      </c>
      <c r="E5738" t="s">
        <v>22</v>
      </c>
      <c r="F5738" t="s">
        <v>23</v>
      </c>
      <c r="G5738" t="s">
        <v>24</v>
      </c>
      <c r="H5738">
        <v>1</v>
      </c>
      <c r="I5738">
        <v>86990</v>
      </c>
      <c r="J5738">
        <v>86990</v>
      </c>
      <c r="K5738">
        <v>44217.75</v>
      </c>
      <c r="L5738">
        <v>4760.2299999999996</v>
      </c>
      <c r="M5738">
        <v>6.5100000000000005E-2</v>
      </c>
      <c r="N5738" t="s">
        <v>25</v>
      </c>
      <c r="O5738" t="s">
        <v>26</v>
      </c>
      <c r="P5738" t="s">
        <v>27</v>
      </c>
      <c r="Q5738" t="s">
        <v>13112</v>
      </c>
      <c r="R5738" t="s">
        <v>13112</v>
      </c>
      <c r="S5738" t="s">
        <v>13113</v>
      </c>
    </row>
    <row r="5739" spans="1:19" hidden="1" x14ac:dyDescent="0.35">
      <c r="A5739" t="s">
        <v>19</v>
      </c>
      <c r="B5739" s="1">
        <v>45672</v>
      </c>
      <c r="C5739" t="s">
        <v>256</v>
      </c>
      <c r="D5739" t="s">
        <v>21</v>
      </c>
      <c r="E5739" t="s">
        <v>22</v>
      </c>
      <c r="F5739" t="s">
        <v>23</v>
      </c>
      <c r="G5739" t="s">
        <v>24</v>
      </c>
      <c r="H5739">
        <v>1</v>
      </c>
      <c r="I5739">
        <v>86990</v>
      </c>
      <c r="J5739">
        <v>86990</v>
      </c>
      <c r="K5739">
        <v>44217.75</v>
      </c>
      <c r="L5739">
        <v>-1752.38</v>
      </c>
      <c r="M5739">
        <v>-2.4E-2</v>
      </c>
      <c r="N5739" t="s">
        <v>25</v>
      </c>
      <c r="O5739" t="s">
        <v>26</v>
      </c>
      <c r="P5739" t="s">
        <v>27</v>
      </c>
      <c r="Q5739" t="s">
        <v>13114</v>
      </c>
      <c r="R5739" t="s">
        <v>13114</v>
      </c>
      <c r="S5739" t="s">
        <v>13115</v>
      </c>
    </row>
    <row r="5740" spans="1:19" hidden="1" x14ac:dyDescent="0.35">
      <c r="A5740" t="s">
        <v>19</v>
      </c>
      <c r="B5740" s="1">
        <v>45672</v>
      </c>
      <c r="C5740" t="s">
        <v>256</v>
      </c>
      <c r="D5740" t="s">
        <v>21</v>
      </c>
      <c r="E5740" t="s">
        <v>22</v>
      </c>
      <c r="F5740" t="s">
        <v>23</v>
      </c>
      <c r="G5740" t="s">
        <v>24</v>
      </c>
      <c r="H5740">
        <v>1</v>
      </c>
      <c r="I5740">
        <v>86990</v>
      </c>
      <c r="J5740">
        <v>86990</v>
      </c>
      <c r="K5740">
        <v>44217.75</v>
      </c>
      <c r="L5740">
        <v>-1752.38</v>
      </c>
      <c r="M5740">
        <v>-2.4E-2</v>
      </c>
      <c r="N5740" t="s">
        <v>25</v>
      </c>
      <c r="O5740" t="s">
        <v>26</v>
      </c>
      <c r="P5740" t="s">
        <v>27</v>
      </c>
      <c r="Q5740" t="s">
        <v>13116</v>
      </c>
      <c r="R5740" t="s">
        <v>13116</v>
      </c>
      <c r="S5740" t="s">
        <v>13117</v>
      </c>
    </row>
    <row r="5741" spans="1:19" hidden="1" x14ac:dyDescent="0.35">
      <c r="A5741" t="s">
        <v>19</v>
      </c>
      <c r="B5741" s="1">
        <v>45672</v>
      </c>
      <c r="C5741" t="s">
        <v>256</v>
      </c>
      <c r="D5741" t="s">
        <v>21</v>
      </c>
      <c r="E5741" t="s">
        <v>22</v>
      </c>
      <c r="F5741" t="s">
        <v>23</v>
      </c>
      <c r="G5741" t="s">
        <v>24</v>
      </c>
      <c r="H5741">
        <v>1</v>
      </c>
      <c r="I5741">
        <v>86990</v>
      </c>
      <c r="J5741">
        <v>86990</v>
      </c>
      <c r="K5741">
        <v>44217.75</v>
      </c>
      <c r="L5741">
        <v>-1752.38</v>
      </c>
      <c r="M5741">
        <v>-2.4E-2</v>
      </c>
      <c r="N5741" t="s">
        <v>25</v>
      </c>
      <c r="O5741" t="s">
        <v>26</v>
      </c>
      <c r="P5741" t="s">
        <v>27</v>
      </c>
      <c r="Q5741" t="s">
        <v>13118</v>
      </c>
      <c r="R5741" t="s">
        <v>13119</v>
      </c>
      <c r="S5741" t="s">
        <v>13120</v>
      </c>
    </row>
    <row r="5742" spans="1:19" hidden="1" x14ac:dyDescent="0.35">
      <c r="A5742" t="s">
        <v>2642</v>
      </c>
      <c r="B5742" s="1">
        <v>45672</v>
      </c>
      <c r="C5742" t="s">
        <v>256</v>
      </c>
      <c r="D5742" t="s">
        <v>21</v>
      </c>
      <c r="E5742" t="s">
        <v>22</v>
      </c>
      <c r="F5742" t="s">
        <v>23</v>
      </c>
      <c r="G5742" t="s">
        <v>24</v>
      </c>
      <c r="H5742">
        <v>1</v>
      </c>
      <c r="I5742">
        <v>22995</v>
      </c>
      <c r="J5742">
        <v>22995</v>
      </c>
      <c r="K5742">
        <v>10030.75</v>
      </c>
      <c r="L5742">
        <v>-1201.43</v>
      </c>
      <c r="M5742">
        <v>-6.2199999999999998E-2</v>
      </c>
      <c r="N5742" t="s">
        <v>2643</v>
      </c>
      <c r="O5742" t="s">
        <v>2644</v>
      </c>
      <c r="P5742" t="s">
        <v>144</v>
      </c>
      <c r="Q5742" t="s">
        <v>13121</v>
      </c>
      <c r="R5742" t="s">
        <v>13122</v>
      </c>
      <c r="S5742" t="s">
        <v>13123</v>
      </c>
    </row>
    <row r="5743" spans="1:19" hidden="1" x14ac:dyDescent="0.35">
      <c r="A5743" t="s">
        <v>2642</v>
      </c>
      <c r="B5743" s="1">
        <v>45672</v>
      </c>
      <c r="C5743" t="s">
        <v>256</v>
      </c>
      <c r="D5743" t="s">
        <v>21</v>
      </c>
      <c r="E5743" t="s">
        <v>22</v>
      </c>
      <c r="F5743" t="s">
        <v>23</v>
      </c>
      <c r="G5743" t="s">
        <v>24</v>
      </c>
      <c r="H5743">
        <v>1</v>
      </c>
      <c r="I5743">
        <v>22995</v>
      </c>
      <c r="J5743">
        <v>22995</v>
      </c>
      <c r="K5743">
        <v>10030.75</v>
      </c>
      <c r="L5743">
        <v>-1201.43</v>
      </c>
      <c r="M5743">
        <v>-6.2199999999999998E-2</v>
      </c>
      <c r="N5743" t="s">
        <v>2643</v>
      </c>
      <c r="O5743" t="s">
        <v>2644</v>
      </c>
      <c r="P5743" t="s">
        <v>144</v>
      </c>
      <c r="Q5743" t="s">
        <v>13124</v>
      </c>
      <c r="R5743" t="s">
        <v>13125</v>
      </c>
      <c r="S5743" t="s">
        <v>13126</v>
      </c>
    </row>
    <row r="5744" spans="1:19" hidden="1" x14ac:dyDescent="0.35">
      <c r="A5744" t="s">
        <v>2642</v>
      </c>
      <c r="B5744" s="1">
        <v>45672</v>
      </c>
      <c r="C5744" t="s">
        <v>256</v>
      </c>
      <c r="D5744" t="s">
        <v>21</v>
      </c>
      <c r="E5744" t="s">
        <v>22</v>
      </c>
      <c r="F5744" t="s">
        <v>23</v>
      </c>
      <c r="G5744" t="s">
        <v>24</v>
      </c>
      <c r="H5744">
        <v>1</v>
      </c>
      <c r="I5744">
        <v>22995</v>
      </c>
      <c r="J5744">
        <v>22995</v>
      </c>
      <c r="K5744">
        <v>10030.75</v>
      </c>
      <c r="L5744">
        <v>-1201.43</v>
      </c>
      <c r="M5744">
        <v>-6.2199999999999998E-2</v>
      </c>
      <c r="N5744" t="s">
        <v>2643</v>
      </c>
      <c r="O5744" t="s">
        <v>2644</v>
      </c>
      <c r="P5744" t="s">
        <v>144</v>
      </c>
      <c r="Q5744" t="s">
        <v>13127</v>
      </c>
      <c r="R5744" t="s">
        <v>13128</v>
      </c>
      <c r="S5744" t="s">
        <v>13129</v>
      </c>
    </row>
    <row r="5745" spans="1:19" hidden="1" x14ac:dyDescent="0.35">
      <c r="A5745" t="s">
        <v>2642</v>
      </c>
      <c r="B5745" s="1">
        <v>45672</v>
      </c>
      <c r="C5745" t="s">
        <v>256</v>
      </c>
      <c r="D5745" t="s">
        <v>21</v>
      </c>
      <c r="E5745" t="s">
        <v>22</v>
      </c>
      <c r="F5745" t="s">
        <v>23</v>
      </c>
      <c r="G5745" t="s">
        <v>24</v>
      </c>
      <c r="H5745">
        <v>1</v>
      </c>
      <c r="I5745">
        <v>22995</v>
      </c>
      <c r="J5745">
        <v>22995</v>
      </c>
      <c r="K5745">
        <v>10030.75</v>
      </c>
      <c r="L5745">
        <v>-1201.43</v>
      </c>
      <c r="M5745">
        <v>-6.2199999999999998E-2</v>
      </c>
      <c r="N5745" t="s">
        <v>2643</v>
      </c>
      <c r="O5745" t="s">
        <v>2644</v>
      </c>
      <c r="P5745" t="s">
        <v>144</v>
      </c>
      <c r="Q5745" t="s">
        <v>13130</v>
      </c>
      <c r="R5745" t="s">
        <v>13131</v>
      </c>
      <c r="S5745" t="s">
        <v>13132</v>
      </c>
    </row>
    <row r="5746" spans="1:19" hidden="1" x14ac:dyDescent="0.35">
      <c r="A5746" t="s">
        <v>2642</v>
      </c>
      <c r="B5746" s="1">
        <v>45672</v>
      </c>
      <c r="C5746" t="s">
        <v>256</v>
      </c>
      <c r="D5746" t="s">
        <v>21</v>
      </c>
      <c r="E5746" t="s">
        <v>22</v>
      </c>
      <c r="F5746" t="s">
        <v>23</v>
      </c>
      <c r="G5746" t="s">
        <v>24</v>
      </c>
      <c r="H5746">
        <v>1</v>
      </c>
      <c r="I5746">
        <v>22995</v>
      </c>
      <c r="J5746">
        <v>22995</v>
      </c>
      <c r="K5746">
        <v>10030.75</v>
      </c>
      <c r="L5746">
        <v>-1201.43</v>
      </c>
      <c r="M5746">
        <v>-6.2199999999999998E-2</v>
      </c>
      <c r="N5746" t="s">
        <v>2643</v>
      </c>
      <c r="O5746" t="s">
        <v>2644</v>
      </c>
      <c r="P5746" t="s">
        <v>144</v>
      </c>
      <c r="Q5746" t="s">
        <v>13133</v>
      </c>
      <c r="R5746" t="s">
        <v>13134</v>
      </c>
      <c r="S5746" t="s">
        <v>13135</v>
      </c>
    </row>
    <row r="5747" spans="1:19" hidden="1" x14ac:dyDescent="0.35">
      <c r="A5747" t="s">
        <v>7795</v>
      </c>
      <c r="B5747" s="1">
        <v>45672</v>
      </c>
      <c r="C5747" t="s">
        <v>256</v>
      </c>
      <c r="D5747" t="s">
        <v>21</v>
      </c>
      <c r="E5747" t="s">
        <v>22</v>
      </c>
      <c r="F5747" t="s">
        <v>23</v>
      </c>
      <c r="G5747" t="s">
        <v>24</v>
      </c>
      <c r="H5747">
        <v>1</v>
      </c>
      <c r="I5747">
        <v>229990</v>
      </c>
      <c r="J5747">
        <v>229990</v>
      </c>
      <c r="K5747">
        <v>129726.72</v>
      </c>
      <c r="L5747">
        <v>-4522.68</v>
      </c>
      <c r="M5747">
        <v>-2.3400000000000001E-2</v>
      </c>
      <c r="N5747" t="s">
        <v>7796</v>
      </c>
      <c r="O5747" t="s">
        <v>76</v>
      </c>
      <c r="P5747" t="s">
        <v>47</v>
      </c>
      <c r="Q5747" t="s">
        <v>13136</v>
      </c>
      <c r="R5747" t="s">
        <v>13136</v>
      </c>
      <c r="S5747" t="s">
        <v>13137</v>
      </c>
    </row>
    <row r="5748" spans="1:19" hidden="1" x14ac:dyDescent="0.35">
      <c r="A5748" t="s">
        <v>44</v>
      </c>
      <c r="B5748" s="1">
        <v>45672</v>
      </c>
      <c r="C5748" t="s">
        <v>256</v>
      </c>
      <c r="D5748" t="s">
        <v>21</v>
      </c>
      <c r="E5748" t="s">
        <v>22</v>
      </c>
      <c r="F5748" t="s">
        <v>23</v>
      </c>
      <c r="G5748" t="s">
        <v>24</v>
      </c>
      <c r="H5748">
        <v>2</v>
      </c>
      <c r="I5748">
        <v>15780</v>
      </c>
      <c r="J5748">
        <v>7890</v>
      </c>
      <c r="K5748">
        <v>3420.06</v>
      </c>
      <c r="L5748">
        <v>221.72</v>
      </c>
      <c r="M5748">
        <v>1.67E-2</v>
      </c>
      <c r="N5748" t="s">
        <v>45</v>
      </c>
      <c r="O5748" t="s">
        <v>46</v>
      </c>
      <c r="P5748" t="s">
        <v>47</v>
      </c>
      <c r="Q5748" t="s">
        <v>13138</v>
      </c>
      <c r="R5748" t="s">
        <v>13139</v>
      </c>
      <c r="S5748" t="s">
        <v>13140</v>
      </c>
    </row>
    <row r="5749" spans="1:19" hidden="1" x14ac:dyDescent="0.35">
      <c r="A5749" t="s">
        <v>270</v>
      </c>
      <c r="B5749" s="1">
        <v>45672</v>
      </c>
      <c r="C5749" t="s">
        <v>256</v>
      </c>
      <c r="D5749" t="s">
        <v>21</v>
      </c>
      <c r="E5749" t="s">
        <v>22</v>
      </c>
      <c r="F5749" t="s">
        <v>23</v>
      </c>
      <c r="G5749" t="s">
        <v>24</v>
      </c>
      <c r="H5749">
        <v>1</v>
      </c>
      <c r="I5749">
        <v>14990</v>
      </c>
      <c r="J5749">
        <v>14990</v>
      </c>
      <c r="K5749">
        <v>4961</v>
      </c>
      <c r="L5749">
        <v>1672.44</v>
      </c>
      <c r="M5749">
        <v>0.1328</v>
      </c>
      <c r="N5749" t="s">
        <v>271</v>
      </c>
      <c r="O5749" t="s">
        <v>52</v>
      </c>
      <c r="P5749" t="s">
        <v>53</v>
      </c>
      <c r="Q5749" t="s">
        <v>13141</v>
      </c>
      <c r="R5749" t="s">
        <v>13142</v>
      </c>
      <c r="S5749" t="s">
        <v>13143</v>
      </c>
    </row>
    <row r="5750" spans="1:19" hidden="1" x14ac:dyDescent="0.35">
      <c r="A5750" t="s">
        <v>1009</v>
      </c>
      <c r="B5750" s="1">
        <v>45672</v>
      </c>
      <c r="C5750" t="s">
        <v>256</v>
      </c>
      <c r="D5750" t="s">
        <v>21</v>
      </c>
      <c r="E5750" t="s">
        <v>22</v>
      </c>
      <c r="F5750" t="s">
        <v>23</v>
      </c>
      <c r="G5750" t="s">
        <v>24</v>
      </c>
      <c r="H5750">
        <v>1</v>
      </c>
      <c r="I5750">
        <v>199990</v>
      </c>
      <c r="J5750">
        <v>199990</v>
      </c>
      <c r="K5750">
        <v>104066.46</v>
      </c>
      <c r="L5750">
        <v>6347.65</v>
      </c>
      <c r="M5750">
        <v>3.78E-2</v>
      </c>
      <c r="N5750" t="s">
        <v>1010</v>
      </c>
      <c r="O5750" t="s">
        <v>1011</v>
      </c>
      <c r="P5750" t="s">
        <v>82</v>
      </c>
      <c r="Q5750" t="s">
        <v>13144</v>
      </c>
      <c r="R5750" t="s">
        <v>13144</v>
      </c>
      <c r="S5750" t="s">
        <v>13145</v>
      </c>
    </row>
    <row r="5751" spans="1:19" hidden="1" x14ac:dyDescent="0.35">
      <c r="A5751" t="s">
        <v>1009</v>
      </c>
      <c r="B5751" s="1">
        <v>45672</v>
      </c>
      <c r="C5751" t="s">
        <v>256</v>
      </c>
      <c r="D5751" t="s">
        <v>21</v>
      </c>
      <c r="E5751" t="s">
        <v>22</v>
      </c>
      <c r="F5751" t="s">
        <v>23</v>
      </c>
      <c r="G5751" t="s">
        <v>24</v>
      </c>
      <c r="H5751">
        <v>1</v>
      </c>
      <c r="I5751">
        <v>199990</v>
      </c>
      <c r="J5751">
        <v>199990</v>
      </c>
      <c r="K5751">
        <v>104066.46</v>
      </c>
      <c r="L5751">
        <v>6347.65</v>
      </c>
      <c r="M5751">
        <v>3.78E-2</v>
      </c>
      <c r="N5751" t="s">
        <v>1010</v>
      </c>
      <c r="O5751" t="s">
        <v>1011</v>
      </c>
      <c r="P5751" t="s">
        <v>82</v>
      </c>
      <c r="Q5751" t="s">
        <v>13146</v>
      </c>
      <c r="R5751" t="s">
        <v>13146</v>
      </c>
      <c r="S5751" t="s">
        <v>13147</v>
      </c>
    </row>
    <row r="5752" spans="1:19" hidden="1" x14ac:dyDescent="0.35">
      <c r="A5752" t="s">
        <v>1009</v>
      </c>
      <c r="B5752" s="1">
        <v>45672</v>
      </c>
      <c r="C5752" t="s">
        <v>256</v>
      </c>
      <c r="D5752" t="s">
        <v>21</v>
      </c>
      <c r="E5752" t="s">
        <v>22</v>
      </c>
      <c r="F5752" t="s">
        <v>23</v>
      </c>
      <c r="G5752" t="s">
        <v>24</v>
      </c>
      <c r="H5752">
        <v>1</v>
      </c>
      <c r="I5752">
        <v>199990</v>
      </c>
      <c r="J5752">
        <v>199990</v>
      </c>
      <c r="K5752">
        <v>104066.46</v>
      </c>
      <c r="L5752">
        <v>6347.65</v>
      </c>
      <c r="M5752">
        <v>3.78E-2</v>
      </c>
      <c r="N5752" t="s">
        <v>1010</v>
      </c>
      <c r="O5752" t="s">
        <v>1011</v>
      </c>
      <c r="P5752" t="s">
        <v>82</v>
      </c>
      <c r="Q5752" t="s">
        <v>13148</v>
      </c>
      <c r="R5752" t="s">
        <v>13148</v>
      </c>
      <c r="S5752" t="s">
        <v>13149</v>
      </c>
    </row>
    <row r="5753" spans="1:19" hidden="1" x14ac:dyDescent="0.35">
      <c r="A5753" t="s">
        <v>1009</v>
      </c>
      <c r="B5753" s="1">
        <v>45672</v>
      </c>
      <c r="C5753" t="s">
        <v>256</v>
      </c>
      <c r="D5753" t="s">
        <v>21</v>
      </c>
      <c r="E5753" t="s">
        <v>22</v>
      </c>
      <c r="F5753" t="s">
        <v>23</v>
      </c>
      <c r="G5753" t="s">
        <v>24</v>
      </c>
      <c r="H5753">
        <v>1</v>
      </c>
      <c r="I5753">
        <v>199990</v>
      </c>
      <c r="J5753">
        <v>199990</v>
      </c>
      <c r="K5753">
        <v>104066.46</v>
      </c>
      <c r="L5753">
        <v>6347.65</v>
      </c>
      <c r="M5753">
        <v>3.78E-2</v>
      </c>
      <c r="N5753" t="s">
        <v>1010</v>
      </c>
      <c r="O5753" t="s">
        <v>1011</v>
      </c>
      <c r="P5753" t="s">
        <v>82</v>
      </c>
      <c r="Q5753" t="s">
        <v>13150</v>
      </c>
      <c r="R5753" t="s">
        <v>13150</v>
      </c>
      <c r="S5753" t="s">
        <v>13151</v>
      </c>
    </row>
    <row r="5754" spans="1:19" hidden="1" x14ac:dyDescent="0.35">
      <c r="A5754" t="s">
        <v>79</v>
      </c>
      <c r="B5754" s="1">
        <v>45672</v>
      </c>
      <c r="C5754" t="s">
        <v>256</v>
      </c>
      <c r="D5754" t="s">
        <v>21</v>
      </c>
      <c r="E5754" t="s">
        <v>22</v>
      </c>
      <c r="F5754" t="s">
        <v>23</v>
      </c>
      <c r="G5754" t="s">
        <v>24</v>
      </c>
      <c r="H5754">
        <v>1</v>
      </c>
      <c r="I5754">
        <v>42990</v>
      </c>
      <c r="J5754">
        <v>42990</v>
      </c>
      <c r="K5754">
        <v>21557.38</v>
      </c>
      <c r="L5754">
        <v>-652.51</v>
      </c>
      <c r="M5754">
        <v>-1.8100000000000002E-2</v>
      </c>
      <c r="N5754" t="s">
        <v>80</v>
      </c>
      <c r="O5754" t="s">
        <v>81</v>
      </c>
      <c r="P5754" t="s">
        <v>82</v>
      </c>
      <c r="Q5754" t="s">
        <v>13152</v>
      </c>
      <c r="R5754" t="s">
        <v>13152</v>
      </c>
      <c r="S5754" t="s">
        <v>13153</v>
      </c>
    </row>
    <row r="5755" spans="1:19" hidden="1" x14ac:dyDescent="0.35">
      <c r="A5755" t="s">
        <v>79</v>
      </c>
      <c r="B5755" s="1">
        <v>45672</v>
      </c>
      <c r="C5755" t="s">
        <v>256</v>
      </c>
      <c r="D5755" t="s">
        <v>21</v>
      </c>
      <c r="E5755" t="s">
        <v>22</v>
      </c>
      <c r="F5755" t="s">
        <v>23</v>
      </c>
      <c r="G5755" t="s">
        <v>24</v>
      </c>
      <c r="H5755">
        <v>1</v>
      </c>
      <c r="I5755">
        <v>42990</v>
      </c>
      <c r="J5755">
        <v>42990</v>
      </c>
      <c r="K5755">
        <v>21557.38</v>
      </c>
      <c r="L5755">
        <v>-652.51</v>
      </c>
      <c r="M5755">
        <v>-1.8100000000000002E-2</v>
      </c>
      <c r="N5755" t="s">
        <v>80</v>
      </c>
      <c r="O5755" t="s">
        <v>81</v>
      </c>
      <c r="P5755" t="s">
        <v>82</v>
      </c>
      <c r="Q5755" t="s">
        <v>13154</v>
      </c>
      <c r="R5755" t="s">
        <v>13154</v>
      </c>
      <c r="S5755" t="s">
        <v>13155</v>
      </c>
    </row>
    <row r="5756" spans="1:19" hidden="1" x14ac:dyDescent="0.35">
      <c r="A5756" t="s">
        <v>79</v>
      </c>
      <c r="B5756" s="1">
        <v>45672</v>
      </c>
      <c r="C5756" t="s">
        <v>256</v>
      </c>
      <c r="D5756" t="s">
        <v>21</v>
      </c>
      <c r="E5756" t="s">
        <v>22</v>
      </c>
      <c r="F5756" t="s">
        <v>23</v>
      </c>
      <c r="G5756" t="s">
        <v>24</v>
      </c>
      <c r="H5756">
        <v>2</v>
      </c>
      <c r="I5756">
        <v>85980</v>
      </c>
      <c r="J5756">
        <v>42990</v>
      </c>
      <c r="K5756">
        <v>21557.38</v>
      </c>
      <c r="L5756">
        <v>1995</v>
      </c>
      <c r="M5756">
        <v>2.76E-2</v>
      </c>
      <c r="N5756" t="s">
        <v>80</v>
      </c>
      <c r="O5756" t="s">
        <v>81</v>
      </c>
      <c r="P5756" t="s">
        <v>82</v>
      </c>
      <c r="Q5756" t="s">
        <v>13156</v>
      </c>
      <c r="R5756" t="s">
        <v>13156</v>
      </c>
      <c r="S5756" t="s">
        <v>13157</v>
      </c>
    </row>
    <row r="5757" spans="1:19" hidden="1" x14ac:dyDescent="0.35">
      <c r="A5757" t="s">
        <v>79</v>
      </c>
      <c r="B5757" s="1">
        <v>45672</v>
      </c>
      <c r="C5757" t="s">
        <v>256</v>
      </c>
      <c r="D5757" t="s">
        <v>21</v>
      </c>
      <c r="E5757" t="s">
        <v>22</v>
      </c>
      <c r="F5757" t="s">
        <v>23</v>
      </c>
      <c r="G5757" t="s">
        <v>24</v>
      </c>
      <c r="H5757">
        <v>1</v>
      </c>
      <c r="I5757">
        <v>42990</v>
      </c>
      <c r="J5757">
        <v>42990</v>
      </c>
      <c r="K5757">
        <v>21557.38</v>
      </c>
      <c r="L5757">
        <v>-652.51</v>
      </c>
      <c r="M5757">
        <v>-1.8100000000000002E-2</v>
      </c>
      <c r="N5757" t="s">
        <v>80</v>
      </c>
      <c r="O5757" t="s">
        <v>81</v>
      </c>
      <c r="P5757" t="s">
        <v>82</v>
      </c>
      <c r="Q5757" t="s">
        <v>13158</v>
      </c>
      <c r="R5757" t="s">
        <v>13158</v>
      </c>
      <c r="S5757" t="s">
        <v>13159</v>
      </c>
    </row>
    <row r="5758" spans="1:19" hidden="1" x14ac:dyDescent="0.35">
      <c r="A5758" t="s">
        <v>79</v>
      </c>
      <c r="B5758" s="1">
        <v>45672</v>
      </c>
      <c r="C5758" t="s">
        <v>256</v>
      </c>
      <c r="D5758" t="s">
        <v>21</v>
      </c>
      <c r="E5758" t="s">
        <v>22</v>
      </c>
      <c r="F5758" t="s">
        <v>23</v>
      </c>
      <c r="G5758" t="s">
        <v>24</v>
      </c>
      <c r="H5758">
        <v>1</v>
      </c>
      <c r="I5758">
        <v>42990</v>
      </c>
      <c r="J5758">
        <v>42990</v>
      </c>
      <c r="K5758">
        <v>21557.38</v>
      </c>
      <c r="L5758">
        <v>-652.51</v>
      </c>
      <c r="M5758">
        <v>-1.8100000000000002E-2</v>
      </c>
      <c r="N5758" t="s">
        <v>80</v>
      </c>
      <c r="O5758" t="s">
        <v>81</v>
      </c>
      <c r="P5758" t="s">
        <v>82</v>
      </c>
      <c r="Q5758" t="s">
        <v>13160</v>
      </c>
      <c r="R5758" t="s">
        <v>13160</v>
      </c>
      <c r="S5758" t="s">
        <v>13161</v>
      </c>
    </row>
    <row r="5759" spans="1:19" hidden="1" x14ac:dyDescent="0.35">
      <c r="A5759" t="s">
        <v>79</v>
      </c>
      <c r="B5759" s="1">
        <v>45672</v>
      </c>
      <c r="C5759" t="s">
        <v>256</v>
      </c>
      <c r="D5759" t="s">
        <v>21</v>
      </c>
      <c r="E5759" t="s">
        <v>22</v>
      </c>
      <c r="F5759" t="s">
        <v>23</v>
      </c>
      <c r="G5759" t="s">
        <v>24</v>
      </c>
      <c r="H5759">
        <v>1</v>
      </c>
      <c r="I5759">
        <v>42990</v>
      </c>
      <c r="J5759">
        <v>42990</v>
      </c>
      <c r="K5759">
        <v>21557.38</v>
      </c>
      <c r="L5759">
        <v>-652.51</v>
      </c>
      <c r="M5759">
        <v>-1.8100000000000002E-2</v>
      </c>
      <c r="N5759" t="s">
        <v>80</v>
      </c>
      <c r="O5759" t="s">
        <v>81</v>
      </c>
      <c r="P5759" t="s">
        <v>82</v>
      </c>
      <c r="Q5759" t="s">
        <v>13162</v>
      </c>
      <c r="R5759" t="s">
        <v>13162</v>
      </c>
      <c r="S5759" t="s">
        <v>13163</v>
      </c>
    </row>
    <row r="5760" spans="1:19" hidden="1" x14ac:dyDescent="0.35">
      <c r="A5760" t="s">
        <v>79</v>
      </c>
      <c r="B5760" s="1">
        <v>45672</v>
      </c>
      <c r="C5760" t="s">
        <v>256</v>
      </c>
      <c r="D5760" t="s">
        <v>21</v>
      </c>
      <c r="E5760" t="s">
        <v>22</v>
      </c>
      <c r="F5760" t="s">
        <v>23</v>
      </c>
      <c r="G5760" t="s">
        <v>24</v>
      </c>
      <c r="H5760">
        <v>1</v>
      </c>
      <c r="I5760">
        <v>42990</v>
      </c>
      <c r="J5760">
        <v>42990</v>
      </c>
      <c r="K5760">
        <v>21557.38</v>
      </c>
      <c r="L5760">
        <v>-652.51</v>
      </c>
      <c r="M5760">
        <v>-1.8100000000000002E-2</v>
      </c>
      <c r="N5760" t="s">
        <v>80</v>
      </c>
      <c r="O5760" t="s">
        <v>81</v>
      </c>
      <c r="P5760" t="s">
        <v>82</v>
      </c>
      <c r="Q5760" t="s">
        <v>13164</v>
      </c>
      <c r="R5760" t="s">
        <v>13164</v>
      </c>
      <c r="S5760" t="s">
        <v>13165</v>
      </c>
    </row>
    <row r="5761" spans="1:19" hidden="1" x14ac:dyDescent="0.35">
      <c r="A5761" t="s">
        <v>79</v>
      </c>
      <c r="B5761" s="1">
        <v>45672</v>
      </c>
      <c r="C5761" t="s">
        <v>256</v>
      </c>
      <c r="D5761" t="s">
        <v>21</v>
      </c>
      <c r="E5761" t="s">
        <v>22</v>
      </c>
      <c r="F5761" t="s">
        <v>23</v>
      </c>
      <c r="G5761" t="s">
        <v>24</v>
      </c>
      <c r="H5761">
        <v>1</v>
      </c>
      <c r="I5761">
        <v>42990</v>
      </c>
      <c r="J5761">
        <v>42990</v>
      </c>
      <c r="K5761">
        <v>21557.38</v>
      </c>
      <c r="L5761">
        <v>-652.51</v>
      </c>
      <c r="M5761">
        <v>-1.8100000000000002E-2</v>
      </c>
      <c r="N5761" t="s">
        <v>80</v>
      </c>
      <c r="O5761" t="s">
        <v>81</v>
      </c>
      <c r="P5761" t="s">
        <v>82</v>
      </c>
      <c r="Q5761" t="s">
        <v>13166</v>
      </c>
      <c r="R5761" t="s">
        <v>13166</v>
      </c>
      <c r="S5761" t="s">
        <v>13167</v>
      </c>
    </row>
    <row r="5762" spans="1:19" hidden="1" x14ac:dyDescent="0.35">
      <c r="A5762" t="s">
        <v>79</v>
      </c>
      <c r="B5762" s="1">
        <v>45672</v>
      </c>
      <c r="C5762" t="s">
        <v>256</v>
      </c>
      <c r="D5762" t="s">
        <v>21</v>
      </c>
      <c r="E5762" t="s">
        <v>22</v>
      </c>
      <c r="F5762" t="s">
        <v>23</v>
      </c>
      <c r="G5762" t="s">
        <v>24</v>
      </c>
      <c r="H5762">
        <v>1</v>
      </c>
      <c r="I5762">
        <v>42990</v>
      </c>
      <c r="J5762">
        <v>42990</v>
      </c>
      <c r="K5762">
        <v>21557.38</v>
      </c>
      <c r="L5762">
        <v>-652.51</v>
      </c>
      <c r="M5762">
        <v>-1.8100000000000002E-2</v>
      </c>
      <c r="N5762" t="s">
        <v>80</v>
      </c>
      <c r="O5762" t="s">
        <v>81</v>
      </c>
      <c r="P5762" t="s">
        <v>82</v>
      </c>
      <c r="Q5762" t="s">
        <v>13168</v>
      </c>
      <c r="R5762" t="s">
        <v>13168</v>
      </c>
      <c r="S5762" t="s">
        <v>13169</v>
      </c>
    </row>
    <row r="5763" spans="1:19" hidden="1" x14ac:dyDescent="0.35">
      <c r="A5763" t="s">
        <v>79</v>
      </c>
      <c r="B5763" s="1">
        <v>45672</v>
      </c>
      <c r="C5763" t="s">
        <v>256</v>
      </c>
      <c r="D5763" t="s">
        <v>21</v>
      </c>
      <c r="E5763" t="s">
        <v>22</v>
      </c>
      <c r="F5763" t="s">
        <v>23</v>
      </c>
      <c r="G5763" t="s">
        <v>24</v>
      </c>
      <c r="H5763">
        <v>1</v>
      </c>
      <c r="I5763">
        <v>42990</v>
      </c>
      <c r="J5763">
        <v>42990</v>
      </c>
      <c r="K5763">
        <v>21557.38</v>
      </c>
      <c r="L5763">
        <v>-652.51</v>
      </c>
      <c r="M5763">
        <v>-1.8100000000000002E-2</v>
      </c>
      <c r="N5763" t="s">
        <v>80</v>
      </c>
      <c r="O5763" t="s">
        <v>81</v>
      </c>
      <c r="P5763" t="s">
        <v>82</v>
      </c>
      <c r="Q5763" t="s">
        <v>13170</v>
      </c>
      <c r="R5763" t="s">
        <v>13170</v>
      </c>
      <c r="S5763" t="s">
        <v>13171</v>
      </c>
    </row>
    <row r="5764" spans="1:19" hidden="1" x14ac:dyDescent="0.35">
      <c r="A5764" t="s">
        <v>79</v>
      </c>
      <c r="B5764" s="1">
        <v>45672</v>
      </c>
      <c r="C5764" t="s">
        <v>256</v>
      </c>
      <c r="D5764" t="s">
        <v>21</v>
      </c>
      <c r="E5764" t="s">
        <v>22</v>
      </c>
      <c r="F5764" t="s">
        <v>23</v>
      </c>
      <c r="G5764" t="s">
        <v>24</v>
      </c>
      <c r="H5764">
        <v>1</v>
      </c>
      <c r="I5764">
        <v>42990</v>
      </c>
      <c r="J5764">
        <v>42990</v>
      </c>
      <c r="K5764">
        <v>21557.38</v>
      </c>
      <c r="L5764">
        <v>-652.51</v>
      </c>
      <c r="M5764">
        <v>-1.8100000000000002E-2</v>
      </c>
      <c r="N5764" t="s">
        <v>80</v>
      </c>
      <c r="O5764" t="s">
        <v>81</v>
      </c>
      <c r="P5764" t="s">
        <v>82</v>
      </c>
      <c r="Q5764" t="s">
        <v>13172</v>
      </c>
      <c r="R5764" t="s">
        <v>13172</v>
      </c>
      <c r="S5764" t="s">
        <v>13173</v>
      </c>
    </row>
    <row r="5765" spans="1:19" hidden="1" x14ac:dyDescent="0.35">
      <c r="A5765" t="s">
        <v>880</v>
      </c>
      <c r="B5765" s="1">
        <v>45672</v>
      </c>
      <c r="C5765" t="s">
        <v>256</v>
      </c>
      <c r="D5765" t="s">
        <v>21</v>
      </c>
      <c r="E5765" t="s">
        <v>22</v>
      </c>
      <c r="F5765" t="s">
        <v>23</v>
      </c>
      <c r="G5765" t="s">
        <v>24</v>
      </c>
      <c r="H5765">
        <v>1</v>
      </c>
      <c r="I5765">
        <v>14990</v>
      </c>
      <c r="J5765">
        <v>14990</v>
      </c>
      <c r="K5765">
        <v>6111.63</v>
      </c>
      <c r="L5765">
        <v>899.12</v>
      </c>
      <c r="M5765">
        <v>7.1400000000000005E-2</v>
      </c>
      <c r="N5765" t="s">
        <v>881</v>
      </c>
      <c r="O5765" t="s">
        <v>882</v>
      </c>
      <c r="P5765" t="s">
        <v>27</v>
      </c>
      <c r="Q5765" t="s">
        <v>13174</v>
      </c>
      <c r="R5765" t="s">
        <v>13175</v>
      </c>
      <c r="S5765" t="s">
        <v>13176</v>
      </c>
    </row>
    <row r="5766" spans="1:19" hidden="1" x14ac:dyDescent="0.35">
      <c r="A5766" t="s">
        <v>884</v>
      </c>
      <c r="B5766" s="1">
        <v>45672</v>
      </c>
      <c r="C5766" t="s">
        <v>256</v>
      </c>
      <c r="D5766" t="s">
        <v>21</v>
      </c>
      <c r="E5766" t="s">
        <v>22</v>
      </c>
      <c r="F5766" t="s">
        <v>23</v>
      </c>
      <c r="G5766" t="s">
        <v>24</v>
      </c>
      <c r="H5766">
        <v>1</v>
      </c>
      <c r="I5766">
        <v>34990</v>
      </c>
      <c r="J5766">
        <v>34990</v>
      </c>
      <c r="K5766">
        <v>20701.009999999998</v>
      </c>
      <c r="L5766">
        <v>-3690.25</v>
      </c>
      <c r="M5766">
        <v>-0.1255</v>
      </c>
      <c r="N5766" t="s">
        <v>885</v>
      </c>
      <c r="O5766" t="s">
        <v>46</v>
      </c>
      <c r="P5766" t="s">
        <v>47</v>
      </c>
      <c r="Q5766" t="s">
        <v>13177</v>
      </c>
      <c r="R5766" t="s">
        <v>13177</v>
      </c>
      <c r="S5766" t="s">
        <v>13178</v>
      </c>
    </row>
    <row r="5767" spans="1:19" hidden="1" x14ac:dyDescent="0.35">
      <c r="A5767" t="s">
        <v>2410</v>
      </c>
      <c r="B5767" s="1">
        <v>45672</v>
      </c>
      <c r="C5767" t="s">
        <v>256</v>
      </c>
      <c r="D5767" t="s">
        <v>21</v>
      </c>
      <c r="E5767" t="s">
        <v>22</v>
      </c>
      <c r="F5767" t="s">
        <v>23</v>
      </c>
      <c r="G5767" t="s">
        <v>24</v>
      </c>
      <c r="H5767">
        <v>1</v>
      </c>
      <c r="I5767">
        <v>29990</v>
      </c>
      <c r="J5767">
        <v>29990</v>
      </c>
      <c r="K5767">
        <v>15758.89</v>
      </c>
      <c r="L5767">
        <v>-3495.19</v>
      </c>
      <c r="M5767">
        <v>-0.13869999999999999</v>
      </c>
      <c r="N5767" t="s">
        <v>2411</v>
      </c>
      <c r="O5767" t="s">
        <v>2412</v>
      </c>
      <c r="P5767" t="s">
        <v>63</v>
      </c>
      <c r="Q5767" t="s">
        <v>13179</v>
      </c>
      <c r="R5767" t="s">
        <v>13180</v>
      </c>
      <c r="S5767" t="s">
        <v>13181</v>
      </c>
    </row>
    <row r="5768" spans="1:19" hidden="1" x14ac:dyDescent="0.35">
      <c r="A5768" t="s">
        <v>2410</v>
      </c>
      <c r="B5768" s="1">
        <v>45672</v>
      </c>
      <c r="C5768" t="s">
        <v>256</v>
      </c>
      <c r="D5768" t="s">
        <v>21</v>
      </c>
      <c r="E5768" t="s">
        <v>22</v>
      </c>
      <c r="F5768" t="s">
        <v>23</v>
      </c>
      <c r="G5768" t="s">
        <v>24</v>
      </c>
      <c r="H5768">
        <v>1</v>
      </c>
      <c r="I5768">
        <v>29990</v>
      </c>
      <c r="J5768">
        <v>29990</v>
      </c>
      <c r="K5768">
        <v>15758.89</v>
      </c>
      <c r="L5768">
        <v>-2173.34</v>
      </c>
      <c r="M5768">
        <v>-8.6199999999999999E-2</v>
      </c>
      <c r="N5768" t="s">
        <v>2411</v>
      </c>
      <c r="O5768" t="s">
        <v>2412</v>
      </c>
      <c r="P5768" t="s">
        <v>63</v>
      </c>
      <c r="Q5768" t="s">
        <v>13182</v>
      </c>
      <c r="R5768" t="s">
        <v>13182</v>
      </c>
      <c r="S5768" t="s">
        <v>13183</v>
      </c>
    </row>
    <row r="5769" spans="1:19" hidden="1" x14ac:dyDescent="0.35">
      <c r="A5769" t="s">
        <v>2410</v>
      </c>
      <c r="B5769" s="1">
        <v>45672</v>
      </c>
      <c r="C5769" t="s">
        <v>256</v>
      </c>
      <c r="D5769" t="s">
        <v>21</v>
      </c>
      <c r="E5769" t="s">
        <v>22</v>
      </c>
      <c r="F5769" t="s">
        <v>23</v>
      </c>
      <c r="G5769" t="s">
        <v>24</v>
      </c>
      <c r="H5769">
        <v>1</v>
      </c>
      <c r="I5769">
        <v>29990</v>
      </c>
      <c r="J5769">
        <v>29990</v>
      </c>
      <c r="K5769">
        <v>15758.89</v>
      </c>
      <c r="L5769">
        <v>-3495.19</v>
      </c>
      <c r="M5769">
        <v>-0.13869999999999999</v>
      </c>
      <c r="N5769" t="s">
        <v>2411</v>
      </c>
      <c r="O5769" t="s">
        <v>2412</v>
      </c>
      <c r="P5769" t="s">
        <v>63</v>
      </c>
      <c r="Q5769" t="s">
        <v>13184</v>
      </c>
      <c r="R5769" t="s">
        <v>13184</v>
      </c>
      <c r="S5769" t="s">
        <v>13185</v>
      </c>
    </row>
    <row r="5770" spans="1:19" hidden="1" x14ac:dyDescent="0.35">
      <c r="A5770" t="s">
        <v>2410</v>
      </c>
      <c r="B5770" s="1">
        <v>45672</v>
      </c>
      <c r="C5770" t="s">
        <v>256</v>
      </c>
      <c r="D5770" t="s">
        <v>21</v>
      </c>
      <c r="E5770" t="s">
        <v>22</v>
      </c>
      <c r="F5770" t="s">
        <v>23</v>
      </c>
      <c r="G5770" t="s">
        <v>24</v>
      </c>
      <c r="H5770">
        <v>1</v>
      </c>
      <c r="I5770">
        <v>29990</v>
      </c>
      <c r="J5770">
        <v>29990</v>
      </c>
      <c r="K5770">
        <v>15758.89</v>
      </c>
      <c r="L5770">
        <v>-3495.19</v>
      </c>
      <c r="M5770">
        <v>-0.13869999999999999</v>
      </c>
      <c r="N5770" t="s">
        <v>2411</v>
      </c>
      <c r="O5770" t="s">
        <v>2412</v>
      </c>
      <c r="P5770" t="s">
        <v>63</v>
      </c>
      <c r="Q5770" t="s">
        <v>13186</v>
      </c>
      <c r="R5770" t="s">
        <v>13187</v>
      </c>
      <c r="S5770" t="s">
        <v>13188</v>
      </c>
    </row>
    <row r="5771" spans="1:19" hidden="1" x14ac:dyDescent="0.35">
      <c r="A5771" t="s">
        <v>5857</v>
      </c>
      <c r="B5771" s="1">
        <v>45672</v>
      </c>
      <c r="C5771" t="s">
        <v>256</v>
      </c>
      <c r="D5771" t="s">
        <v>21</v>
      </c>
      <c r="E5771" t="s">
        <v>22</v>
      </c>
      <c r="F5771" t="s">
        <v>23</v>
      </c>
      <c r="G5771" t="s">
        <v>24</v>
      </c>
      <c r="H5771">
        <v>1</v>
      </c>
      <c r="I5771">
        <v>16990</v>
      </c>
      <c r="J5771">
        <v>16990</v>
      </c>
      <c r="K5771">
        <v>8436.59</v>
      </c>
      <c r="L5771">
        <v>-409.04</v>
      </c>
      <c r="M5771">
        <v>-2.86E-2</v>
      </c>
      <c r="N5771" t="s">
        <v>5858</v>
      </c>
      <c r="O5771" t="s">
        <v>40</v>
      </c>
      <c r="P5771" t="s">
        <v>41</v>
      </c>
      <c r="Q5771" t="s">
        <v>13189</v>
      </c>
      <c r="R5771" t="s">
        <v>13190</v>
      </c>
      <c r="S5771" t="s">
        <v>13191</v>
      </c>
    </row>
    <row r="5772" spans="1:19" hidden="1" x14ac:dyDescent="0.35">
      <c r="A5772" t="s">
        <v>2206</v>
      </c>
      <c r="B5772" s="1">
        <v>45672</v>
      </c>
      <c r="C5772" t="s">
        <v>256</v>
      </c>
      <c r="D5772" t="s">
        <v>21</v>
      </c>
      <c r="E5772" t="s">
        <v>22</v>
      </c>
      <c r="F5772" t="s">
        <v>23</v>
      </c>
      <c r="G5772" t="s">
        <v>24</v>
      </c>
      <c r="H5772">
        <v>1</v>
      </c>
      <c r="I5772">
        <v>23990</v>
      </c>
      <c r="J5772">
        <v>23990</v>
      </c>
      <c r="K5772">
        <v>11498.24</v>
      </c>
      <c r="L5772">
        <v>-731.19</v>
      </c>
      <c r="M5772">
        <v>-3.6299999999999999E-2</v>
      </c>
      <c r="N5772" t="s">
        <v>2207</v>
      </c>
      <c r="O5772" t="s">
        <v>40</v>
      </c>
      <c r="P5772" t="s">
        <v>41</v>
      </c>
      <c r="Q5772" t="s">
        <v>13192</v>
      </c>
      <c r="R5772" t="s">
        <v>13192</v>
      </c>
      <c r="S5772" t="s">
        <v>13193</v>
      </c>
    </row>
    <row r="5773" spans="1:19" hidden="1" x14ac:dyDescent="0.35">
      <c r="A5773" t="s">
        <v>316</v>
      </c>
      <c r="B5773" s="1">
        <v>45672</v>
      </c>
      <c r="C5773" t="s">
        <v>256</v>
      </c>
      <c r="D5773" t="s">
        <v>21</v>
      </c>
      <c r="E5773" t="s">
        <v>22</v>
      </c>
      <c r="F5773" t="s">
        <v>23</v>
      </c>
      <c r="G5773" t="s">
        <v>24</v>
      </c>
      <c r="H5773">
        <v>1</v>
      </c>
      <c r="I5773">
        <v>19990</v>
      </c>
      <c r="J5773">
        <v>19990</v>
      </c>
      <c r="K5773">
        <v>9200.5499999999993</v>
      </c>
      <c r="L5773">
        <v>-719.21</v>
      </c>
      <c r="M5773">
        <v>-4.2799999999999998E-2</v>
      </c>
      <c r="N5773" t="s">
        <v>317</v>
      </c>
      <c r="O5773" t="s">
        <v>318</v>
      </c>
      <c r="P5773" t="s">
        <v>47</v>
      </c>
      <c r="Q5773" t="s">
        <v>13194</v>
      </c>
      <c r="R5773" t="s">
        <v>13195</v>
      </c>
      <c r="S5773" t="s">
        <v>13196</v>
      </c>
    </row>
    <row r="5774" spans="1:19" hidden="1" x14ac:dyDescent="0.35">
      <c r="A5774" t="s">
        <v>316</v>
      </c>
      <c r="B5774" s="1">
        <v>45672</v>
      </c>
      <c r="C5774" t="s">
        <v>256</v>
      </c>
      <c r="D5774" t="s">
        <v>21</v>
      </c>
      <c r="E5774" t="s">
        <v>22</v>
      </c>
      <c r="F5774" t="s">
        <v>23</v>
      </c>
      <c r="G5774" t="s">
        <v>24</v>
      </c>
      <c r="H5774">
        <v>1</v>
      </c>
      <c r="I5774">
        <v>19990</v>
      </c>
      <c r="J5774">
        <v>19990</v>
      </c>
      <c r="K5774">
        <v>9200.5499999999993</v>
      </c>
      <c r="L5774">
        <v>-1078.03</v>
      </c>
      <c r="M5774">
        <v>-6.4199999999999993E-2</v>
      </c>
      <c r="N5774" t="s">
        <v>317</v>
      </c>
      <c r="O5774" t="s">
        <v>318</v>
      </c>
      <c r="P5774" t="s">
        <v>47</v>
      </c>
      <c r="Q5774" t="s">
        <v>13197</v>
      </c>
      <c r="R5774" t="s">
        <v>13198</v>
      </c>
      <c r="S5774" t="s">
        <v>13199</v>
      </c>
    </row>
    <row r="5775" spans="1:19" hidden="1" x14ac:dyDescent="0.35">
      <c r="A5775" t="s">
        <v>4234</v>
      </c>
      <c r="B5775" s="1">
        <v>45672</v>
      </c>
      <c r="C5775" t="s">
        <v>256</v>
      </c>
      <c r="D5775" t="s">
        <v>21</v>
      </c>
      <c r="E5775" t="s">
        <v>22</v>
      </c>
      <c r="F5775" t="s">
        <v>23</v>
      </c>
      <c r="G5775" t="s">
        <v>24</v>
      </c>
      <c r="H5775">
        <v>1</v>
      </c>
      <c r="I5775">
        <v>34490</v>
      </c>
      <c r="J5775">
        <v>34490</v>
      </c>
      <c r="K5775">
        <v>16173.06</v>
      </c>
      <c r="L5775">
        <v>-2758.1</v>
      </c>
      <c r="M5775">
        <v>-9.5200000000000007E-2</v>
      </c>
      <c r="N5775" t="s">
        <v>4235</v>
      </c>
      <c r="O5775" t="s">
        <v>312</v>
      </c>
      <c r="P5775" t="s">
        <v>53</v>
      </c>
      <c r="Q5775" t="s">
        <v>13200</v>
      </c>
      <c r="R5775" t="s">
        <v>13200</v>
      </c>
      <c r="S5775" t="s">
        <v>13201</v>
      </c>
    </row>
    <row r="5776" spans="1:19" hidden="1" x14ac:dyDescent="0.35">
      <c r="A5776" t="s">
        <v>117</v>
      </c>
      <c r="B5776" s="1">
        <v>45672</v>
      </c>
      <c r="C5776" t="s">
        <v>256</v>
      </c>
      <c r="D5776" t="s">
        <v>21</v>
      </c>
      <c r="E5776" t="s">
        <v>22</v>
      </c>
      <c r="F5776" t="s">
        <v>23</v>
      </c>
      <c r="G5776" t="s">
        <v>24</v>
      </c>
      <c r="H5776">
        <v>1</v>
      </c>
      <c r="I5776">
        <v>29990</v>
      </c>
      <c r="J5776">
        <v>29990</v>
      </c>
      <c r="K5776">
        <v>13192.51</v>
      </c>
      <c r="L5776">
        <v>-424.61</v>
      </c>
      <c r="M5776">
        <v>-1.6799999999999999E-2</v>
      </c>
      <c r="N5776" t="s">
        <v>118</v>
      </c>
      <c r="O5776" t="s">
        <v>52</v>
      </c>
      <c r="P5776" t="s">
        <v>53</v>
      </c>
      <c r="Q5776" t="s">
        <v>13202</v>
      </c>
      <c r="R5776" t="s">
        <v>13202</v>
      </c>
      <c r="S5776" t="s">
        <v>13203</v>
      </c>
    </row>
    <row r="5777" spans="1:19" hidden="1" x14ac:dyDescent="0.35">
      <c r="A5777" t="s">
        <v>7968</v>
      </c>
      <c r="B5777" s="1">
        <v>45672</v>
      </c>
      <c r="C5777" t="s">
        <v>256</v>
      </c>
      <c r="D5777" t="s">
        <v>21</v>
      </c>
      <c r="E5777" t="s">
        <v>22</v>
      </c>
      <c r="F5777" t="s">
        <v>23</v>
      </c>
      <c r="G5777" t="s">
        <v>24</v>
      </c>
      <c r="H5777">
        <v>1</v>
      </c>
      <c r="I5777">
        <v>19995</v>
      </c>
      <c r="J5777">
        <v>19995</v>
      </c>
      <c r="K5777">
        <v>7137.6</v>
      </c>
      <c r="L5777">
        <v>1011.05</v>
      </c>
      <c r="M5777">
        <v>6.0199999999999997E-2</v>
      </c>
      <c r="N5777" t="s">
        <v>7969</v>
      </c>
      <c r="O5777" t="s">
        <v>52</v>
      </c>
      <c r="P5777" t="s">
        <v>53</v>
      </c>
      <c r="Q5777" t="s">
        <v>13204</v>
      </c>
      <c r="R5777" t="s">
        <v>13204</v>
      </c>
      <c r="S5777" t="s">
        <v>13205</v>
      </c>
    </row>
    <row r="5778" spans="1:19" hidden="1" x14ac:dyDescent="0.35">
      <c r="A5778" t="s">
        <v>7968</v>
      </c>
      <c r="B5778" s="1">
        <v>45672</v>
      </c>
      <c r="C5778" t="s">
        <v>256</v>
      </c>
      <c r="D5778" t="s">
        <v>21</v>
      </c>
      <c r="E5778" t="s">
        <v>22</v>
      </c>
      <c r="F5778" t="s">
        <v>23</v>
      </c>
      <c r="G5778" t="s">
        <v>24</v>
      </c>
      <c r="H5778">
        <v>1</v>
      </c>
      <c r="I5778">
        <v>19995</v>
      </c>
      <c r="J5778">
        <v>19995</v>
      </c>
      <c r="K5778">
        <v>7137.6</v>
      </c>
      <c r="L5778">
        <v>1011.05</v>
      </c>
      <c r="M5778">
        <v>6.0199999999999997E-2</v>
      </c>
      <c r="N5778" t="s">
        <v>7969</v>
      </c>
      <c r="O5778" t="s">
        <v>52</v>
      </c>
      <c r="P5778" t="s">
        <v>53</v>
      </c>
      <c r="Q5778" t="s">
        <v>13206</v>
      </c>
      <c r="R5778" t="s">
        <v>13206</v>
      </c>
      <c r="S5778" t="s">
        <v>13207</v>
      </c>
    </row>
    <row r="5779" spans="1:19" hidden="1" x14ac:dyDescent="0.35">
      <c r="A5779" t="s">
        <v>7968</v>
      </c>
      <c r="B5779" s="1">
        <v>45672</v>
      </c>
      <c r="C5779" t="s">
        <v>256</v>
      </c>
      <c r="D5779" t="s">
        <v>21</v>
      </c>
      <c r="E5779" t="s">
        <v>22</v>
      </c>
      <c r="F5779" t="s">
        <v>23</v>
      </c>
      <c r="G5779" t="s">
        <v>24</v>
      </c>
      <c r="H5779">
        <v>1</v>
      </c>
      <c r="I5779">
        <v>19995</v>
      </c>
      <c r="J5779">
        <v>19995</v>
      </c>
      <c r="K5779">
        <v>7137.6</v>
      </c>
      <c r="L5779">
        <v>652.23</v>
      </c>
      <c r="M5779">
        <v>3.8800000000000001E-2</v>
      </c>
      <c r="N5779" t="s">
        <v>7969</v>
      </c>
      <c r="O5779" t="s">
        <v>52</v>
      </c>
      <c r="P5779" t="s">
        <v>53</v>
      </c>
      <c r="Q5779" t="s">
        <v>13208</v>
      </c>
      <c r="R5779" t="s">
        <v>13208</v>
      </c>
      <c r="S5779" t="s">
        <v>13209</v>
      </c>
    </row>
    <row r="5780" spans="1:19" hidden="1" x14ac:dyDescent="0.35">
      <c r="A5780" t="s">
        <v>7968</v>
      </c>
      <c r="B5780" s="1">
        <v>45672</v>
      </c>
      <c r="C5780" t="s">
        <v>256</v>
      </c>
      <c r="D5780" t="s">
        <v>21</v>
      </c>
      <c r="E5780" t="s">
        <v>22</v>
      </c>
      <c r="F5780" t="s">
        <v>23</v>
      </c>
      <c r="G5780" t="s">
        <v>24</v>
      </c>
      <c r="H5780">
        <v>1</v>
      </c>
      <c r="I5780">
        <v>19995</v>
      </c>
      <c r="J5780">
        <v>19995</v>
      </c>
      <c r="K5780">
        <v>7137.6</v>
      </c>
      <c r="L5780">
        <v>1011.05</v>
      </c>
      <c r="M5780">
        <v>6.0199999999999997E-2</v>
      </c>
      <c r="N5780" t="s">
        <v>7969</v>
      </c>
      <c r="O5780" t="s">
        <v>52</v>
      </c>
      <c r="P5780" t="s">
        <v>53</v>
      </c>
      <c r="Q5780" t="s">
        <v>13210</v>
      </c>
      <c r="R5780" t="s">
        <v>13210</v>
      </c>
      <c r="S5780" t="s">
        <v>13211</v>
      </c>
    </row>
    <row r="5781" spans="1:19" hidden="1" x14ac:dyDescent="0.35">
      <c r="A5781" t="s">
        <v>7968</v>
      </c>
      <c r="B5781" s="1">
        <v>45672</v>
      </c>
      <c r="C5781" t="s">
        <v>256</v>
      </c>
      <c r="D5781" t="s">
        <v>21</v>
      </c>
      <c r="E5781" t="s">
        <v>22</v>
      </c>
      <c r="F5781" t="s">
        <v>23</v>
      </c>
      <c r="G5781" t="s">
        <v>24</v>
      </c>
      <c r="H5781">
        <v>1</v>
      </c>
      <c r="I5781">
        <v>19995</v>
      </c>
      <c r="J5781">
        <v>19995</v>
      </c>
      <c r="K5781">
        <v>7137.6</v>
      </c>
      <c r="L5781">
        <v>652.23</v>
      </c>
      <c r="M5781">
        <v>3.8800000000000001E-2</v>
      </c>
      <c r="N5781" t="s">
        <v>7969</v>
      </c>
      <c r="O5781" t="s">
        <v>52</v>
      </c>
      <c r="P5781" t="s">
        <v>53</v>
      </c>
      <c r="Q5781" t="s">
        <v>13212</v>
      </c>
      <c r="R5781" t="s">
        <v>13212</v>
      </c>
      <c r="S5781" t="s">
        <v>13213</v>
      </c>
    </row>
    <row r="5782" spans="1:19" hidden="1" x14ac:dyDescent="0.35">
      <c r="A5782" t="s">
        <v>7968</v>
      </c>
      <c r="B5782" s="1">
        <v>45672</v>
      </c>
      <c r="C5782" t="s">
        <v>256</v>
      </c>
      <c r="D5782" t="s">
        <v>21</v>
      </c>
      <c r="E5782" t="s">
        <v>22</v>
      </c>
      <c r="F5782" t="s">
        <v>23</v>
      </c>
      <c r="G5782" t="s">
        <v>24</v>
      </c>
      <c r="H5782">
        <v>1</v>
      </c>
      <c r="I5782">
        <v>19995</v>
      </c>
      <c r="J5782">
        <v>19995</v>
      </c>
      <c r="K5782">
        <v>7137.6</v>
      </c>
      <c r="L5782">
        <v>1011.05</v>
      </c>
      <c r="M5782">
        <v>6.0199999999999997E-2</v>
      </c>
      <c r="N5782" t="s">
        <v>7969</v>
      </c>
      <c r="O5782" t="s">
        <v>52</v>
      </c>
      <c r="P5782" t="s">
        <v>53</v>
      </c>
      <c r="Q5782" t="s">
        <v>13214</v>
      </c>
      <c r="R5782" t="s">
        <v>13214</v>
      </c>
      <c r="S5782" t="s">
        <v>13215</v>
      </c>
    </row>
    <row r="5783" spans="1:19" hidden="1" x14ac:dyDescent="0.35">
      <c r="A5783" t="s">
        <v>7968</v>
      </c>
      <c r="B5783" s="1">
        <v>45672</v>
      </c>
      <c r="C5783" t="s">
        <v>256</v>
      </c>
      <c r="D5783" t="s">
        <v>21</v>
      </c>
      <c r="E5783" t="s">
        <v>22</v>
      </c>
      <c r="F5783" t="s">
        <v>23</v>
      </c>
      <c r="G5783" t="s">
        <v>24</v>
      </c>
      <c r="H5783">
        <v>1</v>
      </c>
      <c r="I5783">
        <v>19995</v>
      </c>
      <c r="J5783">
        <v>19995</v>
      </c>
      <c r="K5783">
        <v>7137.6</v>
      </c>
      <c r="L5783">
        <v>1011.05</v>
      </c>
      <c r="M5783">
        <v>6.0199999999999997E-2</v>
      </c>
      <c r="N5783" t="s">
        <v>7969</v>
      </c>
      <c r="O5783" t="s">
        <v>52</v>
      </c>
      <c r="P5783" t="s">
        <v>53</v>
      </c>
      <c r="Q5783" t="s">
        <v>13216</v>
      </c>
      <c r="R5783" t="s">
        <v>13216</v>
      </c>
      <c r="S5783" t="s">
        <v>13217</v>
      </c>
    </row>
    <row r="5784" spans="1:19" hidden="1" x14ac:dyDescent="0.35">
      <c r="A5784" t="s">
        <v>7968</v>
      </c>
      <c r="B5784" s="1">
        <v>45672</v>
      </c>
      <c r="C5784" t="s">
        <v>256</v>
      </c>
      <c r="D5784" t="s">
        <v>21</v>
      </c>
      <c r="E5784" t="s">
        <v>22</v>
      </c>
      <c r="F5784" t="s">
        <v>23</v>
      </c>
      <c r="G5784" t="s">
        <v>24</v>
      </c>
      <c r="H5784">
        <v>1</v>
      </c>
      <c r="I5784">
        <v>19995</v>
      </c>
      <c r="J5784">
        <v>19995</v>
      </c>
      <c r="K5784">
        <v>7137.6</v>
      </c>
      <c r="L5784">
        <v>1011.05</v>
      </c>
      <c r="M5784">
        <v>6.0199999999999997E-2</v>
      </c>
      <c r="N5784" t="s">
        <v>7969</v>
      </c>
      <c r="O5784" t="s">
        <v>52</v>
      </c>
      <c r="P5784" t="s">
        <v>53</v>
      </c>
      <c r="Q5784" t="s">
        <v>13218</v>
      </c>
      <c r="R5784" t="s">
        <v>13218</v>
      </c>
      <c r="S5784" t="s">
        <v>13219</v>
      </c>
    </row>
    <row r="5785" spans="1:19" hidden="1" x14ac:dyDescent="0.35">
      <c r="A5785" t="s">
        <v>7968</v>
      </c>
      <c r="B5785" s="1">
        <v>45672</v>
      </c>
      <c r="C5785" t="s">
        <v>256</v>
      </c>
      <c r="D5785" t="s">
        <v>21</v>
      </c>
      <c r="E5785" t="s">
        <v>22</v>
      </c>
      <c r="F5785" t="s">
        <v>23</v>
      </c>
      <c r="G5785" t="s">
        <v>24</v>
      </c>
      <c r="H5785">
        <v>1</v>
      </c>
      <c r="I5785">
        <v>19995</v>
      </c>
      <c r="J5785">
        <v>19995</v>
      </c>
      <c r="K5785">
        <v>7137.6</v>
      </c>
      <c r="L5785">
        <v>652.23</v>
      </c>
      <c r="M5785">
        <v>3.8800000000000001E-2</v>
      </c>
      <c r="N5785" t="s">
        <v>7969</v>
      </c>
      <c r="O5785" t="s">
        <v>52</v>
      </c>
      <c r="P5785" t="s">
        <v>53</v>
      </c>
      <c r="Q5785" t="s">
        <v>13220</v>
      </c>
      <c r="R5785" t="s">
        <v>13220</v>
      </c>
      <c r="S5785" t="s">
        <v>13221</v>
      </c>
    </row>
    <row r="5786" spans="1:19" hidden="1" x14ac:dyDescent="0.35">
      <c r="A5786" t="s">
        <v>13222</v>
      </c>
      <c r="B5786" s="1">
        <v>45672</v>
      </c>
      <c r="C5786" t="s">
        <v>256</v>
      </c>
      <c r="D5786" t="s">
        <v>21</v>
      </c>
      <c r="E5786" t="s">
        <v>22</v>
      </c>
      <c r="F5786" t="s">
        <v>23</v>
      </c>
      <c r="G5786" t="s">
        <v>24</v>
      </c>
      <c r="H5786">
        <v>1</v>
      </c>
      <c r="I5786">
        <v>2495</v>
      </c>
      <c r="J5786">
        <v>2495</v>
      </c>
      <c r="K5786">
        <v>1590.48</v>
      </c>
      <c r="L5786">
        <v>-1404.02</v>
      </c>
      <c r="M5786">
        <v>-0.66969999999999996</v>
      </c>
      <c r="N5786" t="s">
        <v>13223</v>
      </c>
      <c r="O5786" t="s">
        <v>5007</v>
      </c>
      <c r="P5786" t="s">
        <v>53</v>
      </c>
      <c r="Q5786" t="s">
        <v>13224</v>
      </c>
      <c r="R5786" t="s">
        <v>13225</v>
      </c>
      <c r="S5786" t="s">
        <v>13226</v>
      </c>
    </row>
    <row r="5787" spans="1:19" hidden="1" x14ac:dyDescent="0.35">
      <c r="A5787" t="s">
        <v>5946</v>
      </c>
      <c r="B5787" s="1">
        <v>45672</v>
      </c>
      <c r="C5787" t="s">
        <v>256</v>
      </c>
      <c r="D5787" t="s">
        <v>21</v>
      </c>
      <c r="E5787" t="s">
        <v>22</v>
      </c>
      <c r="F5787" t="s">
        <v>23</v>
      </c>
      <c r="G5787" t="s">
        <v>24</v>
      </c>
      <c r="H5787">
        <v>1</v>
      </c>
      <c r="I5787">
        <v>2495</v>
      </c>
      <c r="J5787">
        <v>2495</v>
      </c>
      <c r="K5787">
        <v>1443</v>
      </c>
      <c r="L5787">
        <v>-1256.54</v>
      </c>
      <c r="M5787">
        <v>-0.59930000000000005</v>
      </c>
      <c r="N5787" t="s">
        <v>5947</v>
      </c>
      <c r="O5787" t="s">
        <v>5007</v>
      </c>
      <c r="P5787" t="s">
        <v>53</v>
      </c>
      <c r="Q5787" t="s">
        <v>13224</v>
      </c>
      <c r="R5787" t="s">
        <v>13227</v>
      </c>
      <c r="S5787" t="s">
        <v>13228</v>
      </c>
    </row>
    <row r="5788" spans="1:19" hidden="1" x14ac:dyDescent="0.35">
      <c r="A5788" t="s">
        <v>11299</v>
      </c>
      <c r="B5788" s="1">
        <v>45672</v>
      </c>
      <c r="C5788" t="s">
        <v>256</v>
      </c>
      <c r="D5788" t="s">
        <v>21</v>
      </c>
      <c r="E5788" t="s">
        <v>22</v>
      </c>
      <c r="F5788" t="s">
        <v>23</v>
      </c>
      <c r="G5788" t="s">
        <v>24</v>
      </c>
      <c r="H5788">
        <v>1</v>
      </c>
      <c r="I5788">
        <v>2495</v>
      </c>
      <c r="J5788">
        <v>2495</v>
      </c>
      <c r="K5788">
        <v>1443</v>
      </c>
      <c r="L5788">
        <v>-1256.54</v>
      </c>
      <c r="M5788">
        <v>-0.59930000000000005</v>
      </c>
      <c r="N5788" t="s">
        <v>11300</v>
      </c>
      <c r="O5788" t="s">
        <v>5007</v>
      </c>
      <c r="P5788" t="s">
        <v>53</v>
      </c>
      <c r="Q5788" t="s">
        <v>13224</v>
      </c>
      <c r="R5788" t="s">
        <v>13229</v>
      </c>
      <c r="S5788" t="s">
        <v>13230</v>
      </c>
    </row>
    <row r="5789" spans="1:19" hidden="1" x14ac:dyDescent="0.35">
      <c r="A5789" t="s">
        <v>147</v>
      </c>
      <c r="B5789" s="1">
        <v>45672</v>
      </c>
      <c r="C5789" t="s">
        <v>256</v>
      </c>
      <c r="D5789" t="s">
        <v>21</v>
      </c>
      <c r="E5789" t="s">
        <v>22</v>
      </c>
      <c r="F5789" t="s">
        <v>23</v>
      </c>
      <c r="G5789" t="s">
        <v>24</v>
      </c>
      <c r="H5789">
        <v>1</v>
      </c>
      <c r="I5789">
        <v>14990</v>
      </c>
      <c r="J5789">
        <v>14990</v>
      </c>
      <c r="K5789">
        <v>6304.81</v>
      </c>
      <c r="L5789">
        <v>454.68</v>
      </c>
      <c r="M5789">
        <v>3.61E-2</v>
      </c>
      <c r="N5789" t="s">
        <v>148</v>
      </c>
      <c r="O5789" t="s">
        <v>81</v>
      </c>
      <c r="P5789" t="s">
        <v>82</v>
      </c>
      <c r="Q5789" t="s">
        <v>13231</v>
      </c>
      <c r="R5789" t="s">
        <v>13232</v>
      </c>
      <c r="S5789" t="s">
        <v>13233</v>
      </c>
    </row>
    <row r="5790" spans="1:19" hidden="1" x14ac:dyDescent="0.35">
      <c r="A5790" t="s">
        <v>1493</v>
      </c>
      <c r="B5790" s="1">
        <v>45672</v>
      </c>
      <c r="C5790" t="s">
        <v>256</v>
      </c>
      <c r="D5790" t="s">
        <v>21</v>
      </c>
      <c r="E5790" t="s">
        <v>22</v>
      </c>
      <c r="F5790" t="s">
        <v>23</v>
      </c>
      <c r="G5790" t="s">
        <v>24</v>
      </c>
      <c r="H5790">
        <v>1</v>
      </c>
      <c r="I5790">
        <v>16995</v>
      </c>
      <c r="J5790">
        <v>16995</v>
      </c>
      <c r="K5790">
        <v>8979.43</v>
      </c>
      <c r="L5790">
        <v>-1091.28</v>
      </c>
      <c r="M5790">
        <v>-7.6399999999999996E-2</v>
      </c>
      <c r="N5790" t="s">
        <v>1494</v>
      </c>
      <c r="O5790" t="s">
        <v>258</v>
      </c>
      <c r="P5790" t="s">
        <v>114</v>
      </c>
      <c r="Q5790" t="s">
        <v>13234</v>
      </c>
      <c r="R5790" t="s">
        <v>13234</v>
      </c>
      <c r="S5790" t="s">
        <v>13235</v>
      </c>
    </row>
    <row r="5791" spans="1:19" hidden="1" x14ac:dyDescent="0.35">
      <c r="A5791" t="s">
        <v>1493</v>
      </c>
      <c r="B5791" s="1">
        <v>45672</v>
      </c>
      <c r="C5791" t="s">
        <v>256</v>
      </c>
      <c r="D5791" t="s">
        <v>21</v>
      </c>
      <c r="E5791" t="s">
        <v>22</v>
      </c>
      <c r="F5791" t="s">
        <v>23</v>
      </c>
      <c r="G5791" t="s">
        <v>24</v>
      </c>
      <c r="H5791">
        <v>1</v>
      </c>
      <c r="I5791">
        <v>16995</v>
      </c>
      <c r="J5791">
        <v>16995</v>
      </c>
      <c r="K5791">
        <v>8979.43</v>
      </c>
      <c r="L5791">
        <v>-1091.28</v>
      </c>
      <c r="M5791">
        <v>-7.6399999999999996E-2</v>
      </c>
      <c r="N5791" t="s">
        <v>1494</v>
      </c>
      <c r="O5791" t="s">
        <v>258</v>
      </c>
      <c r="P5791" t="s">
        <v>114</v>
      </c>
      <c r="Q5791" t="s">
        <v>13236</v>
      </c>
      <c r="R5791" t="s">
        <v>13237</v>
      </c>
      <c r="S5791" t="s">
        <v>13238</v>
      </c>
    </row>
    <row r="5792" spans="1:19" hidden="1" x14ac:dyDescent="0.35">
      <c r="A5792" t="s">
        <v>1493</v>
      </c>
      <c r="B5792" s="1">
        <v>45672</v>
      </c>
      <c r="C5792" t="s">
        <v>256</v>
      </c>
      <c r="D5792" t="s">
        <v>21</v>
      </c>
      <c r="E5792" t="s">
        <v>22</v>
      </c>
      <c r="F5792" t="s">
        <v>23</v>
      </c>
      <c r="G5792" t="s">
        <v>24</v>
      </c>
      <c r="H5792">
        <v>1</v>
      </c>
      <c r="I5792">
        <v>16995</v>
      </c>
      <c r="J5792">
        <v>16995</v>
      </c>
      <c r="K5792">
        <v>8979.43</v>
      </c>
      <c r="L5792">
        <v>-1091.28</v>
      </c>
      <c r="M5792">
        <v>-7.6399999999999996E-2</v>
      </c>
      <c r="N5792" t="s">
        <v>1494</v>
      </c>
      <c r="O5792" t="s">
        <v>258</v>
      </c>
      <c r="P5792" t="s">
        <v>114</v>
      </c>
      <c r="Q5792" t="s">
        <v>13239</v>
      </c>
      <c r="R5792" t="s">
        <v>13239</v>
      </c>
      <c r="S5792" t="s">
        <v>13240</v>
      </c>
    </row>
    <row r="5793" spans="1:19" hidden="1" x14ac:dyDescent="0.35">
      <c r="A5793" t="s">
        <v>162</v>
      </c>
      <c r="B5793" s="1">
        <v>45672</v>
      </c>
      <c r="C5793" t="s">
        <v>256</v>
      </c>
      <c r="D5793" t="s">
        <v>21</v>
      </c>
      <c r="E5793" t="s">
        <v>22</v>
      </c>
      <c r="F5793" t="s">
        <v>23</v>
      </c>
      <c r="G5793" t="s">
        <v>24</v>
      </c>
      <c r="H5793">
        <v>1</v>
      </c>
      <c r="I5793">
        <v>39990</v>
      </c>
      <c r="J5793">
        <v>39990</v>
      </c>
      <c r="K5793">
        <v>17391.47</v>
      </c>
      <c r="L5793">
        <v>166.34</v>
      </c>
      <c r="M5793">
        <v>4.8999999999999998E-3</v>
      </c>
      <c r="N5793" t="s">
        <v>163</v>
      </c>
      <c r="O5793" t="s">
        <v>52</v>
      </c>
      <c r="P5793" t="s">
        <v>53</v>
      </c>
      <c r="Q5793" t="s">
        <v>13241</v>
      </c>
      <c r="R5793" t="s">
        <v>13242</v>
      </c>
      <c r="S5793" t="s">
        <v>13243</v>
      </c>
    </row>
    <row r="5794" spans="1:19" hidden="1" x14ac:dyDescent="0.35">
      <c r="A5794" t="s">
        <v>172</v>
      </c>
      <c r="B5794" s="1">
        <v>45672</v>
      </c>
      <c r="C5794" t="s">
        <v>256</v>
      </c>
      <c r="D5794" t="s">
        <v>21</v>
      </c>
      <c r="E5794" t="s">
        <v>22</v>
      </c>
      <c r="F5794" t="s">
        <v>23</v>
      </c>
      <c r="G5794" t="s">
        <v>24</v>
      </c>
      <c r="H5794">
        <v>1</v>
      </c>
      <c r="I5794">
        <v>19980</v>
      </c>
      <c r="J5794">
        <v>19980</v>
      </c>
      <c r="K5794">
        <v>9939.14</v>
      </c>
      <c r="L5794">
        <v>-538.64</v>
      </c>
      <c r="M5794">
        <v>-3.2099999999999997E-2</v>
      </c>
      <c r="N5794" t="s">
        <v>173</v>
      </c>
      <c r="O5794" t="s">
        <v>52</v>
      </c>
      <c r="P5794" t="s">
        <v>53</v>
      </c>
      <c r="Q5794" t="s">
        <v>13244</v>
      </c>
      <c r="R5794" t="s">
        <v>13245</v>
      </c>
      <c r="S5794" t="s">
        <v>13246</v>
      </c>
    </row>
    <row r="5795" spans="1:19" hidden="1" x14ac:dyDescent="0.35">
      <c r="A5795" t="s">
        <v>172</v>
      </c>
      <c r="B5795" s="1">
        <v>45672</v>
      </c>
      <c r="C5795" t="s">
        <v>256</v>
      </c>
      <c r="D5795" t="s">
        <v>21</v>
      </c>
      <c r="E5795" t="s">
        <v>22</v>
      </c>
      <c r="F5795" t="s">
        <v>23</v>
      </c>
      <c r="G5795" t="s">
        <v>24</v>
      </c>
      <c r="H5795">
        <v>1</v>
      </c>
      <c r="I5795">
        <v>19980</v>
      </c>
      <c r="J5795">
        <v>19980</v>
      </c>
      <c r="K5795">
        <v>9939.14</v>
      </c>
      <c r="L5795">
        <v>-538.64</v>
      </c>
      <c r="M5795">
        <v>-3.2099999999999997E-2</v>
      </c>
      <c r="N5795" t="s">
        <v>173</v>
      </c>
      <c r="O5795" t="s">
        <v>52</v>
      </c>
      <c r="P5795" t="s">
        <v>53</v>
      </c>
      <c r="Q5795" t="s">
        <v>13247</v>
      </c>
      <c r="R5795" t="s">
        <v>13247</v>
      </c>
      <c r="S5795" t="s">
        <v>13248</v>
      </c>
    </row>
    <row r="5796" spans="1:19" hidden="1" x14ac:dyDescent="0.35">
      <c r="A5796" t="s">
        <v>1516</v>
      </c>
      <c r="B5796" s="1">
        <v>45672</v>
      </c>
      <c r="C5796" t="s">
        <v>256</v>
      </c>
      <c r="D5796" t="s">
        <v>21</v>
      </c>
      <c r="E5796" t="s">
        <v>22</v>
      </c>
      <c r="F5796" t="s">
        <v>23</v>
      </c>
      <c r="G5796" t="s">
        <v>24</v>
      </c>
      <c r="H5796">
        <v>1</v>
      </c>
      <c r="I5796">
        <v>16990</v>
      </c>
      <c r="J5796">
        <v>16990</v>
      </c>
      <c r="K5796">
        <v>5576.73</v>
      </c>
      <c r="L5796">
        <v>2165.9499999999998</v>
      </c>
      <c r="M5796">
        <v>0.1517</v>
      </c>
      <c r="N5796" t="s">
        <v>1517</v>
      </c>
      <c r="O5796" t="s">
        <v>52</v>
      </c>
      <c r="P5796" t="s">
        <v>53</v>
      </c>
      <c r="Q5796" t="s">
        <v>13249</v>
      </c>
      <c r="R5796" t="s">
        <v>13250</v>
      </c>
      <c r="S5796" t="s">
        <v>13251</v>
      </c>
    </row>
    <row r="5797" spans="1:19" hidden="1" x14ac:dyDescent="0.35">
      <c r="A5797" t="s">
        <v>399</v>
      </c>
      <c r="B5797" s="1">
        <v>45672</v>
      </c>
      <c r="C5797" t="s">
        <v>256</v>
      </c>
      <c r="D5797" t="s">
        <v>21</v>
      </c>
      <c r="E5797" t="s">
        <v>22</v>
      </c>
      <c r="F5797" t="s">
        <v>23</v>
      </c>
      <c r="G5797" t="s">
        <v>24</v>
      </c>
      <c r="H5797">
        <v>1</v>
      </c>
      <c r="I5797">
        <v>15990</v>
      </c>
      <c r="J5797">
        <v>15990</v>
      </c>
      <c r="K5797">
        <v>9247.7900000000009</v>
      </c>
      <c r="L5797">
        <v>-1925.27</v>
      </c>
      <c r="M5797">
        <v>-0.14330000000000001</v>
      </c>
      <c r="N5797" t="s">
        <v>400</v>
      </c>
      <c r="O5797" t="s">
        <v>178</v>
      </c>
      <c r="P5797" t="s">
        <v>27</v>
      </c>
      <c r="Q5797" t="s">
        <v>13252</v>
      </c>
      <c r="R5797" t="s">
        <v>13252</v>
      </c>
      <c r="S5797" t="s">
        <v>13253</v>
      </c>
    </row>
    <row r="5798" spans="1:19" hidden="1" x14ac:dyDescent="0.35">
      <c r="A5798" t="s">
        <v>399</v>
      </c>
      <c r="B5798" s="1">
        <v>45672</v>
      </c>
      <c r="C5798" t="s">
        <v>256</v>
      </c>
      <c r="D5798" t="s">
        <v>21</v>
      </c>
      <c r="E5798" t="s">
        <v>22</v>
      </c>
      <c r="F5798" t="s">
        <v>23</v>
      </c>
      <c r="G5798" t="s">
        <v>24</v>
      </c>
      <c r="H5798">
        <v>1</v>
      </c>
      <c r="I5798">
        <v>15990</v>
      </c>
      <c r="J5798">
        <v>15990</v>
      </c>
      <c r="K5798">
        <v>9247.7900000000009</v>
      </c>
      <c r="L5798">
        <v>-1925.27</v>
      </c>
      <c r="M5798">
        <v>-0.14330000000000001</v>
      </c>
      <c r="N5798" t="s">
        <v>400</v>
      </c>
      <c r="O5798" t="s">
        <v>178</v>
      </c>
      <c r="P5798" t="s">
        <v>27</v>
      </c>
      <c r="Q5798" t="s">
        <v>13254</v>
      </c>
      <c r="R5798" t="s">
        <v>13255</v>
      </c>
      <c r="S5798" t="s">
        <v>13256</v>
      </c>
    </row>
    <row r="5799" spans="1:19" hidden="1" x14ac:dyDescent="0.35">
      <c r="A5799" t="s">
        <v>399</v>
      </c>
      <c r="B5799" s="1">
        <v>45672</v>
      </c>
      <c r="C5799" t="s">
        <v>256</v>
      </c>
      <c r="D5799" t="s">
        <v>21</v>
      </c>
      <c r="E5799" t="s">
        <v>22</v>
      </c>
      <c r="F5799" t="s">
        <v>23</v>
      </c>
      <c r="G5799" t="s">
        <v>24</v>
      </c>
      <c r="H5799">
        <v>2</v>
      </c>
      <c r="I5799">
        <v>31980</v>
      </c>
      <c r="J5799">
        <v>15990</v>
      </c>
      <c r="K5799">
        <v>9247.7900000000009</v>
      </c>
      <c r="L5799">
        <v>-3850.54</v>
      </c>
      <c r="M5799">
        <v>-0.14330000000000001</v>
      </c>
      <c r="N5799" t="s">
        <v>400</v>
      </c>
      <c r="O5799" t="s">
        <v>178</v>
      </c>
      <c r="P5799" t="s">
        <v>27</v>
      </c>
      <c r="Q5799" t="s">
        <v>13257</v>
      </c>
      <c r="R5799" t="s">
        <v>13258</v>
      </c>
      <c r="S5799" t="s">
        <v>13259</v>
      </c>
    </row>
    <row r="5800" spans="1:19" hidden="1" x14ac:dyDescent="0.35">
      <c r="A5800" t="s">
        <v>176</v>
      </c>
      <c r="B5800" s="1">
        <v>45672</v>
      </c>
      <c r="C5800" t="s">
        <v>256</v>
      </c>
      <c r="D5800" t="s">
        <v>21</v>
      </c>
      <c r="E5800" t="s">
        <v>22</v>
      </c>
      <c r="F5800" t="s">
        <v>23</v>
      </c>
      <c r="G5800" t="s">
        <v>24</v>
      </c>
      <c r="H5800">
        <v>1</v>
      </c>
      <c r="I5800">
        <v>15990</v>
      </c>
      <c r="J5800">
        <v>15990</v>
      </c>
      <c r="K5800">
        <v>9911.3799999999992</v>
      </c>
      <c r="L5800">
        <v>-2588.86</v>
      </c>
      <c r="M5800">
        <v>-0.19270000000000001</v>
      </c>
      <c r="N5800" t="s">
        <v>177</v>
      </c>
      <c r="O5800" t="s">
        <v>178</v>
      </c>
      <c r="P5800" t="s">
        <v>27</v>
      </c>
      <c r="Q5800" t="s">
        <v>13260</v>
      </c>
      <c r="R5800" t="s">
        <v>13260</v>
      </c>
      <c r="S5800" t="s">
        <v>13261</v>
      </c>
    </row>
    <row r="5801" spans="1:19" hidden="1" x14ac:dyDescent="0.35">
      <c r="A5801" t="s">
        <v>176</v>
      </c>
      <c r="B5801" s="1">
        <v>45672</v>
      </c>
      <c r="C5801" t="s">
        <v>256</v>
      </c>
      <c r="D5801" t="s">
        <v>21</v>
      </c>
      <c r="E5801" t="s">
        <v>22</v>
      </c>
      <c r="F5801" t="s">
        <v>23</v>
      </c>
      <c r="G5801" t="s">
        <v>24</v>
      </c>
      <c r="H5801">
        <v>1</v>
      </c>
      <c r="I5801">
        <v>15990</v>
      </c>
      <c r="J5801">
        <v>15990</v>
      </c>
      <c r="K5801">
        <v>9911.3799999999992</v>
      </c>
      <c r="L5801">
        <v>-2588.86</v>
      </c>
      <c r="M5801">
        <v>-0.19270000000000001</v>
      </c>
      <c r="N5801" t="s">
        <v>177</v>
      </c>
      <c r="O5801" t="s">
        <v>178</v>
      </c>
      <c r="P5801" t="s">
        <v>27</v>
      </c>
      <c r="Q5801" t="s">
        <v>13262</v>
      </c>
      <c r="R5801" t="s">
        <v>13263</v>
      </c>
      <c r="S5801" t="s">
        <v>13264</v>
      </c>
    </row>
    <row r="5802" spans="1:19" hidden="1" x14ac:dyDescent="0.35">
      <c r="A5802" t="s">
        <v>176</v>
      </c>
      <c r="B5802" s="1">
        <v>45672</v>
      </c>
      <c r="C5802" t="s">
        <v>256</v>
      </c>
      <c r="D5802" t="s">
        <v>21</v>
      </c>
      <c r="E5802" t="s">
        <v>22</v>
      </c>
      <c r="F5802" t="s">
        <v>23</v>
      </c>
      <c r="G5802" t="s">
        <v>24</v>
      </c>
      <c r="H5802">
        <v>1</v>
      </c>
      <c r="I5802">
        <v>15990</v>
      </c>
      <c r="J5802">
        <v>15990</v>
      </c>
      <c r="K5802">
        <v>9911.3799999999992</v>
      </c>
      <c r="L5802">
        <v>-2588.86</v>
      </c>
      <c r="M5802">
        <v>-0.19270000000000001</v>
      </c>
      <c r="N5802" t="s">
        <v>177</v>
      </c>
      <c r="O5802" t="s">
        <v>178</v>
      </c>
      <c r="P5802" t="s">
        <v>27</v>
      </c>
      <c r="Q5802" t="s">
        <v>13265</v>
      </c>
      <c r="R5802" t="s">
        <v>13265</v>
      </c>
      <c r="S5802" t="s">
        <v>13266</v>
      </c>
    </row>
    <row r="5803" spans="1:19" hidden="1" x14ac:dyDescent="0.35">
      <c r="A5803" t="s">
        <v>176</v>
      </c>
      <c r="B5803" s="1">
        <v>45672</v>
      </c>
      <c r="C5803" t="s">
        <v>256</v>
      </c>
      <c r="D5803" t="s">
        <v>21</v>
      </c>
      <c r="E5803" t="s">
        <v>22</v>
      </c>
      <c r="F5803" t="s">
        <v>23</v>
      </c>
      <c r="G5803" t="s">
        <v>24</v>
      </c>
      <c r="H5803">
        <v>1</v>
      </c>
      <c r="I5803">
        <v>15990</v>
      </c>
      <c r="J5803">
        <v>15990</v>
      </c>
      <c r="K5803">
        <v>9911.3799999999992</v>
      </c>
      <c r="L5803">
        <v>-2588.86</v>
      </c>
      <c r="M5803">
        <v>-0.19270000000000001</v>
      </c>
      <c r="N5803" t="s">
        <v>177</v>
      </c>
      <c r="O5803" t="s">
        <v>178</v>
      </c>
      <c r="P5803" t="s">
        <v>27</v>
      </c>
      <c r="Q5803" t="s">
        <v>13267</v>
      </c>
      <c r="R5803" t="s">
        <v>13268</v>
      </c>
      <c r="S5803" t="s">
        <v>13269</v>
      </c>
    </row>
    <row r="5804" spans="1:19" hidden="1" x14ac:dyDescent="0.35">
      <c r="A5804" t="s">
        <v>176</v>
      </c>
      <c r="B5804" s="1">
        <v>45672</v>
      </c>
      <c r="C5804" t="s">
        <v>256</v>
      </c>
      <c r="D5804" t="s">
        <v>21</v>
      </c>
      <c r="E5804" t="s">
        <v>22</v>
      </c>
      <c r="F5804" t="s">
        <v>23</v>
      </c>
      <c r="G5804" t="s">
        <v>24</v>
      </c>
      <c r="H5804">
        <v>1</v>
      </c>
      <c r="I5804">
        <v>15990</v>
      </c>
      <c r="J5804">
        <v>15990</v>
      </c>
      <c r="K5804">
        <v>9911.3799999999992</v>
      </c>
      <c r="L5804">
        <v>-2588.86</v>
      </c>
      <c r="M5804">
        <v>-0.19270000000000001</v>
      </c>
      <c r="N5804" t="s">
        <v>177</v>
      </c>
      <c r="O5804" t="s">
        <v>178</v>
      </c>
      <c r="P5804" t="s">
        <v>27</v>
      </c>
      <c r="Q5804" t="s">
        <v>13270</v>
      </c>
      <c r="R5804" t="s">
        <v>13270</v>
      </c>
      <c r="S5804" t="s">
        <v>13271</v>
      </c>
    </row>
    <row r="5805" spans="1:19" hidden="1" x14ac:dyDescent="0.35">
      <c r="A5805" t="s">
        <v>2805</v>
      </c>
      <c r="B5805" s="1">
        <v>45672</v>
      </c>
      <c r="C5805" t="s">
        <v>256</v>
      </c>
      <c r="D5805" t="s">
        <v>21</v>
      </c>
      <c r="E5805" t="s">
        <v>22</v>
      </c>
      <c r="F5805" t="s">
        <v>23</v>
      </c>
      <c r="G5805" t="s">
        <v>24</v>
      </c>
      <c r="H5805">
        <v>1</v>
      </c>
      <c r="I5805">
        <v>23990</v>
      </c>
      <c r="J5805">
        <v>23990</v>
      </c>
      <c r="K5805">
        <v>8855.25</v>
      </c>
      <c r="L5805">
        <v>-263.83</v>
      </c>
      <c r="M5805">
        <v>-1.3100000000000001E-2</v>
      </c>
      <c r="N5805" t="s">
        <v>2806</v>
      </c>
      <c r="O5805" t="s">
        <v>910</v>
      </c>
      <c r="P5805" t="s">
        <v>144</v>
      </c>
      <c r="Q5805" t="s">
        <v>13272</v>
      </c>
      <c r="R5805" t="s">
        <v>13273</v>
      </c>
      <c r="S5805" t="s">
        <v>13274</v>
      </c>
    </row>
    <row r="5806" spans="1:19" hidden="1" x14ac:dyDescent="0.35">
      <c r="A5806" t="s">
        <v>3173</v>
      </c>
      <c r="B5806" s="1">
        <v>45672</v>
      </c>
      <c r="C5806" t="s">
        <v>256</v>
      </c>
      <c r="D5806" t="s">
        <v>21</v>
      </c>
      <c r="E5806" t="s">
        <v>22</v>
      </c>
      <c r="F5806" t="s">
        <v>23</v>
      </c>
      <c r="G5806" t="s">
        <v>24</v>
      </c>
      <c r="H5806">
        <v>1</v>
      </c>
      <c r="I5806">
        <v>23990</v>
      </c>
      <c r="J5806">
        <v>23990</v>
      </c>
      <c r="K5806">
        <v>9449.07</v>
      </c>
      <c r="L5806">
        <v>-857.65</v>
      </c>
      <c r="M5806">
        <v>-4.2500000000000003E-2</v>
      </c>
      <c r="N5806" t="s">
        <v>3174</v>
      </c>
      <c r="O5806" t="s">
        <v>910</v>
      </c>
      <c r="P5806" t="s">
        <v>144</v>
      </c>
      <c r="Q5806" t="s">
        <v>13275</v>
      </c>
      <c r="R5806" t="s">
        <v>13276</v>
      </c>
      <c r="S5806" t="s">
        <v>13277</v>
      </c>
    </row>
    <row r="5807" spans="1:19" hidden="1" x14ac:dyDescent="0.35">
      <c r="A5807" t="s">
        <v>3173</v>
      </c>
      <c r="B5807" s="1">
        <v>45672</v>
      </c>
      <c r="C5807" t="s">
        <v>256</v>
      </c>
      <c r="D5807" t="s">
        <v>21</v>
      </c>
      <c r="E5807" t="s">
        <v>22</v>
      </c>
      <c r="F5807" t="s">
        <v>23</v>
      </c>
      <c r="G5807" t="s">
        <v>24</v>
      </c>
      <c r="H5807">
        <v>1</v>
      </c>
      <c r="I5807">
        <v>23990</v>
      </c>
      <c r="J5807">
        <v>23990</v>
      </c>
      <c r="K5807">
        <v>9449.07</v>
      </c>
      <c r="L5807">
        <v>-857.65</v>
      </c>
      <c r="M5807">
        <v>-4.2500000000000003E-2</v>
      </c>
      <c r="N5807" t="s">
        <v>3174</v>
      </c>
      <c r="O5807" t="s">
        <v>910</v>
      </c>
      <c r="P5807" t="s">
        <v>144</v>
      </c>
      <c r="Q5807" t="s">
        <v>13278</v>
      </c>
      <c r="R5807" t="s">
        <v>13279</v>
      </c>
      <c r="S5807" t="s">
        <v>13280</v>
      </c>
    </row>
    <row r="5808" spans="1:19" hidden="1" x14ac:dyDescent="0.35">
      <c r="A5808" t="s">
        <v>413</v>
      </c>
      <c r="B5808" s="1">
        <v>45672</v>
      </c>
      <c r="C5808" t="s">
        <v>256</v>
      </c>
      <c r="D5808" t="s">
        <v>21</v>
      </c>
      <c r="E5808" t="s">
        <v>22</v>
      </c>
      <c r="F5808" t="s">
        <v>23</v>
      </c>
      <c r="G5808" t="s">
        <v>24</v>
      </c>
      <c r="H5808">
        <v>1</v>
      </c>
      <c r="I5808">
        <v>211195</v>
      </c>
      <c r="J5808">
        <v>211195</v>
      </c>
      <c r="K5808">
        <v>93524.22</v>
      </c>
      <c r="L5808">
        <v>8609.31</v>
      </c>
      <c r="M5808">
        <v>4.8500000000000001E-2</v>
      </c>
      <c r="N5808" t="s">
        <v>414</v>
      </c>
      <c r="O5808" t="s">
        <v>52</v>
      </c>
      <c r="P5808" t="s">
        <v>53</v>
      </c>
      <c r="Q5808" t="s">
        <v>13281</v>
      </c>
      <c r="R5808" t="s">
        <v>13281</v>
      </c>
      <c r="S5808" t="s">
        <v>13282</v>
      </c>
    </row>
    <row r="5809" spans="1:19" hidden="1" x14ac:dyDescent="0.35">
      <c r="A5809" t="s">
        <v>12326</v>
      </c>
      <c r="B5809" s="1">
        <v>45672</v>
      </c>
      <c r="C5809" t="s">
        <v>256</v>
      </c>
      <c r="D5809" t="s">
        <v>21</v>
      </c>
      <c r="E5809" t="s">
        <v>22</v>
      </c>
      <c r="F5809" t="s">
        <v>23</v>
      </c>
      <c r="G5809" t="s">
        <v>24</v>
      </c>
      <c r="H5809">
        <v>2</v>
      </c>
      <c r="I5809">
        <v>89980</v>
      </c>
      <c r="J5809">
        <v>44990</v>
      </c>
      <c r="K5809">
        <v>24736</v>
      </c>
      <c r="L5809">
        <v>-4692.51</v>
      </c>
      <c r="M5809">
        <v>-6.2100000000000002E-2</v>
      </c>
      <c r="N5809" t="s">
        <v>12327</v>
      </c>
      <c r="O5809" t="s">
        <v>206</v>
      </c>
      <c r="P5809" t="s">
        <v>114</v>
      </c>
      <c r="Q5809" t="s">
        <v>13283</v>
      </c>
      <c r="R5809" t="s">
        <v>13284</v>
      </c>
      <c r="S5809" t="s">
        <v>13285</v>
      </c>
    </row>
    <row r="5810" spans="1:19" hidden="1" x14ac:dyDescent="0.35">
      <c r="A5810" t="s">
        <v>13286</v>
      </c>
      <c r="B5810" s="1">
        <v>45672</v>
      </c>
      <c r="C5810" t="s">
        <v>256</v>
      </c>
      <c r="D5810" t="s">
        <v>21</v>
      </c>
      <c r="E5810" t="s">
        <v>22</v>
      </c>
      <c r="F5810" t="s">
        <v>23</v>
      </c>
      <c r="G5810" t="s">
        <v>24</v>
      </c>
      <c r="H5810">
        <v>1</v>
      </c>
      <c r="I5810">
        <v>34990</v>
      </c>
      <c r="J5810">
        <v>34990</v>
      </c>
      <c r="K5810">
        <v>14167</v>
      </c>
      <c r="L5810">
        <v>2233.6799999999998</v>
      </c>
      <c r="M5810">
        <v>7.5999999999999998E-2</v>
      </c>
      <c r="N5810" t="s">
        <v>13287</v>
      </c>
      <c r="O5810" t="s">
        <v>910</v>
      </c>
      <c r="P5810" t="s">
        <v>144</v>
      </c>
      <c r="Q5810" t="s">
        <v>13288</v>
      </c>
      <c r="R5810" t="s">
        <v>13288</v>
      </c>
      <c r="S5810" t="s">
        <v>13289</v>
      </c>
    </row>
    <row r="5811" spans="1:19" hidden="1" x14ac:dyDescent="0.35">
      <c r="A5811" t="s">
        <v>1563</v>
      </c>
      <c r="B5811" s="1">
        <v>45672</v>
      </c>
      <c r="C5811" t="s">
        <v>256</v>
      </c>
      <c r="D5811" t="s">
        <v>21</v>
      </c>
      <c r="E5811" t="s">
        <v>22</v>
      </c>
      <c r="F5811" t="s">
        <v>23</v>
      </c>
      <c r="G5811" t="s">
        <v>24</v>
      </c>
      <c r="H5811">
        <v>1</v>
      </c>
      <c r="I5811">
        <v>19990</v>
      </c>
      <c r="J5811">
        <v>19990</v>
      </c>
      <c r="K5811">
        <v>18206.509999999998</v>
      </c>
      <c r="L5811">
        <v>-11573.07</v>
      </c>
      <c r="M5811">
        <v>-0.68889999999999996</v>
      </c>
      <c r="N5811" t="s">
        <v>1564</v>
      </c>
      <c r="O5811" t="s">
        <v>910</v>
      </c>
      <c r="P5811" t="s">
        <v>144</v>
      </c>
      <c r="Q5811" t="s">
        <v>13290</v>
      </c>
      <c r="R5811" t="s">
        <v>13291</v>
      </c>
      <c r="S5811" t="s">
        <v>13292</v>
      </c>
    </row>
    <row r="5812" spans="1:19" hidden="1" x14ac:dyDescent="0.35">
      <c r="A5812" t="s">
        <v>915</v>
      </c>
      <c r="B5812" s="1">
        <v>45672</v>
      </c>
      <c r="C5812" t="s">
        <v>256</v>
      </c>
      <c r="D5812" t="s">
        <v>21</v>
      </c>
      <c r="E5812" t="s">
        <v>22</v>
      </c>
      <c r="F5812" t="s">
        <v>23</v>
      </c>
      <c r="G5812" t="s">
        <v>24</v>
      </c>
      <c r="H5812">
        <v>1</v>
      </c>
      <c r="I5812">
        <v>25990</v>
      </c>
      <c r="J5812">
        <v>25990</v>
      </c>
      <c r="K5812">
        <v>9957.81</v>
      </c>
      <c r="L5812">
        <v>557.99</v>
      </c>
      <c r="M5812">
        <v>2.5499999999999998E-2</v>
      </c>
      <c r="N5812" t="s">
        <v>916</v>
      </c>
      <c r="O5812" t="s">
        <v>910</v>
      </c>
      <c r="P5812" t="s">
        <v>144</v>
      </c>
      <c r="Q5812" t="s">
        <v>13293</v>
      </c>
      <c r="R5812" t="s">
        <v>13293</v>
      </c>
      <c r="S5812" t="s">
        <v>13294</v>
      </c>
    </row>
    <row r="5813" spans="1:19" hidden="1" x14ac:dyDescent="0.35">
      <c r="A5813" t="s">
        <v>915</v>
      </c>
      <c r="B5813" s="1">
        <v>45672</v>
      </c>
      <c r="C5813" t="s">
        <v>256</v>
      </c>
      <c r="D5813" t="s">
        <v>21</v>
      </c>
      <c r="E5813" t="s">
        <v>22</v>
      </c>
      <c r="F5813" t="s">
        <v>23</v>
      </c>
      <c r="G5813" t="s">
        <v>24</v>
      </c>
      <c r="H5813">
        <v>1</v>
      </c>
      <c r="I5813">
        <v>25990</v>
      </c>
      <c r="J5813">
        <v>25990</v>
      </c>
      <c r="K5813">
        <v>9957.81</v>
      </c>
      <c r="L5813">
        <v>557.99</v>
      </c>
      <c r="M5813">
        <v>2.5499999999999998E-2</v>
      </c>
      <c r="N5813" t="s">
        <v>916</v>
      </c>
      <c r="O5813" t="s">
        <v>910</v>
      </c>
      <c r="P5813" t="s">
        <v>144</v>
      </c>
      <c r="Q5813" t="s">
        <v>13295</v>
      </c>
      <c r="R5813" t="s">
        <v>13296</v>
      </c>
      <c r="S5813" t="s">
        <v>13297</v>
      </c>
    </row>
    <row r="5814" spans="1:19" hidden="1" x14ac:dyDescent="0.35">
      <c r="A5814" t="s">
        <v>3694</v>
      </c>
      <c r="B5814" s="1">
        <v>45672</v>
      </c>
      <c r="C5814" t="s">
        <v>256</v>
      </c>
      <c r="D5814" t="s">
        <v>21</v>
      </c>
      <c r="E5814" t="s">
        <v>22</v>
      </c>
      <c r="F5814" t="s">
        <v>23</v>
      </c>
      <c r="G5814" t="s">
        <v>24</v>
      </c>
      <c r="H5814">
        <v>1</v>
      </c>
      <c r="I5814">
        <v>64990</v>
      </c>
      <c r="J5814">
        <v>64990</v>
      </c>
      <c r="K5814">
        <v>34363.19</v>
      </c>
      <c r="L5814">
        <v>-8402.01</v>
      </c>
      <c r="M5814">
        <v>-0.15379999999999999</v>
      </c>
      <c r="N5814" t="s">
        <v>3695</v>
      </c>
      <c r="O5814" t="s">
        <v>1569</v>
      </c>
      <c r="P5814" t="s">
        <v>144</v>
      </c>
      <c r="Q5814" t="s">
        <v>13298</v>
      </c>
      <c r="R5814" t="s">
        <v>13298</v>
      </c>
      <c r="S5814" t="s">
        <v>13299</v>
      </c>
    </row>
    <row r="5815" spans="1:19" hidden="1" x14ac:dyDescent="0.35">
      <c r="A5815" t="s">
        <v>3694</v>
      </c>
      <c r="B5815" s="1">
        <v>45672</v>
      </c>
      <c r="C5815" t="s">
        <v>256</v>
      </c>
      <c r="D5815" t="s">
        <v>21</v>
      </c>
      <c r="E5815" t="s">
        <v>22</v>
      </c>
      <c r="F5815" t="s">
        <v>23</v>
      </c>
      <c r="G5815" t="s">
        <v>24</v>
      </c>
      <c r="H5815">
        <v>1</v>
      </c>
      <c r="I5815">
        <v>64990</v>
      </c>
      <c r="J5815">
        <v>64990</v>
      </c>
      <c r="K5815">
        <v>34363.19</v>
      </c>
      <c r="L5815">
        <v>-8402.01</v>
      </c>
      <c r="M5815">
        <v>-0.15379999999999999</v>
      </c>
      <c r="N5815" t="s">
        <v>3695</v>
      </c>
      <c r="O5815" t="s">
        <v>1569</v>
      </c>
      <c r="P5815" t="s">
        <v>144</v>
      </c>
      <c r="Q5815" t="s">
        <v>13300</v>
      </c>
      <c r="R5815" t="s">
        <v>13300</v>
      </c>
      <c r="S5815" t="s">
        <v>13301</v>
      </c>
    </row>
    <row r="5816" spans="1:19" hidden="1" x14ac:dyDescent="0.35">
      <c r="A5816" t="s">
        <v>3694</v>
      </c>
      <c r="B5816" s="1">
        <v>45672</v>
      </c>
      <c r="C5816" t="s">
        <v>256</v>
      </c>
      <c r="D5816" t="s">
        <v>21</v>
      </c>
      <c r="E5816" t="s">
        <v>22</v>
      </c>
      <c r="F5816" t="s">
        <v>23</v>
      </c>
      <c r="G5816" t="s">
        <v>24</v>
      </c>
      <c r="H5816">
        <v>1</v>
      </c>
      <c r="I5816">
        <v>64990</v>
      </c>
      <c r="J5816">
        <v>64990</v>
      </c>
      <c r="K5816">
        <v>34363.19</v>
      </c>
      <c r="L5816">
        <v>-1561.68</v>
      </c>
      <c r="M5816">
        <v>-2.86E-2</v>
      </c>
      <c r="N5816" t="s">
        <v>3695</v>
      </c>
      <c r="O5816" t="s">
        <v>1569</v>
      </c>
      <c r="P5816" t="s">
        <v>144</v>
      </c>
      <c r="Q5816" t="s">
        <v>13302</v>
      </c>
      <c r="R5816" t="s">
        <v>13302</v>
      </c>
      <c r="S5816" t="s">
        <v>13303</v>
      </c>
    </row>
    <row r="5817" spans="1:19" hidden="1" x14ac:dyDescent="0.35">
      <c r="A5817" t="s">
        <v>3694</v>
      </c>
      <c r="B5817" s="1">
        <v>45672</v>
      </c>
      <c r="C5817" t="s">
        <v>256</v>
      </c>
      <c r="D5817" t="s">
        <v>21</v>
      </c>
      <c r="E5817" t="s">
        <v>22</v>
      </c>
      <c r="F5817" t="s">
        <v>23</v>
      </c>
      <c r="G5817" t="s">
        <v>24</v>
      </c>
      <c r="H5817">
        <v>1</v>
      </c>
      <c r="I5817">
        <v>64990</v>
      </c>
      <c r="J5817">
        <v>64990</v>
      </c>
      <c r="K5817">
        <v>34363.19</v>
      </c>
      <c r="L5817">
        <v>-1071.76</v>
      </c>
      <c r="M5817">
        <v>-1.9599999999999999E-2</v>
      </c>
      <c r="N5817" t="s">
        <v>3695</v>
      </c>
      <c r="O5817" t="s">
        <v>1569</v>
      </c>
      <c r="P5817" t="s">
        <v>144</v>
      </c>
      <c r="Q5817" t="s">
        <v>13304</v>
      </c>
      <c r="R5817" t="s">
        <v>13304</v>
      </c>
      <c r="S5817" t="s">
        <v>13305</v>
      </c>
    </row>
    <row r="5818" spans="1:19" hidden="1" x14ac:dyDescent="0.35">
      <c r="A5818" t="s">
        <v>1567</v>
      </c>
      <c r="B5818" s="1">
        <v>45672</v>
      </c>
      <c r="C5818" t="s">
        <v>256</v>
      </c>
      <c r="D5818" t="s">
        <v>21</v>
      </c>
      <c r="E5818" t="s">
        <v>22</v>
      </c>
      <c r="F5818" t="s">
        <v>23</v>
      </c>
      <c r="G5818" t="s">
        <v>24</v>
      </c>
      <c r="H5818">
        <v>1</v>
      </c>
      <c r="I5818">
        <v>46990</v>
      </c>
      <c r="J5818">
        <v>46990</v>
      </c>
      <c r="K5818">
        <v>23303.71</v>
      </c>
      <c r="L5818">
        <v>-3359.34</v>
      </c>
      <c r="M5818">
        <v>-8.5099999999999995E-2</v>
      </c>
      <c r="N5818" t="s">
        <v>1568</v>
      </c>
      <c r="O5818" t="s">
        <v>1569</v>
      </c>
      <c r="P5818" t="s">
        <v>144</v>
      </c>
      <c r="Q5818" t="s">
        <v>13306</v>
      </c>
      <c r="R5818" t="s">
        <v>13306</v>
      </c>
      <c r="S5818" t="s">
        <v>13307</v>
      </c>
    </row>
    <row r="5819" spans="1:19" hidden="1" x14ac:dyDescent="0.35">
      <c r="A5819" t="s">
        <v>419</v>
      </c>
      <c r="B5819" s="1">
        <v>45672</v>
      </c>
      <c r="C5819" t="s">
        <v>256</v>
      </c>
      <c r="D5819" t="s">
        <v>21</v>
      </c>
      <c r="E5819" t="s">
        <v>22</v>
      </c>
      <c r="F5819" t="s">
        <v>23</v>
      </c>
      <c r="G5819" t="s">
        <v>24</v>
      </c>
      <c r="H5819">
        <v>1</v>
      </c>
      <c r="I5819">
        <v>9990</v>
      </c>
      <c r="J5819">
        <v>9990</v>
      </c>
      <c r="K5819">
        <v>1833</v>
      </c>
      <c r="L5819">
        <v>2027.34</v>
      </c>
      <c r="M5819">
        <v>0.24149999999999999</v>
      </c>
      <c r="N5819" t="s">
        <v>420</v>
      </c>
      <c r="O5819" t="s">
        <v>421</v>
      </c>
      <c r="P5819" t="s">
        <v>53</v>
      </c>
      <c r="Q5819" t="s">
        <v>13308</v>
      </c>
      <c r="R5819" t="s">
        <v>13308</v>
      </c>
      <c r="S5819" t="s">
        <v>13309</v>
      </c>
    </row>
    <row r="5820" spans="1:19" hidden="1" x14ac:dyDescent="0.35">
      <c r="A5820" t="s">
        <v>4294</v>
      </c>
      <c r="B5820" s="1">
        <v>45672</v>
      </c>
      <c r="C5820" t="s">
        <v>256</v>
      </c>
      <c r="D5820" t="s">
        <v>21</v>
      </c>
      <c r="E5820" t="s">
        <v>22</v>
      </c>
      <c r="F5820" t="s">
        <v>23</v>
      </c>
      <c r="G5820" t="s">
        <v>24</v>
      </c>
      <c r="H5820">
        <v>1</v>
      </c>
      <c r="I5820">
        <v>23990</v>
      </c>
      <c r="J5820">
        <v>23990</v>
      </c>
      <c r="K5820">
        <v>9751.56</v>
      </c>
      <c r="L5820">
        <v>-866.02</v>
      </c>
      <c r="M5820">
        <v>-4.2999999999999997E-2</v>
      </c>
      <c r="N5820" t="s">
        <v>4295</v>
      </c>
      <c r="O5820" t="s">
        <v>206</v>
      </c>
      <c r="P5820" t="s">
        <v>114</v>
      </c>
      <c r="Q5820" t="s">
        <v>13310</v>
      </c>
      <c r="R5820" t="s">
        <v>13310</v>
      </c>
      <c r="S5820" t="s">
        <v>13311</v>
      </c>
    </row>
    <row r="5821" spans="1:19" hidden="1" x14ac:dyDescent="0.35">
      <c r="A5821" t="s">
        <v>4294</v>
      </c>
      <c r="B5821" s="1">
        <v>45672</v>
      </c>
      <c r="C5821" t="s">
        <v>256</v>
      </c>
      <c r="D5821" t="s">
        <v>21</v>
      </c>
      <c r="E5821" t="s">
        <v>22</v>
      </c>
      <c r="F5821" t="s">
        <v>23</v>
      </c>
      <c r="G5821" t="s">
        <v>24</v>
      </c>
      <c r="H5821">
        <v>1</v>
      </c>
      <c r="I5821">
        <v>23990</v>
      </c>
      <c r="J5821">
        <v>23990</v>
      </c>
      <c r="K5821">
        <v>9751.56</v>
      </c>
      <c r="L5821">
        <v>-866.02</v>
      </c>
      <c r="M5821">
        <v>-4.2999999999999997E-2</v>
      </c>
      <c r="N5821" t="s">
        <v>4295</v>
      </c>
      <c r="O5821" t="s">
        <v>206</v>
      </c>
      <c r="P5821" t="s">
        <v>114</v>
      </c>
      <c r="Q5821" t="s">
        <v>13312</v>
      </c>
      <c r="R5821" t="s">
        <v>13312</v>
      </c>
      <c r="S5821" t="s">
        <v>13313</v>
      </c>
    </row>
    <row r="5822" spans="1:19" hidden="1" x14ac:dyDescent="0.35">
      <c r="A5822" t="s">
        <v>1581</v>
      </c>
      <c r="B5822" s="1">
        <v>45672</v>
      </c>
      <c r="C5822" t="s">
        <v>256</v>
      </c>
      <c r="D5822" t="s">
        <v>21</v>
      </c>
      <c r="E5822" t="s">
        <v>22</v>
      </c>
      <c r="F5822" t="s">
        <v>23</v>
      </c>
      <c r="G5822" t="s">
        <v>24</v>
      </c>
      <c r="H5822">
        <v>1</v>
      </c>
      <c r="I5822">
        <v>19990</v>
      </c>
      <c r="J5822">
        <v>19990</v>
      </c>
      <c r="K5822">
        <v>8763.32</v>
      </c>
      <c r="L5822">
        <v>-1205.51</v>
      </c>
      <c r="M5822">
        <v>-7.1800000000000003E-2</v>
      </c>
      <c r="N5822" t="s">
        <v>1582</v>
      </c>
      <c r="O5822" t="s">
        <v>206</v>
      </c>
      <c r="P5822" t="s">
        <v>114</v>
      </c>
      <c r="Q5822" t="s">
        <v>13314</v>
      </c>
      <c r="R5822" t="s">
        <v>13314</v>
      </c>
      <c r="S5822" t="s">
        <v>13315</v>
      </c>
    </row>
    <row r="5823" spans="1:19" hidden="1" x14ac:dyDescent="0.35">
      <c r="A5823" t="s">
        <v>1585</v>
      </c>
      <c r="B5823" s="1">
        <v>45672</v>
      </c>
      <c r="C5823" t="s">
        <v>256</v>
      </c>
      <c r="D5823" t="s">
        <v>21</v>
      </c>
      <c r="E5823" t="s">
        <v>22</v>
      </c>
      <c r="F5823" t="s">
        <v>23</v>
      </c>
      <c r="G5823" t="s">
        <v>24</v>
      </c>
      <c r="H5823">
        <v>1</v>
      </c>
      <c r="I5823">
        <v>13990</v>
      </c>
      <c r="J5823">
        <v>13990</v>
      </c>
      <c r="K5823">
        <v>8422.7099999999991</v>
      </c>
      <c r="L5823">
        <v>-2226.2399999999998</v>
      </c>
      <c r="M5823">
        <v>-0.18940000000000001</v>
      </c>
      <c r="N5823" t="s">
        <v>1586</v>
      </c>
      <c r="O5823" t="s">
        <v>206</v>
      </c>
      <c r="P5823" t="s">
        <v>114</v>
      </c>
      <c r="Q5823" t="s">
        <v>13316</v>
      </c>
      <c r="R5823" t="s">
        <v>13316</v>
      </c>
      <c r="S5823" t="s">
        <v>13317</v>
      </c>
    </row>
    <row r="5824" spans="1:19" hidden="1" x14ac:dyDescent="0.35">
      <c r="A5824" t="s">
        <v>198</v>
      </c>
      <c r="B5824" s="1">
        <v>45672</v>
      </c>
      <c r="C5824" t="s">
        <v>256</v>
      </c>
      <c r="D5824" t="s">
        <v>21</v>
      </c>
      <c r="E5824" t="s">
        <v>22</v>
      </c>
      <c r="F5824" t="s">
        <v>23</v>
      </c>
      <c r="G5824" t="s">
        <v>24</v>
      </c>
      <c r="H5824">
        <v>1</v>
      </c>
      <c r="I5824">
        <v>13990</v>
      </c>
      <c r="J5824">
        <v>13990</v>
      </c>
      <c r="K5824">
        <v>7661.76</v>
      </c>
      <c r="L5824">
        <v>-1348.48</v>
      </c>
      <c r="M5824">
        <v>-0.1147</v>
      </c>
      <c r="N5824" t="s">
        <v>199</v>
      </c>
      <c r="O5824" t="s">
        <v>200</v>
      </c>
      <c r="P5824" t="s">
        <v>201</v>
      </c>
      <c r="Q5824" t="s">
        <v>13318</v>
      </c>
      <c r="R5824" t="s">
        <v>13319</v>
      </c>
      <c r="S5824" t="s">
        <v>13320</v>
      </c>
    </row>
    <row r="5825" spans="1:19" hidden="1" x14ac:dyDescent="0.35">
      <c r="A5825" t="s">
        <v>2836</v>
      </c>
      <c r="B5825" s="1">
        <v>45672</v>
      </c>
      <c r="C5825" t="s">
        <v>256</v>
      </c>
      <c r="D5825" t="s">
        <v>21</v>
      </c>
      <c r="E5825" t="s">
        <v>22</v>
      </c>
      <c r="F5825" t="s">
        <v>23</v>
      </c>
      <c r="G5825" t="s">
        <v>24</v>
      </c>
      <c r="H5825">
        <v>1</v>
      </c>
      <c r="I5825">
        <v>39990</v>
      </c>
      <c r="J5825">
        <v>39990</v>
      </c>
      <c r="K5825">
        <v>25049.82</v>
      </c>
      <c r="L5825">
        <v>-6231.51</v>
      </c>
      <c r="M5825">
        <v>-0.18540000000000001</v>
      </c>
      <c r="N5825" t="s">
        <v>2837</v>
      </c>
      <c r="O5825" t="s">
        <v>206</v>
      </c>
      <c r="P5825" t="s">
        <v>114</v>
      </c>
      <c r="Q5825" t="s">
        <v>13321</v>
      </c>
      <c r="R5825" t="s">
        <v>13321</v>
      </c>
      <c r="S5825" t="s">
        <v>13322</v>
      </c>
    </row>
    <row r="5826" spans="1:19" hidden="1" x14ac:dyDescent="0.35">
      <c r="A5826" t="s">
        <v>1589</v>
      </c>
      <c r="B5826" s="1">
        <v>45672</v>
      </c>
      <c r="C5826" t="s">
        <v>256</v>
      </c>
      <c r="D5826" t="s">
        <v>21</v>
      </c>
      <c r="E5826" t="s">
        <v>22</v>
      </c>
      <c r="F5826" t="s">
        <v>23</v>
      </c>
      <c r="G5826" t="s">
        <v>24</v>
      </c>
      <c r="H5826">
        <v>1</v>
      </c>
      <c r="I5826">
        <v>49990</v>
      </c>
      <c r="J5826">
        <v>49990</v>
      </c>
      <c r="K5826">
        <v>28859</v>
      </c>
      <c r="L5826">
        <v>-4410.43</v>
      </c>
      <c r="M5826">
        <v>-0.105</v>
      </c>
      <c r="N5826" t="s">
        <v>1590</v>
      </c>
      <c r="O5826" t="s">
        <v>206</v>
      </c>
      <c r="P5826" t="s">
        <v>114</v>
      </c>
      <c r="Q5826" t="s">
        <v>13323</v>
      </c>
      <c r="R5826" t="s">
        <v>13323</v>
      </c>
      <c r="S5826" t="s">
        <v>13324</v>
      </c>
    </row>
    <row r="5827" spans="1:19" hidden="1" x14ac:dyDescent="0.35">
      <c r="A5827" t="s">
        <v>7816</v>
      </c>
      <c r="B5827" s="1">
        <v>45672</v>
      </c>
      <c r="C5827" t="s">
        <v>256</v>
      </c>
      <c r="D5827" t="s">
        <v>21</v>
      </c>
      <c r="E5827" t="s">
        <v>22</v>
      </c>
      <c r="F5827" t="s">
        <v>23</v>
      </c>
      <c r="G5827" t="s">
        <v>24</v>
      </c>
      <c r="H5827">
        <v>1</v>
      </c>
      <c r="I5827">
        <v>13990</v>
      </c>
      <c r="J5827">
        <v>13990</v>
      </c>
      <c r="K5827">
        <v>6834</v>
      </c>
      <c r="L5827">
        <v>-637.53</v>
      </c>
      <c r="M5827">
        <v>-5.4199999999999998E-2</v>
      </c>
      <c r="N5827" t="s">
        <v>7817</v>
      </c>
      <c r="O5827" t="s">
        <v>206</v>
      </c>
      <c r="P5827" t="s">
        <v>114</v>
      </c>
      <c r="Q5827" t="s">
        <v>13325</v>
      </c>
      <c r="R5827" t="s">
        <v>13326</v>
      </c>
      <c r="S5827" t="s">
        <v>13327</v>
      </c>
    </row>
    <row r="5828" spans="1:19" hidden="1" x14ac:dyDescent="0.35">
      <c r="A5828" t="s">
        <v>7816</v>
      </c>
      <c r="B5828" s="1">
        <v>45672</v>
      </c>
      <c r="C5828" t="s">
        <v>256</v>
      </c>
      <c r="D5828" t="s">
        <v>21</v>
      </c>
      <c r="E5828" t="s">
        <v>22</v>
      </c>
      <c r="F5828" t="s">
        <v>23</v>
      </c>
      <c r="G5828" t="s">
        <v>24</v>
      </c>
      <c r="H5828">
        <v>1</v>
      </c>
      <c r="I5828">
        <v>13990</v>
      </c>
      <c r="J5828">
        <v>13990</v>
      </c>
      <c r="K5828">
        <v>6834</v>
      </c>
      <c r="L5828">
        <v>-637.53</v>
      </c>
      <c r="M5828">
        <v>-5.4199999999999998E-2</v>
      </c>
      <c r="N5828" t="s">
        <v>7817</v>
      </c>
      <c r="O5828" t="s">
        <v>206</v>
      </c>
      <c r="P5828" t="s">
        <v>114</v>
      </c>
      <c r="Q5828" t="s">
        <v>13328</v>
      </c>
      <c r="R5828" t="s">
        <v>13329</v>
      </c>
      <c r="S5828" t="s">
        <v>13330</v>
      </c>
    </row>
    <row r="5829" spans="1:19" hidden="1" x14ac:dyDescent="0.35">
      <c r="A5829" t="s">
        <v>3719</v>
      </c>
      <c r="B5829" s="1">
        <v>45672</v>
      </c>
      <c r="C5829" t="s">
        <v>256</v>
      </c>
      <c r="D5829" t="s">
        <v>21</v>
      </c>
      <c r="E5829" t="s">
        <v>22</v>
      </c>
      <c r="F5829" t="s">
        <v>23</v>
      </c>
      <c r="G5829" t="s">
        <v>24</v>
      </c>
      <c r="H5829">
        <v>1</v>
      </c>
      <c r="I5829">
        <v>41990</v>
      </c>
      <c r="J5829">
        <v>41990</v>
      </c>
      <c r="K5829">
        <v>20221</v>
      </c>
      <c r="L5829">
        <v>-3091.77</v>
      </c>
      <c r="M5829">
        <v>-8.7599999999999997E-2</v>
      </c>
      <c r="N5829" t="s">
        <v>3720</v>
      </c>
      <c r="O5829" t="s">
        <v>3721</v>
      </c>
      <c r="P5829" t="s">
        <v>114</v>
      </c>
      <c r="Q5829" t="s">
        <v>13331</v>
      </c>
      <c r="R5829" t="s">
        <v>13331</v>
      </c>
      <c r="S5829" t="s">
        <v>13332</v>
      </c>
    </row>
    <row r="5830" spans="1:19" hidden="1" x14ac:dyDescent="0.35">
      <c r="A5830" t="s">
        <v>204</v>
      </c>
      <c r="B5830" s="1">
        <v>45672</v>
      </c>
      <c r="C5830" t="s">
        <v>256</v>
      </c>
      <c r="D5830" t="s">
        <v>21</v>
      </c>
      <c r="E5830" t="s">
        <v>22</v>
      </c>
      <c r="F5830" t="s">
        <v>23</v>
      </c>
      <c r="G5830" t="s">
        <v>24</v>
      </c>
      <c r="H5830">
        <v>1</v>
      </c>
      <c r="I5830">
        <v>9990</v>
      </c>
      <c r="J5830">
        <v>9990</v>
      </c>
      <c r="K5830">
        <v>6174.87</v>
      </c>
      <c r="L5830">
        <v>-2230.5</v>
      </c>
      <c r="M5830">
        <v>-0.26569999999999999</v>
      </c>
      <c r="N5830" t="s">
        <v>205</v>
      </c>
      <c r="O5830" t="s">
        <v>206</v>
      </c>
      <c r="P5830" t="s">
        <v>114</v>
      </c>
      <c r="Q5830" t="s">
        <v>13333</v>
      </c>
      <c r="R5830" t="s">
        <v>13334</v>
      </c>
      <c r="S5830" t="s">
        <v>13335</v>
      </c>
    </row>
    <row r="5831" spans="1:19" hidden="1" x14ac:dyDescent="0.35">
      <c r="A5831" t="s">
        <v>446</v>
      </c>
      <c r="B5831" s="1">
        <v>45672</v>
      </c>
      <c r="C5831" t="s">
        <v>256</v>
      </c>
      <c r="D5831" t="s">
        <v>21</v>
      </c>
      <c r="E5831" t="s">
        <v>22</v>
      </c>
      <c r="F5831" t="s">
        <v>23</v>
      </c>
      <c r="G5831" t="s">
        <v>24</v>
      </c>
      <c r="H5831">
        <v>1</v>
      </c>
      <c r="I5831">
        <v>11990</v>
      </c>
      <c r="J5831">
        <v>11990</v>
      </c>
      <c r="K5831">
        <v>5074.37</v>
      </c>
      <c r="L5831">
        <v>-104.79</v>
      </c>
      <c r="M5831">
        <v>-1.04E-2</v>
      </c>
      <c r="N5831" t="s">
        <v>447</v>
      </c>
      <c r="O5831" t="s">
        <v>448</v>
      </c>
      <c r="P5831" t="s">
        <v>114</v>
      </c>
      <c r="Q5831" t="s">
        <v>13336</v>
      </c>
      <c r="R5831" t="s">
        <v>13336</v>
      </c>
      <c r="S5831" t="s">
        <v>13337</v>
      </c>
    </row>
    <row r="5832" spans="1:19" hidden="1" x14ac:dyDescent="0.35">
      <c r="A5832" t="s">
        <v>446</v>
      </c>
      <c r="B5832" s="1">
        <v>45672</v>
      </c>
      <c r="C5832" t="s">
        <v>256</v>
      </c>
      <c r="D5832" t="s">
        <v>21</v>
      </c>
      <c r="E5832" t="s">
        <v>22</v>
      </c>
      <c r="F5832" t="s">
        <v>23</v>
      </c>
      <c r="G5832" t="s">
        <v>24</v>
      </c>
      <c r="H5832">
        <v>1</v>
      </c>
      <c r="I5832">
        <v>11990</v>
      </c>
      <c r="J5832">
        <v>11990</v>
      </c>
      <c r="K5832">
        <v>5074.37</v>
      </c>
      <c r="L5832">
        <v>-104.79</v>
      </c>
      <c r="M5832">
        <v>-1.04E-2</v>
      </c>
      <c r="N5832" t="s">
        <v>447</v>
      </c>
      <c r="O5832" t="s">
        <v>448</v>
      </c>
      <c r="P5832" t="s">
        <v>114</v>
      </c>
      <c r="Q5832" t="s">
        <v>13338</v>
      </c>
      <c r="R5832" t="s">
        <v>13339</v>
      </c>
      <c r="S5832" t="s">
        <v>13340</v>
      </c>
    </row>
    <row r="5833" spans="1:19" hidden="1" x14ac:dyDescent="0.35">
      <c r="A5833" t="s">
        <v>446</v>
      </c>
      <c r="B5833" s="1">
        <v>45672</v>
      </c>
      <c r="C5833" t="s">
        <v>256</v>
      </c>
      <c r="D5833" t="s">
        <v>21</v>
      </c>
      <c r="E5833" t="s">
        <v>22</v>
      </c>
      <c r="F5833" t="s">
        <v>23</v>
      </c>
      <c r="G5833" t="s">
        <v>24</v>
      </c>
      <c r="H5833">
        <v>1</v>
      </c>
      <c r="I5833">
        <v>11990</v>
      </c>
      <c r="J5833">
        <v>11990</v>
      </c>
      <c r="K5833">
        <v>5074.37</v>
      </c>
      <c r="L5833">
        <v>-104.79</v>
      </c>
      <c r="M5833">
        <v>-1.04E-2</v>
      </c>
      <c r="N5833" t="s">
        <v>447</v>
      </c>
      <c r="O5833" t="s">
        <v>448</v>
      </c>
      <c r="P5833" t="s">
        <v>114</v>
      </c>
      <c r="Q5833" t="s">
        <v>13341</v>
      </c>
      <c r="R5833" t="s">
        <v>13341</v>
      </c>
      <c r="S5833" t="s">
        <v>13342</v>
      </c>
    </row>
    <row r="5834" spans="1:19" hidden="1" x14ac:dyDescent="0.35">
      <c r="A5834" t="s">
        <v>467</v>
      </c>
      <c r="B5834" s="1">
        <v>45672</v>
      </c>
      <c r="C5834" t="s">
        <v>256</v>
      </c>
      <c r="D5834" t="s">
        <v>21</v>
      </c>
      <c r="E5834" t="s">
        <v>22</v>
      </c>
      <c r="F5834" t="s">
        <v>23</v>
      </c>
      <c r="G5834" t="s">
        <v>24</v>
      </c>
      <c r="H5834">
        <v>1</v>
      </c>
      <c r="I5834">
        <v>49990</v>
      </c>
      <c r="J5834">
        <v>49990</v>
      </c>
      <c r="K5834">
        <v>36858.949999999997</v>
      </c>
      <c r="L5834">
        <v>-13628.87</v>
      </c>
      <c r="M5834">
        <v>-0.32440000000000002</v>
      </c>
      <c r="N5834" t="s">
        <v>468</v>
      </c>
      <c r="O5834" t="s">
        <v>52</v>
      </c>
      <c r="P5834" t="s">
        <v>53</v>
      </c>
      <c r="Q5834" t="s">
        <v>13343</v>
      </c>
      <c r="R5834" t="s">
        <v>13344</v>
      </c>
      <c r="S5834" t="s">
        <v>13345</v>
      </c>
    </row>
    <row r="5835" spans="1:19" hidden="1" x14ac:dyDescent="0.35">
      <c r="A5835" t="s">
        <v>467</v>
      </c>
      <c r="B5835" s="1">
        <v>45672</v>
      </c>
      <c r="C5835" t="s">
        <v>256</v>
      </c>
      <c r="D5835" t="s">
        <v>21</v>
      </c>
      <c r="E5835" t="s">
        <v>22</v>
      </c>
      <c r="F5835" t="s">
        <v>23</v>
      </c>
      <c r="G5835" t="s">
        <v>24</v>
      </c>
      <c r="H5835">
        <v>1</v>
      </c>
      <c r="I5835">
        <v>49195</v>
      </c>
      <c r="J5835">
        <v>49195</v>
      </c>
      <c r="K5835">
        <v>36858.949999999997</v>
      </c>
      <c r="L5835">
        <v>-12460.71</v>
      </c>
      <c r="M5835">
        <v>-0.3014</v>
      </c>
      <c r="N5835" t="s">
        <v>468</v>
      </c>
      <c r="O5835" t="s">
        <v>52</v>
      </c>
      <c r="P5835" t="s">
        <v>53</v>
      </c>
      <c r="Q5835" t="s">
        <v>13346</v>
      </c>
      <c r="R5835" t="s">
        <v>13346</v>
      </c>
      <c r="S5835" t="s">
        <v>13347</v>
      </c>
    </row>
    <row r="5836" spans="1:19" hidden="1" x14ac:dyDescent="0.35">
      <c r="A5836" t="s">
        <v>467</v>
      </c>
      <c r="B5836" s="1">
        <v>45672</v>
      </c>
      <c r="C5836" t="s">
        <v>256</v>
      </c>
      <c r="D5836" t="s">
        <v>21</v>
      </c>
      <c r="E5836" t="s">
        <v>22</v>
      </c>
      <c r="F5836" t="s">
        <v>23</v>
      </c>
      <c r="G5836" t="s">
        <v>24</v>
      </c>
      <c r="H5836">
        <v>1</v>
      </c>
      <c r="I5836">
        <v>49990</v>
      </c>
      <c r="J5836">
        <v>49990</v>
      </c>
      <c r="K5836">
        <v>36858.949999999997</v>
      </c>
      <c r="L5836">
        <v>-13628.87</v>
      </c>
      <c r="M5836">
        <v>-0.32440000000000002</v>
      </c>
      <c r="N5836" t="s">
        <v>468</v>
      </c>
      <c r="O5836" t="s">
        <v>52</v>
      </c>
      <c r="P5836" t="s">
        <v>53</v>
      </c>
      <c r="Q5836" t="s">
        <v>13348</v>
      </c>
      <c r="R5836" t="s">
        <v>13348</v>
      </c>
      <c r="S5836" t="s">
        <v>13349</v>
      </c>
    </row>
    <row r="5837" spans="1:19" hidden="1" x14ac:dyDescent="0.35">
      <c r="A5837" t="s">
        <v>467</v>
      </c>
      <c r="B5837" s="1">
        <v>45672</v>
      </c>
      <c r="C5837" t="s">
        <v>256</v>
      </c>
      <c r="D5837" t="s">
        <v>21</v>
      </c>
      <c r="E5837" t="s">
        <v>22</v>
      </c>
      <c r="F5837" t="s">
        <v>23</v>
      </c>
      <c r="G5837" t="s">
        <v>24</v>
      </c>
      <c r="H5837">
        <v>1</v>
      </c>
      <c r="I5837">
        <v>49990</v>
      </c>
      <c r="J5837">
        <v>49990</v>
      </c>
      <c r="K5837">
        <v>36858.949999999997</v>
      </c>
      <c r="L5837">
        <v>-13628.87</v>
      </c>
      <c r="M5837">
        <v>-0.32440000000000002</v>
      </c>
      <c r="N5837" t="s">
        <v>468</v>
      </c>
      <c r="O5837" t="s">
        <v>52</v>
      </c>
      <c r="P5837" t="s">
        <v>53</v>
      </c>
      <c r="Q5837" t="s">
        <v>13350</v>
      </c>
      <c r="R5837" t="s">
        <v>13350</v>
      </c>
      <c r="S5837" t="s">
        <v>13351</v>
      </c>
    </row>
    <row r="5838" spans="1:19" hidden="1" x14ac:dyDescent="0.35">
      <c r="A5838" t="s">
        <v>467</v>
      </c>
      <c r="B5838" s="1">
        <v>45672</v>
      </c>
      <c r="C5838" t="s">
        <v>256</v>
      </c>
      <c r="D5838" t="s">
        <v>21</v>
      </c>
      <c r="E5838" t="s">
        <v>22</v>
      </c>
      <c r="F5838" t="s">
        <v>23</v>
      </c>
      <c r="G5838" t="s">
        <v>24</v>
      </c>
      <c r="H5838">
        <v>1</v>
      </c>
      <c r="I5838">
        <v>49990</v>
      </c>
      <c r="J5838">
        <v>49990</v>
      </c>
      <c r="K5838">
        <v>36858.949999999997</v>
      </c>
      <c r="L5838">
        <v>-13628.87</v>
      </c>
      <c r="M5838">
        <v>-0.32440000000000002</v>
      </c>
      <c r="N5838" t="s">
        <v>468</v>
      </c>
      <c r="O5838" t="s">
        <v>52</v>
      </c>
      <c r="P5838" t="s">
        <v>53</v>
      </c>
      <c r="Q5838" t="s">
        <v>13352</v>
      </c>
      <c r="R5838" t="s">
        <v>13352</v>
      </c>
      <c r="S5838" t="s">
        <v>13353</v>
      </c>
    </row>
    <row r="5839" spans="1:19" hidden="1" x14ac:dyDescent="0.35">
      <c r="A5839" t="s">
        <v>467</v>
      </c>
      <c r="B5839" s="1">
        <v>45672</v>
      </c>
      <c r="C5839" t="s">
        <v>256</v>
      </c>
      <c r="D5839" t="s">
        <v>21</v>
      </c>
      <c r="E5839" t="s">
        <v>22</v>
      </c>
      <c r="F5839" t="s">
        <v>23</v>
      </c>
      <c r="G5839" t="s">
        <v>24</v>
      </c>
      <c r="H5839">
        <v>1</v>
      </c>
      <c r="I5839">
        <v>49990</v>
      </c>
      <c r="J5839">
        <v>49990</v>
      </c>
      <c r="K5839">
        <v>36858.949999999997</v>
      </c>
      <c r="L5839">
        <v>-12012.9</v>
      </c>
      <c r="M5839">
        <v>-0.28599999999999998</v>
      </c>
      <c r="N5839" t="s">
        <v>468</v>
      </c>
      <c r="O5839" t="s">
        <v>52</v>
      </c>
      <c r="P5839" t="s">
        <v>53</v>
      </c>
      <c r="Q5839" t="s">
        <v>13354</v>
      </c>
      <c r="R5839" t="s">
        <v>13354</v>
      </c>
      <c r="S5839" t="s">
        <v>13355</v>
      </c>
    </row>
    <row r="5840" spans="1:19" hidden="1" x14ac:dyDescent="0.35">
      <c r="A5840" t="s">
        <v>467</v>
      </c>
      <c r="B5840" s="1">
        <v>45672</v>
      </c>
      <c r="C5840" t="s">
        <v>256</v>
      </c>
      <c r="D5840" t="s">
        <v>21</v>
      </c>
      <c r="E5840" t="s">
        <v>22</v>
      </c>
      <c r="F5840" t="s">
        <v>23</v>
      </c>
      <c r="G5840" t="s">
        <v>24</v>
      </c>
      <c r="H5840">
        <v>1</v>
      </c>
      <c r="I5840">
        <v>49990</v>
      </c>
      <c r="J5840">
        <v>49990</v>
      </c>
      <c r="K5840">
        <v>36858.949999999997</v>
      </c>
      <c r="L5840">
        <v>-13628.87</v>
      </c>
      <c r="M5840">
        <v>-0.32440000000000002</v>
      </c>
      <c r="N5840" t="s">
        <v>468</v>
      </c>
      <c r="O5840" t="s">
        <v>52</v>
      </c>
      <c r="P5840" t="s">
        <v>53</v>
      </c>
      <c r="Q5840" t="s">
        <v>13356</v>
      </c>
      <c r="R5840" t="s">
        <v>13356</v>
      </c>
      <c r="S5840" t="s">
        <v>13357</v>
      </c>
    </row>
    <row r="5841" spans="1:19" hidden="1" x14ac:dyDescent="0.35">
      <c r="A5841" t="s">
        <v>467</v>
      </c>
      <c r="B5841" s="1">
        <v>45672</v>
      </c>
      <c r="C5841" t="s">
        <v>256</v>
      </c>
      <c r="D5841" t="s">
        <v>21</v>
      </c>
      <c r="E5841" t="s">
        <v>22</v>
      </c>
      <c r="F5841" t="s">
        <v>23</v>
      </c>
      <c r="G5841" t="s">
        <v>24</v>
      </c>
      <c r="H5841">
        <v>1</v>
      </c>
      <c r="I5841">
        <v>49990</v>
      </c>
      <c r="J5841">
        <v>49990</v>
      </c>
      <c r="K5841">
        <v>36858.949999999997</v>
      </c>
      <c r="L5841">
        <v>-12012.9</v>
      </c>
      <c r="M5841">
        <v>-0.28599999999999998</v>
      </c>
      <c r="N5841" t="s">
        <v>468</v>
      </c>
      <c r="O5841" t="s">
        <v>52</v>
      </c>
      <c r="P5841" t="s">
        <v>53</v>
      </c>
      <c r="Q5841" t="s">
        <v>13358</v>
      </c>
      <c r="R5841" t="s">
        <v>13358</v>
      </c>
      <c r="S5841" t="s">
        <v>13359</v>
      </c>
    </row>
    <row r="5842" spans="1:19" hidden="1" x14ac:dyDescent="0.35">
      <c r="A5842" t="s">
        <v>467</v>
      </c>
      <c r="B5842" s="1">
        <v>45672</v>
      </c>
      <c r="C5842" t="s">
        <v>256</v>
      </c>
      <c r="D5842" t="s">
        <v>21</v>
      </c>
      <c r="E5842" t="s">
        <v>22</v>
      </c>
      <c r="F5842" t="s">
        <v>23</v>
      </c>
      <c r="G5842" t="s">
        <v>24</v>
      </c>
      <c r="H5842">
        <v>1</v>
      </c>
      <c r="I5842">
        <v>49990</v>
      </c>
      <c r="J5842">
        <v>49990</v>
      </c>
      <c r="K5842">
        <v>36858.949999999997</v>
      </c>
      <c r="L5842">
        <v>-13628.87</v>
      </c>
      <c r="M5842">
        <v>-0.32440000000000002</v>
      </c>
      <c r="N5842" t="s">
        <v>468</v>
      </c>
      <c r="O5842" t="s">
        <v>52</v>
      </c>
      <c r="P5842" t="s">
        <v>53</v>
      </c>
      <c r="Q5842" t="s">
        <v>13360</v>
      </c>
      <c r="R5842" t="s">
        <v>13360</v>
      </c>
      <c r="S5842" t="s">
        <v>13361</v>
      </c>
    </row>
    <row r="5843" spans="1:19" hidden="1" x14ac:dyDescent="0.35">
      <c r="A5843" t="s">
        <v>467</v>
      </c>
      <c r="B5843" s="1">
        <v>45672</v>
      </c>
      <c r="C5843" t="s">
        <v>256</v>
      </c>
      <c r="D5843" t="s">
        <v>21</v>
      </c>
      <c r="E5843" t="s">
        <v>22</v>
      </c>
      <c r="F5843" t="s">
        <v>23</v>
      </c>
      <c r="G5843" t="s">
        <v>24</v>
      </c>
      <c r="H5843">
        <v>1</v>
      </c>
      <c r="I5843">
        <v>49990</v>
      </c>
      <c r="J5843">
        <v>49990</v>
      </c>
      <c r="K5843">
        <v>36858.949999999997</v>
      </c>
      <c r="L5843">
        <v>-13628.87</v>
      </c>
      <c r="M5843">
        <v>-0.32440000000000002</v>
      </c>
      <c r="N5843" t="s">
        <v>468</v>
      </c>
      <c r="O5843" t="s">
        <v>52</v>
      </c>
      <c r="P5843" t="s">
        <v>53</v>
      </c>
      <c r="Q5843" t="s">
        <v>13362</v>
      </c>
      <c r="R5843" t="s">
        <v>13362</v>
      </c>
      <c r="S5843" t="s">
        <v>13363</v>
      </c>
    </row>
    <row r="5844" spans="1:19" hidden="1" x14ac:dyDescent="0.35">
      <c r="A5844" t="s">
        <v>467</v>
      </c>
      <c r="B5844" s="1">
        <v>45672</v>
      </c>
      <c r="C5844" t="s">
        <v>256</v>
      </c>
      <c r="D5844" t="s">
        <v>21</v>
      </c>
      <c r="E5844" t="s">
        <v>22</v>
      </c>
      <c r="F5844" t="s">
        <v>23</v>
      </c>
      <c r="G5844" t="s">
        <v>24</v>
      </c>
      <c r="H5844">
        <v>1</v>
      </c>
      <c r="I5844">
        <v>49990</v>
      </c>
      <c r="J5844">
        <v>49990</v>
      </c>
      <c r="K5844">
        <v>36858.949999999997</v>
      </c>
      <c r="L5844">
        <v>-13628.87</v>
      </c>
      <c r="M5844">
        <v>-0.32440000000000002</v>
      </c>
      <c r="N5844" t="s">
        <v>468</v>
      </c>
      <c r="O5844" t="s">
        <v>52</v>
      </c>
      <c r="P5844" t="s">
        <v>53</v>
      </c>
      <c r="Q5844" t="s">
        <v>13364</v>
      </c>
      <c r="R5844" t="s">
        <v>13364</v>
      </c>
      <c r="S5844" t="s">
        <v>13365</v>
      </c>
    </row>
    <row r="5845" spans="1:19" hidden="1" x14ac:dyDescent="0.35">
      <c r="A5845" t="s">
        <v>467</v>
      </c>
      <c r="B5845" s="1">
        <v>45672</v>
      </c>
      <c r="C5845" t="s">
        <v>256</v>
      </c>
      <c r="D5845" t="s">
        <v>21</v>
      </c>
      <c r="E5845" t="s">
        <v>22</v>
      </c>
      <c r="F5845" t="s">
        <v>23</v>
      </c>
      <c r="G5845" t="s">
        <v>24</v>
      </c>
      <c r="H5845">
        <v>1</v>
      </c>
      <c r="I5845">
        <v>49990</v>
      </c>
      <c r="J5845">
        <v>49990</v>
      </c>
      <c r="K5845">
        <v>36858.949999999997</v>
      </c>
      <c r="L5845">
        <v>-13628.87</v>
      </c>
      <c r="M5845">
        <v>-0.32440000000000002</v>
      </c>
      <c r="N5845" t="s">
        <v>468</v>
      </c>
      <c r="O5845" t="s">
        <v>52</v>
      </c>
      <c r="P5845" t="s">
        <v>53</v>
      </c>
      <c r="Q5845" t="s">
        <v>13366</v>
      </c>
      <c r="R5845" t="s">
        <v>13366</v>
      </c>
      <c r="S5845" t="s">
        <v>13367</v>
      </c>
    </row>
    <row r="5846" spans="1:19" hidden="1" x14ac:dyDescent="0.35">
      <c r="A5846" t="s">
        <v>467</v>
      </c>
      <c r="B5846" s="1">
        <v>45672</v>
      </c>
      <c r="C5846" t="s">
        <v>256</v>
      </c>
      <c r="D5846" t="s">
        <v>21</v>
      </c>
      <c r="E5846" t="s">
        <v>22</v>
      </c>
      <c r="F5846" t="s">
        <v>23</v>
      </c>
      <c r="G5846" t="s">
        <v>24</v>
      </c>
      <c r="H5846">
        <v>1</v>
      </c>
      <c r="I5846">
        <v>49990</v>
      </c>
      <c r="J5846">
        <v>49990</v>
      </c>
      <c r="K5846">
        <v>36858.949999999997</v>
      </c>
      <c r="L5846">
        <v>-12012.9</v>
      </c>
      <c r="M5846">
        <v>-0.28599999999999998</v>
      </c>
      <c r="N5846" t="s">
        <v>468</v>
      </c>
      <c r="O5846" t="s">
        <v>52</v>
      </c>
      <c r="P5846" t="s">
        <v>53</v>
      </c>
      <c r="Q5846" t="s">
        <v>13368</v>
      </c>
      <c r="R5846" t="s">
        <v>13368</v>
      </c>
      <c r="S5846" t="s">
        <v>13369</v>
      </c>
    </row>
    <row r="5847" spans="1:19" hidden="1" x14ac:dyDescent="0.35">
      <c r="A5847" t="s">
        <v>467</v>
      </c>
      <c r="B5847" s="1">
        <v>45672</v>
      </c>
      <c r="C5847" t="s">
        <v>256</v>
      </c>
      <c r="D5847" t="s">
        <v>21</v>
      </c>
      <c r="E5847" t="s">
        <v>22</v>
      </c>
      <c r="F5847" t="s">
        <v>23</v>
      </c>
      <c r="G5847" t="s">
        <v>24</v>
      </c>
      <c r="H5847">
        <v>1</v>
      </c>
      <c r="I5847">
        <v>49990</v>
      </c>
      <c r="J5847">
        <v>49990</v>
      </c>
      <c r="K5847">
        <v>36858.949999999997</v>
      </c>
      <c r="L5847">
        <v>-13628.87</v>
      </c>
      <c r="M5847">
        <v>-0.32440000000000002</v>
      </c>
      <c r="N5847" t="s">
        <v>468</v>
      </c>
      <c r="O5847" t="s">
        <v>52</v>
      </c>
      <c r="P5847" t="s">
        <v>53</v>
      </c>
      <c r="Q5847" t="s">
        <v>13370</v>
      </c>
      <c r="R5847" t="s">
        <v>13370</v>
      </c>
      <c r="S5847" t="s">
        <v>13371</v>
      </c>
    </row>
    <row r="5848" spans="1:19" hidden="1" x14ac:dyDescent="0.35">
      <c r="A5848" t="s">
        <v>467</v>
      </c>
      <c r="B5848" s="1">
        <v>45672</v>
      </c>
      <c r="C5848" t="s">
        <v>256</v>
      </c>
      <c r="D5848" t="s">
        <v>21</v>
      </c>
      <c r="E5848" t="s">
        <v>22</v>
      </c>
      <c r="F5848" t="s">
        <v>23</v>
      </c>
      <c r="G5848" t="s">
        <v>24</v>
      </c>
      <c r="H5848">
        <v>1</v>
      </c>
      <c r="I5848">
        <v>49990</v>
      </c>
      <c r="J5848">
        <v>49990</v>
      </c>
      <c r="K5848">
        <v>36858.949999999997</v>
      </c>
      <c r="L5848">
        <v>-12012.9</v>
      </c>
      <c r="M5848">
        <v>-0.28599999999999998</v>
      </c>
      <c r="N5848" t="s">
        <v>468</v>
      </c>
      <c r="O5848" t="s">
        <v>52</v>
      </c>
      <c r="P5848" t="s">
        <v>53</v>
      </c>
      <c r="Q5848" t="s">
        <v>13372</v>
      </c>
      <c r="R5848" t="s">
        <v>13373</v>
      </c>
      <c r="S5848" t="s">
        <v>13374</v>
      </c>
    </row>
    <row r="5849" spans="1:19" hidden="1" x14ac:dyDescent="0.35">
      <c r="A5849" t="s">
        <v>467</v>
      </c>
      <c r="B5849" s="1">
        <v>45672</v>
      </c>
      <c r="C5849" t="s">
        <v>256</v>
      </c>
      <c r="D5849" t="s">
        <v>21</v>
      </c>
      <c r="E5849" t="s">
        <v>22</v>
      </c>
      <c r="F5849" t="s">
        <v>23</v>
      </c>
      <c r="G5849" t="s">
        <v>24</v>
      </c>
      <c r="H5849">
        <v>1</v>
      </c>
      <c r="I5849">
        <v>49990</v>
      </c>
      <c r="J5849">
        <v>49990</v>
      </c>
      <c r="K5849">
        <v>36858.949999999997</v>
      </c>
      <c r="L5849">
        <v>-12012.9</v>
      </c>
      <c r="M5849">
        <v>-0.28599999999999998</v>
      </c>
      <c r="N5849" t="s">
        <v>468</v>
      </c>
      <c r="O5849" t="s">
        <v>52</v>
      </c>
      <c r="P5849" t="s">
        <v>53</v>
      </c>
      <c r="Q5849" t="s">
        <v>13375</v>
      </c>
      <c r="R5849" t="s">
        <v>13375</v>
      </c>
      <c r="S5849" t="s">
        <v>13376</v>
      </c>
    </row>
    <row r="5850" spans="1:19" hidden="1" x14ac:dyDescent="0.35">
      <c r="A5850" t="s">
        <v>467</v>
      </c>
      <c r="B5850" s="1">
        <v>45672</v>
      </c>
      <c r="C5850" t="s">
        <v>256</v>
      </c>
      <c r="D5850" t="s">
        <v>21</v>
      </c>
      <c r="E5850" t="s">
        <v>22</v>
      </c>
      <c r="F5850" t="s">
        <v>23</v>
      </c>
      <c r="G5850" t="s">
        <v>24</v>
      </c>
      <c r="H5850">
        <v>1</v>
      </c>
      <c r="I5850">
        <v>49990</v>
      </c>
      <c r="J5850">
        <v>49990</v>
      </c>
      <c r="K5850">
        <v>36858.949999999997</v>
      </c>
      <c r="L5850">
        <v>-12012.9</v>
      </c>
      <c r="M5850">
        <v>-0.28599999999999998</v>
      </c>
      <c r="N5850" t="s">
        <v>468</v>
      </c>
      <c r="O5850" t="s">
        <v>52</v>
      </c>
      <c r="P5850" t="s">
        <v>53</v>
      </c>
      <c r="Q5850" t="s">
        <v>13377</v>
      </c>
      <c r="R5850" t="s">
        <v>13377</v>
      </c>
      <c r="S5850" t="s">
        <v>13378</v>
      </c>
    </row>
    <row r="5851" spans="1:19" hidden="1" x14ac:dyDescent="0.35">
      <c r="A5851" t="s">
        <v>467</v>
      </c>
      <c r="B5851" s="1">
        <v>45672</v>
      </c>
      <c r="C5851" t="s">
        <v>256</v>
      </c>
      <c r="D5851" t="s">
        <v>21</v>
      </c>
      <c r="E5851" t="s">
        <v>22</v>
      </c>
      <c r="F5851" t="s">
        <v>23</v>
      </c>
      <c r="G5851" t="s">
        <v>24</v>
      </c>
      <c r="H5851">
        <v>1</v>
      </c>
      <c r="I5851">
        <v>49990</v>
      </c>
      <c r="J5851">
        <v>49990</v>
      </c>
      <c r="K5851">
        <v>36858.949999999997</v>
      </c>
      <c r="L5851">
        <v>-12012.9</v>
      </c>
      <c r="M5851">
        <v>-0.28599999999999998</v>
      </c>
      <c r="N5851" t="s">
        <v>468</v>
      </c>
      <c r="O5851" t="s">
        <v>52</v>
      </c>
      <c r="P5851" t="s">
        <v>53</v>
      </c>
      <c r="Q5851" t="s">
        <v>13379</v>
      </c>
      <c r="R5851" t="s">
        <v>13379</v>
      </c>
      <c r="S5851" t="s">
        <v>13380</v>
      </c>
    </row>
    <row r="5852" spans="1:19" hidden="1" x14ac:dyDescent="0.35">
      <c r="A5852" t="s">
        <v>467</v>
      </c>
      <c r="B5852" s="1">
        <v>45672</v>
      </c>
      <c r="C5852" t="s">
        <v>256</v>
      </c>
      <c r="D5852" t="s">
        <v>21</v>
      </c>
      <c r="E5852" t="s">
        <v>22</v>
      </c>
      <c r="F5852" t="s">
        <v>23</v>
      </c>
      <c r="G5852" t="s">
        <v>24</v>
      </c>
      <c r="H5852">
        <v>1</v>
      </c>
      <c r="I5852">
        <v>49990</v>
      </c>
      <c r="J5852">
        <v>49990</v>
      </c>
      <c r="K5852">
        <v>36858.949999999997</v>
      </c>
      <c r="L5852">
        <v>-13628.87</v>
      </c>
      <c r="M5852">
        <v>-0.32440000000000002</v>
      </c>
      <c r="N5852" t="s">
        <v>468</v>
      </c>
      <c r="O5852" t="s">
        <v>52</v>
      </c>
      <c r="P5852" t="s">
        <v>53</v>
      </c>
      <c r="Q5852" t="s">
        <v>13381</v>
      </c>
      <c r="R5852" t="s">
        <v>13381</v>
      </c>
      <c r="S5852" t="s">
        <v>13382</v>
      </c>
    </row>
    <row r="5853" spans="1:19" hidden="1" x14ac:dyDescent="0.35">
      <c r="A5853" t="s">
        <v>467</v>
      </c>
      <c r="B5853" s="1">
        <v>45672</v>
      </c>
      <c r="C5853" t="s">
        <v>256</v>
      </c>
      <c r="D5853" t="s">
        <v>21</v>
      </c>
      <c r="E5853" t="s">
        <v>22</v>
      </c>
      <c r="F5853" t="s">
        <v>23</v>
      </c>
      <c r="G5853" t="s">
        <v>24</v>
      </c>
      <c r="H5853">
        <v>1</v>
      </c>
      <c r="I5853">
        <v>49990</v>
      </c>
      <c r="J5853">
        <v>49990</v>
      </c>
      <c r="K5853">
        <v>36858.949999999997</v>
      </c>
      <c r="L5853">
        <v>-13628.87</v>
      </c>
      <c r="M5853">
        <v>-0.32440000000000002</v>
      </c>
      <c r="N5853" t="s">
        <v>468</v>
      </c>
      <c r="O5853" t="s">
        <v>52</v>
      </c>
      <c r="P5853" t="s">
        <v>53</v>
      </c>
      <c r="Q5853" t="s">
        <v>13383</v>
      </c>
      <c r="R5853" t="s">
        <v>13383</v>
      </c>
      <c r="S5853" t="s">
        <v>13384</v>
      </c>
    </row>
    <row r="5854" spans="1:19" hidden="1" x14ac:dyDescent="0.35">
      <c r="A5854" t="s">
        <v>467</v>
      </c>
      <c r="B5854" s="1">
        <v>45672</v>
      </c>
      <c r="C5854" t="s">
        <v>256</v>
      </c>
      <c r="D5854" t="s">
        <v>21</v>
      </c>
      <c r="E5854" t="s">
        <v>22</v>
      </c>
      <c r="F5854" t="s">
        <v>23</v>
      </c>
      <c r="G5854" t="s">
        <v>24</v>
      </c>
      <c r="H5854">
        <v>1</v>
      </c>
      <c r="I5854">
        <v>49990</v>
      </c>
      <c r="J5854">
        <v>49990</v>
      </c>
      <c r="K5854">
        <v>36858.949999999997</v>
      </c>
      <c r="L5854">
        <v>-12012.9</v>
      </c>
      <c r="M5854">
        <v>-0.28599999999999998</v>
      </c>
      <c r="N5854" t="s">
        <v>468</v>
      </c>
      <c r="O5854" t="s">
        <v>52</v>
      </c>
      <c r="P5854" t="s">
        <v>53</v>
      </c>
      <c r="Q5854" t="s">
        <v>13385</v>
      </c>
      <c r="R5854" t="s">
        <v>13385</v>
      </c>
      <c r="S5854" t="s">
        <v>13386</v>
      </c>
    </row>
    <row r="5855" spans="1:19" hidden="1" x14ac:dyDescent="0.35">
      <c r="A5855" t="s">
        <v>467</v>
      </c>
      <c r="B5855" s="1">
        <v>45672</v>
      </c>
      <c r="C5855" t="s">
        <v>256</v>
      </c>
      <c r="D5855" t="s">
        <v>21</v>
      </c>
      <c r="E5855" t="s">
        <v>22</v>
      </c>
      <c r="F5855" t="s">
        <v>23</v>
      </c>
      <c r="G5855" t="s">
        <v>24</v>
      </c>
      <c r="H5855">
        <v>1</v>
      </c>
      <c r="I5855">
        <v>49990</v>
      </c>
      <c r="J5855">
        <v>49990</v>
      </c>
      <c r="K5855">
        <v>36858.949999999997</v>
      </c>
      <c r="L5855">
        <v>-12012.9</v>
      </c>
      <c r="M5855">
        <v>-0.28599999999999998</v>
      </c>
      <c r="N5855" t="s">
        <v>468</v>
      </c>
      <c r="O5855" t="s">
        <v>52</v>
      </c>
      <c r="P5855" t="s">
        <v>53</v>
      </c>
      <c r="Q5855" t="s">
        <v>13387</v>
      </c>
      <c r="R5855" t="s">
        <v>13387</v>
      </c>
      <c r="S5855" t="s">
        <v>13388</v>
      </c>
    </row>
    <row r="5856" spans="1:19" hidden="1" x14ac:dyDescent="0.35">
      <c r="A5856" t="s">
        <v>467</v>
      </c>
      <c r="B5856" s="1">
        <v>45672</v>
      </c>
      <c r="C5856" t="s">
        <v>256</v>
      </c>
      <c r="D5856" t="s">
        <v>21</v>
      </c>
      <c r="E5856" t="s">
        <v>22</v>
      </c>
      <c r="F5856" t="s">
        <v>23</v>
      </c>
      <c r="G5856" t="s">
        <v>24</v>
      </c>
      <c r="H5856">
        <v>1</v>
      </c>
      <c r="I5856">
        <v>49990</v>
      </c>
      <c r="J5856">
        <v>49990</v>
      </c>
      <c r="K5856">
        <v>36858.949999999997</v>
      </c>
      <c r="L5856">
        <v>-13628.87</v>
      </c>
      <c r="M5856">
        <v>-0.32440000000000002</v>
      </c>
      <c r="N5856" t="s">
        <v>468</v>
      </c>
      <c r="O5856" t="s">
        <v>52</v>
      </c>
      <c r="P5856" t="s">
        <v>53</v>
      </c>
      <c r="Q5856" t="s">
        <v>13389</v>
      </c>
      <c r="R5856" t="s">
        <v>13390</v>
      </c>
      <c r="S5856" t="s">
        <v>13391</v>
      </c>
    </row>
    <row r="5857" spans="1:19" hidden="1" x14ac:dyDescent="0.35">
      <c r="A5857" t="s">
        <v>467</v>
      </c>
      <c r="B5857" s="1">
        <v>45672</v>
      </c>
      <c r="C5857" t="s">
        <v>256</v>
      </c>
      <c r="D5857" t="s">
        <v>21</v>
      </c>
      <c r="E5857" t="s">
        <v>22</v>
      </c>
      <c r="F5857" t="s">
        <v>23</v>
      </c>
      <c r="G5857" t="s">
        <v>24</v>
      </c>
      <c r="H5857">
        <v>1</v>
      </c>
      <c r="I5857">
        <v>49990</v>
      </c>
      <c r="J5857">
        <v>49990</v>
      </c>
      <c r="K5857">
        <v>36858.949999999997</v>
      </c>
      <c r="L5857">
        <v>-13628.87</v>
      </c>
      <c r="M5857">
        <v>-0.32440000000000002</v>
      </c>
      <c r="N5857" t="s">
        <v>468</v>
      </c>
      <c r="O5857" t="s">
        <v>52</v>
      </c>
      <c r="P5857" t="s">
        <v>53</v>
      </c>
      <c r="Q5857" t="s">
        <v>13392</v>
      </c>
      <c r="R5857" t="s">
        <v>13392</v>
      </c>
      <c r="S5857" t="s">
        <v>13393</v>
      </c>
    </row>
    <row r="5858" spans="1:19" hidden="1" x14ac:dyDescent="0.35">
      <c r="A5858" t="s">
        <v>467</v>
      </c>
      <c r="B5858" s="1">
        <v>45672</v>
      </c>
      <c r="C5858" t="s">
        <v>256</v>
      </c>
      <c r="D5858" t="s">
        <v>21</v>
      </c>
      <c r="E5858" t="s">
        <v>22</v>
      </c>
      <c r="F5858" t="s">
        <v>23</v>
      </c>
      <c r="G5858" t="s">
        <v>24</v>
      </c>
      <c r="H5858">
        <v>1</v>
      </c>
      <c r="I5858">
        <v>49990</v>
      </c>
      <c r="J5858">
        <v>49990</v>
      </c>
      <c r="K5858">
        <v>36858.949999999997</v>
      </c>
      <c r="L5858">
        <v>-13628.87</v>
      </c>
      <c r="M5858">
        <v>-0.32440000000000002</v>
      </c>
      <c r="N5858" t="s">
        <v>468</v>
      </c>
      <c r="O5858" t="s">
        <v>52</v>
      </c>
      <c r="P5858" t="s">
        <v>53</v>
      </c>
      <c r="Q5858" t="s">
        <v>13394</v>
      </c>
      <c r="R5858" t="s">
        <v>13395</v>
      </c>
      <c r="S5858" t="s">
        <v>13396</v>
      </c>
    </row>
    <row r="5859" spans="1:19" hidden="1" x14ac:dyDescent="0.35">
      <c r="A5859" t="s">
        <v>467</v>
      </c>
      <c r="B5859" s="1">
        <v>45672</v>
      </c>
      <c r="C5859" t="s">
        <v>256</v>
      </c>
      <c r="D5859" t="s">
        <v>21</v>
      </c>
      <c r="E5859" t="s">
        <v>22</v>
      </c>
      <c r="F5859" t="s">
        <v>23</v>
      </c>
      <c r="G5859" t="s">
        <v>24</v>
      </c>
      <c r="H5859">
        <v>1</v>
      </c>
      <c r="I5859">
        <v>49990</v>
      </c>
      <c r="J5859">
        <v>49990</v>
      </c>
      <c r="K5859">
        <v>36858.949999999997</v>
      </c>
      <c r="L5859">
        <v>-13628.87</v>
      </c>
      <c r="M5859">
        <v>-0.32440000000000002</v>
      </c>
      <c r="N5859" t="s">
        <v>468</v>
      </c>
      <c r="O5859" t="s">
        <v>52</v>
      </c>
      <c r="P5859" t="s">
        <v>53</v>
      </c>
      <c r="Q5859" t="s">
        <v>13397</v>
      </c>
      <c r="R5859" t="s">
        <v>13397</v>
      </c>
      <c r="S5859" t="s">
        <v>13398</v>
      </c>
    </row>
    <row r="5860" spans="1:19" hidden="1" x14ac:dyDescent="0.35">
      <c r="A5860" t="s">
        <v>467</v>
      </c>
      <c r="B5860" s="1">
        <v>45672</v>
      </c>
      <c r="C5860" t="s">
        <v>256</v>
      </c>
      <c r="D5860" t="s">
        <v>21</v>
      </c>
      <c r="E5860" t="s">
        <v>22</v>
      </c>
      <c r="F5860" t="s">
        <v>23</v>
      </c>
      <c r="G5860" t="s">
        <v>24</v>
      </c>
      <c r="H5860">
        <v>1</v>
      </c>
      <c r="I5860">
        <v>49990</v>
      </c>
      <c r="J5860">
        <v>49990</v>
      </c>
      <c r="K5860">
        <v>36858.949999999997</v>
      </c>
      <c r="L5860">
        <v>-12012.9</v>
      </c>
      <c r="M5860">
        <v>-0.28599999999999998</v>
      </c>
      <c r="N5860" t="s">
        <v>468</v>
      </c>
      <c r="O5860" t="s">
        <v>52</v>
      </c>
      <c r="P5860" t="s">
        <v>53</v>
      </c>
      <c r="Q5860" t="s">
        <v>13399</v>
      </c>
      <c r="R5860" t="s">
        <v>13399</v>
      </c>
      <c r="S5860" t="s">
        <v>13400</v>
      </c>
    </row>
    <row r="5861" spans="1:19" hidden="1" x14ac:dyDescent="0.35">
      <c r="A5861" t="s">
        <v>467</v>
      </c>
      <c r="B5861" s="1">
        <v>45672</v>
      </c>
      <c r="C5861" t="s">
        <v>256</v>
      </c>
      <c r="D5861" t="s">
        <v>21</v>
      </c>
      <c r="E5861" t="s">
        <v>22</v>
      </c>
      <c r="F5861" t="s">
        <v>23</v>
      </c>
      <c r="G5861" t="s">
        <v>24</v>
      </c>
      <c r="H5861">
        <v>1</v>
      </c>
      <c r="I5861">
        <v>49990</v>
      </c>
      <c r="J5861">
        <v>49990</v>
      </c>
      <c r="K5861">
        <v>36858.949999999997</v>
      </c>
      <c r="L5861">
        <v>-13628.87</v>
      </c>
      <c r="M5861">
        <v>-0.32440000000000002</v>
      </c>
      <c r="N5861" t="s">
        <v>468</v>
      </c>
      <c r="O5861" t="s">
        <v>52</v>
      </c>
      <c r="P5861" t="s">
        <v>53</v>
      </c>
      <c r="Q5861" t="s">
        <v>13401</v>
      </c>
      <c r="R5861" t="s">
        <v>13401</v>
      </c>
      <c r="S5861" t="s">
        <v>13402</v>
      </c>
    </row>
    <row r="5862" spans="1:19" hidden="1" x14ac:dyDescent="0.35">
      <c r="A5862" t="s">
        <v>467</v>
      </c>
      <c r="B5862" s="1">
        <v>45672</v>
      </c>
      <c r="C5862" t="s">
        <v>256</v>
      </c>
      <c r="D5862" t="s">
        <v>21</v>
      </c>
      <c r="E5862" t="s">
        <v>22</v>
      </c>
      <c r="F5862" t="s">
        <v>23</v>
      </c>
      <c r="G5862" t="s">
        <v>24</v>
      </c>
      <c r="H5862">
        <v>1</v>
      </c>
      <c r="I5862">
        <v>49990</v>
      </c>
      <c r="J5862">
        <v>49990</v>
      </c>
      <c r="K5862">
        <v>36858.949999999997</v>
      </c>
      <c r="L5862">
        <v>-13628.87</v>
      </c>
      <c r="M5862">
        <v>-0.32440000000000002</v>
      </c>
      <c r="N5862" t="s">
        <v>468</v>
      </c>
      <c r="O5862" t="s">
        <v>52</v>
      </c>
      <c r="P5862" t="s">
        <v>53</v>
      </c>
      <c r="Q5862" t="s">
        <v>13403</v>
      </c>
      <c r="R5862" t="s">
        <v>13403</v>
      </c>
      <c r="S5862" t="s">
        <v>13404</v>
      </c>
    </row>
    <row r="5863" spans="1:19" hidden="1" x14ac:dyDescent="0.35">
      <c r="A5863" t="s">
        <v>467</v>
      </c>
      <c r="B5863" s="1">
        <v>45672</v>
      </c>
      <c r="C5863" t="s">
        <v>256</v>
      </c>
      <c r="D5863" t="s">
        <v>21</v>
      </c>
      <c r="E5863" t="s">
        <v>22</v>
      </c>
      <c r="F5863" t="s">
        <v>23</v>
      </c>
      <c r="G5863" t="s">
        <v>24</v>
      </c>
      <c r="H5863">
        <v>1</v>
      </c>
      <c r="I5863">
        <v>49990</v>
      </c>
      <c r="J5863">
        <v>49990</v>
      </c>
      <c r="K5863">
        <v>36858.949999999997</v>
      </c>
      <c r="L5863">
        <v>-13628.87</v>
      </c>
      <c r="M5863">
        <v>-0.32440000000000002</v>
      </c>
      <c r="N5863" t="s">
        <v>468</v>
      </c>
      <c r="O5863" t="s">
        <v>52</v>
      </c>
      <c r="P5863" t="s">
        <v>53</v>
      </c>
      <c r="Q5863" t="s">
        <v>13405</v>
      </c>
      <c r="R5863" t="s">
        <v>13405</v>
      </c>
      <c r="S5863" t="s">
        <v>13406</v>
      </c>
    </row>
    <row r="5864" spans="1:19" hidden="1" x14ac:dyDescent="0.35">
      <c r="A5864" t="s">
        <v>467</v>
      </c>
      <c r="B5864" s="1">
        <v>45672</v>
      </c>
      <c r="C5864" t="s">
        <v>256</v>
      </c>
      <c r="D5864" t="s">
        <v>21</v>
      </c>
      <c r="E5864" t="s">
        <v>22</v>
      </c>
      <c r="F5864" t="s">
        <v>23</v>
      </c>
      <c r="G5864" t="s">
        <v>24</v>
      </c>
      <c r="H5864">
        <v>1</v>
      </c>
      <c r="I5864">
        <v>49990</v>
      </c>
      <c r="J5864">
        <v>49990</v>
      </c>
      <c r="K5864">
        <v>36858.949999999997</v>
      </c>
      <c r="L5864">
        <v>-13628.87</v>
      </c>
      <c r="M5864">
        <v>-0.32440000000000002</v>
      </c>
      <c r="N5864" t="s">
        <v>468</v>
      </c>
      <c r="O5864" t="s">
        <v>52</v>
      </c>
      <c r="P5864" t="s">
        <v>53</v>
      </c>
      <c r="Q5864" t="s">
        <v>13407</v>
      </c>
      <c r="R5864" t="s">
        <v>13407</v>
      </c>
      <c r="S5864" t="s">
        <v>13408</v>
      </c>
    </row>
    <row r="5865" spans="1:19" hidden="1" x14ac:dyDescent="0.35">
      <c r="A5865" t="s">
        <v>467</v>
      </c>
      <c r="B5865" s="1">
        <v>45672</v>
      </c>
      <c r="C5865" t="s">
        <v>256</v>
      </c>
      <c r="D5865" t="s">
        <v>21</v>
      </c>
      <c r="E5865" t="s">
        <v>22</v>
      </c>
      <c r="F5865" t="s">
        <v>23</v>
      </c>
      <c r="G5865" t="s">
        <v>24</v>
      </c>
      <c r="H5865">
        <v>1</v>
      </c>
      <c r="I5865">
        <v>49990</v>
      </c>
      <c r="J5865">
        <v>49990</v>
      </c>
      <c r="K5865">
        <v>36858.949999999997</v>
      </c>
      <c r="L5865">
        <v>-13628.87</v>
      </c>
      <c r="M5865">
        <v>-0.32440000000000002</v>
      </c>
      <c r="N5865" t="s">
        <v>468</v>
      </c>
      <c r="O5865" t="s">
        <v>52</v>
      </c>
      <c r="P5865" t="s">
        <v>53</v>
      </c>
      <c r="Q5865" t="s">
        <v>13409</v>
      </c>
      <c r="R5865" t="s">
        <v>13410</v>
      </c>
      <c r="S5865" t="s">
        <v>13411</v>
      </c>
    </row>
    <row r="5866" spans="1:19" hidden="1" x14ac:dyDescent="0.35">
      <c r="A5866" t="s">
        <v>467</v>
      </c>
      <c r="B5866" s="1">
        <v>45672</v>
      </c>
      <c r="C5866" t="s">
        <v>256</v>
      </c>
      <c r="D5866" t="s">
        <v>21</v>
      </c>
      <c r="E5866" t="s">
        <v>22</v>
      </c>
      <c r="F5866" t="s">
        <v>23</v>
      </c>
      <c r="G5866" t="s">
        <v>24</v>
      </c>
      <c r="H5866">
        <v>1</v>
      </c>
      <c r="I5866">
        <v>49990</v>
      </c>
      <c r="J5866">
        <v>49990</v>
      </c>
      <c r="K5866">
        <v>36858.949999999997</v>
      </c>
      <c r="L5866">
        <v>-13628.87</v>
      </c>
      <c r="M5866">
        <v>-0.32440000000000002</v>
      </c>
      <c r="N5866" t="s">
        <v>468</v>
      </c>
      <c r="O5866" t="s">
        <v>52</v>
      </c>
      <c r="P5866" t="s">
        <v>53</v>
      </c>
      <c r="Q5866" t="s">
        <v>13412</v>
      </c>
      <c r="R5866" t="s">
        <v>13412</v>
      </c>
      <c r="S5866" t="s">
        <v>13413</v>
      </c>
    </row>
    <row r="5867" spans="1:19" hidden="1" x14ac:dyDescent="0.35">
      <c r="A5867" t="s">
        <v>467</v>
      </c>
      <c r="B5867" s="1">
        <v>45672</v>
      </c>
      <c r="C5867" t="s">
        <v>256</v>
      </c>
      <c r="D5867" t="s">
        <v>21</v>
      </c>
      <c r="E5867" t="s">
        <v>22</v>
      </c>
      <c r="F5867" t="s">
        <v>23</v>
      </c>
      <c r="G5867" t="s">
        <v>24</v>
      </c>
      <c r="H5867">
        <v>1</v>
      </c>
      <c r="I5867">
        <v>49990</v>
      </c>
      <c r="J5867">
        <v>49990</v>
      </c>
      <c r="K5867">
        <v>36858.949999999997</v>
      </c>
      <c r="L5867">
        <v>-13628.87</v>
      </c>
      <c r="M5867">
        <v>-0.32440000000000002</v>
      </c>
      <c r="N5867" t="s">
        <v>468</v>
      </c>
      <c r="O5867" t="s">
        <v>52</v>
      </c>
      <c r="P5867" t="s">
        <v>53</v>
      </c>
      <c r="Q5867" t="s">
        <v>13414</v>
      </c>
      <c r="R5867" t="s">
        <v>13414</v>
      </c>
      <c r="S5867" t="s">
        <v>13415</v>
      </c>
    </row>
    <row r="5868" spans="1:19" hidden="1" x14ac:dyDescent="0.35">
      <c r="A5868" t="s">
        <v>467</v>
      </c>
      <c r="B5868" s="1">
        <v>45672</v>
      </c>
      <c r="C5868" t="s">
        <v>256</v>
      </c>
      <c r="D5868" t="s">
        <v>21</v>
      </c>
      <c r="E5868" t="s">
        <v>22</v>
      </c>
      <c r="F5868" t="s">
        <v>23</v>
      </c>
      <c r="G5868" t="s">
        <v>24</v>
      </c>
      <c r="H5868">
        <v>1</v>
      </c>
      <c r="I5868">
        <v>49990</v>
      </c>
      <c r="J5868">
        <v>49990</v>
      </c>
      <c r="K5868">
        <v>36858.949999999997</v>
      </c>
      <c r="L5868">
        <v>-13628.87</v>
      </c>
      <c r="M5868">
        <v>-0.32440000000000002</v>
      </c>
      <c r="N5868" t="s">
        <v>468</v>
      </c>
      <c r="O5868" t="s">
        <v>52</v>
      </c>
      <c r="P5868" t="s">
        <v>53</v>
      </c>
      <c r="Q5868" t="s">
        <v>13416</v>
      </c>
      <c r="R5868" t="s">
        <v>13416</v>
      </c>
      <c r="S5868" t="s">
        <v>13417</v>
      </c>
    </row>
    <row r="5869" spans="1:19" hidden="1" x14ac:dyDescent="0.35">
      <c r="A5869" t="s">
        <v>467</v>
      </c>
      <c r="B5869" s="1">
        <v>45672</v>
      </c>
      <c r="C5869" t="s">
        <v>256</v>
      </c>
      <c r="D5869" t="s">
        <v>21</v>
      </c>
      <c r="E5869" t="s">
        <v>22</v>
      </c>
      <c r="F5869" t="s">
        <v>23</v>
      </c>
      <c r="G5869" t="s">
        <v>24</v>
      </c>
      <c r="H5869">
        <v>1</v>
      </c>
      <c r="I5869">
        <v>49990</v>
      </c>
      <c r="J5869">
        <v>49990</v>
      </c>
      <c r="K5869">
        <v>36858.949999999997</v>
      </c>
      <c r="L5869">
        <v>-13628.87</v>
      </c>
      <c r="M5869">
        <v>-0.32440000000000002</v>
      </c>
      <c r="N5869" t="s">
        <v>468</v>
      </c>
      <c r="O5869" t="s">
        <v>52</v>
      </c>
      <c r="P5869" t="s">
        <v>53</v>
      </c>
      <c r="Q5869" t="s">
        <v>13418</v>
      </c>
      <c r="R5869" t="s">
        <v>13418</v>
      </c>
      <c r="S5869" t="s">
        <v>13419</v>
      </c>
    </row>
    <row r="5870" spans="1:19" hidden="1" x14ac:dyDescent="0.35">
      <c r="A5870" t="s">
        <v>467</v>
      </c>
      <c r="B5870" s="1">
        <v>45672</v>
      </c>
      <c r="C5870" t="s">
        <v>256</v>
      </c>
      <c r="D5870" t="s">
        <v>21</v>
      </c>
      <c r="E5870" t="s">
        <v>22</v>
      </c>
      <c r="F5870" t="s">
        <v>23</v>
      </c>
      <c r="G5870" t="s">
        <v>24</v>
      </c>
      <c r="H5870">
        <v>1</v>
      </c>
      <c r="I5870">
        <v>49990</v>
      </c>
      <c r="J5870">
        <v>49990</v>
      </c>
      <c r="K5870">
        <v>36858.949999999997</v>
      </c>
      <c r="L5870">
        <v>-12012.9</v>
      </c>
      <c r="M5870">
        <v>-0.28599999999999998</v>
      </c>
      <c r="N5870" t="s">
        <v>468</v>
      </c>
      <c r="O5870" t="s">
        <v>52</v>
      </c>
      <c r="P5870" t="s">
        <v>53</v>
      </c>
      <c r="Q5870" t="s">
        <v>13420</v>
      </c>
      <c r="R5870" t="s">
        <v>13420</v>
      </c>
      <c r="S5870" t="s">
        <v>13421</v>
      </c>
    </row>
    <row r="5871" spans="1:19" hidden="1" x14ac:dyDescent="0.35">
      <c r="A5871" t="s">
        <v>560</v>
      </c>
      <c r="B5871" s="1">
        <v>45672</v>
      </c>
      <c r="C5871" t="s">
        <v>256</v>
      </c>
      <c r="D5871" t="s">
        <v>21</v>
      </c>
      <c r="E5871" t="s">
        <v>22</v>
      </c>
      <c r="F5871" t="s">
        <v>23</v>
      </c>
      <c r="G5871" t="s">
        <v>24</v>
      </c>
      <c r="H5871">
        <v>1</v>
      </c>
      <c r="I5871">
        <v>89990</v>
      </c>
      <c r="J5871">
        <v>89990</v>
      </c>
      <c r="K5871">
        <v>72133.14</v>
      </c>
      <c r="L5871">
        <v>-33482.89</v>
      </c>
      <c r="M5871">
        <v>-0.44280000000000003</v>
      </c>
      <c r="N5871" t="s">
        <v>561</v>
      </c>
      <c r="O5871" t="s">
        <v>52</v>
      </c>
      <c r="P5871" t="s">
        <v>53</v>
      </c>
      <c r="Q5871" t="s">
        <v>13422</v>
      </c>
      <c r="R5871" t="s">
        <v>13422</v>
      </c>
      <c r="S5871" t="s">
        <v>13423</v>
      </c>
    </row>
    <row r="5872" spans="1:19" hidden="1" x14ac:dyDescent="0.35">
      <c r="A5872" t="s">
        <v>560</v>
      </c>
      <c r="B5872" s="1">
        <v>45672</v>
      </c>
      <c r="C5872" t="s">
        <v>256</v>
      </c>
      <c r="D5872" t="s">
        <v>21</v>
      </c>
      <c r="E5872" t="s">
        <v>22</v>
      </c>
      <c r="F5872" t="s">
        <v>23</v>
      </c>
      <c r="G5872" t="s">
        <v>24</v>
      </c>
      <c r="H5872">
        <v>1</v>
      </c>
      <c r="I5872">
        <v>89990</v>
      </c>
      <c r="J5872">
        <v>89990</v>
      </c>
      <c r="K5872">
        <v>72133.14</v>
      </c>
      <c r="L5872">
        <v>-24766.080000000002</v>
      </c>
      <c r="M5872">
        <v>-0.32750000000000001</v>
      </c>
      <c r="N5872" t="s">
        <v>561</v>
      </c>
      <c r="O5872" t="s">
        <v>52</v>
      </c>
      <c r="P5872" t="s">
        <v>53</v>
      </c>
      <c r="Q5872" t="s">
        <v>13424</v>
      </c>
      <c r="R5872" t="s">
        <v>13424</v>
      </c>
      <c r="S5872" t="s">
        <v>13425</v>
      </c>
    </row>
    <row r="5873" spans="1:19" hidden="1" x14ac:dyDescent="0.35">
      <c r="A5873" t="s">
        <v>560</v>
      </c>
      <c r="B5873" s="1">
        <v>45672</v>
      </c>
      <c r="C5873" t="s">
        <v>256</v>
      </c>
      <c r="D5873" t="s">
        <v>21</v>
      </c>
      <c r="E5873" t="s">
        <v>22</v>
      </c>
      <c r="F5873" t="s">
        <v>23</v>
      </c>
      <c r="G5873" t="s">
        <v>24</v>
      </c>
      <c r="H5873">
        <v>1</v>
      </c>
      <c r="I5873">
        <v>89990</v>
      </c>
      <c r="J5873">
        <v>89990</v>
      </c>
      <c r="K5873">
        <v>72133.14</v>
      </c>
      <c r="L5873">
        <v>-33482.89</v>
      </c>
      <c r="M5873">
        <v>-0.44280000000000003</v>
      </c>
      <c r="N5873" t="s">
        <v>561</v>
      </c>
      <c r="O5873" t="s">
        <v>52</v>
      </c>
      <c r="P5873" t="s">
        <v>53</v>
      </c>
      <c r="Q5873" t="s">
        <v>13426</v>
      </c>
      <c r="R5873" t="s">
        <v>13426</v>
      </c>
      <c r="S5873" t="s">
        <v>13427</v>
      </c>
    </row>
    <row r="5874" spans="1:19" hidden="1" x14ac:dyDescent="0.35">
      <c r="A5874" t="s">
        <v>560</v>
      </c>
      <c r="B5874" s="1">
        <v>45672</v>
      </c>
      <c r="C5874" t="s">
        <v>256</v>
      </c>
      <c r="D5874" t="s">
        <v>21</v>
      </c>
      <c r="E5874" t="s">
        <v>22</v>
      </c>
      <c r="F5874" t="s">
        <v>23</v>
      </c>
      <c r="G5874" t="s">
        <v>24</v>
      </c>
      <c r="H5874">
        <v>1</v>
      </c>
      <c r="I5874">
        <v>89990</v>
      </c>
      <c r="J5874">
        <v>89990</v>
      </c>
      <c r="K5874">
        <v>72133.14</v>
      </c>
      <c r="L5874">
        <v>-24766.080000000002</v>
      </c>
      <c r="M5874">
        <v>-0.32750000000000001</v>
      </c>
      <c r="N5874" t="s">
        <v>561</v>
      </c>
      <c r="O5874" t="s">
        <v>52</v>
      </c>
      <c r="P5874" t="s">
        <v>53</v>
      </c>
      <c r="Q5874" t="s">
        <v>13428</v>
      </c>
      <c r="R5874" t="s">
        <v>13428</v>
      </c>
      <c r="S5874" t="s">
        <v>13429</v>
      </c>
    </row>
    <row r="5875" spans="1:19" hidden="1" x14ac:dyDescent="0.35">
      <c r="A5875" t="s">
        <v>560</v>
      </c>
      <c r="B5875" s="1">
        <v>45672</v>
      </c>
      <c r="C5875" t="s">
        <v>256</v>
      </c>
      <c r="D5875" t="s">
        <v>21</v>
      </c>
      <c r="E5875" t="s">
        <v>22</v>
      </c>
      <c r="F5875" t="s">
        <v>23</v>
      </c>
      <c r="G5875" t="s">
        <v>24</v>
      </c>
      <c r="H5875">
        <v>1</v>
      </c>
      <c r="I5875">
        <v>89990</v>
      </c>
      <c r="J5875">
        <v>89990</v>
      </c>
      <c r="K5875">
        <v>72133.14</v>
      </c>
      <c r="L5875">
        <v>-33482.89</v>
      </c>
      <c r="M5875">
        <v>-0.44280000000000003</v>
      </c>
      <c r="N5875" t="s">
        <v>561</v>
      </c>
      <c r="O5875" t="s">
        <v>52</v>
      </c>
      <c r="P5875" t="s">
        <v>53</v>
      </c>
      <c r="Q5875" t="s">
        <v>13430</v>
      </c>
      <c r="R5875" t="s">
        <v>13430</v>
      </c>
      <c r="S5875" t="s">
        <v>13431</v>
      </c>
    </row>
    <row r="5876" spans="1:19" hidden="1" x14ac:dyDescent="0.35">
      <c r="A5876" t="s">
        <v>560</v>
      </c>
      <c r="B5876" s="1">
        <v>45672</v>
      </c>
      <c r="C5876" t="s">
        <v>256</v>
      </c>
      <c r="D5876" t="s">
        <v>21</v>
      </c>
      <c r="E5876" t="s">
        <v>22</v>
      </c>
      <c r="F5876" t="s">
        <v>23</v>
      </c>
      <c r="G5876" t="s">
        <v>24</v>
      </c>
      <c r="H5876">
        <v>1</v>
      </c>
      <c r="I5876">
        <v>89990</v>
      </c>
      <c r="J5876">
        <v>89990</v>
      </c>
      <c r="K5876">
        <v>72133.14</v>
      </c>
      <c r="L5876">
        <v>-24766.080000000002</v>
      </c>
      <c r="M5876">
        <v>-0.32750000000000001</v>
      </c>
      <c r="N5876" t="s">
        <v>561</v>
      </c>
      <c r="O5876" t="s">
        <v>52</v>
      </c>
      <c r="P5876" t="s">
        <v>53</v>
      </c>
      <c r="Q5876" t="s">
        <v>13432</v>
      </c>
      <c r="R5876" t="s">
        <v>13432</v>
      </c>
      <c r="S5876" t="s">
        <v>13433</v>
      </c>
    </row>
    <row r="5877" spans="1:19" hidden="1" x14ac:dyDescent="0.35">
      <c r="A5877" t="s">
        <v>213</v>
      </c>
      <c r="B5877" s="1">
        <v>45672</v>
      </c>
      <c r="C5877" t="s">
        <v>256</v>
      </c>
      <c r="D5877" t="s">
        <v>21</v>
      </c>
      <c r="E5877" t="s">
        <v>22</v>
      </c>
      <c r="F5877" t="s">
        <v>23</v>
      </c>
      <c r="G5877" t="s">
        <v>24</v>
      </c>
      <c r="H5877">
        <v>1</v>
      </c>
      <c r="I5877">
        <v>7990</v>
      </c>
      <c r="J5877">
        <v>7990</v>
      </c>
      <c r="K5877">
        <v>7068</v>
      </c>
      <c r="L5877">
        <v>-3745.48</v>
      </c>
      <c r="M5877">
        <v>-0.55779999999999996</v>
      </c>
      <c r="N5877" t="s">
        <v>214</v>
      </c>
      <c r="O5877" t="s">
        <v>215</v>
      </c>
      <c r="P5877" t="s">
        <v>27</v>
      </c>
      <c r="Q5877" t="s">
        <v>13434</v>
      </c>
      <c r="R5877" t="s">
        <v>13435</v>
      </c>
      <c r="S5877" t="s">
        <v>13436</v>
      </c>
    </row>
    <row r="5878" spans="1:19" hidden="1" x14ac:dyDescent="0.35">
      <c r="A5878" t="s">
        <v>213</v>
      </c>
      <c r="B5878" s="1">
        <v>45672</v>
      </c>
      <c r="C5878" t="s">
        <v>256</v>
      </c>
      <c r="D5878" t="s">
        <v>21</v>
      </c>
      <c r="E5878" t="s">
        <v>22</v>
      </c>
      <c r="F5878" t="s">
        <v>23</v>
      </c>
      <c r="G5878" t="s">
        <v>24</v>
      </c>
      <c r="H5878">
        <v>1</v>
      </c>
      <c r="I5878">
        <v>7990</v>
      </c>
      <c r="J5878">
        <v>7990</v>
      </c>
      <c r="K5878">
        <v>7068</v>
      </c>
      <c r="L5878">
        <v>-3745.48</v>
      </c>
      <c r="M5878">
        <v>-0.55779999999999996</v>
      </c>
      <c r="N5878" t="s">
        <v>214</v>
      </c>
      <c r="O5878" t="s">
        <v>215</v>
      </c>
      <c r="P5878" t="s">
        <v>27</v>
      </c>
      <c r="Q5878" t="s">
        <v>13437</v>
      </c>
      <c r="R5878" t="s">
        <v>13438</v>
      </c>
      <c r="S5878" t="s">
        <v>13439</v>
      </c>
    </row>
    <row r="5879" spans="1:19" hidden="1" x14ac:dyDescent="0.35">
      <c r="A5879" t="s">
        <v>213</v>
      </c>
      <c r="B5879" s="1">
        <v>45672</v>
      </c>
      <c r="C5879" t="s">
        <v>256</v>
      </c>
      <c r="D5879" t="s">
        <v>21</v>
      </c>
      <c r="E5879" t="s">
        <v>22</v>
      </c>
      <c r="F5879" t="s">
        <v>23</v>
      </c>
      <c r="G5879" t="s">
        <v>24</v>
      </c>
      <c r="H5879">
        <v>1</v>
      </c>
      <c r="I5879">
        <v>7990</v>
      </c>
      <c r="J5879">
        <v>7990</v>
      </c>
      <c r="K5879">
        <v>7068</v>
      </c>
      <c r="L5879">
        <v>-3745.48</v>
      </c>
      <c r="M5879">
        <v>-0.55779999999999996</v>
      </c>
      <c r="N5879" t="s">
        <v>214</v>
      </c>
      <c r="O5879" t="s">
        <v>215</v>
      </c>
      <c r="P5879" t="s">
        <v>27</v>
      </c>
      <c r="Q5879" t="s">
        <v>13440</v>
      </c>
      <c r="R5879" t="s">
        <v>13440</v>
      </c>
      <c r="S5879" t="s">
        <v>13441</v>
      </c>
    </row>
    <row r="5880" spans="1:19" hidden="1" x14ac:dyDescent="0.35">
      <c r="A5880" t="s">
        <v>213</v>
      </c>
      <c r="B5880" s="1">
        <v>45672</v>
      </c>
      <c r="C5880" t="s">
        <v>256</v>
      </c>
      <c r="D5880" t="s">
        <v>21</v>
      </c>
      <c r="E5880" t="s">
        <v>22</v>
      </c>
      <c r="F5880" t="s">
        <v>23</v>
      </c>
      <c r="G5880" t="s">
        <v>24</v>
      </c>
      <c r="H5880">
        <v>1</v>
      </c>
      <c r="I5880">
        <v>7990</v>
      </c>
      <c r="J5880">
        <v>7990</v>
      </c>
      <c r="K5880">
        <v>7068</v>
      </c>
      <c r="L5880">
        <v>-3745.48</v>
      </c>
      <c r="M5880">
        <v>-0.55779999999999996</v>
      </c>
      <c r="N5880" t="s">
        <v>214</v>
      </c>
      <c r="O5880" t="s">
        <v>215</v>
      </c>
      <c r="P5880" t="s">
        <v>27</v>
      </c>
      <c r="Q5880" t="s">
        <v>13262</v>
      </c>
      <c r="R5880" t="s">
        <v>13442</v>
      </c>
      <c r="S5880" t="s">
        <v>13443</v>
      </c>
    </row>
    <row r="5881" spans="1:19" hidden="1" x14ac:dyDescent="0.35">
      <c r="A5881" t="s">
        <v>213</v>
      </c>
      <c r="B5881" s="1">
        <v>45672</v>
      </c>
      <c r="C5881" t="s">
        <v>256</v>
      </c>
      <c r="D5881" t="s">
        <v>21</v>
      </c>
      <c r="E5881" t="s">
        <v>22</v>
      </c>
      <c r="F5881" t="s">
        <v>23</v>
      </c>
      <c r="G5881" t="s">
        <v>24</v>
      </c>
      <c r="H5881">
        <v>1</v>
      </c>
      <c r="I5881">
        <v>7990</v>
      </c>
      <c r="J5881">
        <v>7990</v>
      </c>
      <c r="K5881">
        <v>7068</v>
      </c>
      <c r="L5881">
        <v>-3745.48</v>
      </c>
      <c r="M5881">
        <v>-0.55779999999999996</v>
      </c>
      <c r="N5881" t="s">
        <v>214</v>
      </c>
      <c r="O5881" t="s">
        <v>215</v>
      </c>
      <c r="P5881" t="s">
        <v>27</v>
      </c>
      <c r="Q5881" t="s">
        <v>13444</v>
      </c>
      <c r="R5881" t="s">
        <v>13445</v>
      </c>
      <c r="S5881" t="s">
        <v>13446</v>
      </c>
    </row>
    <row r="5882" spans="1:19" hidden="1" x14ac:dyDescent="0.35">
      <c r="A5882" t="s">
        <v>213</v>
      </c>
      <c r="B5882" s="1">
        <v>45672</v>
      </c>
      <c r="C5882" t="s">
        <v>256</v>
      </c>
      <c r="D5882" t="s">
        <v>21</v>
      </c>
      <c r="E5882" t="s">
        <v>22</v>
      </c>
      <c r="F5882" t="s">
        <v>23</v>
      </c>
      <c r="G5882" t="s">
        <v>24</v>
      </c>
      <c r="H5882">
        <v>2</v>
      </c>
      <c r="I5882">
        <v>15980</v>
      </c>
      <c r="J5882">
        <v>7990</v>
      </c>
      <c r="K5882">
        <v>7068</v>
      </c>
      <c r="L5882">
        <v>-7490.95</v>
      </c>
      <c r="M5882">
        <v>-0.55779999999999996</v>
      </c>
      <c r="N5882" t="s">
        <v>214</v>
      </c>
      <c r="O5882" t="s">
        <v>215</v>
      </c>
      <c r="P5882" t="s">
        <v>27</v>
      </c>
      <c r="Q5882" t="s">
        <v>13447</v>
      </c>
      <c r="R5882" t="s">
        <v>13448</v>
      </c>
      <c r="S5882" t="s">
        <v>13449</v>
      </c>
    </row>
    <row r="5883" spans="1:19" hidden="1" x14ac:dyDescent="0.35">
      <c r="A5883" t="s">
        <v>213</v>
      </c>
      <c r="B5883" s="1">
        <v>45672</v>
      </c>
      <c r="C5883" t="s">
        <v>256</v>
      </c>
      <c r="D5883" t="s">
        <v>21</v>
      </c>
      <c r="E5883" t="s">
        <v>22</v>
      </c>
      <c r="F5883" t="s">
        <v>23</v>
      </c>
      <c r="G5883" t="s">
        <v>24</v>
      </c>
      <c r="H5883">
        <v>1</v>
      </c>
      <c r="I5883">
        <v>7990</v>
      </c>
      <c r="J5883">
        <v>7990</v>
      </c>
      <c r="K5883">
        <v>7068</v>
      </c>
      <c r="L5883">
        <v>-3745.48</v>
      </c>
      <c r="M5883">
        <v>-0.55779999999999996</v>
      </c>
      <c r="N5883" t="s">
        <v>214</v>
      </c>
      <c r="O5883" t="s">
        <v>215</v>
      </c>
      <c r="P5883" t="s">
        <v>27</v>
      </c>
      <c r="Q5883" t="s">
        <v>13450</v>
      </c>
      <c r="R5883" t="s">
        <v>13450</v>
      </c>
      <c r="S5883" t="s">
        <v>13451</v>
      </c>
    </row>
    <row r="5884" spans="1:19" hidden="1" x14ac:dyDescent="0.35">
      <c r="A5884" t="s">
        <v>213</v>
      </c>
      <c r="B5884" s="1">
        <v>45672</v>
      </c>
      <c r="C5884" t="s">
        <v>256</v>
      </c>
      <c r="D5884" t="s">
        <v>21</v>
      </c>
      <c r="E5884" t="s">
        <v>22</v>
      </c>
      <c r="F5884" t="s">
        <v>23</v>
      </c>
      <c r="G5884" t="s">
        <v>24</v>
      </c>
      <c r="H5884">
        <v>1</v>
      </c>
      <c r="I5884">
        <v>7990</v>
      </c>
      <c r="J5884">
        <v>7990</v>
      </c>
      <c r="K5884">
        <v>7068</v>
      </c>
      <c r="L5884">
        <v>-3745.48</v>
      </c>
      <c r="M5884">
        <v>-0.55779999999999996</v>
      </c>
      <c r="N5884" t="s">
        <v>214</v>
      </c>
      <c r="O5884" t="s">
        <v>215</v>
      </c>
      <c r="P5884" t="s">
        <v>27</v>
      </c>
      <c r="Q5884" t="s">
        <v>13452</v>
      </c>
      <c r="R5884" t="s">
        <v>13452</v>
      </c>
      <c r="S5884" t="s">
        <v>13453</v>
      </c>
    </row>
    <row r="5885" spans="1:19" hidden="1" x14ac:dyDescent="0.35">
      <c r="A5885" t="s">
        <v>592</v>
      </c>
      <c r="B5885" s="1">
        <v>45672</v>
      </c>
      <c r="C5885" t="s">
        <v>256</v>
      </c>
      <c r="D5885" t="s">
        <v>21</v>
      </c>
      <c r="E5885" t="s">
        <v>22</v>
      </c>
      <c r="F5885" t="s">
        <v>23</v>
      </c>
      <c r="G5885" t="s">
        <v>24</v>
      </c>
      <c r="H5885">
        <v>1</v>
      </c>
      <c r="I5885">
        <v>12796</v>
      </c>
      <c r="J5885">
        <v>12796</v>
      </c>
      <c r="K5885">
        <v>10107.11</v>
      </c>
      <c r="L5885">
        <v>-4582.9799999999996</v>
      </c>
      <c r="M5885">
        <v>-0.42620000000000002</v>
      </c>
      <c r="N5885" t="s">
        <v>593</v>
      </c>
      <c r="O5885" t="s">
        <v>215</v>
      </c>
      <c r="P5885" t="s">
        <v>27</v>
      </c>
      <c r="Q5885" t="s">
        <v>13454</v>
      </c>
      <c r="R5885" t="s">
        <v>13454</v>
      </c>
      <c r="S5885" t="s">
        <v>13455</v>
      </c>
    </row>
    <row r="5886" spans="1:19" hidden="1" x14ac:dyDescent="0.35">
      <c r="A5886" t="s">
        <v>592</v>
      </c>
      <c r="B5886" s="1">
        <v>45672</v>
      </c>
      <c r="C5886" t="s">
        <v>256</v>
      </c>
      <c r="D5886" t="s">
        <v>21</v>
      </c>
      <c r="E5886" t="s">
        <v>22</v>
      </c>
      <c r="F5886" t="s">
        <v>23</v>
      </c>
      <c r="G5886" t="s">
        <v>24</v>
      </c>
      <c r="H5886">
        <v>1</v>
      </c>
      <c r="I5886">
        <v>12796</v>
      </c>
      <c r="J5886">
        <v>12796</v>
      </c>
      <c r="K5886">
        <v>10107.11</v>
      </c>
      <c r="L5886">
        <v>-4582.9799999999996</v>
      </c>
      <c r="M5886">
        <v>-0.42620000000000002</v>
      </c>
      <c r="N5886" t="s">
        <v>593</v>
      </c>
      <c r="O5886" t="s">
        <v>215</v>
      </c>
      <c r="P5886" t="s">
        <v>27</v>
      </c>
      <c r="Q5886" t="s">
        <v>13456</v>
      </c>
      <c r="R5886" t="s">
        <v>13457</v>
      </c>
      <c r="S5886" t="s">
        <v>13458</v>
      </c>
    </row>
    <row r="5887" spans="1:19" hidden="1" x14ac:dyDescent="0.35">
      <c r="A5887" t="s">
        <v>592</v>
      </c>
      <c r="B5887" s="1">
        <v>45672</v>
      </c>
      <c r="C5887" t="s">
        <v>256</v>
      </c>
      <c r="D5887" t="s">
        <v>21</v>
      </c>
      <c r="E5887" t="s">
        <v>22</v>
      </c>
      <c r="F5887" t="s">
        <v>23</v>
      </c>
      <c r="G5887" t="s">
        <v>24</v>
      </c>
      <c r="H5887">
        <v>1</v>
      </c>
      <c r="I5887">
        <v>12796</v>
      </c>
      <c r="J5887">
        <v>12796</v>
      </c>
      <c r="K5887">
        <v>10107.11</v>
      </c>
      <c r="L5887">
        <v>-4582.9799999999996</v>
      </c>
      <c r="M5887">
        <v>-0.42620000000000002</v>
      </c>
      <c r="N5887" t="s">
        <v>593</v>
      </c>
      <c r="O5887" t="s">
        <v>215</v>
      </c>
      <c r="P5887" t="s">
        <v>27</v>
      </c>
      <c r="Q5887" t="s">
        <v>13459</v>
      </c>
      <c r="R5887" t="s">
        <v>13459</v>
      </c>
      <c r="S5887" t="s">
        <v>13460</v>
      </c>
    </row>
    <row r="5888" spans="1:19" hidden="1" x14ac:dyDescent="0.35">
      <c r="A5888" t="s">
        <v>592</v>
      </c>
      <c r="B5888" s="1">
        <v>45672</v>
      </c>
      <c r="C5888" t="s">
        <v>256</v>
      </c>
      <c r="D5888" t="s">
        <v>21</v>
      </c>
      <c r="E5888" t="s">
        <v>22</v>
      </c>
      <c r="F5888" t="s">
        <v>23</v>
      </c>
      <c r="G5888" t="s">
        <v>24</v>
      </c>
      <c r="H5888">
        <v>2</v>
      </c>
      <c r="I5888">
        <v>25592</v>
      </c>
      <c r="J5888">
        <v>12796</v>
      </c>
      <c r="K5888">
        <v>10107.11</v>
      </c>
      <c r="L5888">
        <v>-9165.9500000000007</v>
      </c>
      <c r="M5888">
        <v>-0.42620000000000002</v>
      </c>
      <c r="N5888" t="s">
        <v>593</v>
      </c>
      <c r="O5888" t="s">
        <v>215</v>
      </c>
      <c r="P5888" t="s">
        <v>27</v>
      </c>
      <c r="Q5888" t="s">
        <v>13434</v>
      </c>
      <c r="R5888" t="s">
        <v>13461</v>
      </c>
      <c r="S5888" t="s">
        <v>13462</v>
      </c>
    </row>
    <row r="5889" spans="1:19" hidden="1" x14ac:dyDescent="0.35">
      <c r="A5889" t="s">
        <v>592</v>
      </c>
      <c r="B5889" s="1">
        <v>45672</v>
      </c>
      <c r="C5889" t="s">
        <v>256</v>
      </c>
      <c r="D5889" t="s">
        <v>21</v>
      </c>
      <c r="E5889" t="s">
        <v>22</v>
      </c>
      <c r="F5889" t="s">
        <v>23</v>
      </c>
      <c r="G5889" t="s">
        <v>24</v>
      </c>
      <c r="H5889">
        <v>1</v>
      </c>
      <c r="I5889">
        <v>12796</v>
      </c>
      <c r="J5889">
        <v>12796</v>
      </c>
      <c r="K5889">
        <v>10107.11</v>
      </c>
      <c r="L5889">
        <v>-4582.9799999999996</v>
      </c>
      <c r="M5889">
        <v>-0.42620000000000002</v>
      </c>
      <c r="N5889" t="s">
        <v>593</v>
      </c>
      <c r="O5889" t="s">
        <v>215</v>
      </c>
      <c r="P5889" t="s">
        <v>27</v>
      </c>
      <c r="Q5889" t="s">
        <v>13463</v>
      </c>
      <c r="R5889" t="s">
        <v>13463</v>
      </c>
      <c r="S5889" t="s">
        <v>13464</v>
      </c>
    </row>
    <row r="5890" spans="1:19" hidden="1" x14ac:dyDescent="0.35">
      <c r="A5890" t="s">
        <v>592</v>
      </c>
      <c r="B5890" s="1">
        <v>45672</v>
      </c>
      <c r="C5890" t="s">
        <v>256</v>
      </c>
      <c r="D5890" t="s">
        <v>21</v>
      </c>
      <c r="E5890" t="s">
        <v>22</v>
      </c>
      <c r="F5890" t="s">
        <v>23</v>
      </c>
      <c r="G5890" t="s">
        <v>24</v>
      </c>
      <c r="H5890">
        <v>1</v>
      </c>
      <c r="I5890">
        <v>12796</v>
      </c>
      <c r="J5890">
        <v>12796</v>
      </c>
      <c r="K5890">
        <v>10107.11</v>
      </c>
      <c r="L5890">
        <v>-4582.9799999999996</v>
      </c>
      <c r="M5890">
        <v>-0.42620000000000002</v>
      </c>
      <c r="N5890" t="s">
        <v>593</v>
      </c>
      <c r="O5890" t="s">
        <v>215</v>
      </c>
      <c r="P5890" t="s">
        <v>27</v>
      </c>
      <c r="Q5890" t="s">
        <v>13465</v>
      </c>
      <c r="R5890" t="s">
        <v>13466</v>
      </c>
      <c r="S5890" t="s">
        <v>13467</v>
      </c>
    </row>
    <row r="5891" spans="1:19" hidden="1" x14ac:dyDescent="0.35">
      <c r="A5891" t="s">
        <v>592</v>
      </c>
      <c r="B5891" s="1">
        <v>45672</v>
      </c>
      <c r="C5891" t="s">
        <v>256</v>
      </c>
      <c r="D5891" t="s">
        <v>21</v>
      </c>
      <c r="E5891" t="s">
        <v>22</v>
      </c>
      <c r="F5891" t="s">
        <v>23</v>
      </c>
      <c r="G5891" t="s">
        <v>24</v>
      </c>
      <c r="H5891">
        <v>3</v>
      </c>
      <c r="I5891">
        <v>38388</v>
      </c>
      <c r="J5891">
        <v>12796</v>
      </c>
      <c r="K5891">
        <v>10107.11</v>
      </c>
      <c r="L5891">
        <v>-13748.94</v>
      </c>
      <c r="M5891">
        <v>-0.42620000000000002</v>
      </c>
      <c r="N5891" t="s">
        <v>593</v>
      </c>
      <c r="O5891" t="s">
        <v>215</v>
      </c>
      <c r="P5891" t="s">
        <v>27</v>
      </c>
      <c r="Q5891" t="s">
        <v>13468</v>
      </c>
      <c r="R5891" t="s">
        <v>13469</v>
      </c>
      <c r="S5891" t="s">
        <v>13470</v>
      </c>
    </row>
    <row r="5892" spans="1:19" hidden="1" x14ac:dyDescent="0.35">
      <c r="A5892" t="s">
        <v>592</v>
      </c>
      <c r="B5892" s="1">
        <v>45672</v>
      </c>
      <c r="C5892" t="s">
        <v>256</v>
      </c>
      <c r="D5892" t="s">
        <v>21</v>
      </c>
      <c r="E5892" t="s">
        <v>22</v>
      </c>
      <c r="F5892" t="s">
        <v>23</v>
      </c>
      <c r="G5892" t="s">
        <v>24</v>
      </c>
      <c r="H5892">
        <v>1</v>
      </c>
      <c r="I5892">
        <v>12796</v>
      </c>
      <c r="J5892">
        <v>12796</v>
      </c>
      <c r="K5892">
        <v>10107.11</v>
      </c>
      <c r="L5892">
        <v>-4582.9799999999996</v>
      </c>
      <c r="M5892">
        <v>-0.42620000000000002</v>
      </c>
      <c r="N5892" t="s">
        <v>593</v>
      </c>
      <c r="O5892" t="s">
        <v>215</v>
      </c>
      <c r="P5892" t="s">
        <v>27</v>
      </c>
      <c r="Q5892" t="s">
        <v>13471</v>
      </c>
      <c r="R5892" t="s">
        <v>13471</v>
      </c>
      <c r="S5892" t="s">
        <v>13472</v>
      </c>
    </row>
    <row r="5893" spans="1:19" hidden="1" x14ac:dyDescent="0.35">
      <c r="A5893" t="s">
        <v>592</v>
      </c>
      <c r="B5893" s="1">
        <v>45672</v>
      </c>
      <c r="C5893" t="s">
        <v>256</v>
      </c>
      <c r="D5893" t="s">
        <v>21</v>
      </c>
      <c r="E5893" t="s">
        <v>22</v>
      </c>
      <c r="F5893" t="s">
        <v>23</v>
      </c>
      <c r="G5893" t="s">
        <v>24</v>
      </c>
      <c r="H5893">
        <v>3</v>
      </c>
      <c r="I5893">
        <v>38388</v>
      </c>
      <c r="J5893">
        <v>12796</v>
      </c>
      <c r="K5893">
        <v>10107.11</v>
      </c>
      <c r="L5893">
        <v>-13748.94</v>
      </c>
      <c r="M5893">
        <v>-0.42620000000000002</v>
      </c>
      <c r="N5893" t="s">
        <v>593</v>
      </c>
      <c r="O5893" t="s">
        <v>215</v>
      </c>
      <c r="P5893" t="s">
        <v>27</v>
      </c>
      <c r="Q5893" t="s">
        <v>13473</v>
      </c>
      <c r="R5893" t="s">
        <v>13474</v>
      </c>
      <c r="S5893" t="s">
        <v>13475</v>
      </c>
    </row>
    <row r="5894" spans="1:19" hidden="1" x14ac:dyDescent="0.35">
      <c r="A5894" t="s">
        <v>592</v>
      </c>
      <c r="B5894" s="1">
        <v>45672</v>
      </c>
      <c r="C5894" t="s">
        <v>256</v>
      </c>
      <c r="D5894" t="s">
        <v>21</v>
      </c>
      <c r="E5894" t="s">
        <v>22</v>
      </c>
      <c r="F5894" t="s">
        <v>23</v>
      </c>
      <c r="G5894" t="s">
        <v>24</v>
      </c>
      <c r="H5894">
        <v>2</v>
      </c>
      <c r="I5894">
        <v>25592</v>
      </c>
      <c r="J5894">
        <v>12796</v>
      </c>
      <c r="K5894">
        <v>10107.11</v>
      </c>
      <c r="L5894">
        <v>-9165.9500000000007</v>
      </c>
      <c r="M5894">
        <v>-0.42620000000000002</v>
      </c>
      <c r="N5894" t="s">
        <v>593</v>
      </c>
      <c r="O5894" t="s">
        <v>215</v>
      </c>
      <c r="P5894" t="s">
        <v>27</v>
      </c>
      <c r="Q5894" t="s">
        <v>13476</v>
      </c>
      <c r="R5894" t="s">
        <v>13477</v>
      </c>
      <c r="S5894" t="s">
        <v>13478</v>
      </c>
    </row>
    <row r="5895" spans="1:19" hidden="1" x14ac:dyDescent="0.35">
      <c r="A5895" t="s">
        <v>592</v>
      </c>
      <c r="B5895" s="1">
        <v>45672</v>
      </c>
      <c r="C5895" t="s">
        <v>256</v>
      </c>
      <c r="D5895" t="s">
        <v>21</v>
      </c>
      <c r="E5895" t="s">
        <v>22</v>
      </c>
      <c r="F5895" t="s">
        <v>23</v>
      </c>
      <c r="G5895" t="s">
        <v>24</v>
      </c>
      <c r="H5895">
        <v>2</v>
      </c>
      <c r="I5895">
        <v>25592</v>
      </c>
      <c r="J5895">
        <v>12796</v>
      </c>
      <c r="K5895">
        <v>10107.11</v>
      </c>
      <c r="L5895">
        <v>-9165.9500000000007</v>
      </c>
      <c r="M5895">
        <v>-0.42620000000000002</v>
      </c>
      <c r="N5895" t="s">
        <v>593</v>
      </c>
      <c r="O5895" t="s">
        <v>215</v>
      </c>
      <c r="P5895" t="s">
        <v>27</v>
      </c>
      <c r="Q5895" t="s">
        <v>13479</v>
      </c>
      <c r="R5895" t="s">
        <v>13480</v>
      </c>
      <c r="S5895" t="s">
        <v>13481</v>
      </c>
    </row>
    <row r="5896" spans="1:19" hidden="1" x14ac:dyDescent="0.35">
      <c r="A5896" t="s">
        <v>592</v>
      </c>
      <c r="B5896" s="1">
        <v>45672</v>
      </c>
      <c r="C5896" t="s">
        <v>256</v>
      </c>
      <c r="D5896" t="s">
        <v>21</v>
      </c>
      <c r="E5896" t="s">
        <v>22</v>
      </c>
      <c r="F5896" t="s">
        <v>23</v>
      </c>
      <c r="G5896" t="s">
        <v>24</v>
      </c>
      <c r="H5896">
        <v>1</v>
      </c>
      <c r="I5896">
        <v>12990</v>
      </c>
      <c r="J5896">
        <v>12990</v>
      </c>
      <c r="K5896">
        <v>10107.11</v>
      </c>
      <c r="L5896">
        <v>-4473.66</v>
      </c>
      <c r="M5896">
        <v>-0.4098</v>
      </c>
      <c r="N5896" t="s">
        <v>593</v>
      </c>
      <c r="O5896" t="s">
        <v>215</v>
      </c>
      <c r="P5896" t="s">
        <v>27</v>
      </c>
      <c r="Q5896" t="s">
        <v>13267</v>
      </c>
      <c r="R5896" t="s">
        <v>13482</v>
      </c>
      <c r="S5896" t="s">
        <v>13483</v>
      </c>
    </row>
    <row r="5897" spans="1:19" hidden="1" x14ac:dyDescent="0.35">
      <c r="A5897" t="s">
        <v>592</v>
      </c>
      <c r="B5897" s="1">
        <v>45672</v>
      </c>
      <c r="C5897" t="s">
        <v>256</v>
      </c>
      <c r="D5897" t="s">
        <v>21</v>
      </c>
      <c r="E5897" t="s">
        <v>22</v>
      </c>
      <c r="F5897" t="s">
        <v>23</v>
      </c>
      <c r="G5897" t="s">
        <v>24</v>
      </c>
      <c r="H5897">
        <v>1</v>
      </c>
      <c r="I5897">
        <v>12796</v>
      </c>
      <c r="J5897">
        <v>12796</v>
      </c>
      <c r="K5897">
        <v>10107.11</v>
      </c>
      <c r="L5897">
        <v>-4582.9799999999996</v>
      </c>
      <c r="M5897">
        <v>-0.42620000000000002</v>
      </c>
      <c r="N5897" t="s">
        <v>593</v>
      </c>
      <c r="O5897" t="s">
        <v>215</v>
      </c>
      <c r="P5897" t="s">
        <v>27</v>
      </c>
      <c r="Q5897" t="s">
        <v>13437</v>
      </c>
      <c r="R5897" t="s">
        <v>13484</v>
      </c>
      <c r="S5897" t="s">
        <v>13485</v>
      </c>
    </row>
    <row r="5898" spans="1:19" hidden="1" x14ac:dyDescent="0.35">
      <c r="A5898" t="s">
        <v>592</v>
      </c>
      <c r="B5898" s="1">
        <v>45672</v>
      </c>
      <c r="C5898" t="s">
        <v>256</v>
      </c>
      <c r="D5898" t="s">
        <v>21</v>
      </c>
      <c r="E5898" t="s">
        <v>22</v>
      </c>
      <c r="F5898" t="s">
        <v>23</v>
      </c>
      <c r="G5898" t="s">
        <v>24</v>
      </c>
      <c r="H5898">
        <v>1</v>
      </c>
      <c r="I5898">
        <v>12796</v>
      </c>
      <c r="J5898">
        <v>12796</v>
      </c>
      <c r="K5898">
        <v>10107.11</v>
      </c>
      <c r="L5898">
        <v>-4582.9799999999996</v>
      </c>
      <c r="M5898">
        <v>-0.42620000000000002</v>
      </c>
      <c r="N5898" t="s">
        <v>593</v>
      </c>
      <c r="O5898" t="s">
        <v>215</v>
      </c>
      <c r="P5898" t="s">
        <v>27</v>
      </c>
      <c r="Q5898" t="s">
        <v>13486</v>
      </c>
      <c r="R5898" t="s">
        <v>13486</v>
      </c>
      <c r="S5898" t="s">
        <v>13487</v>
      </c>
    </row>
    <row r="5899" spans="1:19" hidden="1" x14ac:dyDescent="0.35">
      <c r="A5899" t="s">
        <v>592</v>
      </c>
      <c r="B5899" s="1">
        <v>45672</v>
      </c>
      <c r="C5899" t="s">
        <v>256</v>
      </c>
      <c r="D5899" t="s">
        <v>21</v>
      </c>
      <c r="E5899" t="s">
        <v>22</v>
      </c>
      <c r="F5899" t="s">
        <v>23</v>
      </c>
      <c r="G5899" t="s">
        <v>24</v>
      </c>
      <c r="H5899">
        <v>1</v>
      </c>
      <c r="I5899">
        <v>12796</v>
      </c>
      <c r="J5899">
        <v>12796</v>
      </c>
      <c r="K5899">
        <v>10107.11</v>
      </c>
      <c r="L5899">
        <v>-4582.9799999999996</v>
      </c>
      <c r="M5899">
        <v>-0.42620000000000002</v>
      </c>
      <c r="N5899" t="s">
        <v>593</v>
      </c>
      <c r="O5899" t="s">
        <v>215</v>
      </c>
      <c r="P5899" t="s">
        <v>27</v>
      </c>
      <c r="Q5899" t="s">
        <v>13488</v>
      </c>
      <c r="R5899" t="s">
        <v>13489</v>
      </c>
      <c r="S5899" t="s">
        <v>13490</v>
      </c>
    </row>
    <row r="5900" spans="1:19" hidden="1" x14ac:dyDescent="0.35">
      <c r="A5900" t="s">
        <v>592</v>
      </c>
      <c r="B5900" s="1">
        <v>45672</v>
      </c>
      <c r="C5900" t="s">
        <v>256</v>
      </c>
      <c r="D5900" t="s">
        <v>21</v>
      </c>
      <c r="E5900" t="s">
        <v>22</v>
      </c>
      <c r="F5900" t="s">
        <v>23</v>
      </c>
      <c r="G5900" t="s">
        <v>24</v>
      </c>
      <c r="H5900">
        <v>1</v>
      </c>
      <c r="I5900">
        <v>12796</v>
      </c>
      <c r="J5900">
        <v>12796</v>
      </c>
      <c r="K5900">
        <v>10107.11</v>
      </c>
      <c r="L5900">
        <v>-4582.9799999999996</v>
      </c>
      <c r="M5900">
        <v>-0.42620000000000002</v>
      </c>
      <c r="N5900" t="s">
        <v>593</v>
      </c>
      <c r="O5900" t="s">
        <v>215</v>
      </c>
      <c r="P5900" t="s">
        <v>27</v>
      </c>
      <c r="Q5900" t="s">
        <v>13491</v>
      </c>
      <c r="R5900" t="s">
        <v>13492</v>
      </c>
      <c r="S5900" t="s">
        <v>13493</v>
      </c>
    </row>
    <row r="5901" spans="1:19" hidden="1" x14ac:dyDescent="0.35">
      <c r="A5901" t="s">
        <v>592</v>
      </c>
      <c r="B5901" s="1">
        <v>45672</v>
      </c>
      <c r="C5901" t="s">
        <v>256</v>
      </c>
      <c r="D5901" t="s">
        <v>21</v>
      </c>
      <c r="E5901" t="s">
        <v>22</v>
      </c>
      <c r="F5901" t="s">
        <v>23</v>
      </c>
      <c r="G5901" t="s">
        <v>24</v>
      </c>
      <c r="H5901">
        <v>3</v>
      </c>
      <c r="I5901">
        <v>38388</v>
      </c>
      <c r="J5901">
        <v>12796</v>
      </c>
      <c r="K5901">
        <v>10107.11</v>
      </c>
      <c r="L5901">
        <v>-13748.94</v>
      </c>
      <c r="M5901">
        <v>-0.42620000000000002</v>
      </c>
      <c r="N5901" t="s">
        <v>593</v>
      </c>
      <c r="O5901" t="s">
        <v>215</v>
      </c>
      <c r="P5901" t="s">
        <v>27</v>
      </c>
      <c r="Q5901" t="s">
        <v>13444</v>
      </c>
      <c r="R5901" t="s">
        <v>13494</v>
      </c>
      <c r="S5901" t="s">
        <v>13495</v>
      </c>
    </row>
    <row r="5902" spans="1:19" hidden="1" x14ac:dyDescent="0.35">
      <c r="A5902" t="s">
        <v>592</v>
      </c>
      <c r="B5902" s="1">
        <v>45672</v>
      </c>
      <c r="C5902" t="s">
        <v>256</v>
      </c>
      <c r="D5902" t="s">
        <v>21</v>
      </c>
      <c r="E5902" t="s">
        <v>22</v>
      </c>
      <c r="F5902" t="s">
        <v>23</v>
      </c>
      <c r="G5902" t="s">
        <v>24</v>
      </c>
      <c r="H5902">
        <v>1</v>
      </c>
      <c r="I5902">
        <v>12990</v>
      </c>
      <c r="J5902">
        <v>12990</v>
      </c>
      <c r="K5902">
        <v>10107.11</v>
      </c>
      <c r="L5902">
        <v>-4473.66</v>
      </c>
      <c r="M5902">
        <v>-0.4098</v>
      </c>
      <c r="N5902" t="s">
        <v>593</v>
      </c>
      <c r="O5902" t="s">
        <v>215</v>
      </c>
      <c r="P5902" t="s">
        <v>27</v>
      </c>
      <c r="Q5902" t="s">
        <v>13496</v>
      </c>
      <c r="R5902" t="s">
        <v>13497</v>
      </c>
      <c r="S5902" t="s">
        <v>13498</v>
      </c>
    </row>
    <row r="5903" spans="1:19" hidden="1" x14ac:dyDescent="0.35">
      <c r="A5903" t="s">
        <v>222</v>
      </c>
      <c r="B5903" s="1">
        <v>45672</v>
      </c>
      <c r="C5903" t="s">
        <v>256</v>
      </c>
      <c r="D5903" t="s">
        <v>21</v>
      </c>
      <c r="E5903" t="s">
        <v>22</v>
      </c>
      <c r="F5903" t="s">
        <v>23</v>
      </c>
      <c r="G5903" t="s">
        <v>24</v>
      </c>
      <c r="H5903">
        <v>1</v>
      </c>
      <c r="I5903">
        <v>189990</v>
      </c>
      <c r="J5903">
        <v>189990</v>
      </c>
      <c r="K5903">
        <v>86602.29</v>
      </c>
      <c r="L5903">
        <v>13854.68</v>
      </c>
      <c r="M5903">
        <v>8.6800000000000002E-2</v>
      </c>
      <c r="N5903" t="s">
        <v>223</v>
      </c>
      <c r="O5903" t="s">
        <v>215</v>
      </c>
      <c r="P5903" t="s">
        <v>27</v>
      </c>
      <c r="Q5903" t="s">
        <v>13499</v>
      </c>
      <c r="R5903" t="s">
        <v>13499</v>
      </c>
      <c r="S5903" t="s">
        <v>13500</v>
      </c>
    </row>
    <row r="5904" spans="1:19" hidden="1" x14ac:dyDescent="0.35">
      <c r="A5904" t="s">
        <v>222</v>
      </c>
      <c r="B5904" s="1">
        <v>45672</v>
      </c>
      <c r="C5904" t="s">
        <v>256</v>
      </c>
      <c r="D5904" t="s">
        <v>21</v>
      </c>
      <c r="E5904" t="s">
        <v>22</v>
      </c>
      <c r="F5904" t="s">
        <v>23</v>
      </c>
      <c r="G5904" t="s">
        <v>24</v>
      </c>
      <c r="H5904">
        <v>1</v>
      </c>
      <c r="I5904">
        <v>189990</v>
      </c>
      <c r="J5904">
        <v>189990</v>
      </c>
      <c r="K5904">
        <v>86602.29</v>
      </c>
      <c r="L5904">
        <v>17846.28</v>
      </c>
      <c r="M5904">
        <v>0.1118</v>
      </c>
      <c r="N5904" t="s">
        <v>223</v>
      </c>
      <c r="O5904" t="s">
        <v>215</v>
      </c>
      <c r="P5904" t="s">
        <v>27</v>
      </c>
      <c r="Q5904" t="s">
        <v>13501</v>
      </c>
      <c r="R5904" t="s">
        <v>13501</v>
      </c>
      <c r="S5904" t="s">
        <v>13502</v>
      </c>
    </row>
    <row r="5905" spans="1:19" hidden="1" x14ac:dyDescent="0.35">
      <c r="A5905" t="s">
        <v>222</v>
      </c>
      <c r="B5905" s="1">
        <v>45672</v>
      </c>
      <c r="C5905" t="s">
        <v>256</v>
      </c>
      <c r="D5905" t="s">
        <v>21</v>
      </c>
      <c r="E5905" t="s">
        <v>22</v>
      </c>
      <c r="F5905" t="s">
        <v>23</v>
      </c>
      <c r="G5905" t="s">
        <v>24</v>
      </c>
      <c r="H5905">
        <v>1</v>
      </c>
      <c r="I5905">
        <v>189990</v>
      </c>
      <c r="J5905">
        <v>189990</v>
      </c>
      <c r="K5905">
        <v>86602.29</v>
      </c>
      <c r="L5905">
        <v>17846.28</v>
      </c>
      <c r="M5905">
        <v>0.1118</v>
      </c>
      <c r="N5905" t="s">
        <v>223</v>
      </c>
      <c r="O5905" t="s">
        <v>215</v>
      </c>
      <c r="P5905" t="s">
        <v>27</v>
      </c>
      <c r="Q5905" t="s">
        <v>13503</v>
      </c>
      <c r="R5905" t="s">
        <v>13504</v>
      </c>
      <c r="S5905" t="s">
        <v>13505</v>
      </c>
    </row>
    <row r="5906" spans="1:19" hidden="1" x14ac:dyDescent="0.35">
      <c r="A5906" t="s">
        <v>222</v>
      </c>
      <c r="B5906" s="1">
        <v>45672</v>
      </c>
      <c r="C5906" t="s">
        <v>256</v>
      </c>
      <c r="D5906" t="s">
        <v>21</v>
      </c>
      <c r="E5906" t="s">
        <v>22</v>
      </c>
      <c r="F5906" t="s">
        <v>23</v>
      </c>
      <c r="G5906" t="s">
        <v>24</v>
      </c>
      <c r="H5906">
        <v>1</v>
      </c>
      <c r="I5906">
        <v>189990</v>
      </c>
      <c r="J5906">
        <v>189990</v>
      </c>
      <c r="K5906">
        <v>86602.29</v>
      </c>
      <c r="L5906">
        <v>17846.28</v>
      </c>
      <c r="M5906">
        <v>0.1118</v>
      </c>
      <c r="N5906" t="s">
        <v>223</v>
      </c>
      <c r="O5906" t="s">
        <v>215</v>
      </c>
      <c r="P5906" t="s">
        <v>27</v>
      </c>
      <c r="Q5906" t="s">
        <v>13506</v>
      </c>
      <c r="R5906" t="s">
        <v>13506</v>
      </c>
      <c r="S5906" t="s">
        <v>13507</v>
      </c>
    </row>
    <row r="5907" spans="1:19" hidden="1" x14ac:dyDescent="0.35">
      <c r="A5907" t="s">
        <v>222</v>
      </c>
      <c r="B5907" s="1">
        <v>45672</v>
      </c>
      <c r="C5907" t="s">
        <v>256</v>
      </c>
      <c r="D5907" t="s">
        <v>21</v>
      </c>
      <c r="E5907" t="s">
        <v>22</v>
      </c>
      <c r="F5907" t="s">
        <v>23</v>
      </c>
      <c r="G5907" t="s">
        <v>24</v>
      </c>
      <c r="H5907">
        <v>1</v>
      </c>
      <c r="I5907">
        <v>189990</v>
      </c>
      <c r="J5907">
        <v>189990</v>
      </c>
      <c r="K5907">
        <v>86602.29</v>
      </c>
      <c r="L5907">
        <v>17846.28</v>
      </c>
      <c r="M5907">
        <v>0.1118</v>
      </c>
      <c r="N5907" t="s">
        <v>223</v>
      </c>
      <c r="O5907" t="s">
        <v>215</v>
      </c>
      <c r="P5907" t="s">
        <v>27</v>
      </c>
      <c r="Q5907" t="s">
        <v>13508</v>
      </c>
      <c r="R5907" t="s">
        <v>13509</v>
      </c>
      <c r="S5907" t="s">
        <v>13510</v>
      </c>
    </row>
    <row r="5908" spans="1:19" hidden="1" x14ac:dyDescent="0.35">
      <c r="A5908" t="s">
        <v>222</v>
      </c>
      <c r="B5908" s="1">
        <v>45672</v>
      </c>
      <c r="C5908" t="s">
        <v>256</v>
      </c>
      <c r="D5908" t="s">
        <v>21</v>
      </c>
      <c r="E5908" t="s">
        <v>22</v>
      </c>
      <c r="F5908" t="s">
        <v>23</v>
      </c>
      <c r="G5908" t="s">
        <v>24</v>
      </c>
      <c r="H5908">
        <v>1</v>
      </c>
      <c r="I5908">
        <v>189990</v>
      </c>
      <c r="J5908">
        <v>189990</v>
      </c>
      <c r="K5908">
        <v>86602.29</v>
      </c>
      <c r="L5908">
        <v>13854.68</v>
      </c>
      <c r="M5908">
        <v>8.6800000000000002E-2</v>
      </c>
      <c r="N5908" t="s">
        <v>223</v>
      </c>
      <c r="O5908" t="s">
        <v>215</v>
      </c>
      <c r="P5908" t="s">
        <v>27</v>
      </c>
      <c r="Q5908" t="s">
        <v>13511</v>
      </c>
      <c r="R5908" t="s">
        <v>13511</v>
      </c>
      <c r="S5908" t="s">
        <v>13512</v>
      </c>
    </row>
    <row r="5909" spans="1:19" hidden="1" x14ac:dyDescent="0.35">
      <c r="A5909" t="s">
        <v>222</v>
      </c>
      <c r="B5909" s="1">
        <v>45672</v>
      </c>
      <c r="C5909" t="s">
        <v>256</v>
      </c>
      <c r="D5909" t="s">
        <v>21</v>
      </c>
      <c r="E5909" t="s">
        <v>22</v>
      </c>
      <c r="F5909" t="s">
        <v>23</v>
      </c>
      <c r="G5909" t="s">
        <v>24</v>
      </c>
      <c r="H5909">
        <v>1</v>
      </c>
      <c r="I5909">
        <v>189990</v>
      </c>
      <c r="J5909">
        <v>189990</v>
      </c>
      <c r="K5909">
        <v>86602.29</v>
      </c>
      <c r="L5909">
        <v>17846.28</v>
      </c>
      <c r="M5909">
        <v>0.1118</v>
      </c>
      <c r="N5909" t="s">
        <v>223</v>
      </c>
      <c r="O5909" t="s">
        <v>215</v>
      </c>
      <c r="P5909" t="s">
        <v>27</v>
      </c>
      <c r="Q5909" t="s">
        <v>13513</v>
      </c>
      <c r="R5909" t="s">
        <v>13513</v>
      </c>
      <c r="S5909" t="s">
        <v>13514</v>
      </c>
    </row>
    <row r="5910" spans="1:19" hidden="1" x14ac:dyDescent="0.35">
      <c r="A5910" t="s">
        <v>222</v>
      </c>
      <c r="B5910" s="1">
        <v>45672</v>
      </c>
      <c r="C5910" t="s">
        <v>256</v>
      </c>
      <c r="D5910" t="s">
        <v>21</v>
      </c>
      <c r="E5910" t="s">
        <v>22</v>
      </c>
      <c r="F5910" t="s">
        <v>23</v>
      </c>
      <c r="G5910" t="s">
        <v>24</v>
      </c>
      <c r="H5910">
        <v>1</v>
      </c>
      <c r="I5910">
        <v>189990</v>
      </c>
      <c r="J5910">
        <v>189990</v>
      </c>
      <c r="K5910">
        <v>86602.29</v>
      </c>
      <c r="L5910">
        <v>17846.28</v>
      </c>
      <c r="M5910">
        <v>0.1118</v>
      </c>
      <c r="N5910" t="s">
        <v>223</v>
      </c>
      <c r="O5910" t="s">
        <v>215</v>
      </c>
      <c r="P5910" t="s">
        <v>27</v>
      </c>
      <c r="Q5910" t="s">
        <v>13515</v>
      </c>
      <c r="R5910" t="s">
        <v>13515</v>
      </c>
      <c r="S5910" t="s">
        <v>13516</v>
      </c>
    </row>
    <row r="5911" spans="1:19" hidden="1" x14ac:dyDescent="0.35">
      <c r="A5911" t="s">
        <v>222</v>
      </c>
      <c r="B5911" s="1">
        <v>45672</v>
      </c>
      <c r="C5911" t="s">
        <v>256</v>
      </c>
      <c r="D5911" t="s">
        <v>21</v>
      </c>
      <c r="E5911" t="s">
        <v>22</v>
      </c>
      <c r="F5911" t="s">
        <v>23</v>
      </c>
      <c r="G5911" t="s">
        <v>24</v>
      </c>
      <c r="H5911">
        <v>1</v>
      </c>
      <c r="I5911">
        <v>189990</v>
      </c>
      <c r="J5911">
        <v>189990</v>
      </c>
      <c r="K5911">
        <v>86602.29</v>
      </c>
      <c r="L5911">
        <v>17067.29</v>
      </c>
      <c r="M5911">
        <v>0.1069</v>
      </c>
      <c r="N5911" t="s">
        <v>223</v>
      </c>
      <c r="O5911" t="s">
        <v>215</v>
      </c>
      <c r="P5911" t="s">
        <v>27</v>
      </c>
      <c r="Q5911" t="s">
        <v>13517</v>
      </c>
      <c r="R5911" t="s">
        <v>13517</v>
      </c>
      <c r="S5911" t="s">
        <v>13518</v>
      </c>
    </row>
    <row r="5912" spans="1:19" hidden="1" x14ac:dyDescent="0.35">
      <c r="A5912" t="s">
        <v>222</v>
      </c>
      <c r="B5912" s="1">
        <v>45672</v>
      </c>
      <c r="C5912" t="s">
        <v>256</v>
      </c>
      <c r="D5912" t="s">
        <v>21</v>
      </c>
      <c r="E5912" t="s">
        <v>22</v>
      </c>
      <c r="F5912" t="s">
        <v>23</v>
      </c>
      <c r="G5912" t="s">
        <v>24</v>
      </c>
      <c r="H5912">
        <v>1</v>
      </c>
      <c r="I5912">
        <v>189990</v>
      </c>
      <c r="J5912">
        <v>189990</v>
      </c>
      <c r="K5912">
        <v>86602.29</v>
      </c>
      <c r="L5912">
        <v>13854.68</v>
      </c>
      <c r="M5912">
        <v>8.6800000000000002E-2</v>
      </c>
      <c r="N5912" t="s">
        <v>223</v>
      </c>
      <c r="O5912" t="s">
        <v>215</v>
      </c>
      <c r="P5912" t="s">
        <v>27</v>
      </c>
      <c r="Q5912" t="s">
        <v>13519</v>
      </c>
      <c r="R5912" t="s">
        <v>13520</v>
      </c>
      <c r="S5912" t="s">
        <v>13521</v>
      </c>
    </row>
    <row r="5913" spans="1:19" hidden="1" x14ac:dyDescent="0.35">
      <c r="A5913" t="s">
        <v>222</v>
      </c>
      <c r="B5913" s="1">
        <v>45672</v>
      </c>
      <c r="C5913" t="s">
        <v>256</v>
      </c>
      <c r="D5913" t="s">
        <v>21</v>
      </c>
      <c r="E5913" t="s">
        <v>22</v>
      </c>
      <c r="F5913" t="s">
        <v>23</v>
      </c>
      <c r="G5913" t="s">
        <v>24</v>
      </c>
      <c r="H5913">
        <v>1</v>
      </c>
      <c r="I5913">
        <v>189990</v>
      </c>
      <c r="J5913">
        <v>189990</v>
      </c>
      <c r="K5913">
        <v>86602.29</v>
      </c>
      <c r="L5913">
        <v>17846.28</v>
      </c>
      <c r="M5913">
        <v>0.1118</v>
      </c>
      <c r="N5913" t="s">
        <v>223</v>
      </c>
      <c r="O5913" t="s">
        <v>215</v>
      </c>
      <c r="P5913" t="s">
        <v>27</v>
      </c>
      <c r="Q5913" t="s">
        <v>13522</v>
      </c>
      <c r="R5913" t="s">
        <v>13522</v>
      </c>
      <c r="S5913" t="s">
        <v>13523</v>
      </c>
    </row>
    <row r="5914" spans="1:19" hidden="1" x14ac:dyDescent="0.35">
      <c r="A5914" t="s">
        <v>222</v>
      </c>
      <c r="B5914" s="1">
        <v>45672</v>
      </c>
      <c r="C5914" t="s">
        <v>256</v>
      </c>
      <c r="D5914" t="s">
        <v>21</v>
      </c>
      <c r="E5914" t="s">
        <v>22</v>
      </c>
      <c r="F5914" t="s">
        <v>23</v>
      </c>
      <c r="G5914" t="s">
        <v>24</v>
      </c>
      <c r="H5914">
        <v>1</v>
      </c>
      <c r="I5914">
        <v>189990</v>
      </c>
      <c r="J5914">
        <v>189990</v>
      </c>
      <c r="K5914">
        <v>86602.29</v>
      </c>
      <c r="L5914">
        <v>13854.68</v>
      </c>
      <c r="M5914">
        <v>8.6800000000000002E-2</v>
      </c>
      <c r="N5914" t="s">
        <v>223</v>
      </c>
      <c r="O5914" t="s">
        <v>215</v>
      </c>
      <c r="P5914" t="s">
        <v>27</v>
      </c>
      <c r="Q5914" t="s">
        <v>13524</v>
      </c>
      <c r="R5914" t="s">
        <v>13524</v>
      </c>
      <c r="S5914" t="s">
        <v>13525</v>
      </c>
    </row>
    <row r="5915" spans="1:19" hidden="1" x14ac:dyDescent="0.35">
      <c r="A5915" t="s">
        <v>222</v>
      </c>
      <c r="B5915" s="1">
        <v>45672</v>
      </c>
      <c r="C5915" t="s">
        <v>256</v>
      </c>
      <c r="D5915" t="s">
        <v>21</v>
      </c>
      <c r="E5915" t="s">
        <v>22</v>
      </c>
      <c r="F5915" t="s">
        <v>23</v>
      </c>
      <c r="G5915" t="s">
        <v>24</v>
      </c>
      <c r="H5915">
        <v>1</v>
      </c>
      <c r="I5915">
        <v>189990</v>
      </c>
      <c r="J5915">
        <v>189990</v>
      </c>
      <c r="K5915">
        <v>86602.29</v>
      </c>
      <c r="L5915">
        <v>17067.29</v>
      </c>
      <c r="M5915">
        <v>0.1069</v>
      </c>
      <c r="N5915" t="s">
        <v>223</v>
      </c>
      <c r="O5915" t="s">
        <v>215</v>
      </c>
      <c r="P5915" t="s">
        <v>27</v>
      </c>
      <c r="Q5915" t="s">
        <v>13526</v>
      </c>
      <c r="R5915" t="s">
        <v>13526</v>
      </c>
      <c r="S5915" t="s">
        <v>13527</v>
      </c>
    </row>
    <row r="5916" spans="1:19" hidden="1" x14ac:dyDescent="0.35">
      <c r="A5916" t="s">
        <v>2354</v>
      </c>
      <c r="B5916" s="1">
        <v>45672</v>
      </c>
      <c r="C5916" t="s">
        <v>256</v>
      </c>
      <c r="D5916" t="s">
        <v>21</v>
      </c>
      <c r="E5916" t="s">
        <v>22</v>
      </c>
      <c r="F5916" t="s">
        <v>23</v>
      </c>
      <c r="G5916" t="s">
        <v>24</v>
      </c>
      <c r="H5916">
        <v>1</v>
      </c>
      <c r="I5916">
        <v>39990</v>
      </c>
      <c r="J5916">
        <v>39990</v>
      </c>
      <c r="K5916">
        <v>21377.23</v>
      </c>
      <c r="L5916">
        <v>-2558.92</v>
      </c>
      <c r="M5916">
        <v>-7.6100000000000001E-2</v>
      </c>
      <c r="N5916" t="s">
        <v>2355</v>
      </c>
      <c r="O5916" t="s">
        <v>215</v>
      </c>
      <c r="P5916" t="s">
        <v>27</v>
      </c>
      <c r="Q5916" t="s">
        <v>13528</v>
      </c>
      <c r="R5916" t="s">
        <v>13528</v>
      </c>
      <c r="S5916" t="s">
        <v>13529</v>
      </c>
    </row>
    <row r="5917" spans="1:19" hidden="1" x14ac:dyDescent="0.35">
      <c r="A5917" t="s">
        <v>2354</v>
      </c>
      <c r="B5917" s="1">
        <v>45672</v>
      </c>
      <c r="C5917" t="s">
        <v>256</v>
      </c>
      <c r="D5917" t="s">
        <v>21</v>
      </c>
      <c r="E5917" t="s">
        <v>22</v>
      </c>
      <c r="F5917" t="s">
        <v>23</v>
      </c>
      <c r="G5917" t="s">
        <v>24</v>
      </c>
      <c r="H5917">
        <v>1</v>
      </c>
      <c r="I5917">
        <v>39990</v>
      </c>
      <c r="J5917">
        <v>39990</v>
      </c>
      <c r="K5917">
        <v>21377.23</v>
      </c>
      <c r="L5917">
        <v>-2558.92</v>
      </c>
      <c r="M5917">
        <v>-7.6100000000000001E-2</v>
      </c>
      <c r="N5917" t="s">
        <v>2355</v>
      </c>
      <c r="O5917" t="s">
        <v>215</v>
      </c>
      <c r="P5917" t="s">
        <v>27</v>
      </c>
      <c r="Q5917" t="s">
        <v>13530</v>
      </c>
      <c r="R5917" t="s">
        <v>13530</v>
      </c>
      <c r="S5917" t="s">
        <v>13531</v>
      </c>
    </row>
    <row r="5918" spans="1:19" hidden="1" x14ac:dyDescent="0.35">
      <c r="A5918" t="s">
        <v>2567</v>
      </c>
      <c r="B5918" s="1">
        <v>45672</v>
      </c>
      <c r="C5918" t="s">
        <v>256</v>
      </c>
      <c r="D5918" t="s">
        <v>21</v>
      </c>
      <c r="E5918" t="s">
        <v>22</v>
      </c>
      <c r="F5918" t="s">
        <v>23</v>
      </c>
      <c r="G5918" t="s">
        <v>24</v>
      </c>
      <c r="H5918">
        <v>1</v>
      </c>
      <c r="I5918">
        <v>16990</v>
      </c>
      <c r="J5918">
        <v>16990</v>
      </c>
      <c r="K5918">
        <v>12121</v>
      </c>
      <c r="L5918">
        <v>-4235.46</v>
      </c>
      <c r="M5918">
        <v>-0.29670000000000002</v>
      </c>
      <c r="N5918" t="s">
        <v>2568</v>
      </c>
      <c r="O5918" t="s">
        <v>898</v>
      </c>
      <c r="P5918" t="s">
        <v>27</v>
      </c>
      <c r="Q5918" t="s">
        <v>13532</v>
      </c>
      <c r="R5918" t="s">
        <v>13532</v>
      </c>
      <c r="S5918" t="s">
        <v>13533</v>
      </c>
    </row>
    <row r="5919" spans="1:19" hidden="1" x14ac:dyDescent="0.35">
      <c r="A5919" t="s">
        <v>2567</v>
      </c>
      <c r="B5919" s="1">
        <v>45672</v>
      </c>
      <c r="C5919" t="s">
        <v>256</v>
      </c>
      <c r="D5919" t="s">
        <v>21</v>
      </c>
      <c r="E5919" t="s">
        <v>22</v>
      </c>
      <c r="F5919" t="s">
        <v>23</v>
      </c>
      <c r="G5919" t="s">
        <v>24</v>
      </c>
      <c r="H5919">
        <v>2</v>
      </c>
      <c r="I5919">
        <v>33980</v>
      </c>
      <c r="J5919">
        <v>16990</v>
      </c>
      <c r="K5919">
        <v>12121</v>
      </c>
      <c r="L5919">
        <v>-8470.91</v>
      </c>
      <c r="M5919">
        <v>-0.29670000000000002</v>
      </c>
      <c r="N5919" t="s">
        <v>2568</v>
      </c>
      <c r="O5919" t="s">
        <v>898</v>
      </c>
      <c r="P5919" t="s">
        <v>27</v>
      </c>
      <c r="Q5919" t="s">
        <v>13534</v>
      </c>
      <c r="R5919" t="s">
        <v>13535</v>
      </c>
      <c r="S5919" t="s">
        <v>13536</v>
      </c>
    </row>
    <row r="5920" spans="1:19" hidden="1" x14ac:dyDescent="0.35">
      <c r="A5920" t="s">
        <v>226</v>
      </c>
      <c r="B5920" s="1">
        <v>45672</v>
      </c>
      <c r="C5920" t="s">
        <v>256</v>
      </c>
      <c r="D5920" t="s">
        <v>21</v>
      </c>
      <c r="E5920" t="s">
        <v>22</v>
      </c>
      <c r="F5920" t="s">
        <v>23</v>
      </c>
      <c r="G5920" t="s">
        <v>24</v>
      </c>
      <c r="H5920">
        <v>1</v>
      </c>
      <c r="I5920">
        <v>24990</v>
      </c>
      <c r="J5920">
        <v>24990</v>
      </c>
      <c r="K5920">
        <v>14342</v>
      </c>
      <c r="L5920">
        <v>-3571.58</v>
      </c>
      <c r="M5920">
        <v>-0.1701</v>
      </c>
      <c r="N5920" t="s">
        <v>227</v>
      </c>
      <c r="O5920" t="s">
        <v>228</v>
      </c>
      <c r="P5920" t="s">
        <v>27</v>
      </c>
      <c r="Q5920" t="s">
        <v>13537</v>
      </c>
      <c r="R5920" t="s">
        <v>13537</v>
      </c>
      <c r="S5920" t="s">
        <v>13538</v>
      </c>
    </row>
    <row r="5921" spans="1:19" hidden="1" x14ac:dyDescent="0.35">
      <c r="A5921" t="s">
        <v>226</v>
      </c>
      <c r="B5921" s="1">
        <v>45672</v>
      </c>
      <c r="C5921" t="s">
        <v>256</v>
      </c>
      <c r="D5921" t="s">
        <v>21</v>
      </c>
      <c r="E5921" t="s">
        <v>22</v>
      </c>
      <c r="F5921" t="s">
        <v>23</v>
      </c>
      <c r="G5921" t="s">
        <v>24</v>
      </c>
      <c r="H5921">
        <v>1</v>
      </c>
      <c r="I5921">
        <v>24990</v>
      </c>
      <c r="J5921">
        <v>24990</v>
      </c>
      <c r="K5921">
        <v>14342</v>
      </c>
      <c r="L5921">
        <v>-3571.58</v>
      </c>
      <c r="M5921">
        <v>-0.1701</v>
      </c>
      <c r="N5921" t="s">
        <v>227</v>
      </c>
      <c r="O5921" t="s">
        <v>228</v>
      </c>
      <c r="P5921" t="s">
        <v>27</v>
      </c>
      <c r="Q5921" t="s">
        <v>13539</v>
      </c>
      <c r="R5921" t="s">
        <v>13539</v>
      </c>
      <c r="S5921" t="s">
        <v>13540</v>
      </c>
    </row>
    <row r="5922" spans="1:19" hidden="1" x14ac:dyDescent="0.35">
      <c r="A5922" t="s">
        <v>226</v>
      </c>
      <c r="B5922" s="1">
        <v>45672</v>
      </c>
      <c r="C5922" t="s">
        <v>256</v>
      </c>
      <c r="D5922" t="s">
        <v>21</v>
      </c>
      <c r="E5922" t="s">
        <v>22</v>
      </c>
      <c r="F5922" t="s">
        <v>23</v>
      </c>
      <c r="G5922" t="s">
        <v>24</v>
      </c>
      <c r="H5922">
        <v>1</v>
      </c>
      <c r="I5922">
        <v>24990</v>
      </c>
      <c r="J5922">
        <v>24990</v>
      </c>
      <c r="K5922">
        <v>14342</v>
      </c>
      <c r="L5922">
        <v>-3571.58</v>
      </c>
      <c r="M5922">
        <v>-0.1701</v>
      </c>
      <c r="N5922" t="s">
        <v>227</v>
      </c>
      <c r="O5922" t="s">
        <v>228</v>
      </c>
      <c r="P5922" t="s">
        <v>27</v>
      </c>
      <c r="Q5922" t="s">
        <v>13541</v>
      </c>
      <c r="R5922" t="s">
        <v>13541</v>
      </c>
      <c r="S5922" t="s">
        <v>13542</v>
      </c>
    </row>
    <row r="5923" spans="1:19" hidden="1" x14ac:dyDescent="0.35">
      <c r="A5923" t="s">
        <v>646</v>
      </c>
      <c r="B5923" s="1">
        <v>45672</v>
      </c>
      <c r="C5923" t="s">
        <v>256</v>
      </c>
      <c r="D5923" t="s">
        <v>21</v>
      </c>
      <c r="E5923" t="s">
        <v>22</v>
      </c>
      <c r="F5923" t="s">
        <v>23</v>
      </c>
      <c r="G5923" t="s">
        <v>24</v>
      </c>
      <c r="H5923">
        <v>1</v>
      </c>
      <c r="I5923">
        <v>8990</v>
      </c>
      <c r="J5923">
        <v>8990</v>
      </c>
      <c r="K5923">
        <v>4420</v>
      </c>
      <c r="L5923">
        <v>-384.04</v>
      </c>
      <c r="M5923">
        <v>-5.0799999999999998E-2</v>
      </c>
      <c r="N5923" t="s">
        <v>647</v>
      </c>
      <c r="O5923" t="s">
        <v>648</v>
      </c>
      <c r="P5923" t="s">
        <v>47</v>
      </c>
      <c r="Q5923" t="s">
        <v>13543</v>
      </c>
      <c r="R5923" t="s">
        <v>13544</v>
      </c>
      <c r="S5923" t="s">
        <v>13545</v>
      </c>
    </row>
    <row r="5924" spans="1:19" hidden="1" x14ac:dyDescent="0.35">
      <c r="A5924" t="s">
        <v>845</v>
      </c>
      <c r="B5924" s="1">
        <v>45672</v>
      </c>
      <c r="C5924" t="s">
        <v>256</v>
      </c>
      <c r="D5924" t="s">
        <v>21</v>
      </c>
      <c r="E5924" t="s">
        <v>22</v>
      </c>
      <c r="F5924" t="s">
        <v>23</v>
      </c>
      <c r="G5924" t="s">
        <v>24</v>
      </c>
      <c r="H5924">
        <v>1</v>
      </c>
      <c r="I5924">
        <v>32995</v>
      </c>
      <c r="J5924">
        <v>32995</v>
      </c>
      <c r="K5924">
        <v>16096.61</v>
      </c>
      <c r="L5924">
        <v>-737.87</v>
      </c>
      <c r="M5924">
        <v>-2.6599999999999999E-2</v>
      </c>
      <c r="N5924" t="s">
        <v>846</v>
      </c>
      <c r="O5924" t="s">
        <v>745</v>
      </c>
      <c r="P5924" t="s">
        <v>53</v>
      </c>
      <c r="Q5924" t="s">
        <v>13546</v>
      </c>
      <c r="R5924" t="s">
        <v>13546</v>
      </c>
      <c r="S5924" t="s">
        <v>13547</v>
      </c>
    </row>
    <row r="5925" spans="1:19" hidden="1" x14ac:dyDescent="0.35">
      <c r="A5925" t="s">
        <v>845</v>
      </c>
      <c r="B5925" s="1">
        <v>45672</v>
      </c>
      <c r="C5925" t="s">
        <v>256</v>
      </c>
      <c r="D5925" t="s">
        <v>21</v>
      </c>
      <c r="E5925" t="s">
        <v>22</v>
      </c>
      <c r="F5925" t="s">
        <v>23</v>
      </c>
      <c r="G5925" t="s">
        <v>24</v>
      </c>
      <c r="H5925">
        <v>1</v>
      </c>
      <c r="I5925">
        <v>32995</v>
      </c>
      <c r="J5925">
        <v>32995</v>
      </c>
      <c r="K5925">
        <v>16096.61</v>
      </c>
      <c r="L5925">
        <v>-737.87</v>
      </c>
      <c r="M5925">
        <v>-2.6599999999999999E-2</v>
      </c>
      <c r="N5925" t="s">
        <v>846</v>
      </c>
      <c r="O5925" t="s">
        <v>745</v>
      </c>
      <c r="P5925" t="s">
        <v>53</v>
      </c>
      <c r="Q5925" t="s">
        <v>13548</v>
      </c>
      <c r="R5925" t="s">
        <v>13548</v>
      </c>
      <c r="S5925" t="s">
        <v>13549</v>
      </c>
    </row>
    <row r="5926" spans="1:19" hidden="1" x14ac:dyDescent="0.35">
      <c r="A5926" t="s">
        <v>845</v>
      </c>
      <c r="B5926" s="1">
        <v>45672</v>
      </c>
      <c r="C5926" t="s">
        <v>256</v>
      </c>
      <c r="D5926" t="s">
        <v>21</v>
      </c>
      <c r="E5926" t="s">
        <v>22</v>
      </c>
      <c r="F5926" t="s">
        <v>23</v>
      </c>
      <c r="G5926" t="s">
        <v>24</v>
      </c>
      <c r="H5926">
        <v>1</v>
      </c>
      <c r="I5926">
        <v>32995</v>
      </c>
      <c r="J5926">
        <v>32995</v>
      </c>
      <c r="K5926">
        <v>16096.61</v>
      </c>
      <c r="L5926">
        <v>-737.87</v>
      </c>
      <c r="M5926">
        <v>-2.6599999999999999E-2</v>
      </c>
      <c r="N5926" t="s">
        <v>846</v>
      </c>
      <c r="O5926" t="s">
        <v>745</v>
      </c>
      <c r="P5926" t="s">
        <v>53</v>
      </c>
      <c r="Q5926" t="s">
        <v>13550</v>
      </c>
      <c r="R5926" t="s">
        <v>13550</v>
      </c>
      <c r="S5926" t="s">
        <v>13551</v>
      </c>
    </row>
    <row r="5927" spans="1:19" hidden="1" x14ac:dyDescent="0.35">
      <c r="A5927" t="s">
        <v>665</v>
      </c>
      <c r="B5927" s="1">
        <v>45672</v>
      </c>
      <c r="C5927" t="s">
        <v>256</v>
      </c>
      <c r="D5927" t="s">
        <v>21</v>
      </c>
      <c r="E5927" t="s">
        <v>22</v>
      </c>
      <c r="F5927" t="s">
        <v>23</v>
      </c>
      <c r="G5927" t="s">
        <v>24</v>
      </c>
      <c r="H5927">
        <v>1</v>
      </c>
      <c r="I5927">
        <v>34990</v>
      </c>
      <c r="J5927">
        <v>34990</v>
      </c>
      <c r="K5927">
        <v>16402</v>
      </c>
      <c r="L5927">
        <v>-566.87</v>
      </c>
      <c r="M5927">
        <v>-1.9300000000000001E-2</v>
      </c>
      <c r="N5927" t="s">
        <v>666</v>
      </c>
      <c r="O5927" t="s">
        <v>667</v>
      </c>
      <c r="P5927" t="s">
        <v>144</v>
      </c>
      <c r="Q5927" t="s">
        <v>13552</v>
      </c>
      <c r="R5927" t="s">
        <v>13553</v>
      </c>
      <c r="S5927" t="s">
        <v>13554</v>
      </c>
    </row>
    <row r="5928" spans="1:19" hidden="1" x14ac:dyDescent="0.35">
      <c r="A5928" t="s">
        <v>665</v>
      </c>
      <c r="B5928" s="1">
        <v>45672</v>
      </c>
      <c r="C5928" t="s">
        <v>256</v>
      </c>
      <c r="D5928" t="s">
        <v>21</v>
      </c>
      <c r="E5928" t="s">
        <v>22</v>
      </c>
      <c r="F5928" t="s">
        <v>23</v>
      </c>
      <c r="G5928" t="s">
        <v>24</v>
      </c>
      <c r="H5928">
        <v>2</v>
      </c>
      <c r="I5928">
        <v>69980</v>
      </c>
      <c r="J5928">
        <v>34990</v>
      </c>
      <c r="K5928">
        <v>16402</v>
      </c>
      <c r="L5928">
        <v>-1133.75</v>
      </c>
      <c r="M5928">
        <v>-1.9300000000000001E-2</v>
      </c>
      <c r="N5928" t="s">
        <v>666</v>
      </c>
      <c r="O5928" t="s">
        <v>667</v>
      </c>
      <c r="P5928" t="s">
        <v>144</v>
      </c>
      <c r="Q5928" t="s">
        <v>13555</v>
      </c>
      <c r="R5928" t="s">
        <v>13556</v>
      </c>
      <c r="S5928" t="s">
        <v>13557</v>
      </c>
    </row>
    <row r="5929" spans="1:19" hidden="1" x14ac:dyDescent="0.35">
      <c r="A5929" t="s">
        <v>665</v>
      </c>
      <c r="B5929" s="1">
        <v>45672</v>
      </c>
      <c r="C5929" t="s">
        <v>256</v>
      </c>
      <c r="D5929" t="s">
        <v>21</v>
      </c>
      <c r="E5929" t="s">
        <v>22</v>
      </c>
      <c r="F5929" t="s">
        <v>23</v>
      </c>
      <c r="G5929" t="s">
        <v>24</v>
      </c>
      <c r="H5929">
        <v>1</v>
      </c>
      <c r="I5929">
        <v>34990</v>
      </c>
      <c r="J5929">
        <v>34990</v>
      </c>
      <c r="K5929">
        <v>16402</v>
      </c>
      <c r="L5929">
        <v>-1.32</v>
      </c>
      <c r="M5929">
        <v>0</v>
      </c>
      <c r="N5929" t="s">
        <v>666</v>
      </c>
      <c r="O5929" t="s">
        <v>667</v>
      </c>
      <c r="P5929" t="s">
        <v>144</v>
      </c>
      <c r="Q5929" t="s">
        <v>13558</v>
      </c>
      <c r="R5929" t="s">
        <v>13558</v>
      </c>
      <c r="S5929" t="s">
        <v>13559</v>
      </c>
    </row>
    <row r="5930" spans="1:19" hidden="1" x14ac:dyDescent="0.35">
      <c r="A5930" t="s">
        <v>231</v>
      </c>
      <c r="B5930" s="1">
        <v>45672</v>
      </c>
      <c r="C5930" t="s">
        <v>256</v>
      </c>
      <c r="D5930" t="s">
        <v>21</v>
      </c>
      <c r="E5930" t="s">
        <v>22</v>
      </c>
      <c r="F5930" t="s">
        <v>23</v>
      </c>
      <c r="G5930" t="s">
        <v>24</v>
      </c>
      <c r="H5930">
        <v>1</v>
      </c>
      <c r="I5930">
        <v>10990</v>
      </c>
      <c r="J5930">
        <v>10990</v>
      </c>
      <c r="K5930">
        <v>4993.58</v>
      </c>
      <c r="L5930">
        <v>-394.59</v>
      </c>
      <c r="M5930">
        <v>-4.2700000000000002E-2</v>
      </c>
      <c r="N5930" t="s">
        <v>232</v>
      </c>
      <c r="O5930" t="s">
        <v>40</v>
      </c>
      <c r="P5930" t="s">
        <v>41</v>
      </c>
      <c r="Q5930" t="s">
        <v>13560</v>
      </c>
      <c r="R5930" t="s">
        <v>13561</v>
      </c>
      <c r="S5930" t="s">
        <v>13562</v>
      </c>
    </row>
    <row r="5931" spans="1:19" hidden="1" x14ac:dyDescent="0.35">
      <c r="A5931" t="s">
        <v>231</v>
      </c>
      <c r="B5931" s="1">
        <v>45672</v>
      </c>
      <c r="C5931" t="s">
        <v>256</v>
      </c>
      <c r="D5931" t="s">
        <v>21</v>
      </c>
      <c r="E5931" t="s">
        <v>22</v>
      </c>
      <c r="F5931" t="s">
        <v>23</v>
      </c>
      <c r="G5931" t="s">
        <v>24</v>
      </c>
      <c r="H5931">
        <v>2</v>
      </c>
      <c r="I5931">
        <v>21980</v>
      </c>
      <c r="J5931">
        <v>10990</v>
      </c>
      <c r="K5931">
        <v>4993.58</v>
      </c>
      <c r="L5931">
        <v>-789.18</v>
      </c>
      <c r="M5931">
        <v>-4.2700000000000002E-2</v>
      </c>
      <c r="N5931" t="s">
        <v>232</v>
      </c>
      <c r="O5931" t="s">
        <v>40</v>
      </c>
      <c r="P5931" t="s">
        <v>41</v>
      </c>
      <c r="Q5931" t="s">
        <v>13563</v>
      </c>
      <c r="R5931" t="s">
        <v>13564</v>
      </c>
      <c r="S5931" t="s">
        <v>13565</v>
      </c>
    </row>
    <row r="5932" spans="1:19" hidden="1" x14ac:dyDescent="0.35">
      <c r="A5932" t="s">
        <v>1192</v>
      </c>
      <c r="B5932" s="1">
        <v>45672</v>
      </c>
      <c r="C5932" t="s">
        <v>256</v>
      </c>
      <c r="D5932" t="s">
        <v>21</v>
      </c>
      <c r="E5932" t="s">
        <v>22</v>
      </c>
      <c r="F5932" t="s">
        <v>23</v>
      </c>
      <c r="G5932" t="s">
        <v>24</v>
      </c>
      <c r="H5932">
        <v>1</v>
      </c>
      <c r="I5932">
        <v>13990</v>
      </c>
      <c r="J5932">
        <v>13990</v>
      </c>
      <c r="K5932">
        <v>8058.31</v>
      </c>
      <c r="L5932">
        <v>-1979.49</v>
      </c>
      <c r="M5932">
        <v>-0.16839999999999999</v>
      </c>
      <c r="N5932" t="s">
        <v>1193</v>
      </c>
      <c r="O5932" t="s">
        <v>704</v>
      </c>
      <c r="P5932" t="s">
        <v>53</v>
      </c>
      <c r="Q5932" t="s">
        <v>13566</v>
      </c>
      <c r="R5932" t="s">
        <v>13566</v>
      </c>
      <c r="S5932" t="s">
        <v>13567</v>
      </c>
    </row>
    <row r="5933" spans="1:19" hidden="1" x14ac:dyDescent="0.35">
      <c r="A5933" t="s">
        <v>1897</v>
      </c>
      <c r="B5933" s="1">
        <v>45672</v>
      </c>
      <c r="C5933" t="s">
        <v>256</v>
      </c>
      <c r="D5933" t="s">
        <v>21</v>
      </c>
      <c r="E5933" t="s">
        <v>22</v>
      </c>
      <c r="F5933" t="s">
        <v>23</v>
      </c>
      <c r="G5933" t="s">
        <v>24</v>
      </c>
      <c r="H5933">
        <v>1</v>
      </c>
      <c r="I5933">
        <v>199990</v>
      </c>
      <c r="J5933">
        <v>199990</v>
      </c>
      <c r="K5933">
        <v>99124.56</v>
      </c>
      <c r="L5933">
        <v>15155.1</v>
      </c>
      <c r="M5933">
        <v>9.0200000000000002E-2</v>
      </c>
      <c r="N5933" t="s">
        <v>1899</v>
      </c>
      <c r="O5933" t="s">
        <v>1177</v>
      </c>
      <c r="P5933" t="s">
        <v>41</v>
      </c>
      <c r="Q5933" t="s">
        <v>13568</v>
      </c>
      <c r="R5933" t="s">
        <v>13569</v>
      </c>
      <c r="S5933" t="s">
        <v>13570</v>
      </c>
    </row>
    <row r="5934" spans="1:19" hidden="1" x14ac:dyDescent="0.35">
      <c r="A5934" t="s">
        <v>1909</v>
      </c>
      <c r="B5934" s="1">
        <v>45672</v>
      </c>
      <c r="C5934" t="s">
        <v>256</v>
      </c>
      <c r="D5934" t="s">
        <v>21</v>
      </c>
      <c r="E5934" t="s">
        <v>22</v>
      </c>
      <c r="F5934" t="s">
        <v>23</v>
      </c>
      <c r="G5934" t="s">
        <v>24</v>
      </c>
      <c r="H5934">
        <v>1</v>
      </c>
      <c r="I5934">
        <v>22990</v>
      </c>
      <c r="J5934">
        <v>22990</v>
      </c>
      <c r="K5934">
        <v>8690.2199999999993</v>
      </c>
      <c r="L5934">
        <v>-367.7</v>
      </c>
      <c r="M5934">
        <v>-1.9E-2</v>
      </c>
      <c r="N5934" t="s">
        <v>1910</v>
      </c>
      <c r="O5934" t="s">
        <v>228</v>
      </c>
      <c r="P5934" t="s">
        <v>27</v>
      </c>
      <c r="Q5934" t="s">
        <v>13571</v>
      </c>
      <c r="R5934" t="s">
        <v>13571</v>
      </c>
      <c r="S5934" t="s">
        <v>13572</v>
      </c>
    </row>
    <row r="5935" spans="1:19" hidden="1" x14ac:dyDescent="0.35">
      <c r="A5935" t="s">
        <v>724</v>
      </c>
      <c r="B5935" s="1">
        <v>45672</v>
      </c>
      <c r="C5935" t="s">
        <v>256</v>
      </c>
      <c r="D5935" t="s">
        <v>21</v>
      </c>
      <c r="E5935" t="s">
        <v>22</v>
      </c>
      <c r="F5935" t="s">
        <v>23</v>
      </c>
      <c r="G5935" t="s">
        <v>24</v>
      </c>
      <c r="H5935">
        <v>1</v>
      </c>
      <c r="I5935">
        <v>16990</v>
      </c>
      <c r="J5935">
        <v>16990</v>
      </c>
      <c r="K5935">
        <v>4420</v>
      </c>
      <c r="L5935">
        <v>3750.41</v>
      </c>
      <c r="M5935">
        <v>0.26269999999999999</v>
      </c>
      <c r="N5935" t="s">
        <v>725</v>
      </c>
      <c r="O5935" t="s">
        <v>648</v>
      </c>
      <c r="P5935" t="s">
        <v>47</v>
      </c>
      <c r="Q5935" t="s">
        <v>13573</v>
      </c>
      <c r="R5935" t="s">
        <v>13573</v>
      </c>
      <c r="S5935" t="s">
        <v>13574</v>
      </c>
    </row>
    <row r="5936" spans="1:19" hidden="1" x14ac:dyDescent="0.35">
      <c r="A5936" t="s">
        <v>1915</v>
      </c>
      <c r="B5936" s="1">
        <v>45672</v>
      </c>
      <c r="C5936" t="s">
        <v>256</v>
      </c>
      <c r="D5936" t="s">
        <v>21</v>
      </c>
      <c r="E5936" t="s">
        <v>22</v>
      </c>
      <c r="F5936" t="s">
        <v>23</v>
      </c>
      <c r="G5936" t="s">
        <v>24</v>
      </c>
      <c r="H5936">
        <v>1</v>
      </c>
      <c r="I5936">
        <v>29990</v>
      </c>
      <c r="J5936">
        <v>29990</v>
      </c>
      <c r="K5936">
        <v>15059.37</v>
      </c>
      <c r="L5936">
        <v>-2544.41</v>
      </c>
      <c r="M5936">
        <v>-0.10100000000000001</v>
      </c>
      <c r="N5936" t="s">
        <v>1916</v>
      </c>
      <c r="O5936" t="s">
        <v>76</v>
      </c>
      <c r="P5936" t="s">
        <v>47</v>
      </c>
      <c r="Q5936" t="s">
        <v>13575</v>
      </c>
      <c r="R5936" t="s">
        <v>13576</v>
      </c>
      <c r="S5936" t="s">
        <v>13577</v>
      </c>
    </row>
    <row r="5937" spans="1:19" hidden="1" x14ac:dyDescent="0.35">
      <c r="A5937" t="s">
        <v>728</v>
      </c>
      <c r="B5937" s="1">
        <v>45672</v>
      </c>
      <c r="C5937" t="s">
        <v>256</v>
      </c>
      <c r="D5937" t="s">
        <v>21</v>
      </c>
      <c r="E5937" t="s">
        <v>22</v>
      </c>
      <c r="F5937" t="s">
        <v>23</v>
      </c>
      <c r="G5937" t="s">
        <v>24</v>
      </c>
      <c r="H5937">
        <v>1</v>
      </c>
      <c r="I5937">
        <v>24990</v>
      </c>
      <c r="J5937">
        <v>24990</v>
      </c>
      <c r="K5937">
        <v>7066.04</v>
      </c>
      <c r="L5937">
        <v>2676.65</v>
      </c>
      <c r="M5937">
        <v>0.1275</v>
      </c>
      <c r="N5937" t="s">
        <v>729</v>
      </c>
      <c r="O5937" t="s">
        <v>704</v>
      </c>
      <c r="P5937" t="s">
        <v>53</v>
      </c>
      <c r="Q5937" t="s">
        <v>13578</v>
      </c>
      <c r="R5937" t="s">
        <v>13579</v>
      </c>
      <c r="S5937" t="s">
        <v>13580</v>
      </c>
    </row>
    <row r="5938" spans="1:19" hidden="1" x14ac:dyDescent="0.35">
      <c r="A5938" t="s">
        <v>849</v>
      </c>
      <c r="B5938" s="1">
        <v>45672</v>
      </c>
      <c r="C5938" t="s">
        <v>256</v>
      </c>
      <c r="D5938" t="s">
        <v>21</v>
      </c>
      <c r="E5938" t="s">
        <v>22</v>
      </c>
      <c r="F5938" t="s">
        <v>23</v>
      </c>
      <c r="G5938" t="s">
        <v>24</v>
      </c>
      <c r="H5938">
        <v>1</v>
      </c>
      <c r="I5938">
        <v>8990</v>
      </c>
      <c r="J5938">
        <v>8990</v>
      </c>
      <c r="K5938">
        <v>3781.2</v>
      </c>
      <c r="L5938">
        <v>179.13</v>
      </c>
      <c r="M5938">
        <v>2.3699999999999999E-2</v>
      </c>
      <c r="N5938" t="s">
        <v>850</v>
      </c>
      <c r="O5938" t="s">
        <v>318</v>
      </c>
      <c r="P5938" t="s">
        <v>63</v>
      </c>
      <c r="Q5938" t="s">
        <v>13581</v>
      </c>
      <c r="R5938" t="s">
        <v>13582</v>
      </c>
      <c r="S5938" t="s">
        <v>13583</v>
      </c>
    </row>
    <row r="5939" spans="1:19" hidden="1" x14ac:dyDescent="0.35">
      <c r="A5939" t="s">
        <v>849</v>
      </c>
      <c r="B5939" s="1">
        <v>45672</v>
      </c>
      <c r="C5939" t="s">
        <v>256</v>
      </c>
      <c r="D5939" t="s">
        <v>21</v>
      </c>
      <c r="E5939" t="s">
        <v>22</v>
      </c>
      <c r="F5939" t="s">
        <v>23</v>
      </c>
      <c r="G5939" t="s">
        <v>24</v>
      </c>
      <c r="H5939">
        <v>1</v>
      </c>
      <c r="I5939">
        <v>8990</v>
      </c>
      <c r="J5939">
        <v>8990</v>
      </c>
      <c r="K5939">
        <v>3781.2</v>
      </c>
      <c r="L5939">
        <v>179.13</v>
      </c>
      <c r="M5939">
        <v>2.3699999999999999E-2</v>
      </c>
      <c r="N5939" t="s">
        <v>850</v>
      </c>
      <c r="O5939" t="s">
        <v>318</v>
      </c>
      <c r="P5939" t="s">
        <v>63</v>
      </c>
      <c r="Q5939" t="s">
        <v>13584</v>
      </c>
      <c r="R5939" t="s">
        <v>13585</v>
      </c>
      <c r="S5939" t="s">
        <v>13586</v>
      </c>
    </row>
    <row r="5940" spans="1:19" hidden="1" x14ac:dyDescent="0.35">
      <c r="A5940" t="s">
        <v>1923</v>
      </c>
      <c r="B5940" s="1">
        <v>45672</v>
      </c>
      <c r="C5940" t="s">
        <v>256</v>
      </c>
      <c r="D5940" t="s">
        <v>21</v>
      </c>
      <c r="E5940" t="s">
        <v>22</v>
      </c>
      <c r="F5940" t="s">
        <v>23</v>
      </c>
      <c r="G5940" t="s">
        <v>24</v>
      </c>
      <c r="H5940">
        <v>1</v>
      </c>
      <c r="I5940">
        <v>23990</v>
      </c>
      <c r="J5940">
        <v>23990</v>
      </c>
      <c r="K5940">
        <v>10848.95</v>
      </c>
      <c r="L5940">
        <v>-1762.57</v>
      </c>
      <c r="M5940">
        <v>-8.7400000000000005E-2</v>
      </c>
      <c r="N5940" t="s">
        <v>1924</v>
      </c>
      <c r="O5940" t="s">
        <v>1925</v>
      </c>
      <c r="P5940" t="s">
        <v>63</v>
      </c>
      <c r="Q5940" t="s">
        <v>13587</v>
      </c>
      <c r="R5940" t="s">
        <v>13587</v>
      </c>
      <c r="S5940" t="s">
        <v>13588</v>
      </c>
    </row>
    <row r="5941" spans="1:19" hidden="1" x14ac:dyDescent="0.35">
      <c r="A5941" t="s">
        <v>1923</v>
      </c>
      <c r="B5941" s="1">
        <v>45672</v>
      </c>
      <c r="C5941" t="s">
        <v>256</v>
      </c>
      <c r="D5941" t="s">
        <v>21</v>
      </c>
      <c r="E5941" t="s">
        <v>22</v>
      </c>
      <c r="F5941" t="s">
        <v>23</v>
      </c>
      <c r="G5941" t="s">
        <v>24</v>
      </c>
      <c r="H5941">
        <v>1</v>
      </c>
      <c r="I5941">
        <v>23990</v>
      </c>
      <c r="J5941">
        <v>23990</v>
      </c>
      <c r="K5941">
        <v>10848.95</v>
      </c>
      <c r="L5941">
        <v>-1762.57</v>
      </c>
      <c r="M5941">
        <v>-8.7400000000000005E-2</v>
      </c>
      <c r="N5941" t="s">
        <v>1924</v>
      </c>
      <c r="O5941" t="s">
        <v>1925</v>
      </c>
      <c r="P5941" t="s">
        <v>63</v>
      </c>
      <c r="Q5941" t="s">
        <v>13589</v>
      </c>
      <c r="R5941" t="s">
        <v>13589</v>
      </c>
      <c r="S5941" t="s">
        <v>13590</v>
      </c>
    </row>
    <row r="5942" spans="1:19" hidden="1" x14ac:dyDescent="0.35">
      <c r="A5942" t="s">
        <v>3971</v>
      </c>
      <c r="B5942" s="1">
        <v>45672</v>
      </c>
      <c r="C5942" t="s">
        <v>256</v>
      </c>
      <c r="D5942" t="s">
        <v>21</v>
      </c>
      <c r="E5942" t="s">
        <v>22</v>
      </c>
      <c r="F5942" t="s">
        <v>23</v>
      </c>
      <c r="G5942" t="s">
        <v>24</v>
      </c>
      <c r="H5942">
        <v>1</v>
      </c>
      <c r="I5942">
        <v>17990</v>
      </c>
      <c r="J5942">
        <v>17990</v>
      </c>
      <c r="K5942">
        <v>6914.81</v>
      </c>
      <c r="L5942">
        <v>1684.18</v>
      </c>
      <c r="M5942">
        <v>0.1114</v>
      </c>
      <c r="N5942" t="s">
        <v>3972</v>
      </c>
      <c r="O5942" t="s">
        <v>318</v>
      </c>
      <c r="P5942" t="s">
        <v>63</v>
      </c>
      <c r="Q5942" t="s">
        <v>13591</v>
      </c>
      <c r="R5942" t="s">
        <v>13591</v>
      </c>
      <c r="S5942" t="s">
        <v>13592</v>
      </c>
    </row>
    <row r="5943" spans="1:19" hidden="1" x14ac:dyDescent="0.35">
      <c r="A5943" t="s">
        <v>732</v>
      </c>
      <c r="B5943" s="1">
        <v>45672</v>
      </c>
      <c r="C5943" t="s">
        <v>256</v>
      </c>
      <c r="D5943" t="s">
        <v>21</v>
      </c>
      <c r="E5943" t="s">
        <v>22</v>
      </c>
      <c r="F5943" t="s">
        <v>23</v>
      </c>
      <c r="G5943" t="s">
        <v>24</v>
      </c>
      <c r="H5943">
        <v>1</v>
      </c>
      <c r="I5943">
        <v>10890</v>
      </c>
      <c r="J5943">
        <v>10890</v>
      </c>
      <c r="K5943">
        <v>5292.22</v>
      </c>
      <c r="L5943">
        <v>-750.38</v>
      </c>
      <c r="M5943">
        <v>-8.2000000000000003E-2</v>
      </c>
      <c r="N5943" t="s">
        <v>733</v>
      </c>
      <c r="O5943" t="s">
        <v>318</v>
      </c>
      <c r="P5943" t="s">
        <v>82</v>
      </c>
      <c r="Q5943" t="s">
        <v>13593</v>
      </c>
      <c r="R5943" t="s">
        <v>13593</v>
      </c>
      <c r="S5943" t="s">
        <v>13594</v>
      </c>
    </row>
    <row r="5944" spans="1:19" hidden="1" x14ac:dyDescent="0.35">
      <c r="A5944" t="s">
        <v>732</v>
      </c>
      <c r="B5944" s="1">
        <v>45672</v>
      </c>
      <c r="C5944" t="s">
        <v>256</v>
      </c>
      <c r="D5944" t="s">
        <v>21</v>
      </c>
      <c r="E5944" t="s">
        <v>22</v>
      </c>
      <c r="F5944" t="s">
        <v>23</v>
      </c>
      <c r="G5944" t="s">
        <v>24</v>
      </c>
      <c r="H5944">
        <v>1</v>
      </c>
      <c r="I5944">
        <v>10890</v>
      </c>
      <c r="J5944">
        <v>10890</v>
      </c>
      <c r="K5944">
        <v>5292.22</v>
      </c>
      <c r="L5944">
        <v>-750.38</v>
      </c>
      <c r="M5944">
        <v>-8.2000000000000003E-2</v>
      </c>
      <c r="N5944" t="s">
        <v>733</v>
      </c>
      <c r="O5944" t="s">
        <v>318</v>
      </c>
      <c r="P5944" t="s">
        <v>82</v>
      </c>
      <c r="Q5944" t="s">
        <v>13595</v>
      </c>
      <c r="R5944" t="s">
        <v>13596</v>
      </c>
      <c r="S5944" t="s">
        <v>13597</v>
      </c>
    </row>
    <row r="5945" spans="1:19" hidden="1" x14ac:dyDescent="0.35">
      <c r="A5945" t="s">
        <v>732</v>
      </c>
      <c r="B5945" s="1">
        <v>45672</v>
      </c>
      <c r="C5945" t="s">
        <v>256</v>
      </c>
      <c r="D5945" t="s">
        <v>21</v>
      </c>
      <c r="E5945" t="s">
        <v>22</v>
      </c>
      <c r="F5945" t="s">
        <v>23</v>
      </c>
      <c r="G5945" t="s">
        <v>24</v>
      </c>
      <c r="H5945">
        <v>1</v>
      </c>
      <c r="I5945">
        <v>10890</v>
      </c>
      <c r="J5945">
        <v>10890</v>
      </c>
      <c r="K5945">
        <v>5292.22</v>
      </c>
      <c r="L5945">
        <v>-750.38</v>
      </c>
      <c r="M5945">
        <v>-8.2000000000000003E-2</v>
      </c>
      <c r="N5945" t="s">
        <v>733</v>
      </c>
      <c r="O5945" t="s">
        <v>318</v>
      </c>
      <c r="P5945" t="s">
        <v>82</v>
      </c>
      <c r="Q5945" t="s">
        <v>13598</v>
      </c>
      <c r="R5945" t="s">
        <v>13599</v>
      </c>
      <c r="S5945" t="s">
        <v>13600</v>
      </c>
    </row>
    <row r="5946" spans="1:19" hidden="1" x14ac:dyDescent="0.35">
      <c r="A5946" t="s">
        <v>732</v>
      </c>
      <c r="B5946" s="1">
        <v>45672</v>
      </c>
      <c r="C5946" t="s">
        <v>256</v>
      </c>
      <c r="D5946" t="s">
        <v>21</v>
      </c>
      <c r="E5946" t="s">
        <v>22</v>
      </c>
      <c r="F5946" t="s">
        <v>23</v>
      </c>
      <c r="G5946" t="s">
        <v>24</v>
      </c>
      <c r="H5946">
        <v>1</v>
      </c>
      <c r="I5946">
        <v>10890</v>
      </c>
      <c r="J5946">
        <v>10890</v>
      </c>
      <c r="K5946">
        <v>5292.22</v>
      </c>
      <c r="L5946">
        <v>-750.38</v>
      </c>
      <c r="M5946">
        <v>-8.2000000000000003E-2</v>
      </c>
      <c r="N5946" t="s">
        <v>733</v>
      </c>
      <c r="O5946" t="s">
        <v>318</v>
      </c>
      <c r="P5946" t="s">
        <v>82</v>
      </c>
      <c r="Q5946" t="s">
        <v>13601</v>
      </c>
      <c r="R5946" t="s">
        <v>13602</v>
      </c>
      <c r="S5946" t="s">
        <v>13603</v>
      </c>
    </row>
    <row r="5947" spans="1:19" hidden="1" x14ac:dyDescent="0.35">
      <c r="A5947" t="s">
        <v>732</v>
      </c>
      <c r="B5947" s="1">
        <v>45672</v>
      </c>
      <c r="C5947" t="s">
        <v>256</v>
      </c>
      <c r="D5947" t="s">
        <v>21</v>
      </c>
      <c r="E5947" t="s">
        <v>22</v>
      </c>
      <c r="F5947" t="s">
        <v>23</v>
      </c>
      <c r="G5947" t="s">
        <v>24</v>
      </c>
      <c r="H5947">
        <v>1</v>
      </c>
      <c r="I5947">
        <v>10890</v>
      </c>
      <c r="J5947">
        <v>10890</v>
      </c>
      <c r="K5947">
        <v>5292.22</v>
      </c>
      <c r="L5947">
        <v>-750.38</v>
      </c>
      <c r="M5947">
        <v>-8.2000000000000003E-2</v>
      </c>
      <c r="N5947" t="s">
        <v>733</v>
      </c>
      <c r="O5947" t="s">
        <v>318</v>
      </c>
      <c r="P5947" t="s">
        <v>82</v>
      </c>
      <c r="Q5947" t="s">
        <v>13604</v>
      </c>
      <c r="R5947" t="s">
        <v>13605</v>
      </c>
      <c r="S5947" t="s">
        <v>13606</v>
      </c>
    </row>
    <row r="5948" spans="1:19" hidden="1" x14ac:dyDescent="0.35">
      <c r="A5948" t="s">
        <v>5829</v>
      </c>
      <c r="B5948" s="1">
        <v>45672</v>
      </c>
      <c r="C5948" t="s">
        <v>256</v>
      </c>
      <c r="D5948" t="s">
        <v>21</v>
      </c>
      <c r="E5948" t="s">
        <v>22</v>
      </c>
      <c r="F5948" t="s">
        <v>23</v>
      </c>
      <c r="G5948" t="s">
        <v>24</v>
      </c>
      <c r="H5948">
        <v>1</v>
      </c>
      <c r="I5948">
        <v>36389</v>
      </c>
      <c r="J5948">
        <v>36389</v>
      </c>
      <c r="K5948">
        <v>14269.59</v>
      </c>
      <c r="L5948">
        <v>-293.98</v>
      </c>
      <c r="M5948">
        <v>-9.5999999999999992E-3</v>
      </c>
      <c r="N5948" t="s">
        <v>5830</v>
      </c>
      <c r="O5948" t="s">
        <v>5831</v>
      </c>
      <c r="P5948" t="s">
        <v>63</v>
      </c>
      <c r="Q5948" t="s">
        <v>13607</v>
      </c>
      <c r="R5948" t="s">
        <v>13607</v>
      </c>
      <c r="S5948" t="s">
        <v>13608</v>
      </c>
    </row>
    <row r="5949" spans="1:19" hidden="1" x14ac:dyDescent="0.35">
      <c r="A5949" t="s">
        <v>743</v>
      </c>
      <c r="B5949" s="1">
        <v>45672</v>
      </c>
      <c r="C5949" t="s">
        <v>256</v>
      </c>
      <c r="D5949" t="s">
        <v>21</v>
      </c>
      <c r="E5949" t="s">
        <v>22</v>
      </c>
      <c r="F5949" t="s">
        <v>23</v>
      </c>
      <c r="G5949" t="s">
        <v>24</v>
      </c>
      <c r="H5949">
        <v>1</v>
      </c>
      <c r="I5949">
        <v>32990</v>
      </c>
      <c r="J5949">
        <v>32990</v>
      </c>
      <c r="K5949">
        <v>15461.89</v>
      </c>
      <c r="L5949">
        <v>-2080.54</v>
      </c>
      <c r="M5949">
        <v>-7.4999999999999997E-2</v>
      </c>
      <c r="N5949" t="s">
        <v>744</v>
      </c>
      <c r="O5949" t="s">
        <v>745</v>
      </c>
      <c r="P5949" t="s">
        <v>53</v>
      </c>
      <c r="Q5949" t="s">
        <v>13609</v>
      </c>
      <c r="R5949" t="s">
        <v>13609</v>
      </c>
      <c r="S5949" t="s">
        <v>13610</v>
      </c>
    </row>
    <row r="5950" spans="1:19" hidden="1" x14ac:dyDescent="0.35">
      <c r="A5950" t="s">
        <v>743</v>
      </c>
      <c r="B5950" s="1">
        <v>45672</v>
      </c>
      <c r="C5950" t="s">
        <v>256</v>
      </c>
      <c r="D5950" t="s">
        <v>21</v>
      </c>
      <c r="E5950" t="s">
        <v>22</v>
      </c>
      <c r="F5950" t="s">
        <v>23</v>
      </c>
      <c r="G5950" t="s">
        <v>24</v>
      </c>
      <c r="H5950">
        <v>1</v>
      </c>
      <c r="I5950">
        <v>32990</v>
      </c>
      <c r="J5950">
        <v>32990</v>
      </c>
      <c r="K5950">
        <v>15461.89</v>
      </c>
      <c r="L5950">
        <v>-2080.54</v>
      </c>
      <c r="M5950">
        <v>-7.4999999999999997E-2</v>
      </c>
      <c r="N5950" t="s">
        <v>744</v>
      </c>
      <c r="O5950" t="s">
        <v>745</v>
      </c>
      <c r="P5950" t="s">
        <v>53</v>
      </c>
      <c r="Q5950" t="s">
        <v>13611</v>
      </c>
      <c r="R5950" t="s">
        <v>13612</v>
      </c>
      <c r="S5950" t="s">
        <v>13613</v>
      </c>
    </row>
    <row r="5951" spans="1:19" hidden="1" x14ac:dyDescent="0.35">
      <c r="A5951" t="s">
        <v>880</v>
      </c>
      <c r="B5951" s="1">
        <v>45672</v>
      </c>
      <c r="C5951" t="s">
        <v>1958</v>
      </c>
      <c r="D5951" t="s">
        <v>859</v>
      </c>
      <c r="E5951" t="s">
        <v>22</v>
      </c>
      <c r="G5951" t="s">
        <v>24</v>
      </c>
      <c r="H5951">
        <v>1</v>
      </c>
      <c r="I5951">
        <v>14990</v>
      </c>
      <c r="J5951">
        <v>14990</v>
      </c>
      <c r="K5951">
        <v>6111.63</v>
      </c>
      <c r="L5951">
        <v>2958.21</v>
      </c>
      <c r="M5951">
        <v>0.23480000000000001</v>
      </c>
      <c r="N5951" t="s">
        <v>881</v>
      </c>
      <c r="O5951" t="s">
        <v>882</v>
      </c>
      <c r="P5951" t="s">
        <v>27</v>
      </c>
      <c r="Q5951" t="s">
        <v>13614</v>
      </c>
      <c r="R5951" t="s">
        <v>13615</v>
      </c>
      <c r="S5951" t="s">
        <v>13616</v>
      </c>
    </row>
    <row r="5952" spans="1:19" hidden="1" x14ac:dyDescent="0.35">
      <c r="A5952" t="s">
        <v>399</v>
      </c>
      <c r="B5952" s="1">
        <v>45672</v>
      </c>
      <c r="C5952" t="s">
        <v>1958</v>
      </c>
      <c r="D5952" t="s">
        <v>859</v>
      </c>
      <c r="E5952" t="s">
        <v>22</v>
      </c>
      <c r="G5952" t="s">
        <v>24</v>
      </c>
      <c r="H5952">
        <v>2</v>
      </c>
      <c r="I5952">
        <v>25980</v>
      </c>
      <c r="J5952">
        <v>12990</v>
      </c>
      <c r="K5952">
        <v>9247.52</v>
      </c>
      <c r="L5952">
        <v>-2776</v>
      </c>
      <c r="M5952">
        <v>-0.12720000000000001</v>
      </c>
      <c r="N5952" t="s">
        <v>400</v>
      </c>
      <c r="O5952" t="s">
        <v>178</v>
      </c>
      <c r="P5952" t="s">
        <v>27</v>
      </c>
      <c r="Q5952" t="s">
        <v>13617</v>
      </c>
      <c r="R5952" t="s">
        <v>13618</v>
      </c>
      <c r="S5952" t="s">
        <v>13619</v>
      </c>
    </row>
    <row r="5953" spans="1:19" hidden="1" x14ac:dyDescent="0.35">
      <c r="A5953" t="s">
        <v>399</v>
      </c>
      <c r="B5953" s="1">
        <v>45672</v>
      </c>
      <c r="C5953" t="s">
        <v>1958</v>
      </c>
      <c r="D5953" t="s">
        <v>859</v>
      </c>
      <c r="E5953" t="s">
        <v>22</v>
      </c>
      <c r="G5953" t="s">
        <v>24</v>
      </c>
      <c r="H5953">
        <v>2</v>
      </c>
      <c r="I5953">
        <v>25980</v>
      </c>
      <c r="J5953">
        <v>12990</v>
      </c>
      <c r="K5953">
        <v>9247.52</v>
      </c>
      <c r="L5953">
        <v>-2776</v>
      </c>
      <c r="M5953">
        <v>-0.12720000000000001</v>
      </c>
      <c r="N5953" t="s">
        <v>400</v>
      </c>
      <c r="O5953" t="s">
        <v>178</v>
      </c>
      <c r="P5953" t="s">
        <v>27</v>
      </c>
      <c r="Q5953" t="s">
        <v>13620</v>
      </c>
      <c r="R5953" t="s">
        <v>13621</v>
      </c>
      <c r="S5953" t="s">
        <v>13622</v>
      </c>
    </row>
    <row r="5954" spans="1:19" hidden="1" x14ac:dyDescent="0.35">
      <c r="A5954" t="s">
        <v>1962</v>
      </c>
      <c r="B5954" s="1">
        <v>45672</v>
      </c>
      <c r="C5954" t="s">
        <v>1958</v>
      </c>
      <c r="D5954" t="s">
        <v>859</v>
      </c>
      <c r="E5954" t="s">
        <v>22</v>
      </c>
      <c r="G5954" t="s">
        <v>24</v>
      </c>
      <c r="H5954">
        <v>1</v>
      </c>
      <c r="I5954">
        <v>19980</v>
      </c>
      <c r="J5954">
        <v>19980</v>
      </c>
      <c r="K5954">
        <v>10717.12</v>
      </c>
      <c r="L5954">
        <v>1371.68</v>
      </c>
      <c r="M5954">
        <v>8.1699999999999995E-2</v>
      </c>
      <c r="N5954" t="s">
        <v>1963</v>
      </c>
      <c r="O5954" t="s">
        <v>898</v>
      </c>
      <c r="P5954" t="s">
        <v>27</v>
      </c>
      <c r="Q5954" t="s">
        <v>13623</v>
      </c>
      <c r="R5954" t="s">
        <v>13624</v>
      </c>
      <c r="S5954" t="s">
        <v>13625</v>
      </c>
    </row>
    <row r="5955" spans="1:19" hidden="1" x14ac:dyDescent="0.35">
      <c r="A5955" t="s">
        <v>213</v>
      </c>
      <c r="B5955" s="1">
        <v>45672</v>
      </c>
      <c r="C5955" t="s">
        <v>1958</v>
      </c>
      <c r="D5955" t="s">
        <v>859</v>
      </c>
      <c r="E5955" t="s">
        <v>22</v>
      </c>
      <c r="G5955" t="s">
        <v>24</v>
      </c>
      <c r="H5955">
        <v>1</v>
      </c>
      <c r="I5955">
        <v>7990</v>
      </c>
      <c r="J5955">
        <v>7990</v>
      </c>
      <c r="K5955">
        <v>7068</v>
      </c>
      <c r="L5955">
        <v>-2233.92</v>
      </c>
      <c r="M5955">
        <v>-0.3327</v>
      </c>
      <c r="N5955" t="s">
        <v>214</v>
      </c>
      <c r="O5955" t="s">
        <v>215</v>
      </c>
      <c r="P5955" t="s">
        <v>27</v>
      </c>
      <c r="Q5955" t="s">
        <v>13626</v>
      </c>
      <c r="R5955" t="s">
        <v>13627</v>
      </c>
      <c r="S5955" t="s">
        <v>13628</v>
      </c>
    </row>
    <row r="5956" spans="1:19" hidden="1" x14ac:dyDescent="0.35">
      <c r="A5956" t="s">
        <v>226</v>
      </c>
      <c r="B5956" s="1">
        <v>45672</v>
      </c>
      <c r="C5956" t="s">
        <v>1958</v>
      </c>
      <c r="D5956" t="s">
        <v>859</v>
      </c>
      <c r="E5956" t="s">
        <v>22</v>
      </c>
      <c r="G5956" t="s">
        <v>24</v>
      </c>
      <c r="H5956">
        <v>1</v>
      </c>
      <c r="I5956">
        <v>24990</v>
      </c>
      <c r="J5956">
        <v>24990</v>
      </c>
      <c r="K5956">
        <v>14342</v>
      </c>
      <c r="L5956">
        <v>778</v>
      </c>
      <c r="M5956">
        <v>3.7100000000000001E-2</v>
      </c>
      <c r="N5956" t="s">
        <v>227</v>
      </c>
      <c r="O5956" t="s">
        <v>228</v>
      </c>
      <c r="P5956" t="s">
        <v>27</v>
      </c>
      <c r="Q5956" t="s">
        <v>13617</v>
      </c>
      <c r="R5956" t="s">
        <v>13618</v>
      </c>
      <c r="S5956" t="s">
        <v>13629</v>
      </c>
    </row>
    <row r="5957" spans="1:19" hidden="1" x14ac:dyDescent="0.35">
      <c r="A5957" t="s">
        <v>19</v>
      </c>
      <c r="B5957" s="1">
        <v>45672</v>
      </c>
      <c r="C5957" t="s">
        <v>763</v>
      </c>
      <c r="D5957" t="s">
        <v>21</v>
      </c>
      <c r="E5957" t="s">
        <v>22</v>
      </c>
      <c r="F5957" t="s">
        <v>23</v>
      </c>
      <c r="G5957" t="s">
        <v>24</v>
      </c>
      <c r="H5957">
        <v>1</v>
      </c>
      <c r="I5957">
        <v>86990</v>
      </c>
      <c r="J5957">
        <v>86990</v>
      </c>
      <c r="K5957">
        <v>44217.75</v>
      </c>
      <c r="L5957">
        <v>1658.55</v>
      </c>
      <c r="M5957">
        <v>2.2700000000000001E-2</v>
      </c>
      <c r="N5957" t="s">
        <v>25</v>
      </c>
      <c r="O5957" t="s">
        <v>26</v>
      </c>
      <c r="P5957" t="s">
        <v>27</v>
      </c>
      <c r="Q5957" t="s">
        <v>13630</v>
      </c>
      <c r="R5957" t="s">
        <v>13631</v>
      </c>
      <c r="S5957" t="s">
        <v>13632</v>
      </c>
    </row>
    <row r="5958" spans="1:19" hidden="1" x14ac:dyDescent="0.35">
      <c r="A5958" t="s">
        <v>7664</v>
      </c>
      <c r="B5958" s="1">
        <v>45672</v>
      </c>
      <c r="C5958" t="s">
        <v>763</v>
      </c>
      <c r="D5958" t="s">
        <v>21</v>
      </c>
      <c r="E5958" t="s">
        <v>22</v>
      </c>
      <c r="F5958" t="s">
        <v>23</v>
      </c>
      <c r="G5958" t="s">
        <v>24</v>
      </c>
      <c r="H5958">
        <v>2</v>
      </c>
      <c r="I5958">
        <v>79980</v>
      </c>
      <c r="J5958">
        <v>39990</v>
      </c>
      <c r="K5958">
        <v>18525.27</v>
      </c>
      <c r="L5958">
        <v>-1750.87</v>
      </c>
      <c r="M5958">
        <v>-2.6100000000000002E-2</v>
      </c>
      <c r="N5958" t="s">
        <v>7665</v>
      </c>
      <c r="O5958" t="s">
        <v>40</v>
      </c>
      <c r="P5958" t="s">
        <v>41</v>
      </c>
      <c r="Q5958" t="s">
        <v>13633</v>
      </c>
      <c r="R5958" t="s">
        <v>13634</v>
      </c>
      <c r="S5958" t="s">
        <v>13635</v>
      </c>
    </row>
    <row r="5959" spans="1:19" hidden="1" x14ac:dyDescent="0.35">
      <c r="A5959" t="s">
        <v>3337</v>
      </c>
      <c r="B5959" s="1">
        <v>45672</v>
      </c>
      <c r="C5959" t="s">
        <v>763</v>
      </c>
      <c r="D5959" t="s">
        <v>21</v>
      </c>
      <c r="E5959" t="s">
        <v>22</v>
      </c>
      <c r="F5959" t="s">
        <v>23</v>
      </c>
      <c r="G5959" t="s">
        <v>24</v>
      </c>
      <c r="H5959">
        <v>1</v>
      </c>
      <c r="I5959">
        <v>52990</v>
      </c>
      <c r="J5959">
        <v>52990</v>
      </c>
      <c r="K5959">
        <v>26088.44</v>
      </c>
      <c r="L5959">
        <v>-1337.35</v>
      </c>
      <c r="M5959">
        <v>-0.03</v>
      </c>
      <c r="N5959" t="s">
        <v>3338</v>
      </c>
      <c r="O5959" t="s">
        <v>40</v>
      </c>
      <c r="P5959" t="s">
        <v>41</v>
      </c>
      <c r="Q5959" t="s">
        <v>13636</v>
      </c>
      <c r="R5959" t="s">
        <v>13637</v>
      </c>
      <c r="S5959" t="s">
        <v>13638</v>
      </c>
    </row>
    <row r="5960" spans="1:19" hidden="1" x14ac:dyDescent="0.35">
      <c r="A5960" t="s">
        <v>310</v>
      </c>
      <c r="B5960" s="1">
        <v>45672</v>
      </c>
      <c r="C5960" t="s">
        <v>763</v>
      </c>
      <c r="D5960" t="s">
        <v>21</v>
      </c>
      <c r="E5960" t="s">
        <v>22</v>
      </c>
      <c r="F5960" t="s">
        <v>23</v>
      </c>
      <c r="G5960" t="s">
        <v>24</v>
      </c>
      <c r="H5960">
        <v>1</v>
      </c>
      <c r="I5960">
        <v>16990</v>
      </c>
      <c r="J5960">
        <v>16990</v>
      </c>
      <c r="K5960">
        <v>8886.2800000000007</v>
      </c>
      <c r="L5960">
        <v>-320.91000000000003</v>
      </c>
      <c r="M5960">
        <v>-2.2499999999999999E-2</v>
      </c>
      <c r="N5960" t="s">
        <v>311</v>
      </c>
      <c r="O5960" t="s">
        <v>312</v>
      </c>
      <c r="P5960" t="s">
        <v>53</v>
      </c>
      <c r="Q5960" t="s">
        <v>13639</v>
      </c>
      <c r="R5960" t="s">
        <v>13640</v>
      </c>
      <c r="S5960" t="s">
        <v>13641</v>
      </c>
    </row>
    <row r="5961" spans="1:19" hidden="1" x14ac:dyDescent="0.35">
      <c r="A5961" t="s">
        <v>1516</v>
      </c>
      <c r="B5961" s="1">
        <v>45672</v>
      </c>
      <c r="C5961" t="s">
        <v>763</v>
      </c>
      <c r="D5961" t="s">
        <v>21</v>
      </c>
      <c r="E5961" t="s">
        <v>22</v>
      </c>
      <c r="F5961" t="s">
        <v>23</v>
      </c>
      <c r="G5961" t="s">
        <v>24</v>
      </c>
      <c r="H5961">
        <v>1</v>
      </c>
      <c r="I5961">
        <v>16990</v>
      </c>
      <c r="J5961">
        <v>16990</v>
      </c>
      <c r="K5961">
        <v>5576.73</v>
      </c>
      <c r="L5961">
        <v>-61.78</v>
      </c>
      <c r="M5961">
        <v>-4.3E-3</v>
      </c>
      <c r="N5961" t="s">
        <v>1517</v>
      </c>
      <c r="O5961" t="s">
        <v>52</v>
      </c>
      <c r="P5961" t="s">
        <v>53</v>
      </c>
      <c r="Q5961" t="s">
        <v>13642</v>
      </c>
      <c r="R5961" t="s">
        <v>13643</v>
      </c>
      <c r="S5961" t="s">
        <v>13644</v>
      </c>
    </row>
    <row r="5962" spans="1:19" hidden="1" x14ac:dyDescent="0.35">
      <c r="A5962" t="s">
        <v>931</v>
      </c>
      <c r="B5962" s="1">
        <v>45672</v>
      </c>
      <c r="C5962" t="s">
        <v>763</v>
      </c>
      <c r="D5962" t="s">
        <v>21</v>
      </c>
      <c r="E5962" t="s">
        <v>22</v>
      </c>
      <c r="F5962" t="s">
        <v>23</v>
      </c>
      <c r="G5962" t="s">
        <v>24</v>
      </c>
      <c r="H5962">
        <v>1</v>
      </c>
      <c r="I5962">
        <v>19980</v>
      </c>
      <c r="J5962">
        <v>19980</v>
      </c>
      <c r="K5962">
        <v>13067.26</v>
      </c>
      <c r="L5962">
        <v>-2818.02</v>
      </c>
      <c r="M5962">
        <v>-0.1678</v>
      </c>
      <c r="N5962" t="s">
        <v>932</v>
      </c>
      <c r="O5962" t="s">
        <v>228</v>
      </c>
      <c r="P5962" t="s">
        <v>27</v>
      </c>
      <c r="Q5962" t="s">
        <v>13645</v>
      </c>
      <c r="R5962" t="s">
        <v>13646</v>
      </c>
      <c r="S5962" t="s">
        <v>13647</v>
      </c>
    </row>
    <row r="5963" spans="1:19" hidden="1" x14ac:dyDescent="0.35">
      <c r="A5963" t="s">
        <v>226</v>
      </c>
      <c r="B5963" s="1">
        <v>45672</v>
      </c>
      <c r="C5963" t="s">
        <v>763</v>
      </c>
      <c r="D5963" t="s">
        <v>21</v>
      </c>
      <c r="E5963" t="s">
        <v>22</v>
      </c>
      <c r="F5963" t="s">
        <v>23</v>
      </c>
      <c r="G5963" t="s">
        <v>24</v>
      </c>
      <c r="H5963">
        <v>1</v>
      </c>
      <c r="I5963">
        <v>24990</v>
      </c>
      <c r="J5963">
        <v>24990</v>
      </c>
      <c r="K5963">
        <v>14342</v>
      </c>
      <c r="L5963">
        <v>-1272.42</v>
      </c>
      <c r="M5963">
        <v>-6.0600000000000001E-2</v>
      </c>
      <c r="N5963" t="s">
        <v>227</v>
      </c>
      <c r="O5963" t="s">
        <v>228</v>
      </c>
      <c r="P5963" t="s">
        <v>27</v>
      </c>
      <c r="Q5963" t="s">
        <v>13648</v>
      </c>
      <c r="R5963" t="s">
        <v>13649</v>
      </c>
      <c r="S5963" t="s">
        <v>13650</v>
      </c>
    </row>
    <row r="5964" spans="1:19" hidden="1" x14ac:dyDescent="0.35">
      <c r="A5964" t="s">
        <v>226</v>
      </c>
      <c r="B5964" s="1">
        <v>45672</v>
      </c>
      <c r="C5964" t="s">
        <v>763</v>
      </c>
      <c r="D5964" t="s">
        <v>21</v>
      </c>
      <c r="E5964" t="s">
        <v>22</v>
      </c>
      <c r="F5964" t="s">
        <v>23</v>
      </c>
      <c r="G5964" t="s">
        <v>24</v>
      </c>
      <c r="H5964">
        <v>1</v>
      </c>
      <c r="I5964">
        <v>24990</v>
      </c>
      <c r="J5964">
        <v>24990</v>
      </c>
      <c r="K5964">
        <v>14342</v>
      </c>
      <c r="L5964">
        <v>-1272.42</v>
      </c>
      <c r="M5964">
        <v>-6.0600000000000001E-2</v>
      </c>
      <c r="N5964" t="s">
        <v>227</v>
      </c>
      <c r="O5964" t="s">
        <v>228</v>
      </c>
      <c r="P5964" t="s">
        <v>27</v>
      </c>
      <c r="Q5964" t="s">
        <v>13651</v>
      </c>
      <c r="R5964" t="s">
        <v>13652</v>
      </c>
      <c r="S5964" t="s">
        <v>13653</v>
      </c>
    </row>
    <row r="5965" spans="1:19" hidden="1" x14ac:dyDescent="0.35">
      <c r="A5965" t="s">
        <v>811</v>
      </c>
      <c r="B5965" s="1">
        <v>45672</v>
      </c>
      <c r="C5965" t="s">
        <v>763</v>
      </c>
      <c r="D5965" t="s">
        <v>21</v>
      </c>
      <c r="E5965" t="s">
        <v>22</v>
      </c>
      <c r="F5965" t="s">
        <v>23</v>
      </c>
      <c r="G5965" t="s">
        <v>24</v>
      </c>
      <c r="H5965">
        <v>2</v>
      </c>
      <c r="I5965">
        <v>21980</v>
      </c>
      <c r="J5965">
        <v>10990</v>
      </c>
      <c r="K5965">
        <v>4993.3</v>
      </c>
      <c r="L5965">
        <v>18.940000000000001</v>
      </c>
      <c r="M5965">
        <v>1E-3</v>
      </c>
      <c r="N5965" t="s">
        <v>812</v>
      </c>
      <c r="O5965" t="s">
        <v>40</v>
      </c>
      <c r="P5965" t="s">
        <v>41</v>
      </c>
      <c r="Q5965" t="s">
        <v>13654</v>
      </c>
      <c r="R5965" t="s">
        <v>13655</v>
      </c>
      <c r="S5965" t="s">
        <v>13656</v>
      </c>
    </row>
    <row r="5966" spans="1:19" hidden="1" x14ac:dyDescent="0.35">
      <c r="A5966" t="s">
        <v>811</v>
      </c>
      <c r="B5966" s="1">
        <v>45672</v>
      </c>
      <c r="C5966" t="s">
        <v>763</v>
      </c>
      <c r="D5966" t="s">
        <v>21</v>
      </c>
      <c r="E5966" t="s">
        <v>22</v>
      </c>
      <c r="F5966" t="s">
        <v>23</v>
      </c>
      <c r="G5966" t="s">
        <v>24</v>
      </c>
      <c r="H5966">
        <v>3</v>
      </c>
      <c r="I5966">
        <v>32970</v>
      </c>
      <c r="J5966">
        <v>10990</v>
      </c>
      <c r="K5966">
        <v>4993.3</v>
      </c>
      <c r="L5966">
        <v>28.83</v>
      </c>
      <c r="M5966">
        <v>1E-3</v>
      </c>
      <c r="N5966" t="s">
        <v>812</v>
      </c>
      <c r="O5966" t="s">
        <v>40</v>
      </c>
      <c r="P5966" t="s">
        <v>41</v>
      </c>
      <c r="Q5966" t="s">
        <v>13657</v>
      </c>
      <c r="R5966" t="s">
        <v>13658</v>
      </c>
      <c r="S5966" t="s">
        <v>13659</v>
      </c>
    </row>
    <row r="5967" spans="1:19" hidden="1" x14ac:dyDescent="0.35">
      <c r="A5967" t="s">
        <v>1204</v>
      </c>
      <c r="B5967" s="1">
        <v>45672</v>
      </c>
      <c r="C5967" t="s">
        <v>763</v>
      </c>
      <c r="D5967" t="s">
        <v>21</v>
      </c>
      <c r="E5967" t="s">
        <v>22</v>
      </c>
      <c r="F5967" t="s">
        <v>23</v>
      </c>
      <c r="G5967" t="s">
        <v>24</v>
      </c>
      <c r="H5967">
        <v>1</v>
      </c>
      <c r="I5967">
        <v>22990</v>
      </c>
      <c r="J5967">
        <v>22990</v>
      </c>
      <c r="K5967">
        <v>7066.05</v>
      </c>
      <c r="L5967">
        <v>1684.2</v>
      </c>
      <c r="M5967">
        <v>8.72E-2</v>
      </c>
      <c r="N5967" t="s">
        <v>1205</v>
      </c>
      <c r="O5967" t="s">
        <v>704</v>
      </c>
      <c r="P5967" t="s">
        <v>53</v>
      </c>
      <c r="Q5967" t="s">
        <v>13660</v>
      </c>
      <c r="R5967" t="s">
        <v>13661</v>
      </c>
      <c r="S5967" t="s">
        <v>13662</v>
      </c>
    </row>
    <row r="5968" spans="1:19" hidden="1" x14ac:dyDescent="0.35">
      <c r="A5968" t="s">
        <v>235</v>
      </c>
      <c r="B5968" s="1">
        <v>45672</v>
      </c>
      <c r="C5968" t="s">
        <v>763</v>
      </c>
      <c r="D5968" t="s">
        <v>21</v>
      </c>
      <c r="E5968" t="s">
        <v>22</v>
      </c>
      <c r="F5968" t="s">
        <v>23</v>
      </c>
      <c r="G5968" t="s">
        <v>24</v>
      </c>
      <c r="H5968">
        <v>1</v>
      </c>
      <c r="I5968">
        <v>109990</v>
      </c>
      <c r="J5968">
        <v>109990</v>
      </c>
      <c r="K5968">
        <v>54298.65</v>
      </c>
      <c r="L5968">
        <v>1250.76</v>
      </c>
      <c r="M5968">
        <v>1.35E-2</v>
      </c>
      <c r="N5968" t="s">
        <v>236</v>
      </c>
      <c r="O5968" t="s">
        <v>237</v>
      </c>
      <c r="P5968" t="s">
        <v>41</v>
      </c>
      <c r="Q5968" t="s">
        <v>13663</v>
      </c>
      <c r="R5968" t="s">
        <v>13664</v>
      </c>
      <c r="S5968" t="s">
        <v>13665</v>
      </c>
    </row>
    <row r="5969" spans="1:19" hidden="1" x14ac:dyDescent="0.35">
      <c r="A5969" t="s">
        <v>235</v>
      </c>
      <c r="B5969" s="1">
        <v>45672</v>
      </c>
      <c r="C5969" t="s">
        <v>763</v>
      </c>
      <c r="D5969" t="s">
        <v>21</v>
      </c>
      <c r="E5969" t="s">
        <v>22</v>
      </c>
      <c r="F5969" t="s">
        <v>23</v>
      </c>
      <c r="G5969" t="s">
        <v>24</v>
      </c>
      <c r="H5969">
        <v>1</v>
      </c>
      <c r="I5969">
        <v>109990</v>
      </c>
      <c r="J5969">
        <v>109990</v>
      </c>
      <c r="K5969">
        <v>54298.65</v>
      </c>
      <c r="L5969">
        <v>1250.76</v>
      </c>
      <c r="M5969">
        <v>1.35E-2</v>
      </c>
      <c r="N5969" t="s">
        <v>236</v>
      </c>
      <c r="O5969" t="s">
        <v>237</v>
      </c>
      <c r="P5969" t="s">
        <v>41</v>
      </c>
      <c r="Q5969" t="s">
        <v>13666</v>
      </c>
      <c r="R5969" t="s">
        <v>13667</v>
      </c>
      <c r="S5969" t="s">
        <v>13668</v>
      </c>
    </row>
    <row r="5970" spans="1:19" hidden="1" x14ac:dyDescent="0.35">
      <c r="A5970" t="s">
        <v>235</v>
      </c>
      <c r="B5970" s="1">
        <v>45672</v>
      </c>
      <c r="C5970" t="s">
        <v>763</v>
      </c>
      <c r="D5970" t="s">
        <v>21</v>
      </c>
      <c r="E5970" t="s">
        <v>22</v>
      </c>
      <c r="F5970" t="s">
        <v>23</v>
      </c>
      <c r="G5970" t="s">
        <v>24</v>
      </c>
      <c r="H5970">
        <v>1</v>
      </c>
      <c r="I5970">
        <v>109990</v>
      </c>
      <c r="J5970">
        <v>109990</v>
      </c>
      <c r="K5970">
        <v>54298.65</v>
      </c>
      <c r="L5970">
        <v>1250.76</v>
      </c>
      <c r="M5970">
        <v>1.35E-2</v>
      </c>
      <c r="N5970" t="s">
        <v>236</v>
      </c>
      <c r="O5970" t="s">
        <v>237</v>
      </c>
      <c r="P5970" t="s">
        <v>41</v>
      </c>
      <c r="Q5970" t="s">
        <v>13669</v>
      </c>
      <c r="R5970" t="s">
        <v>13670</v>
      </c>
      <c r="S5970" t="s">
        <v>13671</v>
      </c>
    </row>
    <row r="5971" spans="1:19" hidden="1" x14ac:dyDescent="0.35">
      <c r="A5971" t="s">
        <v>235</v>
      </c>
      <c r="B5971" s="1">
        <v>45672</v>
      </c>
      <c r="C5971" t="s">
        <v>763</v>
      </c>
      <c r="D5971" t="s">
        <v>21</v>
      </c>
      <c r="E5971" t="s">
        <v>22</v>
      </c>
      <c r="F5971" t="s">
        <v>23</v>
      </c>
      <c r="G5971" t="s">
        <v>24</v>
      </c>
      <c r="H5971">
        <v>1</v>
      </c>
      <c r="I5971">
        <v>109990</v>
      </c>
      <c r="J5971">
        <v>109990</v>
      </c>
      <c r="K5971">
        <v>54298.65</v>
      </c>
      <c r="L5971">
        <v>1250.76</v>
      </c>
      <c r="M5971">
        <v>1.35E-2</v>
      </c>
      <c r="N5971" t="s">
        <v>236</v>
      </c>
      <c r="O5971" t="s">
        <v>237</v>
      </c>
      <c r="P5971" t="s">
        <v>41</v>
      </c>
      <c r="Q5971" t="s">
        <v>13672</v>
      </c>
      <c r="R5971" t="s">
        <v>13673</v>
      </c>
      <c r="S5971" t="s">
        <v>13674</v>
      </c>
    </row>
    <row r="5972" spans="1:19" hidden="1" x14ac:dyDescent="0.35">
      <c r="A5972" t="s">
        <v>235</v>
      </c>
      <c r="B5972" s="1">
        <v>45672</v>
      </c>
      <c r="C5972" t="s">
        <v>763</v>
      </c>
      <c r="D5972" t="s">
        <v>21</v>
      </c>
      <c r="E5972" t="s">
        <v>22</v>
      </c>
      <c r="F5972" t="s">
        <v>23</v>
      </c>
      <c r="G5972" t="s">
        <v>24</v>
      </c>
      <c r="H5972">
        <v>2</v>
      </c>
      <c r="I5972">
        <v>219980</v>
      </c>
      <c r="J5972">
        <v>109990</v>
      </c>
      <c r="K5972">
        <v>54298.65</v>
      </c>
      <c r="L5972">
        <v>2500.69</v>
      </c>
      <c r="M5972">
        <v>1.35E-2</v>
      </c>
      <c r="N5972" t="s">
        <v>236</v>
      </c>
      <c r="O5972" t="s">
        <v>237</v>
      </c>
      <c r="P5972" t="s">
        <v>41</v>
      </c>
      <c r="Q5972" t="s">
        <v>13675</v>
      </c>
      <c r="R5972" t="s">
        <v>13676</v>
      </c>
      <c r="S5972" t="s">
        <v>13677</v>
      </c>
    </row>
    <row r="5973" spans="1:19" hidden="1" x14ac:dyDescent="0.35">
      <c r="A5973" t="s">
        <v>2642</v>
      </c>
      <c r="B5973" s="1">
        <v>45672</v>
      </c>
      <c r="C5973" t="s">
        <v>2049</v>
      </c>
      <c r="D5973" t="s">
        <v>859</v>
      </c>
      <c r="E5973" t="s">
        <v>22</v>
      </c>
      <c r="G5973" t="s">
        <v>24</v>
      </c>
      <c r="H5973">
        <v>1</v>
      </c>
      <c r="I5973">
        <v>21990</v>
      </c>
      <c r="J5973">
        <v>21990</v>
      </c>
      <c r="K5973">
        <v>9806.9500000000007</v>
      </c>
      <c r="L5973">
        <v>3497.93</v>
      </c>
      <c r="M5973">
        <v>0.1893</v>
      </c>
      <c r="N5973" t="s">
        <v>2643</v>
      </c>
      <c r="O5973" t="s">
        <v>2644</v>
      </c>
      <c r="P5973" t="s">
        <v>144</v>
      </c>
      <c r="Q5973" t="s">
        <v>13678</v>
      </c>
      <c r="R5973" t="s">
        <v>13679</v>
      </c>
      <c r="S5973" t="s">
        <v>13680</v>
      </c>
    </row>
    <row r="5974" spans="1:19" hidden="1" x14ac:dyDescent="0.35">
      <c r="A5974" t="s">
        <v>1009</v>
      </c>
      <c r="B5974" s="1">
        <v>45672</v>
      </c>
      <c r="C5974" t="s">
        <v>63</v>
      </c>
      <c r="D5974" t="s">
        <v>859</v>
      </c>
      <c r="E5974" t="s">
        <v>22</v>
      </c>
      <c r="G5974" t="s">
        <v>24</v>
      </c>
      <c r="H5974">
        <v>2</v>
      </c>
      <c r="I5974">
        <v>399980</v>
      </c>
      <c r="J5974">
        <v>199990</v>
      </c>
      <c r="K5974">
        <v>104066.53</v>
      </c>
      <c r="L5974">
        <v>30871.9</v>
      </c>
      <c r="M5974">
        <v>9.1899999999999996E-2</v>
      </c>
      <c r="N5974" t="s">
        <v>1010</v>
      </c>
      <c r="O5974" t="s">
        <v>1011</v>
      </c>
      <c r="P5974" t="s">
        <v>82</v>
      </c>
      <c r="Q5974" t="s">
        <v>13681</v>
      </c>
      <c r="R5974" t="s">
        <v>13682</v>
      </c>
      <c r="S5974" t="s">
        <v>13683</v>
      </c>
    </row>
    <row r="5975" spans="1:19" hidden="1" x14ac:dyDescent="0.35">
      <c r="A5975" t="s">
        <v>44</v>
      </c>
      <c r="B5975" s="1">
        <v>45672</v>
      </c>
      <c r="C5975" t="s">
        <v>798</v>
      </c>
      <c r="D5975" t="s">
        <v>21</v>
      </c>
      <c r="E5975" t="s">
        <v>22</v>
      </c>
      <c r="F5975" t="s">
        <v>23</v>
      </c>
      <c r="G5975" t="s">
        <v>24</v>
      </c>
      <c r="H5975">
        <v>1</v>
      </c>
      <c r="I5975">
        <v>7890</v>
      </c>
      <c r="J5975">
        <v>7890</v>
      </c>
      <c r="K5975">
        <v>3420.06</v>
      </c>
      <c r="L5975">
        <v>1021.78</v>
      </c>
      <c r="M5975">
        <v>0.15409999999999999</v>
      </c>
      <c r="N5975" t="s">
        <v>45</v>
      </c>
      <c r="O5975" t="s">
        <v>46</v>
      </c>
      <c r="P5975" t="s">
        <v>47</v>
      </c>
      <c r="Q5975" t="s">
        <v>13684</v>
      </c>
      <c r="R5975" t="s">
        <v>13684</v>
      </c>
      <c r="S5975" t="s">
        <v>13685</v>
      </c>
    </row>
    <row r="5976" spans="1:19" hidden="1" x14ac:dyDescent="0.35">
      <c r="A5976" t="s">
        <v>884</v>
      </c>
      <c r="B5976" s="1">
        <v>45672</v>
      </c>
      <c r="C5976" t="s">
        <v>798</v>
      </c>
      <c r="D5976" t="s">
        <v>21</v>
      </c>
      <c r="E5976" t="s">
        <v>22</v>
      </c>
      <c r="F5976" t="s">
        <v>23</v>
      </c>
      <c r="G5976" t="s">
        <v>24</v>
      </c>
      <c r="H5976">
        <v>1</v>
      </c>
      <c r="I5976">
        <v>34990</v>
      </c>
      <c r="J5976">
        <v>34990</v>
      </c>
      <c r="K5976">
        <v>20701.009999999998</v>
      </c>
      <c r="L5976">
        <v>-1001.17</v>
      </c>
      <c r="M5976">
        <v>-3.4000000000000002E-2</v>
      </c>
      <c r="N5976" t="s">
        <v>885</v>
      </c>
      <c r="O5976" t="s">
        <v>46</v>
      </c>
      <c r="P5976" t="s">
        <v>47</v>
      </c>
      <c r="Q5976" t="s">
        <v>13686</v>
      </c>
      <c r="R5976" t="s">
        <v>13686</v>
      </c>
      <c r="S5976" t="s">
        <v>13687</v>
      </c>
    </row>
    <row r="5977" spans="1:19" hidden="1" x14ac:dyDescent="0.35">
      <c r="A5977" t="s">
        <v>3392</v>
      </c>
      <c r="B5977" s="1">
        <v>45672</v>
      </c>
      <c r="C5977" t="s">
        <v>798</v>
      </c>
      <c r="D5977" t="s">
        <v>21</v>
      </c>
      <c r="E5977" t="s">
        <v>22</v>
      </c>
      <c r="F5977" t="s">
        <v>23</v>
      </c>
      <c r="G5977" t="s">
        <v>24</v>
      </c>
      <c r="H5977">
        <v>2</v>
      </c>
      <c r="I5977">
        <v>95980</v>
      </c>
      <c r="J5977">
        <v>47990</v>
      </c>
      <c r="K5977">
        <v>25165.57</v>
      </c>
      <c r="L5977">
        <v>3708.02</v>
      </c>
      <c r="M5977">
        <v>4.5999999999999999E-2</v>
      </c>
      <c r="N5977" t="s">
        <v>3393</v>
      </c>
      <c r="O5977" t="s">
        <v>40</v>
      </c>
      <c r="P5977" t="s">
        <v>41</v>
      </c>
      <c r="Q5977" t="s">
        <v>13688</v>
      </c>
      <c r="R5977" t="s">
        <v>13688</v>
      </c>
      <c r="S5977" t="s">
        <v>13689</v>
      </c>
    </row>
    <row r="5978" spans="1:19" hidden="1" x14ac:dyDescent="0.35">
      <c r="A5978" t="s">
        <v>316</v>
      </c>
      <c r="B5978" s="1">
        <v>45672</v>
      </c>
      <c r="C5978" t="s">
        <v>798</v>
      </c>
      <c r="D5978" t="s">
        <v>21</v>
      </c>
      <c r="E5978" t="s">
        <v>22</v>
      </c>
      <c r="F5978" t="s">
        <v>23</v>
      </c>
      <c r="G5978" t="s">
        <v>24</v>
      </c>
      <c r="H5978">
        <v>1</v>
      </c>
      <c r="I5978">
        <v>19990</v>
      </c>
      <c r="J5978">
        <v>19990</v>
      </c>
      <c r="K5978">
        <v>9200.5499999999993</v>
      </c>
      <c r="L5978">
        <v>2053.9</v>
      </c>
      <c r="M5978">
        <v>0.12230000000000001</v>
      </c>
      <c r="N5978" t="s">
        <v>317</v>
      </c>
      <c r="O5978" t="s">
        <v>318</v>
      </c>
      <c r="P5978" t="s">
        <v>47</v>
      </c>
      <c r="Q5978" t="s">
        <v>13690</v>
      </c>
      <c r="R5978" t="s">
        <v>13690</v>
      </c>
      <c r="S5978" t="s">
        <v>13691</v>
      </c>
    </row>
    <row r="5979" spans="1:19" hidden="1" x14ac:dyDescent="0.35">
      <c r="A5979" t="s">
        <v>11299</v>
      </c>
      <c r="B5979" s="1">
        <v>45672</v>
      </c>
      <c r="C5979" t="s">
        <v>798</v>
      </c>
      <c r="D5979" t="s">
        <v>21</v>
      </c>
      <c r="E5979" t="s">
        <v>22</v>
      </c>
      <c r="F5979" t="s">
        <v>23</v>
      </c>
      <c r="G5979" t="s">
        <v>24</v>
      </c>
      <c r="H5979">
        <v>1</v>
      </c>
      <c r="I5979">
        <v>2490</v>
      </c>
      <c r="J5979">
        <v>2490</v>
      </c>
      <c r="K5979">
        <v>1443</v>
      </c>
      <c r="L5979">
        <v>-41.49</v>
      </c>
      <c r="M5979">
        <v>-1.9800000000000002E-2</v>
      </c>
      <c r="N5979" t="s">
        <v>11300</v>
      </c>
      <c r="O5979" t="s">
        <v>5007</v>
      </c>
      <c r="P5979" t="s">
        <v>53</v>
      </c>
      <c r="Q5979" t="s">
        <v>13692</v>
      </c>
      <c r="R5979" t="s">
        <v>13692</v>
      </c>
      <c r="S5979" t="s">
        <v>13693</v>
      </c>
    </row>
    <row r="5980" spans="1:19" hidden="1" x14ac:dyDescent="0.35">
      <c r="A5980" t="s">
        <v>176</v>
      </c>
      <c r="B5980" s="1">
        <v>45672</v>
      </c>
      <c r="C5980" t="s">
        <v>798</v>
      </c>
      <c r="D5980" t="s">
        <v>21</v>
      </c>
      <c r="E5980" t="s">
        <v>22</v>
      </c>
      <c r="F5980" t="s">
        <v>23</v>
      </c>
      <c r="G5980" t="s">
        <v>24</v>
      </c>
      <c r="H5980">
        <v>1</v>
      </c>
      <c r="I5980">
        <v>15990</v>
      </c>
      <c r="J5980">
        <v>15990</v>
      </c>
      <c r="K5980">
        <v>9911.3799999999992</v>
      </c>
      <c r="L5980">
        <v>-1749.37</v>
      </c>
      <c r="M5980">
        <v>-0.13020000000000001</v>
      </c>
      <c r="N5980" t="s">
        <v>177</v>
      </c>
      <c r="O5980" t="s">
        <v>178</v>
      </c>
      <c r="P5980" t="s">
        <v>27</v>
      </c>
      <c r="Q5980" t="s">
        <v>13694</v>
      </c>
      <c r="R5980" t="s">
        <v>13694</v>
      </c>
      <c r="S5980" t="s">
        <v>13695</v>
      </c>
    </row>
    <row r="5981" spans="1:19" hidden="1" x14ac:dyDescent="0.35">
      <c r="A5981" t="s">
        <v>2836</v>
      </c>
      <c r="B5981" s="1">
        <v>45672</v>
      </c>
      <c r="C5981" t="s">
        <v>798</v>
      </c>
      <c r="D5981" t="s">
        <v>21</v>
      </c>
      <c r="E5981" t="s">
        <v>22</v>
      </c>
      <c r="F5981" t="s">
        <v>23</v>
      </c>
      <c r="G5981" t="s">
        <v>24</v>
      </c>
      <c r="H5981">
        <v>1</v>
      </c>
      <c r="I5981">
        <v>39990</v>
      </c>
      <c r="J5981">
        <v>39990</v>
      </c>
      <c r="K5981">
        <v>25049.82</v>
      </c>
      <c r="L5981">
        <v>-2534.87</v>
      </c>
      <c r="M5981">
        <v>-7.5399999999999995E-2</v>
      </c>
      <c r="N5981" t="s">
        <v>2837</v>
      </c>
      <c r="O5981" t="s">
        <v>206</v>
      </c>
      <c r="P5981" t="s">
        <v>114</v>
      </c>
      <c r="Q5981" t="s">
        <v>13696</v>
      </c>
      <c r="R5981" t="s">
        <v>13696</v>
      </c>
      <c r="S5981" t="s">
        <v>13697</v>
      </c>
    </row>
    <row r="5982" spans="1:19" hidden="1" x14ac:dyDescent="0.35">
      <c r="A5982" t="s">
        <v>592</v>
      </c>
      <c r="B5982" s="1">
        <v>45672</v>
      </c>
      <c r="C5982" t="s">
        <v>798</v>
      </c>
      <c r="D5982" t="s">
        <v>21</v>
      </c>
      <c r="E5982" t="s">
        <v>22</v>
      </c>
      <c r="F5982" t="s">
        <v>23</v>
      </c>
      <c r="G5982" t="s">
        <v>24</v>
      </c>
      <c r="H5982">
        <v>1</v>
      </c>
      <c r="I5982">
        <v>12990</v>
      </c>
      <c r="J5982">
        <v>12990</v>
      </c>
      <c r="K5982">
        <v>10107.11</v>
      </c>
      <c r="L5982">
        <v>-2793.83</v>
      </c>
      <c r="M5982">
        <v>-0.25590000000000002</v>
      </c>
      <c r="N5982" t="s">
        <v>593</v>
      </c>
      <c r="O5982" t="s">
        <v>215</v>
      </c>
      <c r="P5982" t="s">
        <v>27</v>
      </c>
      <c r="Q5982" t="s">
        <v>13698</v>
      </c>
      <c r="R5982" t="s">
        <v>13698</v>
      </c>
      <c r="S5982" t="s">
        <v>13699</v>
      </c>
    </row>
    <row r="5983" spans="1:19" hidden="1" x14ac:dyDescent="0.35">
      <c r="A5983" t="s">
        <v>1975</v>
      </c>
      <c r="B5983" s="1">
        <v>45672</v>
      </c>
      <c r="C5983" t="s">
        <v>798</v>
      </c>
      <c r="D5983" t="s">
        <v>21</v>
      </c>
      <c r="E5983" t="s">
        <v>22</v>
      </c>
      <c r="F5983" t="s">
        <v>23</v>
      </c>
      <c r="G5983" t="s">
        <v>24</v>
      </c>
      <c r="H5983">
        <v>1</v>
      </c>
      <c r="I5983">
        <v>12990</v>
      </c>
      <c r="J5983">
        <v>12990</v>
      </c>
      <c r="K5983">
        <v>7229</v>
      </c>
      <c r="L5983">
        <v>84.28</v>
      </c>
      <c r="M5983">
        <v>7.7000000000000002E-3</v>
      </c>
      <c r="N5983" t="s">
        <v>1976</v>
      </c>
      <c r="O5983" t="s">
        <v>228</v>
      </c>
      <c r="P5983" t="s">
        <v>27</v>
      </c>
      <c r="Q5983" t="s">
        <v>13700</v>
      </c>
      <c r="R5983" t="s">
        <v>13700</v>
      </c>
      <c r="S5983" t="s">
        <v>13701</v>
      </c>
    </row>
    <row r="5984" spans="1:19" hidden="1" x14ac:dyDescent="0.35">
      <c r="A5984" t="s">
        <v>1975</v>
      </c>
      <c r="B5984" s="1">
        <v>45672</v>
      </c>
      <c r="C5984" t="s">
        <v>798</v>
      </c>
      <c r="D5984" t="s">
        <v>21</v>
      </c>
      <c r="E5984" t="s">
        <v>22</v>
      </c>
      <c r="F5984" t="s">
        <v>23</v>
      </c>
      <c r="G5984" t="s">
        <v>24</v>
      </c>
      <c r="H5984">
        <v>1</v>
      </c>
      <c r="I5984">
        <v>12990</v>
      </c>
      <c r="J5984">
        <v>12990</v>
      </c>
      <c r="K5984">
        <v>7229</v>
      </c>
      <c r="L5984">
        <v>84.28</v>
      </c>
      <c r="M5984">
        <v>7.7000000000000002E-3</v>
      </c>
      <c r="N5984" t="s">
        <v>1976</v>
      </c>
      <c r="O5984" t="s">
        <v>228</v>
      </c>
      <c r="P5984" t="s">
        <v>27</v>
      </c>
      <c r="Q5984" t="s">
        <v>13702</v>
      </c>
      <c r="R5984" t="s">
        <v>13702</v>
      </c>
      <c r="S5984" t="s">
        <v>13703</v>
      </c>
    </row>
    <row r="5985" spans="1:19" hidden="1" x14ac:dyDescent="0.35">
      <c r="A5985" t="s">
        <v>1975</v>
      </c>
      <c r="B5985" s="1">
        <v>45672</v>
      </c>
      <c r="C5985" t="s">
        <v>798</v>
      </c>
      <c r="D5985" t="s">
        <v>21</v>
      </c>
      <c r="E5985" t="s">
        <v>22</v>
      </c>
      <c r="F5985" t="s">
        <v>23</v>
      </c>
      <c r="G5985" t="s">
        <v>24</v>
      </c>
      <c r="H5985">
        <v>1</v>
      </c>
      <c r="I5985">
        <v>12990</v>
      </c>
      <c r="J5985">
        <v>12990</v>
      </c>
      <c r="K5985">
        <v>7229</v>
      </c>
      <c r="L5985">
        <v>84.28</v>
      </c>
      <c r="M5985">
        <v>7.7000000000000002E-3</v>
      </c>
      <c r="N5985" t="s">
        <v>1976</v>
      </c>
      <c r="O5985" t="s">
        <v>228</v>
      </c>
      <c r="P5985" t="s">
        <v>27</v>
      </c>
      <c r="Q5985" t="s">
        <v>13704</v>
      </c>
      <c r="R5985" t="s">
        <v>13704</v>
      </c>
      <c r="S5985" t="s">
        <v>13705</v>
      </c>
    </row>
    <row r="5986" spans="1:19" hidden="1" x14ac:dyDescent="0.35">
      <c r="A5986" t="s">
        <v>931</v>
      </c>
      <c r="B5986" s="1">
        <v>45672</v>
      </c>
      <c r="C5986" t="s">
        <v>798</v>
      </c>
      <c r="D5986" t="s">
        <v>21</v>
      </c>
      <c r="E5986" t="s">
        <v>22</v>
      </c>
      <c r="F5986" t="s">
        <v>23</v>
      </c>
      <c r="G5986" t="s">
        <v>24</v>
      </c>
      <c r="H5986">
        <v>1</v>
      </c>
      <c r="I5986">
        <v>19980</v>
      </c>
      <c r="J5986">
        <v>19980</v>
      </c>
      <c r="K5986">
        <v>13067.26</v>
      </c>
      <c r="L5986">
        <v>-1818.02</v>
      </c>
      <c r="M5986">
        <v>-0.10829999999999999</v>
      </c>
      <c r="N5986" t="s">
        <v>932</v>
      </c>
      <c r="O5986" t="s">
        <v>228</v>
      </c>
      <c r="P5986" t="s">
        <v>27</v>
      </c>
      <c r="Q5986" t="s">
        <v>13706</v>
      </c>
      <c r="R5986" t="s">
        <v>13706</v>
      </c>
      <c r="S5986" t="s">
        <v>13707</v>
      </c>
    </row>
    <row r="5987" spans="1:19" hidden="1" x14ac:dyDescent="0.35">
      <c r="A5987" t="s">
        <v>226</v>
      </c>
      <c r="B5987" s="1">
        <v>45672</v>
      </c>
      <c r="C5987" t="s">
        <v>798</v>
      </c>
      <c r="D5987" t="s">
        <v>21</v>
      </c>
      <c r="E5987" t="s">
        <v>22</v>
      </c>
      <c r="F5987" t="s">
        <v>23</v>
      </c>
      <c r="G5987" t="s">
        <v>24</v>
      </c>
      <c r="H5987">
        <v>1</v>
      </c>
      <c r="I5987">
        <v>24990</v>
      </c>
      <c r="J5987">
        <v>24990</v>
      </c>
      <c r="K5987">
        <v>14342</v>
      </c>
      <c r="L5987">
        <v>-272.42</v>
      </c>
      <c r="M5987">
        <v>-1.2999999999999999E-2</v>
      </c>
      <c r="N5987" t="s">
        <v>227</v>
      </c>
      <c r="O5987" t="s">
        <v>228</v>
      </c>
      <c r="P5987" t="s">
        <v>27</v>
      </c>
      <c r="Q5987" t="s">
        <v>13708</v>
      </c>
      <c r="R5987" t="s">
        <v>13708</v>
      </c>
      <c r="S5987" t="s">
        <v>13709</v>
      </c>
    </row>
    <row r="5988" spans="1:19" hidden="1" x14ac:dyDescent="0.35">
      <c r="A5988" t="s">
        <v>811</v>
      </c>
      <c r="B5988" s="1">
        <v>45672</v>
      </c>
      <c r="C5988" t="s">
        <v>798</v>
      </c>
      <c r="D5988" t="s">
        <v>21</v>
      </c>
      <c r="E5988" t="s">
        <v>22</v>
      </c>
      <c r="F5988" t="s">
        <v>23</v>
      </c>
      <c r="G5988" t="s">
        <v>24</v>
      </c>
      <c r="H5988">
        <v>2</v>
      </c>
      <c r="I5988">
        <v>21980</v>
      </c>
      <c r="J5988">
        <v>10990</v>
      </c>
      <c r="K5988">
        <v>4993.3</v>
      </c>
      <c r="L5988">
        <v>2388.69</v>
      </c>
      <c r="M5988">
        <v>0.1293</v>
      </c>
      <c r="N5988" t="s">
        <v>812</v>
      </c>
      <c r="O5988" t="s">
        <v>40</v>
      </c>
      <c r="P5988" t="s">
        <v>41</v>
      </c>
      <c r="Q5988" t="s">
        <v>13710</v>
      </c>
      <c r="R5988" t="s">
        <v>13710</v>
      </c>
      <c r="S5988" t="s">
        <v>13711</v>
      </c>
    </row>
    <row r="5989" spans="1:19" hidden="1" x14ac:dyDescent="0.35">
      <c r="A5989" t="s">
        <v>231</v>
      </c>
      <c r="B5989" s="1">
        <v>45672</v>
      </c>
      <c r="C5989" t="s">
        <v>798</v>
      </c>
      <c r="D5989" t="s">
        <v>21</v>
      </c>
      <c r="E5989" t="s">
        <v>22</v>
      </c>
      <c r="F5989" t="s">
        <v>23</v>
      </c>
      <c r="G5989" t="s">
        <v>24</v>
      </c>
      <c r="H5989">
        <v>2</v>
      </c>
      <c r="I5989">
        <v>21980</v>
      </c>
      <c r="J5989">
        <v>10990</v>
      </c>
      <c r="K5989">
        <v>4993.58</v>
      </c>
      <c r="L5989">
        <v>2388.13</v>
      </c>
      <c r="M5989">
        <v>0.1293</v>
      </c>
      <c r="N5989" t="s">
        <v>232</v>
      </c>
      <c r="O5989" t="s">
        <v>40</v>
      </c>
      <c r="P5989" t="s">
        <v>41</v>
      </c>
      <c r="Q5989" t="s">
        <v>13712</v>
      </c>
      <c r="R5989" t="s">
        <v>13712</v>
      </c>
      <c r="S5989" t="s">
        <v>13713</v>
      </c>
    </row>
    <row r="5990" spans="1:19" hidden="1" x14ac:dyDescent="0.35">
      <c r="A5990" t="s">
        <v>231</v>
      </c>
      <c r="B5990" s="1">
        <v>45672</v>
      </c>
      <c r="C5990" t="s">
        <v>798</v>
      </c>
      <c r="D5990" t="s">
        <v>21</v>
      </c>
      <c r="E5990" t="s">
        <v>22</v>
      </c>
      <c r="F5990" t="s">
        <v>23</v>
      </c>
      <c r="G5990" t="s">
        <v>24</v>
      </c>
      <c r="H5990">
        <v>2</v>
      </c>
      <c r="I5990">
        <v>21980</v>
      </c>
      <c r="J5990">
        <v>10990</v>
      </c>
      <c r="K5990">
        <v>4993.58</v>
      </c>
      <c r="L5990">
        <v>2388.13</v>
      </c>
      <c r="M5990">
        <v>0.1293</v>
      </c>
      <c r="N5990" t="s">
        <v>232</v>
      </c>
      <c r="O5990" t="s">
        <v>40</v>
      </c>
      <c r="P5990" t="s">
        <v>41</v>
      </c>
      <c r="Q5990" t="s">
        <v>13710</v>
      </c>
      <c r="R5990" t="s">
        <v>13710</v>
      </c>
      <c r="S5990" t="s">
        <v>13714</v>
      </c>
    </row>
    <row r="5991" spans="1:19" hidden="1" x14ac:dyDescent="0.35">
      <c r="A5991" t="s">
        <v>231</v>
      </c>
      <c r="B5991" s="1">
        <v>45672</v>
      </c>
      <c r="C5991" t="s">
        <v>798</v>
      </c>
      <c r="D5991" t="s">
        <v>21</v>
      </c>
      <c r="E5991" t="s">
        <v>22</v>
      </c>
      <c r="F5991" t="s">
        <v>23</v>
      </c>
      <c r="G5991" t="s">
        <v>24</v>
      </c>
      <c r="H5991">
        <v>1</v>
      </c>
      <c r="I5991">
        <v>10990</v>
      </c>
      <c r="J5991">
        <v>10990</v>
      </c>
      <c r="K5991">
        <v>4993.58</v>
      </c>
      <c r="L5991">
        <v>1193.6500000000001</v>
      </c>
      <c r="M5991">
        <v>0.12920000000000001</v>
      </c>
      <c r="N5991" t="s">
        <v>232</v>
      </c>
      <c r="O5991" t="s">
        <v>40</v>
      </c>
      <c r="P5991" t="s">
        <v>41</v>
      </c>
      <c r="Q5991" t="s">
        <v>13715</v>
      </c>
      <c r="R5991" t="s">
        <v>13715</v>
      </c>
      <c r="S5991" t="s">
        <v>13716</v>
      </c>
    </row>
    <row r="5992" spans="1:19" hidden="1" x14ac:dyDescent="0.35">
      <c r="A5992" t="s">
        <v>815</v>
      </c>
      <c r="B5992" s="1">
        <v>45672</v>
      </c>
      <c r="C5992" t="s">
        <v>798</v>
      </c>
      <c r="D5992" t="s">
        <v>21</v>
      </c>
      <c r="E5992" t="s">
        <v>22</v>
      </c>
      <c r="F5992" t="s">
        <v>23</v>
      </c>
      <c r="G5992" t="s">
        <v>24</v>
      </c>
      <c r="H5992">
        <v>1</v>
      </c>
      <c r="I5992">
        <v>14990</v>
      </c>
      <c r="J5992">
        <v>14990</v>
      </c>
      <c r="K5992">
        <v>7811.87</v>
      </c>
      <c r="L5992">
        <v>627.45000000000005</v>
      </c>
      <c r="M5992">
        <v>4.9799999999999997E-2</v>
      </c>
      <c r="N5992" t="s">
        <v>816</v>
      </c>
      <c r="O5992" t="s">
        <v>40</v>
      </c>
      <c r="P5992" t="s">
        <v>41</v>
      </c>
      <c r="Q5992" t="s">
        <v>13717</v>
      </c>
      <c r="R5992" t="s">
        <v>13717</v>
      </c>
      <c r="S5992" t="s">
        <v>13718</v>
      </c>
    </row>
    <row r="5993" spans="1:19" hidden="1" x14ac:dyDescent="0.35">
      <c r="A5993" t="s">
        <v>696</v>
      </c>
      <c r="B5993" s="1">
        <v>45672</v>
      </c>
      <c r="C5993" t="s">
        <v>798</v>
      </c>
      <c r="D5993" t="s">
        <v>21</v>
      </c>
      <c r="E5993" t="s">
        <v>22</v>
      </c>
      <c r="F5993" t="s">
        <v>23</v>
      </c>
      <c r="G5993" t="s">
        <v>24</v>
      </c>
      <c r="H5993">
        <v>1</v>
      </c>
      <c r="I5993">
        <v>12990</v>
      </c>
      <c r="J5993">
        <v>12990</v>
      </c>
      <c r="K5993">
        <v>6555.25</v>
      </c>
      <c r="L5993">
        <v>758.04</v>
      </c>
      <c r="M5993">
        <v>6.9400000000000003E-2</v>
      </c>
      <c r="N5993" t="s">
        <v>697</v>
      </c>
      <c r="O5993" t="s">
        <v>698</v>
      </c>
      <c r="P5993" t="s">
        <v>53</v>
      </c>
      <c r="Q5993" t="s">
        <v>13719</v>
      </c>
      <c r="R5993" t="s">
        <v>13719</v>
      </c>
      <c r="S5993" t="s">
        <v>13720</v>
      </c>
    </row>
    <row r="5994" spans="1:19" hidden="1" x14ac:dyDescent="0.35">
      <c r="A5994" t="s">
        <v>240</v>
      </c>
      <c r="B5994" s="1">
        <v>45672</v>
      </c>
      <c r="C5994" t="s">
        <v>798</v>
      </c>
      <c r="D5994" t="s">
        <v>21</v>
      </c>
      <c r="E5994" t="s">
        <v>22</v>
      </c>
      <c r="F5994" t="s">
        <v>23</v>
      </c>
      <c r="G5994" t="s">
        <v>24</v>
      </c>
      <c r="H5994">
        <v>1</v>
      </c>
      <c r="I5994">
        <v>69990</v>
      </c>
      <c r="J5994">
        <v>69990</v>
      </c>
      <c r="K5994">
        <v>22720.080000000002</v>
      </c>
      <c r="L5994">
        <v>15013.37</v>
      </c>
      <c r="M5994">
        <v>0.25530000000000003</v>
      </c>
      <c r="N5994" t="s">
        <v>241</v>
      </c>
      <c r="O5994" t="s">
        <v>26</v>
      </c>
      <c r="P5994" t="s">
        <v>27</v>
      </c>
      <c r="Q5994" t="s">
        <v>13721</v>
      </c>
      <c r="R5994" t="s">
        <v>13721</v>
      </c>
      <c r="S5994" t="s">
        <v>13722</v>
      </c>
    </row>
    <row r="5995" spans="1:19" hidden="1" x14ac:dyDescent="0.35">
      <c r="A5995" t="s">
        <v>1923</v>
      </c>
      <c r="B5995" s="1">
        <v>45672</v>
      </c>
      <c r="C5995" t="s">
        <v>798</v>
      </c>
      <c r="D5995" t="s">
        <v>21</v>
      </c>
      <c r="E5995" t="s">
        <v>22</v>
      </c>
      <c r="F5995" t="s">
        <v>23</v>
      </c>
      <c r="G5995" t="s">
        <v>24</v>
      </c>
      <c r="H5995">
        <v>1</v>
      </c>
      <c r="I5995">
        <v>23990</v>
      </c>
      <c r="J5995">
        <v>23990</v>
      </c>
      <c r="K5995">
        <v>10848.95</v>
      </c>
      <c r="L5995">
        <v>2657.6</v>
      </c>
      <c r="M5995">
        <v>0.1318</v>
      </c>
      <c r="N5995" t="s">
        <v>1924</v>
      </c>
      <c r="O5995" t="s">
        <v>1925</v>
      </c>
      <c r="P5995" t="s">
        <v>63</v>
      </c>
      <c r="Q5995" t="s">
        <v>13723</v>
      </c>
      <c r="R5995" t="s">
        <v>13723</v>
      </c>
      <c r="S5995" t="s">
        <v>13724</v>
      </c>
    </row>
    <row r="5996" spans="1:19" hidden="1" x14ac:dyDescent="0.35">
      <c r="A5996" t="s">
        <v>1291</v>
      </c>
      <c r="B5996" s="1">
        <v>45672</v>
      </c>
      <c r="C5996" t="s">
        <v>798</v>
      </c>
      <c r="D5996" t="s">
        <v>21</v>
      </c>
      <c r="E5996" t="s">
        <v>22</v>
      </c>
      <c r="F5996" t="s">
        <v>23</v>
      </c>
      <c r="G5996" t="s">
        <v>24</v>
      </c>
      <c r="H5996">
        <v>1</v>
      </c>
      <c r="I5996">
        <v>19980</v>
      </c>
      <c r="J5996">
        <v>19980</v>
      </c>
      <c r="K5996">
        <v>11991.83</v>
      </c>
      <c r="L5996">
        <v>-742.59</v>
      </c>
      <c r="M5996">
        <v>-4.4200000000000003E-2</v>
      </c>
      <c r="N5996" t="s">
        <v>1292</v>
      </c>
      <c r="O5996" t="s">
        <v>1293</v>
      </c>
      <c r="P5996" t="s">
        <v>53</v>
      </c>
      <c r="Q5996" t="s">
        <v>13725</v>
      </c>
      <c r="R5996" t="s">
        <v>13725</v>
      </c>
      <c r="S5996" t="s">
        <v>13726</v>
      </c>
    </row>
    <row r="5997" spans="1:19" hidden="1" x14ac:dyDescent="0.35">
      <c r="A5997" t="s">
        <v>240</v>
      </c>
      <c r="B5997" s="1">
        <v>45672</v>
      </c>
      <c r="C5997" t="s">
        <v>2136</v>
      </c>
      <c r="D5997" t="s">
        <v>859</v>
      </c>
      <c r="E5997" t="s">
        <v>22</v>
      </c>
      <c r="G5997" t="s">
        <v>24</v>
      </c>
      <c r="H5997">
        <v>1</v>
      </c>
      <c r="I5997">
        <v>69990</v>
      </c>
      <c r="J5997">
        <v>69990</v>
      </c>
      <c r="K5997">
        <v>22720.09</v>
      </c>
      <c r="L5997">
        <v>19626.71</v>
      </c>
      <c r="M5997">
        <v>0.3337</v>
      </c>
      <c r="N5997" t="s">
        <v>241</v>
      </c>
      <c r="O5997" t="s">
        <v>26</v>
      </c>
      <c r="P5997" t="s">
        <v>27</v>
      </c>
      <c r="R5997" t="s">
        <v>13727</v>
      </c>
      <c r="S5997" t="s">
        <v>13728</v>
      </c>
    </row>
    <row r="5998" spans="1:19" hidden="1" x14ac:dyDescent="0.35">
      <c r="A5998" t="s">
        <v>2139</v>
      </c>
      <c r="B5998" s="1">
        <v>45672</v>
      </c>
      <c r="C5998" t="s">
        <v>2140</v>
      </c>
      <c r="D5998" t="s">
        <v>859</v>
      </c>
      <c r="E5998" t="s">
        <v>22</v>
      </c>
      <c r="G5998" t="s">
        <v>24</v>
      </c>
      <c r="H5998">
        <v>1</v>
      </c>
      <c r="I5998">
        <v>22392</v>
      </c>
      <c r="J5998">
        <v>22392</v>
      </c>
      <c r="K5998">
        <v>12208.92</v>
      </c>
      <c r="L5998">
        <v>1339.32</v>
      </c>
      <c r="M5998">
        <v>7.1199999999999999E-2</v>
      </c>
      <c r="N5998" t="s">
        <v>2141</v>
      </c>
      <c r="O5998" t="s">
        <v>40</v>
      </c>
      <c r="P5998" t="s">
        <v>41</v>
      </c>
      <c r="Q5998" t="s">
        <v>13729</v>
      </c>
      <c r="R5998" t="s">
        <v>13730</v>
      </c>
      <c r="S5998" t="s">
        <v>13731</v>
      </c>
    </row>
    <row r="5999" spans="1:19" hidden="1" x14ac:dyDescent="0.35">
      <c r="A5999" t="s">
        <v>1991</v>
      </c>
      <c r="B5999" s="1">
        <v>45672</v>
      </c>
      <c r="C5999" t="s">
        <v>2140</v>
      </c>
      <c r="D5999" t="s">
        <v>859</v>
      </c>
      <c r="E5999" t="s">
        <v>22</v>
      </c>
      <c r="G5999" t="s">
        <v>24</v>
      </c>
      <c r="H5999">
        <v>2</v>
      </c>
      <c r="I5999">
        <v>63984</v>
      </c>
      <c r="J5999">
        <v>31992</v>
      </c>
      <c r="K5999">
        <v>18525.27</v>
      </c>
      <c r="L5999">
        <v>-1337.58</v>
      </c>
      <c r="M5999">
        <v>-2.4899999999999999E-2</v>
      </c>
      <c r="N5999" t="s">
        <v>1992</v>
      </c>
      <c r="O5999" t="s">
        <v>40</v>
      </c>
      <c r="P5999" t="s">
        <v>41</v>
      </c>
      <c r="Q5999" t="s">
        <v>13732</v>
      </c>
      <c r="R5999" t="s">
        <v>13733</v>
      </c>
      <c r="S5999" t="s">
        <v>13734</v>
      </c>
    </row>
    <row r="6000" spans="1:19" hidden="1" x14ac:dyDescent="0.35">
      <c r="A6000" t="s">
        <v>10082</v>
      </c>
      <c r="B6000" s="1">
        <v>45672</v>
      </c>
      <c r="C6000" t="s">
        <v>2140</v>
      </c>
      <c r="D6000" t="s">
        <v>859</v>
      </c>
      <c r="E6000" t="s">
        <v>22</v>
      </c>
      <c r="G6000" t="s">
        <v>24</v>
      </c>
      <c r="H6000">
        <v>1</v>
      </c>
      <c r="I6000">
        <v>42990</v>
      </c>
      <c r="J6000">
        <v>42990</v>
      </c>
      <c r="K6000">
        <v>18525.490000000002</v>
      </c>
      <c r="L6000">
        <v>4485.2299999999996</v>
      </c>
      <c r="M6000">
        <v>0.1242</v>
      </c>
      <c r="N6000" t="s">
        <v>10083</v>
      </c>
      <c r="O6000" t="s">
        <v>40</v>
      </c>
      <c r="P6000" t="s">
        <v>41</v>
      </c>
      <c r="Q6000" t="s">
        <v>13735</v>
      </c>
      <c r="R6000" t="s">
        <v>13736</v>
      </c>
      <c r="S6000" t="s">
        <v>13737</v>
      </c>
    </row>
    <row r="6001" spans="1:19" hidden="1" x14ac:dyDescent="0.35">
      <c r="A6001" t="s">
        <v>3337</v>
      </c>
      <c r="B6001" s="1">
        <v>45672</v>
      </c>
      <c r="C6001" t="s">
        <v>2140</v>
      </c>
      <c r="D6001" t="s">
        <v>859</v>
      </c>
      <c r="E6001" t="s">
        <v>22</v>
      </c>
      <c r="G6001" t="s">
        <v>24</v>
      </c>
      <c r="H6001">
        <v>1</v>
      </c>
      <c r="I6001">
        <v>42393</v>
      </c>
      <c r="J6001">
        <v>42393</v>
      </c>
      <c r="K6001">
        <v>26079.52</v>
      </c>
      <c r="L6001">
        <v>-3430.24</v>
      </c>
      <c r="M6001">
        <v>-9.6299999999999997E-2</v>
      </c>
      <c r="N6001" t="s">
        <v>3338</v>
      </c>
      <c r="O6001" t="s">
        <v>40</v>
      </c>
      <c r="P6001" t="s">
        <v>41</v>
      </c>
      <c r="Q6001" t="s">
        <v>13738</v>
      </c>
      <c r="R6001" t="s">
        <v>13739</v>
      </c>
      <c r="S6001" t="s">
        <v>13740</v>
      </c>
    </row>
    <row r="6002" spans="1:19" hidden="1" x14ac:dyDescent="0.35">
      <c r="A6002" t="s">
        <v>4010</v>
      </c>
      <c r="B6002" s="1">
        <v>45672</v>
      </c>
      <c r="C6002" t="s">
        <v>2140</v>
      </c>
      <c r="D6002" t="s">
        <v>859</v>
      </c>
      <c r="E6002" t="s">
        <v>22</v>
      </c>
      <c r="G6002" t="s">
        <v>24</v>
      </c>
      <c r="H6002">
        <v>2</v>
      </c>
      <c r="I6002">
        <v>34484</v>
      </c>
      <c r="J6002">
        <v>17242</v>
      </c>
      <c r="K6002">
        <v>9637.49</v>
      </c>
      <c r="L6002">
        <v>-1410.82</v>
      </c>
      <c r="M6002">
        <v>-4.87E-2</v>
      </c>
      <c r="N6002" t="s">
        <v>4011</v>
      </c>
      <c r="O6002" t="s">
        <v>40</v>
      </c>
      <c r="P6002" t="s">
        <v>41</v>
      </c>
      <c r="Q6002" t="s">
        <v>13741</v>
      </c>
      <c r="R6002" t="s">
        <v>13742</v>
      </c>
      <c r="S6002" t="s">
        <v>13743</v>
      </c>
    </row>
    <row r="6003" spans="1:19" hidden="1" x14ac:dyDescent="0.35">
      <c r="A6003" t="s">
        <v>2271</v>
      </c>
      <c r="B6003" s="1">
        <v>45672</v>
      </c>
      <c r="C6003" t="s">
        <v>2140</v>
      </c>
      <c r="D6003" t="s">
        <v>859</v>
      </c>
      <c r="E6003" t="s">
        <v>22</v>
      </c>
      <c r="G6003" t="s">
        <v>24</v>
      </c>
      <c r="H6003">
        <v>1</v>
      </c>
      <c r="I6003">
        <v>22492</v>
      </c>
      <c r="J6003">
        <v>22492</v>
      </c>
      <c r="K6003">
        <v>12531.07</v>
      </c>
      <c r="L6003">
        <v>1077.6500000000001</v>
      </c>
      <c r="M6003">
        <v>5.7000000000000002E-2</v>
      </c>
      <c r="N6003" t="s">
        <v>2272</v>
      </c>
      <c r="O6003" t="s">
        <v>40</v>
      </c>
      <c r="P6003" t="s">
        <v>41</v>
      </c>
      <c r="Q6003" t="s">
        <v>13744</v>
      </c>
      <c r="R6003" t="s">
        <v>13745</v>
      </c>
      <c r="S6003" t="s">
        <v>13746</v>
      </c>
    </row>
    <row r="6004" spans="1:19" hidden="1" x14ac:dyDescent="0.35">
      <c r="A6004" t="s">
        <v>1502</v>
      </c>
      <c r="B6004" s="1">
        <v>45672</v>
      </c>
      <c r="C6004" t="s">
        <v>2140</v>
      </c>
      <c r="D6004" t="s">
        <v>859</v>
      </c>
      <c r="E6004" t="s">
        <v>22</v>
      </c>
      <c r="G6004" t="s">
        <v>24</v>
      </c>
      <c r="H6004">
        <v>1</v>
      </c>
      <c r="I6004">
        <v>6743</v>
      </c>
      <c r="J6004">
        <v>6743</v>
      </c>
      <c r="K6004">
        <v>2328.46</v>
      </c>
      <c r="L6004">
        <v>1751.06</v>
      </c>
      <c r="M6004">
        <v>0.30909999999999999</v>
      </c>
      <c r="N6004" t="s">
        <v>1503</v>
      </c>
      <c r="O6004" t="s">
        <v>40</v>
      </c>
      <c r="P6004" t="s">
        <v>41</v>
      </c>
      <c r="Q6004" t="s">
        <v>13747</v>
      </c>
      <c r="R6004" t="s">
        <v>13748</v>
      </c>
      <c r="S6004" t="s">
        <v>13749</v>
      </c>
    </row>
    <row r="6005" spans="1:19" hidden="1" x14ac:dyDescent="0.35">
      <c r="A6005" t="s">
        <v>1502</v>
      </c>
      <c r="B6005" s="1">
        <v>45672</v>
      </c>
      <c r="C6005" t="s">
        <v>2140</v>
      </c>
      <c r="D6005" t="s">
        <v>859</v>
      </c>
      <c r="E6005" t="s">
        <v>22</v>
      </c>
      <c r="G6005" t="s">
        <v>24</v>
      </c>
      <c r="H6005">
        <v>1</v>
      </c>
      <c r="I6005">
        <v>6743</v>
      </c>
      <c r="J6005">
        <v>6743</v>
      </c>
      <c r="K6005">
        <v>2328.46</v>
      </c>
      <c r="L6005">
        <v>1751.06</v>
      </c>
      <c r="M6005">
        <v>0.30909999999999999</v>
      </c>
      <c r="N6005" t="s">
        <v>1503</v>
      </c>
      <c r="O6005" t="s">
        <v>40</v>
      </c>
      <c r="P6005" t="s">
        <v>41</v>
      </c>
      <c r="Q6005" t="s">
        <v>13750</v>
      </c>
      <c r="R6005" t="s">
        <v>13751</v>
      </c>
      <c r="S6005" t="s">
        <v>13752</v>
      </c>
    </row>
    <row r="6006" spans="1:19" hidden="1" x14ac:dyDescent="0.35">
      <c r="A6006" t="s">
        <v>7664</v>
      </c>
      <c r="B6006" s="1">
        <v>45672</v>
      </c>
      <c r="C6006" t="s">
        <v>41</v>
      </c>
      <c r="D6006" t="s">
        <v>859</v>
      </c>
      <c r="E6006" t="s">
        <v>22</v>
      </c>
      <c r="G6006" t="s">
        <v>24</v>
      </c>
      <c r="H6006">
        <v>2</v>
      </c>
      <c r="I6006">
        <v>79980</v>
      </c>
      <c r="J6006">
        <v>39990</v>
      </c>
      <c r="K6006">
        <v>18525.27</v>
      </c>
      <c r="L6006">
        <v>9340.66</v>
      </c>
      <c r="M6006">
        <v>0.13900000000000001</v>
      </c>
      <c r="N6006" t="s">
        <v>7665</v>
      </c>
      <c r="O6006" t="s">
        <v>40</v>
      </c>
      <c r="P6006" t="s">
        <v>41</v>
      </c>
      <c r="Q6006" t="s">
        <v>13753</v>
      </c>
      <c r="R6006" t="s">
        <v>13754</v>
      </c>
      <c r="S6006" t="s">
        <v>13755</v>
      </c>
    </row>
    <row r="6007" spans="1:19" hidden="1" x14ac:dyDescent="0.35">
      <c r="A6007" t="s">
        <v>2231</v>
      </c>
      <c r="B6007" s="1">
        <v>45672</v>
      </c>
      <c r="C6007" t="s">
        <v>41</v>
      </c>
      <c r="D6007" t="s">
        <v>859</v>
      </c>
      <c r="E6007" t="s">
        <v>22</v>
      </c>
      <c r="G6007" t="s">
        <v>24</v>
      </c>
      <c r="H6007">
        <v>1</v>
      </c>
      <c r="I6007">
        <v>39990</v>
      </c>
      <c r="J6007">
        <v>39990</v>
      </c>
      <c r="K6007">
        <v>20514.96</v>
      </c>
      <c r="L6007">
        <v>2680.64</v>
      </c>
      <c r="M6007">
        <v>7.9799999999999996E-2</v>
      </c>
      <c r="N6007" t="s">
        <v>2232</v>
      </c>
      <c r="O6007" t="s">
        <v>40</v>
      </c>
      <c r="P6007" t="s">
        <v>41</v>
      </c>
      <c r="Q6007" t="s">
        <v>13753</v>
      </c>
      <c r="R6007" t="s">
        <v>13754</v>
      </c>
      <c r="S6007" t="s">
        <v>13756</v>
      </c>
    </row>
    <row r="6008" spans="1:19" hidden="1" x14ac:dyDescent="0.35">
      <c r="A6008" t="s">
        <v>2174</v>
      </c>
      <c r="B6008" s="1">
        <v>45672</v>
      </c>
      <c r="C6008" t="s">
        <v>41</v>
      </c>
      <c r="D6008" t="s">
        <v>859</v>
      </c>
      <c r="E6008" t="s">
        <v>22</v>
      </c>
      <c r="G6008" t="s">
        <v>24</v>
      </c>
      <c r="H6008">
        <v>1</v>
      </c>
      <c r="I6008">
        <v>44990</v>
      </c>
      <c r="J6008">
        <v>44990</v>
      </c>
      <c r="K6008">
        <v>22765.1</v>
      </c>
      <c r="L6008">
        <v>4455.9399999999996</v>
      </c>
      <c r="M6008">
        <v>0.1179</v>
      </c>
      <c r="N6008" t="s">
        <v>2175</v>
      </c>
      <c r="O6008" t="s">
        <v>40</v>
      </c>
      <c r="P6008" t="s">
        <v>41</v>
      </c>
      <c r="Q6008" t="s">
        <v>13757</v>
      </c>
      <c r="R6008" t="s">
        <v>13758</v>
      </c>
      <c r="S6008" t="s">
        <v>13759</v>
      </c>
    </row>
    <row r="6009" spans="1:19" hidden="1" x14ac:dyDescent="0.35">
      <c r="A6009" t="s">
        <v>3337</v>
      </c>
      <c r="B6009" s="1">
        <v>45672</v>
      </c>
      <c r="C6009" t="s">
        <v>41</v>
      </c>
      <c r="D6009" t="s">
        <v>859</v>
      </c>
      <c r="E6009" t="s">
        <v>22</v>
      </c>
      <c r="G6009" t="s">
        <v>24</v>
      </c>
      <c r="H6009">
        <v>4</v>
      </c>
      <c r="I6009">
        <v>211960</v>
      </c>
      <c r="J6009">
        <v>52990</v>
      </c>
      <c r="K6009">
        <v>26079.52</v>
      </c>
      <c r="L6009">
        <v>21854.880000000001</v>
      </c>
      <c r="M6009">
        <v>0.1227</v>
      </c>
      <c r="N6009" t="s">
        <v>3338</v>
      </c>
      <c r="O6009" t="s">
        <v>40</v>
      </c>
      <c r="P6009" t="s">
        <v>41</v>
      </c>
      <c r="Q6009" t="s">
        <v>13760</v>
      </c>
      <c r="R6009" t="s">
        <v>13761</v>
      </c>
      <c r="S6009" t="s">
        <v>13762</v>
      </c>
    </row>
    <row r="6010" spans="1:19" hidden="1" x14ac:dyDescent="0.35">
      <c r="A6010" t="s">
        <v>13763</v>
      </c>
      <c r="B6010" s="1">
        <v>45672</v>
      </c>
      <c r="C6010" t="s">
        <v>41</v>
      </c>
      <c r="D6010" t="s">
        <v>859</v>
      </c>
      <c r="E6010" t="s">
        <v>22</v>
      </c>
      <c r="G6010" t="s">
        <v>24</v>
      </c>
      <c r="H6010">
        <v>1</v>
      </c>
      <c r="I6010">
        <v>49990</v>
      </c>
      <c r="J6010">
        <v>49990</v>
      </c>
      <c r="K6010">
        <v>25616.25</v>
      </c>
      <c r="L6010">
        <v>1629.51</v>
      </c>
      <c r="M6010">
        <v>3.8800000000000001E-2</v>
      </c>
      <c r="N6010" t="s">
        <v>13764</v>
      </c>
      <c r="O6010" t="s">
        <v>40</v>
      </c>
      <c r="P6010" t="s">
        <v>41</v>
      </c>
      <c r="Q6010" t="s">
        <v>13765</v>
      </c>
      <c r="R6010" t="s">
        <v>13766</v>
      </c>
      <c r="S6010" t="s">
        <v>13767</v>
      </c>
    </row>
    <row r="6011" spans="1:19" hidden="1" x14ac:dyDescent="0.35">
      <c r="A6011" t="s">
        <v>4010</v>
      </c>
      <c r="B6011" s="1">
        <v>45672</v>
      </c>
      <c r="C6011" t="s">
        <v>41</v>
      </c>
      <c r="D6011" t="s">
        <v>859</v>
      </c>
      <c r="E6011" t="s">
        <v>22</v>
      </c>
      <c r="G6011" t="s">
        <v>24</v>
      </c>
      <c r="H6011">
        <v>1</v>
      </c>
      <c r="I6011">
        <v>17990</v>
      </c>
      <c r="J6011">
        <v>17990</v>
      </c>
      <c r="K6011">
        <v>9637.49</v>
      </c>
      <c r="L6011">
        <v>1246.75</v>
      </c>
      <c r="M6011">
        <v>8.2500000000000004E-2</v>
      </c>
      <c r="N6011" t="s">
        <v>4011</v>
      </c>
      <c r="O6011" t="s">
        <v>40</v>
      </c>
      <c r="P6011" t="s">
        <v>41</v>
      </c>
      <c r="Q6011" t="s">
        <v>13768</v>
      </c>
      <c r="R6011" t="s">
        <v>13769</v>
      </c>
      <c r="S6011" t="s">
        <v>13770</v>
      </c>
    </row>
    <row r="6012" spans="1:19" hidden="1" x14ac:dyDescent="0.35">
      <c r="A6012" t="s">
        <v>775</v>
      </c>
      <c r="B6012" s="1">
        <v>45672</v>
      </c>
      <c r="C6012" t="s">
        <v>41</v>
      </c>
      <c r="D6012" t="s">
        <v>859</v>
      </c>
      <c r="E6012" t="s">
        <v>22</v>
      </c>
      <c r="G6012" t="s">
        <v>24</v>
      </c>
      <c r="H6012">
        <v>5</v>
      </c>
      <c r="I6012">
        <v>94950</v>
      </c>
      <c r="J6012">
        <v>18990</v>
      </c>
      <c r="K6012">
        <v>9953.18</v>
      </c>
      <c r="L6012">
        <v>6754.9</v>
      </c>
      <c r="M6012">
        <v>8.4699999999999998E-2</v>
      </c>
      <c r="N6012" t="s">
        <v>776</v>
      </c>
      <c r="O6012" t="s">
        <v>40</v>
      </c>
      <c r="P6012" t="s">
        <v>41</v>
      </c>
      <c r="Q6012" t="s">
        <v>13760</v>
      </c>
      <c r="R6012" t="s">
        <v>13761</v>
      </c>
      <c r="S6012" t="s">
        <v>13771</v>
      </c>
    </row>
    <row r="6013" spans="1:19" hidden="1" x14ac:dyDescent="0.35">
      <c r="A6013" t="s">
        <v>2206</v>
      </c>
      <c r="B6013" s="1">
        <v>45672</v>
      </c>
      <c r="C6013" t="s">
        <v>41</v>
      </c>
      <c r="D6013" t="s">
        <v>859</v>
      </c>
      <c r="E6013" t="s">
        <v>22</v>
      </c>
      <c r="G6013" t="s">
        <v>24</v>
      </c>
      <c r="H6013">
        <v>1</v>
      </c>
      <c r="I6013">
        <v>23990</v>
      </c>
      <c r="J6013">
        <v>23990</v>
      </c>
      <c r="K6013">
        <v>11498.24</v>
      </c>
      <c r="L6013">
        <v>3016.96</v>
      </c>
      <c r="M6013">
        <v>0.1497</v>
      </c>
      <c r="N6013" t="s">
        <v>2207</v>
      </c>
      <c r="O6013" t="s">
        <v>40</v>
      </c>
      <c r="P6013" t="s">
        <v>41</v>
      </c>
      <c r="Q6013" t="s">
        <v>13772</v>
      </c>
      <c r="R6013" t="s">
        <v>13773</v>
      </c>
      <c r="S6013" t="s">
        <v>13774</v>
      </c>
    </row>
    <row r="6014" spans="1:19" hidden="1" x14ac:dyDescent="0.35">
      <c r="A6014" t="s">
        <v>2271</v>
      </c>
      <c r="B6014" s="1">
        <v>45672</v>
      </c>
      <c r="C6014" t="s">
        <v>41</v>
      </c>
      <c r="D6014" t="s">
        <v>859</v>
      </c>
      <c r="E6014" t="s">
        <v>22</v>
      </c>
      <c r="G6014" t="s">
        <v>24</v>
      </c>
      <c r="H6014">
        <v>1</v>
      </c>
      <c r="I6014">
        <v>24990</v>
      </c>
      <c r="J6014">
        <v>24990</v>
      </c>
      <c r="K6014">
        <v>12531.07</v>
      </c>
      <c r="L6014">
        <v>2588.9299999999998</v>
      </c>
      <c r="M6014">
        <v>0.12330000000000001</v>
      </c>
      <c r="N6014" t="s">
        <v>2272</v>
      </c>
      <c r="O6014" t="s">
        <v>40</v>
      </c>
      <c r="P6014" t="s">
        <v>41</v>
      </c>
      <c r="Q6014" t="s">
        <v>13775</v>
      </c>
      <c r="R6014" t="s">
        <v>13776</v>
      </c>
      <c r="S6014" t="s">
        <v>13777</v>
      </c>
    </row>
    <row r="6015" spans="1:19" hidden="1" x14ac:dyDescent="0.35">
      <c r="A6015" t="s">
        <v>5503</v>
      </c>
      <c r="B6015" s="1">
        <v>45672</v>
      </c>
      <c r="C6015" t="s">
        <v>41</v>
      </c>
      <c r="D6015" t="s">
        <v>859</v>
      </c>
      <c r="E6015" t="s">
        <v>22</v>
      </c>
      <c r="G6015" t="s">
        <v>24</v>
      </c>
      <c r="H6015">
        <v>1</v>
      </c>
      <c r="I6015">
        <v>7990</v>
      </c>
      <c r="J6015">
        <v>7990</v>
      </c>
      <c r="K6015">
        <v>1888.97</v>
      </c>
      <c r="L6015">
        <v>2945.11</v>
      </c>
      <c r="M6015">
        <v>0.43869999999999998</v>
      </c>
      <c r="N6015" t="s">
        <v>5504</v>
      </c>
      <c r="O6015" t="s">
        <v>40</v>
      </c>
      <c r="P6015" t="s">
        <v>41</v>
      </c>
      <c r="Q6015" t="s">
        <v>13778</v>
      </c>
      <c r="R6015" t="s">
        <v>13779</v>
      </c>
      <c r="S6015" t="s">
        <v>13780</v>
      </c>
    </row>
    <row r="6016" spans="1:19" hidden="1" x14ac:dyDescent="0.35">
      <c r="A6016" t="s">
        <v>2342</v>
      </c>
      <c r="B6016" s="1">
        <v>45672</v>
      </c>
      <c r="C6016" t="s">
        <v>41</v>
      </c>
      <c r="D6016" t="s">
        <v>859</v>
      </c>
      <c r="E6016" t="s">
        <v>22</v>
      </c>
      <c r="G6016" t="s">
        <v>24</v>
      </c>
      <c r="H6016">
        <v>1</v>
      </c>
      <c r="I6016">
        <v>109990</v>
      </c>
      <c r="J6016">
        <v>109990</v>
      </c>
      <c r="K6016">
        <v>69284.98</v>
      </c>
      <c r="L6016">
        <v>-5736.1</v>
      </c>
      <c r="M6016">
        <v>-6.2100000000000002E-2</v>
      </c>
      <c r="N6016" t="s">
        <v>2343</v>
      </c>
      <c r="O6016" t="s">
        <v>237</v>
      </c>
      <c r="P6016" t="s">
        <v>41</v>
      </c>
      <c r="Q6016" t="s">
        <v>13781</v>
      </c>
      <c r="R6016" t="s">
        <v>13782</v>
      </c>
      <c r="S6016" t="s">
        <v>13783</v>
      </c>
    </row>
    <row r="6017" spans="1:19" hidden="1" x14ac:dyDescent="0.35">
      <c r="A6017" t="s">
        <v>811</v>
      </c>
      <c r="B6017" s="1">
        <v>45672</v>
      </c>
      <c r="C6017" t="s">
        <v>41</v>
      </c>
      <c r="D6017" t="s">
        <v>859</v>
      </c>
      <c r="E6017" t="s">
        <v>22</v>
      </c>
      <c r="G6017" t="s">
        <v>24</v>
      </c>
      <c r="H6017">
        <v>1</v>
      </c>
      <c r="I6017">
        <v>10990</v>
      </c>
      <c r="J6017">
        <v>10990</v>
      </c>
      <c r="K6017">
        <v>4993.3500000000004</v>
      </c>
      <c r="L6017">
        <v>1655.85</v>
      </c>
      <c r="M6017">
        <v>0.17929999999999999</v>
      </c>
      <c r="N6017" t="s">
        <v>812</v>
      </c>
      <c r="O6017" t="s">
        <v>40</v>
      </c>
      <c r="P6017" t="s">
        <v>41</v>
      </c>
      <c r="Q6017" t="s">
        <v>13784</v>
      </c>
      <c r="R6017" t="s">
        <v>13785</v>
      </c>
      <c r="S6017" t="s">
        <v>13786</v>
      </c>
    </row>
    <row r="6018" spans="1:19" hidden="1" x14ac:dyDescent="0.35">
      <c r="A6018" t="s">
        <v>235</v>
      </c>
      <c r="B6018" s="1">
        <v>45672</v>
      </c>
      <c r="C6018" t="s">
        <v>41</v>
      </c>
      <c r="D6018" t="s">
        <v>859</v>
      </c>
      <c r="E6018" t="s">
        <v>22</v>
      </c>
      <c r="G6018" t="s">
        <v>24</v>
      </c>
      <c r="H6018">
        <v>1</v>
      </c>
      <c r="I6018">
        <v>94990</v>
      </c>
      <c r="J6018">
        <v>94990</v>
      </c>
      <c r="K6018">
        <v>54298.62</v>
      </c>
      <c r="L6018">
        <v>174.66</v>
      </c>
      <c r="M6018">
        <v>2.2000000000000001E-3</v>
      </c>
      <c r="N6018" t="s">
        <v>236</v>
      </c>
      <c r="O6018" t="s">
        <v>237</v>
      </c>
      <c r="P6018" t="s">
        <v>41</v>
      </c>
      <c r="Q6018" t="s">
        <v>13787</v>
      </c>
      <c r="R6018" t="s">
        <v>13788</v>
      </c>
      <c r="S6018" t="s">
        <v>13789</v>
      </c>
    </row>
    <row r="6019" spans="1:19" hidden="1" x14ac:dyDescent="0.35">
      <c r="A6019" t="s">
        <v>235</v>
      </c>
      <c r="B6019" s="1">
        <v>45672</v>
      </c>
      <c r="C6019" t="s">
        <v>41</v>
      </c>
      <c r="D6019" t="s">
        <v>859</v>
      </c>
      <c r="E6019" t="s">
        <v>22</v>
      </c>
      <c r="G6019" t="s">
        <v>24</v>
      </c>
      <c r="H6019">
        <v>1</v>
      </c>
      <c r="I6019">
        <v>94990</v>
      </c>
      <c r="J6019">
        <v>94990</v>
      </c>
      <c r="K6019">
        <v>54298.62</v>
      </c>
      <c r="L6019">
        <v>174.66</v>
      </c>
      <c r="M6019">
        <v>2.2000000000000001E-3</v>
      </c>
      <c r="N6019" t="s">
        <v>236</v>
      </c>
      <c r="O6019" t="s">
        <v>237</v>
      </c>
      <c r="P6019" t="s">
        <v>41</v>
      </c>
      <c r="Q6019" t="s">
        <v>13790</v>
      </c>
      <c r="R6019" t="s">
        <v>13791</v>
      </c>
      <c r="S6019" t="s">
        <v>13792</v>
      </c>
    </row>
    <row r="6020" spans="1:19" hidden="1" x14ac:dyDescent="0.35">
      <c r="A6020" t="s">
        <v>235</v>
      </c>
      <c r="B6020" s="1">
        <v>45672</v>
      </c>
      <c r="C6020" t="s">
        <v>41</v>
      </c>
      <c r="D6020" t="s">
        <v>859</v>
      </c>
      <c r="E6020" t="s">
        <v>22</v>
      </c>
      <c r="G6020" t="s">
        <v>24</v>
      </c>
      <c r="H6020">
        <v>1</v>
      </c>
      <c r="I6020">
        <v>94990</v>
      </c>
      <c r="J6020">
        <v>94990</v>
      </c>
      <c r="K6020">
        <v>54298.62</v>
      </c>
      <c r="L6020">
        <v>174.66</v>
      </c>
      <c r="M6020">
        <v>2.2000000000000001E-3</v>
      </c>
      <c r="N6020" t="s">
        <v>236</v>
      </c>
      <c r="O6020" t="s">
        <v>237</v>
      </c>
      <c r="P6020" t="s">
        <v>41</v>
      </c>
      <c r="Q6020" t="s">
        <v>13793</v>
      </c>
      <c r="R6020" t="s">
        <v>13794</v>
      </c>
      <c r="S6020" t="s">
        <v>13795</v>
      </c>
    </row>
    <row r="6021" spans="1:19" hidden="1" x14ac:dyDescent="0.35">
      <c r="A6021" t="s">
        <v>6339</v>
      </c>
      <c r="B6021" s="1">
        <v>45672</v>
      </c>
      <c r="C6021" t="s">
        <v>822</v>
      </c>
      <c r="D6021" t="s">
        <v>21</v>
      </c>
      <c r="E6021" t="s">
        <v>22</v>
      </c>
      <c r="F6021" t="s">
        <v>788</v>
      </c>
      <c r="G6021" t="s">
        <v>24</v>
      </c>
      <c r="H6021">
        <v>1</v>
      </c>
      <c r="I6021">
        <v>139990</v>
      </c>
      <c r="J6021">
        <v>139990</v>
      </c>
      <c r="K6021">
        <v>56940.37</v>
      </c>
      <c r="L6021">
        <v>17767.87</v>
      </c>
      <c r="M6021">
        <v>0.151</v>
      </c>
      <c r="N6021" t="s">
        <v>6340</v>
      </c>
      <c r="O6021" t="s">
        <v>52</v>
      </c>
      <c r="P6021" t="s">
        <v>53</v>
      </c>
      <c r="Q6021" t="s">
        <v>13796</v>
      </c>
      <c r="R6021" t="s">
        <v>13796</v>
      </c>
      <c r="S6021" t="s">
        <v>13797</v>
      </c>
    </row>
    <row r="6022" spans="1:19" hidden="1" x14ac:dyDescent="0.35">
      <c r="A6022" t="s">
        <v>79</v>
      </c>
      <c r="B6022" s="1">
        <v>45672</v>
      </c>
      <c r="C6022" t="s">
        <v>822</v>
      </c>
      <c r="D6022" t="s">
        <v>21</v>
      </c>
      <c r="E6022" t="s">
        <v>22</v>
      </c>
      <c r="F6022" t="s">
        <v>23</v>
      </c>
      <c r="G6022" t="s">
        <v>24</v>
      </c>
      <c r="H6022">
        <v>1</v>
      </c>
      <c r="I6022">
        <v>42990</v>
      </c>
      <c r="J6022">
        <v>42990</v>
      </c>
      <c r="K6022">
        <v>21557.38</v>
      </c>
      <c r="L6022">
        <v>3008</v>
      </c>
      <c r="M6022">
        <v>8.3299999999999999E-2</v>
      </c>
      <c r="N6022" t="s">
        <v>80</v>
      </c>
      <c r="O6022" t="s">
        <v>81</v>
      </c>
      <c r="P6022" t="s">
        <v>82</v>
      </c>
      <c r="Q6022" t="s">
        <v>13798</v>
      </c>
      <c r="R6022" t="s">
        <v>13798</v>
      </c>
      <c r="S6022" t="s">
        <v>13799</v>
      </c>
    </row>
    <row r="6023" spans="1:19" hidden="1" x14ac:dyDescent="0.35">
      <c r="A6023" t="s">
        <v>79</v>
      </c>
      <c r="B6023" s="1">
        <v>45672</v>
      </c>
      <c r="C6023" t="s">
        <v>822</v>
      </c>
      <c r="D6023" t="s">
        <v>21</v>
      </c>
      <c r="E6023" t="s">
        <v>22</v>
      </c>
      <c r="F6023" t="s">
        <v>788</v>
      </c>
      <c r="G6023" t="s">
        <v>24</v>
      </c>
      <c r="H6023">
        <v>1</v>
      </c>
      <c r="I6023">
        <v>42990</v>
      </c>
      <c r="J6023">
        <v>42990</v>
      </c>
      <c r="K6023">
        <v>21557.38</v>
      </c>
      <c r="L6023">
        <v>3008</v>
      </c>
      <c r="M6023">
        <v>8.3299999999999999E-2</v>
      </c>
      <c r="N6023" t="s">
        <v>80</v>
      </c>
      <c r="O6023" t="s">
        <v>81</v>
      </c>
      <c r="P6023" t="s">
        <v>82</v>
      </c>
      <c r="Q6023" t="s">
        <v>13800</v>
      </c>
      <c r="R6023" t="s">
        <v>13800</v>
      </c>
      <c r="S6023" t="s">
        <v>13801</v>
      </c>
    </row>
    <row r="6024" spans="1:19" hidden="1" x14ac:dyDescent="0.35">
      <c r="A6024" t="s">
        <v>79</v>
      </c>
      <c r="B6024" s="1">
        <v>45672</v>
      </c>
      <c r="C6024" t="s">
        <v>822</v>
      </c>
      <c r="D6024" t="s">
        <v>21</v>
      </c>
      <c r="E6024" t="s">
        <v>22</v>
      </c>
      <c r="F6024" t="s">
        <v>23</v>
      </c>
      <c r="G6024" t="s">
        <v>24</v>
      </c>
      <c r="H6024">
        <v>1</v>
      </c>
      <c r="I6024">
        <v>42990</v>
      </c>
      <c r="J6024">
        <v>42990</v>
      </c>
      <c r="K6024">
        <v>21557.38</v>
      </c>
      <c r="L6024">
        <v>3008</v>
      </c>
      <c r="M6024">
        <v>8.3299999999999999E-2</v>
      </c>
      <c r="N6024" t="s">
        <v>80</v>
      </c>
      <c r="O6024" t="s">
        <v>81</v>
      </c>
      <c r="P6024" t="s">
        <v>82</v>
      </c>
      <c r="Q6024" t="s">
        <v>13802</v>
      </c>
      <c r="R6024" t="s">
        <v>13802</v>
      </c>
      <c r="S6024" t="s">
        <v>13803</v>
      </c>
    </row>
    <row r="6025" spans="1:19" hidden="1" x14ac:dyDescent="0.35">
      <c r="A6025" t="s">
        <v>79</v>
      </c>
      <c r="B6025" s="1">
        <v>45672</v>
      </c>
      <c r="C6025" t="s">
        <v>822</v>
      </c>
      <c r="D6025" t="s">
        <v>21</v>
      </c>
      <c r="E6025" t="s">
        <v>22</v>
      </c>
      <c r="F6025" t="s">
        <v>788</v>
      </c>
      <c r="G6025" t="s">
        <v>24</v>
      </c>
      <c r="H6025">
        <v>1</v>
      </c>
      <c r="I6025">
        <v>42990</v>
      </c>
      <c r="J6025">
        <v>42990</v>
      </c>
      <c r="K6025">
        <v>21557.38</v>
      </c>
      <c r="L6025">
        <v>3008</v>
      </c>
      <c r="M6025">
        <v>8.3299999999999999E-2</v>
      </c>
      <c r="N6025" t="s">
        <v>80</v>
      </c>
      <c r="O6025" t="s">
        <v>81</v>
      </c>
      <c r="P6025" t="s">
        <v>82</v>
      </c>
      <c r="Q6025" t="s">
        <v>13804</v>
      </c>
      <c r="R6025" t="s">
        <v>13804</v>
      </c>
      <c r="S6025" t="s">
        <v>13805</v>
      </c>
    </row>
    <row r="6026" spans="1:19" hidden="1" x14ac:dyDescent="0.35">
      <c r="A6026" t="s">
        <v>79</v>
      </c>
      <c r="B6026" s="1">
        <v>45672</v>
      </c>
      <c r="C6026" t="s">
        <v>822</v>
      </c>
      <c r="D6026" t="s">
        <v>21</v>
      </c>
      <c r="E6026" t="s">
        <v>22</v>
      </c>
      <c r="F6026" t="s">
        <v>23</v>
      </c>
      <c r="G6026" t="s">
        <v>24</v>
      </c>
      <c r="H6026">
        <v>1</v>
      </c>
      <c r="I6026">
        <v>42990</v>
      </c>
      <c r="J6026">
        <v>42990</v>
      </c>
      <c r="K6026">
        <v>21557.38</v>
      </c>
      <c r="L6026">
        <v>3008</v>
      </c>
      <c r="M6026">
        <v>8.3299999999999999E-2</v>
      </c>
      <c r="N6026" t="s">
        <v>80</v>
      </c>
      <c r="O6026" t="s">
        <v>81</v>
      </c>
      <c r="P6026" t="s">
        <v>82</v>
      </c>
      <c r="Q6026" t="s">
        <v>13806</v>
      </c>
      <c r="R6026" t="s">
        <v>13806</v>
      </c>
      <c r="S6026" t="s">
        <v>13807</v>
      </c>
    </row>
    <row r="6027" spans="1:19" hidden="1" x14ac:dyDescent="0.35">
      <c r="A6027" t="s">
        <v>79</v>
      </c>
      <c r="B6027" s="1">
        <v>45672</v>
      </c>
      <c r="C6027" t="s">
        <v>822</v>
      </c>
      <c r="D6027" t="s">
        <v>21</v>
      </c>
      <c r="E6027" t="s">
        <v>22</v>
      </c>
      <c r="F6027" t="s">
        <v>788</v>
      </c>
      <c r="G6027" t="s">
        <v>24</v>
      </c>
      <c r="H6027">
        <v>1</v>
      </c>
      <c r="I6027">
        <v>42990</v>
      </c>
      <c r="J6027">
        <v>42990</v>
      </c>
      <c r="K6027">
        <v>21557.38</v>
      </c>
      <c r="L6027">
        <v>3008</v>
      </c>
      <c r="M6027">
        <v>8.3299999999999999E-2</v>
      </c>
      <c r="N6027" t="s">
        <v>80</v>
      </c>
      <c r="O6027" t="s">
        <v>81</v>
      </c>
      <c r="P6027" t="s">
        <v>82</v>
      </c>
      <c r="Q6027" t="s">
        <v>13808</v>
      </c>
      <c r="R6027" t="s">
        <v>13808</v>
      </c>
      <c r="S6027" t="s">
        <v>13809</v>
      </c>
    </row>
    <row r="6028" spans="1:19" hidden="1" x14ac:dyDescent="0.35">
      <c r="A6028" t="s">
        <v>7968</v>
      </c>
      <c r="B6028" s="1">
        <v>45672</v>
      </c>
      <c r="C6028" t="s">
        <v>822</v>
      </c>
      <c r="D6028" t="s">
        <v>21</v>
      </c>
      <c r="E6028" t="s">
        <v>22</v>
      </c>
      <c r="F6028" t="s">
        <v>788</v>
      </c>
      <c r="G6028" t="s">
        <v>24</v>
      </c>
      <c r="H6028">
        <v>1</v>
      </c>
      <c r="I6028">
        <v>19990</v>
      </c>
      <c r="J6028">
        <v>19990</v>
      </c>
      <c r="K6028">
        <v>7137.6</v>
      </c>
      <c r="L6028">
        <v>3949.63</v>
      </c>
      <c r="M6028">
        <v>0.2351</v>
      </c>
      <c r="N6028" t="s">
        <v>7969</v>
      </c>
      <c r="O6028" t="s">
        <v>52</v>
      </c>
      <c r="P6028" t="s">
        <v>53</v>
      </c>
      <c r="Q6028" t="s">
        <v>13810</v>
      </c>
      <c r="R6028" t="s">
        <v>13810</v>
      </c>
      <c r="S6028" t="s">
        <v>13811</v>
      </c>
    </row>
    <row r="6029" spans="1:19" hidden="1" x14ac:dyDescent="0.35">
      <c r="A6029" t="s">
        <v>7968</v>
      </c>
      <c r="B6029" s="1">
        <v>45672</v>
      </c>
      <c r="C6029" t="s">
        <v>822</v>
      </c>
      <c r="D6029" t="s">
        <v>21</v>
      </c>
      <c r="E6029" t="s">
        <v>22</v>
      </c>
      <c r="F6029" t="s">
        <v>788</v>
      </c>
      <c r="G6029" t="s">
        <v>24</v>
      </c>
      <c r="H6029">
        <v>1</v>
      </c>
      <c r="I6029">
        <v>19990</v>
      </c>
      <c r="J6029">
        <v>19990</v>
      </c>
      <c r="K6029">
        <v>7137.6</v>
      </c>
      <c r="L6029">
        <v>3949.63</v>
      </c>
      <c r="M6029">
        <v>0.2351</v>
      </c>
      <c r="N6029" t="s">
        <v>7969</v>
      </c>
      <c r="O6029" t="s">
        <v>52</v>
      </c>
      <c r="P6029" t="s">
        <v>53</v>
      </c>
      <c r="Q6029" t="s">
        <v>13812</v>
      </c>
      <c r="R6029" t="s">
        <v>13812</v>
      </c>
      <c r="S6029" t="s">
        <v>13813</v>
      </c>
    </row>
    <row r="6030" spans="1:19" hidden="1" x14ac:dyDescent="0.35">
      <c r="A6030" t="s">
        <v>5503</v>
      </c>
      <c r="B6030" s="1">
        <v>45672</v>
      </c>
      <c r="C6030" t="s">
        <v>822</v>
      </c>
      <c r="D6030" t="s">
        <v>21</v>
      </c>
      <c r="E6030" t="s">
        <v>22</v>
      </c>
      <c r="F6030" t="s">
        <v>788</v>
      </c>
      <c r="G6030" t="s">
        <v>24</v>
      </c>
      <c r="H6030">
        <v>1</v>
      </c>
      <c r="I6030">
        <v>7990</v>
      </c>
      <c r="J6030">
        <v>7990</v>
      </c>
      <c r="K6030">
        <v>1888.97</v>
      </c>
      <c r="L6030">
        <v>2609.19</v>
      </c>
      <c r="M6030">
        <v>0.3886</v>
      </c>
      <c r="N6030" t="s">
        <v>5504</v>
      </c>
      <c r="O6030" t="s">
        <v>40</v>
      </c>
      <c r="P6030" t="s">
        <v>41</v>
      </c>
      <c r="Q6030" t="s">
        <v>13814</v>
      </c>
      <c r="R6030" t="s">
        <v>13814</v>
      </c>
      <c r="S6030" t="s">
        <v>13815</v>
      </c>
    </row>
    <row r="6031" spans="1:19" hidden="1" x14ac:dyDescent="0.35">
      <c r="A6031" t="s">
        <v>3173</v>
      </c>
      <c r="B6031" s="1">
        <v>45672</v>
      </c>
      <c r="C6031" t="s">
        <v>822</v>
      </c>
      <c r="D6031" t="s">
        <v>21</v>
      </c>
      <c r="E6031" t="s">
        <v>22</v>
      </c>
      <c r="F6031" t="s">
        <v>788</v>
      </c>
      <c r="G6031" t="s">
        <v>24</v>
      </c>
      <c r="H6031">
        <v>1</v>
      </c>
      <c r="I6031">
        <v>23990</v>
      </c>
      <c r="J6031">
        <v>23990</v>
      </c>
      <c r="K6031">
        <v>9449.07</v>
      </c>
      <c r="L6031">
        <v>4259.16</v>
      </c>
      <c r="M6031">
        <v>0.21129999999999999</v>
      </c>
      <c r="N6031" t="s">
        <v>3174</v>
      </c>
      <c r="O6031" t="s">
        <v>910</v>
      </c>
      <c r="P6031" t="s">
        <v>144</v>
      </c>
      <c r="Q6031" t="s">
        <v>13816</v>
      </c>
      <c r="R6031" t="s">
        <v>13816</v>
      </c>
      <c r="S6031" t="s">
        <v>13817</v>
      </c>
    </row>
    <row r="6032" spans="1:19" hidden="1" x14ac:dyDescent="0.35">
      <c r="A6032" t="s">
        <v>467</v>
      </c>
      <c r="B6032" s="1">
        <v>45672</v>
      </c>
      <c r="C6032" t="s">
        <v>822</v>
      </c>
      <c r="D6032" t="s">
        <v>21</v>
      </c>
      <c r="E6032" t="s">
        <v>22</v>
      </c>
      <c r="F6032" t="s">
        <v>788</v>
      </c>
      <c r="G6032" t="s">
        <v>24</v>
      </c>
      <c r="H6032">
        <v>1</v>
      </c>
      <c r="I6032">
        <v>49990</v>
      </c>
      <c r="J6032">
        <v>49990</v>
      </c>
      <c r="K6032">
        <v>36858.949999999997</v>
      </c>
      <c r="L6032">
        <v>-12907.02</v>
      </c>
      <c r="M6032">
        <v>-0.30719999999999997</v>
      </c>
      <c r="N6032" t="s">
        <v>468</v>
      </c>
      <c r="O6032" t="s">
        <v>52</v>
      </c>
      <c r="P6032" t="s">
        <v>53</v>
      </c>
      <c r="Q6032" t="s">
        <v>13818</v>
      </c>
      <c r="R6032" t="s">
        <v>13818</v>
      </c>
      <c r="S6032" t="s">
        <v>13819</v>
      </c>
    </row>
    <row r="6033" spans="1:19" hidden="1" x14ac:dyDescent="0.35">
      <c r="A6033" t="s">
        <v>467</v>
      </c>
      <c r="B6033" s="1">
        <v>45672</v>
      </c>
      <c r="C6033" t="s">
        <v>822</v>
      </c>
      <c r="D6033" t="s">
        <v>21</v>
      </c>
      <c r="E6033" t="s">
        <v>22</v>
      </c>
      <c r="F6033" t="s">
        <v>788</v>
      </c>
      <c r="G6033" t="s">
        <v>24</v>
      </c>
      <c r="H6033">
        <v>1</v>
      </c>
      <c r="I6033">
        <v>49990</v>
      </c>
      <c r="J6033">
        <v>49990</v>
      </c>
      <c r="K6033">
        <v>36858.949999999997</v>
      </c>
      <c r="L6033">
        <v>-12907.02</v>
      </c>
      <c r="M6033">
        <v>-0.30719999999999997</v>
      </c>
      <c r="N6033" t="s">
        <v>468</v>
      </c>
      <c r="O6033" t="s">
        <v>52</v>
      </c>
      <c r="P6033" t="s">
        <v>53</v>
      </c>
      <c r="Q6033" t="s">
        <v>13820</v>
      </c>
      <c r="R6033" t="s">
        <v>13820</v>
      </c>
      <c r="S6033" t="s">
        <v>13821</v>
      </c>
    </row>
    <row r="6034" spans="1:19" hidden="1" x14ac:dyDescent="0.35">
      <c r="A6034" t="s">
        <v>560</v>
      </c>
      <c r="B6034" s="1">
        <v>45672</v>
      </c>
      <c r="C6034" t="s">
        <v>822</v>
      </c>
      <c r="D6034" t="s">
        <v>21</v>
      </c>
      <c r="E6034" t="s">
        <v>22</v>
      </c>
      <c r="F6034" t="s">
        <v>788</v>
      </c>
      <c r="G6034" t="s">
        <v>24</v>
      </c>
      <c r="H6034">
        <v>1</v>
      </c>
      <c r="I6034">
        <v>89990</v>
      </c>
      <c r="J6034">
        <v>89990</v>
      </c>
      <c r="K6034">
        <v>72133.14</v>
      </c>
      <c r="L6034">
        <v>-25408.09</v>
      </c>
      <c r="M6034">
        <v>-0.33600000000000002</v>
      </c>
      <c r="N6034" t="s">
        <v>561</v>
      </c>
      <c r="O6034" t="s">
        <v>52</v>
      </c>
      <c r="P6034" t="s">
        <v>53</v>
      </c>
      <c r="Q6034" t="s">
        <v>13822</v>
      </c>
      <c r="R6034" t="s">
        <v>13822</v>
      </c>
      <c r="S6034" t="s">
        <v>13823</v>
      </c>
    </row>
    <row r="6035" spans="1:19" hidden="1" x14ac:dyDescent="0.35">
      <c r="A6035" t="s">
        <v>222</v>
      </c>
      <c r="B6035" s="1">
        <v>45672</v>
      </c>
      <c r="C6035" t="s">
        <v>822</v>
      </c>
      <c r="D6035" t="s">
        <v>21</v>
      </c>
      <c r="E6035" t="s">
        <v>22</v>
      </c>
      <c r="F6035" t="s">
        <v>788</v>
      </c>
      <c r="G6035" t="s">
        <v>24</v>
      </c>
      <c r="H6035">
        <v>1</v>
      </c>
      <c r="I6035">
        <v>189990</v>
      </c>
      <c r="J6035">
        <v>189990</v>
      </c>
      <c r="K6035">
        <v>86602.29</v>
      </c>
      <c r="L6035">
        <v>17349.64</v>
      </c>
      <c r="M6035">
        <v>0.1087</v>
      </c>
      <c r="N6035" t="s">
        <v>223</v>
      </c>
      <c r="O6035" t="s">
        <v>215</v>
      </c>
      <c r="P6035" t="s">
        <v>27</v>
      </c>
      <c r="Q6035" t="s">
        <v>13824</v>
      </c>
      <c r="R6035" t="s">
        <v>13824</v>
      </c>
      <c r="S6035" t="s">
        <v>13825</v>
      </c>
    </row>
    <row r="6036" spans="1:19" hidden="1" x14ac:dyDescent="0.35">
      <c r="A6036" t="s">
        <v>4355</v>
      </c>
      <c r="B6036" s="1">
        <v>45672</v>
      </c>
      <c r="C6036" t="s">
        <v>822</v>
      </c>
      <c r="D6036" t="s">
        <v>21</v>
      </c>
      <c r="E6036" t="s">
        <v>22</v>
      </c>
      <c r="F6036" t="s">
        <v>788</v>
      </c>
      <c r="G6036" t="s">
        <v>24</v>
      </c>
      <c r="H6036">
        <v>2</v>
      </c>
      <c r="I6036">
        <v>29980</v>
      </c>
      <c r="J6036">
        <v>14990</v>
      </c>
      <c r="K6036">
        <v>7618.5</v>
      </c>
      <c r="L6036">
        <v>-38.159999999999997</v>
      </c>
      <c r="M6036">
        <v>-1.5E-3</v>
      </c>
      <c r="N6036" t="s">
        <v>4356</v>
      </c>
      <c r="O6036" t="s">
        <v>40</v>
      </c>
      <c r="P6036" t="s">
        <v>41</v>
      </c>
      <c r="Q6036" t="s">
        <v>13826</v>
      </c>
      <c r="R6036" t="s">
        <v>13826</v>
      </c>
      <c r="S6036" t="s">
        <v>13827</v>
      </c>
    </row>
    <row r="6037" spans="1:19" hidden="1" x14ac:dyDescent="0.35">
      <c r="A6037" t="s">
        <v>857</v>
      </c>
      <c r="B6037" s="1">
        <v>45672</v>
      </c>
      <c r="C6037" t="s">
        <v>822</v>
      </c>
      <c r="D6037" t="s">
        <v>21</v>
      </c>
      <c r="E6037" t="s">
        <v>22</v>
      </c>
      <c r="F6037" t="s">
        <v>788</v>
      </c>
      <c r="G6037" t="s">
        <v>24</v>
      </c>
      <c r="H6037">
        <v>1</v>
      </c>
      <c r="I6037">
        <v>29990</v>
      </c>
      <c r="J6037">
        <v>29990</v>
      </c>
      <c r="K6037">
        <v>15649.41</v>
      </c>
      <c r="L6037">
        <v>2621.85</v>
      </c>
      <c r="M6037">
        <v>0.104</v>
      </c>
      <c r="N6037" t="s">
        <v>860</v>
      </c>
      <c r="O6037" t="s">
        <v>76</v>
      </c>
      <c r="P6037" t="s">
        <v>47</v>
      </c>
      <c r="Q6037" t="s">
        <v>13828</v>
      </c>
      <c r="R6037" t="s">
        <v>13828</v>
      </c>
      <c r="S6037" t="s">
        <v>13829</v>
      </c>
    </row>
    <row r="6038" spans="1:19" hidden="1" x14ac:dyDescent="0.35">
      <c r="A6038" t="s">
        <v>8557</v>
      </c>
      <c r="B6038" s="1">
        <v>45672</v>
      </c>
      <c r="C6038" t="s">
        <v>822</v>
      </c>
      <c r="D6038" t="s">
        <v>21</v>
      </c>
      <c r="E6038" t="s">
        <v>22</v>
      </c>
      <c r="F6038" t="s">
        <v>788</v>
      </c>
      <c r="G6038" t="s">
        <v>24</v>
      </c>
      <c r="H6038">
        <v>1</v>
      </c>
      <c r="I6038">
        <v>19980</v>
      </c>
      <c r="J6038">
        <v>19980</v>
      </c>
      <c r="K6038">
        <v>10582.9</v>
      </c>
      <c r="L6038">
        <v>1002.48</v>
      </c>
      <c r="M6038">
        <v>5.9700000000000003E-2</v>
      </c>
      <c r="N6038" t="s">
        <v>8558</v>
      </c>
      <c r="O6038" t="s">
        <v>882</v>
      </c>
      <c r="P6038" t="s">
        <v>27</v>
      </c>
      <c r="Q6038" t="s">
        <v>13830</v>
      </c>
      <c r="R6038" t="s">
        <v>13830</v>
      </c>
      <c r="S6038" t="s">
        <v>13831</v>
      </c>
    </row>
    <row r="6039" spans="1:19" hidden="1" x14ac:dyDescent="0.35">
      <c r="A6039" t="s">
        <v>732</v>
      </c>
      <c r="B6039" s="1">
        <v>45672</v>
      </c>
      <c r="C6039" t="s">
        <v>822</v>
      </c>
      <c r="D6039" t="s">
        <v>21</v>
      </c>
      <c r="E6039" t="s">
        <v>22</v>
      </c>
      <c r="F6039" t="s">
        <v>23</v>
      </c>
      <c r="G6039" t="s">
        <v>24</v>
      </c>
      <c r="H6039">
        <v>1</v>
      </c>
      <c r="I6039">
        <v>10890</v>
      </c>
      <c r="J6039">
        <v>10890</v>
      </c>
      <c r="K6039">
        <v>5292.22</v>
      </c>
      <c r="L6039">
        <v>838.7</v>
      </c>
      <c r="M6039">
        <v>9.1600000000000001E-2</v>
      </c>
      <c r="N6039" t="s">
        <v>733</v>
      </c>
      <c r="O6039" t="s">
        <v>318</v>
      </c>
      <c r="P6039" t="s">
        <v>82</v>
      </c>
      <c r="Q6039" t="s">
        <v>13832</v>
      </c>
      <c r="R6039" t="s">
        <v>13832</v>
      </c>
      <c r="S6039" t="s">
        <v>13833</v>
      </c>
    </row>
    <row r="6040" spans="1:19" hidden="1" x14ac:dyDescent="0.35">
      <c r="A6040" t="s">
        <v>19</v>
      </c>
      <c r="B6040" s="1">
        <v>45673</v>
      </c>
      <c r="C6040" t="s">
        <v>864</v>
      </c>
      <c r="D6040" t="s">
        <v>859</v>
      </c>
      <c r="E6040" t="s">
        <v>22</v>
      </c>
      <c r="G6040" t="s">
        <v>24</v>
      </c>
      <c r="H6040">
        <v>1</v>
      </c>
      <c r="I6040">
        <v>55074</v>
      </c>
      <c r="J6040">
        <v>55074</v>
      </c>
      <c r="K6040">
        <v>44077.39</v>
      </c>
      <c r="L6040">
        <v>-6126.97</v>
      </c>
      <c r="M6040">
        <v>-0.13239999999999999</v>
      </c>
      <c r="N6040" t="s">
        <v>25</v>
      </c>
      <c r="O6040" t="s">
        <v>26</v>
      </c>
      <c r="P6040" t="s">
        <v>27</v>
      </c>
      <c r="R6040" t="s">
        <v>13834</v>
      </c>
      <c r="S6040" t="s">
        <v>13835</v>
      </c>
    </row>
    <row r="6041" spans="1:19" hidden="1" x14ac:dyDescent="0.35">
      <c r="A6041" t="s">
        <v>265</v>
      </c>
      <c r="B6041" s="1">
        <v>45673</v>
      </c>
      <c r="C6041" t="s">
        <v>864</v>
      </c>
      <c r="D6041" t="s">
        <v>859</v>
      </c>
      <c r="E6041" t="s">
        <v>22</v>
      </c>
      <c r="G6041" t="s">
        <v>24</v>
      </c>
      <c r="H6041">
        <v>1</v>
      </c>
      <c r="I6041">
        <v>22049</v>
      </c>
      <c r="J6041">
        <v>22049</v>
      </c>
      <c r="K6041">
        <v>17644.77</v>
      </c>
      <c r="L6041">
        <v>-2450.9899999999998</v>
      </c>
      <c r="M6041">
        <v>-0.1323</v>
      </c>
      <c r="N6041" t="s">
        <v>266</v>
      </c>
      <c r="O6041" t="s">
        <v>113</v>
      </c>
      <c r="P6041" t="s">
        <v>114</v>
      </c>
      <c r="R6041" t="s">
        <v>13834</v>
      </c>
      <c r="S6041" t="s">
        <v>13836</v>
      </c>
    </row>
    <row r="6042" spans="1:19" hidden="1" x14ac:dyDescent="0.35">
      <c r="A6042" t="s">
        <v>1986</v>
      </c>
      <c r="B6042" s="1">
        <v>45673</v>
      </c>
      <c r="C6042" t="s">
        <v>864</v>
      </c>
      <c r="D6042" t="s">
        <v>859</v>
      </c>
      <c r="E6042" t="s">
        <v>22</v>
      </c>
      <c r="G6042" t="s">
        <v>24</v>
      </c>
      <c r="H6042">
        <v>1</v>
      </c>
      <c r="I6042">
        <v>15355</v>
      </c>
      <c r="J6042">
        <v>15355</v>
      </c>
      <c r="K6042">
        <v>12208.92</v>
      </c>
      <c r="L6042">
        <v>-1628.46</v>
      </c>
      <c r="M6042">
        <v>-0.12620000000000001</v>
      </c>
      <c r="N6042" t="s">
        <v>1987</v>
      </c>
      <c r="O6042" t="s">
        <v>40</v>
      </c>
      <c r="P6042" t="s">
        <v>41</v>
      </c>
      <c r="R6042" t="s">
        <v>13834</v>
      </c>
      <c r="S6042" t="s">
        <v>13837</v>
      </c>
    </row>
    <row r="6043" spans="1:19" hidden="1" x14ac:dyDescent="0.35">
      <c r="A6043" t="s">
        <v>38</v>
      </c>
      <c r="B6043" s="1">
        <v>45673</v>
      </c>
      <c r="C6043" t="s">
        <v>864</v>
      </c>
      <c r="D6043" t="s">
        <v>859</v>
      </c>
      <c r="E6043" t="s">
        <v>22</v>
      </c>
      <c r="G6043" t="s">
        <v>24</v>
      </c>
      <c r="H6043">
        <v>1</v>
      </c>
      <c r="I6043">
        <v>27453</v>
      </c>
      <c r="J6043">
        <v>27453</v>
      </c>
      <c r="K6043">
        <v>22763.5</v>
      </c>
      <c r="L6043">
        <v>-3846.1</v>
      </c>
      <c r="M6043">
        <v>-0.16669999999999999</v>
      </c>
      <c r="N6043" t="s">
        <v>39</v>
      </c>
      <c r="O6043" t="s">
        <v>40</v>
      </c>
      <c r="P6043" t="s">
        <v>41</v>
      </c>
      <c r="R6043" t="s">
        <v>13834</v>
      </c>
      <c r="S6043" t="s">
        <v>13838</v>
      </c>
    </row>
    <row r="6044" spans="1:19" hidden="1" x14ac:dyDescent="0.35">
      <c r="A6044" t="s">
        <v>79</v>
      </c>
      <c r="B6044" s="1">
        <v>45673</v>
      </c>
      <c r="C6044" t="s">
        <v>864</v>
      </c>
      <c r="D6044" t="s">
        <v>859</v>
      </c>
      <c r="E6044" t="s">
        <v>22</v>
      </c>
      <c r="G6044" t="s">
        <v>24</v>
      </c>
      <c r="H6044">
        <v>2</v>
      </c>
      <c r="I6044">
        <v>53888</v>
      </c>
      <c r="J6044">
        <v>26944</v>
      </c>
      <c r="K6044">
        <v>21564.44</v>
      </c>
      <c r="L6044">
        <v>-5996</v>
      </c>
      <c r="M6044">
        <v>-0.13239999999999999</v>
      </c>
      <c r="N6044" t="s">
        <v>80</v>
      </c>
      <c r="O6044" t="s">
        <v>81</v>
      </c>
      <c r="P6044" t="s">
        <v>82</v>
      </c>
      <c r="R6044" t="s">
        <v>13839</v>
      </c>
      <c r="S6044" t="s">
        <v>13840</v>
      </c>
    </row>
    <row r="6045" spans="1:19" hidden="1" x14ac:dyDescent="0.35">
      <c r="A6045" t="s">
        <v>884</v>
      </c>
      <c r="B6045" s="1">
        <v>45673</v>
      </c>
      <c r="C6045" t="s">
        <v>864</v>
      </c>
      <c r="D6045" t="s">
        <v>859</v>
      </c>
      <c r="E6045" t="s">
        <v>22</v>
      </c>
      <c r="G6045" t="s">
        <v>24</v>
      </c>
      <c r="H6045">
        <v>1</v>
      </c>
      <c r="I6045">
        <v>25866</v>
      </c>
      <c r="J6045">
        <v>25866</v>
      </c>
      <c r="K6045">
        <v>20701.009999999998</v>
      </c>
      <c r="L6045">
        <v>-2877.49</v>
      </c>
      <c r="M6045">
        <v>-0.13239999999999999</v>
      </c>
      <c r="N6045" t="s">
        <v>885</v>
      </c>
      <c r="O6045" t="s">
        <v>46</v>
      </c>
      <c r="P6045" t="s">
        <v>47</v>
      </c>
      <c r="R6045" t="s">
        <v>13834</v>
      </c>
      <c r="S6045" t="s">
        <v>13841</v>
      </c>
    </row>
    <row r="6046" spans="1:19" hidden="1" x14ac:dyDescent="0.35">
      <c r="A6046" t="s">
        <v>2004</v>
      </c>
      <c r="B6046" s="1">
        <v>45673</v>
      </c>
      <c r="C6046" t="s">
        <v>864</v>
      </c>
      <c r="D6046" t="s">
        <v>859</v>
      </c>
      <c r="E6046" t="s">
        <v>22</v>
      </c>
      <c r="G6046" t="s">
        <v>24</v>
      </c>
      <c r="H6046">
        <v>1</v>
      </c>
      <c r="I6046">
        <v>140060</v>
      </c>
      <c r="J6046">
        <v>140060</v>
      </c>
      <c r="K6046">
        <v>111495.44</v>
      </c>
      <c r="L6046">
        <v>-14983.9</v>
      </c>
      <c r="M6046">
        <v>-0.1273</v>
      </c>
      <c r="N6046" t="s">
        <v>2005</v>
      </c>
      <c r="O6046" t="s">
        <v>246</v>
      </c>
      <c r="P6046" t="s">
        <v>82</v>
      </c>
      <c r="R6046" t="s">
        <v>13839</v>
      </c>
      <c r="S6046" t="s">
        <v>13842</v>
      </c>
    </row>
    <row r="6047" spans="1:19" hidden="1" x14ac:dyDescent="0.35">
      <c r="A6047" t="s">
        <v>2702</v>
      </c>
      <c r="B6047" s="1">
        <v>45673</v>
      </c>
      <c r="C6047" t="s">
        <v>864</v>
      </c>
      <c r="D6047" t="s">
        <v>859</v>
      </c>
      <c r="E6047" t="s">
        <v>22</v>
      </c>
      <c r="G6047" t="s">
        <v>24</v>
      </c>
      <c r="H6047">
        <v>1</v>
      </c>
      <c r="I6047">
        <v>88154</v>
      </c>
      <c r="J6047">
        <v>88154</v>
      </c>
      <c r="K6047">
        <v>69350.94</v>
      </c>
      <c r="L6047">
        <v>-8606.16</v>
      </c>
      <c r="M6047">
        <v>-0.1162</v>
      </c>
      <c r="N6047" t="s">
        <v>2703</v>
      </c>
      <c r="O6047" t="s">
        <v>246</v>
      </c>
      <c r="P6047" t="s">
        <v>82</v>
      </c>
      <c r="R6047" t="s">
        <v>13839</v>
      </c>
      <c r="S6047" t="s">
        <v>13843</v>
      </c>
    </row>
    <row r="6048" spans="1:19" hidden="1" x14ac:dyDescent="0.35">
      <c r="A6048" t="s">
        <v>1092</v>
      </c>
      <c r="B6048" s="1">
        <v>45673</v>
      </c>
      <c r="C6048" t="s">
        <v>864</v>
      </c>
      <c r="D6048" t="s">
        <v>859</v>
      </c>
      <c r="E6048" t="s">
        <v>22</v>
      </c>
      <c r="G6048" t="s">
        <v>24</v>
      </c>
      <c r="H6048">
        <v>1</v>
      </c>
      <c r="I6048">
        <v>9682</v>
      </c>
      <c r="J6048">
        <v>9682</v>
      </c>
      <c r="K6048">
        <v>7748.69</v>
      </c>
      <c r="L6048">
        <v>-1077.17</v>
      </c>
      <c r="M6048">
        <v>-0.13239999999999999</v>
      </c>
      <c r="N6048" t="s">
        <v>1093</v>
      </c>
      <c r="O6048" t="s">
        <v>258</v>
      </c>
      <c r="P6048" t="s">
        <v>114</v>
      </c>
      <c r="R6048" t="s">
        <v>13834</v>
      </c>
      <c r="S6048" t="s">
        <v>13844</v>
      </c>
    </row>
    <row r="6049" spans="1:19" hidden="1" x14ac:dyDescent="0.35">
      <c r="A6049" t="s">
        <v>4242</v>
      </c>
      <c r="B6049" s="1">
        <v>45673</v>
      </c>
      <c r="C6049" t="s">
        <v>864</v>
      </c>
      <c r="D6049" t="s">
        <v>859</v>
      </c>
      <c r="E6049" t="s">
        <v>22</v>
      </c>
      <c r="G6049" t="s">
        <v>24</v>
      </c>
      <c r="H6049">
        <v>1</v>
      </c>
      <c r="I6049">
        <v>51701</v>
      </c>
      <c r="J6049">
        <v>51701</v>
      </c>
      <c r="K6049">
        <v>41376.550000000003</v>
      </c>
      <c r="L6049">
        <v>-5750.83</v>
      </c>
      <c r="M6049">
        <v>-0.13239999999999999</v>
      </c>
      <c r="N6049" t="s">
        <v>4243</v>
      </c>
      <c r="O6049" t="s">
        <v>113</v>
      </c>
      <c r="P6049" t="s">
        <v>114</v>
      </c>
      <c r="R6049" t="s">
        <v>13834</v>
      </c>
      <c r="S6049" t="s">
        <v>13845</v>
      </c>
    </row>
    <row r="6050" spans="1:19" hidden="1" x14ac:dyDescent="0.35">
      <c r="A6050" t="s">
        <v>395</v>
      </c>
      <c r="B6050" s="1">
        <v>45673</v>
      </c>
      <c r="C6050" t="s">
        <v>864</v>
      </c>
      <c r="D6050" t="s">
        <v>859</v>
      </c>
      <c r="E6050" t="s">
        <v>22</v>
      </c>
      <c r="G6050" t="s">
        <v>24</v>
      </c>
      <c r="H6050">
        <v>1</v>
      </c>
      <c r="I6050">
        <v>79571</v>
      </c>
      <c r="J6050">
        <v>79571</v>
      </c>
      <c r="K6050">
        <v>63815.839999999997</v>
      </c>
      <c r="L6050">
        <v>-8985.7199999999993</v>
      </c>
      <c r="M6050">
        <v>-0.13439999999999999</v>
      </c>
      <c r="N6050" t="s">
        <v>396</v>
      </c>
      <c r="O6050" t="s">
        <v>237</v>
      </c>
      <c r="P6050" t="s">
        <v>41</v>
      </c>
      <c r="R6050" t="s">
        <v>13839</v>
      </c>
      <c r="S6050" t="s">
        <v>13846</v>
      </c>
    </row>
    <row r="6051" spans="1:19" hidden="1" x14ac:dyDescent="0.35">
      <c r="A6051" t="s">
        <v>896</v>
      </c>
      <c r="B6051" s="1">
        <v>45673</v>
      </c>
      <c r="C6051" t="s">
        <v>864</v>
      </c>
      <c r="D6051" t="s">
        <v>859</v>
      </c>
      <c r="E6051" t="s">
        <v>22</v>
      </c>
      <c r="G6051" t="s">
        <v>24</v>
      </c>
      <c r="H6051">
        <v>1</v>
      </c>
      <c r="I6051">
        <v>12973</v>
      </c>
      <c r="J6051">
        <v>12973</v>
      </c>
      <c r="K6051">
        <v>10382.73</v>
      </c>
      <c r="L6051">
        <v>-1443.09</v>
      </c>
      <c r="M6051">
        <v>-0.13239999999999999</v>
      </c>
      <c r="N6051" t="s">
        <v>897</v>
      </c>
      <c r="O6051" t="s">
        <v>898</v>
      </c>
      <c r="P6051" t="s">
        <v>27</v>
      </c>
      <c r="R6051" t="s">
        <v>13839</v>
      </c>
      <c r="S6051" t="s">
        <v>13847</v>
      </c>
    </row>
    <row r="6052" spans="1:19" hidden="1" x14ac:dyDescent="0.35">
      <c r="A6052" t="s">
        <v>783</v>
      </c>
      <c r="B6052" s="1">
        <v>45673</v>
      </c>
      <c r="C6052" t="s">
        <v>864</v>
      </c>
      <c r="D6052" t="s">
        <v>859</v>
      </c>
      <c r="E6052" t="s">
        <v>22</v>
      </c>
      <c r="G6052" t="s">
        <v>24</v>
      </c>
      <c r="H6052">
        <v>1</v>
      </c>
      <c r="I6052">
        <v>9864</v>
      </c>
      <c r="J6052">
        <v>9864</v>
      </c>
      <c r="K6052">
        <v>7894</v>
      </c>
      <c r="L6052">
        <v>-1097.02</v>
      </c>
      <c r="M6052">
        <v>-0.13239999999999999</v>
      </c>
      <c r="N6052" t="s">
        <v>784</v>
      </c>
      <c r="O6052" t="s">
        <v>178</v>
      </c>
      <c r="P6052" t="s">
        <v>27</v>
      </c>
      <c r="R6052" t="s">
        <v>13834</v>
      </c>
      <c r="S6052" t="s">
        <v>13848</v>
      </c>
    </row>
    <row r="6053" spans="1:19" hidden="1" x14ac:dyDescent="0.35">
      <c r="A6053" t="s">
        <v>837</v>
      </c>
      <c r="B6053" s="1">
        <v>45673</v>
      </c>
      <c r="C6053" t="s">
        <v>864</v>
      </c>
      <c r="D6053" t="s">
        <v>859</v>
      </c>
      <c r="E6053" t="s">
        <v>22</v>
      </c>
      <c r="G6053" t="s">
        <v>24</v>
      </c>
      <c r="H6053">
        <v>2</v>
      </c>
      <c r="I6053">
        <v>19020</v>
      </c>
      <c r="J6053">
        <v>9510</v>
      </c>
      <c r="K6053">
        <v>7621.9</v>
      </c>
      <c r="L6053">
        <v>-2137.7399999999998</v>
      </c>
      <c r="M6053">
        <v>-0.1338</v>
      </c>
      <c r="N6053" t="s">
        <v>838</v>
      </c>
      <c r="O6053" t="s">
        <v>178</v>
      </c>
      <c r="P6053" t="s">
        <v>27</v>
      </c>
      <c r="R6053" t="s">
        <v>13834</v>
      </c>
      <c r="S6053" t="s">
        <v>13849</v>
      </c>
    </row>
    <row r="6054" spans="1:19" hidden="1" x14ac:dyDescent="0.35">
      <c r="A6054" t="s">
        <v>176</v>
      </c>
      <c r="B6054" s="1">
        <v>45673</v>
      </c>
      <c r="C6054" t="s">
        <v>864</v>
      </c>
      <c r="D6054" t="s">
        <v>859</v>
      </c>
      <c r="E6054" t="s">
        <v>22</v>
      </c>
      <c r="G6054" t="s">
        <v>24</v>
      </c>
      <c r="H6054">
        <v>1</v>
      </c>
      <c r="I6054">
        <v>12384</v>
      </c>
      <c r="J6054">
        <v>12384</v>
      </c>
      <c r="K6054">
        <v>9911.3799999999992</v>
      </c>
      <c r="L6054">
        <v>-1377.64</v>
      </c>
      <c r="M6054">
        <v>-0.13239999999999999</v>
      </c>
      <c r="N6054" t="s">
        <v>177</v>
      </c>
      <c r="O6054" t="s">
        <v>178</v>
      </c>
      <c r="P6054" t="s">
        <v>27</v>
      </c>
      <c r="R6054" t="s">
        <v>13839</v>
      </c>
      <c r="S6054" t="s">
        <v>13850</v>
      </c>
    </row>
    <row r="6055" spans="1:19" hidden="1" x14ac:dyDescent="0.35">
      <c r="A6055" t="s">
        <v>176</v>
      </c>
      <c r="B6055" s="1">
        <v>45673</v>
      </c>
      <c r="C6055" t="s">
        <v>864</v>
      </c>
      <c r="D6055" t="s">
        <v>859</v>
      </c>
      <c r="E6055" t="s">
        <v>22</v>
      </c>
      <c r="G6055" t="s">
        <v>24</v>
      </c>
      <c r="H6055">
        <v>5</v>
      </c>
      <c r="I6055">
        <v>61239</v>
      </c>
      <c r="J6055">
        <v>12248</v>
      </c>
      <c r="K6055">
        <v>1982.28</v>
      </c>
      <c r="L6055">
        <v>32286.62</v>
      </c>
      <c r="M6055">
        <v>0.62739999999999996</v>
      </c>
      <c r="N6055" t="s">
        <v>177</v>
      </c>
      <c r="O6055" t="s">
        <v>178</v>
      </c>
      <c r="P6055" t="s">
        <v>27</v>
      </c>
      <c r="R6055" t="s">
        <v>13834</v>
      </c>
      <c r="S6055" t="s">
        <v>13851</v>
      </c>
    </row>
    <row r="6056" spans="1:19" hidden="1" x14ac:dyDescent="0.35">
      <c r="A6056" t="s">
        <v>2625</v>
      </c>
      <c r="B6056" s="1">
        <v>45673</v>
      </c>
      <c r="C6056" t="s">
        <v>864</v>
      </c>
      <c r="D6056" t="s">
        <v>859</v>
      </c>
      <c r="E6056" t="s">
        <v>22</v>
      </c>
      <c r="G6056" t="s">
        <v>24</v>
      </c>
      <c r="H6056">
        <v>2</v>
      </c>
      <c r="I6056">
        <v>5144</v>
      </c>
      <c r="J6056">
        <v>2572</v>
      </c>
      <c r="K6056">
        <v>2058.29</v>
      </c>
      <c r="L6056">
        <v>-571.72</v>
      </c>
      <c r="M6056">
        <v>-0.1323</v>
      </c>
      <c r="N6056" t="s">
        <v>2626</v>
      </c>
      <c r="O6056" t="s">
        <v>206</v>
      </c>
      <c r="P6056" t="s">
        <v>114</v>
      </c>
      <c r="R6056" t="s">
        <v>13834</v>
      </c>
      <c r="S6056" t="s">
        <v>13852</v>
      </c>
    </row>
    <row r="6057" spans="1:19" hidden="1" x14ac:dyDescent="0.35">
      <c r="A6057" t="s">
        <v>467</v>
      </c>
      <c r="B6057" s="1">
        <v>45673</v>
      </c>
      <c r="C6057" t="s">
        <v>864</v>
      </c>
      <c r="D6057" t="s">
        <v>859</v>
      </c>
      <c r="E6057" t="s">
        <v>22</v>
      </c>
      <c r="G6057" t="s">
        <v>24</v>
      </c>
      <c r="H6057">
        <v>1</v>
      </c>
      <c r="I6057">
        <v>40483</v>
      </c>
      <c r="J6057">
        <v>40483</v>
      </c>
      <c r="K6057">
        <v>37078.870000000003</v>
      </c>
      <c r="L6057">
        <v>-9183.2900000000009</v>
      </c>
      <c r="M6057">
        <v>-0.27</v>
      </c>
      <c r="N6057" t="s">
        <v>468</v>
      </c>
      <c r="O6057" t="s">
        <v>52</v>
      </c>
      <c r="P6057" t="s">
        <v>53</v>
      </c>
      <c r="R6057" t="s">
        <v>13834</v>
      </c>
      <c r="S6057" t="s">
        <v>13853</v>
      </c>
    </row>
    <row r="6058" spans="1:19" hidden="1" x14ac:dyDescent="0.35">
      <c r="A6058" t="s">
        <v>209</v>
      </c>
      <c r="B6058" s="1">
        <v>45673</v>
      </c>
      <c r="C6058" t="s">
        <v>864</v>
      </c>
      <c r="D6058" t="s">
        <v>859</v>
      </c>
      <c r="E6058" t="s">
        <v>22</v>
      </c>
      <c r="G6058" t="s">
        <v>24</v>
      </c>
      <c r="H6058">
        <v>2</v>
      </c>
      <c r="I6058">
        <v>179980</v>
      </c>
      <c r="J6058">
        <v>89990</v>
      </c>
      <c r="K6058">
        <v>54334.07</v>
      </c>
      <c r="L6058">
        <v>15351.94</v>
      </c>
      <c r="M6058">
        <v>0.10150000000000001</v>
      </c>
      <c r="N6058" t="s">
        <v>210</v>
      </c>
      <c r="O6058" t="s">
        <v>52</v>
      </c>
      <c r="P6058" t="s">
        <v>53</v>
      </c>
      <c r="R6058" t="s">
        <v>13854</v>
      </c>
      <c r="S6058" t="s">
        <v>13855</v>
      </c>
    </row>
    <row r="6059" spans="1:19" hidden="1" x14ac:dyDescent="0.35">
      <c r="A6059" t="s">
        <v>931</v>
      </c>
      <c r="B6059" s="1">
        <v>45673</v>
      </c>
      <c r="C6059" t="s">
        <v>864</v>
      </c>
      <c r="D6059" t="s">
        <v>859</v>
      </c>
      <c r="E6059" t="s">
        <v>22</v>
      </c>
      <c r="G6059" t="s">
        <v>24</v>
      </c>
      <c r="H6059">
        <v>1</v>
      </c>
      <c r="I6059">
        <v>16327</v>
      </c>
      <c r="J6059">
        <v>16327</v>
      </c>
      <c r="K6059">
        <v>13067.26</v>
      </c>
      <c r="L6059">
        <v>-1816.86</v>
      </c>
      <c r="M6059">
        <v>-0.13239999999999999</v>
      </c>
      <c r="N6059" t="s">
        <v>932</v>
      </c>
      <c r="O6059" t="s">
        <v>228</v>
      </c>
      <c r="P6059" t="s">
        <v>27</v>
      </c>
      <c r="R6059" t="s">
        <v>13834</v>
      </c>
      <c r="S6059" t="s">
        <v>13856</v>
      </c>
    </row>
    <row r="6060" spans="1:19" hidden="1" x14ac:dyDescent="0.35">
      <c r="A6060" t="s">
        <v>226</v>
      </c>
      <c r="B6060" s="1">
        <v>45673</v>
      </c>
      <c r="C6060" t="s">
        <v>864</v>
      </c>
      <c r="D6060" t="s">
        <v>859</v>
      </c>
      <c r="E6060" t="s">
        <v>22</v>
      </c>
      <c r="G6060" t="s">
        <v>24</v>
      </c>
      <c r="H6060">
        <v>1</v>
      </c>
      <c r="I6060">
        <v>17920</v>
      </c>
      <c r="J6060">
        <v>17920</v>
      </c>
      <c r="K6060">
        <v>14342</v>
      </c>
      <c r="L6060">
        <v>-1993.62</v>
      </c>
      <c r="M6060">
        <v>-0.13239999999999999</v>
      </c>
      <c r="N6060" t="s">
        <v>227</v>
      </c>
      <c r="O6060" t="s">
        <v>228</v>
      </c>
      <c r="P6060" t="s">
        <v>27</v>
      </c>
      <c r="R6060" t="s">
        <v>13834</v>
      </c>
      <c r="S6060" t="s">
        <v>13857</v>
      </c>
    </row>
    <row r="6061" spans="1:19" hidden="1" x14ac:dyDescent="0.35">
      <c r="A6061" t="s">
        <v>646</v>
      </c>
      <c r="B6061" s="1">
        <v>45673</v>
      </c>
      <c r="C6061" t="s">
        <v>864</v>
      </c>
      <c r="D6061" t="s">
        <v>859</v>
      </c>
      <c r="E6061" t="s">
        <v>22</v>
      </c>
      <c r="G6061" t="s">
        <v>24</v>
      </c>
      <c r="H6061">
        <v>1</v>
      </c>
      <c r="I6061">
        <v>5523</v>
      </c>
      <c r="J6061">
        <v>5523</v>
      </c>
      <c r="K6061">
        <v>4420</v>
      </c>
      <c r="L6061">
        <v>-614.38</v>
      </c>
      <c r="M6061">
        <v>-0.13239999999999999</v>
      </c>
      <c r="N6061" t="s">
        <v>647</v>
      </c>
      <c r="O6061" t="s">
        <v>648</v>
      </c>
      <c r="P6061" t="s">
        <v>47</v>
      </c>
      <c r="R6061" t="s">
        <v>13834</v>
      </c>
      <c r="S6061" t="s">
        <v>13858</v>
      </c>
    </row>
    <row r="6062" spans="1:19" hidden="1" x14ac:dyDescent="0.35">
      <c r="A6062" t="s">
        <v>5138</v>
      </c>
      <c r="B6062" s="1">
        <v>45673</v>
      </c>
      <c r="C6062" t="s">
        <v>20</v>
      </c>
      <c r="D6062" t="s">
        <v>21</v>
      </c>
      <c r="E6062" t="s">
        <v>22</v>
      </c>
      <c r="F6062" t="s">
        <v>23</v>
      </c>
      <c r="G6062" t="s">
        <v>24</v>
      </c>
      <c r="H6062">
        <v>1</v>
      </c>
      <c r="I6062">
        <v>189990</v>
      </c>
      <c r="J6062">
        <v>189990</v>
      </c>
      <c r="K6062">
        <v>96396.79</v>
      </c>
      <c r="L6062">
        <v>9740.02</v>
      </c>
      <c r="M6062">
        <v>6.0999999999999999E-2</v>
      </c>
      <c r="N6062" t="s">
        <v>5139</v>
      </c>
      <c r="O6062" t="s">
        <v>76</v>
      </c>
      <c r="P6062" t="s">
        <v>47</v>
      </c>
      <c r="Q6062" t="s">
        <v>13859</v>
      </c>
      <c r="R6062" t="s">
        <v>13859</v>
      </c>
      <c r="S6062" t="s">
        <v>13860</v>
      </c>
    </row>
    <row r="6063" spans="1:19" hidden="1" x14ac:dyDescent="0.35">
      <c r="A6063" t="s">
        <v>265</v>
      </c>
      <c r="B6063" s="1">
        <v>45673</v>
      </c>
      <c r="C6063" t="s">
        <v>20</v>
      </c>
      <c r="D6063" t="s">
        <v>21</v>
      </c>
      <c r="E6063" t="s">
        <v>22</v>
      </c>
      <c r="F6063" t="s">
        <v>23</v>
      </c>
      <c r="G6063" t="s">
        <v>24</v>
      </c>
      <c r="H6063">
        <v>1</v>
      </c>
      <c r="I6063">
        <v>16990</v>
      </c>
      <c r="J6063">
        <v>16990</v>
      </c>
      <c r="K6063">
        <v>17644.77</v>
      </c>
      <c r="L6063">
        <v>-11936.54</v>
      </c>
      <c r="M6063">
        <v>-0.83599999999999997</v>
      </c>
      <c r="N6063" t="s">
        <v>266</v>
      </c>
      <c r="O6063" t="s">
        <v>113</v>
      </c>
      <c r="P6063" t="s">
        <v>114</v>
      </c>
      <c r="Q6063" t="s">
        <v>13861</v>
      </c>
      <c r="R6063" t="s">
        <v>13861</v>
      </c>
      <c r="S6063" t="s">
        <v>13862</v>
      </c>
    </row>
    <row r="6064" spans="1:19" hidden="1" x14ac:dyDescent="0.35">
      <c r="A6064" t="s">
        <v>962</v>
      </c>
      <c r="B6064" s="1">
        <v>45673</v>
      </c>
      <c r="C6064" t="s">
        <v>20</v>
      </c>
      <c r="D6064" t="s">
        <v>21</v>
      </c>
      <c r="E6064" t="s">
        <v>22</v>
      </c>
      <c r="F6064" t="s">
        <v>23</v>
      </c>
      <c r="G6064" t="s">
        <v>24</v>
      </c>
      <c r="H6064">
        <v>1</v>
      </c>
      <c r="I6064">
        <v>84990</v>
      </c>
      <c r="J6064">
        <v>84990</v>
      </c>
      <c r="K6064">
        <v>43752.7</v>
      </c>
      <c r="L6064">
        <v>-1523.46</v>
      </c>
      <c r="M6064">
        <v>-2.1299999999999999E-2</v>
      </c>
      <c r="N6064" t="s">
        <v>963</v>
      </c>
      <c r="O6064" t="s">
        <v>26</v>
      </c>
      <c r="P6064" t="s">
        <v>27</v>
      </c>
      <c r="Q6064" t="s">
        <v>13863</v>
      </c>
      <c r="R6064" t="s">
        <v>13863</v>
      </c>
      <c r="S6064" t="s">
        <v>13864</v>
      </c>
    </row>
    <row r="6065" spans="1:19" hidden="1" x14ac:dyDescent="0.35">
      <c r="A6065" t="s">
        <v>962</v>
      </c>
      <c r="B6065" s="1">
        <v>45673</v>
      </c>
      <c r="C6065" t="s">
        <v>20</v>
      </c>
      <c r="D6065" t="s">
        <v>21</v>
      </c>
      <c r="E6065" t="s">
        <v>22</v>
      </c>
      <c r="F6065" t="s">
        <v>23</v>
      </c>
      <c r="G6065" t="s">
        <v>24</v>
      </c>
      <c r="H6065">
        <v>1</v>
      </c>
      <c r="I6065">
        <v>84990</v>
      </c>
      <c r="J6065">
        <v>84990</v>
      </c>
      <c r="K6065">
        <v>43752.7</v>
      </c>
      <c r="L6065">
        <v>-1523.46</v>
      </c>
      <c r="M6065">
        <v>-2.1299999999999999E-2</v>
      </c>
      <c r="N6065" t="s">
        <v>963</v>
      </c>
      <c r="O6065" t="s">
        <v>26</v>
      </c>
      <c r="P6065" t="s">
        <v>27</v>
      </c>
      <c r="Q6065" t="s">
        <v>13865</v>
      </c>
      <c r="R6065" t="s">
        <v>13865</v>
      </c>
      <c r="S6065" t="s">
        <v>13866</v>
      </c>
    </row>
    <row r="6066" spans="1:19" hidden="1" x14ac:dyDescent="0.35">
      <c r="A6066" t="s">
        <v>2169</v>
      </c>
      <c r="B6066" s="1">
        <v>45673</v>
      </c>
      <c r="C6066" t="s">
        <v>20</v>
      </c>
      <c r="D6066" t="s">
        <v>21</v>
      </c>
      <c r="E6066" t="s">
        <v>22</v>
      </c>
      <c r="F6066" t="s">
        <v>23</v>
      </c>
      <c r="G6066" t="s">
        <v>24</v>
      </c>
      <c r="H6066">
        <v>2</v>
      </c>
      <c r="I6066">
        <v>89980</v>
      </c>
      <c r="J6066">
        <v>44990</v>
      </c>
      <c r="K6066">
        <v>20540.84</v>
      </c>
      <c r="L6066">
        <v>-5838.33</v>
      </c>
      <c r="M6066">
        <v>-7.4999999999999997E-2</v>
      </c>
      <c r="N6066" t="s">
        <v>2170</v>
      </c>
      <c r="O6066" t="s">
        <v>40</v>
      </c>
      <c r="P6066" t="s">
        <v>41</v>
      </c>
      <c r="Q6066" t="s">
        <v>13867</v>
      </c>
      <c r="R6066" t="s">
        <v>13867</v>
      </c>
      <c r="S6066" t="s">
        <v>13868</v>
      </c>
    </row>
    <row r="6067" spans="1:19" hidden="1" x14ac:dyDescent="0.35">
      <c r="A6067" t="s">
        <v>2239</v>
      </c>
      <c r="B6067" s="1">
        <v>45673</v>
      </c>
      <c r="C6067" t="s">
        <v>20</v>
      </c>
      <c r="D6067" t="s">
        <v>21</v>
      </c>
      <c r="E6067" t="s">
        <v>22</v>
      </c>
      <c r="F6067" t="s">
        <v>23</v>
      </c>
      <c r="G6067" t="s">
        <v>24</v>
      </c>
      <c r="H6067">
        <v>1</v>
      </c>
      <c r="I6067">
        <v>47990</v>
      </c>
      <c r="J6067">
        <v>47990</v>
      </c>
      <c r="K6067">
        <v>22763.5</v>
      </c>
      <c r="L6067">
        <v>-3382.16</v>
      </c>
      <c r="M6067">
        <v>-8.3900000000000002E-2</v>
      </c>
      <c r="N6067" t="s">
        <v>2240</v>
      </c>
      <c r="O6067" t="s">
        <v>40</v>
      </c>
      <c r="P6067" t="s">
        <v>41</v>
      </c>
      <c r="Q6067" t="s">
        <v>13869</v>
      </c>
      <c r="R6067" t="s">
        <v>13869</v>
      </c>
      <c r="S6067" t="s">
        <v>13870</v>
      </c>
    </row>
    <row r="6068" spans="1:19" hidden="1" x14ac:dyDescent="0.35">
      <c r="A6068" t="s">
        <v>270</v>
      </c>
      <c r="B6068" s="1">
        <v>45673</v>
      </c>
      <c r="C6068" t="s">
        <v>20</v>
      </c>
      <c r="D6068" t="s">
        <v>21</v>
      </c>
      <c r="E6068" t="s">
        <v>22</v>
      </c>
      <c r="F6068" t="s">
        <v>23</v>
      </c>
      <c r="G6068" t="s">
        <v>24</v>
      </c>
      <c r="H6068">
        <v>1</v>
      </c>
      <c r="I6068">
        <v>14990</v>
      </c>
      <c r="J6068">
        <v>14990</v>
      </c>
      <c r="K6068">
        <v>4961</v>
      </c>
      <c r="L6068">
        <v>2512.77</v>
      </c>
      <c r="M6068">
        <v>0.19950000000000001</v>
      </c>
      <c r="N6068" t="s">
        <v>271</v>
      </c>
      <c r="O6068" t="s">
        <v>52</v>
      </c>
      <c r="P6068" t="s">
        <v>53</v>
      </c>
      <c r="Q6068" t="s">
        <v>13871</v>
      </c>
      <c r="R6068" t="s">
        <v>13871</v>
      </c>
      <c r="S6068" t="s">
        <v>13872</v>
      </c>
    </row>
    <row r="6069" spans="1:19" hidden="1" x14ac:dyDescent="0.35">
      <c r="A6069" t="s">
        <v>274</v>
      </c>
      <c r="B6069" s="1">
        <v>45673</v>
      </c>
      <c r="C6069" t="s">
        <v>20</v>
      </c>
      <c r="D6069" t="s">
        <v>21</v>
      </c>
      <c r="E6069" t="s">
        <v>22</v>
      </c>
      <c r="F6069" t="s">
        <v>23</v>
      </c>
      <c r="G6069" t="s">
        <v>24</v>
      </c>
      <c r="H6069">
        <v>1</v>
      </c>
      <c r="I6069">
        <v>19990</v>
      </c>
      <c r="J6069">
        <v>19990</v>
      </c>
      <c r="K6069">
        <v>8482.01</v>
      </c>
      <c r="L6069">
        <v>344.72</v>
      </c>
      <c r="M6069">
        <v>2.0500000000000001E-2</v>
      </c>
      <c r="N6069" t="s">
        <v>275</v>
      </c>
      <c r="O6069" t="s">
        <v>52</v>
      </c>
      <c r="P6069" t="s">
        <v>53</v>
      </c>
      <c r="Q6069" t="s">
        <v>13873</v>
      </c>
      <c r="R6069" t="s">
        <v>13873</v>
      </c>
      <c r="S6069" t="s">
        <v>13874</v>
      </c>
    </row>
    <row r="6070" spans="1:19" hidden="1" x14ac:dyDescent="0.35">
      <c r="A6070" t="s">
        <v>282</v>
      </c>
      <c r="B6070" s="1">
        <v>45673</v>
      </c>
      <c r="C6070" t="s">
        <v>20</v>
      </c>
      <c r="D6070" t="s">
        <v>21</v>
      </c>
      <c r="E6070" t="s">
        <v>22</v>
      </c>
      <c r="F6070" t="s">
        <v>23</v>
      </c>
      <c r="G6070" t="s">
        <v>24</v>
      </c>
      <c r="H6070">
        <v>1</v>
      </c>
      <c r="I6070">
        <v>20990</v>
      </c>
      <c r="J6070">
        <v>20990</v>
      </c>
      <c r="K6070">
        <v>9637.01</v>
      </c>
      <c r="L6070">
        <v>-255.66</v>
      </c>
      <c r="M6070">
        <v>-1.4500000000000001E-2</v>
      </c>
      <c r="N6070" t="s">
        <v>283</v>
      </c>
      <c r="O6070" t="s">
        <v>52</v>
      </c>
      <c r="P6070" t="s">
        <v>53</v>
      </c>
      <c r="Q6070" t="s">
        <v>13875</v>
      </c>
      <c r="R6070" t="s">
        <v>13875</v>
      </c>
      <c r="S6070" t="s">
        <v>13876</v>
      </c>
    </row>
    <row r="6071" spans="1:19" hidden="1" x14ac:dyDescent="0.35">
      <c r="A6071" t="s">
        <v>8097</v>
      </c>
      <c r="B6071" s="1">
        <v>45673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>
        <v>1</v>
      </c>
      <c r="I6071">
        <v>32990</v>
      </c>
      <c r="J6071">
        <v>32990</v>
      </c>
      <c r="K6071">
        <v>14019.58</v>
      </c>
      <c r="L6071">
        <v>-1344.11</v>
      </c>
      <c r="M6071">
        <v>-4.8500000000000001E-2</v>
      </c>
      <c r="N6071" t="s">
        <v>8098</v>
      </c>
      <c r="O6071" t="s">
        <v>745</v>
      </c>
      <c r="P6071" t="s">
        <v>53</v>
      </c>
      <c r="Q6071" t="s">
        <v>13877</v>
      </c>
      <c r="R6071" t="s">
        <v>13877</v>
      </c>
      <c r="S6071" t="s">
        <v>13878</v>
      </c>
    </row>
    <row r="6072" spans="1:19" hidden="1" x14ac:dyDescent="0.35">
      <c r="A6072" t="s">
        <v>994</v>
      </c>
      <c r="B6072" s="1">
        <v>45673</v>
      </c>
      <c r="C6072" t="s">
        <v>20</v>
      </c>
      <c r="D6072" t="s">
        <v>21</v>
      </c>
      <c r="E6072" t="s">
        <v>22</v>
      </c>
      <c r="F6072" t="s">
        <v>23</v>
      </c>
      <c r="G6072" t="s">
        <v>24</v>
      </c>
      <c r="H6072">
        <v>1</v>
      </c>
      <c r="I6072">
        <v>41990</v>
      </c>
      <c r="J6072">
        <v>41990</v>
      </c>
      <c r="K6072">
        <v>19537.54</v>
      </c>
      <c r="L6072">
        <v>-1719.22</v>
      </c>
      <c r="M6072">
        <v>-4.5499999999999999E-2</v>
      </c>
      <c r="N6072" t="s">
        <v>995</v>
      </c>
      <c r="O6072" t="s">
        <v>996</v>
      </c>
      <c r="P6072" t="s">
        <v>41</v>
      </c>
      <c r="Q6072" t="s">
        <v>13879</v>
      </c>
      <c r="R6072" t="s">
        <v>13879</v>
      </c>
      <c r="S6072" t="s">
        <v>13880</v>
      </c>
    </row>
    <row r="6073" spans="1:19" hidden="1" x14ac:dyDescent="0.35">
      <c r="A6073" t="s">
        <v>1369</v>
      </c>
      <c r="B6073" s="1">
        <v>45673</v>
      </c>
      <c r="C6073" t="s">
        <v>20</v>
      </c>
      <c r="D6073" t="s">
        <v>21</v>
      </c>
      <c r="E6073" t="s">
        <v>22</v>
      </c>
      <c r="F6073" t="s">
        <v>23</v>
      </c>
      <c r="G6073" t="s">
        <v>24</v>
      </c>
      <c r="H6073">
        <v>1</v>
      </c>
      <c r="I6073">
        <v>89990</v>
      </c>
      <c r="J6073">
        <v>89990</v>
      </c>
      <c r="K6073">
        <v>77674</v>
      </c>
      <c r="L6073">
        <v>-32629.63</v>
      </c>
      <c r="M6073">
        <v>-0.43149999999999999</v>
      </c>
      <c r="N6073" t="s">
        <v>1370</v>
      </c>
      <c r="O6073" t="s">
        <v>1371</v>
      </c>
      <c r="P6073" t="s">
        <v>201</v>
      </c>
      <c r="Q6073" t="s">
        <v>13881</v>
      </c>
      <c r="R6073" t="s">
        <v>13881</v>
      </c>
      <c r="S6073" t="s">
        <v>13882</v>
      </c>
    </row>
    <row r="6074" spans="1:19" hidden="1" x14ac:dyDescent="0.35">
      <c r="A6074" t="s">
        <v>2177</v>
      </c>
      <c r="B6074" s="1">
        <v>45673</v>
      </c>
      <c r="C6074" t="s">
        <v>20</v>
      </c>
      <c r="D6074" t="s">
        <v>21</v>
      </c>
      <c r="E6074" t="s">
        <v>22</v>
      </c>
      <c r="F6074" t="s">
        <v>23</v>
      </c>
      <c r="G6074" t="s">
        <v>24</v>
      </c>
      <c r="H6074">
        <v>1</v>
      </c>
      <c r="I6074">
        <v>27990</v>
      </c>
      <c r="J6074">
        <v>27990</v>
      </c>
      <c r="K6074">
        <v>12210.14</v>
      </c>
      <c r="L6074">
        <v>-3445.6</v>
      </c>
      <c r="M6074">
        <v>-0.14000000000000001</v>
      </c>
      <c r="N6074" t="s">
        <v>2178</v>
      </c>
      <c r="O6074" t="s">
        <v>40</v>
      </c>
      <c r="P6074" t="s">
        <v>41</v>
      </c>
      <c r="Q6074" t="s">
        <v>13883</v>
      </c>
      <c r="R6074" t="s">
        <v>13883</v>
      </c>
      <c r="S6074" t="s">
        <v>13884</v>
      </c>
    </row>
    <row r="6075" spans="1:19" hidden="1" x14ac:dyDescent="0.35">
      <c r="A6075" t="s">
        <v>70</v>
      </c>
      <c r="B6075" s="1">
        <v>45673</v>
      </c>
      <c r="C6075" t="s">
        <v>20</v>
      </c>
      <c r="D6075" t="s">
        <v>21</v>
      </c>
      <c r="E6075" t="s">
        <v>22</v>
      </c>
      <c r="F6075" t="s">
        <v>23</v>
      </c>
      <c r="G6075" t="s">
        <v>24</v>
      </c>
      <c r="H6075">
        <v>1</v>
      </c>
      <c r="I6075">
        <v>33490</v>
      </c>
      <c r="J6075">
        <v>33490</v>
      </c>
      <c r="K6075">
        <v>16807.939999999999</v>
      </c>
      <c r="L6075">
        <v>-4981.21</v>
      </c>
      <c r="M6075">
        <v>-0.17699999999999999</v>
      </c>
      <c r="N6075" t="s">
        <v>71</v>
      </c>
      <c r="O6075" t="s">
        <v>40</v>
      </c>
      <c r="P6075" t="s">
        <v>41</v>
      </c>
      <c r="Q6075" t="s">
        <v>13885</v>
      </c>
      <c r="R6075" t="s">
        <v>13885</v>
      </c>
      <c r="S6075" t="s">
        <v>13886</v>
      </c>
    </row>
    <row r="6076" spans="1:19" hidden="1" x14ac:dyDescent="0.35">
      <c r="A6076" t="s">
        <v>70</v>
      </c>
      <c r="B6076" s="1">
        <v>45673</v>
      </c>
      <c r="C6076" t="s">
        <v>20</v>
      </c>
      <c r="D6076" t="s">
        <v>21</v>
      </c>
      <c r="E6076" t="s">
        <v>22</v>
      </c>
      <c r="F6076" t="s">
        <v>23</v>
      </c>
      <c r="G6076" t="s">
        <v>24</v>
      </c>
      <c r="H6076">
        <v>1</v>
      </c>
      <c r="I6076">
        <v>33490</v>
      </c>
      <c r="J6076">
        <v>33490</v>
      </c>
      <c r="K6076">
        <v>16807.939999999999</v>
      </c>
      <c r="L6076">
        <v>-5177.8500000000004</v>
      </c>
      <c r="M6076">
        <v>-0.17710000000000001</v>
      </c>
      <c r="N6076" t="s">
        <v>71</v>
      </c>
      <c r="O6076" t="s">
        <v>40</v>
      </c>
      <c r="P6076" t="s">
        <v>41</v>
      </c>
      <c r="Q6076" t="s">
        <v>13887</v>
      </c>
      <c r="R6076" t="s">
        <v>13887</v>
      </c>
      <c r="S6076" t="s">
        <v>13888</v>
      </c>
    </row>
    <row r="6077" spans="1:19" hidden="1" x14ac:dyDescent="0.35">
      <c r="A6077" t="s">
        <v>74</v>
      </c>
      <c r="B6077" s="1">
        <v>45673</v>
      </c>
      <c r="C6077" t="s">
        <v>20</v>
      </c>
      <c r="D6077" t="s">
        <v>21</v>
      </c>
      <c r="E6077" t="s">
        <v>22</v>
      </c>
      <c r="F6077" t="s">
        <v>23</v>
      </c>
      <c r="G6077" t="s">
        <v>24</v>
      </c>
      <c r="H6077">
        <v>1</v>
      </c>
      <c r="I6077">
        <v>27990</v>
      </c>
      <c r="J6077">
        <v>27990</v>
      </c>
      <c r="K6077">
        <v>14318</v>
      </c>
      <c r="L6077">
        <v>-1710.6</v>
      </c>
      <c r="M6077">
        <v>-7.2700000000000001E-2</v>
      </c>
      <c r="N6077" t="s">
        <v>75</v>
      </c>
      <c r="O6077" t="s">
        <v>76</v>
      </c>
      <c r="P6077" t="s">
        <v>47</v>
      </c>
      <c r="Q6077" t="s">
        <v>13889</v>
      </c>
      <c r="R6077" t="s">
        <v>13889</v>
      </c>
      <c r="S6077" t="s">
        <v>13890</v>
      </c>
    </row>
    <row r="6078" spans="1:19" hidden="1" x14ac:dyDescent="0.35">
      <c r="A6078" t="s">
        <v>1009</v>
      </c>
      <c r="B6078" s="1">
        <v>45673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>
        <v>1</v>
      </c>
      <c r="I6078">
        <v>199990</v>
      </c>
      <c r="J6078">
        <v>199990</v>
      </c>
      <c r="K6078">
        <v>104066.46</v>
      </c>
      <c r="L6078">
        <v>-1374.2</v>
      </c>
      <c r="M6078">
        <v>-8.2000000000000007E-3</v>
      </c>
      <c r="N6078" t="s">
        <v>1010</v>
      </c>
      <c r="O6078" t="s">
        <v>1011</v>
      </c>
      <c r="P6078" t="s">
        <v>82</v>
      </c>
      <c r="Q6078" t="s">
        <v>13891</v>
      </c>
      <c r="R6078" t="s">
        <v>13891</v>
      </c>
      <c r="S6078" t="s">
        <v>13892</v>
      </c>
    </row>
    <row r="6079" spans="1:19" hidden="1" x14ac:dyDescent="0.35">
      <c r="A6079" t="s">
        <v>1009</v>
      </c>
      <c r="B6079" s="1">
        <v>45673</v>
      </c>
      <c r="C6079" t="s">
        <v>20</v>
      </c>
      <c r="D6079" t="s">
        <v>21</v>
      </c>
      <c r="E6079" t="s">
        <v>22</v>
      </c>
      <c r="F6079" t="s">
        <v>23</v>
      </c>
      <c r="G6079" t="s">
        <v>24</v>
      </c>
      <c r="H6079">
        <v>1</v>
      </c>
      <c r="I6079">
        <v>199990</v>
      </c>
      <c r="J6079">
        <v>199990</v>
      </c>
      <c r="K6079">
        <v>104066.46</v>
      </c>
      <c r="L6079">
        <v>-1374.2</v>
      </c>
      <c r="M6079">
        <v>-8.2000000000000007E-3</v>
      </c>
      <c r="N6079" t="s">
        <v>1010</v>
      </c>
      <c r="O6079" t="s">
        <v>1011</v>
      </c>
      <c r="P6079" t="s">
        <v>82</v>
      </c>
      <c r="Q6079" t="s">
        <v>13893</v>
      </c>
      <c r="R6079" t="s">
        <v>13893</v>
      </c>
      <c r="S6079" t="s">
        <v>13894</v>
      </c>
    </row>
    <row r="6080" spans="1:19" hidden="1" x14ac:dyDescent="0.35">
      <c r="A6080" t="s">
        <v>79</v>
      </c>
      <c r="B6080" s="1">
        <v>45673</v>
      </c>
      <c r="C6080" t="s">
        <v>20</v>
      </c>
      <c r="D6080" t="s">
        <v>21</v>
      </c>
      <c r="E6080" t="s">
        <v>22</v>
      </c>
      <c r="F6080" t="s">
        <v>23</v>
      </c>
      <c r="G6080" t="s">
        <v>24</v>
      </c>
      <c r="H6080">
        <v>1</v>
      </c>
      <c r="I6080">
        <v>36990</v>
      </c>
      <c r="J6080">
        <v>36990</v>
      </c>
      <c r="K6080">
        <v>21557.38</v>
      </c>
      <c r="L6080">
        <v>50.01</v>
      </c>
      <c r="M6080">
        <v>1.4E-3</v>
      </c>
      <c r="N6080" t="s">
        <v>80</v>
      </c>
      <c r="O6080" t="s">
        <v>81</v>
      </c>
      <c r="P6080" t="s">
        <v>82</v>
      </c>
      <c r="Q6080" t="s">
        <v>13895</v>
      </c>
      <c r="R6080" t="s">
        <v>13895</v>
      </c>
      <c r="S6080" t="s">
        <v>13896</v>
      </c>
    </row>
    <row r="6081" spans="1:19" hidden="1" x14ac:dyDescent="0.35">
      <c r="A6081" t="s">
        <v>79</v>
      </c>
      <c r="B6081" s="1">
        <v>45673</v>
      </c>
      <c r="C6081" t="s">
        <v>20</v>
      </c>
      <c r="D6081" t="s">
        <v>21</v>
      </c>
      <c r="E6081" t="s">
        <v>22</v>
      </c>
      <c r="F6081" t="s">
        <v>23</v>
      </c>
      <c r="G6081" t="s">
        <v>24</v>
      </c>
      <c r="H6081">
        <v>1</v>
      </c>
      <c r="I6081">
        <v>36990</v>
      </c>
      <c r="J6081">
        <v>36990</v>
      </c>
      <c r="K6081">
        <v>21557.38</v>
      </c>
      <c r="L6081">
        <v>50.01</v>
      </c>
      <c r="M6081">
        <v>1.4E-3</v>
      </c>
      <c r="N6081" t="s">
        <v>80</v>
      </c>
      <c r="O6081" t="s">
        <v>81</v>
      </c>
      <c r="P6081" t="s">
        <v>82</v>
      </c>
      <c r="Q6081" t="s">
        <v>13897</v>
      </c>
      <c r="R6081" t="s">
        <v>13897</v>
      </c>
      <c r="S6081" t="s">
        <v>13898</v>
      </c>
    </row>
    <row r="6082" spans="1:19" hidden="1" x14ac:dyDescent="0.35">
      <c r="A6082" t="s">
        <v>79</v>
      </c>
      <c r="B6082" s="1">
        <v>45673</v>
      </c>
      <c r="C6082" t="s">
        <v>20</v>
      </c>
      <c r="D6082" t="s">
        <v>21</v>
      </c>
      <c r="E6082" t="s">
        <v>22</v>
      </c>
      <c r="F6082" t="s">
        <v>23</v>
      </c>
      <c r="G6082" t="s">
        <v>24</v>
      </c>
      <c r="H6082">
        <v>1</v>
      </c>
      <c r="I6082">
        <v>36990</v>
      </c>
      <c r="J6082">
        <v>36990</v>
      </c>
      <c r="K6082">
        <v>21557.38</v>
      </c>
      <c r="L6082">
        <v>50.01</v>
      </c>
      <c r="M6082">
        <v>1.4E-3</v>
      </c>
      <c r="N6082" t="s">
        <v>80</v>
      </c>
      <c r="O6082" t="s">
        <v>81</v>
      </c>
      <c r="P6082" t="s">
        <v>82</v>
      </c>
      <c r="Q6082" t="s">
        <v>13899</v>
      </c>
      <c r="R6082" t="s">
        <v>13899</v>
      </c>
      <c r="S6082" t="s">
        <v>13900</v>
      </c>
    </row>
    <row r="6083" spans="1:19" hidden="1" x14ac:dyDescent="0.35">
      <c r="A6083" t="s">
        <v>79</v>
      </c>
      <c r="B6083" s="1">
        <v>45673</v>
      </c>
      <c r="C6083" t="s">
        <v>20</v>
      </c>
      <c r="D6083" t="s">
        <v>21</v>
      </c>
      <c r="E6083" t="s">
        <v>22</v>
      </c>
      <c r="F6083" t="s">
        <v>23</v>
      </c>
      <c r="G6083" t="s">
        <v>24</v>
      </c>
      <c r="H6083">
        <v>1</v>
      </c>
      <c r="I6083">
        <v>36990</v>
      </c>
      <c r="J6083">
        <v>36990</v>
      </c>
      <c r="K6083">
        <v>21557.38</v>
      </c>
      <c r="L6083">
        <v>50.01</v>
      </c>
      <c r="M6083">
        <v>1.4E-3</v>
      </c>
      <c r="N6083" t="s">
        <v>80</v>
      </c>
      <c r="O6083" t="s">
        <v>81</v>
      </c>
      <c r="P6083" t="s">
        <v>82</v>
      </c>
      <c r="Q6083" t="s">
        <v>13901</v>
      </c>
      <c r="R6083" t="s">
        <v>13901</v>
      </c>
      <c r="S6083" t="s">
        <v>13902</v>
      </c>
    </row>
    <row r="6084" spans="1:19" hidden="1" x14ac:dyDescent="0.35">
      <c r="A6084" t="s">
        <v>79</v>
      </c>
      <c r="B6084" s="1">
        <v>45673</v>
      </c>
      <c r="C6084" t="s">
        <v>20</v>
      </c>
      <c r="D6084" t="s">
        <v>21</v>
      </c>
      <c r="E6084" t="s">
        <v>22</v>
      </c>
      <c r="F6084" t="s">
        <v>23</v>
      </c>
      <c r="G6084" t="s">
        <v>24</v>
      </c>
      <c r="H6084">
        <v>1</v>
      </c>
      <c r="I6084">
        <v>36990</v>
      </c>
      <c r="J6084">
        <v>36990</v>
      </c>
      <c r="K6084">
        <v>21557.38</v>
      </c>
      <c r="L6084">
        <v>50.01</v>
      </c>
      <c r="M6084">
        <v>1.4E-3</v>
      </c>
      <c r="N6084" t="s">
        <v>80</v>
      </c>
      <c r="O6084" t="s">
        <v>81</v>
      </c>
      <c r="P6084" t="s">
        <v>82</v>
      </c>
      <c r="Q6084" t="s">
        <v>13903</v>
      </c>
      <c r="R6084" t="s">
        <v>13903</v>
      </c>
      <c r="S6084" t="s">
        <v>13904</v>
      </c>
    </row>
    <row r="6085" spans="1:19" hidden="1" x14ac:dyDescent="0.35">
      <c r="A6085" t="s">
        <v>79</v>
      </c>
      <c r="B6085" s="1">
        <v>45673</v>
      </c>
      <c r="C6085" t="s">
        <v>20</v>
      </c>
      <c r="D6085" t="s">
        <v>21</v>
      </c>
      <c r="E6085" t="s">
        <v>22</v>
      </c>
      <c r="F6085" t="s">
        <v>23</v>
      </c>
      <c r="G6085" t="s">
        <v>24</v>
      </c>
      <c r="H6085">
        <v>1</v>
      </c>
      <c r="I6085">
        <v>36990</v>
      </c>
      <c r="J6085">
        <v>36990</v>
      </c>
      <c r="K6085">
        <v>21557.38</v>
      </c>
      <c r="L6085">
        <v>50.01</v>
      </c>
      <c r="M6085">
        <v>1.4E-3</v>
      </c>
      <c r="N6085" t="s">
        <v>80</v>
      </c>
      <c r="O6085" t="s">
        <v>81</v>
      </c>
      <c r="P6085" t="s">
        <v>82</v>
      </c>
      <c r="Q6085" t="s">
        <v>13905</v>
      </c>
      <c r="R6085" t="s">
        <v>13905</v>
      </c>
      <c r="S6085" t="s">
        <v>13906</v>
      </c>
    </row>
    <row r="6086" spans="1:19" hidden="1" x14ac:dyDescent="0.35">
      <c r="A6086" t="s">
        <v>79</v>
      </c>
      <c r="B6086" s="1">
        <v>45673</v>
      </c>
      <c r="C6086" t="s">
        <v>20</v>
      </c>
      <c r="D6086" t="s">
        <v>21</v>
      </c>
      <c r="E6086" t="s">
        <v>22</v>
      </c>
      <c r="F6086" t="s">
        <v>23</v>
      </c>
      <c r="G6086" t="s">
        <v>24</v>
      </c>
      <c r="H6086">
        <v>1</v>
      </c>
      <c r="I6086">
        <v>36990</v>
      </c>
      <c r="J6086">
        <v>36990</v>
      </c>
      <c r="K6086">
        <v>21557.38</v>
      </c>
      <c r="L6086">
        <v>50.01</v>
      </c>
      <c r="M6086">
        <v>1.4E-3</v>
      </c>
      <c r="N6086" t="s">
        <v>80</v>
      </c>
      <c r="O6086" t="s">
        <v>81</v>
      </c>
      <c r="P6086" t="s">
        <v>82</v>
      </c>
      <c r="Q6086" t="s">
        <v>13907</v>
      </c>
      <c r="R6086" t="s">
        <v>13907</v>
      </c>
      <c r="S6086" t="s">
        <v>13908</v>
      </c>
    </row>
    <row r="6087" spans="1:19" hidden="1" x14ac:dyDescent="0.35">
      <c r="A6087" t="s">
        <v>79</v>
      </c>
      <c r="B6087" s="1">
        <v>45673</v>
      </c>
      <c r="C6087" t="s">
        <v>20</v>
      </c>
      <c r="D6087" t="s">
        <v>21</v>
      </c>
      <c r="E6087" t="s">
        <v>22</v>
      </c>
      <c r="F6087" t="s">
        <v>23</v>
      </c>
      <c r="G6087" t="s">
        <v>24</v>
      </c>
      <c r="H6087">
        <v>1</v>
      </c>
      <c r="I6087">
        <v>36990</v>
      </c>
      <c r="J6087">
        <v>36990</v>
      </c>
      <c r="K6087">
        <v>21557.38</v>
      </c>
      <c r="L6087">
        <v>50.01</v>
      </c>
      <c r="M6087">
        <v>1.4E-3</v>
      </c>
      <c r="N6087" t="s">
        <v>80</v>
      </c>
      <c r="O6087" t="s">
        <v>81</v>
      </c>
      <c r="P6087" t="s">
        <v>82</v>
      </c>
      <c r="Q6087" t="s">
        <v>13909</v>
      </c>
      <c r="R6087" t="s">
        <v>13909</v>
      </c>
      <c r="S6087" t="s">
        <v>13910</v>
      </c>
    </row>
    <row r="6088" spans="1:19" hidden="1" x14ac:dyDescent="0.35">
      <c r="A6088" t="s">
        <v>79</v>
      </c>
      <c r="B6088" s="1">
        <v>45673</v>
      </c>
      <c r="C6088" t="s">
        <v>20</v>
      </c>
      <c r="D6088" t="s">
        <v>21</v>
      </c>
      <c r="E6088" t="s">
        <v>22</v>
      </c>
      <c r="F6088" t="s">
        <v>23</v>
      </c>
      <c r="G6088" t="s">
        <v>24</v>
      </c>
      <c r="H6088">
        <v>1</v>
      </c>
      <c r="I6088">
        <v>36990</v>
      </c>
      <c r="J6088">
        <v>36990</v>
      </c>
      <c r="K6088">
        <v>21557.38</v>
      </c>
      <c r="L6088">
        <v>50.01</v>
      </c>
      <c r="M6088">
        <v>1.4E-3</v>
      </c>
      <c r="N6088" t="s">
        <v>80</v>
      </c>
      <c r="O6088" t="s">
        <v>81</v>
      </c>
      <c r="P6088" t="s">
        <v>82</v>
      </c>
      <c r="Q6088" t="s">
        <v>13911</v>
      </c>
      <c r="R6088" t="s">
        <v>13911</v>
      </c>
      <c r="S6088" t="s">
        <v>13912</v>
      </c>
    </row>
    <row r="6089" spans="1:19" hidden="1" x14ac:dyDescent="0.35">
      <c r="A6089" t="s">
        <v>79</v>
      </c>
      <c r="B6089" s="1">
        <v>45673</v>
      </c>
      <c r="C6089" t="s">
        <v>20</v>
      </c>
      <c r="D6089" t="s">
        <v>21</v>
      </c>
      <c r="E6089" t="s">
        <v>22</v>
      </c>
      <c r="F6089" t="s">
        <v>23</v>
      </c>
      <c r="G6089" t="s">
        <v>24</v>
      </c>
      <c r="H6089">
        <v>1</v>
      </c>
      <c r="I6089">
        <v>36990</v>
      </c>
      <c r="J6089">
        <v>36990</v>
      </c>
      <c r="K6089">
        <v>21557.38</v>
      </c>
      <c r="L6089">
        <v>50.01</v>
      </c>
      <c r="M6089">
        <v>1.4E-3</v>
      </c>
      <c r="N6089" t="s">
        <v>80</v>
      </c>
      <c r="O6089" t="s">
        <v>81</v>
      </c>
      <c r="P6089" t="s">
        <v>82</v>
      </c>
      <c r="Q6089" t="s">
        <v>13913</v>
      </c>
      <c r="R6089" t="s">
        <v>13913</v>
      </c>
      <c r="S6089" t="s">
        <v>13914</v>
      </c>
    </row>
    <row r="6090" spans="1:19" hidden="1" x14ac:dyDescent="0.35">
      <c r="A6090" t="s">
        <v>79</v>
      </c>
      <c r="B6090" s="1">
        <v>45673</v>
      </c>
      <c r="C6090" t="s">
        <v>20</v>
      </c>
      <c r="D6090" t="s">
        <v>21</v>
      </c>
      <c r="E6090" t="s">
        <v>22</v>
      </c>
      <c r="F6090" t="s">
        <v>23</v>
      </c>
      <c r="G6090" t="s">
        <v>24</v>
      </c>
      <c r="H6090">
        <v>1</v>
      </c>
      <c r="I6090">
        <v>36990</v>
      </c>
      <c r="J6090">
        <v>36990</v>
      </c>
      <c r="K6090">
        <v>21557.38</v>
      </c>
      <c r="L6090">
        <v>50.01</v>
      </c>
      <c r="M6090">
        <v>1.4E-3</v>
      </c>
      <c r="N6090" t="s">
        <v>80</v>
      </c>
      <c r="O6090" t="s">
        <v>81</v>
      </c>
      <c r="P6090" t="s">
        <v>82</v>
      </c>
      <c r="Q6090" t="s">
        <v>13915</v>
      </c>
      <c r="R6090" t="s">
        <v>13915</v>
      </c>
      <c r="S6090" t="s">
        <v>13916</v>
      </c>
    </row>
    <row r="6091" spans="1:19" hidden="1" x14ac:dyDescent="0.35">
      <c r="A6091" t="s">
        <v>79</v>
      </c>
      <c r="B6091" s="1">
        <v>45673</v>
      </c>
      <c r="C6091" t="s">
        <v>20</v>
      </c>
      <c r="D6091" t="s">
        <v>21</v>
      </c>
      <c r="E6091" t="s">
        <v>22</v>
      </c>
      <c r="F6091" t="s">
        <v>23</v>
      </c>
      <c r="G6091" t="s">
        <v>24</v>
      </c>
      <c r="H6091">
        <v>1</v>
      </c>
      <c r="I6091">
        <v>42990</v>
      </c>
      <c r="J6091">
        <v>42990</v>
      </c>
      <c r="K6091">
        <v>21557.38</v>
      </c>
      <c r="L6091">
        <v>50.01</v>
      </c>
      <c r="M6091">
        <v>1.4E-3</v>
      </c>
      <c r="N6091" t="s">
        <v>80</v>
      </c>
      <c r="O6091" t="s">
        <v>81</v>
      </c>
      <c r="P6091" t="s">
        <v>82</v>
      </c>
      <c r="Q6091" t="s">
        <v>13917</v>
      </c>
      <c r="R6091" t="s">
        <v>13917</v>
      </c>
      <c r="S6091" t="s">
        <v>13918</v>
      </c>
    </row>
    <row r="6092" spans="1:19" hidden="1" x14ac:dyDescent="0.35">
      <c r="A6092" t="s">
        <v>79</v>
      </c>
      <c r="B6092" s="1">
        <v>45673</v>
      </c>
      <c r="C6092" t="s">
        <v>20</v>
      </c>
      <c r="D6092" t="s">
        <v>21</v>
      </c>
      <c r="E6092" t="s">
        <v>22</v>
      </c>
      <c r="F6092" t="s">
        <v>23</v>
      </c>
      <c r="G6092" t="s">
        <v>24</v>
      </c>
      <c r="H6092">
        <v>1</v>
      </c>
      <c r="I6092">
        <v>36990</v>
      </c>
      <c r="J6092">
        <v>36990</v>
      </c>
      <c r="K6092">
        <v>21557.38</v>
      </c>
      <c r="L6092">
        <v>50.01</v>
      </c>
      <c r="M6092">
        <v>1.4E-3</v>
      </c>
      <c r="N6092" t="s">
        <v>80</v>
      </c>
      <c r="O6092" t="s">
        <v>81</v>
      </c>
      <c r="P6092" t="s">
        <v>82</v>
      </c>
      <c r="Q6092" t="s">
        <v>13919</v>
      </c>
      <c r="R6092" t="s">
        <v>13919</v>
      </c>
      <c r="S6092" t="s">
        <v>13920</v>
      </c>
    </row>
    <row r="6093" spans="1:19" hidden="1" x14ac:dyDescent="0.35">
      <c r="A6093" t="s">
        <v>79</v>
      </c>
      <c r="B6093" s="1">
        <v>45673</v>
      </c>
      <c r="C6093" t="s">
        <v>20</v>
      </c>
      <c r="D6093" t="s">
        <v>21</v>
      </c>
      <c r="E6093" t="s">
        <v>22</v>
      </c>
      <c r="F6093" t="s">
        <v>23</v>
      </c>
      <c r="G6093" t="s">
        <v>24</v>
      </c>
      <c r="H6093">
        <v>2</v>
      </c>
      <c r="I6093">
        <v>73980</v>
      </c>
      <c r="J6093">
        <v>36990</v>
      </c>
      <c r="K6093">
        <v>21557.38</v>
      </c>
      <c r="L6093">
        <v>100.02</v>
      </c>
      <c r="M6093">
        <v>1.4E-3</v>
      </c>
      <c r="N6093" t="s">
        <v>80</v>
      </c>
      <c r="O6093" t="s">
        <v>81</v>
      </c>
      <c r="P6093" t="s">
        <v>82</v>
      </c>
      <c r="Q6093" t="s">
        <v>13921</v>
      </c>
      <c r="R6093" t="s">
        <v>13921</v>
      </c>
      <c r="S6093" t="s">
        <v>13922</v>
      </c>
    </row>
    <row r="6094" spans="1:19" hidden="1" x14ac:dyDescent="0.35">
      <c r="A6094" t="s">
        <v>79</v>
      </c>
      <c r="B6094" s="1">
        <v>45673</v>
      </c>
      <c r="C6094" t="s">
        <v>20</v>
      </c>
      <c r="D6094" t="s">
        <v>21</v>
      </c>
      <c r="E6094" t="s">
        <v>22</v>
      </c>
      <c r="F6094" t="s">
        <v>23</v>
      </c>
      <c r="G6094" t="s">
        <v>24</v>
      </c>
      <c r="H6094">
        <v>1</v>
      </c>
      <c r="I6094">
        <v>36990</v>
      </c>
      <c r="J6094">
        <v>36990</v>
      </c>
      <c r="K6094">
        <v>21557.38</v>
      </c>
      <c r="L6094">
        <v>50.01</v>
      </c>
      <c r="M6094">
        <v>1.4E-3</v>
      </c>
      <c r="N6094" t="s">
        <v>80</v>
      </c>
      <c r="O6094" t="s">
        <v>81</v>
      </c>
      <c r="P6094" t="s">
        <v>82</v>
      </c>
      <c r="Q6094" t="s">
        <v>13923</v>
      </c>
      <c r="R6094" t="s">
        <v>13923</v>
      </c>
      <c r="S6094" t="s">
        <v>13924</v>
      </c>
    </row>
    <row r="6095" spans="1:19" hidden="1" x14ac:dyDescent="0.35">
      <c r="A6095" t="s">
        <v>79</v>
      </c>
      <c r="B6095" s="1">
        <v>45673</v>
      </c>
      <c r="C6095" t="s">
        <v>20</v>
      </c>
      <c r="D6095" t="s">
        <v>21</v>
      </c>
      <c r="E6095" t="s">
        <v>22</v>
      </c>
      <c r="F6095" t="s">
        <v>23</v>
      </c>
      <c r="G6095" t="s">
        <v>24</v>
      </c>
      <c r="H6095">
        <v>1</v>
      </c>
      <c r="I6095">
        <v>36990</v>
      </c>
      <c r="J6095">
        <v>36990</v>
      </c>
      <c r="K6095">
        <v>21557.38</v>
      </c>
      <c r="L6095">
        <v>50.01</v>
      </c>
      <c r="M6095">
        <v>1.4E-3</v>
      </c>
      <c r="N6095" t="s">
        <v>80</v>
      </c>
      <c r="O6095" t="s">
        <v>81</v>
      </c>
      <c r="P6095" t="s">
        <v>82</v>
      </c>
      <c r="Q6095" t="s">
        <v>13925</v>
      </c>
      <c r="R6095" t="s">
        <v>13925</v>
      </c>
      <c r="S6095" t="s">
        <v>13926</v>
      </c>
    </row>
    <row r="6096" spans="1:19" hidden="1" x14ac:dyDescent="0.35">
      <c r="A6096" t="s">
        <v>79</v>
      </c>
      <c r="B6096" s="1">
        <v>45673</v>
      </c>
      <c r="C6096" t="s">
        <v>20</v>
      </c>
      <c r="D6096" t="s">
        <v>21</v>
      </c>
      <c r="E6096" t="s">
        <v>22</v>
      </c>
      <c r="F6096" t="s">
        <v>23</v>
      </c>
      <c r="G6096" t="s">
        <v>24</v>
      </c>
      <c r="H6096">
        <v>1</v>
      </c>
      <c r="I6096">
        <v>36990</v>
      </c>
      <c r="J6096">
        <v>36990</v>
      </c>
      <c r="K6096">
        <v>21557.38</v>
      </c>
      <c r="L6096">
        <v>50.01</v>
      </c>
      <c r="M6096">
        <v>1.4E-3</v>
      </c>
      <c r="N6096" t="s">
        <v>80</v>
      </c>
      <c r="O6096" t="s">
        <v>81</v>
      </c>
      <c r="P6096" t="s">
        <v>82</v>
      </c>
      <c r="Q6096" t="s">
        <v>13927</v>
      </c>
      <c r="R6096" t="s">
        <v>13927</v>
      </c>
      <c r="S6096" t="s">
        <v>13928</v>
      </c>
    </row>
    <row r="6097" spans="1:19" hidden="1" x14ac:dyDescent="0.35">
      <c r="A6097" t="s">
        <v>880</v>
      </c>
      <c r="B6097" s="1">
        <v>45673</v>
      </c>
      <c r="C6097" t="s">
        <v>20</v>
      </c>
      <c r="D6097" t="s">
        <v>21</v>
      </c>
      <c r="E6097" t="s">
        <v>22</v>
      </c>
      <c r="F6097" t="s">
        <v>23</v>
      </c>
      <c r="G6097" t="s">
        <v>24</v>
      </c>
      <c r="H6097">
        <v>1</v>
      </c>
      <c r="I6097">
        <v>14990</v>
      </c>
      <c r="J6097">
        <v>14990</v>
      </c>
      <c r="K6097">
        <v>6111.63</v>
      </c>
      <c r="L6097">
        <v>1487.35</v>
      </c>
      <c r="M6097">
        <v>0.1181</v>
      </c>
      <c r="N6097" t="s">
        <v>881</v>
      </c>
      <c r="O6097" t="s">
        <v>882</v>
      </c>
      <c r="P6097" t="s">
        <v>27</v>
      </c>
      <c r="Q6097" t="s">
        <v>13929</v>
      </c>
      <c r="R6097" t="s">
        <v>13929</v>
      </c>
      <c r="S6097" t="s">
        <v>13930</v>
      </c>
    </row>
    <row r="6098" spans="1:19" hidden="1" x14ac:dyDescent="0.35">
      <c r="A6098" t="s">
        <v>1036</v>
      </c>
      <c r="B6098" s="1">
        <v>45673</v>
      </c>
      <c r="C6098" t="s">
        <v>20</v>
      </c>
      <c r="D6098" t="s">
        <v>21</v>
      </c>
      <c r="E6098" t="s">
        <v>22</v>
      </c>
      <c r="F6098" t="s">
        <v>23</v>
      </c>
      <c r="G6098" t="s">
        <v>24</v>
      </c>
      <c r="H6098">
        <v>1</v>
      </c>
      <c r="I6098">
        <v>40990</v>
      </c>
      <c r="J6098">
        <v>40990</v>
      </c>
      <c r="K6098">
        <v>21523.35</v>
      </c>
      <c r="L6098">
        <v>-8.39</v>
      </c>
      <c r="M6098">
        <v>-2.0000000000000001E-4</v>
      </c>
      <c r="N6098" t="s">
        <v>1037</v>
      </c>
      <c r="O6098" t="s">
        <v>46</v>
      </c>
      <c r="P6098" t="s">
        <v>47</v>
      </c>
      <c r="Q6098" t="s">
        <v>13931</v>
      </c>
      <c r="R6098" t="s">
        <v>13931</v>
      </c>
      <c r="S6098" t="s">
        <v>13932</v>
      </c>
    </row>
    <row r="6099" spans="1:19" hidden="1" x14ac:dyDescent="0.35">
      <c r="A6099" t="s">
        <v>884</v>
      </c>
      <c r="B6099" s="1">
        <v>45673</v>
      </c>
      <c r="C6099" t="s">
        <v>20</v>
      </c>
      <c r="D6099" t="s">
        <v>21</v>
      </c>
      <c r="E6099" t="s">
        <v>22</v>
      </c>
      <c r="F6099" t="s">
        <v>23</v>
      </c>
      <c r="G6099" t="s">
        <v>24</v>
      </c>
      <c r="H6099">
        <v>1</v>
      </c>
      <c r="I6099">
        <v>34990</v>
      </c>
      <c r="J6099">
        <v>34990</v>
      </c>
      <c r="K6099">
        <v>20701.009999999998</v>
      </c>
      <c r="L6099">
        <v>-2715.46</v>
      </c>
      <c r="M6099">
        <v>-9.2399999999999996E-2</v>
      </c>
      <c r="N6099" t="s">
        <v>885</v>
      </c>
      <c r="O6099" t="s">
        <v>46</v>
      </c>
      <c r="P6099" t="s">
        <v>47</v>
      </c>
      <c r="Q6099" t="s">
        <v>13933</v>
      </c>
      <c r="R6099" t="s">
        <v>13933</v>
      </c>
      <c r="S6099" t="s">
        <v>13934</v>
      </c>
    </row>
    <row r="6100" spans="1:19" hidden="1" x14ac:dyDescent="0.35">
      <c r="A6100" t="s">
        <v>884</v>
      </c>
      <c r="B6100" s="1">
        <v>45673</v>
      </c>
      <c r="C6100" t="s">
        <v>20</v>
      </c>
      <c r="D6100" t="s">
        <v>21</v>
      </c>
      <c r="E6100" t="s">
        <v>22</v>
      </c>
      <c r="F6100" t="s">
        <v>23</v>
      </c>
      <c r="G6100" t="s">
        <v>24</v>
      </c>
      <c r="H6100">
        <v>1</v>
      </c>
      <c r="I6100">
        <v>34990</v>
      </c>
      <c r="J6100">
        <v>34990</v>
      </c>
      <c r="K6100">
        <v>20701.009999999998</v>
      </c>
      <c r="L6100">
        <v>-2715.46</v>
      </c>
      <c r="M6100">
        <v>-9.2399999999999996E-2</v>
      </c>
      <c r="N6100" t="s">
        <v>885</v>
      </c>
      <c r="O6100" t="s">
        <v>46</v>
      </c>
      <c r="P6100" t="s">
        <v>47</v>
      </c>
      <c r="Q6100" t="s">
        <v>13935</v>
      </c>
      <c r="R6100" t="s">
        <v>13935</v>
      </c>
      <c r="S6100" t="s">
        <v>13936</v>
      </c>
    </row>
    <row r="6101" spans="1:19" hidden="1" x14ac:dyDescent="0.35">
      <c r="A6101" t="s">
        <v>310</v>
      </c>
      <c r="B6101" s="1">
        <v>45673</v>
      </c>
      <c r="C6101" t="s">
        <v>20</v>
      </c>
      <c r="D6101" t="s">
        <v>21</v>
      </c>
      <c r="E6101" t="s">
        <v>22</v>
      </c>
      <c r="F6101" t="s">
        <v>23</v>
      </c>
      <c r="G6101" t="s">
        <v>24</v>
      </c>
      <c r="H6101">
        <v>1</v>
      </c>
      <c r="I6101">
        <v>16990</v>
      </c>
      <c r="J6101">
        <v>16990</v>
      </c>
      <c r="K6101">
        <v>8886.2800000000007</v>
      </c>
      <c r="L6101">
        <v>-303.26</v>
      </c>
      <c r="M6101">
        <v>-2.12E-2</v>
      </c>
      <c r="N6101" t="s">
        <v>311</v>
      </c>
      <c r="O6101" t="s">
        <v>312</v>
      </c>
      <c r="P6101" t="s">
        <v>53</v>
      </c>
      <c r="Q6101" t="s">
        <v>13937</v>
      </c>
      <c r="R6101" t="s">
        <v>13937</v>
      </c>
      <c r="S6101" t="s">
        <v>13938</v>
      </c>
    </row>
    <row r="6102" spans="1:19" hidden="1" x14ac:dyDescent="0.35">
      <c r="A6102" t="s">
        <v>310</v>
      </c>
      <c r="B6102" s="1">
        <v>45673</v>
      </c>
      <c r="C6102" t="s">
        <v>20</v>
      </c>
      <c r="D6102" t="s">
        <v>21</v>
      </c>
      <c r="E6102" t="s">
        <v>22</v>
      </c>
      <c r="F6102" t="s">
        <v>23</v>
      </c>
      <c r="G6102" t="s">
        <v>24</v>
      </c>
      <c r="H6102">
        <v>1</v>
      </c>
      <c r="I6102">
        <v>16990</v>
      </c>
      <c r="J6102">
        <v>16990</v>
      </c>
      <c r="K6102">
        <v>8886.2800000000007</v>
      </c>
      <c r="L6102">
        <v>-303.26</v>
      </c>
      <c r="M6102">
        <v>-2.12E-2</v>
      </c>
      <c r="N6102" t="s">
        <v>311</v>
      </c>
      <c r="O6102" t="s">
        <v>312</v>
      </c>
      <c r="P6102" t="s">
        <v>53</v>
      </c>
      <c r="Q6102" t="s">
        <v>13939</v>
      </c>
      <c r="R6102" t="s">
        <v>13939</v>
      </c>
      <c r="S6102" t="s">
        <v>13940</v>
      </c>
    </row>
    <row r="6103" spans="1:19" hidden="1" x14ac:dyDescent="0.35">
      <c r="A6103" t="s">
        <v>13763</v>
      </c>
      <c r="B6103" s="1">
        <v>45673</v>
      </c>
      <c r="C6103" t="s">
        <v>20</v>
      </c>
      <c r="D6103" t="s">
        <v>21</v>
      </c>
      <c r="E6103" t="s">
        <v>22</v>
      </c>
      <c r="F6103" t="s">
        <v>1898</v>
      </c>
      <c r="G6103" t="s">
        <v>24</v>
      </c>
      <c r="H6103">
        <v>1</v>
      </c>
      <c r="I6103">
        <v>49990</v>
      </c>
      <c r="J6103">
        <v>49990</v>
      </c>
      <c r="K6103">
        <v>25616.25</v>
      </c>
      <c r="L6103">
        <v>508.15</v>
      </c>
      <c r="M6103">
        <v>1.21E-2</v>
      </c>
      <c r="N6103" t="s">
        <v>13764</v>
      </c>
      <c r="O6103" t="s">
        <v>40</v>
      </c>
      <c r="P6103" t="s">
        <v>41</v>
      </c>
      <c r="Q6103" t="s">
        <v>13941</v>
      </c>
      <c r="R6103" t="s">
        <v>13941</v>
      </c>
      <c r="S6103" t="s">
        <v>13942</v>
      </c>
    </row>
    <row r="6104" spans="1:19" hidden="1" x14ac:dyDescent="0.35">
      <c r="A6104" t="s">
        <v>103</v>
      </c>
      <c r="B6104" s="1">
        <v>45673</v>
      </c>
      <c r="C6104" t="s">
        <v>20</v>
      </c>
      <c r="D6104" t="s">
        <v>21</v>
      </c>
      <c r="E6104" t="s">
        <v>22</v>
      </c>
      <c r="F6104" t="s">
        <v>23</v>
      </c>
      <c r="G6104" t="s">
        <v>24</v>
      </c>
      <c r="H6104">
        <v>1</v>
      </c>
      <c r="I6104">
        <v>52990</v>
      </c>
      <c r="J6104">
        <v>52990</v>
      </c>
      <c r="K6104">
        <v>27951.32</v>
      </c>
      <c r="L6104">
        <v>-3880.9</v>
      </c>
      <c r="M6104">
        <v>-8.1000000000000003E-2</v>
      </c>
      <c r="N6104" t="s">
        <v>104</v>
      </c>
      <c r="O6104" t="s">
        <v>40</v>
      </c>
      <c r="P6104" t="s">
        <v>41</v>
      </c>
      <c r="Q6104" t="s">
        <v>13943</v>
      </c>
      <c r="R6104" t="s">
        <v>13943</v>
      </c>
      <c r="S6104" t="s">
        <v>13944</v>
      </c>
    </row>
    <row r="6105" spans="1:19" hidden="1" x14ac:dyDescent="0.35">
      <c r="A6105" t="s">
        <v>6997</v>
      </c>
      <c r="B6105" s="1">
        <v>45673</v>
      </c>
      <c r="C6105" t="s">
        <v>20</v>
      </c>
      <c r="D6105" t="s">
        <v>21</v>
      </c>
      <c r="E6105" t="s">
        <v>22</v>
      </c>
      <c r="F6105" t="s">
        <v>1898</v>
      </c>
      <c r="G6105" t="s">
        <v>24</v>
      </c>
      <c r="H6105">
        <v>1</v>
      </c>
      <c r="I6105">
        <v>56990</v>
      </c>
      <c r="J6105">
        <v>56990</v>
      </c>
      <c r="K6105">
        <v>27944.48</v>
      </c>
      <c r="L6105">
        <v>1700.05</v>
      </c>
      <c r="M6105">
        <v>3.5499999999999997E-2</v>
      </c>
      <c r="N6105" t="s">
        <v>6998</v>
      </c>
      <c r="O6105" t="s">
        <v>40</v>
      </c>
      <c r="P6105" t="s">
        <v>41</v>
      </c>
      <c r="Q6105" t="s">
        <v>13941</v>
      </c>
      <c r="R6105" t="s">
        <v>13941</v>
      </c>
      <c r="S6105" t="s">
        <v>13945</v>
      </c>
    </row>
    <row r="6106" spans="1:19" hidden="1" x14ac:dyDescent="0.35">
      <c r="A6106" t="s">
        <v>321</v>
      </c>
      <c r="B6106" s="1">
        <v>45673</v>
      </c>
      <c r="C6106" t="s">
        <v>20</v>
      </c>
      <c r="D6106" t="s">
        <v>21</v>
      </c>
      <c r="E6106" t="s">
        <v>22</v>
      </c>
      <c r="F6106" t="s">
        <v>23</v>
      </c>
      <c r="G6106" t="s">
        <v>24</v>
      </c>
      <c r="H6106">
        <v>1</v>
      </c>
      <c r="I6106">
        <v>34990</v>
      </c>
      <c r="J6106">
        <v>34990</v>
      </c>
      <c r="K6106">
        <v>16738.79</v>
      </c>
      <c r="L6106">
        <v>-896.09</v>
      </c>
      <c r="M6106">
        <v>-3.0499999999999999E-2</v>
      </c>
      <c r="N6106" t="s">
        <v>322</v>
      </c>
      <c r="O6106" t="s">
        <v>113</v>
      </c>
      <c r="P6106" t="s">
        <v>114</v>
      </c>
      <c r="Q6106" t="s">
        <v>13946</v>
      </c>
      <c r="R6106" t="s">
        <v>13946</v>
      </c>
      <c r="S6106" t="s">
        <v>13947</v>
      </c>
    </row>
    <row r="6107" spans="1:19" hidden="1" x14ac:dyDescent="0.35">
      <c r="A6107" t="s">
        <v>111</v>
      </c>
      <c r="B6107" s="1">
        <v>45673</v>
      </c>
      <c r="C6107" t="s">
        <v>20</v>
      </c>
      <c r="D6107" t="s">
        <v>21</v>
      </c>
      <c r="E6107" t="s">
        <v>22</v>
      </c>
      <c r="F6107" t="s">
        <v>23</v>
      </c>
      <c r="G6107" t="s">
        <v>24</v>
      </c>
      <c r="H6107">
        <v>1</v>
      </c>
      <c r="I6107">
        <v>21990</v>
      </c>
      <c r="J6107">
        <v>21990</v>
      </c>
      <c r="K6107">
        <v>11646.74</v>
      </c>
      <c r="L6107">
        <v>-1862.88</v>
      </c>
      <c r="M6107">
        <v>-0.1008</v>
      </c>
      <c r="N6107" t="s">
        <v>112</v>
      </c>
      <c r="O6107" t="s">
        <v>113</v>
      </c>
      <c r="P6107" t="s">
        <v>114</v>
      </c>
      <c r="Q6107" t="s">
        <v>13948</v>
      </c>
      <c r="R6107" t="s">
        <v>13948</v>
      </c>
      <c r="S6107" t="s">
        <v>13949</v>
      </c>
    </row>
    <row r="6108" spans="1:19" hidden="1" x14ac:dyDescent="0.35">
      <c r="A6108" t="s">
        <v>111</v>
      </c>
      <c r="B6108" s="1">
        <v>45673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>
        <v>1</v>
      </c>
      <c r="I6108">
        <v>21990</v>
      </c>
      <c r="J6108">
        <v>21990</v>
      </c>
      <c r="K6108">
        <v>11646.74</v>
      </c>
      <c r="L6108">
        <v>-1862.88</v>
      </c>
      <c r="M6108">
        <v>-0.1008</v>
      </c>
      <c r="N6108" t="s">
        <v>112</v>
      </c>
      <c r="O6108" t="s">
        <v>113</v>
      </c>
      <c r="P6108" t="s">
        <v>114</v>
      </c>
      <c r="Q6108" t="s">
        <v>13950</v>
      </c>
      <c r="R6108" t="s">
        <v>13950</v>
      </c>
      <c r="S6108" t="s">
        <v>13951</v>
      </c>
    </row>
    <row r="6109" spans="1:19" hidden="1" x14ac:dyDescent="0.35">
      <c r="A6109" t="s">
        <v>111</v>
      </c>
      <c r="B6109" s="1">
        <v>45673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>
        <v>1</v>
      </c>
      <c r="I6109">
        <v>21990</v>
      </c>
      <c r="J6109">
        <v>21990</v>
      </c>
      <c r="K6109">
        <v>11646.74</v>
      </c>
      <c r="L6109">
        <v>-1862.88</v>
      </c>
      <c r="M6109">
        <v>-0.1008</v>
      </c>
      <c r="N6109" t="s">
        <v>112</v>
      </c>
      <c r="O6109" t="s">
        <v>113</v>
      </c>
      <c r="P6109" t="s">
        <v>114</v>
      </c>
      <c r="Q6109" t="s">
        <v>13952</v>
      </c>
      <c r="R6109" t="s">
        <v>13952</v>
      </c>
      <c r="S6109" t="s">
        <v>13953</v>
      </c>
    </row>
    <row r="6110" spans="1:19" hidden="1" x14ac:dyDescent="0.35">
      <c r="A6110" t="s">
        <v>111</v>
      </c>
      <c r="B6110" s="1">
        <v>45673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>
        <v>1</v>
      </c>
      <c r="I6110">
        <v>21990</v>
      </c>
      <c r="J6110">
        <v>21990</v>
      </c>
      <c r="K6110">
        <v>11646.74</v>
      </c>
      <c r="L6110">
        <v>-1862.88</v>
      </c>
      <c r="M6110">
        <v>-0.1008</v>
      </c>
      <c r="N6110" t="s">
        <v>112</v>
      </c>
      <c r="O6110" t="s">
        <v>113</v>
      </c>
      <c r="P6110" t="s">
        <v>114</v>
      </c>
      <c r="Q6110" t="s">
        <v>13954</v>
      </c>
      <c r="R6110" t="s">
        <v>13954</v>
      </c>
      <c r="S6110" t="s">
        <v>13955</v>
      </c>
    </row>
    <row r="6111" spans="1:19" hidden="1" x14ac:dyDescent="0.35">
      <c r="A6111" t="s">
        <v>4234</v>
      </c>
      <c r="B6111" s="1">
        <v>45673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>
        <v>1</v>
      </c>
      <c r="I6111">
        <v>32990</v>
      </c>
      <c r="J6111">
        <v>32990</v>
      </c>
      <c r="K6111">
        <v>16173.06</v>
      </c>
      <c r="L6111">
        <v>-1869.03</v>
      </c>
      <c r="M6111">
        <v>-6.5600000000000006E-2</v>
      </c>
      <c r="N6111" t="s">
        <v>4235</v>
      </c>
      <c r="O6111" t="s">
        <v>312</v>
      </c>
      <c r="P6111" t="s">
        <v>53</v>
      </c>
      <c r="Q6111" t="s">
        <v>13956</v>
      </c>
      <c r="R6111" t="s">
        <v>13956</v>
      </c>
      <c r="S6111" t="s">
        <v>13957</v>
      </c>
    </row>
    <row r="6112" spans="1:19" hidden="1" x14ac:dyDescent="0.35">
      <c r="A6112" t="s">
        <v>117</v>
      </c>
      <c r="B6112" s="1">
        <v>45673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>
        <v>1</v>
      </c>
      <c r="I6112">
        <v>27990</v>
      </c>
      <c r="J6112">
        <v>27990</v>
      </c>
      <c r="K6112">
        <v>13192.51</v>
      </c>
      <c r="L6112">
        <v>-1525.45</v>
      </c>
      <c r="M6112">
        <v>-6.4899999999999999E-2</v>
      </c>
      <c r="N6112" t="s">
        <v>118</v>
      </c>
      <c r="O6112" t="s">
        <v>52</v>
      </c>
      <c r="P6112" t="s">
        <v>53</v>
      </c>
      <c r="Q6112" t="s">
        <v>13958</v>
      </c>
      <c r="R6112" t="s">
        <v>13958</v>
      </c>
      <c r="S6112" t="s">
        <v>13959</v>
      </c>
    </row>
    <row r="6113" spans="1:19" hidden="1" x14ac:dyDescent="0.35">
      <c r="A6113" t="s">
        <v>117</v>
      </c>
      <c r="B6113" s="1">
        <v>45673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>
        <v>1</v>
      </c>
      <c r="I6113">
        <v>27990</v>
      </c>
      <c r="J6113">
        <v>27990</v>
      </c>
      <c r="K6113">
        <v>13192.51</v>
      </c>
      <c r="L6113">
        <v>-1525.45</v>
      </c>
      <c r="M6113">
        <v>-6.4899999999999999E-2</v>
      </c>
      <c r="N6113" t="s">
        <v>118</v>
      </c>
      <c r="O6113" t="s">
        <v>52</v>
      </c>
      <c r="P6113" t="s">
        <v>53</v>
      </c>
      <c r="Q6113" t="s">
        <v>13960</v>
      </c>
      <c r="R6113" t="s">
        <v>13960</v>
      </c>
      <c r="S6113" t="s">
        <v>13961</v>
      </c>
    </row>
    <row r="6114" spans="1:19" hidden="1" x14ac:dyDescent="0.35">
      <c r="A6114" t="s">
        <v>117</v>
      </c>
      <c r="B6114" s="1">
        <v>45673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>
        <v>1</v>
      </c>
      <c r="I6114">
        <v>27990</v>
      </c>
      <c r="J6114">
        <v>27990</v>
      </c>
      <c r="K6114">
        <v>13192.51</v>
      </c>
      <c r="L6114">
        <v>-1525.45</v>
      </c>
      <c r="M6114">
        <v>-6.4899999999999999E-2</v>
      </c>
      <c r="N6114" t="s">
        <v>118</v>
      </c>
      <c r="O6114" t="s">
        <v>52</v>
      </c>
      <c r="P6114" t="s">
        <v>53</v>
      </c>
      <c r="Q6114" t="s">
        <v>13962</v>
      </c>
      <c r="R6114" t="s">
        <v>13962</v>
      </c>
      <c r="S6114" t="s">
        <v>13963</v>
      </c>
    </row>
    <row r="6115" spans="1:19" hidden="1" x14ac:dyDescent="0.35">
      <c r="A6115" t="s">
        <v>117</v>
      </c>
      <c r="B6115" s="1">
        <v>45673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>
        <v>1</v>
      </c>
      <c r="I6115">
        <v>27990</v>
      </c>
      <c r="J6115">
        <v>27990</v>
      </c>
      <c r="K6115">
        <v>13192.51</v>
      </c>
      <c r="L6115">
        <v>-1525.45</v>
      </c>
      <c r="M6115">
        <v>-6.4899999999999999E-2</v>
      </c>
      <c r="N6115" t="s">
        <v>118</v>
      </c>
      <c r="O6115" t="s">
        <v>52</v>
      </c>
      <c r="P6115" t="s">
        <v>53</v>
      </c>
      <c r="Q6115" t="s">
        <v>13964</v>
      </c>
      <c r="R6115" t="s">
        <v>13964</v>
      </c>
      <c r="S6115" t="s">
        <v>13965</v>
      </c>
    </row>
    <row r="6116" spans="1:19" hidden="1" x14ac:dyDescent="0.35">
      <c r="A6116" t="s">
        <v>7968</v>
      </c>
      <c r="B6116" s="1">
        <v>45673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>
        <v>1</v>
      </c>
      <c r="I6116">
        <v>19990</v>
      </c>
      <c r="J6116">
        <v>19990</v>
      </c>
      <c r="K6116">
        <v>7137.6</v>
      </c>
      <c r="L6116">
        <v>1352.99</v>
      </c>
      <c r="M6116">
        <v>8.0500000000000002E-2</v>
      </c>
      <c r="N6116" t="s">
        <v>7969</v>
      </c>
      <c r="O6116" t="s">
        <v>52</v>
      </c>
      <c r="P6116" t="s">
        <v>53</v>
      </c>
      <c r="Q6116" t="s">
        <v>13966</v>
      </c>
      <c r="R6116" t="s">
        <v>13966</v>
      </c>
      <c r="S6116" t="s">
        <v>13967</v>
      </c>
    </row>
    <row r="6117" spans="1:19" hidden="1" x14ac:dyDescent="0.35">
      <c r="A6117" t="s">
        <v>141</v>
      </c>
      <c r="B6117" s="1">
        <v>45673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>
        <v>1</v>
      </c>
      <c r="I6117">
        <v>19990</v>
      </c>
      <c r="J6117">
        <v>19990</v>
      </c>
      <c r="K6117">
        <v>9613.08</v>
      </c>
      <c r="L6117">
        <v>-870.39</v>
      </c>
      <c r="M6117">
        <v>-5.1799999999999999E-2</v>
      </c>
      <c r="N6117" t="s">
        <v>142</v>
      </c>
      <c r="O6117" t="s">
        <v>143</v>
      </c>
      <c r="P6117" t="s">
        <v>144</v>
      </c>
      <c r="Q6117" t="s">
        <v>13968</v>
      </c>
      <c r="R6117" t="s">
        <v>13968</v>
      </c>
      <c r="S6117" t="s">
        <v>13969</v>
      </c>
    </row>
    <row r="6118" spans="1:19" hidden="1" x14ac:dyDescent="0.35">
      <c r="A6118" t="s">
        <v>162</v>
      </c>
      <c r="B6118" s="1">
        <v>45673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>
        <v>1</v>
      </c>
      <c r="I6118">
        <v>39990</v>
      </c>
      <c r="J6118">
        <v>39990</v>
      </c>
      <c r="K6118">
        <v>17391.47</v>
      </c>
      <c r="L6118">
        <v>-833.66</v>
      </c>
      <c r="M6118">
        <v>-2.4799999999999999E-2</v>
      </c>
      <c r="N6118" t="s">
        <v>163</v>
      </c>
      <c r="O6118" t="s">
        <v>52</v>
      </c>
      <c r="P6118" t="s">
        <v>53</v>
      </c>
      <c r="Q6118" t="s">
        <v>13970</v>
      </c>
      <c r="R6118" t="s">
        <v>13970</v>
      </c>
      <c r="S6118" t="s">
        <v>13971</v>
      </c>
    </row>
    <row r="6119" spans="1:19" hidden="1" x14ac:dyDescent="0.35">
      <c r="A6119" t="s">
        <v>162</v>
      </c>
      <c r="B6119" s="1">
        <v>45673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>
        <v>1</v>
      </c>
      <c r="I6119">
        <v>39990</v>
      </c>
      <c r="J6119">
        <v>39990</v>
      </c>
      <c r="K6119">
        <v>17391.47</v>
      </c>
      <c r="L6119">
        <v>-833.66</v>
      </c>
      <c r="M6119">
        <v>-2.4799999999999999E-2</v>
      </c>
      <c r="N6119" t="s">
        <v>163</v>
      </c>
      <c r="O6119" t="s">
        <v>52</v>
      </c>
      <c r="P6119" t="s">
        <v>53</v>
      </c>
      <c r="Q6119" t="s">
        <v>13972</v>
      </c>
      <c r="R6119" t="s">
        <v>13972</v>
      </c>
      <c r="S6119" t="s">
        <v>13973</v>
      </c>
    </row>
    <row r="6120" spans="1:19" hidden="1" x14ac:dyDescent="0.35">
      <c r="A6120" t="s">
        <v>168</v>
      </c>
      <c r="B6120" s="1">
        <v>45673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>
        <v>1</v>
      </c>
      <c r="I6120">
        <v>44990</v>
      </c>
      <c r="J6120">
        <v>44990</v>
      </c>
      <c r="K6120">
        <v>18621.5</v>
      </c>
      <c r="L6120">
        <v>709.42</v>
      </c>
      <c r="M6120">
        <v>1.8800000000000001E-2</v>
      </c>
      <c r="N6120" t="s">
        <v>169</v>
      </c>
      <c r="O6120" t="s">
        <v>52</v>
      </c>
      <c r="P6120" t="s">
        <v>53</v>
      </c>
      <c r="Q6120" t="s">
        <v>13974</v>
      </c>
      <c r="R6120" t="s">
        <v>13974</v>
      </c>
      <c r="S6120" t="s">
        <v>13975</v>
      </c>
    </row>
    <row r="6121" spans="1:19" hidden="1" x14ac:dyDescent="0.35">
      <c r="A6121" t="s">
        <v>172</v>
      </c>
      <c r="B6121" s="1">
        <v>45673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>
        <v>1</v>
      </c>
      <c r="I6121">
        <v>19980</v>
      </c>
      <c r="J6121">
        <v>19980</v>
      </c>
      <c r="K6121">
        <v>9939.14</v>
      </c>
      <c r="L6121">
        <v>301.7</v>
      </c>
      <c r="M6121">
        <v>1.7999999999999999E-2</v>
      </c>
      <c r="N6121" t="s">
        <v>173</v>
      </c>
      <c r="O6121" t="s">
        <v>52</v>
      </c>
      <c r="P6121" t="s">
        <v>53</v>
      </c>
      <c r="Q6121" t="s">
        <v>13976</v>
      </c>
      <c r="R6121" t="s">
        <v>13976</v>
      </c>
      <c r="S6121" t="s">
        <v>13977</v>
      </c>
    </row>
    <row r="6122" spans="1:19" hidden="1" x14ac:dyDescent="0.35">
      <c r="A6122" t="s">
        <v>172</v>
      </c>
      <c r="B6122" s="1">
        <v>45673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>
        <v>1</v>
      </c>
      <c r="I6122">
        <v>19980</v>
      </c>
      <c r="J6122">
        <v>19980</v>
      </c>
      <c r="K6122">
        <v>9939.14</v>
      </c>
      <c r="L6122">
        <v>301.7</v>
      </c>
      <c r="M6122">
        <v>1.7999999999999999E-2</v>
      </c>
      <c r="N6122" t="s">
        <v>173</v>
      </c>
      <c r="O6122" t="s">
        <v>52</v>
      </c>
      <c r="P6122" t="s">
        <v>53</v>
      </c>
      <c r="Q6122" t="s">
        <v>13978</v>
      </c>
      <c r="R6122" t="s">
        <v>13978</v>
      </c>
      <c r="S6122" t="s">
        <v>13979</v>
      </c>
    </row>
    <row r="6123" spans="1:19" hidden="1" x14ac:dyDescent="0.35">
      <c r="A6123" t="s">
        <v>172</v>
      </c>
      <c r="B6123" s="1">
        <v>45673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>
        <v>1</v>
      </c>
      <c r="I6123">
        <v>19980</v>
      </c>
      <c r="J6123">
        <v>19980</v>
      </c>
      <c r="K6123">
        <v>9939.14</v>
      </c>
      <c r="L6123">
        <v>301.7</v>
      </c>
      <c r="M6123">
        <v>1.7999999999999999E-2</v>
      </c>
      <c r="N6123" t="s">
        <v>173</v>
      </c>
      <c r="O6123" t="s">
        <v>52</v>
      </c>
      <c r="P6123" t="s">
        <v>53</v>
      </c>
      <c r="Q6123" t="s">
        <v>13974</v>
      </c>
      <c r="R6123" t="s">
        <v>13974</v>
      </c>
      <c r="S6123" t="s">
        <v>13980</v>
      </c>
    </row>
    <row r="6124" spans="1:19" hidden="1" x14ac:dyDescent="0.35">
      <c r="A6124" t="s">
        <v>172</v>
      </c>
      <c r="B6124" s="1">
        <v>45673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>
        <v>1</v>
      </c>
      <c r="I6124">
        <v>19980</v>
      </c>
      <c r="J6124">
        <v>19980</v>
      </c>
      <c r="K6124">
        <v>9939.14</v>
      </c>
      <c r="L6124">
        <v>301.7</v>
      </c>
      <c r="M6124">
        <v>1.7999999999999999E-2</v>
      </c>
      <c r="N6124" t="s">
        <v>173</v>
      </c>
      <c r="O6124" t="s">
        <v>52</v>
      </c>
      <c r="P6124" t="s">
        <v>53</v>
      </c>
      <c r="Q6124" t="s">
        <v>13981</v>
      </c>
      <c r="R6124" t="s">
        <v>13981</v>
      </c>
      <c r="S6124" t="s">
        <v>13982</v>
      </c>
    </row>
    <row r="6125" spans="1:19" hidden="1" x14ac:dyDescent="0.35">
      <c r="A6125" t="s">
        <v>176</v>
      </c>
      <c r="B6125" s="1">
        <v>45673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>
        <v>1</v>
      </c>
      <c r="I6125">
        <v>15990</v>
      </c>
      <c r="J6125">
        <v>15990</v>
      </c>
      <c r="K6125">
        <v>9911.3799999999992</v>
      </c>
      <c r="L6125">
        <v>-6530.88</v>
      </c>
      <c r="M6125">
        <v>-0.48599999999999999</v>
      </c>
      <c r="N6125" t="s">
        <v>177</v>
      </c>
      <c r="O6125" t="s">
        <v>178</v>
      </c>
      <c r="P6125" t="s">
        <v>27</v>
      </c>
      <c r="Q6125" t="s">
        <v>13983</v>
      </c>
      <c r="R6125" t="s">
        <v>13983</v>
      </c>
      <c r="S6125" t="s">
        <v>13984</v>
      </c>
    </row>
    <row r="6126" spans="1:19" hidden="1" x14ac:dyDescent="0.35">
      <c r="A6126" t="s">
        <v>176</v>
      </c>
      <c r="B6126" s="1">
        <v>45673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>
        <v>1</v>
      </c>
      <c r="I6126">
        <v>15990</v>
      </c>
      <c r="J6126">
        <v>15990</v>
      </c>
      <c r="K6126">
        <v>9911.3799999999992</v>
      </c>
      <c r="L6126">
        <v>-6530.88</v>
      </c>
      <c r="M6126">
        <v>-0.48599999999999999</v>
      </c>
      <c r="N6126" t="s">
        <v>177</v>
      </c>
      <c r="O6126" t="s">
        <v>178</v>
      </c>
      <c r="P6126" t="s">
        <v>27</v>
      </c>
      <c r="Q6126" t="s">
        <v>13985</v>
      </c>
      <c r="R6126" t="s">
        <v>13985</v>
      </c>
      <c r="S6126" t="s">
        <v>13986</v>
      </c>
    </row>
    <row r="6127" spans="1:19" hidden="1" x14ac:dyDescent="0.35">
      <c r="A6127" t="s">
        <v>176</v>
      </c>
      <c r="B6127" s="1">
        <v>45673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>
        <v>1</v>
      </c>
      <c r="I6127">
        <v>15990</v>
      </c>
      <c r="J6127">
        <v>15990</v>
      </c>
      <c r="K6127">
        <v>9911.3799999999992</v>
      </c>
      <c r="L6127">
        <v>-6530.88</v>
      </c>
      <c r="M6127">
        <v>-0.48599999999999999</v>
      </c>
      <c r="N6127" t="s">
        <v>177</v>
      </c>
      <c r="O6127" t="s">
        <v>178</v>
      </c>
      <c r="P6127" t="s">
        <v>27</v>
      </c>
      <c r="Q6127" t="s">
        <v>13987</v>
      </c>
      <c r="R6127" t="s">
        <v>13987</v>
      </c>
      <c r="S6127" t="s">
        <v>13988</v>
      </c>
    </row>
    <row r="6128" spans="1:19" hidden="1" x14ac:dyDescent="0.35">
      <c r="A6128" t="s">
        <v>176</v>
      </c>
      <c r="B6128" s="1">
        <v>45673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>
        <v>1</v>
      </c>
      <c r="I6128">
        <v>15990</v>
      </c>
      <c r="J6128">
        <v>15990</v>
      </c>
      <c r="K6128">
        <v>9911.3799999999992</v>
      </c>
      <c r="L6128">
        <v>-6530.88</v>
      </c>
      <c r="M6128">
        <v>-0.48599999999999999</v>
      </c>
      <c r="N6128" t="s">
        <v>177</v>
      </c>
      <c r="O6128" t="s">
        <v>178</v>
      </c>
      <c r="P6128" t="s">
        <v>27</v>
      </c>
      <c r="Q6128" t="s">
        <v>13989</v>
      </c>
      <c r="R6128" t="s">
        <v>13989</v>
      </c>
      <c r="S6128" t="s">
        <v>13990</v>
      </c>
    </row>
    <row r="6129" spans="1:19" hidden="1" x14ac:dyDescent="0.35">
      <c r="A6129" t="s">
        <v>1120</v>
      </c>
      <c r="B6129" s="1">
        <v>45673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>
        <v>1</v>
      </c>
      <c r="I6129">
        <v>189990</v>
      </c>
      <c r="J6129">
        <v>189990</v>
      </c>
      <c r="K6129">
        <v>73862.75</v>
      </c>
      <c r="L6129">
        <v>24123.64</v>
      </c>
      <c r="M6129">
        <v>0.15110000000000001</v>
      </c>
      <c r="N6129" t="s">
        <v>1121</v>
      </c>
      <c r="O6129" t="s">
        <v>52</v>
      </c>
      <c r="P6129" t="s">
        <v>53</v>
      </c>
      <c r="Q6129" t="s">
        <v>13991</v>
      </c>
      <c r="R6129" t="s">
        <v>13991</v>
      </c>
      <c r="S6129" t="s">
        <v>13992</v>
      </c>
    </row>
    <row r="6130" spans="1:19" hidden="1" x14ac:dyDescent="0.35">
      <c r="A6130" t="s">
        <v>1585</v>
      </c>
      <c r="B6130" s="1">
        <v>45673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>
        <v>1</v>
      </c>
      <c r="I6130">
        <v>13990</v>
      </c>
      <c r="J6130">
        <v>13990</v>
      </c>
      <c r="K6130">
        <v>8422.7099999999991</v>
      </c>
      <c r="L6130">
        <v>-1386.75</v>
      </c>
      <c r="M6130">
        <v>-0.11799999999999999</v>
      </c>
      <c r="N6130" t="s">
        <v>1586</v>
      </c>
      <c r="O6130" t="s">
        <v>206</v>
      </c>
      <c r="P6130" t="s">
        <v>114</v>
      </c>
      <c r="Q6130" t="s">
        <v>13993</v>
      </c>
      <c r="R6130" t="s">
        <v>13993</v>
      </c>
      <c r="S6130" t="s">
        <v>13994</v>
      </c>
    </row>
    <row r="6131" spans="1:19" hidden="1" x14ac:dyDescent="0.35">
      <c r="A6131" t="s">
        <v>1136</v>
      </c>
      <c r="B6131" s="1">
        <v>45673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>
        <v>1</v>
      </c>
      <c r="I6131">
        <v>13990</v>
      </c>
      <c r="J6131">
        <v>13990</v>
      </c>
      <c r="K6131">
        <v>8391</v>
      </c>
      <c r="L6131">
        <v>-1355.04</v>
      </c>
      <c r="M6131">
        <v>-0.1153</v>
      </c>
      <c r="N6131" t="s">
        <v>1137</v>
      </c>
      <c r="O6131" t="s">
        <v>206</v>
      </c>
      <c r="P6131" t="s">
        <v>114</v>
      </c>
      <c r="Q6131" t="s">
        <v>13993</v>
      </c>
      <c r="R6131" t="s">
        <v>13993</v>
      </c>
      <c r="S6131" t="s">
        <v>13995</v>
      </c>
    </row>
    <row r="6132" spans="1:19" hidden="1" x14ac:dyDescent="0.35">
      <c r="A6132" t="s">
        <v>5583</v>
      </c>
      <c r="B6132" s="1">
        <v>45673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>
        <v>1</v>
      </c>
      <c r="I6132">
        <v>12990</v>
      </c>
      <c r="J6132">
        <v>12990</v>
      </c>
      <c r="K6132">
        <v>7854.58</v>
      </c>
      <c r="L6132">
        <v>-1927.01</v>
      </c>
      <c r="M6132">
        <v>-0.17649999999999999</v>
      </c>
      <c r="N6132" t="s">
        <v>5584</v>
      </c>
      <c r="O6132" t="s">
        <v>200</v>
      </c>
      <c r="P6132" t="s">
        <v>201</v>
      </c>
      <c r="Q6132" t="s">
        <v>13996</v>
      </c>
      <c r="R6132" t="s">
        <v>13996</v>
      </c>
      <c r="S6132" t="s">
        <v>13997</v>
      </c>
    </row>
    <row r="6133" spans="1:19" hidden="1" x14ac:dyDescent="0.35">
      <c r="A6133" t="s">
        <v>467</v>
      </c>
      <c r="B6133" s="1">
        <v>45673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>
        <v>1</v>
      </c>
      <c r="I6133">
        <v>49990</v>
      </c>
      <c r="J6133">
        <v>49990</v>
      </c>
      <c r="K6133">
        <v>36858.949999999997</v>
      </c>
      <c r="L6133">
        <v>-14951.56</v>
      </c>
      <c r="M6133">
        <v>-0.34689999999999999</v>
      </c>
      <c r="N6133" t="s">
        <v>468</v>
      </c>
      <c r="O6133" t="s">
        <v>52</v>
      </c>
      <c r="P6133" t="s">
        <v>53</v>
      </c>
      <c r="Q6133" t="s">
        <v>13998</v>
      </c>
      <c r="R6133" t="s">
        <v>13998</v>
      </c>
      <c r="S6133" t="s">
        <v>13999</v>
      </c>
    </row>
    <row r="6134" spans="1:19" hidden="1" x14ac:dyDescent="0.35">
      <c r="A6134" t="s">
        <v>213</v>
      </c>
      <c r="B6134" s="1">
        <v>45673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>
        <v>2</v>
      </c>
      <c r="I6134">
        <v>15980</v>
      </c>
      <c r="J6134">
        <v>7990</v>
      </c>
      <c r="K6134">
        <v>7068</v>
      </c>
      <c r="L6134">
        <v>-6820.36</v>
      </c>
      <c r="M6134">
        <v>-0.50790000000000002</v>
      </c>
      <c r="N6134" t="s">
        <v>214</v>
      </c>
      <c r="O6134" t="s">
        <v>215</v>
      </c>
      <c r="P6134" t="s">
        <v>27</v>
      </c>
      <c r="Q6134" t="s">
        <v>14000</v>
      </c>
      <c r="R6134" t="s">
        <v>14000</v>
      </c>
      <c r="S6134" t="s">
        <v>14001</v>
      </c>
    </row>
    <row r="6135" spans="1:19" hidden="1" x14ac:dyDescent="0.35">
      <c r="A6135" t="s">
        <v>213</v>
      </c>
      <c r="B6135" s="1">
        <v>45673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>
        <v>1</v>
      </c>
      <c r="I6135">
        <v>7990</v>
      </c>
      <c r="J6135">
        <v>7990</v>
      </c>
      <c r="K6135">
        <v>7068</v>
      </c>
      <c r="L6135">
        <v>-3410.18</v>
      </c>
      <c r="M6135">
        <v>-0.50790000000000002</v>
      </c>
      <c r="N6135" t="s">
        <v>214</v>
      </c>
      <c r="O6135" t="s">
        <v>215</v>
      </c>
      <c r="P6135" t="s">
        <v>27</v>
      </c>
      <c r="Q6135" t="s">
        <v>14002</v>
      </c>
      <c r="R6135" t="s">
        <v>14002</v>
      </c>
      <c r="S6135" t="s">
        <v>14003</v>
      </c>
    </row>
    <row r="6136" spans="1:19" hidden="1" x14ac:dyDescent="0.35">
      <c r="A6136" t="s">
        <v>213</v>
      </c>
      <c r="B6136" s="1">
        <v>45673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>
        <v>2</v>
      </c>
      <c r="I6136">
        <v>15980</v>
      </c>
      <c r="J6136">
        <v>7990</v>
      </c>
      <c r="K6136">
        <v>7068</v>
      </c>
      <c r="L6136">
        <v>-6820.36</v>
      </c>
      <c r="M6136">
        <v>-0.50790000000000002</v>
      </c>
      <c r="N6136" t="s">
        <v>214</v>
      </c>
      <c r="O6136" t="s">
        <v>215</v>
      </c>
      <c r="P6136" t="s">
        <v>27</v>
      </c>
      <c r="Q6136" t="s">
        <v>14004</v>
      </c>
      <c r="R6136" t="s">
        <v>14004</v>
      </c>
      <c r="S6136" t="s">
        <v>14005</v>
      </c>
    </row>
    <row r="6137" spans="1:19" hidden="1" x14ac:dyDescent="0.35">
      <c r="A6137" t="s">
        <v>213</v>
      </c>
      <c r="B6137" s="1">
        <v>45673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>
        <v>1</v>
      </c>
      <c r="I6137">
        <v>7990</v>
      </c>
      <c r="J6137">
        <v>7990</v>
      </c>
      <c r="K6137">
        <v>7068</v>
      </c>
      <c r="L6137">
        <v>-3410.18</v>
      </c>
      <c r="M6137">
        <v>-0.50790000000000002</v>
      </c>
      <c r="N6137" t="s">
        <v>214</v>
      </c>
      <c r="O6137" t="s">
        <v>215</v>
      </c>
      <c r="P6137" t="s">
        <v>27</v>
      </c>
      <c r="Q6137" t="s">
        <v>14006</v>
      </c>
      <c r="R6137" t="s">
        <v>14006</v>
      </c>
      <c r="S6137" t="s">
        <v>14007</v>
      </c>
    </row>
    <row r="6138" spans="1:19" hidden="1" x14ac:dyDescent="0.35">
      <c r="A6138" t="s">
        <v>213</v>
      </c>
      <c r="B6138" s="1">
        <v>45673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>
        <v>1</v>
      </c>
      <c r="I6138">
        <v>7990</v>
      </c>
      <c r="J6138">
        <v>7990</v>
      </c>
      <c r="K6138">
        <v>7068</v>
      </c>
      <c r="L6138">
        <v>-3410.18</v>
      </c>
      <c r="M6138">
        <v>-0.50790000000000002</v>
      </c>
      <c r="N6138" t="s">
        <v>214</v>
      </c>
      <c r="O6138" t="s">
        <v>215</v>
      </c>
      <c r="P6138" t="s">
        <v>27</v>
      </c>
      <c r="Q6138" t="s">
        <v>14008</v>
      </c>
      <c r="R6138" t="s">
        <v>14008</v>
      </c>
      <c r="S6138" t="s">
        <v>14009</v>
      </c>
    </row>
    <row r="6139" spans="1:19" hidden="1" x14ac:dyDescent="0.35">
      <c r="A6139" t="s">
        <v>592</v>
      </c>
      <c r="B6139" s="1">
        <v>45673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>
        <v>1</v>
      </c>
      <c r="I6139">
        <v>12990</v>
      </c>
      <c r="J6139">
        <v>12990</v>
      </c>
      <c r="K6139">
        <v>10107.11</v>
      </c>
      <c r="L6139">
        <v>-3634.17</v>
      </c>
      <c r="M6139">
        <v>-0.33289999999999997</v>
      </c>
      <c r="N6139" t="s">
        <v>593</v>
      </c>
      <c r="O6139" t="s">
        <v>215</v>
      </c>
      <c r="P6139" t="s">
        <v>27</v>
      </c>
      <c r="Q6139" t="s">
        <v>14002</v>
      </c>
      <c r="R6139" t="s">
        <v>14002</v>
      </c>
      <c r="S6139" t="s">
        <v>14010</v>
      </c>
    </row>
    <row r="6140" spans="1:19" hidden="1" x14ac:dyDescent="0.35">
      <c r="A6140" t="s">
        <v>592</v>
      </c>
      <c r="B6140" s="1">
        <v>45673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>
        <v>2</v>
      </c>
      <c r="I6140">
        <v>25980</v>
      </c>
      <c r="J6140">
        <v>12990</v>
      </c>
      <c r="K6140">
        <v>10107.11</v>
      </c>
      <c r="L6140">
        <v>-7268.33</v>
      </c>
      <c r="M6140">
        <v>-0.33289999999999997</v>
      </c>
      <c r="N6140" t="s">
        <v>593</v>
      </c>
      <c r="O6140" t="s">
        <v>215</v>
      </c>
      <c r="P6140" t="s">
        <v>27</v>
      </c>
      <c r="Q6140" t="s">
        <v>14011</v>
      </c>
      <c r="R6140" t="s">
        <v>14011</v>
      </c>
      <c r="S6140" t="s">
        <v>14012</v>
      </c>
    </row>
    <row r="6141" spans="1:19" hidden="1" x14ac:dyDescent="0.35">
      <c r="A6141" t="s">
        <v>592</v>
      </c>
      <c r="B6141" s="1">
        <v>45673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>
        <v>1</v>
      </c>
      <c r="I6141">
        <v>12990</v>
      </c>
      <c r="J6141">
        <v>12990</v>
      </c>
      <c r="K6141">
        <v>10107.11</v>
      </c>
      <c r="L6141">
        <v>-3634.17</v>
      </c>
      <c r="M6141">
        <v>-0.33289999999999997</v>
      </c>
      <c r="N6141" t="s">
        <v>593</v>
      </c>
      <c r="O6141" t="s">
        <v>215</v>
      </c>
      <c r="P6141" t="s">
        <v>27</v>
      </c>
      <c r="Q6141" t="s">
        <v>14008</v>
      </c>
      <c r="R6141" t="s">
        <v>14008</v>
      </c>
      <c r="S6141" t="s">
        <v>14013</v>
      </c>
    </row>
    <row r="6142" spans="1:19" hidden="1" x14ac:dyDescent="0.35">
      <c r="A6142" t="s">
        <v>592</v>
      </c>
      <c r="B6142" s="1">
        <v>45673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>
        <v>1</v>
      </c>
      <c r="I6142">
        <v>12990</v>
      </c>
      <c r="J6142">
        <v>12990</v>
      </c>
      <c r="K6142">
        <v>10107.11</v>
      </c>
      <c r="L6142">
        <v>-3634.17</v>
      </c>
      <c r="M6142">
        <v>-0.33289999999999997</v>
      </c>
      <c r="N6142" t="s">
        <v>593</v>
      </c>
      <c r="O6142" t="s">
        <v>215</v>
      </c>
      <c r="P6142" t="s">
        <v>27</v>
      </c>
      <c r="Q6142" t="s">
        <v>14014</v>
      </c>
      <c r="R6142" t="s">
        <v>14014</v>
      </c>
      <c r="S6142" t="s">
        <v>14015</v>
      </c>
    </row>
    <row r="6143" spans="1:19" hidden="1" x14ac:dyDescent="0.35">
      <c r="A6143" t="s">
        <v>592</v>
      </c>
      <c r="B6143" s="1">
        <v>45673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>
        <v>1</v>
      </c>
      <c r="I6143">
        <v>12990</v>
      </c>
      <c r="J6143">
        <v>12990</v>
      </c>
      <c r="K6143">
        <v>10107.11</v>
      </c>
      <c r="L6143">
        <v>-3634.17</v>
      </c>
      <c r="M6143">
        <v>-0.33289999999999997</v>
      </c>
      <c r="N6143" t="s">
        <v>593</v>
      </c>
      <c r="O6143" t="s">
        <v>215</v>
      </c>
      <c r="P6143" t="s">
        <v>27</v>
      </c>
      <c r="Q6143" t="s">
        <v>14016</v>
      </c>
      <c r="R6143" t="s">
        <v>14016</v>
      </c>
      <c r="S6143" t="s">
        <v>14017</v>
      </c>
    </row>
    <row r="6144" spans="1:19" hidden="1" x14ac:dyDescent="0.35">
      <c r="A6144" t="s">
        <v>218</v>
      </c>
      <c r="B6144" s="1">
        <v>45673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>
        <v>1</v>
      </c>
      <c r="I6144">
        <v>34990</v>
      </c>
      <c r="J6144">
        <v>34990</v>
      </c>
      <c r="K6144">
        <v>15147</v>
      </c>
      <c r="L6144">
        <v>1557.04</v>
      </c>
      <c r="M6144">
        <v>5.1900000000000002E-2</v>
      </c>
      <c r="N6144" t="s">
        <v>219</v>
      </c>
      <c r="O6144" t="s">
        <v>52</v>
      </c>
      <c r="P6144" t="s">
        <v>53</v>
      </c>
      <c r="Q6144" t="s">
        <v>14018</v>
      </c>
      <c r="R6144" t="s">
        <v>14018</v>
      </c>
      <c r="S6144" t="s">
        <v>14019</v>
      </c>
    </row>
    <row r="6145" spans="1:19" hidden="1" x14ac:dyDescent="0.35">
      <c r="A6145" t="s">
        <v>222</v>
      </c>
      <c r="B6145" s="1">
        <v>45673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>
        <v>1</v>
      </c>
      <c r="I6145">
        <v>179990</v>
      </c>
      <c r="J6145">
        <v>179990</v>
      </c>
      <c r="K6145">
        <v>86602.29</v>
      </c>
      <c r="L6145">
        <v>14744.6</v>
      </c>
      <c r="M6145">
        <v>9.2399999999999996E-2</v>
      </c>
      <c r="N6145" t="s">
        <v>223</v>
      </c>
      <c r="O6145" t="s">
        <v>215</v>
      </c>
      <c r="P6145" t="s">
        <v>27</v>
      </c>
      <c r="Q6145" t="s">
        <v>14020</v>
      </c>
      <c r="R6145" t="s">
        <v>14020</v>
      </c>
      <c r="S6145" t="s">
        <v>14021</v>
      </c>
    </row>
    <row r="6146" spans="1:19" hidden="1" x14ac:dyDescent="0.35">
      <c r="A6146" t="s">
        <v>222</v>
      </c>
      <c r="B6146" s="1">
        <v>45673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>
        <v>1</v>
      </c>
      <c r="I6146">
        <v>179990</v>
      </c>
      <c r="J6146">
        <v>179990</v>
      </c>
      <c r="K6146">
        <v>86602.29</v>
      </c>
      <c r="L6146">
        <v>14744.6</v>
      </c>
      <c r="M6146">
        <v>9.2399999999999996E-2</v>
      </c>
      <c r="N6146" t="s">
        <v>223</v>
      </c>
      <c r="O6146" t="s">
        <v>215</v>
      </c>
      <c r="P6146" t="s">
        <v>27</v>
      </c>
      <c r="Q6146" t="s">
        <v>14022</v>
      </c>
      <c r="R6146" t="s">
        <v>14022</v>
      </c>
      <c r="S6146" t="s">
        <v>14023</v>
      </c>
    </row>
    <row r="6147" spans="1:19" hidden="1" x14ac:dyDescent="0.35">
      <c r="A6147" t="s">
        <v>222</v>
      </c>
      <c r="B6147" s="1">
        <v>45673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>
        <v>1</v>
      </c>
      <c r="I6147">
        <v>179990</v>
      </c>
      <c r="J6147">
        <v>179990</v>
      </c>
      <c r="K6147">
        <v>86602.29</v>
      </c>
      <c r="L6147">
        <v>14744.6</v>
      </c>
      <c r="M6147">
        <v>9.2399999999999996E-2</v>
      </c>
      <c r="N6147" t="s">
        <v>223</v>
      </c>
      <c r="O6147" t="s">
        <v>215</v>
      </c>
      <c r="P6147" t="s">
        <v>27</v>
      </c>
      <c r="Q6147" t="s">
        <v>14024</v>
      </c>
      <c r="R6147" t="s">
        <v>14024</v>
      </c>
      <c r="S6147" t="s">
        <v>14025</v>
      </c>
    </row>
    <row r="6148" spans="1:19" hidden="1" x14ac:dyDescent="0.35">
      <c r="A6148" t="s">
        <v>222</v>
      </c>
      <c r="B6148" s="1">
        <v>45673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>
        <v>1</v>
      </c>
      <c r="I6148">
        <v>189990</v>
      </c>
      <c r="J6148">
        <v>189990</v>
      </c>
      <c r="K6148">
        <v>86602.29</v>
      </c>
      <c r="L6148">
        <v>14744.6</v>
      </c>
      <c r="M6148">
        <v>9.2399999999999996E-2</v>
      </c>
      <c r="N6148" t="s">
        <v>223</v>
      </c>
      <c r="O6148" t="s">
        <v>215</v>
      </c>
      <c r="P6148" t="s">
        <v>27</v>
      </c>
      <c r="Q6148" t="s">
        <v>14026</v>
      </c>
      <c r="R6148" t="s">
        <v>14026</v>
      </c>
      <c r="S6148" t="s">
        <v>14027</v>
      </c>
    </row>
    <row r="6149" spans="1:19" hidden="1" x14ac:dyDescent="0.35">
      <c r="A6149" t="s">
        <v>222</v>
      </c>
      <c r="B6149" s="1">
        <v>45673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>
        <v>1</v>
      </c>
      <c r="I6149">
        <v>179990</v>
      </c>
      <c r="J6149">
        <v>179990</v>
      </c>
      <c r="K6149">
        <v>86602.29</v>
      </c>
      <c r="L6149">
        <v>14744.6</v>
      </c>
      <c r="M6149">
        <v>9.2399999999999996E-2</v>
      </c>
      <c r="N6149" t="s">
        <v>223</v>
      </c>
      <c r="O6149" t="s">
        <v>215</v>
      </c>
      <c r="P6149" t="s">
        <v>27</v>
      </c>
      <c r="Q6149" t="s">
        <v>14028</v>
      </c>
      <c r="R6149" t="s">
        <v>14028</v>
      </c>
      <c r="S6149" t="s">
        <v>14029</v>
      </c>
    </row>
    <row r="6150" spans="1:19" hidden="1" x14ac:dyDescent="0.35">
      <c r="A6150" t="s">
        <v>2354</v>
      </c>
      <c r="B6150" s="1">
        <v>45673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>
        <v>1</v>
      </c>
      <c r="I6150">
        <v>39990</v>
      </c>
      <c r="J6150">
        <v>39990</v>
      </c>
      <c r="K6150">
        <v>21377.23</v>
      </c>
      <c r="L6150">
        <v>-1458.92</v>
      </c>
      <c r="M6150">
        <v>-4.3400000000000001E-2</v>
      </c>
      <c r="N6150" t="s">
        <v>2355</v>
      </c>
      <c r="O6150" t="s">
        <v>215</v>
      </c>
      <c r="P6150" t="s">
        <v>27</v>
      </c>
      <c r="Q6150" t="s">
        <v>14030</v>
      </c>
      <c r="R6150" t="s">
        <v>14030</v>
      </c>
      <c r="S6150" t="s">
        <v>14031</v>
      </c>
    </row>
    <row r="6151" spans="1:19" hidden="1" x14ac:dyDescent="0.35">
      <c r="A6151" t="s">
        <v>2567</v>
      </c>
      <c r="B6151" s="1">
        <v>45673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>
        <v>1</v>
      </c>
      <c r="I6151">
        <v>16990</v>
      </c>
      <c r="J6151">
        <v>16990</v>
      </c>
      <c r="K6151">
        <v>12121</v>
      </c>
      <c r="L6151">
        <v>-3395.97</v>
      </c>
      <c r="M6151">
        <v>-0.2379</v>
      </c>
      <c r="N6151" t="s">
        <v>2568</v>
      </c>
      <c r="O6151" t="s">
        <v>898</v>
      </c>
      <c r="P6151" t="s">
        <v>27</v>
      </c>
      <c r="Q6151" t="s">
        <v>14032</v>
      </c>
      <c r="R6151" t="s">
        <v>14032</v>
      </c>
      <c r="S6151" t="s">
        <v>14033</v>
      </c>
    </row>
    <row r="6152" spans="1:19" hidden="1" x14ac:dyDescent="0.35">
      <c r="A6152" t="s">
        <v>1175</v>
      </c>
      <c r="B6152" s="1">
        <v>45673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>
        <v>1</v>
      </c>
      <c r="I6152">
        <v>199990</v>
      </c>
      <c r="J6152">
        <v>199990</v>
      </c>
      <c r="K6152">
        <v>99125.79</v>
      </c>
      <c r="L6152">
        <v>-2315.87</v>
      </c>
      <c r="M6152">
        <v>-1.38E-2</v>
      </c>
      <c r="N6152" t="s">
        <v>1176</v>
      </c>
      <c r="O6152" t="s">
        <v>1177</v>
      </c>
      <c r="P6152" t="s">
        <v>41</v>
      </c>
      <c r="Q6152" t="s">
        <v>14034</v>
      </c>
      <c r="R6152" t="s">
        <v>14034</v>
      </c>
      <c r="S6152" t="s">
        <v>14035</v>
      </c>
    </row>
    <row r="6153" spans="1:19" hidden="1" x14ac:dyDescent="0.35">
      <c r="A6153" t="s">
        <v>1175</v>
      </c>
      <c r="B6153" s="1">
        <v>45673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>
        <v>1</v>
      </c>
      <c r="I6153">
        <v>199990</v>
      </c>
      <c r="J6153">
        <v>199990</v>
      </c>
      <c r="K6153">
        <v>99125.79</v>
      </c>
      <c r="L6153">
        <v>-2315.87</v>
      </c>
      <c r="M6153">
        <v>-1.38E-2</v>
      </c>
      <c r="N6153" t="s">
        <v>1176</v>
      </c>
      <c r="O6153" t="s">
        <v>1177</v>
      </c>
      <c r="P6153" t="s">
        <v>41</v>
      </c>
      <c r="Q6153" t="s">
        <v>14036</v>
      </c>
      <c r="R6153" t="s">
        <v>14036</v>
      </c>
      <c r="S6153" t="s">
        <v>14037</v>
      </c>
    </row>
    <row r="6154" spans="1:19" hidden="1" x14ac:dyDescent="0.35">
      <c r="A6154" t="s">
        <v>1175</v>
      </c>
      <c r="B6154" s="1">
        <v>45673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>
        <v>1</v>
      </c>
      <c r="I6154">
        <v>199990</v>
      </c>
      <c r="J6154">
        <v>199990</v>
      </c>
      <c r="K6154">
        <v>99125.79</v>
      </c>
      <c r="L6154">
        <v>-2315.87</v>
      </c>
      <c r="M6154">
        <v>-1.38E-2</v>
      </c>
      <c r="N6154" t="s">
        <v>1176</v>
      </c>
      <c r="O6154" t="s">
        <v>1177</v>
      </c>
      <c r="P6154" t="s">
        <v>41</v>
      </c>
      <c r="Q6154" t="s">
        <v>14038</v>
      </c>
      <c r="R6154" t="s">
        <v>14038</v>
      </c>
      <c r="S6154" t="s">
        <v>14039</v>
      </c>
    </row>
    <row r="6155" spans="1:19" hidden="1" x14ac:dyDescent="0.35">
      <c r="A6155" t="s">
        <v>1175</v>
      </c>
      <c r="B6155" s="1">
        <v>45673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>
        <v>1</v>
      </c>
      <c r="I6155">
        <v>199990</v>
      </c>
      <c r="J6155">
        <v>199990</v>
      </c>
      <c r="K6155">
        <v>99125.79</v>
      </c>
      <c r="L6155">
        <v>-2315.87</v>
      </c>
      <c r="M6155">
        <v>-1.38E-2</v>
      </c>
      <c r="N6155" t="s">
        <v>1176</v>
      </c>
      <c r="O6155" t="s">
        <v>1177</v>
      </c>
      <c r="P6155" t="s">
        <v>41</v>
      </c>
      <c r="Q6155" t="s">
        <v>14040</v>
      </c>
      <c r="R6155" t="s">
        <v>14040</v>
      </c>
      <c r="S6155" t="s">
        <v>14041</v>
      </c>
    </row>
    <row r="6156" spans="1:19" hidden="1" x14ac:dyDescent="0.35">
      <c r="A6156" t="s">
        <v>226</v>
      </c>
      <c r="B6156" s="1">
        <v>45673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>
        <v>1</v>
      </c>
      <c r="I6156">
        <v>24990</v>
      </c>
      <c r="J6156">
        <v>24990</v>
      </c>
      <c r="K6156">
        <v>14342</v>
      </c>
      <c r="L6156">
        <v>-2869.06</v>
      </c>
      <c r="M6156">
        <v>-0.1366</v>
      </c>
      <c r="N6156" t="s">
        <v>227</v>
      </c>
      <c r="O6156" t="s">
        <v>228</v>
      </c>
      <c r="P6156" t="s">
        <v>27</v>
      </c>
      <c r="Q6156" t="s">
        <v>14042</v>
      </c>
      <c r="R6156" t="s">
        <v>14042</v>
      </c>
      <c r="S6156" t="s">
        <v>14043</v>
      </c>
    </row>
    <row r="6157" spans="1:19" hidden="1" x14ac:dyDescent="0.35">
      <c r="A6157" t="s">
        <v>226</v>
      </c>
      <c r="B6157" s="1">
        <v>45673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>
        <v>1</v>
      </c>
      <c r="I6157">
        <v>24990</v>
      </c>
      <c r="J6157">
        <v>24990</v>
      </c>
      <c r="K6157">
        <v>14342</v>
      </c>
      <c r="L6157">
        <v>-2869.06</v>
      </c>
      <c r="M6157">
        <v>-0.1366</v>
      </c>
      <c r="N6157" t="s">
        <v>227</v>
      </c>
      <c r="O6157" t="s">
        <v>228</v>
      </c>
      <c r="P6157" t="s">
        <v>27</v>
      </c>
      <c r="Q6157" t="s">
        <v>14044</v>
      </c>
      <c r="R6157" t="s">
        <v>14044</v>
      </c>
      <c r="S6157" t="s">
        <v>14045</v>
      </c>
    </row>
    <row r="6158" spans="1:19" hidden="1" x14ac:dyDescent="0.35">
      <c r="A6158" t="s">
        <v>226</v>
      </c>
      <c r="B6158" s="1">
        <v>45673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>
        <v>1</v>
      </c>
      <c r="I6158">
        <v>24990</v>
      </c>
      <c r="J6158">
        <v>24990</v>
      </c>
      <c r="K6158">
        <v>14342</v>
      </c>
      <c r="L6158">
        <v>-2869.06</v>
      </c>
      <c r="M6158">
        <v>-0.1366</v>
      </c>
      <c r="N6158" t="s">
        <v>227</v>
      </c>
      <c r="O6158" t="s">
        <v>228</v>
      </c>
      <c r="P6158" t="s">
        <v>27</v>
      </c>
      <c r="Q6158" t="s">
        <v>14046</v>
      </c>
      <c r="R6158" t="s">
        <v>14046</v>
      </c>
      <c r="S6158" t="s">
        <v>14047</v>
      </c>
    </row>
    <row r="6159" spans="1:19" hidden="1" x14ac:dyDescent="0.35">
      <c r="A6159" t="s">
        <v>226</v>
      </c>
      <c r="B6159" s="1">
        <v>45673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>
        <v>1</v>
      </c>
      <c r="I6159">
        <v>24990</v>
      </c>
      <c r="J6159">
        <v>24990</v>
      </c>
      <c r="K6159">
        <v>14342</v>
      </c>
      <c r="L6159">
        <v>-2869.06</v>
      </c>
      <c r="M6159">
        <v>-0.1366</v>
      </c>
      <c r="N6159" t="s">
        <v>227</v>
      </c>
      <c r="O6159" t="s">
        <v>228</v>
      </c>
      <c r="P6159" t="s">
        <v>27</v>
      </c>
      <c r="Q6159" t="s">
        <v>14048</v>
      </c>
      <c r="R6159" t="s">
        <v>14048</v>
      </c>
      <c r="S6159" t="s">
        <v>14049</v>
      </c>
    </row>
    <row r="6160" spans="1:19" hidden="1" x14ac:dyDescent="0.35">
      <c r="A6160" t="s">
        <v>226</v>
      </c>
      <c r="B6160" s="1">
        <v>45673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>
        <v>1</v>
      </c>
      <c r="I6160">
        <v>24990</v>
      </c>
      <c r="J6160">
        <v>24990</v>
      </c>
      <c r="K6160">
        <v>14342</v>
      </c>
      <c r="L6160">
        <v>-2869.06</v>
      </c>
      <c r="M6160">
        <v>-0.1366</v>
      </c>
      <c r="N6160" t="s">
        <v>227</v>
      </c>
      <c r="O6160" t="s">
        <v>228</v>
      </c>
      <c r="P6160" t="s">
        <v>27</v>
      </c>
      <c r="Q6160" t="s">
        <v>14050</v>
      </c>
      <c r="R6160" t="s">
        <v>14050</v>
      </c>
      <c r="S6160" t="s">
        <v>14051</v>
      </c>
    </row>
    <row r="6161" spans="1:19" hidden="1" x14ac:dyDescent="0.35">
      <c r="A6161" t="s">
        <v>231</v>
      </c>
      <c r="B6161" s="1">
        <v>45673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>
        <v>4</v>
      </c>
      <c r="I6161">
        <v>43960</v>
      </c>
      <c r="J6161">
        <v>10990</v>
      </c>
      <c r="K6161">
        <v>4993.58</v>
      </c>
      <c r="L6161">
        <v>-432.15</v>
      </c>
      <c r="M6161">
        <v>-1.17E-2</v>
      </c>
      <c r="N6161" t="s">
        <v>232</v>
      </c>
      <c r="O6161" t="s">
        <v>40</v>
      </c>
      <c r="P6161" t="s">
        <v>41</v>
      </c>
      <c r="Q6161" t="s">
        <v>14052</v>
      </c>
      <c r="R6161" t="s">
        <v>14052</v>
      </c>
      <c r="S6161" t="s">
        <v>14053</v>
      </c>
    </row>
    <row r="6162" spans="1:19" hidden="1" x14ac:dyDescent="0.35">
      <c r="A6162" t="s">
        <v>231</v>
      </c>
      <c r="B6162" s="1">
        <v>45673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>
        <v>3</v>
      </c>
      <c r="I6162">
        <v>32970</v>
      </c>
      <c r="J6162">
        <v>10990</v>
      </c>
      <c r="K6162">
        <v>4993.58</v>
      </c>
      <c r="L6162">
        <v>-324.12</v>
      </c>
      <c r="M6162">
        <v>-1.17E-2</v>
      </c>
      <c r="N6162" t="s">
        <v>232</v>
      </c>
      <c r="O6162" t="s">
        <v>40</v>
      </c>
      <c r="P6162" t="s">
        <v>41</v>
      </c>
      <c r="Q6162" t="s">
        <v>14054</v>
      </c>
      <c r="R6162" t="s">
        <v>14054</v>
      </c>
      <c r="S6162" t="s">
        <v>14055</v>
      </c>
    </row>
    <row r="6163" spans="1:19" hidden="1" x14ac:dyDescent="0.35">
      <c r="A6163" t="s">
        <v>240</v>
      </c>
      <c r="B6163" s="1">
        <v>45673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>
        <v>1</v>
      </c>
      <c r="I6163">
        <v>69990</v>
      </c>
      <c r="J6163">
        <v>69990</v>
      </c>
      <c r="K6163">
        <v>22720.080000000002</v>
      </c>
      <c r="L6163">
        <v>12828.5</v>
      </c>
      <c r="M6163">
        <v>0.21809999999999999</v>
      </c>
      <c r="N6163" t="s">
        <v>241</v>
      </c>
      <c r="O6163" t="s">
        <v>26</v>
      </c>
      <c r="P6163" t="s">
        <v>27</v>
      </c>
      <c r="Q6163" t="s">
        <v>14056</v>
      </c>
      <c r="R6163" t="s">
        <v>14056</v>
      </c>
      <c r="S6163" t="s">
        <v>14057</v>
      </c>
    </row>
    <row r="6164" spans="1:19" hidden="1" x14ac:dyDescent="0.35">
      <c r="A6164" t="s">
        <v>708</v>
      </c>
      <c r="B6164" s="1">
        <v>45673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>
        <v>1</v>
      </c>
      <c r="I6164">
        <v>43990</v>
      </c>
      <c r="J6164">
        <v>43990</v>
      </c>
      <c r="K6164">
        <v>21111.89</v>
      </c>
      <c r="L6164">
        <v>-201.97</v>
      </c>
      <c r="M6164">
        <v>-5.4999999999999997E-3</v>
      </c>
      <c r="N6164" t="s">
        <v>709</v>
      </c>
      <c r="O6164" t="s">
        <v>710</v>
      </c>
      <c r="P6164" t="s">
        <v>27</v>
      </c>
      <c r="Q6164" t="s">
        <v>14058</v>
      </c>
      <c r="R6164" t="s">
        <v>14058</v>
      </c>
      <c r="S6164" t="s">
        <v>14059</v>
      </c>
    </row>
    <row r="6165" spans="1:19" hidden="1" x14ac:dyDescent="0.35">
      <c r="A6165" t="s">
        <v>244</v>
      </c>
      <c r="B6165" s="1">
        <v>45673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>
        <v>1</v>
      </c>
      <c r="I6165">
        <v>133990</v>
      </c>
      <c r="J6165">
        <v>133990</v>
      </c>
      <c r="K6165">
        <v>78543.58</v>
      </c>
      <c r="L6165">
        <v>-4297.5200000000004</v>
      </c>
      <c r="M6165">
        <v>-3.5299999999999998E-2</v>
      </c>
      <c r="N6165" t="s">
        <v>245</v>
      </c>
      <c r="O6165" t="s">
        <v>246</v>
      </c>
      <c r="P6165" t="s">
        <v>82</v>
      </c>
      <c r="Q6165" t="s">
        <v>14060</v>
      </c>
      <c r="R6165" t="s">
        <v>14060</v>
      </c>
      <c r="S6165" t="s">
        <v>14061</v>
      </c>
    </row>
    <row r="6166" spans="1:19" hidden="1" x14ac:dyDescent="0.35">
      <c r="A6166" t="s">
        <v>857</v>
      </c>
      <c r="B6166" s="1">
        <v>45673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>
        <v>1</v>
      </c>
      <c r="I6166">
        <v>29990</v>
      </c>
      <c r="J6166">
        <v>29990</v>
      </c>
      <c r="K6166">
        <v>15649.41</v>
      </c>
      <c r="L6166">
        <v>-605.04</v>
      </c>
      <c r="M6166">
        <v>-2.4E-2</v>
      </c>
      <c r="N6166" t="s">
        <v>860</v>
      </c>
      <c r="O6166" t="s">
        <v>76</v>
      </c>
      <c r="P6166" t="s">
        <v>47</v>
      </c>
      <c r="Q6166" t="s">
        <v>14032</v>
      </c>
      <c r="R6166" t="s">
        <v>14032</v>
      </c>
      <c r="S6166" t="s">
        <v>14062</v>
      </c>
    </row>
    <row r="6167" spans="1:19" hidden="1" x14ac:dyDescent="0.35">
      <c r="A6167" t="s">
        <v>857</v>
      </c>
      <c r="B6167" s="1">
        <v>45673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>
        <v>1</v>
      </c>
      <c r="I6167">
        <v>29990</v>
      </c>
      <c r="J6167">
        <v>29990</v>
      </c>
      <c r="K6167">
        <v>15649.41</v>
      </c>
      <c r="L6167">
        <v>-605.04</v>
      </c>
      <c r="M6167">
        <v>-2.4E-2</v>
      </c>
      <c r="N6167" t="s">
        <v>860</v>
      </c>
      <c r="O6167" t="s">
        <v>76</v>
      </c>
      <c r="P6167" t="s">
        <v>47</v>
      </c>
      <c r="Q6167" t="s">
        <v>14063</v>
      </c>
      <c r="R6167" t="s">
        <v>14063</v>
      </c>
      <c r="S6167" t="s">
        <v>14064</v>
      </c>
    </row>
    <row r="6168" spans="1:19" hidden="1" x14ac:dyDescent="0.35">
      <c r="A6168" t="s">
        <v>849</v>
      </c>
      <c r="B6168" s="1">
        <v>45673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>
        <v>2</v>
      </c>
      <c r="I6168">
        <v>17980</v>
      </c>
      <c r="J6168">
        <v>8990</v>
      </c>
      <c r="K6168">
        <v>3781.2</v>
      </c>
      <c r="L6168">
        <v>729.69</v>
      </c>
      <c r="M6168">
        <v>4.8300000000000003E-2</v>
      </c>
      <c r="N6168" t="s">
        <v>850</v>
      </c>
      <c r="O6168" t="s">
        <v>318</v>
      </c>
      <c r="P6168" t="s">
        <v>63</v>
      </c>
      <c r="Q6168" t="s">
        <v>14065</v>
      </c>
      <c r="R6168" t="s">
        <v>14065</v>
      </c>
      <c r="S6168" t="s">
        <v>14066</v>
      </c>
    </row>
    <row r="6169" spans="1:19" hidden="1" x14ac:dyDescent="0.35">
      <c r="A6169" t="s">
        <v>1923</v>
      </c>
      <c r="B6169" s="1">
        <v>45673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>
        <v>1</v>
      </c>
      <c r="I6169">
        <v>23990</v>
      </c>
      <c r="J6169">
        <v>23990</v>
      </c>
      <c r="K6169">
        <v>10848.95</v>
      </c>
      <c r="L6169">
        <v>-139.88</v>
      </c>
      <c r="M6169">
        <v>-6.8999999999999999E-3</v>
      </c>
      <c r="N6169" t="s">
        <v>1924</v>
      </c>
      <c r="O6169" t="s">
        <v>1925</v>
      </c>
      <c r="P6169" t="s">
        <v>63</v>
      </c>
      <c r="Q6169" t="s">
        <v>14067</v>
      </c>
      <c r="R6169" t="s">
        <v>14067</v>
      </c>
      <c r="S6169" t="s">
        <v>14068</v>
      </c>
    </row>
    <row r="6170" spans="1:19" hidden="1" x14ac:dyDescent="0.35">
      <c r="A6170" t="s">
        <v>732</v>
      </c>
      <c r="B6170" s="1">
        <v>45673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>
        <v>1</v>
      </c>
      <c r="I6170">
        <v>10890</v>
      </c>
      <c r="J6170">
        <v>10890</v>
      </c>
      <c r="K6170">
        <v>5292.22</v>
      </c>
      <c r="L6170">
        <v>-92.4</v>
      </c>
      <c r="M6170">
        <v>-1.01E-2</v>
      </c>
      <c r="N6170" t="s">
        <v>733</v>
      </c>
      <c r="O6170" t="s">
        <v>318</v>
      </c>
      <c r="P6170" t="s">
        <v>82</v>
      </c>
      <c r="Q6170" t="s">
        <v>14069</v>
      </c>
      <c r="R6170" t="s">
        <v>14069</v>
      </c>
      <c r="S6170" t="s">
        <v>14070</v>
      </c>
    </row>
    <row r="6171" spans="1:19" hidden="1" x14ac:dyDescent="0.35">
      <c r="A6171" t="s">
        <v>7288</v>
      </c>
      <c r="B6171" s="1">
        <v>45673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>
        <v>1</v>
      </c>
      <c r="I6171">
        <v>36990</v>
      </c>
      <c r="J6171">
        <v>36990</v>
      </c>
      <c r="K6171">
        <v>14872.7</v>
      </c>
      <c r="L6171">
        <v>331.32</v>
      </c>
      <c r="M6171">
        <v>1.0699999999999999E-2</v>
      </c>
      <c r="N6171" t="s">
        <v>7289</v>
      </c>
      <c r="O6171" t="s">
        <v>5831</v>
      </c>
      <c r="P6171" t="s">
        <v>63</v>
      </c>
      <c r="Q6171" t="s">
        <v>14071</v>
      </c>
      <c r="R6171" t="s">
        <v>14071</v>
      </c>
      <c r="S6171" t="s">
        <v>14072</v>
      </c>
    </row>
    <row r="6172" spans="1:19" hidden="1" x14ac:dyDescent="0.35">
      <c r="A6172" t="s">
        <v>12095</v>
      </c>
      <c r="B6172" s="1">
        <v>45673</v>
      </c>
      <c r="C6172" t="s">
        <v>53</v>
      </c>
      <c r="D6172" t="s">
        <v>859</v>
      </c>
      <c r="E6172" t="s">
        <v>22</v>
      </c>
      <c r="G6172" t="s">
        <v>24</v>
      </c>
      <c r="H6172">
        <v>1</v>
      </c>
      <c r="I6172">
        <v>39990</v>
      </c>
      <c r="J6172">
        <v>39990</v>
      </c>
      <c r="K6172">
        <v>22046</v>
      </c>
      <c r="L6172">
        <v>2149.6</v>
      </c>
      <c r="M6172">
        <v>6.4000000000000001E-2</v>
      </c>
      <c r="N6172" t="s">
        <v>12096</v>
      </c>
      <c r="O6172" t="s">
        <v>52</v>
      </c>
      <c r="P6172" t="s">
        <v>53</v>
      </c>
      <c r="Q6172" t="s">
        <v>14073</v>
      </c>
      <c r="R6172" t="s">
        <v>14074</v>
      </c>
      <c r="S6172" t="s">
        <v>14075</v>
      </c>
    </row>
    <row r="6173" spans="1:19" hidden="1" x14ac:dyDescent="0.35">
      <c r="A6173" t="s">
        <v>1009</v>
      </c>
      <c r="B6173" s="1">
        <v>45673</v>
      </c>
      <c r="C6173" t="s">
        <v>82</v>
      </c>
      <c r="D6173" t="s">
        <v>859</v>
      </c>
      <c r="E6173" t="s">
        <v>22</v>
      </c>
      <c r="G6173" t="s">
        <v>24</v>
      </c>
      <c r="H6173">
        <v>1</v>
      </c>
      <c r="I6173">
        <v>199990</v>
      </c>
      <c r="J6173">
        <v>199990</v>
      </c>
      <c r="K6173">
        <v>104066.53</v>
      </c>
      <c r="L6173">
        <v>16935.95</v>
      </c>
      <c r="M6173">
        <v>0.1008</v>
      </c>
      <c r="N6173" t="s">
        <v>1010</v>
      </c>
      <c r="O6173" t="s">
        <v>1011</v>
      </c>
      <c r="P6173" t="s">
        <v>82</v>
      </c>
      <c r="Q6173" t="s">
        <v>14076</v>
      </c>
      <c r="R6173" t="s">
        <v>14077</v>
      </c>
      <c r="S6173" t="s">
        <v>14078</v>
      </c>
    </row>
    <row r="6174" spans="1:19" hidden="1" x14ac:dyDescent="0.35">
      <c r="A6174" t="s">
        <v>249</v>
      </c>
      <c r="B6174" s="1">
        <v>45673</v>
      </c>
      <c r="C6174" t="s">
        <v>82</v>
      </c>
      <c r="D6174" t="s">
        <v>859</v>
      </c>
      <c r="E6174" t="s">
        <v>22</v>
      </c>
      <c r="G6174" t="s">
        <v>24</v>
      </c>
      <c r="H6174">
        <v>1</v>
      </c>
      <c r="I6174">
        <v>189990</v>
      </c>
      <c r="J6174">
        <v>189990</v>
      </c>
      <c r="K6174">
        <v>105360.28</v>
      </c>
      <c r="L6174">
        <v>7235.32</v>
      </c>
      <c r="M6174">
        <v>4.53E-2</v>
      </c>
      <c r="N6174" t="s">
        <v>250</v>
      </c>
      <c r="O6174" t="s">
        <v>246</v>
      </c>
      <c r="P6174" t="s">
        <v>82</v>
      </c>
      <c r="Q6174" t="s">
        <v>4004</v>
      </c>
      <c r="R6174" t="s">
        <v>14079</v>
      </c>
      <c r="S6174" t="s">
        <v>14080</v>
      </c>
    </row>
    <row r="6175" spans="1:19" hidden="1" x14ac:dyDescent="0.35">
      <c r="A6175" t="s">
        <v>111</v>
      </c>
      <c r="B6175" s="1">
        <v>45673</v>
      </c>
      <c r="C6175" t="s">
        <v>1309</v>
      </c>
      <c r="D6175" t="s">
        <v>859</v>
      </c>
      <c r="E6175" t="s">
        <v>22</v>
      </c>
      <c r="G6175" t="s">
        <v>24</v>
      </c>
      <c r="H6175">
        <v>1</v>
      </c>
      <c r="I6175">
        <v>16990</v>
      </c>
      <c r="J6175">
        <v>16990</v>
      </c>
      <c r="K6175">
        <v>11646.7</v>
      </c>
      <c r="L6175">
        <v>-1366.54</v>
      </c>
      <c r="M6175">
        <v>-9.5699999999999993E-2</v>
      </c>
      <c r="N6175" t="s">
        <v>112</v>
      </c>
      <c r="O6175" t="s">
        <v>113</v>
      </c>
      <c r="P6175" t="s">
        <v>114</v>
      </c>
      <c r="Q6175" t="s">
        <v>14081</v>
      </c>
      <c r="R6175" t="s">
        <v>14082</v>
      </c>
      <c r="S6175" t="s">
        <v>14083</v>
      </c>
    </row>
    <row r="6176" spans="1:19" hidden="1" x14ac:dyDescent="0.35">
      <c r="A6176" t="s">
        <v>255</v>
      </c>
      <c r="B6176" s="1">
        <v>45673</v>
      </c>
      <c r="C6176" t="s">
        <v>256</v>
      </c>
      <c r="D6176" t="s">
        <v>21</v>
      </c>
      <c r="E6176" t="s">
        <v>22</v>
      </c>
      <c r="F6176" t="s">
        <v>23</v>
      </c>
      <c r="G6176" t="s">
        <v>24</v>
      </c>
      <c r="H6176">
        <v>1</v>
      </c>
      <c r="I6176">
        <v>14990</v>
      </c>
      <c r="J6176">
        <v>14990</v>
      </c>
      <c r="K6176">
        <v>8940.83</v>
      </c>
      <c r="L6176">
        <v>-2181.34</v>
      </c>
      <c r="M6176">
        <v>-0.17319999999999999</v>
      </c>
      <c r="N6176" t="s">
        <v>257</v>
      </c>
      <c r="O6176" t="s">
        <v>258</v>
      </c>
      <c r="P6176" t="s">
        <v>114</v>
      </c>
      <c r="Q6176" t="s">
        <v>14084</v>
      </c>
      <c r="R6176" t="s">
        <v>14084</v>
      </c>
      <c r="S6176" t="s">
        <v>14085</v>
      </c>
    </row>
    <row r="6177" spans="1:19" hidden="1" x14ac:dyDescent="0.35">
      <c r="A6177" t="s">
        <v>255</v>
      </c>
      <c r="B6177" s="1">
        <v>45673</v>
      </c>
      <c r="C6177" t="s">
        <v>256</v>
      </c>
      <c r="D6177" t="s">
        <v>21</v>
      </c>
      <c r="E6177" t="s">
        <v>22</v>
      </c>
      <c r="F6177" t="s">
        <v>23</v>
      </c>
      <c r="G6177" t="s">
        <v>24</v>
      </c>
      <c r="H6177">
        <v>1</v>
      </c>
      <c r="I6177">
        <v>14990</v>
      </c>
      <c r="J6177">
        <v>14990</v>
      </c>
      <c r="K6177">
        <v>8940.83</v>
      </c>
      <c r="L6177">
        <v>-2181.34</v>
      </c>
      <c r="M6177">
        <v>-0.17319999999999999</v>
      </c>
      <c r="N6177" t="s">
        <v>257</v>
      </c>
      <c r="O6177" t="s">
        <v>258</v>
      </c>
      <c r="P6177" t="s">
        <v>114</v>
      </c>
      <c r="Q6177" t="s">
        <v>14086</v>
      </c>
      <c r="R6177" t="s">
        <v>14086</v>
      </c>
      <c r="S6177" t="s">
        <v>14087</v>
      </c>
    </row>
    <row r="6178" spans="1:19" hidden="1" x14ac:dyDescent="0.35">
      <c r="A6178" t="s">
        <v>19</v>
      </c>
      <c r="B6178" s="1">
        <v>45673</v>
      </c>
      <c r="C6178" t="s">
        <v>256</v>
      </c>
      <c r="D6178" t="s">
        <v>21</v>
      </c>
      <c r="E6178" t="s">
        <v>22</v>
      </c>
      <c r="F6178" t="s">
        <v>23</v>
      </c>
      <c r="G6178" t="s">
        <v>24</v>
      </c>
      <c r="H6178">
        <v>1</v>
      </c>
      <c r="I6178">
        <v>86990</v>
      </c>
      <c r="J6178">
        <v>86990</v>
      </c>
      <c r="K6178">
        <v>44217.75</v>
      </c>
      <c r="L6178">
        <v>-1752.38</v>
      </c>
      <c r="M6178">
        <v>-2.4E-2</v>
      </c>
      <c r="N6178" t="s">
        <v>25</v>
      </c>
      <c r="O6178" t="s">
        <v>26</v>
      </c>
      <c r="P6178" t="s">
        <v>27</v>
      </c>
      <c r="Q6178" t="s">
        <v>14088</v>
      </c>
      <c r="R6178" t="s">
        <v>14089</v>
      </c>
      <c r="S6178" t="s">
        <v>14090</v>
      </c>
    </row>
    <row r="6179" spans="1:19" hidden="1" x14ac:dyDescent="0.35">
      <c r="A6179" t="s">
        <v>19</v>
      </c>
      <c r="B6179" s="1">
        <v>45673</v>
      </c>
      <c r="C6179" t="s">
        <v>256</v>
      </c>
      <c r="D6179" t="s">
        <v>21</v>
      </c>
      <c r="E6179" t="s">
        <v>22</v>
      </c>
      <c r="F6179" t="s">
        <v>23</v>
      </c>
      <c r="G6179" t="s">
        <v>24</v>
      </c>
      <c r="H6179">
        <v>1</v>
      </c>
      <c r="I6179">
        <v>86990</v>
      </c>
      <c r="J6179">
        <v>86990</v>
      </c>
      <c r="K6179">
        <v>44217.75</v>
      </c>
      <c r="L6179">
        <v>-1752.38</v>
      </c>
      <c r="M6179">
        <v>-2.4E-2</v>
      </c>
      <c r="N6179" t="s">
        <v>25</v>
      </c>
      <c r="O6179" t="s">
        <v>26</v>
      </c>
      <c r="P6179" t="s">
        <v>27</v>
      </c>
      <c r="Q6179" t="s">
        <v>14091</v>
      </c>
      <c r="R6179" t="s">
        <v>14092</v>
      </c>
      <c r="S6179" t="s">
        <v>14093</v>
      </c>
    </row>
    <row r="6180" spans="1:19" hidden="1" x14ac:dyDescent="0.35">
      <c r="A6180" t="s">
        <v>2642</v>
      </c>
      <c r="B6180" s="1">
        <v>45673</v>
      </c>
      <c r="C6180" t="s">
        <v>256</v>
      </c>
      <c r="D6180" t="s">
        <v>21</v>
      </c>
      <c r="E6180" t="s">
        <v>22</v>
      </c>
      <c r="F6180" t="s">
        <v>23</v>
      </c>
      <c r="G6180" t="s">
        <v>24</v>
      </c>
      <c r="H6180">
        <v>1</v>
      </c>
      <c r="I6180">
        <v>22995</v>
      </c>
      <c r="J6180">
        <v>22995</v>
      </c>
      <c r="K6180">
        <v>10030.75</v>
      </c>
      <c r="L6180">
        <v>-1201.43</v>
      </c>
      <c r="M6180">
        <v>-6.2199999999999998E-2</v>
      </c>
      <c r="N6180" t="s">
        <v>2643</v>
      </c>
      <c r="O6180" t="s">
        <v>2644</v>
      </c>
      <c r="P6180" t="s">
        <v>144</v>
      </c>
      <c r="Q6180" t="s">
        <v>14094</v>
      </c>
      <c r="R6180" t="s">
        <v>14095</v>
      </c>
      <c r="S6180" t="s">
        <v>14096</v>
      </c>
    </row>
    <row r="6181" spans="1:19" hidden="1" x14ac:dyDescent="0.35">
      <c r="A6181" t="s">
        <v>2642</v>
      </c>
      <c r="B6181" s="1">
        <v>45673</v>
      </c>
      <c r="C6181" t="s">
        <v>256</v>
      </c>
      <c r="D6181" t="s">
        <v>21</v>
      </c>
      <c r="E6181" t="s">
        <v>22</v>
      </c>
      <c r="F6181" t="s">
        <v>23</v>
      </c>
      <c r="G6181" t="s">
        <v>24</v>
      </c>
      <c r="H6181">
        <v>1</v>
      </c>
      <c r="I6181">
        <v>22995</v>
      </c>
      <c r="J6181">
        <v>22995</v>
      </c>
      <c r="K6181">
        <v>10030.75</v>
      </c>
      <c r="L6181">
        <v>-1201.43</v>
      </c>
      <c r="M6181">
        <v>-6.2199999999999998E-2</v>
      </c>
      <c r="N6181" t="s">
        <v>2643</v>
      </c>
      <c r="O6181" t="s">
        <v>2644</v>
      </c>
      <c r="P6181" t="s">
        <v>144</v>
      </c>
      <c r="Q6181" t="s">
        <v>14097</v>
      </c>
      <c r="R6181" t="s">
        <v>14098</v>
      </c>
      <c r="S6181" t="s">
        <v>14099</v>
      </c>
    </row>
    <row r="6182" spans="1:19" hidden="1" x14ac:dyDescent="0.35">
      <c r="A6182" t="s">
        <v>2642</v>
      </c>
      <c r="B6182" s="1">
        <v>45673</v>
      </c>
      <c r="C6182" t="s">
        <v>256</v>
      </c>
      <c r="D6182" t="s">
        <v>21</v>
      </c>
      <c r="E6182" t="s">
        <v>22</v>
      </c>
      <c r="F6182" t="s">
        <v>23</v>
      </c>
      <c r="G6182" t="s">
        <v>24</v>
      </c>
      <c r="H6182">
        <v>1</v>
      </c>
      <c r="I6182">
        <v>22995</v>
      </c>
      <c r="J6182">
        <v>22995</v>
      </c>
      <c r="K6182">
        <v>10030.75</v>
      </c>
      <c r="L6182">
        <v>-1201.43</v>
      </c>
      <c r="M6182">
        <v>-6.2199999999999998E-2</v>
      </c>
      <c r="N6182" t="s">
        <v>2643</v>
      </c>
      <c r="O6182" t="s">
        <v>2644</v>
      </c>
      <c r="P6182" t="s">
        <v>144</v>
      </c>
      <c r="Q6182" t="s">
        <v>14100</v>
      </c>
      <c r="R6182" t="s">
        <v>14101</v>
      </c>
      <c r="S6182" t="s">
        <v>14102</v>
      </c>
    </row>
    <row r="6183" spans="1:19" hidden="1" x14ac:dyDescent="0.35">
      <c r="A6183" t="s">
        <v>2642</v>
      </c>
      <c r="B6183" s="1">
        <v>45673</v>
      </c>
      <c r="C6183" t="s">
        <v>256</v>
      </c>
      <c r="D6183" t="s">
        <v>21</v>
      </c>
      <c r="E6183" t="s">
        <v>22</v>
      </c>
      <c r="F6183" t="s">
        <v>23</v>
      </c>
      <c r="G6183" t="s">
        <v>24</v>
      </c>
      <c r="H6183">
        <v>1</v>
      </c>
      <c r="I6183">
        <v>22995</v>
      </c>
      <c r="J6183">
        <v>22995</v>
      </c>
      <c r="K6183">
        <v>10030.75</v>
      </c>
      <c r="L6183">
        <v>-1201.43</v>
      </c>
      <c r="M6183">
        <v>-6.2199999999999998E-2</v>
      </c>
      <c r="N6183" t="s">
        <v>2643</v>
      </c>
      <c r="O6183" t="s">
        <v>2644</v>
      </c>
      <c r="P6183" t="s">
        <v>144</v>
      </c>
      <c r="Q6183" t="s">
        <v>14103</v>
      </c>
      <c r="R6183" t="s">
        <v>14104</v>
      </c>
      <c r="S6183" t="s">
        <v>14105</v>
      </c>
    </row>
    <row r="6184" spans="1:19" hidden="1" x14ac:dyDescent="0.35">
      <c r="A6184" t="s">
        <v>2642</v>
      </c>
      <c r="B6184" s="1">
        <v>45673</v>
      </c>
      <c r="C6184" t="s">
        <v>256</v>
      </c>
      <c r="D6184" t="s">
        <v>21</v>
      </c>
      <c r="E6184" t="s">
        <v>22</v>
      </c>
      <c r="F6184" t="s">
        <v>23</v>
      </c>
      <c r="G6184" t="s">
        <v>24</v>
      </c>
      <c r="H6184">
        <v>1</v>
      </c>
      <c r="I6184">
        <v>22995</v>
      </c>
      <c r="J6184">
        <v>22995</v>
      </c>
      <c r="K6184">
        <v>10030.75</v>
      </c>
      <c r="L6184">
        <v>-1201.43</v>
      </c>
      <c r="M6184">
        <v>-6.2199999999999998E-2</v>
      </c>
      <c r="N6184" t="s">
        <v>2643</v>
      </c>
      <c r="O6184" t="s">
        <v>2644</v>
      </c>
      <c r="P6184" t="s">
        <v>144</v>
      </c>
      <c r="Q6184" t="s">
        <v>14106</v>
      </c>
      <c r="R6184" t="s">
        <v>14107</v>
      </c>
      <c r="S6184" t="s">
        <v>14108</v>
      </c>
    </row>
    <row r="6185" spans="1:19" hidden="1" x14ac:dyDescent="0.35">
      <c r="A6185" t="s">
        <v>2642</v>
      </c>
      <c r="B6185" s="1">
        <v>45673</v>
      </c>
      <c r="C6185" t="s">
        <v>256</v>
      </c>
      <c r="D6185" t="s">
        <v>21</v>
      </c>
      <c r="E6185" t="s">
        <v>22</v>
      </c>
      <c r="F6185" t="s">
        <v>23</v>
      </c>
      <c r="G6185" t="s">
        <v>24</v>
      </c>
      <c r="H6185">
        <v>1</v>
      </c>
      <c r="I6185">
        <v>22995</v>
      </c>
      <c r="J6185">
        <v>22995</v>
      </c>
      <c r="K6185">
        <v>10030.75</v>
      </c>
      <c r="L6185">
        <v>-1201.43</v>
      </c>
      <c r="M6185">
        <v>-6.2199999999999998E-2</v>
      </c>
      <c r="N6185" t="s">
        <v>2643</v>
      </c>
      <c r="O6185" t="s">
        <v>2644</v>
      </c>
      <c r="P6185" t="s">
        <v>144</v>
      </c>
      <c r="Q6185" t="s">
        <v>14109</v>
      </c>
      <c r="R6185" t="s">
        <v>14110</v>
      </c>
      <c r="S6185" t="s">
        <v>14111</v>
      </c>
    </row>
    <row r="6186" spans="1:19" hidden="1" x14ac:dyDescent="0.35">
      <c r="A6186" t="s">
        <v>2642</v>
      </c>
      <c r="B6186" s="1">
        <v>45673</v>
      </c>
      <c r="C6186" t="s">
        <v>256</v>
      </c>
      <c r="D6186" t="s">
        <v>21</v>
      </c>
      <c r="E6186" t="s">
        <v>22</v>
      </c>
      <c r="F6186" t="s">
        <v>23</v>
      </c>
      <c r="G6186" t="s">
        <v>24</v>
      </c>
      <c r="H6186">
        <v>1</v>
      </c>
      <c r="I6186">
        <v>22995</v>
      </c>
      <c r="J6186">
        <v>22995</v>
      </c>
      <c r="K6186">
        <v>10030.75</v>
      </c>
      <c r="L6186">
        <v>-1201.43</v>
      </c>
      <c r="M6186">
        <v>-6.2199999999999998E-2</v>
      </c>
      <c r="N6186" t="s">
        <v>2643</v>
      </c>
      <c r="O6186" t="s">
        <v>2644</v>
      </c>
      <c r="P6186" t="s">
        <v>144</v>
      </c>
      <c r="Q6186" t="s">
        <v>14112</v>
      </c>
      <c r="R6186" t="s">
        <v>14113</v>
      </c>
      <c r="S6186" t="s">
        <v>14114</v>
      </c>
    </row>
    <row r="6187" spans="1:19" hidden="1" x14ac:dyDescent="0.35">
      <c r="A6187" t="s">
        <v>2642</v>
      </c>
      <c r="B6187" s="1">
        <v>45673</v>
      </c>
      <c r="C6187" t="s">
        <v>256</v>
      </c>
      <c r="D6187" t="s">
        <v>21</v>
      </c>
      <c r="E6187" t="s">
        <v>22</v>
      </c>
      <c r="F6187" t="s">
        <v>23</v>
      </c>
      <c r="G6187" t="s">
        <v>24</v>
      </c>
      <c r="H6187">
        <v>1</v>
      </c>
      <c r="I6187">
        <v>22995</v>
      </c>
      <c r="J6187">
        <v>22995</v>
      </c>
      <c r="K6187">
        <v>10030.75</v>
      </c>
      <c r="L6187">
        <v>-1201.43</v>
      </c>
      <c r="M6187">
        <v>-6.2199999999999998E-2</v>
      </c>
      <c r="N6187" t="s">
        <v>2643</v>
      </c>
      <c r="O6187" t="s">
        <v>2644</v>
      </c>
      <c r="P6187" t="s">
        <v>144</v>
      </c>
      <c r="Q6187" t="s">
        <v>14115</v>
      </c>
      <c r="R6187" t="s">
        <v>14116</v>
      </c>
      <c r="S6187" t="s">
        <v>14117</v>
      </c>
    </row>
    <row r="6188" spans="1:19" hidden="1" x14ac:dyDescent="0.35">
      <c r="A6188" t="s">
        <v>2642</v>
      </c>
      <c r="B6188" s="1">
        <v>45673</v>
      </c>
      <c r="C6188" t="s">
        <v>256</v>
      </c>
      <c r="D6188" t="s">
        <v>21</v>
      </c>
      <c r="E6188" t="s">
        <v>22</v>
      </c>
      <c r="F6188" t="s">
        <v>23</v>
      </c>
      <c r="G6188" t="s">
        <v>24</v>
      </c>
      <c r="H6188">
        <v>1</v>
      </c>
      <c r="I6188">
        <v>22995</v>
      </c>
      <c r="J6188">
        <v>22995</v>
      </c>
      <c r="K6188">
        <v>10030.75</v>
      </c>
      <c r="L6188">
        <v>-1201.43</v>
      </c>
      <c r="M6188">
        <v>-6.2199999999999998E-2</v>
      </c>
      <c r="N6188" t="s">
        <v>2643</v>
      </c>
      <c r="O6188" t="s">
        <v>2644</v>
      </c>
      <c r="P6188" t="s">
        <v>144</v>
      </c>
      <c r="Q6188" t="s">
        <v>14118</v>
      </c>
      <c r="R6188" t="s">
        <v>14119</v>
      </c>
      <c r="S6188" t="s">
        <v>14120</v>
      </c>
    </row>
    <row r="6189" spans="1:19" hidden="1" x14ac:dyDescent="0.35">
      <c r="A6189" t="s">
        <v>2642</v>
      </c>
      <c r="B6189" s="1">
        <v>45673</v>
      </c>
      <c r="C6189" t="s">
        <v>256</v>
      </c>
      <c r="D6189" t="s">
        <v>21</v>
      </c>
      <c r="E6189" t="s">
        <v>22</v>
      </c>
      <c r="F6189" t="s">
        <v>23</v>
      </c>
      <c r="G6189" t="s">
        <v>24</v>
      </c>
      <c r="H6189">
        <v>1</v>
      </c>
      <c r="I6189">
        <v>22995</v>
      </c>
      <c r="J6189">
        <v>22995</v>
      </c>
      <c r="K6189">
        <v>10030.75</v>
      </c>
      <c r="L6189">
        <v>-1201.43</v>
      </c>
      <c r="M6189">
        <v>-6.2199999999999998E-2</v>
      </c>
      <c r="N6189" t="s">
        <v>2643</v>
      </c>
      <c r="O6189" t="s">
        <v>2644</v>
      </c>
      <c r="P6189" t="s">
        <v>144</v>
      </c>
      <c r="Q6189" t="s">
        <v>14121</v>
      </c>
      <c r="R6189" t="s">
        <v>14122</v>
      </c>
      <c r="S6189" t="s">
        <v>14123</v>
      </c>
    </row>
    <row r="6190" spans="1:19" hidden="1" x14ac:dyDescent="0.35">
      <c r="A6190" t="s">
        <v>44</v>
      </c>
      <c r="B6190" s="1">
        <v>45673</v>
      </c>
      <c r="C6190" t="s">
        <v>256</v>
      </c>
      <c r="D6190" t="s">
        <v>21</v>
      </c>
      <c r="E6190" t="s">
        <v>22</v>
      </c>
      <c r="F6190" t="s">
        <v>23</v>
      </c>
      <c r="G6190" t="s">
        <v>24</v>
      </c>
      <c r="H6190">
        <v>1</v>
      </c>
      <c r="I6190">
        <v>7890</v>
      </c>
      <c r="J6190">
        <v>7890</v>
      </c>
      <c r="K6190">
        <v>3420.06</v>
      </c>
      <c r="L6190">
        <v>110.86</v>
      </c>
      <c r="M6190">
        <v>1.67E-2</v>
      </c>
      <c r="N6190" t="s">
        <v>45</v>
      </c>
      <c r="O6190" t="s">
        <v>46</v>
      </c>
      <c r="P6190" t="s">
        <v>47</v>
      </c>
      <c r="Q6190" t="s">
        <v>14124</v>
      </c>
      <c r="R6190" t="s">
        <v>14124</v>
      </c>
      <c r="S6190" t="s">
        <v>14125</v>
      </c>
    </row>
    <row r="6191" spans="1:19" hidden="1" x14ac:dyDescent="0.35">
      <c r="A6191" t="s">
        <v>50</v>
      </c>
      <c r="B6191" s="1">
        <v>45673</v>
      </c>
      <c r="C6191" t="s">
        <v>256</v>
      </c>
      <c r="D6191" t="s">
        <v>21</v>
      </c>
      <c r="E6191" t="s">
        <v>22</v>
      </c>
      <c r="F6191" t="s">
        <v>23</v>
      </c>
      <c r="G6191" t="s">
        <v>24</v>
      </c>
      <c r="H6191">
        <v>1</v>
      </c>
      <c r="I6191">
        <v>16990</v>
      </c>
      <c r="J6191">
        <v>16990</v>
      </c>
      <c r="K6191">
        <v>7705.01</v>
      </c>
      <c r="L6191">
        <v>37.67</v>
      </c>
      <c r="M6191">
        <v>2.5999999999999999E-3</v>
      </c>
      <c r="N6191" t="s">
        <v>51</v>
      </c>
      <c r="O6191" t="s">
        <v>52</v>
      </c>
      <c r="P6191" t="s">
        <v>53</v>
      </c>
      <c r="Q6191" t="s">
        <v>14126</v>
      </c>
      <c r="R6191" t="s">
        <v>14127</v>
      </c>
      <c r="S6191" t="s">
        <v>14128</v>
      </c>
    </row>
    <row r="6192" spans="1:19" hidden="1" x14ac:dyDescent="0.35">
      <c r="A6192" t="s">
        <v>282</v>
      </c>
      <c r="B6192" s="1">
        <v>45673</v>
      </c>
      <c r="C6192" t="s">
        <v>256</v>
      </c>
      <c r="D6192" t="s">
        <v>21</v>
      </c>
      <c r="E6192" t="s">
        <v>22</v>
      </c>
      <c r="F6192" t="s">
        <v>23</v>
      </c>
      <c r="G6192" t="s">
        <v>24</v>
      </c>
      <c r="H6192">
        <v>1</v>
      </c>
      <c r="I6192">
        <v>20990</v>
      </c>
      <c r="J6192">
        <v>20990</v>
      </c>
      <c r="K6192">
        <v>9637.01</v>
      </c>
      <c r="L6192">
        <v>-642.22</v>
      </c>
      <c r="M6192">
        <v>-3.6400000000000002E-2</v>
      </c>
      <c r="N6192" t="s">
        <v>283</v>
      </c>
      <c r="O6192" t="s">
        <v>52</v>
      </c>
      <c r="P6192" t="s">
        <v>53</v>
      </c>
      <c r="Q6192" t="s">
        <v>14129</v>
      </c>
      <c r="R6192" t="s">
        <v>14130</v>
      </c>
      <c r="S6192" t="s">
        <v>14131</v>
      </c>
    </row>
    <row r="6193" spans="1:19" hidden="1" x14ac:dyDescent="0.35">
      <c r="A6193" t="s">
        <v>60</v>
      </c>
      <c r="B6193" s="1">
        <v>45673</v>
      </c>
      <c r="C6193" t="s">
        <v>256</v>
      </c>
      <c r="D6193" t="s">
        <v>21</v>
      </c>
      <c r="E6193" t="s">
        <v>22</v>
      </c>
      <c r="F6193" t="s">
        <v>23</v>
      </c>
      <c r="G6193" t="s">
        <v>24</v>
      </c>
      <c r="H6193">
        <v>1</v>
      </c>
      <c r="I6193">
        <v>12990</v>
      </c>
      <c r="J6193">
        <v>12990</v>
      </c>
      <c r="K6193">
        <v>5564.6</v>
      </c>
      <c r="L6193">
        <v>68.849999999999994</v>
      </c>
      <c r="M6193">
        <v>6.3E-3</v>
      </c>
      <c r="N6193" t="s">
        <v>61</v>
      </c>
      <c r="O6193" t="s">
        <v>62</v>
      </c>
      <c r="P6193" t="s">
        <v>63</v>
      </c>
      <c r="Q6193" t="s">
        <v>14132</v>
      </c>
      <c r="R6193" t="s">
        <v>14132</v>
      </c>
      <c r="S6193" t="s">
        <v>14133</v>
      </c>
    </row>
    <row r="6194" spans="1:19" hidden="1" x14ac:dyDescent="0.35">
      <c r="A6194" t="s">
        <v>1245</v>
      </c>
      <c r="B6194" s="1">
        <v>45673</v>
      </c>
      <c r="C6194" t="s">
        <v>256</v>
      </c>
      <c r="D6194" t="s">
        <v>21</v>
      </c>
      <c r="E6194" t="s">
        <v>22</v>
      </c>
      <c r="F6194" t="s">
        <v>23</v>
      </c>
      <c r="G6194" t="s">
        <v>24</v>
      </c>
      <c r="H6194">
        <v>1</v>
      </c>
      <c r="I6194">
        <v>269995</v>
      </c>
      <c r="J6194">
        <v>269995</v>
      </c>
      <c r="K6194">
        <v>111913.13</v>
      </c>
      <c r="L6194">
        <v>20563.25</v>
      </c>
      <c r="M6194">
        <v>9.06E-2</v>
      </c>
      <c r="N6194" t="s">
        <v>1246</v>
      </c>
      <c r="O6194" t="s">
        <v>52</v>
      </c>
      <c r="P6194" t="s">
        <v>53</v>
      </c>
      <c r="Q6194" t="s">
        <v>14134</v>
      </c>
      <c r="R6194" t="s">
        <v>14134</v>
      </c>
      <c r="S6194" t="s">
        <v>14135</v>
      </c>
    </row>
    <row r="6195" spans="1:19" hidden="1" x14ac:dyDescent="0.35">
      <c r="A6195" t="s">
        <v>6000</v>
      </c>
      <c r="B6195" s="1">
        <v>45673</v>
      </c>
      <c r="C6195" t="s">
        <v>256</v>
      </c>
      <c r="D6195" t="s">
        <v>21</v>
      </c>
      <c r="E6195" t="s">
        <v>22</v>
      </c>
      <c r="F6195" t="s">
        <v>23</v>
      </c>
      <c r="G6195" t="s">
        <v>24</v>
      </c>
      <c r="H6195">
        <v>1</v>
      </c>
      <c r="I6195">
        <v>38990</v>
      </c>
      <c r="J6195">
        <v>38990</v>
      </c>
      <c r="K6195">
        <v>18525.62</v>
      </c>
      <c r="L6195">
        <v>812.87</v>
      </c>
      <c r="M6195">
        <v>2.4799999999999999E-2</v>
      </c>
      <c r="N6195" t="s">
        <v>6001</v>
      </c>
      <c r="O6195" t="s">
        <v>40</v>
      </c>
      <c r="P6195" t="s">
        <v>41</v>
      </c>
      <c r="Q6195" t="s">
        <v>14136</v>
      </c>
      <c r="R6195" t="s">
        <v>14137</v>
      </c>
      <c r="S6195" t="s">
        <v>14138</v>
      </c>
    </row>
    <row r="6196" spans="1:19" hidden="1" x14ac:dyDescent="0.35">
      <c r="A6196" t="s">
        <v>1009</v>
      </c>
      <c r="B6196" s="1">
        <v>45673</v>
      </c>
      <c r="C6196" t="s">
        <v>256</v>
      </c>
      <c r="D6196" t="s">
        <v>21</v>
      </c>
      <c r="E6196" t="s">
        <v>22</v>
      </c>
      <c r="F6196" t="s">
        <v>23</v>
      </c>
      <c r="G6196" t="s">
        <v>24</v>
      </c>
      <c r="H6196">
        <v>1</v>
      </c>
      <c r="I6196">
        <v>199990</v>
      </c>
      <c r="J6196">
        <v>199990</v>
      </c>
      <c r="K6196">
        <v>104066.46</v>
      </c>
      <c r="L6196">
        <v>6347.65</v>
      </c>
      <c r="M6196">
        <v>3.78E-2</v>
      </c>
      <c r="N6196" t="s">
        <v>1010</v>
      </c>
      <c r="O6196" t="s">
        <v>1011</v>
      </c>
      <c r="P6196" t="s">
        <v>82</v>
      </c>
      <c r="Q6196" t="s">
        <v>14139</v>
      </c>
      <c r="R6196" t="s">
        <v>14139</v>
      </c>
      <c r="S6196" t="s">
        <v>14140</v>
      </c>
    </row>
    <row r="6197" spans="1:19" hidden="1" x14ac:dyDescent="0.35">
      <c r="A6197" t="s">
        <v>1009</v>
      </c>
      <c r="B6197" s="1">
        <v>45673</v>
      </c>
      <c r="C6197" t="s">
        <v>256</v>
      </c>
      <c r="D6197" t="s">
        <v>21</v>
      </c>
      <c r="E6197" t="s">
        <v>22</v>
      </c>
      <c r="F6197" t="s">
        <v>23</v>
      </c>
      <c r="G6197" t="s">
        <v>24</v>
      </c>
      <c r="H6197">
        <v>1</v>
      </c>
      <c r="I6197">
        <v>199990</v>
      </c>
      <c r="J6197">
        <v>199990</v>
      </c>
      <c r="K6197">
        <v>104066.46</v>
      </c>
      <c r="L6197">
        <v>6347.65</v>
      </c>
      <c r="M6197">
        <v>3.78E-2</v>
      </c>
      <c r="N6197" t="s">
        <v>1010</v>
      </c>
      <c r="O6197" t="s">
        <v>1011</v>
      </c>
      <c r="P6197" t="s">
        <v>82</v>
      </c>
      <c r="Q6197" t="s">
        <v>14141</v>
      </c>
      <c r="R6197" t="s">
        <v>14142</v>
      </c>
      <c r="S6197" t="s">
        <v>14143</v>
      </c>
    </row>
    <row r="6198" spans="1:19" hidden="1" x14ac:dyDescent="0.35">
      <c r="A6198" t="s">
        <v>79</v>
      </c>
      <c r="B6198" s="1">
        <v>45673</v>
      </c>
      <c r="C6198" t="s">
        <v>256</v>
      </c>
      <c r="D6198" t="s">
        <v>21</v>
      </c>
      <c r="E6198" t="s">
        <v>22</v>
      </c>
      <c r="F6198" t="s">
        <v>23</v>
      </c>
      <c r="G6198" t="s">
        <v>24</v>
      </c>
      <c r="H6198">
        <v>1</v>
      </c>
      <c r="I6198">
        <v>42990</v>
      </c>
      <c r="J6198">
        <v>42990</v>
      </c>
      <c r="K6198">
        <v>21557.38</v>
      </c>
      <c r="L6198">
        <v>-652.51</v>
      </c>
      <c r="M6198">
        <v>-1.8100000000000002E-2</v>
      </c>
      <c r="N6198" t="s">
        <v>80</v>
      </c>
      <c r="O6198" t="s">
        <v>81</v>
      </c>
      <c r="P6198" t="s">
        <v>82</v>
      </c>
      <c r="Q6198" t="s">
        <v>14144</v>
      </c>
      <c r="R6198" t="s">
        <v>14144</v>
      </c>
      <c r="S6198" t="s">
        <v>14145</v>
      </c>
    </row>
    <row r="6199" spans="1:19" hidden="1" x14ac:dyDescent="0.35">
      <c r="A6199" t="s">
        <v>79</v>
      </c>
      <c r="B6199" s="1">
        <v>45673</v>
      </c>
      <c r="C6199" t="s">
        <v>256</v>
      </c>
      <c r="D6199" t="s">
        <v>21</v>
      </c>
      <c r="E6199" t="s">
        <v>22</v>
      </c>
      <c r="F6199" t="s">
        <v>23</v>
      </c>
      <c r="G6199" t="s">
        <v>24</v>
      </c>
      <c r="H6199">
        <v>1</v>
      </c>
      <c r="I6199">
        <v>42990</v>
      </c>
      <c r="J6199">
        <v>42990</v>
      </c>
      <c r="K6199">
        <v>21557.38</v>
      </c>
      <c r="L6199">
        <v>-652.51</v>
      </c>
      <c r="M6199">
        <v>-1.8100000000000002E-2</v>
      </c>
      <c r="N6199" t="s">
        <v>80</v>
      </c>
      <c r="O6199" t="s">
        <v>81</v>
      </c>
      <c r="P6199" t="s">
        <v>82</v>
      </c>
      <c r="Q6199" t="s">
        <v>14146</v>
      </c>
      <c r="R6199" t="s">
        <v>14146</v>
      </c>
      <c r="S6199" t="s">
        <v>14147</v>
      </c>
    </row>
    <row r="6200" spans="1:19" hidden="1" x14ac:dyDescent="0.35">
      <c r="A6200" t="s">
        <v>79</v>
      </c>
      <c r="B6200" s="1">
        <v>45673</v>
      </c>
      <c r="C6200" t="s">
        <v>256</v>
      </c>
      <c r="D6200" t="s">
        <v>21</v>
      </c>
      <c r="E6200" t="s">
        <v>22</v>
      </c>
      <c r="F6200" t="s">
        <v>23</v>
      </c>
      <c r="G6200" t="s">
        <v>24</v>
      </c>
      <c r="H6200">
        <v>1</v>
      </c>
      <c r="I6200">
        <v>42990</v>
      </c>
      <c r="J6200">
        <v>42990</v>
      </c>
      <c r="K6200">
        <v>21557.38</v>
      </c>
      <c r="L6200">
        <v>-652.51</v>
      </c>
      <c r="M6200">
        <v>-1.8100000000000002E-2</v>
      </c>
      <c r="N6200" t="s">
        <v>80</v>
      </c>
      <c r="O6200" t="s">
        <v>81</v>
      </c>
      <c r="P6200" t="s">
        <v>82</v>
      </c>
      <c r="Q6200" t="s">
        <v>14148</v>
      </c>
      <c r="R6200" t="s">
        <v>14148</v>
      </c>
      <c r="S6200" t="s">
        <v>14149</v>
      </c>
    </row>
    <row r="6201" spans="1:19" hidden="1" x14ac:dyDescent="0.35">
      <c r="A6201" t="s">
        <v>79</v>
      </c>
      <c r="B6201" s="1">
        <v>45673</v>
      </c>
      <c r="C6201" t="s">
        <v>256</v>
      </c>
      <c r="D6201" t="s">
        <v>21</v>
      </c>
      <c r="E6201" t="s">
        <v>22</v>
      </c>
      <c r="F6201" t="s">
        <v>23</v>
      </c>
      <c r="G6201" t="s">
        <v>24</v>
      </c>
      <c r="H6201">
        <v>1</v>
      </c>
      <c r="I6201">
        <v>42990</v>
      </c>
      <c r="J6201">
        <v>42990</v>
      </c>
      <c r="K6201">
        <v>21557.38</v>
      </c>
      <c r="L6201">
        <v>-652.51</v>
      </c>
      <c r="M6201">
        <v>-1.8100000000000002E-2</v>
      </c>
      <c r="N6201" t="s">
        <v>80</v>
      </c>
      <c r="O6201" t="s">
        <v>81</v>
      </c>
      <c r="P6201" t="s">
        <v>82</v>
      </c>
      <c r="Q6201" t="s">
        <v>14150</v>
      </c>
      <c r="R6201" t="s">
        <v>14150</v>
      </c>
      <c r="S6201" t="s">
        <v>14151</v>
      </c>
    </row>
    <row r="6202" spans="1:19" hidden="1" x14ac:dyDescent="0.35">
      <c r="A6202" t="s">
        <v>79</v>
      </c>
      <c r="B6202" s="1">
        <v>45673</v>
      </c>
      <c r="C6202" t="s">
        <v>256</v>
      </c>
      <c r="D6202" t="s">
        <v>21</v>
      </c>
      <c r="E6202" t="s">
        <v>22</v>
      </c>
      <c r="F6202" t="s">
        <v>23</v>
      </c>
      <c r="G6202" t="s">
        <v>24</v>
      </c>
      <c r="H6202">
        <v>1</v>
      </c>
      <c r="I6202">
        <v>42990</v>
      </c>
      <c r="J6202">
        <v>42990</v>
      </c>
      <c r="K6202">
        <v>21557.38</v>
      </c>
      <c r="L6202">
        <v>-652.51</v>
      </c>
      <c r="M6202">
        <v>-1.8100000000000002E-2</v>
      </c>
      <c r="N6202" t="s">
        <v>80</v>
      </c>
      <c r="O6202" t="s">
        <v>81</v>
      </c>
      <c r="P6202" t="s">
        <v>82</v>
      </c>
      <c r="Q6202" t="s">
        <v>14152</v>
      </c>
      <c r="R6202" t="s">
        <v>14152</v>
      </c>
      <c r="S6202" t="s">
        <v>14153</v>
      </c>
    </row>
    <row r="6203" spans="1:19" hidden="1" x14ac:dyDescent="0.35">
      <c r="A6203" t="s">
        <v>79</v>
      </c>
      <c r="B6203" s="1">
        <v>45673</v>
      </c>
      <c r="C6203" t="s">
        <v>256</v>
      </c>
      <c r="D6203" t="s">
        <v>21</v>
      </c>
      <c r="E6203" t="s">
        <v>22</v>
      </c>
      <c r="F6203" t="s">
        <v>23</v>
      </c>
      <c r="G6203" t="s">
        <v>24</v>
      </c>
      <c r="H6203">
        <v>1</v>
      </c>
      <c r="I6203">
        <v>42990</v>
      </c>
      <c r="J6203">
        <v>42990</v>
      </c>
      <c r="K6203">
        <v>21557.38</v>
      </c>
      <c r="L6203">
        <v>-652.51</v>
      </c>
      <c r="M6203">
        <v>-1.8100000000000002E-2</v>
      </c>
      <c r="N6203" t="s">
        <v>80</v>
      </c>
      <c r="O6203" t="s">
        <v>81</v>
      </c>
      <c r="P6203" t="s">
        <v>82</v>
      </c>
      <c r="Q6203" t="s">
        <v>14154</v>
      </c>
      <c r="R6203" t="s">
        <v>14154</v>
      </c>
      <c r="S6203" t="s">
        <v>14155</v>
      </c>
    </row>
    <row r="6204" spans="1:19" hidden="1" x14ac:dyDescent="0.35">
      <c r="A6204" t="s">
        <v>79</v>
      </c>
      <c r="B6204" s="1">
        <v>45673</v>
      </c>
      <c r="C6204" t="s">
        <v>256</v>
      </c>
      <c r="D6204" t="s">
        <v>21</v>
      </c>
      <c r="E6204" t="s">
        <v>22</v>
      </c>
      <c r="F6204" t="s">
        <v>23</v>
      </c>
      <c r="G6204" t="s">
        <v>24</v>
      </c>
      <c r="H6204">
        <v>1</v>
      </c>
      <c r="I6204">
        <v>42990</v>
      </c>
      <c r="J6204">
        <v>42990</v>
      </c>
      <c r="K6204">
        <v>21557.38</v>
      </c>
      <c r="L6204">
        <v>-652.51</v>
      </c>
      <c r="M6204">
        <v>-1.8100000000000002E-2</v>
      </c>
      <c r="N6204" t="s">
        <v>80</v>
      </c>
      <c r="O6204" t="s">
        <v>81</v>
      </c>
      <c r="P6204" t="s">
        <v>82</v>
      </c>
      <c r="Q6204" t="s">
        <v>14156</v>
      </c>
      <c r="R6204" t="s">
        <v>14156</v>
      </c>
      <c r="S6204" t="s">
        <v>14157</v>
      </c>
    </row>
    <row r="6205" spans="1:19" hidden="1" x14ac:dyDescent="0.35">
      <c r="A6205" t="s">
        <v>79</v>
      </c>
      <c r="B6205" s="1">
        <v>45673</v>
      </c>
      <c r="C6205" t="s">
        <v>256</v>
      </c>
      <c r="D6205" t="s">
        <v>21</v>
      </c>
      <c r="E6205" t="s">
        <v>22</v>
      </c>
      <c r="F6205" t="s">
        <v>23</v>
      </c>
      <c r="G6205" t="s">
        <v>24</v>
      </c>
      <c r="H6205">
        <v>1</v>
      </c>
      <c r="I6205">
        <v>42990</v>
      </c>
      <c r="J6205">
        <v>42990</v>
      </c>
      <c r="K6205">
        <v>21557.38</v>
      </c>
      <c r="L6205">
        <v>-652.51</v>
      </c>
      <c r="M6205">
        <v>-1.8100000000000002E-2</v>
      </c>
      <c r="N6205" t="s">
        <v>80</v>
      </c>
      <c r="O6205" t="s">
        <v>81</v>
      </c>
      <c r="P6205" t="s">
        <v>82</v>
      </c>
      <c r="Q6205" t="s">
        <v>14158</v>
      </c>
      <c r="R6205" t="s">
        <v>14158</v>
      </c>
      <c r="S6205" t="s">
        <v>14159</v>
      </c>
    </row>
    <row r="6206" spans="1:19" hidden="1" x14ac:dyDescent="0.35">
      <c r="A6206" t="s">
        <v>79</v>
      </c>
      <c r="B6206" s="1">
        <v>45673</v>
      </c>
      <c r="C6206" t="s">
        <v>256</v>
      </c>
      <c r="D6206" t="s">
        <v>21</v>
      </c>
      <c r="E6206" t="s">
        <v>22</v>
      </c>
      <c r="F6206" t="s">
        <v>23</v>
      </c>
      <c r="G6206" t="s">
        <v>24</v>
      </c>
      <c r="H6206">
        <v>1</v>
      </c>
      <c r="I6206">
        <v>42990</v>
      </c>
      <c r="J6206">
        <v>42990</v>
      </c>
      <c r="K6206">
        <v>21557.38</v>
      </c>
      <c r="L6206">
        <v>-652.51</v>
      </c>
      <c r="M6206">
        <v>-1.8100000000000002E-2</v>
      </c>
      <c r="N6206" t="s">
        <v>80</v>
      </c>
      <c r="O6206" t="s">
        <v>81</v>
      </c>
      <c r="P6206" t="s">
        <v>82</v>
      </c>
      <c r="Q6206" t="s">
        <v>14160</v>
      </c>
      <c r="R6206" t="s">
        <v>14160</v>
      </c>
      <c r="S6206" t="s">
        <v>14161</v>
      </c>
    </row>
    <row r="6207" spans="1:19" hidden="1" x14ac:dyDescent="0.35">
      <c r="A6207" t="s">
        <v>79</v>
      </c>
      <c r="B6207" s="1">
        <v>45673</v>
      </c>
      <c r="C6207" t="s">
        <v>256</v>
      </c>
      <c r="D6207" t="s">
        <v>21</v>
      </c>
      <c r="E6207" t="s">
        <v>22</v>
      </c>
      <c r="F6207" t="s">
        <v>23</v>
      </c>
      <c r="G6207" t="s">
        <v>24</v>
      </c>
      <c r="H6207">
        <v>1</v>
      </c>
      <c r="I6207">
        <v>42990</v>
      </c>
      <c r="J6207">
        <v>42990</v>
      </c>
      <c r="K6207">
        <v>21557.38</v>
      </c>
      <c r="L6207">
        <v>-652.51</v>
      </c>
      <c r="M6207">
        <v>-1.8100000000000002E-2</v>
      </c>
      <c r="N6207" t="s">
        <v>80</v>
      </c>
      <c r="O6207" t="s">
        <v>81</v>
      </c>
      <c r="P6207" t="s">
        <v>82</v>
      </c>
      <c r="Q6207" t="s">
        <v>14162</v>
      </c>
      <c r="R6207" t="s">
        <v>14162</v>
      </c>
      <c r="S6207" t="s">
        <v>14163</v>
      </c>
    </row>
    <row r="6208" spans="1:19" hidden="1" x14ac:dyDescent="0.35">
      <c r="A6208" t="s">
        <v>79</v>
      </c>
      <c r="B6208" s="1">
        <v>45673</v>
      </c>
      <c r="C6208" t="s">
        <v>256</v>
      </c>
      <c r="D6208" t="s">
        <v>21</v>
      </c>
      <c r="E6208" t="s">
        <v>22</v>
      </c>
      <c r="F6208" t="s">
        <v>23</v>
      </c>
      <c r="G6208" t="s">
        <v>24</v>
      </c>
      <c r="H6208">
        <v>1</v>
      </c>
      <c r="I6208">
        <v>42990</v>
      </c>
      <c r="J6208">
        <v>42990</v>
      </c>
      <c r="K6208">
        <v>21557.38</v>
      </c>
      <c r="L6208">
        <v>-652.51</v>
      </c>
      <c r="M6208">
        <v>-1.8100000000000002E-2</v>
      </c>
      <c r="N6208" t="s">
        <v>80</v>
      </c>
      <c r="O6208" t="s">
        <v>81</v>
      </c>
      <c r="P6208" t="s">
        <v>82</v>
      </c>
      <c r="Q6208" t="s">
        <v>14164</v>
      </c>
      <c r="R6208" t="s">
        <v>14164</v>
      </c>
      <c r="S6208" t="s">
        <v>14165</v>
      </c>
    </row>
    <row r="6209" spans="1:19" hidden="1" x14ac:dyDescent="0.35">
      <c r="A6209" t="s">
        <v>880</v>
      </c>
      <c r="B6209" s="1">
        <v>45673</v>
      </c>
      <c r="C6209" t="s">
        <v>256</v>
      </c>
      <c r="D6209" t="s">
        <v>21</v>
      </c>
      <c r="E6209" t="s">
        <v>22</v>
      </c>
      <c r="F6209" t="s">
        <v>23</v>
      </c>
      <c r="G6209" t="s">
        <v>24</v>
      </c>
      <c r="H6209">
        <v>1</v>
      </c>
      <c r="I6209">
        <v>14990</v>
      </c>
      <c r="J6209">
        <v>14990</v>
      </c>
      <c r="K6209">
        <v>6111.63</v>
      </c>
      <c r="L6209">
        <v>899.12</v>
      </c>
      <c r="M6209">
        <v>7.1400000000000005E-2</v>
      </c>
      <c r="N6209" t="s">
        <v>881</v>
      </c>
      <c r="O6209" t="s">
        <v>882</v>
      </c>
      <c r="P6209" t="s">
        <v>27</v>
      </c>
      <c r="Q6209" t="s">
        <v>14166</v>
      </c>
      <c r="R6209" t="s">
        <v>14166</v>
      </c>
      <c r="S6209" t="s">
        <v>14167</v>
      </c>
    </row>
    <row r="6210" spans="1:19" hidden="1" x14ac:dyDescent="0.35">
      <c r="A6210" t="s">
        <v>884</v>
      </c>
      <c r="B6210" s="1">
        <v>45673</v>
      </c>
      <c r="C6210" t="s">
        <v>256</v>
      </c>
      <c r="D6210" t="s">
        <v>21</v>
      </c>
      <c r="E6210" t="s">
        <v>22</v>
      </c>
      <c r="F6210" t="s">
        <v>23</v>
      </c>
      <c r="G6210" t="s">
        <v>24</v>
      </c>
      <c r="H6210">
        <v>1</v>
      </c>
      <c r="I6210">
        <v>34990</v>
      </c>
      <c r="J6210">
        <v>34990</v>
      </c>
      <c r="K6210">
        <v>20701.009999999998</v>
      </c>
      <c r="L6210">
        <v>-3690.25</v>
      </c>
      <c r="M6210">
        <v>-0.1255</v>
      </c>
      <c r="N6210" t="s">
        <v>885</v>
      </c>
      <c r="O6210" t="s">
        <v>46</v>
      </c>
      <c r="P6210" t="s">
        <v>47</v>
      </c>
      <c r="Q6210" t="s">
        <v>14168</v>
      </c>
      <c r="R6210" t="s">
        <v>14168</v>
      </c>
      <c r="S6210" t="s">
        <v>14169</v>
      </c>
    </row>
    <row r="6211" spans="1:19" hidden="1" x14ac:dyDescent="0.35">
      <c r="A6211" t="s">
        <v>310</v>
      </c>
      <c r="B6211" s="1">
        <v>45673</v>
      </c>
      <c r="C6211" t="s">
        <v>256</v>
      </c>
      <c r="D6211" t="s">
        <v>21</v>
      </c>
      <c r="E6211" t="s">
        <v>22</v>
      </c>
      <c r="F6211" t="s">
        <v>23</v>
      </c>
      <c r="G6211" t="s">
        <v>24</v>
      </c>
      <c r="H6211">
        <v>1</v>
      </c>
      <c r="I6211">
        <v>16990</v>
      </c>
      <c r="J6211">
        <v>16990</v>
      </c>
      <c r="K6211">
        <v>8886.2800000000007</v>
      </c>
      <c r="L6211">
        <v>-1143.5999999999999</v>
      </c>
      <c r="M6211">
        <v>-8.0100000000000005E-2</v>
      </c>
      <c r="N6211" t="s">
        <v>311</v>
      </c>
      <c r="O6211" t="s">
        <v>312</v>
      </c>
      <c r="P6211" t="s">
        <v>53</v>
      </c>
      <c r="Q6211" t="s">
        <v>14170</v>
      </c>
      <c r="R6211" t="s">
        <v>14171</v>
      </c>
      <c r="S6211" t="s">
        <v>14172</v>
      </c>
    </row>
    <row r="6212" spans="1:19" hidden="1" x14ac:dyDescent="0.35">
      <c r="A6212" t="s">
        <v>775</v>
      </c>
      <c r="B6212" s="1">
        <v>45673</v>
      </c>
      <c r="C6212" t="s">
        <v>256</v>
      </c>
      <c r="D6212" t="s">
        <v>21</v>
      </c>
      <c r="E6212" t="s">
        <v>22</v>
      </c>
      <c r="F6212" t="s">
        <v>23</v>
      </c>
      <c r="G6212" t="s">
        <v>24</v>
      </c>
      <c r="H6212">
        <v>1</v>
      </c>
      <c r="I6212">
        <v>19990</v>
      </c>
      <c r="J6212">
        <v>19990</v>
      </c>
      <c r="K6212">
        <v>9911.9500000000007</v>
      </c>
      <c r="L6212">
        <v>913.93</v>
      </c>
      <c r="M6212">
        <v>5.4399999999999997E-2</v>
      </c>
      <c r="N6212" t="s">
        <v>776</v>
      </c>
      <c r="O6212" t="s">
        <v>40</v>
      </c>
      <c r="P6212" t="s">
        <v>41</v>
      </c>
      <c r="Q6212" t="s">
        <v>14173</v>
      </c>
      <c r="R6212" t="s">
        <v>14173</v>
      </c>
      <c r="S6212" t="s">
        <v>14174</v>
      </c>
    </row>
    <row r="6213" spans="1:19" hidden="1" x14ac:dyDescent="0.35">
      <c r="A6213" t="s">
        <v>316</v>
      </c>
      <c r="B6213" s="1">
        <v>45673</v>
      </c>
      <c r="C6213" t="s">
        <v>256</v>
      </c>
      <c r="D6213" t="s">
        <v>21</v>
      </c>
      <c r="E6213" t="s">
        <v>22</v>
      </c>
      <c r="F6213" t="s">
        <v>23</v>
      </c>
      <c r="G6213" t="s">
        <v>24</v>
      </c>
      <c r="H6213">
        <v>1</v>
      </c>
      <c r="I6213">
        <v>19990</v>
      </c>
      <c r="J6213">
        <v>19990</v>
      </c>
      <c r="K6213">
        <v>9200.5499999999993</v>
      </c>
      <c r="L6213">
        <v>-719.21</v>
      </c>
      <c r="M6213">
        <v>-4.2799999999999998E-2</v>
      </c>
      <c r="N6213" t="s">
        <v>317</v>
      </c>
      <c r="O6213" t="s">
        <v>318</v>
      </c>
      <c r="P6213" t="s">
        <v>47</v>
      </c>
      <c r="Q6213" t="s">
        <v>14175</v>
      </c>
      <c r="R6213" t="s">
        <v>14175</v>
      </c>
      <c r="S6213" t="s">
        <v>14176</v>
      </c>
    </row>
    <row r="6214" spans="1:19" hidden="1" x14ac:dyDescent="0.35">
      <c r="A6214" t="s">
        <v>316</v>
      </c>
      <c r="B6214" s="1">
        <v>45673</v>
      </c>
      <c r="C6214" t="s">
        <v>256</v>
      </c>
      <c r="D6214" t="s">
        <v>21</v>
      </c>
      <c r="E6214" t="s">
        <v>22</v>
      </c>
      <c r="F6214" t="s">
        <v>23</v>
      </c>
      <c r="G6214" t="s">
        <v>24</v>
      </c>
      <c r="H6214">
        <v>1</v>
      </c>
      <c r="I6214">
        <v>19990</v>
      </c>
      <c r="J6214">
        <v>19990</v>
      </c>
      <c r="K6214">
        <v>9200.5499999999993</v>
      </c>
      <c r="L6214">
        <v>-719.21</v>
      </c>
      <c r="M6214">
        <v>-4.2799999999999998E-2</v>
      </c>
      <c r="N6214" t="s">
        <v>317</v>
      </c>
      <c r="O6214" t="s">
        <v>318</v>
      </c>
      <c r="P6214" t="s">
        <v>47</v>
      </c>
      <c r="Q6214" t="s">
        <v>14177</v>
      </c>
      <c r="R6214" t="s">
        <v>14177</v>
      </c>
      <c r="S6214" t="s">
        <v>14178</v>
      </c>
    </row>
    <row r="6215" spans="1:19" hidden="1" x14ac:dyDescent="0.35">
      <c r="A6215" t="s">
        <v>107</v>
      </c>
      <c r="B6215" s="1">
        <v>45673</v>
      </c>
      <c r="C6215" t="s">
        <v>256</v>
      </c>
      <c r="D6215" t="s">
        <v>21</v>
      </c>
      <c r="E6215" t="s">
        <v>22</v>
      </c>
      <c r="F6215" t="s">
        <v>23</v>
      </c>
      <c r="G6215" t="s">
        <v>24</v>
      </c>
      <c r="H6215">
        <v>1</v>
      </c>
      <c r="I6215">
        <v>88394</v>
      </c>
      <c r="J6215">
        <v>88394</v>
      </c>
      <c r="K6215">
        <v>33838.910000000003</v>
      </c>
      <c r="L6215">
        <v>9472.08</v>
      </c>
      <c r="M6215">
        <v>0.1275</v>
      </c>
      <c r="N6215" t="s">
        <v>108</v>
      </c>
      <c r="O6215" t="s">
        <v>52</v>
      </c>
      <c r="P6215" t="s">
        <v>53</v>
      </c>
      <c r="Q6215" t="s">
        <v>14179</v>
      </c>
      <c r="R6215" t="s">
        <v>14179</v>
      </c>
      <c r="S6215" t="s">
        <v>14180</v>
      </c>
    </row>
    <row r="6216" spans="1:19" hidden="1" x14ac:dyDescent="0.35">
      <c r="A6216" t="s">
        <v>107</v>
      </c>
      <c r="B6216" s="1">
        <v>45673</v>
      </c>
      <c r="C6216" t="s">
        <v>256</v>
      </c>
      <c r="D6216" t="s">
        <v>21</v>
      </c>
      <c r="E6216" t="s">
        <v>22</v>
      </c>
      <c r="F6216" t="s">
        <v>23</v>
      </c>
      <c r="G6216" t="s">
        <v>24</v>
      </c>
      <c r="H6216">
        <v>1</v>
      </c>
      <c r="I6216">
        <v>88394</v>
      </c>
      <c r="J6216">
        <v>88394</v>
      </c>
      <c r="K6216">
        <v>33838.910000000003</v>
      </c>
      <c r="L6216">
        <v>11886.37</v>
      </c>
      <c r="M6216">
        <v>0.16</v>
      </c>
      <c r="N6216" t="s">
        <v>108</v>
      </c>
      <c r="O6216" t="s">
        <v>52</v>
      </c>
      <c r="P6216" t="s">
        <v>53</v>
      </c>
      <c r="Q6216" t="s">
        <v>14181</v>
      </c>
      <c r="R6216" t="s">
        <v>14182</v>
      </c>
      <c r="S6216" t="s">
        <v>14183</v>
      </c>
    </row>
    <row r="6217" spans="1:19" hidden="1" x14ac:dyDescent="0.35">
      <c r="A6217" t="s">
        <v>107</v>
      </c>
      <c r="B6217" s="1">
        <v>45673</v>
      </c>
      <c r="C6217" t="s">
        <v>256</v>
      </c>
      <c r="D6217" t="s">
        <v>21</v>
      </c>
      <c r="E6217" t="s">
        <v>22</v>
      </c>
      <c r="F6217" t="s">
        <v>23</v>
      </c>
      <c r="G6217" t="s">
        <v>24</v>
      </c>
      <c r="H6217">
        <v>1</v>
      </c>
      <c r="I6217">
        <v>88394</v>
      </c>
      <c r="J6217">
        <v>88394</v>
      </c>
      <c r="K6217">
        <v>33838.910000000003</v>
      </c>
      <c r="L6217">
        <v>9472.08</v>
      </c>
      <c r="M6217">
        <v>0.1275</v>
      </c>
      <c r="N6217" t="s">
        <v>108</v>
      </c>
      <c r="O6217" t="s">
        <v>52</v>
      </c>
      <c r="P6217" t="s">
        <v>53</v>
      </c>
      <c r="Q6217" t="s">
        <v>14184</v>
      </c>
      <c r="R6217" t="s">
        <v>14184</v>
      </c>
      <c r="S6217" t="s">
        <v>14185</v>
      </c>
    </row>
    <row r="6218" spans="1:19" hidden="1" x14ac:dyDescent="0.35">
      <c r="A6218" t="s">
        <v>4234</v>
      </c>
      <c r="B6218" s="1">
        <v>45673</v>
      </c>
      <c r="C6218" t="s">
        <v>256</v>
      </c>
      <c r="D6218" t="s">
        <v>21</v>
      </c>
      <c r="E6218" t="s">
        <v>22</v>
      </c>
      <c r="F6218" t="s">
        <v>23</v>
      </c>
      <c r="G6218" t="s">
        <v>24</v>
      </c>
      <c r="H6218">
        <v>1</v>
      </c>
      <c r="I6218">
        <v>34490</v>
      </c>
      <c r="J6218">
        <v>34490</v>
      </c>
      <c r="K6218">
        <v>16173.06</v>
      </c>
      <c r="L6218">
        <v>-2758.1</v>
      </c>
      <c r="M6218">
        <v>-9.5200000000000007E-2</v>
      </c>
      <c r="N6218" t="s">
        <v>4235</v>
      </c>
      <c r="O6218" t="s">
        <v>312</v>
      </c>
      <c r="P6218" t="s">
        <v>53</v>
      </c>
      <c r="Q6218" t="s">
        <v>14186</v>
      </c>
      <c r="R6218" t="s">
        <v>14187</v>
      </c>
      <c r="S6218" t="s">
        <v>14188</v>
      </c>
    </row>
    <row r="6219" spans="1:19" hidden="1" x14ac:dyDescent="0.35">
      <c r="A6219" t="s">
        <v>117</v>
      </c>
      <c r="B6219" s="1">
        <v>45673</v>
      </c>
      <c r="C6219" t="s">
        <v>256</v>
      </c>
      <c r="D6219" t="s">
        <v>21</v>
      </c>
      <c r="E6219" t="s">
        <v>22</v>
      </c>
      <c r="F6219" t="s">
        <v>23</v>
      </c>
      <c r="G6219" t="s">
        <v>24</v>
      </c>
      <c r="H6219">
        <v>1</v>
      </c>
      <c r="I6219">
        <v>29990</v>
      </c>
      <c r="J6219">
        <v>29990</v>
      </c>
      <c r="K6219">
        <v>13192.51</v>
      </c>
      <c r="L6219">
        <v>-424.61</v>
      </c>
      <c r="M6219">
        <v>-1.6799999999999999E-2</v>
      </c>
      <c r="N6219" t="s">
        <v>118</v>
      </c>
      <c r="O6219" t="s">
        <v>52</v>
      </c>
      <c r="P6219" t="s">
        <v>53</v>
      </c>
      <c r="Q6219" t="s">
        <v>14189</v>
      </c>
      <c r="R6219" t="s">
        <v>14189</v>
      </c>
      <c r="S6219" t="s">
        <v>14190</v>
      </c>
    </row>
    <row r="6220" spans="1:19" hidden="1" x14ac:dyDescent="0.35">
      <c r="A6220" t="s">
        <v>7968</v>
      </c>
      <c r="B6220" s="1">
        <v>45673</v>
      </c>
      <c r="C6220" t="s">
        <v>256</v>
      </c>
      <c r="D6220" t="s">
        <v>21</v>
      </c>
      <c r="E6220" t="s">
        <v>22</v>
      </c>
      <c r="F6220" t="s">
        <v>23</v>
      </c>
      <c r="G6220" t="s">
        <v>24</v>
      </c>
      <c r="H6220">
        <v>1</v>
      </c>
      <c r="I6220">
        <v>19995</v>
      </c>
      <c r="J6220">
        <v>19995</v>
      </c>
      <c r="K6220">
        <v>7137.6</v>
      </c>
      <c r="L6220">
        <v>652.23</v>
      </c>
      <c r="M6220">
        <v>3.8800000000000001E-2</v>
      </c>
      <c r="N6220" t="s">
        <v>7969</v>
      </c>
      <c r="O6220" t="s">
        <v>52</v>
      </c>
      <c r="P6220" t="s">
        <v>53</v>
      </c>
      <c r="Q6220" t="s">
        <v>14191</v>
      </c>
      <c r="R6220" t="s">
        <v>14191</v>
      </c>
      <c r="S6220" t="s">
        <v>14192</v>
      </c>
    </row>
    <row r="6221" spans="1:19" hidden="1" x14ac:dyDescent="0.35">
      <c r="A6221" t="s">
        <v>7968</v>
      </c>
      <c r="B6221" s="1">
        <v>45673</v>
      </c>
      <c r="C6221" t="s">
        <v>256</v>
      </c>
      <c r="D6221" t="s">
        <v>21</v>
      </c>
      <c r="E6221" t="s">
        <v>22</v>
      </c>
      <c r="F6221" t="s">
        <v>23</v>
      </c>
      <c r="G6221" t="s">
        <v>24</v>
      </c>
      <c r="H6221">
        <v>1</v>
      </c>
      <c r="I6221">
        <v>19995</v>
      </c>
      <c r="J6221">
        <v>19995</v>
      </c>
      <c r="K6221">
        <v>7137.6</v>
      </c>
      <c r="L6221">
        <v>652.23</v>
      </c>
      <c r="M6221">
        <v>3.8800000000000001E-2</v>
      </c>
      <c r="N6221" t="s">
        <v>7969</v>
      </c>
      <c r="O6221" t="s">
        <v>52</v>
      </c>
      <c r="P6221" t="s">
        <v>53</v>
      </c>
      <c r="Q6221" t="s">
        <v>14193</v>
      </c>
      <c r="R6221" t="s">
        <v>14193</v>
      </c>
      <c r="S6221" t="s">
        <v>14194</v>
      </c>
    </row>
    <row r="6222" spans="1:19" hidden="1" x14ac:dyDescent="0.35">
      <c r="A6222" t="s">
        <v>7968</v>
      </c>
      <c r="B6222" s="1">
        <v>45673</v>
      </c>
      <c r="C6222" t="s">
        <v>256</v>
      </c>
      <c r="D6222" t="s">
        <v>21</v>
      </c>
      <c r="E6222" t="s">
        <v>22</v>
      </c>
      <c r="F6222" t="s">
        <v>23</v>
      </c>
      <c r="G6222" t="s">
        <v>24</v>
      </c>
      <c r="H6222">
        <v>1</v>
      </c>
      <c r="I6222">
        <v>19995</v>
      </c>
      <c r="J6222">
        <v>19995</v>
      </c>
      <c r="K6222">
        <v>7137.6</v>
      </c>
      <c r="L6222">
        <v>1011.05</v>
      </c>
      <c r="M6222">
        <v>6.0199999999999997E-2</v>
      </c>
      <c r="N6222" t="s">
        <v>7969</v>
      </c>
      <c r="O6222" t="s">
        <v>52</v>
      </c>
      <c r="P6222" t="s">
        <v>53</v>
      </c>
      <c r="Q6222" t="s">
        <v>14195</v>
      </c>
      <c r="R6222" t="s">
        <v>14195</v>
      </c>
      <c r="S6222" t="s">
        <v>14196</v>
      </c>
    </row>
    <row r="6223" spans="1:19" hidden="1" x14ac:dyDescent="0.35">
      <c r="A6223" t="s">
        <v>7968</v>
      </c>
      <c r="B6223" s="1">
        <v>45673</v>
      </c>
      <c r="C6223" t="s">
        <v>256</v>
      </c>
      <c r="D6223" t="s">
        <v>21</v>
      </c>
      <c r="E6223" t="s">
        <v>22</v>
      </c>
      <c r="F6223" t="s">
        <v>23</v>
      </c>
      <c r="G6223" t="s">
        <v>24</v>
      </c>
      <c r="H6223">
        <v>1</v>
      </c>
      <c r="I6223">
        <v>19995</v>
      </c>
      <c r="J6223">
        <v>19995</v>
      </c>
      <c r="K6223">
        <v>7137.6</v>
      </c>
      <c r="L6223">
        <v>1011.05</v>
      </c>
      <c r="M6223">
        <v>6.0199999999999997E-2</v>
      </c>
      <c r="N6223" t="s">
        <v>7969</v>
      </c>
      <c r="O6223" t="s">
        <v>52</v>
      </c>
      <c r="P6223" t="s">
        <v>53</v>
      </c>
      <c r="Q6223" t="s">
        <v>14197</v>
      </c>
      <c r="R6223" t="s">
        <v>14197</v>
      </c>
      <c r="S6223" t="s">
        <v>14198</v>
      </c>
    </row>
    <row r="6224" spans="1:19" hidden="1" x14ac:dyDescent="0.35">
      <c r="A6224" t="s">
        <v>7968</v>
      </c>
      <c r="B6224" s="1">
        <v>45673</v>
      </c>
      <c r="C6224" t="s">
        <v>256</v>
      </c>
      <c r="D6224" t="s">
        <v>21</v>
      </c>
      <c r="E6224" t="s">
        <v>22</v>
      </c>
      <c r="F6224" t="s">
        <v>23</v>
      </c>
      <c r="G6224" t="s">
        <v>24</v>
      </c>
      <c r="H6224">
        <v>1</v>
      </c>
      <c r="I6224">
        <v>19995</v>
      </c>
      <c r="J6224">
        <v>19995</v>
      </c>
      <c r="K6224">
        <v>7137.6</v>
      </c>
      <c r="L6224">
        <v>1011.05</v>
      </c>
      <c r="M6224">
        <v>6.0199999999999997E-2</v>
      </c>
      <c r="N6224" t="s">
        <v>7969</v>
      </c>
      <c r="O6224" t="s">
        <v>52</v>
      </c>
      <c r="P6224" t="s">
        <v>53</v>
      </c>
      <c r="Q6224" t="s">
        <v>14199</v>
      </c>
      <c r="R6224" t="s">
        <v>14199</v>
      </c>
      <c r="S6224" t="s">
        <v>14200</v>
      </c>
    </row>
    <row r="6225" spans="1:19" hidden="1" x14ac:dyDescent="0.35">
      <c r="A6225" t="s">
        <v>7968</v>
      </c>
      <c r="B6225" s="1">
        <v>45673</v>
      </c>
      <c r="C6225" t="s">
        <v>256</v>
      </c>
      <c r="D6225" t="s">
        <v>21</v>
      </c>
      <c r="E6225" t="s">
        <v>22</v>
      </c>
      <c r="F6225" t="s">
        <v>23</v>
      </c>
      <c r="G6225" t="s">
        <v>24</v>
      </c>
      <c r="H6225">
        <v>1</v>
      </c>
      <c r="I6225">
        <v>19995</v>
      </c>
      <c r="J6225">
        <v>19995</v>
      </c>
      <c r="K6225">
        <v>7137.6</v>
      </c>
      <c r="L6225">
        <v>1011.05</v>
      </c>
      <c r="M6225">
        <v>6.0199999999999997E-2</v>
      </c>
      <c r="N6225" t="s">
        <v>7969</v>
      </c>
      <c r="O6225" t="s">
        <v>52</v>
      </c>
      <c r="P6225" t="s">
        <v>53</v>
      </c>
      <c r="Q6225" t="s">
        <v>14201</v>
      </c>
      <c r="R6225" t="s">
        <v>14201</v>
      </c>
      <c r="S6225" t="s">
        <v>14202</v>
      </c>
    </row>
    <row r="6226" spans="1:19" hidden="1" x14ac:dyDescent="0.35">
      <c r="A6226" t="s">
        <v>7968</v>
      </c>
      <c r="B6226" s="1">
        <v>45673</v>
      </c>
      <c r="C6226" t="s">
        <v>256</v>
      </c>
      <c r="D6226" t="s">
        <v>21</v>
      </c>
      <c r="E6226" t="s">
        <v>22</v>
      </c>
      <c r="F6226" t="s">
        <v>23</v>
      </c>
      <c r="G6226" t="s">
        <v>24</v>
      </c>
      <c r="H6226">
        <v>1</v>
      </c>
      <c r="I6226">
        <v>19995</v>
      </c>
      <c r="J6226">
        <v>19995</v>
      </c>
      <c r="K6226">
        <v>7137.6</v>
      </c>
      <c r="L6226">
        <v>1011.05</v>
      </c>
      <c r="M6226">
        <v>6.0199999999999997E-2</v>
      </c>
      <c r="N6226" t="s">
        <v>7969</v>
      </c>
      <c r="O6226" t="s">
        <v>52</v>
      </c>
      <c r="P6226" t="s">
        <v>53</v>
      </c>
      <c r="Q6226" t="s">
        <v>14203</v>
      </c>
      <c r="R6226" t="s">
        <v>14203</v>
      </c>
      <c r="S6226" t="s">
        <v>14204</v>
      </c>
    </row>
    <row r="6227" spans="1:19" hidden="1" x14ac:dyDescent="0.35">
      <c r="A6227" t="s">
        <v>7968</v>
      </c>
      <c r="B6227" s="1">
        <v>45673</v>
      </c>
      <c r="C6227" t="s">
        <v>256</v>
      </c>
      <c r="D6227" t="s">
        <v>21</v>
      </c>
      <c r="E6227" t="s">
        <v>22</v>
      </c>
      <c r="F6227" t="s">
        <v>23</v>
      </c>
      <c r="G6227" t="s">
        <v>24</v>
      </c>
      <c r="H6227">
        <v>1</v>
      </c>
      <c r="I6227">
        <v>19995</v>
      </c>
      <c r="J6227">
        <v>19995</v>
      </c>
      <c r="K6227">
        <v>7137.6</v>
      </c>
      <c r="L6227">
        <v>1011.05</v>
      </c>
      <c r="M6227">
        <v>6.0199999999999997E-2</v>
      </c>
      <c r="N6227" t="s">
        <v>7969</v>
      </c>
      <c r="O6227" t="s">
        <v>52</v>
      </c>
      <c r="P6227" t="s">
        <v>53</v>
      </c>
      <c r="Q6227" t="s">
        <v>14205</v>
      </c>
      <c r="R6227" t="s">
        <v>14205</v>
      </c>
      <c r="S6227" t="s">
        <v>14206</v>
      </c>
    </row>
    <row r="6228" spans="1:19" hidden="1" x14ac:dyDescent="0.35">
      <c r="A6228" t="s">
        <v>7968</v>
      </c>
      <c r="B6228" s="1">
        <v>45673</v>
      </c>
      <c r="C6228" t="s">
        <v>256</v>
      </c>
      <c r="D6228" t="s">
        <v>21</v>
      </c>
      <c r="E6228" t="s">
        <v>22</v>
      </c>
      <c r="F6228" t="s">
        <v>23</v>
      </c>
      <c r="G6228" t="s">
        <v>24</v>
      </c>
      <c r="H6228">
        <v>1</v>
      </c>
      <c r="I6228">
        <v>19995</v>
      </c>
      <c r="J6228">
        <v>19995</v>
      </c>
      <c r="K6228">
        <v>7137.6</v>
      </c>
      <c r="L6228">
        <v>1011.05</v>
      </c>
      <c r="M6228">
        <v>6.0199999999999997E-2</v>
      </c>
      <c r="N6228" t="s">
        <v>7969</v>
      </c>
      <c r="O6228" t="s">
        <v>52</v>
      </c>
      <c r="P6228" t="s">
        <v>53</v>
      </c>
      <c r="Q6228" t="s">
        <v>14207</v>
      </c>
      <c r="R6228" t="s">
        <v>14207</v>
      </c>
      <c r="S6228" t="s">
        <v>14208</v>
      </c>
    </row>
    <row r="6229" spans="1:19" hidden="1" x14ac:dyDescent="0.35">
      <c r="A6229" t="s">
        <v>7968</v>
      </c>
      <c r="B6229" s="1">
        <v>45673</v>
      </c>
      <c r="C6229" t="s">
        <v>256</v>
      </c>
      <c r="D6229" t="s">
        <v>21</v>
      </c>
      <c r="E6229" t="s">
        <v>22</v>
      </c>
      <c r="F6229" t="s">
        <v>23</v>
      </c>
      <c r="G6229" t="s">
        <v>24</v>
      </c>
      <c r="H6229">
        <v>1</v>
      </c>
      <c r="I6229">
        <v>19995</v>
      </c>
      <c r="J6229">
        <v>19995</v>
      </c>
      <c r="K6229">
        <v>7137.6</v>
      </c>
      <c r="L6229">
        <v>652.23</v>
      </c>
      <c r="M6229">
        <v>3.8800000000000001E-2</v>
      </c>
      <c r="N6229" t="s">
        <v>7969</v>
      </c>
      <c r="O6229" t="s">
        <v>52</v>
      </c>
      <c r="P6229" t="s">
        <v>53</v>
      </c>
      <c r="Q6229" t="s">
        <v>14209</v>
      </c>
      <c r="R6229" t="s">
        <v>14209</v>
      </c>
      <c r="S6229" t="s">
        <v>14210</v>
      </c>
    </row>
    <row r="6230" spans="1:19" hidden="1" x14ac:dyDescent="0.35">
      <c r="A6230" t="s">
        <v>7968</v>
      </c>
      <c r="B6230" s="1">
        <v>45673</v>
      </c>
      <c r="C6230" t="s">
        <v>256</v>
      </c>
      <c r="D6230" t="s">
        <v>21</v>
      </c>
      <c r="E6230" t="s">
        <v>22</v>
      </c>
      <c r="F6230" t="s">
        <v>23</v>
      </c>
      <c r="G6230" t="s">
        <v>24</v>
      </c>
      <c r="H6230">
        <v>1</v>
      </c>
      <c r="I6230">
        <v>19995</v>
      </c>
      <c r="J6230">
        <v>19995</v>
      </c>
      <c r="K6230">
        <v>7137.6</v>
      </c>
      <c r="L6230">
        <v>652.23</v>
      </c>
      <c r="M6230">
        <v>3.8800000000000001E-2</v>
      </c>
      <c r="N6230" t="s">
        <v>7969</v>
      </c>
      <c r="O6230" t="s">
        <v>52</v>
      </c>
      <c r="P6230" t="s">
        <v>53</v>
      </c>
      <c r="Q6230" t="s">
        <v>14211</v>
      </c>
      <c r="R6230" t="s">
        <v>14211</v>
      </c>
      <c r="S6230" t="s">
        <v>14212</v>
      </c>
    </row>
    <row r="6231" spans="1:19" hidden="1" x14ac:dyDescent="0.35">
      <c r="A6231" t="s">
        <v>7968</v>
      </c>
      <c r="B6231" s="1">
        <v>45673</v>
      </c>
      <c r="C6231" t="s">
        <v>256</v>
      </c>
      <c r="D6231" t="s">
        <v>21</v>
      </c>
      <c r="E6231" t="s">
        <v>22</v>
      </c>
      <c r="F6231" t="s">
        <v>23</v>
      </c>
      <c r="G6231" t="s">
        <v>24</v>
      </c>
      <c r="H6231">
        <v>1</v>
      </c>
      <c r="I6231">
        <v>19995</v>
      </c>
      <c r="J6231">
        <v>19995</v>
      </c>
      <c r="K6231">
        <v>7137.6</v>
      </c>
      <c r="L6231">
        <v>652.23</v>
      </c>
      <c r="M6231">
        <v>3.8800000000000001E-2</v>
      </c>
      <c r="N6231" t="s">
        <v>7969</v>
      </c>
      <c r="O6231" t="s">
        <v>52</v>
      </c>
      <c r="P6231" t="s">
        <v>53</v>
      </c>
      <c r="Q6231" t="s">
        <v>14213</v>
      </c>
      <c r="R6231" t="s">
        <v>14213</v>
      </c>
      <c r="S6231" t="s">
        <v>14214</v>
      </c>
    </row>
    <row r="6232" spans="1:19" hidden="1" x14ac:dyDescent="0.35">
      <c r="A6232" t="s">
        <v>7968</v>
      </c>
      <c r="B6232" s="1">
        <v>45673</v>
      </c>
      <c r="C6232" t="s">
        <v>256</v>
      </c>
      <c r="D6232" t="s">
        <v>21</v>
      </c>
      <c r="E6232" t="s">
        <v>22</v>
      </c>
      <c r="F6232" t="s">
        <v>23</v>
      </c>
      <c r="G6232" t="s">
        <v>24</v>
      </c>
      <c r="H6232">
        <v>1</v>
      </c>
      <c r="I6232">
        <v>19995</v>
      </c>
      <c r="J6232">
        <v>19995</v>
      </c>
      <c r="K6232">
        <v>7137.6</v>
      </c>
      <c r="L6232">
        <v>652.23</v>
      </c>
      <c r="M6232">
        <v>3.8800000000000001E-2</v>
      </c>
      <c r="N6232" t="s">
        <v>7969</v>
      </c>
      <c r="O6232" t="s">
        <v>52</v>
      </c>
      <c r="P6232" t="s">
        <v>53</v>
      </c>
      <c r="Q6232" t="s">
        <v>14215</v>
      </c>
      <c r="R6232" t="s">
        <v>14215</v>
      </c>
      <c r="S6232" t="s">
        <v>14216</v>
      </c>
    </row>
    <row r="6233" spans="1:19" hidden="1" x14ac:dyDescent="0.35">
      <c r="A6233" t="s">
        <v>7968</v>
      </c>
      <c r="B6233" s="1">
        <v>45673</v>
      </c>
      <c r="C6233" t="s">
        <v>256</v>
      </c>
      <c r="D6233" t="s">
        <v>21</v>
      </c>
      <c r="E6233" t="s">
        <v>22</v>
      </c>
      <c r="F6233" t="s">
        <v>23</v>
      </c>
      <c r="G6233" t="s">
        <v>24</v>
      </c>
      <c r="H6233">
        <v>1</v>
      </c>
      <c r="I6233">
        <v>19995</v>
      </c>
      <c r="J6233">
        <v>19995</v>
      </c>
      <c r="K6233">
        <v>7137.6</v>
      </c>
      <c r="L6233">
        <v>1011.05</v>
      </c>
      <c r="M6233">
        <v>6.0199999999999997E-2</v>
      </c>
      <c r="N6233" t="s">
        <v>7969</v>
      </c>
      <c r="O6233" t="s">
        <v>52</v>
      </c>
      <c r="P6233" t="s">
        <v>53</v>
      </c>
      <c r="Q6233" t="s">
        <v>14217</v>
      </c>
      <c r="R6233" t="s">
        <v>14217</v>
      </c>
      <c r="S6233" t="s">
        <v>14218</v>
      </c>
    </row>
    <row r="6234" spans="1:19" hidden="1" x14ac:dyDescent="0.35">
      <c r="A6234" t="s">
        <v>7968</v>
      </c>
      <c r="B6234" s="1">
        <v>45673</v>
      </c>
      <c r="C6234" t="s">
        <v>256</v>
      </c>
      <c r="D6234" t="s">
        <v>21</v>
      </c>
      <c r="E6234" t="s">
        <v>22</v>
      </c>
      <c r="F6234" t="s">
        <v>23</v>
      </c>
      <c r="G6234" t="s">
        <v>24</v>
      </c>
      <c r="H6234">
        <v>1</v>
      </c>
      <c r="I6234">
        <v>19995</v>
      </c>
      <c r="J6234">
        <v>19995</v>
      </c>
      <c r="K6234">
        <v>7137.6</v>
      </c>
      <c r="L6234">
        <v>1011.05</v>
      </c>
      <c r="M6234">
        <v>6.0199999999999997E-2</v>
      </c>
      <c r="N6234" t="s">
        <v>7969</v>
      </c>
      <c r="O6234" t="s">
        <v>52</v>
      </c>
      <c r="P6234" t="s">
        <v>53</v>
      </c>
      <c r="Q6234" t="s">
        <v>14219</v>
      </c>
      <c r="R6234" t="s">
        <v>14219</v>
      </c>
      <c r="S6234" t="s">
        <v>14220</v>
      </c>
    </row>
    <row r="6235" spans="1:19" hidden="1" x14ac:dyDescent="0.35">
      <c r="A6235" t="s">
        <v>7968</v>
      </c>
      <c r="B6235" s="1">
        <v>45673</v>
      </c>
      <c r="C6235" t="s">
        <v>256</v>
      </c>
      <c r="D6235" t="s">
        <v>21</v>
      </c>
      <c r="E6235" t="s">
        <v>22</v>
      </c>
      <c r="F6235" t="s">
        <v>23</v>
      </c>
      <c r="G6235" t="s">
        <v>24</v>
      </c>
      <c r="H6235">
        <v>1</v>
      </c>
      <c r="I6235">
        <v>19995</v>
      </c>
      <c r="J6235">
        <v>19995</v>
      </c>
      <c r="K6235">
        <v>7137.6</v>
      </c>
      <c r="L6235">
        <v>1011.05</v>
      </c>
      <c r="M6235">
        <v>6.0199999999999997E-2</v>
      </c>
      <c r="N6235" t="s">
        <v>7969</v>
      </c>
      <c r="O6235" t="s">
        <v>52</v>
      </c>
      <c r="P6235" t="s">
        <v>53</v>
      </c>
      <c r="Q6235" t="s">
        <v>14221</v>
      </c>
      <c r="R6235" t="s">
        <v>14221</v>
      </c>
      <c r="S6235" t="s">
        <v>14222</v>
      </c>
    </row>
    <row r="6236" spans="1:19" hidden="1" x14ac:dyDescent="0.35">
      <c r="A6236" t="s">
        <v>7968</v>
      </c>
      <c r="B6236" s="1">
        <v>45673</v>
      </c>
      <c r="C6236" t="s">
        <v>256</v>
      </c>
      <c r="D6236" t="s">
        <v>21</v>
      </c>
      <c r="E6236" t="s">
        <v>22</v>
      </c>
      <c r="F6236" t="s">
        <v>23</v>
      </c>
      <c r="G6236" t="s">
        <v>24</v>
      </c>
      <c r="H6236">
        <v>1</v>
      </c>
      <c r="I6236">
        <v>19995</v>
      </c>
      <c r="J6236">
        <v>19995</v>
      </c>
      <c r="K6236">
        <v>7137.6</v>
      </c>
      <c r="L6236">
        <v>3355.59</v>
      </c>
      <c r="M6236">
        <v>0.19969999999999999</v>
      </c>
      <c r="N6236" t="s">
        <v>7969</v>
      </c>
      <c r="O6236" t="s">
        <v>52</v>
      </c>
      <c r="P6236" t="s">
        <v>53</v>
      </c>
      <c r="Q6236" t="s">
        <v>14223</v>
      </c>
      <c r="R6236" t="s">
        <v>14223</v>
      </c>
      <c r="S6236" t="s">
        <v>14224</v>
      </c>
    </row>
    <row r="6237" spans="1:19" hidden="1" x14ac:dyDescent="0.35">
      <c r="A6237" t="s">
        <v>7968</v>
      </c>
      <c r="B6237" s="1">
        <v>45673</v>
      </c>
      <c r="C6237" t="s">
        <v>256</v>
      </c>
      <c r="D6237" t="s">
        <v>21</v>
      </c>
      <c r="E6237" t="s">
        <v>22</v>
      </c>
      <c r="F6237" t="s">
        <v>23</v>
      </c>
      <c r="G6237" t="s">
        <v>24</v>
      </c>
      <c r="H6237">
        <v>1</v>
      </c>
      <c r="I6237">
        <v>19995</v>
      </c>
      <c r="J6237">
        <v>19995</v>
      </c>
      <c r="K6237">
        <v>7137.6</v>
      </c>
      <c r="L6237">
        <v>1011.05</v>
      </c>
      <c r="M6237">
        <v>6.0199999999999997E-2</v>
      </c>
      <c r="N6237" t="s">
        <v>7969</v>
      </c>
      <c r="O6237" t="s">
        <v>52</v>
      </c>
      <c r="P6237" t="s">
        <v>53</v>
      </c>
      <c r="Q6237" t="s">
        <v>14225</v>
      </c>
      <c r="R6237" t="s">
        <v>14225</v>
      </c>
      <c r="S6237" t="s">
        <v>14226</v>
      </c>
    </row>
    <row r="6238" spans="1:19" hidden="1" x14ac:dyDescent="0.35">
      <c r="A6238" t="s">
        <v>7968</v>
      </c>
      <c r="B6238" s="1">
        <v>45673</v>
      </c>
      <c r="C6238" t="s">
        <v>256</v>
      </c>
      <c r="D6238" t="s">
        <v>21</v>
      </c>
      <c r="E6238" t="s">
        <v>22</v>
      </c>
      <c r="F6238" t="s">
        <v>23</v>
      </c>
      <c r="G6238" t="s">
        <v>24</v>
      </c>
      <c r="H6238">
        <v>1</v>
      </c>
      <c r="I6238">
        <v>19995</v>
      </c>
      <c r="J6238">
        <v>19995</v>
      </c>
      <c r="K6238">
        <v>7137.6</v>
      </c>
      <c r="L6238">
        <v>1011.05</v>
      </c>
      <c r="M6238">
        <v>6.0199999999999997E-2</v>
      </c>
      <c r="N6238" t="s">
        <v>7969</v>
      </c>
      <c r="O6238" t="s">
        <v>52</v>
      </c>
      <c r="P6238" t="s">
        <v>53</v>
      </c>
      <c r="Q6238" t="s">
        <v>14227</v>
      </c>
      <c r="R6238" t="s">
        <v>14227</v>
      </c>
      <c r="S6238" t="s">
        <v>14228</v>
      </c>
    </row>
    <row r="6239" spans="1:19" hidden="1" x14ac:dyDescent="0.35">
      <c r="A6239" t="s">
        <v>7968</v>
      </c>
      <c r="B6239" s="1">
        <v>45673</v>
      </c>
      <c r="C6239" t="s">
        <v>256</v>
      </c>
      <c r="D6239" t="s">
        <v>21</v>
      </c>
      <c r="E6239" t="s">
        <v>22</v>
      </c>
      <c r="F6239" t="s">
        <v>23</v>
      </c>
      <c r="G6239" t="s">
        <v>24</v>
      </c>
      <c r="H6239">
        <v>1</v>
      </c>
      <c r="I6239">
        <v>19995</v>
      </c>
      <c r="J6239">
        <v>19995</v>
      </c>
      <c r="K6239">
        <v>7137.6</v>
      </c>
      <c r="L6239">
        <v>652.23</v>
      </c>
      <c r="M6239">
        <v>3.8800000000000001E-2</v>
      </c>
      <c r="N6239" t="s">
        <v>7969</v>
      </c>
      <c r="O6239" t="s">
        <v>52</v>
      </c>
      <c r="P6239" t="s">
        <v>53</v>
      </c>
      <c r="Q6239" t="s">
        <v>14229</v>
      </c>
      <c r="R6239" t="s">
        <v>14229</v>
      </c>
      <c r="S6239" t="s">
        <v>14230</v>
      </c>
    </row>
    <row r="6240" spans="1:19" hidden="1" x14ac:dyDescent="0.35">
      <c r="A6240" t="s">
        <v>14231</v>
      </c>
      <c r="B6240" s="1">
        <v>45673</v>
      </c>
      <c r="C6240" t="s">
        <v>256</v>
      </c>
      <c r="D6240" t="s">
        <v>21</v>
      </c>
      <c r="E6240" t="s">
        <v>22</v>
      </c>
      <c r="F6240" t="s">
        <v>23</v>
      </c>
      <c r="G6240" t="s">
        <v>24</v>
      </c>
      <c r="H6240">
        <v>1</v>
      </c>
      <c r="I6240">
        <v>24995</v>
      </c>
      <c r="J6240">
        <v>24995</v>
      </c>
      <c r="K6240">
        <v>12598.96</v>
      </c>
      <c r="L6240">
        <v>-2391.4899999999998</v>
      </c>
      <c r="M6240">
        <v>-0.1139</v>
      </c>
      <c r="N6240" t="s">
        <v>14232</v>
      </c>
      <c r="O6240" t="s">
        <v>258</v>
      </c>
      <c r="P6240" t="s">
        <v>114</v>
      </c>
      <c r="Q6240" t="s">
        <v>14233</v>
      </c>
      <c r="R6240" t="s">
        <v>14233</v>
      </c>
      <c r="S6240" t="s">
        <v>14234</v>
      </c>
    </row>
    <row r="6241" spans="1:19" hidden="1" x14ac:dyDescent="0.35">
      <c r="A6241" t="s">
        <v>14231</v>
      </c>
      <c r="B6241" s="1">
        <v>45673</v>
      </c>
      <c r="C6241" t="s">
        <v>256</v>
      </c>
      <c r="D6241" t="s">
        <v>21</v>
      </c>
      <c r="E6241" t="s">
        <v>22</v>
      </c>
      <c r="F6241" t="s">
        <v>23</v>
      </c>
      <c r="G6241" t="s">
        <v>24</v>
      </c>
      <c r="H6241">
        <v>1</v>
      </c>
      <c r="I6241">
        <v>24995</v>
      </c>
      <c r="J6241">
        <v>24995</v>
      </c>
      <c r="K6241">
        <v>12598.96</v>
      </c>
      <c r="L6241">
        <v>-2391.4899999999998</v>
      </c>
      <c r="M6241">
        <v>-0.1139</v>
      </c>
      <c r="N6241" t="s">
        <v>14232</v>
      </c>
      <c r="O6241" t="s">
        <v>258</v>
      </c>
      <c r="P6241" t="s">
        <v>114</v>
      </c>
      <c r="Q6241" t="s">
        <v>14235</v>
      </c>
      <c r="R6241" t="s">
        <v>14235</v>
      </c>
      <c r="S6241" t="s">
        <v>14236</v>
      </c>
    </row>
    <row r="6242" spans="1:19" hidden="1" x14ac:dyDescent="0.35">
      <c r="A6242" t="s">
        <v>14237</v>
      </c>
      <c r="B6242" s="1">
        <v>45673</v>
      </c>
      <c r="C6242" t="s">
        <v>256</v>
      </c>
      <c r="D6242" t="s">
        <v>21</v>
      </c>
      <c r="E6242" t="s">
        <v>22</v>
      </c>
      <c r="F6242" t="s">
        <v>23</v>
      </c>
      <c r="G6242" t="s">
        <v>24</v>
      </c>
      <c r="H6242">
        <v>1</v>
      </c>
      <c r="I6242">
        <v>29990</v>
      </c>
      <c r="J6242">
        <v>29990</v>
      </c>
      <c r="K6242">
        <v>13297.77</v>
      </c>
      <c r="L6242">
        <v>1066.77</v>
      </c>
      <c r="M6242">
        <v>4.2299999999999997E-2</v>
      </c>
      <c r="N6242" t="s">
        <v>14238</v>
      </c>
      <c r="O6242" t="s">
        <v>258</v>
      </c>
      <c r="P6242" t="s">
        <v>114</v>
      </c>
      <c r="Q6242" t="s">
        <v>14239</v>
      </c>
      <c r="R6242" t="s">
        <v>14239</v>
      </c>
      <c r="S6242" t="s">
        <v>14240</v>
      </c>
    </row>
    <row r="6243" spans="1:19" hidden="1" x14ac:dyDescent="0.35">
      <c r="A6243" t="s">
        <v>14237</v>
      </c>
      <c r="B6243" s="1">
        <v>45673</v>
      </c>
      <c r="C6243" t="s">
        <v>256</v>
      </c>
      <c r="D6243" t="s">
        <v>21</v>
      </c>
      <c r="E6243" t="s">
        <v>22</v>
      </c>
      <c r="F6243" t="s">
        <v>23</v>
      </c>
      <c r="G6243" t="s">
        <v>24</v>
      </c>
      <c r="H6243">
        <v>1</v>
      </c>
      <c r="I6243">
        <v>29990</v>
      </c>
      <c r="J6243">
        <v>29990</v>
      </c>
      <c r="K6243">
        <v>13297.77</v>
      </c>
      <c r="L6243">
        <v>1066.77</v>
      </c>
      <c r="M6243">
        <v>4.2299999999999997E-2</v>
      </c>
      <c r="N6243" t="s">
        <v>14238</v>
      </c>
      <c r="O6243" t="s">
        <v>258</v>
      </c>
      <c r="P6243" t="s">
        <v>114</v>
      </c>
      <c r="Q6243" t="s">
        <v>14241</v>
      </c>
      <c r="R6243" t="s">
        <v>14241</v>
      </c>
      <c r="S6243" t="s">
        <v>14242</v>
      </c>
    </row>
    <row r="6244" spans="1:19" hidden="1" x14ac:dyDescent="0.35">
      <c r="A6244" t="s">
        <v>14237</v>
      </c>
      <c r="B6244" s="1">
        <v>45673</v>
      </c>
      <c r="C6244" t="s">
        <v>256</v>
      </c>
      <c r="D6244" t="s">
        <v>21</v>
      </c>
      <c r="E6244" t="s">
        <v>22</v>
      </c>
      <c r="F6244" t="s">
        <v>23</v>
      </c>
      <c r="G6244" t="s">
        <v>24</v>
      </c>
      <c r="H6244">
        <v>1</v>
      </c>
      <c r="I6244">
        <v>29990</v>
      </c>
      <c r="J6244">
        <v>29990</v>
      </c>
      <c r="K6244">
        <v>13297.77</v>
      </c>
      <c r="L6244">
        <v>287.77999999999997</v>
      </c>
      <c r="M6244">
        <v>1.14E-2</v>
      </c>
      <c r="N6244" t="s">
        <v>14238</v>
      </c>
      <c r="O6244" t="s">
        <v>258</v>
      </c>
      <c r="P6244" t="s">
        <v>114</v>
      </c>
      <c r="Q6244" t="s">
        <v>14243</v>
      </c>
      <c r="R6244" t="s">
        <v>14243</v>
      </c>
      <c r="S6244" t="s">
        <v>14244</v>
      </c>
    </row>
    <row r="6245" spans="1:19" hidden="1" x14ac:dyDescent="0.35">
      <c r="A6245" t="s">
        <v>14237</v>
      </c>
      <c r="B6245" s="1">
        <v>45673</v>
      </c>
      <c r="C6245" t="s">
        <v>256</v>
      </c>
      <c r="D6245" t="s">
        <v>21</v>
      </c>
      <c r="E6245" t="s">
        <v>22</v>
      </c>
      <c r="F6245" t="s">
        <v>23</v>
      </c>
      <c r="G6245" t="s">
        <v>24</v>
      </c>
      <c r="H6245">
        <v>1</v>
      </c>
      <c r="I6245">
        <v>29990</v>
      </c>
      <c r="J6245">
        <v>29990</v>
      </c>
      <c r="K6245">
        <v>13297.77</v>
      </c>
      <c r="L6245">
        <v>1066.77</v>
      </c>
      <c r="M6245">
        <v>4.2299999999999997E-2</v>
      </c>
      <c r="N6245" t="s">
        <v>14238</v>
      </c>
      <c r="O6245" t="s">
        <v>258</v>
      </c>
      <c r="P6245" t="s">
        <v>114</v>
      </c>
      <c r="Q6245" t="s">
        <v>14245</v>
      </c>
      <c r="R6245" t="s">
        <v>14245</v>
      </c>
      <c r="S6245" t="s">
        <v>14246</v>
      </c>
    </row>
    <row r="6246" spans="1:19" hidden="1" x14ac:dyDescent="0.35">
      <c r="A6246" t="s">
        <v>14237</v>
      </c>
      <c r="B6246" s="1">
        <v>45673</v>
      </c>
      <c r="C6246" t="s">
        <v>256</v>
      </c>
      <c r="D6246" t="s">
        <v>21</v>
      </c>
      <c r="E6246" t="s">
        <v>22</v>
      </c>
      <c r="F6246" t="s">
        <v>23</v>
      </c>
      <c r="G6246" t="s">
        <v>24</v>
      </c>
      <c r="H6246">
        <v>1</v>
      </c>
      <c r="I6246">
        <v>29990</v>
      </c>
      <c r="J6246">
        <v>29990</v>
      </c>
      <c r="K6246">
        <v>13297.77</v>
      </c>
      <c r="L6246">
        <v>3587.78</v>
      </c>
      <c r="M6246">
        <v>0.1424</v>
      </c>
      <c r="N6246" t="s">
        <v>14238</v>
      </c>
      <c r="O6246" t="s">
        <v>258</v>
      </c>
      <c r="P6246" t="s">
        <v>114</v>
      </c>
      <c r="Q6246" t="s">
        <v>14247</v>
      </c>
      <c r="R6246" t="s">
        <v>14247</v>
      </c>
      <c r="S6246" t="s">
        <v>14248</v>
      </c>
    </row>
    <row r="6247" spans="1:19" hidden="1" x14ac:dyDescent="0.35">
      <c r="A6247" t="s">
        <v>14237</v>
      </c>
      <c r="B6247" s="1">
        <v>45673</v>
      </c>
      <c r="C6247" t="s">
        <v>256</v>
      </c>
      <c r="D6247" t="s">
        <v>21</v>
      </c>
      <c r="E6247" t="s">
        <v>22</v>
      </c>
      <c r="F6247" t="s">
        <v>23</v>
      </c>
      <c r="G6247" t="s">
        <v>24</v>
      </c>
      <c r="H6247">
        <v>1</v>
      </c>
      <c r="I6247">
        <v>29990</v>
      </c>
      <c r="J6247">
        <v>29990</v>
      </c>
      <c r="K6247">
        <v>13297.77</v>
      </c>
      <c r="L6247">
        <v>1066.77</v>
      </c>
      <c r="M6247">
        <v>4.2299999999999997E-2</v>
      </c>
      <c r="N6247" t="s">
        <v>14238</v>
      </c>
      <c r="O6247" t="s">
        <v>258</v>
      </c>
      <c r="P6247" t="s">
        <v>114</v>
      </c>
      <c r="Q6247" t="s">
        <v>14249</v>
      </c>
      <c r="R6247" t="s">
        <v>14249</v>
      </c>
      <c r="S6247" t="s">
        <v>14250</v>
      </c>
    </row>
    <row r="6248" spans="1:19" hidden="1" x14ac:dyDescent="0.35">
      <c r="A6248" t="s">
        <v>162</v>
      </c>
      <c r="B6248" s="1">
        <v>45673</v>
      </c>
      <c r="C6248" t="s">
        <v>256</v>
      </c>
      <c r="D6248" t="s">
        <v>21</v>
      </c>
      <c r="E6248" t="s">
        <v>22</v>
      </c>
      <c r="F6248" t="s">
        <v>23</v>
      </c>
      <c r="G6248" t="s">
        <v>24</v>
      </c>
      <c r="H6248">
        <v>1</v>
      </c>
      <c r="I6248">
        <v>39990</v>
      </c>
      <c r="J6248">
        <v>39990</v>
      </c>
      <c r="K6248">
        <v>17391.47</v>
      </c>
      <c r="L6248">
        <v>166.34</v>
      </c>
      <c r="M6248">
        <v>4.8999999999999998E-3</v>
      </c>
      <c r="N6248" t="s">
        <v>163</v>
      </c>
      <c r="O6248" t="s">
        <v>52</v>
      </c>
      <c r="P6248" t="s">
        <v>53</v>
      </c>
      <c r="Q6248" t="s">
        <v>14251</v>
      </c>
      <c r="R6248" t="s">
        <v>14251</v>
      </c>
      <c r="S6248" t="s">
        <v>14252</v>
      </c>
    </row>
    <row r="6249" spans="1:19" hidden="1" x14ac:dyDescent="0.35">
      <c r="A6249" t="s">
        <v>162</v>
      </c>
      <c r="B6249" s="1">
        <v>45673</v>
      </c>
      <c r="C6249" t="s">
        <v>256</v>
      </c>
      <c r="D6249" t="s">
        <v>21</v>
      </c>
      <c r="E6249" t="s">
        <v>22</v>
      </c>
      <c r="F6249" t="s">
        <v>23</v>
      </c>
      <c r="G6249" t="s">
        <v>24</v>
      </c>
      <c r="H6249">
        <v>1</v>
      </c>
      <c r="I6249">
        <v>39990</v>
      </c>
      <c r="J6249">
        <v>39990</v>
      </c>
      <c r="K6249">
        <v>17391.47</v>
      </c>
      <c r="L6249">
        <v>166.34</v>
      </c>
      <c r="M6249">
        <v>4.8999999999999998E-3</v>
      </c>
      <c r="N6249" t="s">
        <v>163</v>
      </c>
      <c r="O6249" t="s">
        <v>52</v>
      </c>
      <c r="P6249" t="s">
        <v>53</v>
      </c>
      <c r="Q6249" t="s">
        <v>14253</v>
      </c>
      <c r="R6249" t="s">
        <v>14253</v>
      </c>
      <c r="S6249" t="s">
        <v>14254</v>
      </c>
    </row>
    <row r="6250" spans="1:19" hidden="1" x14ac:dyDescent="0.35">
      <c r="A6250" t="s">
        <v>162</v>
      </c>
      <c r="B6250" s="1">
        <v>45673</v>
      </c>
      <c r="C6250" t="s">
        <v>256</v>
      </c>
      <c r="D6250" t="s">
        <v>21</v>
      </c>
      <c r="E6250" t="s">
        <v>22</v>
      </c>
      <c r="F6250" t="s">
        <v>23</v>
      </c>
      <c r="G6250" t="s">
        <v>24</v>
      </c>
      <c r="H6250">
        <v>1</v>
      </c>
      <c r="I6250">
        <v>39990</v>
      </c>
      <c r="J6250">
        <v>39990</v>
      </c>
      <c r="K6250">
        <v>17391.47</v>
      </c>
      <c r="L6250">
        <v>166.34</v>
      </c>
      <c r="M6250">
        <v>4.8999999999999998E-3</v>
      </c>
      <c r="N6250" t="s">
        <v>163</v>
      </c>
      <c r="O6250" t="s">
        <v>52</v>
      </c>
      <c r="P6250" t="s">
        <v>53</v>
      </c>
      <c r="Q6250" t="s">
        <v>14255</v>
      </c>
      <c r="R6250" t="s">
        <v>14256</v>
      </c>
      <c r="S6250" t="s">
        <v>14257</v>
      </c>
    </row>
    <row r="6251" spans="1:19" hidden="1" x14ac:dyDescent="0.35">
      <c r="A6251" t="s">
        <v>168</v>
      </c>
      <c r="B6251" s="1">
        <v>45673</v>
      </c>
      <c r="C6251" t="s">
        <v>256</v>
      </c>
      <c r="D6251" t="s">
        <v>21</v>
      </c>
      <c r="E6251" t="s">
        <v>22</v>
      </c>
      <c r="F6251" t="s">
        <v>23</v>
      </c>
      <c r="G6251" t="s">
        <v>24</v>
      </c>
      <c r="H6251">
        <v>1</v>
      </c>
      <c r="I6251">
        <v>44990</v>
      </c>
      <c r="J6251">
        <v>44990</v>
      </c>
      <c r="K6251">
        <v>18621.5</v>
      </c>
      <c r="L6251">
        <v>616.98</v>
      </c>
      <c r="M6251">
        <v>1.6299999999999999E-2</v>
      </c>
      <c r="N6251" t="s">
        <v>169</v>
      </c>
      <c r="O6251" t="s">
        <v>52</v>
      </c>
      <c r="P6251" t="s">
        <v>53</v>
      </c>
      <c r="Q6251" t="s">
        <v>14258</v>
      </c>
      <c r="R6251" t="s">
        <v>14259</v>
      </c>
      <c r="S6251" t="s">
        <v>14260</v>
      </c>
    </row>
    <row r="6252" spans="1:19" hidden="1" x14ac:dyDescent="0.35">
      <c r="A6252" t="s">
        <v>168</v>
      </c>
      <c r="B6252" s="1">
        <v>45673</v>
      </c>
      <c r="C6252" t="s">
        <v>256</v>
      </c>
      <c r="D6252" t="s">
        <v>21</v>
      </c>
      <c r="E6252" t="s">
        <v>22</v>
      </c>
      <c r="F6252" t="s">
        <v>23</v>
      </c>
      <c r="G6252" t="s">
        <v>24</v>
      </c>
      <c r="H6252">
        <v>1</v>
      </c>
      <c r="I6252">
        <v>44990</v>
      </c>
      <c r="J6252">
        <v>44990</v>
      </c>
      <c r="K6252">
        <v>18621.5</v>
      </c>
      <c r="L6252">
        <v>616.98</v>
      </c>
      <c r="M6252">
        <v>1.6299999999999999E-2</v>
      </c>
      <c r="N6252" t="s">
        <v>169</v>
      </c>
      <c r="O6252" t="s">
        <v>52</v>
      </c>
      <c r="P6252" t="s">
        <v>53</v>
      </c>
      <c r="Q6252" t="s">
        <v>14261</v>
      </c>
      <c r="R6252" t="s">
        <v>14262</v>
      </c>
      <c r="S6252" t="s">
        <v>14263</v>
      </c>
    </row>
    <row r="6253" spans="1:19" hidden="1" x14ac:dyDescent="0.35">
      <c r="A6253" t="s">
        <v>829</v>
      </c>
      <c r="B6253" s="1">
        <v>45673</v>
      </c>
      <c r="C6253" t="s">
        <v>256</v>
      </c>
      <c r="D6253" t="s">
        <v>21</v>
      </c>
      <c r="E6253" t="s">
        <v>22</v>
      </c>
      <c r="F6253" t="s">
        <v>23</v>
      </c>
      <c r="G6253" t="s">
        <v>24</v>
      </c>
      <c r="H6253">
        <v>1</v>
      </c>
      <c r="I6253">
        <v>16990</v>
      </c>
      <c r="J6253">
        <v>16990</v>
      </c>
      <c r="K6253">
        <v>5500.59</v>
      </c>
      <c r="L6253">
        <v>2242.09</v>
      </c>
      <c r="M6253">
        <v>0.157</v>
      </c>
      <c r="N6253" t="s">
        <v>830</v>
      </c>
      <c r="O6253" t="s">
        <v>52</v>
      </c>
      <c r="P6253" t="s">
        <v>53</v>
      </c>
      <c r="Q6253" t="s">
        <v>14264</v>
      </c>
      <c r="R6253" t="s">
        <v>14265</v>
      </c>
      <c r="S6253" t="s">
        <v>14266</v>
      </c>
    </row>
    <row r="6254" spans="1:19" hidden="1" x14ac:dyDescent="0.35">
      <c r="A6254" t="s">
        <v>829</v>
      </c>
      <c r="B6254" s="1">
        <v>45673</v>
      </c>
      <c r="C6254" t="s">
        <v>256</v>
      </c>
      <c r="D6254" t="s">
        <v>21</v>
      </c>
      <c r="E6254" t="s">
        <v>22</v>
      </c>
      <c r="F6254" t="s">
        <v>23</v>
      </c>
      <c r="G6254" t="s">
        <v>24</v>
      </c>
      <c r="H6254">
        <v>1</v>
      </c>
      <c r="I6254">
        <v>16990</v>
      </c>
      <c r="J6254">
        <v>16990</v>
      </c>
      <c r="K6254">
        <v>5500.59</v>
      </c>
      <c r="L6254">
        <v>2242.09</v>
      </c>
      <c r="M6254">
        <v>0.157</v>
      </c>
      <c r="N6254" t="s">
        <v>830</v>
      </c>
      <c r="O6254" t="s">
        <v>52</v>
      </c>
      <c r="P6254" t="s">
        <v>53</v>
      </c>
      <c r="Q6254" t="s">
        <v>14267</v>
      </c>
      <c r="R6254" t="s">
        <v>14268</v>
      </c>
      <c r="S6254" t="s">
        <v>14269</v>
      </c>
    </row>
    <row r="6255" spans="1:19" hidden="1" x14ac:dyDescent="0.35">
      <c r="A6255" t="s">
        <v>829</v>
      </c>
      <c r="B6255" s="1">
        <v>45673</v>
      </c>
      <c r="C6255" t="s">
        <v>256</v>
      </c>
      <c r="D6255" t="s">
        <v>21</v>
      </c>
      <c r="E6255" t="s">
        <v>22</v>
      </c>
      <c r="F6255" t="s">
        <v>23</v>
      </c>
      <c r="G6255" t="s">
        <v>24</v>
      </c>
      <c r="H6255">
        <v>1</v>
      </c>
      <c r="I6255">
        <v>16990</v>
      </c>
      <c r="J6255">
        <v>16990</v>
      </c>
      <c r="K6255">
        <v>5500.59</v>
      </c>
      <c r="L6255">
        <v>2242.09</v>
      </c>
      <c r="M6255">
        <v>0.157</v>
      </c>
      <c r="N6255" t="s">
        <v>830</v>
      </c>
      <c r="O6255" t="s">
        <v>52</v>
      </c>
      <c r="P6255" t="s">
        <v>53</v>
      </c>
      <c r="Q6255" t="s">
        <v>14270</v>
      </c>
      <c r="R6255" t="s">
        <v>14271</v>
      </c>
      <c r="S6255" t="s">
        <v>14272</v>
      </c>
    </row>
    <row r="6256" spans="1:19" hidden="1" x14ac:dyDescent="0.35">
      <c r="A6256" t="s">
        <v>1516</v>
      </c>
      <c r="B6256" s="1">
        <v>45673</v>
      </c>
      <c r="C6256" t="s">
        <v>256</v>
      </c>
      <c r="D6256" t="s">
        <v>21</v>
      </c>
      <c r="E6256" t="s">
        <v>22</v>
      </c>
      <c r="F6256" t="s">
        <v>23</v>
      </c>
      <c r="G6256" t="s">
        <v>24</v>
      </c>
      <c r="H6256">
        <v>1</v>
      </c>
      <c r="I6256">
        <v>16990</v>
      </c>
      <c r="J6256">
        <v>16990</v>
      </c>
      <c r="K6256">
        <v>5576.73</v>
      </c>
      <c r="L6256">
        <v>2165.9499999999998</v>
      </c>
      <c r="M6256">
        <v>0.1517</v>
      </c>
      <c r="N6256" t="s">
        <v>1517</v>
      </c>
      <c r="O6256" t="s">
        <v>52</v>
      </c>
      <c r="P6256" t="s">
        <v>53</v>
      </c>
      <c r="Q6256" t="s">
        <v>14273</v>
      </c>
      <c r="R6256" t="s">
        <v>14274</v>
      </c>
      <c r="S6256" t="s">
        <v>14275</v>
      </c>
    </row>
    <row r="6257" spans="1:19" hidden="1" x14ac:dyDescent="0.35">
      <c r="A6257" t="s">
        <v>1516</v>
      </c>
      <c r="B6257" s="1">
        <v>45673</v>
      </c>
      <c r="C6257" t="s">
        <v>256</v>
      </c>
      <c r="D6257" t="s">
        <v>21</v>
      </c>
      <c r="E6257" t="s">
        <v>22</v>
      </c>
      <c r="F6257" t="s">
        <v>23</v>
      </c>
      <c r="G6257" t="s">
        <v>24</v>
      </c>
      <c r="H6257">
        <v>1</v>
      </c>
      <c r="I6257">
        <v>16990</v>
      </c>
      <c r="J6257">
        <v>16990</v>
      </c>
      <c r="K6257">
        <v>5576.73</v>
      </c>
      <c r="L6257">
        <v>2165.9499999999998</v>
      </c>
      <c r="M6257">
        <v>0.1517</v>
      </c>
      <c r="N6257" t="s">
        <v>1517</v>
      </c>
      <c r="O6257" t="s">
        <v>52</v>
      </c>
      <c r="P6257" t="s">
        <v>53</v>
      </c>
      <c r="Q6257" t="s">
        <v>14276</v>
      </c>
      <c r="R6257" t="s">
        <v>14277</v>
      </c>
      <c r="S6257" t="s">
        <v>14278</v>
      </c>
    </row>
    <row r="6258" spans="1:19" hidden="1" x14ac:dyDescent="0.35">
      <c r="A6258" t="s">
        <v>1516</v>
      </c>
      <c r="B6258" s="1">
        <v>45673</v>
      </c>
      <c r="C6258" t="s">
        <v>256</v>
      </c>
      <c r="D6258" t="s">
        <v>21</v>
      </c>
      <c r="E6258" t="s">
        <v>22</v>
      </c>
      <c r="F6258" t="s">
        <v>23</v>
      </c>
      <c r="G6258" t="s">
        <v>24</v>
      </c>
      <c r="H6258">
        <v>1</v>
      </c>
      <c r="I6258">
        <v>16990</v>
      </c>
      <c r="J6258">
        <v>16990</v>
      </c>
      <c r="K6258">
        <v>5576.73</v>
      </c>
      <c r="L6258">
        <v>2165.9499999999998</v>
      </c>
      <c r="M6258">
        <v>0.1517</v>
      </c>
      <c r="N6258" t="s">
        <v>1517</v>
      </c>
      <c r="O6258" t="s">
        <v>52</v>
      </c>
      <c r="P6258" t="s">
        <v>53</v>
      </c>
      <c r="Q6258" t="s">
        <v>14279</v>
      </c>
      <c r="R6258" t="s">
        <v>14280</v>
      </c>
      <c r="S6258" t="s">
        <v>14281</v>
      </c>
    </row>
    <row r="6259" spans="1:19" hidden="1" x14ac:dyDescent="0.35">
      <c r="A6259" t="s">
        <v>1516</v>
      </c>
      <c r="B6259" s="1">
        <v>45673</v>
      </c>
      <c r="C6259" t="s">
        <v>256</v>
      </c>
      <c r="D6259" t="s">
        <v>21</v>
      </c>
      <c r="E6259" t="s">
        <v>22</v>
      </c>
      <c r="F6259" t="s">
        <v>23</v>
      </c>
      <c r="G6259" t="s">
        <v>24</v>
      </c>
      <c r="H6259">
        <v>1</v>
      </c>
      <c r="I6259">
        <v>16990</v>
      </c>
      <c r="J6259">
        <v>16990</v>
      </c>
      <c r="K6259">
        <v>5576.73</v>
      </c>
      <c r="L6259">
        <v>2165.9499999999998</v>
      </c>
      <c r="M6259">
        <v>0.1517</v>
      </c>
      <c r="N6259" t="s">
        <v>1517</v>
      </c>
      <c r="O6259" t="s">
        <v>52</v>
      </c>
      <c r="P6259" t="s">
        <v>53</v>
      </c>
      <c r="Q6259" t="s">
        <v>14282</v>
      </c>
      <c r="R6259" t="s">
        <v>14283</v>
      </c>
      <c r="S6259" t="s">
        <v>14284</v>
      </c>
    </row>
    <row r="6260" spans="1:19" hidden="1" x14ac:dyDescent="0.35">
      <c r="A6260" t="s">
        <v>5918</v>
      </c>
      <c r="B6260" s="1">
        <v>45673</v>
      </c>
      <c r="C6260" t="s">
        <v>256</v>
      </c>
      <c r="D6260" t="s">
        <v>21</v>
      </c>
      <c r="E6260" t="s">
        <v>22</v>
      </c>
      <c r="F6260" t="s">
        <v>23</v>
      </c>
      <c r="G6260" t="s">
        <v>24</v>
      </c>
      <c r="H6260">
        <v>1</v>
      </c>
      <c r="I6260">
        <v>23990</v>
      </c>
      <c r="J6260">
        <v>23990</v>
      </c>
      <c r="K6260">
        <v>10684.38</v>
      </c>
      <c r="L6260">
        <v>-1042.54</v>
      </c>
      <c r="M6260">
        <v>-5.1700000000000003E-2</v>
      </c>
      <c r="N6260" t="s">
        <v>5919</v>
      </c>
      <c r="O6260" t="s">
        <v>910</v>
      </c>
      <c r="P6260" t="s">
        <v>144</v>
      </c>
      <c r="Q6260" t="s">
        <v>14285</v>
      </c>
      <c r="R6260" t="s">
        <v>14285</v>
      </c>
      <c r="S6260" t="s">
        <v>14286</v>
      </c>
    </row>
    <row r="6261" spans="1:19" hidden="1" x14ac:dyDescent="0.35">
      <c r="A6261" t="s">
        <v>915</v>
      </c>
      <c r="B6261" s="1">
        <v>45673</v>
      </c>
      <c r="C6261" t="s">
        <v>256</v>
      </c>
      <c r="D6261" t="s">
        <v>21</v>
      </c>
      <c r="E6261" t="s">
        <v>22</v>
      </c>
      <c r="F6261" t="s">
        <v>23</v>
      </c>
      <c r="G6261" t="s">
        <v>24</v>
      </c>
      <c r="H6261">
        <v>1</v>
      </c>
      <c r="I6261">
        <v>25990</v>
      </c>
      <c r="J6261">
        <v>25990</v>
      </c>
      <c r="K6261">
        <v>9957.81</v>
      </c>
      <c r="L6261">
        <v>557.99</v>
      </c>
      <c r="M6261">
        <v>2.5499999999999998E-2</v>
      </c>
      <c r="N6261" t="s">
        <v>916</v>
      </c>
      <c r="O6261" t="s">
        <v>910</v>
      </c>
      <c r="P6261" t="s">
        <v>144</v>
      </c>
      <c r="Q6261" t="s">
        <v>14287</v>
      </c>
      <c r="R6261" t="s">
        <v>14287</v>
      </c>
      <c r="S6261" t="s">
        <v>14288</v>
      </c>
    </row>
    <row r="6262" spans="1:19" hidden="1" x14ac:dyDescent="0.35">
      <c r="A6262" t="s">
        <v>3694</v>
      </c>
      <c r="B6262" s="1">
        <v>45673</v>
      </c>
      <c r="C6262" t="s">
        <v>256</v>
      </c>
      <c r="D6262" t="s">
        <v>21</v>
      </c>
      <c r="E6262" t="s">
        <v>22</v>
      </c>
      <c r="F6262" t="s">
        <v>23</v>
      </c>
      <c r="G6262" t="s">
        <v>24</v>
      </c>
      <c r="H6262">
        <v>1</v>
      </c>
      <c r="I6262">
        <v>64990</v>
      </c>
      <c r="J6262">
        <v>64990</v>
      </c>
      <c r="K6262">
        <v>34363.19</v>
      </c>
      <c r="L6262">
        <v>-8402.01</v>
      </c>
      <c r="M6262">
        <v>-0.15379999999999999</v>
      </c>
      <c r="N6262" t="s">
        <v>3695</v>
      </c>
      <c r="O6262" t="s">
        <v>1569</v>
      </c>
      <c r="P6262" t="s">
        <v>144</v>
      </c>
      <c r="Q6262" t="s">
        <v>14289</v>
      </c>
      <c r="R6262" t="s">
        <v>14289</v>
      </c>
      <c r="S6262" t="s">
        <v>14290</v>
      </c>
    </row>
    <row r="6263" spans="1:19" hidden="1" x14ac:dyDescent="0.35">
      <c r="A6263" t="s">
        <v>419</v>
      </c>
      <c r="B6263" s="1">
        <v>45673</v>
      </c>
      <c r="C6263" t="s">
        <v>256</v>
      </c>
      <c r="D6263" t="s">
        <v>21</v>
      </c>
      <c r="E6263" t="s">
        <v>22</v>
      </c>
      <c r="F6263" t="s">
        <v>23</v>
      </c>
      <c r="G6263" t="s">
        <v>24</v>
      </c>
      <c r="H6263">
        <v>2</v>
      </c>
      <c r="I6263">
        <v>19980</v>
      </c>
      <c r="J6263">
        <v>9990</v>
      </c>
      <c r="K6263">
        <v>1833</v>
      </c>
      <c r="L6263">
        <v>4054.67</v>
      </c>
      <c r="M6263">
        <v>0.24149999999999999</v>
      </c>
      <c r="N6263" t="s">
        <v>420</v>
      </c>
      <c r="O6263" t="s">
        <v>421</v>
      </c>
      <c r="P6263" t="s">
        <v>53</v>
      </c>
      <c r="Q6263" t="s">
        <v>14291</v>
      </c>
      <c r="R6263" t="s">
        <v>14292</v>
      </c>
      <c r="S6263" t="s">
        <v>14293</v>
      </c>
    </row>
    <row r="6264" spans="1:19" hidden="1" x14ac:dyDescent="0.35">
      <c r="A6264" t="s">
        <v>419</v>
      </c>
      <c r="B6264" s="1">
        <v>45673</v>
      </c>
      <c r="C6264" t="s">
        <v>256</v>
      </c>
      <c r="D6264" t="s">
        <v>21</v>
      </c>
      <c r="E6264" t="s">
        <v>22</v>
      </c>
      <c r="F6264" t="s">
        <v>23</v>
      </c>
      <c r="G6264" t="s">
        <v>24</v>
      </c>
      <c r="H6264">
        <v>1</v>
      </c>
      <c r="I6264">
        <v>9990</v>
      </c>
      <c r="J6264">
        <v>9990</v>
      </c>
      <c r="K6264">
        <v>1833</v>
      </c>
      <c r="L6264">
        <v>2027.34</v>
      </c>
      <c r="M6264">
        <v>0.24149999999999999</v>
      </c>
      <c r="N6264" t="s">
        <v>420</v>
      </c>
      <c r="O6264" t="s">
        <v>421</v>
      </c>
      <c r="P6264" t="s">
        <v>53</v>
      </c>
      <c r="Q6264" t="s">
        <v>14294</v>
      </c>
      <c r="R6264" t="s">
        <v>14294</v>
      </c>
      <c r="S6264" t="s">
        <v>14295</v>
      </c>
    </row>
    <row r="6265" spans="1:19" hidden="1" x14ac:dyDescent="0.35">
      <c r="A6265" t="s">
        <v>4294</v>
      </c>
      <c r="B6265" s="1">
        <v>45673</v>
      </c>
      <c r="C6265" t="s">
        <v>256</v>
      </c>
      <c r="D6265" t="s">
        <v>21</v>
      </c>
      <c r="E6265" t="s">
        <v>22</v>
      </c>
      <c r="F6265" t="s">
        <v>23</v>
      </c>
      <c r="G6265" t="s">
        <v>24</v>
      </c>
      <c r="H6265">
        <v>1</v>
      </c>
      <c r="I6265">
        <v>23990</v>
      </c>
      <c r="J6265">
        <v>23990</v>
      </c>
      <c r="K6265">
        <v>9751.56</v>
      </c>
      <c r="L6265">
        <v>455.83</v>
      </c>
      <c r="M6265">
        <v>2.2599999999999999E-2</v>
      </c>
      <c r="N6265" t="s">
        <v>4295</v>
      </c>
      <c r="O6265" t="s">
        <v>206</v>
      </c>
      <c r="P6265" t="s">
        <v>114</v>
      </c>
      <c r="Q6265" t="s">
        <v>14296</v>
      </c>
      <c r="R6265" t="s">
        <v>14296</v>
      </c>
      <c r="S6265" t="s">
        <v>14297</v>
      </c>
    </row>
    <row r="6266" spans="1:19" hidden="1" x14ac:dyDescent="0.35">
      <c r="A6266" t="s">
        <v>1581</v>
      </c>
      <c r="B6266" s="1">
        <v>45673</v>
      </c>
      <c r="C6266" t="s">
        <v>256</v>
      </c>
      <c r="D6266" t="s">
        <v>21</v>
      </c>
      <c r="E6266" t="s">
        <v>22</v>
      </c>
      <c r="F6266" t="s">
        <v>23</v>
      </c>
      <c r="G6266" t="s">
        <v>24</v>
      </c>
      <c r="H6266">
        <v>1</v>
      </c>
      <c r="I6266">
        <v>19990</v>
      </c>
      <c r="J6266">
        <v>19990</v>
      </c>
      <c r="K6266">
        <v>8763.32</v>
      </c>
      <c r="L6266">
        <v>-1205.51</v>
      </c>
      <c r="M6266">
        <v>-7.1800000000000003E-2</v>
      </c>
      <c r="N6266" t="s">
        <v>1582</v>
      </c>
      <c r="O6266" t="s">
        <v>206</v>
      </c>
      <c r="P6266" t="s">
        <v>114</v>
      </c>
      <c r="Q6266" t="s">
        <v>14298</v>
      </c>
      <c r="R6266" t="s">
        <v>14298</v>
      </c>
      <c r="S6266" t="s">
        <v>14299</v>
      </c>
    </row>
    <row r="6267" spans="1:19" hidden="1" x14ac:dyDescent="0.35">
      <c r="A6267" t="s">
        <v>1136</v>
      </c>
      <c r="B6267" s="1">
        <v>45673</v>
      </c>
      <c r="C6267" t="s">
        <v>256</v>
      </c>
      <c r="D6267" t="s">
        <v>21</v>
      </c>
      <c r="E6267" t="s">
        <v>22</v>
      </c>
      <c r="F6267" t="s">
        <v>23</v>
      </c>
      <c r="G6267" t="s">
        <v>24</v>
      </c>
      <c r="H6267">
        <v>1</v>
      </c>
      <c r="I6267">
        <v>13990</v>
      </c>
      <c r="J6267">
        <v>13990</v>
      </c>
      <c r="K6267">
        <v>8391</v>
      </c>
      <c r="L6267">
        <v>-2194.5300000000002</v>
      </c>
      <c r="M6267">
        <v>-0.1867</v>
      </c>
      <c r="N6267" t="s">
        <v>1137</v>
      </c>
      <c r="O6267" t="s">
        <v>206</v>
      </c>
      <c r="P6267" t="s">
        <v>114</v>
      </c>
      <c r="Q6267" t="s">
        <v>14300</v>
      </c>
      <c r="R6267" t="s">
        <v>14300</v>
      </c>
      <c r="S6267" t="s">
        <v>14301</v>
      </c>
    </row>
    <row r="6268" spans="1:19" hidden="1" x14ac:dyDescent="0.35">
      <c r="A6268" t="s">
        <v>1589</v>
      </c>
      <c r="B6268" s="1">
        <v>45673</v>
      </c>
      <c r="C6268" t="s">
        <v>256</v>
      </c>
      <c r="D6268" t="s">
        <v>21</v>
      </c>
      <c r="E6268" t="s">
        <v>22</v>
      </c>
      <c r="F6268" t="s">
        <v>23</v>
      </c>
      <c r="G6268" t="s">
        <v>24</v>
      </c>
      <c r="H6268">
        <v>1</v>
      </c>
      <c r="I6268">
        <v>49990</v>
      </c>
      <c r="J6268">
        <v>49990</v>
      </c>
      <c r="K6268">
        <v>28859</v>
      </c>
      <c r="L6268">
        <v>-4410.43</v>
      </c>
      <c r="M6268">
        <v>-0.105</v>
      </c>
      <c r="N6268" t="s">
        <v>1590</v>
      </c>
      <c r="O6268" t="s">
        <v>206</v>
      </c>
      <c r="P6268" t="s">
        <v>114</v>
      </c>
      <c r="Q6268" t="s">
        <v>14302</v>
      </c>
      <c r="R6268" t="s">
        <v>14303</v>
      </c>
      <c r="S6268" t="s">
        <v>14304</v>
      </c>
    </row>
    <row r="6269" spans="1:19" hidden="1" x14ac:dyDescent="0.35">
      <c r="A6269" t="s">
        <v>1589</v>
      </c>
      <c r="B6269" s="1">
        <v>45673</v>
      </c>
      <c r="C6269" t="s">
        <v>256</v>
      </c>
      <c r="D6269" t="s">
        <v>21</v>
      </c>
      <c r="E6269" t="s">
        <v>22</v>
      </c>
      <c r="F6269" t="s">
        <v>23</v>
      </c>
      <c r="G6269" t="s">
        <v>24</v>
      </c>
      <c r="H6269">
        <v>1</v>
      </c>
      <c r="I6269">
        <v>49990</v>
      </c>
      <c r="J6269">
        <v>49990</v>
      </c>
      <c r="K6269">
        <v>28859</v>
      </c>
      <c r="L6269">
        <v>-4410.43</v>
      </c>
      <c r="M6269">
        <v>-0.105</v>
      </c>
      <c r="N6269" t="s">
        <v>1590</v>
      </c>
      <c r="O6269" t="s">
        <v>206</v>
      </c>
      <c r="P6269" t="s">
        <v>114</v>
      </c>
      <c r="Q6269" t="s">
        <v>14305</v>
      </c>
      <c r="R6269" t="s">
        <v>14305</v>
      </c>
      <c r="S6269" t="s">
        <v>14306</v>
      </c>
    </row>
    <row r="6270" spans="1:19" hidden="1" x14ac:dyDescent="0.35">
      <c r="A6270" t="s">
        <v>7816</v>
      </c>
      <c r="B6270" s="1">
        <v>45673</v>
      </c>
      <c r="C6270" t="s">
        <v>256</v>
      </c>
      <c r="D6270" t="s">
        <v>21</v>
      </c>
      <c r="E6270" t="s">
        <v>22</v>
      </c>
      <c r="F6270" t="s">
        <v>23</v>
      </c>
      <c r="G6270" t="s">
        <v>24</v>
      </c>
      <c r="H6270">
        <v>1</v>
      </c>
      <c r="I6270">
        <v>13990</v>
      </c>
      <c r="J6270">
        <v>13990</v>
      </c>
      <c r="K6270">
        <v>6834</v>
      </c>
      <c r="L6270">
        <v>-637.53</v>
      </c>
      <c r="M6270">
        <v>-5.4199999999999998E-2</v>
      </c>
      <c r="N6270" t="s">
        <v>7817</v>
      </c>
      <c r="O6270" t="s">
        <v>206</v>
      </c>
      <c r="P6270" t="s">
        <v>114</v>
      </c>
      <c r="Q6270" t="s">
        <v>14307</v>
      </c>
      <c r="R6270" t="s">
        <v>14308</v>
      </c>
      <c r="S6270" t="s">
        <v>14309</v>
      </c>
    </row>
    <row r="6271" spans="1:19" hidden="1" x14ac:dyDescent="0.35">
      <c r="A6271" t="s">
        <v>7816</v>
      </c>
      <c r="B6271" s="1">
        <v>45673</v>
      </c>
      <c r="C6271" t="s">
        <v>256</v>
      </c>
      <c r="D6271" t="s">
        <v>21</v>
      </c>
      <c r="E6271" t="s">
        <v>22</v>
      </c>
      <c r="F6271" t="s">
        <v>23</v>
      </c>
      <c r="G6271" t="s">
        <v>24</v>
      </c>
      <c r="H6271">
        <v>1</v>
      </c>
      <c r="I6271">
        <v>13990</v>
      </c>
      <c r="J6271">
        <v>13990</v>
      </c>
      <c r="K6271">
        <v>6834</v>
      </c>
      <c r="L6271">
        <v>-637.53</v>
      </c>
      <c r="M6271">
        <v>-5.4199999999999998E-2</v>
      </c>
      <c r="N6271" t="s">
        <v>7817</v>
      </c>
      <c r="O6271" t="s">
        <v>206</v>
      </c>
      <c r="P6271" t="s">
        <v>114</v>
      </c>
      <c r="Q6271" t="s">
        <v>14310</v>
      </c>
      <c r="R6271" t="s">
        <v>14311</v>
      </c>
      <c r="S6271" t="s">
        <v>14312</v>
      </c>
    </row>
    <row r="6272" spans="1:19" hidden="1" x14ac:dyDescent="0.35">
      <c r="A6272" t="s">
        <v>7816</v>
      </c>
      <c r="B6272" s="1">
        <v>45673</v>
      </c>
      <c r="C6272" t="s">
        <v>256</v>
      </c>
      <c r="D6272" t="s">
        <v>21</v>
      </c>
      <c r="E6272" t="s">
        <v>22</v>
      </c>
      <c r="F6272" t="s">
        <v>23</v>
      </c>
      <c r="G6272" t="s">
        <v>24</v>
      </c>
      <c r="H6272">
        <v>1</v>
      </c>
      <c r="I6272">
        <v>13990</v>
      </c>
      <c r="J6272">
        <v>13990</v>
      </c>
      <c r="K6272">
        <v>6834</v>
      </c>
      <c r="L6272">
        <v>-637.53</v>
      </c>
      <c r="M6272">
        <v>-5.4199999999999998E-2</v>
      </c>
      <c r="N6272" t="s">
        <v>7817</v>
      </c>
      <c r="O6272" t="s">
        <v>206</v>
      </c>
      <c r="P6272" t="s">
        <v>114</v>
      </c>
      <c r="Q6272" t="s">
        <v>14313</v>
      </c>
      <c r="R6272" t="s">
        <v>14314</v>
      </c>
      <c r="S6272" t="s">
        <v>14315</v>
      </c>
    </row>
    <row r="6273" spans="1:19" hidden="1" x14ac:dyDescent="0.35">
      <c r="A6273" t="s">
        <v>204</v>
      </c>
      <c r="B6273" s="1">
        <v>45673</v>
      </c>
      <c r="C6273" t="s">
        <v>256</v>
      </c>
      <c r="D6273" t="s">
        <v>21</v>
      </c>
      <c r="E6273" t="s">
        <v>22</v>
      </c>
      <c r="F6273" t="s">
        <v>23</v>
      </c>
      <c r="G6273" t="s">
        <v>24</v>
      </c>
      <c r="H6273">
        <v>1</v>
      </c>
      <c r="I6273">
        <v>9990</v>
      </c>
      <c r="J6273">
        <v>9990</v>
      </c>
      <c r="K6273">
        <v>6174.87</v>
      </c>
      <c r="L6273">
        <v>-2230.5</v>
      </c>
      <c r="M6273">
        <v>-0.26569999999999999</v>
      </c>
      <c r="N6273" t="s">
        <v>205</v>
      </c>
      <c r="O6273" t="s">
        <v>206</v>
      </c>
      <c r="P6273" t="s">
        <v>114</v>
      </c>
      <c r="Q6273" t="s">
        <v>14316</v>
      </c>
      <c r="R6273" t="s">
        <v>14316</v>
      </c>
      <c r="S6273" t="s">
        <v>14317</v>
      </c>
    </row>
    <row r="6274" spans="1:19" hidden="1" x14ac:dyDescent="0.35">
      <c r="A6274" t="s">
        <v>446</v>
      </c>
      <c r="B6274" s="1">
        <v>45673</v>
      </c>
      <c r="C6274" t="s">
        <v>256</v>
      </c>
      <c r="D6274" t="s">
        <v>21</v>
      </c>
      <c r="E6274" t="s">
        <v>22</v>
      </c>
      <c r="F6274" t="s">
        <v>23</v>
      </c>
      <c r="G6274" t="s">
        <v>24</v>
      </c>
      <c r="H6274">
        <v>1</v>
      </c>
      <c r="I6274">
        <v>11990</v>
      </c>
      <c r="J6274">
        <v>11990</v>
      </c>
      <c r="K6274">
        <v>5074.37</v>
      </c>
      <c r="L6274">
        <v>-104.79</v>
      </c>
      <c r="M6274">
        <v>-1.04E-2</v>
      </c>
      <c r="N6274" t="s">
        <v>447</v>
      </c>
      <c r="O6274" t="s">
        <v>448</v>
      </c>
      <c r="P6274" t="s">
        <v>114</v>
      </c>
      <c r="Q6274" t="s">
        <v>14318</v>
      </c>
      <c r="R6274" t="s">
        <v>14319</v>
      </c>
      <c r="S6274" t="s">
        <v>14320</v>
      </c>
    </row>
    <row r="6275" spans="1:19" hidden="1" x14ac:dyDescent="0.35">
      <c r="A6275" t="s">
        <v>446</v>
      </c>
      <c r="B6275" s="1">
        <v>45673</v>
      </c>
      <c r="C6275" t="s">
        <v>256</v>
      </c>
      <c r="D6275" t="s">
        <v>21</v>
      </c>
      <c r="E6275" t="s">
        <v>22</v>
      </c>
      <c r="F6275" t="s">
        <v>23</v>
      </c>
      <c r="G6275" t="s">
        <v>24</v>
      </c>
      <c r="H6275">
        <v>1</v>
      </c>
      <c r="I6275">
        <v>11990</v>
      </c>
      <c r="J6275">
        <v>11990</v>
      </c>
      <c r="K6275">
        <v>5074.37</v>
      </c>
      <c r="L6275">
        <v>-104.79</v>
      </c>
      <c r="M6275">
        <v>-1.04E-2</v>
      </c>
      <c r="N6275" t="s">
        <v>447</v>
      </c>
      <c r="O6275" t="s">
        <v>448</v>
      </c>
      <c r="P6275" t="s">
        <v>114</v>
      </c>
      <c r="Q6275" t="s">
        <v>14321</v>
      </c>
      <c r="R6275" t="s">
        <v>14322</v>
      </c>
      <c r="S6275" t="s">
        <v>14323</v>
      </c>
    </row>
    <row r="6276" spans="1:19" hidden="1" x14ac:dyDescent="0.35">
      <c r="A6276" t="s">
        <v>446</v>
      </c>
      <c r="B6276" s="1">
        <v>45673</v>
      </c>
      <c r="C6276" t="s">
        <v>256</v>
      </c>
      <c r="D6276" t="s">
        <v>21</v>
      </c>
      <c r="E6276" t="s">
        <v>22</v>
      </c>
      <c r="F6276" t="s">
        <v>23</v>
      </c>
      <c r="G6276" t="s">
        <v>24</v>
      </c>
      <c r="H6276">
        <v>1</v>
      </c>
      <c r="I6276">
        <v>11990</v>
      </c>
      <c r="J6276">
        <v>11990</v>
      </c>
      <c r="K6276">
        <v>5074.37</v>
      </c>
      <c r="L6276">
        <v>-104.79</v>
      </c>
      <c r="M6276">
        <v>-1.04E-2</v>
      </c>
      <c r="N6276" t="s">
        <v>447</v>
      </c>
      <c r="O6276" t="s">
        <v>448</v>
      </c>
      <c r="P6276" t="s">
        <v>114</v>
      </c>
      <c r="Q6276" t="s">
        <v>14324</v>
      </c>
      <c r="R6276" t="s">
        <v>14325</v>
      </c>
      <c r="S6276" t="s">
        <v>14326</v>
      </c>
    </row>
    <row r="6277" spans="1:19" hidden="1" x14ac:dyDescent="0.35">
      <c r="A6277" t="s">
        <v>446</v>
      </c>
      <c r="B6277" s="1">
        <v>45673</v>
      </c>
      <c r="C6277" t="s">
        <v>256</v>
      </c>
      <c r="D6277" t="s">
        <v>21</v>
      </c>
      <c r="E6277" t="s">
        <v>22</v>
      </c>
      <c r="F6277" t="s">
        <v>23</v>
      </c>
      <c r="G6277" t="s">
        <v>24</v>
      </c>
      <c r="H6277">
        <v>1</v>
      </c>
      <c r="I6277">
        <v>11990</v>
      </c>
      <c r="J6277">
        <v>11990</v>
      </c>
      <c r="K6277">
        <v>5074.37</v>
      </c>
      <c r="L6277">
        <v>-104.79</v>
      </c>
      <c r="M6277">
        <v>-1.04E-2</v>
      </c>
      <c r="N6277" t="s">
        <v>447</v>
      </c>
      <c r="O6277" t="s">
        <v>448</v>
      </c>
      <c r="P6277" t="s">
        <v>114</v>
      </c>
      <c r="Q6277" t="s">
        <v>14327</v>
      </c>
      <c r="R6277" t="s">
        <v>14328</v>
      </c>
      <c r="S6277" t="s">
        <v>14329</v>
      </c>
    </row>
    <row r="6278" spans="1:19" hidden="1" x14ac:dyDescent="0.35">
      <c r="A6278" t="s">
        <v>446</v>
      </c>
      <c r="B6278" s="1">
        <v>45673</v>
      </c>
      <c r="C6278" t="s">
        <v>256</v>
      </c>
      <c r="D6278" t="s">
        <v>21</v>
      </c>
      <c r="E6278" t="s">
        <v>22</v>
      </c>
      <c r="F6278" t="s">
        <v>23</v>
      </c>
      <c r="G6278" t="s">
        <v>24</v>
      </c>
      <c r="H6278">
        <v>1</v>
      </c>
      <c r="I6278">
        <v>11990</v>
      </c>
      <c r="J6278">
        <v>11990</v>
      </c>
      <c r="K6278">
        <v>5074.37</v>
      </c>
      <c r="L6278">
        <v>-104.79</v>
      </c>
      <c r="M6278">
        <v>-1.04E-2</v>
      </c>
      <c r="N6278" t="s">
        <v>447</v>
      </c>
      <c r="O6278" t="s">
        <v>448</v>
      </c>
      <c r="P6278" t="s">
        <v>114</v>
      </c>
      <c r="Q6278" t="s">
        <v>14330</v>
      </c>
      <c r="R6278" t="s">
        <v>14330</v>
      </c>
      <c r="S6278" t="s">
        <v>14331</v>
      </c>
    </row>
    <row r="6279" spans="1:19" hidden="1" x14ac:dyDescent="0.35">
      <c r="A6279" t="s">
        <v>446</v>
      </c>
      <c r="B6279" s="1">
        <v>45673</v>
      </c>
      <c r="C6279" t="s">
        <v>256</v>
      </c>
      <c r="D6279" t="s">
        <v>21</v>
      </c>
      <c r="E6279" t="s">
        <v>22</v>
      </c>
      <c r="F6279" t="s">
        <v>23</v>
      </c>
      <c r="G6279" t="s">
        <v>24</v>
      </c>
      <c r="H6279">
        <v>1</v>
      </c>
      <c r="I6279">
        <v>11990</v>
      </c>
      <c r="J6279">
        <v>11990</v>
      </c>
      <c r="K6279">
        <v>5074.37</v>
      </c>
      <c r="L6279">
        <v>-104.79</v>
      </c>
      <c r="M6279">
        <v>-1.04E-2</v>
      </c>
      <c r="N6279" t="s">
        <v>447</v>
      </c>
      <c r="O6279" t="s">
        <v>448</v>
      </c>
      <c r="P6279" t="s">
        <v>114</v>
      </c>
      <c r="Q6279" t="s">
        <v>14332</v>
      </c>
      <c r="R6279" t="s">
        <v>14333</v>
      </c>
      <c r="S6279" t="s">
        <v>14334</v>
      </c>
    </row>
    <row r="6280" spans="1:19" hidden="1" x14ac:dyDescent="0.35">
      <c r="A6280" t="s">
        <v>467</v>
      </c>
      <c r="B6280" s="1">
        <v>45673</v>
      </c>
      <c r="C6280" t="s">
        <v>256</v>
      </c>
      <c r="D6280" t="s">
        <v>21</v>
      </c>
      <c r="E6280" t="s">
        <v>22</v>
      </c>
      <c r="F6280" t="s">
        <v>23</v>
      </c>
      <c r="G6280" t="s">
        <v>24</v>
      </c>
      <c r="H6280">
        <v>1</v>
      </c>
      <c r="I6280">
        <v>49990</v>
      </c>
      <c r="J6280">
        <v>49990</v>
      </c>
      <c r="K6280">
        <v>36858.949999999997</v>
      </c>
      <c r="L6280">
        <v>-13628.87</v>
      </c>
      <c r="M6280">
        <v>-0.32440000000000002</v>
      </c>
      <c r="N6280" t="s">
        <v>468</v>
      </c>
      <c r="O6280" t="s">
        <v>52</v>
      </c>
      <c r="P6280" t="s">
        <v>53</v>
      </c>
      <c r="Q6280" t="s">
        <v>14335</v>
      </c>
      <c r="R6280" t="s">
        <v>14335</v>
      </c>
      <c r="S6280" t="s">
        <v>14336</v>
      </c>
    </row>
    <row r="6281" spans="1:19" hidden="1" x14ac:dyDescent="0.35">
      <c r="A6281" t="s">
        <v>467</v>
      </c>
      <c r="B6281" s="1">
        <v>45673</v>
      </c>
      <c r="C6281" t="s">
        <v>256</v>
      </c>
      <c r="D6281" t="s">
        <v>21</v>
      </c>
      <c r="E6281" t="s">
        <v>22</v>
      </c>
      <c r="F6281" t="s">
        <v>23</v>
      </c>
      <c r="G6281" t="s">
        <v>24</v>
      </c>
      <c r="H6281">
        <v>1</v>
      </c>
      <c r="I6281">
        <v>49990</v>
      </c>
      <c r="J6281">
        <v>49990</v>
      </c>
      <c r="K6281">
        <v>36858.949999999997</v>
      </c>
      <c r="L6281">
        <v>-12012.9</v>
      </c>
      <c r="M6281">
        <v>-0.28599999999999998</v>
      </c>
      <c r="N6281" t="s">
        <v>468</v>
      </c>
      <c r="O6281" t="s">
        <v>52</v>
      </c>
      <c r="P6281" t="s">
        <v>53</v>
      </c>
      <c r="Q6281" t="s">
        <v>14337</v>
      </c>
      <c r="R6281" t="s">
        <v>14338</v>
      </c>
      <c r="S6281" t="s">
        <v>14339</v>
      </c>
    </row>
    <row r="6282" spans="1:19" hidden="1" x14ac:dyDescent="0.35">
      <c r="A6282" t="s">
        <v>467</v>
      </c>
      <c r="B6282" s="1">
        <v>45673</v>
      </c>
      <c r="C6282" t="s">
        <v>256</v>
      </c>
      <c r="D6282" t="s">
        <v>21</v>
      </c>
      <c r="E6282" t="s">
        <v>22</v>
      </c>
      <c r="F6282" t="s">
        <v>23</v>
      </c>
      <c r="G6282" t="s">
        <v>24</v>
      </c>
      <c r="H6282">
        <v>1</v>
      </c>
      <c r="I6282">
        <v>49990</v>
      </c>
      <c r="J6282">
        <v>49990</v>
      </c>
      <c r="K6282">
        <v>36858.949999999997</v>
      </c>
      <c r="L6282">
        <v>-12012.9</v>
      </c>
      <c r="M6282">
        <v>-0.28599999999999998</v>
      </c>
      <c r="N6282" t="s">
        <v>468</v>
      </c>
      <c r="O6282" t="s">
        <v>52</v>
      </c>
      <c r="P6282" t="s">
        <v>53</v>
      </c>
      <c r="Q6282" t="s">
        <v>14340</v>
      </c>
      <c r="R6282" t="s">
        <v>14341</v>
      </c>
      <c r="S6282" t="s">
        <v>14342</v>
      </c>
    </row>
    <row r="6283" spans="1:19" hidden="1" x14ac:dyDescent="0.35">
      <c r="A6283" t="s">
        <v>467</v>
      </c>
      <c r="B6283" s="1">
        <v>45673</v>
      </c>
      <c r="C6283" t="s">
        <v>256</v>
      </c>
      <c r="D6283" t="s">
        <v>21</v>
      </c>
      <c r="E6283" t="s">
        <v>22</v>
      </c>
      <c r="F6283" t="s">
        <v>23</v>
      </c>
      <c r="G6283" t="s">
        <v>24</v>
      </c>
      <c r="H6283">
        <v>1</v>
      </c>
      <c r="I6283">
        <v>49990</v>
      </c>
      <c r="J6283">
        <v>49990</v>
      </c>
      <c r="K6283">
        <v>36858.949999999997</v>
      </c>
      <c r="L6283">
        <v>-12012.9</v>
      </c>
      <c r="M6283">
        <v>-0.28599999999999998</v>
      </c>
      <c r="N6283" t="s">
        <v>468</v>
      </c>
      <c r="O6283" t="s">
        <v>52</v>
      </c>
      <c r="P6283" t="s">
        <v>53</v>
      </c>
      <c r="Q6283" t="s">
        <v>14343</v>
      </c>
      <c r="R6283" t="s">
        <v>14344</v>
      </c>
      <c r="S6283" t="s">
        <v>14345</v>
      </c>
    </row>
    <row r="6284" spans="1:19" hidden="1" x14ac:dyDescent="0.35">
      <c r="A6284" t="s">
        <v>467</v>
      </c>
      <c r="B6284" s="1">
        <v>45673</v>
      </c>
      <c r="C6284" t="s">
        <v>256</v>
      </c>
      <c r="D6284" t="s">
        <v>21</v>
      </c>
      <c r="E6284" t="s">
        <v>22</v>
      </c>
      <c r="F6284" t="s">
        <v>23</v>
      </c>
      <c r="G6284" t="s">
        <v>24</v>
      </c>
      <c r="H6284">
        <v>1</v>
      </c>
      <c r="I6284">
        <v>49990</v>
      </c>
      <c r="J6284">
        <v>49990</v>
      </c>
      <c r="K6284">
        <v>36858.949999999997</v>
      </c>
      <c r="L6284">
        <v>-13628.87</v>
      </c>
      <c r="M6284">
        <v>-0.32440000000000002</v>
      </c>
      <c r="N6284" t="s">
        <v>468</v>
      </c>
      <c r="O6284" t="s">
        <v>52</v>
      </c>
      <c r="P6284" t="s">
        <v>53</v>
      </c>
      <c r="Q6284" t="s">
        <v>14346</v>
      </c>
      <c r="R6284" t="s">
        <v>14346</v>
      </c>
      <c r="S6284" t="s">
        <v>14347</v>
      </c>
    </row>
    <row r="6285" spans="1:19" hidden="1" x14ac:dyDescent="0.35">
      <c r="A6285" t="s">
        <v>467</v>
      </c>
      <c r="B6285" s="1">
        <v>45673</v>
      </c>
      <c r="C6285" t="s">
        <v>256</v>
      </c>
      <c r="D6285" t="s">
        <v>21</v>
      </c>
      <c r="E6285" t="s">
        <v>22</v>
      </c>
      <c r="F6285" t="s">
        <v>23</v>
      </c>
      <c r="G6285" t="s">
        <v>24</v>
      </c>
      <c r="H6285">
        <v>1</v>
      </c>
      <c r="I6285">
        <v>49990</v>
      </c>
      <c r="J6285">
        <v>49990</v>
      </c>
      <c r="K6285">
        <v>36858.949999999997</v>
      </c>
      <c r="L6285">
        <v>-12012.9</v>
      </c>
      <c r="M6285">
        <v>-0.28599999999999998</v>
      </c>
      <c r="N6285" t="s">
        <v>468</v>
      </c>
      <c r="O6285" t="s">
        <v>52</v>
      </c>
      <c r="P6285" t="s">
        <v>53</v>
      </c>
      <c r="Q6285" t="s">
        <v>14348</v>
      </c>
      <c r="R6285" t="s">
        <v>14348</v>
      </c>
      <c r="S6285" t="s">
        <v>14349</v>
      </c>
    </row>
    <row r="6286" spans="1:19" hidden="1" x14ac:dyDescent="0.35">
      <c r="A6286" t="s">
        <v>467</v>
      </c>
      <c r="B6286" s="1">
        <v>45673</v>
      </c>
      <c r="C6286" t="s">
        <v>256</v>
      </c>
      <c r="D6286" t="s">
        <v>21</v>
      </c>
      <c r="E6286" t="s">
        <v>22</v>
      </c>
      <c r="F6286" t="s">
        <v>23</v>
      </c>
      <c r="G6286" t="s">
        <v>24</v>
      </c>
      <c r="H6286">
        <v>1</v>
      </c>
      <c r="I6286">
        <v>49990</v>
      </c>
      <c r="J6286">
        <v>49990</v>
      </c>
      <c r="K6286">
        <v>36858.949999999997</v>
      </c>
      <c r="L6286">
        <v>-12012.9</v>
      </c>
      <c r="M6286">
        <v>-0.28599999999999998</v>
      </c>
      <c r="N6286" t="s">
        <v>468</v>
      </c>
      <c r="O6286" t="s">
        <v>52</v>
      </c>
      <c r="P6286" t="s">
        <v>53</v>
      </c>
      <c r="Q6286" t="s">
        <v>14350</v>
      </c>
      <c r="R6286" t="s">
        <v>14350</v>
      </c>
      <c r="S6286" t="s">
        <v>14351</v>
      </c>
    </row>
    <row r="6287" spans="1:19" hidden="1" x14ac:dyDescent="0.35">
      <c r="A6287" t="s">
        <v>467</v>
      </c>
      <c r="B6287" s="1">
        <v>45673</v>
      </c>
      <c r="C6287" t="s">
        <v>256</v>
      </c>
      <c r="D6287" t="s">
        <v>21</v>
      </c>
      <c r="E6287" t="s">
        <v>22</v>
      </c>
      <c r="F6287" t="s">
        <v>23</v>
      </c>
      <c r="G6287" t="s">
        <v>24</v>
      </c>
      <c r="H6287">
        <v>1</v>
      </c>
      <c r="I6287">
        <v>49990</v>
      </c>
      <c r="J6287">
        <v>49990</v>
      </c>
      <c r="K6287">
        <v>36858.949999999997</v>
      </c>
      <c r="L6287">
        <v>-13628.87</v>
      </c>
      <c r="M6287">
        <v>-0.32440000000000002</v>
      </c>
      <c r="N6287" t="s">
        <v>468</v>
      </c>
      <c r="O6287" t="s">
        <v>52</v>
      </c>
      <c r="P6287" t="s">
        <v>53</v>
      </c>
      <c r="Q6287" t="s">
        <v>14352</v>
      </c>
      <c r="R6287" t="s">
        <v>14352</v>
      </c>
      <c r="S6287" t="s">
        <v>14353</v>
      </c>
    </row>
    <row r="6288" spans="1:19" hidden="1" x14ac:dyDescent="0.35">
      <c r="A6288" t="s">
        <v>467</v>
      </c>
      <c r="B6288" s="1">
        <v>45673</v>
      </c>
      <c r="C6288" t="s">
        <v>256</v>
      </c>
      <c r="D6288" t="s">
        <v>21</v>
      </c>
      <c r="E6288" t="s">
        <v>22</v>
      </c>
      <c r="F6288" t="s">
        <v>23</v>
      </c>
      <c r="G6288" t="s">
        <v>24</v>
      </c>
      <c r="H6288">
        <v>1</v>
      </c>
      <c r="I6288">
        <v>49990</v>
      </c>
      <c r="J6288">
        <v>49990</v>
      </c>
      <c r="K6288">
        <v>36858.949999999997</v>
      </c>
      <c r="L6288">
        <v>-13628.87</v>
      </c>
      <c r="M6288">
        <v>-0.32440000000000002</v>
      </c>
      <c r="N6288" t="s">
        <v>468</v>
      </c>
      <c r="O6288" t="s">
        <v>52</v>
      </c>
      <c r="P6288" t="s">
        <v>53</v>
      </c>
      <c r="Q6288" t="s">
        <v>14354</v>
      </c>
      <c r="R6288" t="s">
        <v>14354</v>
      </c>
      <c r="S6288" t="s">
        <v>14355</v>
      </c>
    </row>
    <row r="6289" spans="1:19" hidden="1" x14ac:dyDescent="0.35">
      <c r="A6289" t="s">
        <v>467</v>
      </c>
      <c r="B6289" s="1">
        <v>45673</v>
      </c>
      <c r="C6289" t="s">
        <v>256</v>
      </c>
      <c r="D6289" t="s">
        <v>21</v>
      </c>
      <c r="E6289" t="s">
        <v>22</v>
      </c>
      <c r="F6289" t="s">
        <v>23</v>
      </c>
      <c r="G6289" t="s">
        <v>24</v>
      </c>
      <c r="H6289">
        <v>1</v>
      </c>
      <c r="I6289">
        <v>49990</v>
      </c>
      <c r="J6289">
        <v>49990</v>
      </c>
      <c r="K6289">
        <v>36858.949999999997</v>
      </c>
      <c r="L6289">
        <v>-12012.9</v>
      </c>
      <c r="M6289">
        <v>-0.28599999999999998</v>
      </c>
      <c r="N6289" t="s">
        <v>468</v>
      </c>
      <c r="O6289" t="s">
        <v>52</v>
      </c>
      <c r="P6289" t="s">
        <v>53</v>
      </c>
      <c r="Q6289" t="s">
        <v>14356</v>
      </c>
      <c r="R6289" t="s">
        <v>14356</v>
      </c>
      <c r="S6289" t="s">
        <v>14357</v>
      </c>
    </row>
    <row r="6290" spans="1:19" hidden="1" x14ac:dyDescent="0.35">
      <c r="A6290" t="s">
        <v>467</v>
      </c>
      <c r="B6290" s="1">
        <v>45673</v>
      </c>
      <c r="C6290" t="s">
        <v>256</v>
      </c>
      <c r="D6290" t="s">
        <v>21</v>
      </c>
      <c r="E6290" t="s">
        <v>22</v>
      </c>
      <c r="F6290" t="s">
        <v>23</v>
      </c>
      <c r="G6290" t="s">
        <v>24</v>
      </c>
      <c r="H6290">
        <v>1</v>
      </c>
      <c r="I6290">
        <v>49990</v>
      </c>
      <c r="J6290">
        <v>49990</v>
      </c>
      <c r="K6290">
        <v>36858.949999999997</v>
      </c>
      <c r="L6290">
        <v>-12012.9</v>
      </c>
      <c r="M6290">
        <v>-0.28599999999999998</v>
      </c>
      <c r="N6290" t="s">
        <v>468</v>
      </c>
      <c r="O6290" t="s">
        <v>52</v>
      </c>
      <c r="P6290" t="s">
        <v>53</v>
      </c>
      <c r="Q6290" t="s">
        <v>14358</v>
      </c>
      <c r="R6290" t="s">
        <v>14358</v>
      </c>
      <c r="S6290" t="s">
        <v>14359</v>
      </c>
    </row>
    <row r="6291" spans="1:19" hidden="1" x14ac:dyDescent="0.35">
      <c r="A6291" t="s">
        <v>467</v>
      </c>
      <c r="B6291" s="1">
        <v>45673</v>
      </c>
      <c r="C6291" t="s">
        <v>256</v>
      </c>
      <c r="D6291" t="s">
        <v>21</v>
      </c>
      <c r="E6291" t="s">
        <v>22</v>
      </c>
      <c r="F6291" t="s">
        <v>23</v>
      </c>
      <c r="G6291" t="s">
        <v>24</v>
      </c>
      <c r="H6291">
        <v>1</v>
      </c>
      <c r="I6291">
        <v>49990</v>
      </c>
      <c r="J6291">
        <v>49990</v>
      </c>
      <c r="K6291">
        <v>36858.949999999997</v>
      </c>
      <c r="L6291">
        <v>-13628.87</v>
      </c>
      <c r="M6291">
        <v>-0.32440000000000002</v>
      </c>
      <c r="N6291" t="s">
        <v>468</v>
      </c>
      <c r="O6291" t="s">
        <v>52</v>
      </c>
      <c r="P6291" t="s">
        <v>53</v>
      </c>
      <c r="Q6291" t="s">
        <v>14360</v>
      </c>
      <c r="R6291" t="s">
        <v>14360</v>
      </c>
      <c r="S6291" t="s">
        <v>14361</v>
      </c>
    </row>
    <row r="6292" spans="1:19" hidden="1" x14ac:dyDescent="0.35">
      <c r="A6292" t="s">
        <v>467</v>
      </c>
      <c r="B6292" s="1">
        <v>45673</v>
      </c>
      <c r="C6292" t="s">
        <v>256</v>
      </c>
      <c r="D6292" t="s">
        <v>21</v>
      </c>
      <c r="E6292" t="s">
        <v>22</v>
      </c>
      <c r="F6292" t="s">
        <v>23</v>
      </c>
      <c r="G6292" t="s">
        <v>24</v>
      </c>
      <c r="H6292">
        <v>1</v>
      </c>
      <c r="I6292">
        <v>49990</v>
      </c>
      <c r="J6292">
        <v>49990</v>
      </c>
      <c r="K6292">
        <v>36858.949999999997</v>
      </c>
      <c r="L6292">
        <v>-12012.9</v>
      </c>
      <c r="M6292">
        <v>-0.28599999999999998</v>
      </c>
      <c r="N6292" t="s">
        <v>468</v>
      </c>
      <c r="O6292" t="s">
        <v>52</v>
      </c>
      <c r="P6292" t="s">
        <v>53</v>
      </c>
      <c r="Q6292" t="s">
        <v>14362</v>
      </c>
      <c r="R6292" t="s">
        <v>14362</v>
      </c>
      <c r="S6292" t="s">
        <v>14363</v>
      </c>
    </row>
    <row r="6293" spans="1:19" hidden="1" x14ac:dyDescent="0.35">
      <c r="A6293" t="s">
        <v>467</v>
      </c>
      <c r="B6293" s="1">
        <v>45673</v>
      </c>
      <c r="C6293" t="s">
        <v>256</v>
      </c>
      <c r="D6293" t="s">
        <v>21</v>
      </c>
      <c r="E6293" t="s">
        <v>22</v>
      </c>
      <c r="F6293" t="s">
        <v>23</v>
      </c>
      <c r="G6293" t="s">
        <v>24</v>
      </c>
      <c r="H6293">
        <v>1</v>
      </c>
      <c r="I6293">
        <v>49990</v>
      </c>
      <c r="J6293">
        <v>49990</v>
      </c>
      <c r="K6293">
        <v>36858.949999999997</v>
      </c>
      <c r="L6293">
        <v>-13628.87</v>
      </c>
      <c r="M6293">
        <v>-0.32440000000000002</v>
      </c>
      <c r="N6293" t="s">
        <v>468</v>
      </c>
      <c r="O6293" t="s">
        <v>52</v>
      </c>
      <c r="P6293" t="s">
        <v>53</v>
      </c>
      <c r="Q6293" t="s">
        <v>14364</v>
      </c>
      <c r="R6293" t="s">
        <v>14364</v>
      </c>
      <c r="S6293" t="s">
        <v>14365</v>
      </c>
    </row>
    <row r="6294" spans="1:19" hidden="1" x14ac:dyDescent="0.35">
      <c r="A6294" t="s">
        <v>467</v>
      </c>
      <c r="B6294" s="1">
        <v>45673</v>
      </c>
      <c r="C6294" t="s">
        <v>256</v>
      </c>
      <c r="D6294" t="s">
        <v>21</v>
      </c>
      <c r="E6294" t="s">
        <v>22</v>
      </c>
      <c r="F6294" t="s">
        <v>23</v>
      </c>
      <c r="G6294" t="s">
        <v>24</v>
      </c>
      <c r="H6294">
        <v>1</v>
      </c>
      <c r="I6294">
        <v>49990</v>
      </c>
      <c r="J6294">
        <v>49990</v>
      </c>
      <c r="K6294">
        <v>36858.949999999997</v>
      </c>
      <c r="L6294">
        <v>-13628.87</v>
      </c>
      <c r="M6294">
        <v>-0.32440000000000002</v>
      </c>
      <c r="N6294" t="s">
        <v>468</v>
      </c>
      <c r="O6294" t="s">
        <v>52</v>
      </c>
      <c r="P6294" t="s">
        <v>53</v>
      </c>
      <c r="Q6294" t="s">
        <v>14366</v>
      </c>
      <c r="R6294" t="s">
        <v>14366</v>
      </c>
      <c r="S6294" t="s">
        <v>14367</v>
      </c>
    </row>
    <row r="6295" spans="1:19" hidden="1" x14ac:dyDescent="0.35">
      <c r="A6295" t="s">
        <v>467</v>
      </c>
      <c r="B6295" s="1">
        <v>45673</v>
      </c>
      <c r="C6295" t="s">
        <v>256</v>
      </c>
      <c r="D6295" t="s">
        <v>21</v>
      </c>
      <c r="E6295" t="s">
        <v>22</v>
      </c>
      <c r="F6295" t="s">
        <v>23</v>
      </c>
      <c r="G6295" t="s">
        <v>24</v>
      </c>
      <c r="H6295">
        <v>1</v>
      </c>
      <c r="I6295">
        <v>49990</v>
      </c>
      <c r="J6295">
        <v>49990</v>
      </c>
      <c r="K6295">
        <v>36858.949999999997</v>
      </c>
      <c r="L6295">
        <v>-12012.9</v>
      </c>
      <c r="M6295">
        <v>-0.28599999999999998</v>
      </c>
      <c r="N6295" t="s">
        <v>468</v>
      </c>
      <c r="O6295" t="s">
        <v>52</v>
      </c>
      <c r="P6295" t="s">
        <v>53</v>
      </c>
      <c r="Q6295" t="s">
        <v>14368</v>
      </c>
      <c r="R6295" t="s">
        <v>14368</v>
      </c>
      <c r="S6295" t="s">
        <v>14369</v>
      </c>
    </row>
    <row r="6296" spans="1:19" hidden="1" x14ac:dyDescent="0.35">
      <c r="A6296" t="s">
        <v>467</v>
      </c>
      <c r="B6296" s="1">
        <v>45673</v>
      </c>
      <c r="C6296" t="s">
        <v>256</v>
      </c>
      <c r="D6296" t="s">
        <v>21</v>
      </c>
      <c r="E6296" t="s">
        <v>22</v>
      </c>
      <c r="F6296" t="s">
        <v>23</v>
      </c>
      <c r="G6296" t="s">
        <v>24</v>
      </c>
      <c r="H6296">
        <v>1</v>
      </c>
      <c r="I6296">
        <v>49990</v>
      </c>
      <c r="J6296">
        <v>49990</v>
      </c>
      <c r="K6296">
        <v>36858.949999999997</v>
      </c>
      <c r="L6296">
        <v>-13628.87</v>
      </c>
      <c r="M6296">
        <v>-0.32440000000000002</v>
      </c>
      <c r="N6296" t="s">
        <v>468</v>
      </c>
      <c r="O6296" t="s">
        <v>52</v>
      </c>
      <c r="P6296" t="s">
        <v>53</v>
      </c>
      <c r="Q6296" t="s">
        <v>14370</v>
      </c>
      <c r="R6296" t="s">
        <v>14370</v>
      </c>
      <c r="S6296" t="s">
        <v>14371</v>
      </c>
    </row>
    <row r="6297" spans="1:19" hidden="1" x14ac:dyDescent="0.35">
      <c r="A6297" t="s">
        <v>467</v>
      </c>
      <c r="B6297" s="1">
        <v>45673</v>
      </c>
      <c r="C6297" t="s">
        <v>256</v>
      </c>
      <c r="D6297" t="s">
        <v>21</v>
      </c>
      <c r="E6297" t="s">
        <v>22</v>
      </c>
      <c r="F6297" t="s">
        <v>23</v>
      </c>
      <c r="G6297" t="s">
        <v>24</v>
      </c>
      <c r="H6297">
        <v>1</v>
      </c>
      <c r="I6297">
        <v>49990</v>
      </c>
      <c r="J6297">
        <v>49990</v>
      </c>
      <c r="K6297">
        <v>36858.949999999997</v>
      </c>
      <c r="L6297">
        <v>-13628.87</v>
      </c>
      <c r="M6297">
        <v>-0.32440000000000002</v>
      </c>
      <c r="N6297" t="s">
        <v>468</v>
      </c>
      <c r="O6297" t="s">
        <v>52</v>
      </c>
      <c r="P6297" t="s">
        <v>53</v>
      </c>
      <c r="Q6297" t="s">
        <v>14372</v>
      </c>
      <c r="R6297" t="s">
        <v>14372</v>
      </c>
      <c r="S6297" t="s">
        <v>14373</v>
      </c>
    </row>
    <row r="6298" spans="1:19" hidden="1" x14ac:dyDescent="0.35">
      <c r="A6298" t="s">
        <v>467</v>
      </c>
      <c r="B6298" s="1">
        <v>45673</v>
      </c>
      <c r="C6298" t="s">
        <v>256</v>
      </c>
      <c r="D6298" t="s">
        <v>21</v>
      </c>
      <c r="E6298" t="s">
        <v>22</v>
      </c>
      <c r="F6298" t="s">
        <v>23</v>
      </c>
      <c r="G6298" t="s">
        <v>24</v>
      </c>
      <c r="H6298">
        <v>1</v>
      </c>
      <c r="I6298">
        <v>49990</v>
      </c>
      <c r="J6298">
        <v>49990</v>
      </c>
      <c r="K6298">
        <v>36858.949999999997</v>
      </c>
      <c r="L6298">
        <v>-13628.87</v>
      </c>
      <c r="M6298">
        <v>-0.32440000000000002</v>
      </c>
      <c r="N6298" t="s">
        <v>468</v>
      </c>
      <c r="O6298" t="s">
        <v>52</v>
      </c>
      <c r="P6298" t="s">
        <v>53</v>
      </c>
      <c r="Q6298" t="s">
        <v>14374</v>
      </c>
      <c r="R6298" t="s">
        <v>14374</v>
      </c>
      <c r="S6298" t="s">
        <v>14375</v>
      </c>
    </row>
    <row r="6299" spans="1:19" hidden="1" x14ac:dyDescent="0.35">
      <c r="A6299" t="s">
        <v>467</v>
      </c>
      <c r="B6299" s="1">
        <v>45673</v>
      </c>
      <c r="C6299" t="s">
        <v>256</v>
      </c>
      <c r="D6299" t="s">
        <v>21</v>
      </c>
      <c r="E6299" t="s">
        <v>22</v>
      </c>
      <c r="F6299" t="s">
        <v>23</v>
      </c>
      <c r="G6299" t="s">
        <v>24</v>
      </c>
      <c r="H6299">
        <v>1</v>
      </c>
      <c r="I6299">
        <v>49990</v>
      </c>
      <c r="J6299">
        <v>49990</v>
      </c>
      <c r="K6299">
        <v>36858.949999999997</v>
      </c>
      <c r="L6299">
        <v>-13628.87</v>
      </c>
      <c r="M6299">
        <v>-0.32440000000000002</v>
      </c>
      <c r="N6299" t="s">
        <v>468</v>
      </c>
      <c r="O6299" t="s">
        <v>52</v>
      </c>
      <c r="P6299" t="s">
        <v>53</v>
      </c>
      <c r="Q6299" t="s">
        <v>14376</v>
      </c>
      <c r="R6299" t="s">
        <v>14376</v>
      </c>
      <c r="S6299" t="s">
        <v>14377</v>
      </c>
    </row>
    <row r="6300" spans="1:19" hidden="1" x14ac:dyDescent="0.35">
      <c r="A6300" t="s">
        <v>467</v>
      </c>
      <c r="B6300" s="1">
        <v>45673</v>
      </c>
      <c r="C6300" t="s">
        <v>256</v>
      </c>
      <c r="D6300" t="s">
        <v>21</v>
      </c>
      <c r="E6300" t="s">
        <v>22</v>
      </c>
      <c r="F6300" t="s">
        <v>23</v>
      </c>
      <c r="G6300" t="s">
        <v>24</v>
      </c>
      <c r="H6300">
        <v>1</v>
      </c>
      <c r="I6300">
        <v>49990</v>
      </c>
      <c r="J6300">
        <v>49990</v>
      </c>
      <c r="K6300">
        <v>36858.949999999997</v>
      </c>
      <c r="L6300">
        <v>-12012.9</v>
      </c>
      <c r="M6300">
        <v>-0.28599999999999998</v>
      </c>
      <c r="N6300" t="s">
        <v>468</v>
      </c>
      <c r="O6300" t="s">
        <v>52</v>
      </c>
      <c r="P6300" t="s">
        <v>53</v>
      </c>
      <c r="Q6300" t="s">
        <v>14378</v>
      </c>
      <c r="R6300" t="s">
        <v>14378</v>
      </c>
      <c r="S6300" t="s">
        <v>14379</v>
      </c>
    </row>
    <row r="6301" spans="1:19" hidden="1" x14ac:dyDescent="0.35">
      <c r="A6301" t="s">
        <v>467</v>
      </c>
      <c r="B6301" s="1">
        <v>45673</v>
      </c>
      <c r="C6301" t="s">
        <v>256</v>
      </c>
      <c r="D6301" t="s">
        <v>21</v>
      </c>
      <c r="E6301" t="s">
        <v>22</v>
      </c>
      <c r="F6301" t="s">
        <v>23</v>
      </c>
      <c r="G6301" t="s">
        <v>24</v>
      </c>
      <c r="H6301">
        <v>1</v>
      </c>
      <c r="I6301">
        <v>49990</v>
      </c>
      <c r="J6301">
        <v>49990</v>
      </c>
      <c r="K6301">
        <v>36858.949999999997</v>
      </c>
      <c r="L6301">
        <v>-12012.9</v>
      </c>
      <c r="M6301">
        <v>-0.28599999999999998</v>
      </c>
      <c r="N6301" t="s">
        <v>468</v>
      </c>
      <c r="O6301" t="s">
        <v>52</v>
      </c>
      <c r="P6301" t="s">
        <v>53</v>
      </c>
      <c r="Q6301" t="s">
        <v>14380</v>
      </c>
      <c r="R6301" t="s">
        <v>14380</v>
      </c>
      <c r="S6301" t="s">
        <v>14381</v>
      </c>
    </row>
    <row r="6302" spans="1:19" hidden="1" x14ac:dyDescent="0.35">
      <c r="A6302" t="s">
        <v>467</v>
      </c>
      <c r="B6302" s="1">
        <v>45673</v>
      </c>
      <c r="C6302" t="s">
        <v>256</v>
      </c>
      <c r="D6302" t="s">
        <v>21</v>
      </c>
      <c r="E6302" t="s">
        <v>22</v>
      </c>
      <c r="F6302" t="s">
        <v>23</v>
      </c>
      <c r="G6302" t="s">
        <v>24</v>
      </c>
      <c r="H6302">
        <v>1</v>
      </c>
      <c r="I6302">
        <v>49990</v>
      </c>
      <c r="J6302">
        <v>49990</v>
      </c>
      <c r="K6302">
        <v>36858.949999999997</v>
      </c>
      <c r="L6302">
        <v>-13628.87</v>
      </c>
      <c r="M6302">
        <v>-0.32440000000000002</v>
      </c>
      <c r="N6302" t="s">
        <v>468</v>
      </c>
      <c r="O6302" t="s">
        <v>52</v>
      </c>
      <c r="P6302" t="s">
        <v>53</v>
      </c>
      <c r="Q6302" t="s">
        <v>14382</v>
      </c>
      <c r="R6302" t="s">
        <v>14382</v>
      </c>
      <c r="S6302" t="s">
        <v>14383</v>
      </c>
    </row>
    <row r="6303" spans="1:19" hidden="1" x14ac:dyDescent="0.35">
      <c r="A6303" t="s">
        <v>467</v>
      </c>
      <c r="B6303" s="1">
        <v>45673</v>
      </c>
      <c r="C6303" t="s">
        <v>256</v>
      </c>
      <c r="D6303" t="s">
        <v>21</v>
      </c>
      <c r="E6303" t="s">
        <v>22</v>
      </c>
      <c r="F6303" t="s">
        <v>23</v>
      </c>
      <c r="G6303" t="s">
        <v>24</v>
      </c>
      <c r="H6303">
        <v>1</v>
      </c>
      <c r="I6303">
        <v>49990</v>
      </c>
      <c r="J6303">
        <v>49990</v>
      </c>
      <c r="K6303">
        <v>36858.949999999997</v>
      </c>
      <c r="L6303">
        <v>-13628.87</v>
      </c>
      <c r="M6303">
        <v>-0.32440000000000002</v>
      </c>
      <c r="N6303" t="s">
        <v>468</v>
      </c>
      <c r="O6303" t="s">
        <v>52</v>
      </c>
      <c r="P6303" t="s">
        <v>53</v>
      </c>
      <c r="Q6303" t="s">
        <v>14384</v>
      </c>
      <c r="R6303" t="s">
        <v>14384</v>
      </c>
      <c r="S6303" t="s">
        <v>14385</v>
      </c>
    </row>
    <row r="6304" spans="1:19" hidden="1" x14ac:dyDescent="0.35">
      <c r="A6304" t="s">
        <v>467</v>
      </c>
      <c r="B6304" s="1">
        <v>45673</v>
      </c>
      <c r="C6304" t="s">
        <v>256</v>
      </c>
      <c r="D6304" t="s">
        <v>21</v>
      </c>
      <c r="E6304" t="s">
        <v>22</v>
      </c>
      <c r="F6304" t="s">
        <v>23</v>
      </c>
      <c r="G6304" t="s">
        <v>24</v>
      </c>
      <c r="H6304">
        <v>1</v>
      </c>
      <c r="I6304">
        <v>49990</v>
      </c>
      <c r="J6304">
        <v>49990</v>
      </c>
      <c r="K6304">
        <v>36858.949999999997</v>
      </c>
      <c r="L6304">
        <v>-13628.87</v>
      </c>
      <c r="M6304">
        <v>-0.32440000000000002</v>
      </c>
      <c r="N6304" t="s">
        <v>468</v>
      </c>
      <c r="O6304" t="s">
        <v>52</v>
      </c>
      <c r="P6304" t="s">
        <v>53</v>
      </c>
      <c r="Q6304" t="s">
        <v>14386</v>
      </c>
      <c r="R6304" t="s">
        <v>14386</v>
      </c>
      <c r="S6304" t="s">
        <v>14387</v>
      </c>
    </row>
    <row r="6305" spans="1:19" hidden="1" x14ac:dyDescent="0.35">
      <c r="A6305" t="s">
        <v>467</v>
      </c>
      <c r="B6305" s="1">
        <v>45673</v>
      </c>
      <c r="C6305" t="s">
        <v>256</v>
      </c>
      <c r="D6305" t="s">
        <v>21</v>
      </c>
      <c r="E6305" t="s">
        <v>22</v>
      </c>
      <c r="F6305" t="s">
        <v>23</v>
      </c>
      <c r="G6305" t="s">
        <v>24</v>
      </c>
      <c r="H6305">
        <v>1</v>
      </c>
      <c r="I6305">
        <v>49990</v>
      </c>
      <c r="J6305">
        <v>49990</v>
      </c>
      <c r="K6305">
        <v>36858.949999999997</v>
      </c>
      <c r="L6305">
        <v>-13628.87</v>
      </c>
      <c r="M6305">
        <v>-0.32440000000000002</v>
      </c>
      <c r="N6305" t="s">
        <v>468</v>
      </c>
      <c r="O6305" t="s">
        <v>52</v>
      </c>
      <c r="P6305" t="s">
        <v>53</v>
      </c>
      <c r="Q6305" t="s">
        <v>14388</v>
      </c>
      <c r="R6305" t="s">
        <v>14388</v>
      </c>
      <c r="S6305" t="s">
        <v>14389</v>
      </c>
    </row>
    <row r="6306" spans="1:19" hidden="1" x14ac:dyDescent="0.35">
      <c r="A6306" t="s">
        <v>467</v>
      </c>
      <c r="B6306" s="1">
        <v>45673</v>
      </c>
      <c r="C6306" t="s">
        <v>256</v>
      </c>
      <c r="D6306" t="s">
        <v>21</v>
      </c>
      <c r="E6306" t="s">
        <v>22</v>
      </c>
      <c r="F6306" t="s">
        <v>23</v>
      </c>
      <c r="G6306" t="s">
        <v>24</v>
      </c>
      <c r="H6306">
        <v>1</v>
      </c>
      <c r="I6306">
        <v>49990</v>
      </c>
      <c r="J6306">
        <v>49990</v>
      </c>
      <c r="K6306">
        <v>36858.949999999997</v>
      </c>
      <c r="L6306">
        <v>-13628.87</v>
      </c>
      <c r="M6306">
        <v>-0.32440000000000002</v>
      </c>
      <c r="N6306" t="s">
        <v>468</v>
      </c>
      <c r="O6306" t="s">
        <v>52</v>
      </c>
      <c r="P6306" t="s">
        <v>53</v>
      </c>
      <c r="Q6306" t="s">
        <v>14390</v>
      </c>
      <c r="R6306" t="s">
        <v>14390</v>
      </c>
      <c r="S6306" t="s">
        <v>14391</v>
      </c>
    </row>
    <row r="6307" spans="1:19" hidden="1" x14ac:dyDescent="0.35">
      <c r="A6307" t="s">
        <v>467</v>
      </c>
      <c r="B6307" s="1">
        <v>45673</v>
      </c>
      <c r="C6307" t="s">
        <v>256</v>
      </c>
      <c r="D6307" t="s">
        <v>21</v>
      </c>
      <c r="E6307" t="s">
        <v>22</v>
      </c>
      <c r="F6307" t="s">
        <v>23</v>
      </c>
      <c r="G6307" t="s">
        <v>24</v>
      </c>
      <c r="H6307">
        <v>1</v>
      </c>
      <c r="I6307">
        <v>49990</v>
      </c>
      <c r="J6307">
        <v>49990</v>
      </c>
      <c r="K6307">
        <v>36858.949999999997</v>
      </c>
      <c r="L6307">
        <v>-12012.9</v>
      </c>
      <c r="M6307">
        <v>-0.28599999999999998</v>
      </c>
      <c r="N6307" t="s">
        <v>468</v>
      </c>
      <c r="O6307" t="s">
        <v>52</v>
      </c>
      <c r="P6307" t="s">
        <v>53</v>
      </c>
      <c r="Q6307" t="s">
        <v>14392</v>
      </c>
      <c r="R6307" t="s">
        <v>14392</v>
      </c>
      <c r="S6307" t="s">
        <v>14393</v>
      </c>
    </row>
    <row r="6308" spans="1:19" hidden="1" x14ac:dyDescent="0.35">
      <c r="A6308" t="s">
        <v>467</v>
      </c>
      <c r="B6308" s="1">
        <v>45673</v>
      </c>
      <c r="C6308" t="s">
        <v>256</v>
      </c>
      <c r="D6308" t="s">
        <v>21</v>
      </c>
      <c r="E6308" t="s">
        <v>22</v>
      </c>
      <c r="F6308" t="s">
        <v>23</v>
      </c>
      <c r="G6308" t="s">
        <v>24</v>
      </c>
      <c r="H6308">
        <v>1</v>
      </c>
      <c r="I6308">
        <v>49990</v>
      </c>
      <c r="J6308">
        <v>49990</v>
      </c>
      <c r="K6308">
        <v>36858.949999999997</v>
      </c>
      <c r="L6308">
        <v>-13628.87</v>
      </c>
      <c r="M6308">
        <v>-0.32440000000000002</v>
      </c>
      <c r="N6308" t="s">
        <v>468</v>
      </c>
      <c r="O6308" t="s">
        <v>52</v>
      </c>
      <c r="P6308" t="s">
        <v>53</v>
      </c>
      <c r="Q6308" t="s">
        <v>14394</v>
      </c>
      <c r="R6308" t="s">
        <v>14394</v>
      </c>
      <c r="S6308" t="s">
        <v>14395</v>
      </c>
    </row>
    <row r="6309" spans="1:19" hidden="1" x14ac:dyDescent="0.35">
      <c r="A6309" t="s">
        <v>467</v>
      </c>
      <c r="B6309" s="1">
        <v>45673</v>
      </c>
      <c r="C6309" t="s">
        <v>256</v>
      </c>
      <c r="D6309" t="s">
        <v>21</v>
      </c>
      <c r="E6309" t="s">
        <v>22</v>
      </c>
      <c r="F6309" t="s">
        <v>23</v>
      </c>
      <c r="G6309" t="s">
        <v>24</v>
      </c>
      <c r="H6309">
        <v>1</v>
      </c>
      <c r="I6309">
        <v>49990</v>
      </c>
      <c r="J6309">
        <v>49990</v>
      </c>
      <c r="K6309">
        <v>36858.949999999997</v>
      </c>
      <c r="L6309">
        <v>-13628.87</v>
      </c>
      <c r="M6309">
        <v>-0.32440000000000002</v>
      </c>
      <c r="N6309" t="s">
        <v>468</v>
      </c>
      <c r="O6309" t="s">
        <v>52</v>
      </c>
      <c r="P6309" t="s">
        <v>53</v>
      </c>
      <c r="Q6309" t="s">
        <v>14396</v>
      </c>
      <c r="R6309" t="s">
        <v>14396</v>
      </c>
      <c r="S6309" t="s">
        <v>14397</v>
      </c>
    </row>
    <row r="6310" spans="1:19" hidden="1" x14ac:dyDescent="0.35">
      <c r="A6310" t="s">
        <v>467</v>
      </c>
      <c r="B6310" s="1">
        <v>45673</v>
      </c>
      <c r="C6310" t="s">
        <v>256</v>
      </c>
      <c r="D6310" t="s">
        <v>21</v>
      </c>
      <c r="E6310" t="s">
        <v>22</v>
      </c>
      <c r="F6310" t="s">
        <v>23</v>
      </c>
      <c r="G6310" t="s">
        <v>24</v>
      </c>
      <c r="H6310">
        <v>1</v>
      </c>
      <c r="I6310">
        <v>49990</v>
      </c>
      <c r="J6310">
        <v>49990</v>
      </c>
      <c r="K6310">
        <v>36858.949999999997</v>
      </c>
      <c r="L6310">
        <v>-13628.87</v>
      </c>
      <c r="M6310">
        <v>-0.32440000000000002</v>
      </c>
      <c r="N6310" t="s">
        <v>468</v>
      </c>
      <c r="O6310" t="s">
        <v>52</v>
      </c>
      <c r="P6310" t="s">
        <v>53</v>
      </c>
      <c r="Q6310" t="s">
        <v>14398</v>
      </c>
      <c r="R6310" t="s">
        <v>14398</v>
      </c>
      <c r="S6310" t="s">
        <v>14399</v>
      </c>
    </row>
    <row r="6311" spans="1:19" hidden="1" x14ac:dyDescent="0.35">
      <c r="A6311" t="s">
        <v>467</v>
      </c>
      <c r="B6311" s="1">
        <v>45673</v>
      </c>
      <c r="C6311" t="s">
        <v>256</v>
      </c>
      <c r="D6311" t="s">
        <v>21</v>
      </c>
      <c r="E6311" t="s">
        <v>22</v>
      </c>
      <c r="F6311" t="s">
        <v>23</v>
      </c>
      <c r="G6311" t="s">
        <v>24</v>
      </c>
      <c r="H6311">
        <v>1</v>
      </c>
      <c r="I6311">
        <v>49990</v>
      </c>
      <c r="J6311">
        <v>49990</v>
      </c>
      <c r="K6311">
        <v>36858.949999999997</v>
      </c>
      <c r="L6311">
        <v>-13628.87</v>
      </c>
      <c r="M6311">
        <v>-0.32440000000000002</v>
      </c>
      <c r="N6311" t="s">
        <v>468</v>
      </c>
      <c r="O6311" t="s">
        <v>52</v>
      </c>
      <c r="P6311" t="s">
        <v>53</v>
      </c>
      <c r="Q6311" t="s">
        <v>14400</v>
      </c>
      <c r="R6311" t="s">
        <v>14400</v>
      </c>
      <c r="S6311" t="s">
        <v>14401</v>
      </c>
    </row>
    <row r="6312" spans="1:19" hidden="1" x14ac:dyDescent="0.35">
      <c r="A6312" t="s">
        <v>467</v>
      </c>
      <c r="B6312" s="1">
        <v>45673</v>
      </c>
      <c r="C6312" t="s">
        <v>256</v>
      </c>
      <c r="D6312" t="s">
        <v>21</v>
      </c>
      <c r="E6312" t="s">
        <v>22</v>
      </c>
      <c r="F6312" t="s">
        <v>23</v>
      </c>
      <c r="G6312" t="s">
        <v>24</v>
      </c>
      <c r="H6312">
        <v>1</v>
      </c>
      <c r="I6312">
        <v>49990</v>
      </c>
      <c r="J6312">
        <v>49990</v>
      </c>
      <c r="K6312">
        <v>36858.949999999997</v>
      </c>
      <c r="L6312">
        <v>-13628.87</v>
      </c>
      <c r="M6312">
        <v>-0.32440000000000002</v>
      </c>
      <c r="N6312" t="s">
        <v>468</v>
      </c>
      <c r="O6312" t="s">
        <v>52</v>
      </c>
      <c r="P6312" t="s">
        <v>53</v>
      </c>
      <c r="Q6312" t="s">
        <v>14402</v>
      </c>
      <c r="R6312" t="s">
        <v>14402</v>
      </c>
      <c r="S6312" t="s">
        <v>14403</v>
      </c>
    </row>
    <row r="6313" spans="1:19" hidden="1" x14ac:dyDescent="0.35">
      <c r="A6313" t="s">
        <v>467</v>
      </c>
      <c r="B6313" s="1">
        <v>45673</v>
      </c>
      <c r="C6313" t="s">
        <v>256</v>
      </c>
      <c r="D6313" t="s">
        <v>21</v>
      </c>
      <c r="E6313" t="s">
        <v>22</v>
      </c>
      <c r="F6313" t="s">
        <v>23</v>
      </c>
      <c r="G6313" t="s">
        <v>24</v>
      </c>
      <c r="H6313">
        <v>1</v>
      </c>
      <c r="I6313">
        <v>49990</v>
      </c>
      <c r="J6313">
        <v>49990</v>
      </c>
      <c r="K6313">
        <v>36858.949999999997</v>
      </c>
      <c r="L6313">
        <v>-13628.87</v>
      </c>
      <c r="M6313">
        <v>-0.32440000000000002</v>
      </c>
      <c r="N6313" t="s">
        <v>468</v>
      </c>
      <c r="O6313" t="s">
        <v>52</v>
      </c>
      <c r="P6313" t="s">
        <v>53</v>
      </c>
      <c r="Q6313" t="s">
        <v>14404</v>
      </c>
      <c r="R6313" t="s">
        <v>14404</v>
      </c>
      <c r="S6313" t="s">
        <v>14405</v>
      </c>
    </row>
    <row r="6314" spans="1:19" hidden="1" x14ac:dyDescent="0.35">
      <c r="A6314" t="s">
        <v>467</v>
      </c>
      <c r="B6314" s="1">
        <v>45673</v>
      </c>
      <c r="C6314" t="s">
        <v>256</v>
      </c>
      <c r="D6314" t="s">
        <v>21</v>
      </c>
      <c r="E6314" t="s">
        <v>22</v>
      </c>
      <c r="F6314" t="s">
        <v>23</v>
      </c>
      <c r="G6314" t="s">
        <v>24</v>
      </c>
      <c r="H6314">
        <v>1</v>
      </c>
      <c r="I6314">
        <v>49990</v>
      </c>
      <c r="J6314">
        <v>49990</v>
      </c>
      <c r="K6314">
        <v>36858.949999999997</v>
      </c>
      <c r="L6314">
        <v>-13628.87</v>
      </c>
      <c r="M6314">
        <v>-0.32440000000000002</v>
      </c>
      <c r="N6314" t="s">
        <v>468</v>
      </c>
      <c r="O6314" t="s">
        <v>52</v>
      </c>
      <c r="P6314" t="s">
        <v>53</v>
      </c>
      <c r="Q6314" t="s">
        <v>14406</v>
      </c>
      <c r="R6314" t="s">
        <v>14406</v>
      </c>
      <c r="S6314" t="s">
        <v>14407</v>
      </c>
    </row>
    <row r="6315" spans="1:19" hidden="1" x14ac:dyDescent="0.35">
      <c r="A6315" t="s">
        <v>467</v>
      </c>
      <c r="B6315" s="1">
        <v>45673</v>
      </c>
      <c r="C6315" t="s">
        <v>256</v>
      </c>
      <c r="D6315" t="s">
        <v>21</v>
      </c>
      <c r="E6315" t="s">
        <v>22</v>
      </c>
      <c r="F6315" t="s">
        <v>23</v>
      </c>
      <c r="G6315" t="s">
        <v>24</v>
      </c>
      <c r="H6315">
        <v>1</v>
      </c>
      <c r="I6315">
        <v>49990</v>
      </c>
      <c r="J6315">
        <v>49990</v>
      </c>
      <c r="K6315">
        <v>36858.949999999997</v>
      </c>
      <c r="L6315">
        <v>-13628.87</v>
      </c>
      <c r="M6315">
        <v>-0.32440000000000002</v>
      </c>
      <c r="N6315" t="s">
        <v>468</v>
      </c>
      <c r="O6315" t="s">
        <v>52</v>
      </c>
      <c r="P6315" t="s">
        <v>53</v>
      </c>
      <c r="Q6315" t="s">
        <v>14408</v>
      </c>
      <c r="R6315" t="s">
        <v>14408</v>
      </c>
      <c r="S6315" t="s">
        <v>14409</v>
      </c>
    </row>
    <row r="6316" spans="1:19" hidden="1" x14ac:dyDescent="0.35">
      <c r="A6316" t="s">
        <v>467</v>
      </c>
      <c r="B6316" s="1">
        <v>45673</v>
      </c>
      <c r="C6316" t="s">
        <v>256</v>
      </c>
      <c r="D6316" t="s">
        <v>21</v>
      </c>
      <c r="E6316" t="s">
        <v>22</v>
      </c>
      <c r="F6316" t="s">
        <v>23</v>
      </c>
      <c r="G6316" t="s">
        <v>24</v>
      </c>
      <c r="H6316">
        <v>1</v>
      </c>
      <c r="I6316">
        <v>49990</v>
      </c>
      <c r="J6316">
        <v>49990</v>
      </c>
      <c r="K6316">
        <v>36858.949999999997</v>
      </c>
      <c r="L6316">
        <v>-12012.9</v>
      </c>
      <c r="M6316">
        <v>-0.28599999999999998</v>
      </c>
      <c r="N6316" t="s">
        <v>468</v>
      </c>
      <c r="O6316" t="s">
        <v>52</v>
      </c>
      <c r="P6316" t="s">
        <v>53</v>
      </c>
      <c r="Q6316" t="s">
        <v>14410</v>
      </c>
      <c r="R6316" t="s">
        <v>14410</v>
      </c>
      <c r="S6316" t="s">
        <v>14411</v>
      </c>
    </row>
    <row r="6317" spans="1:19" hidden="1" x14ac:dyDescent="0.35">
      <c r="A6317" t="s">
        <v>467</v>
      </c>
      <c r="B6317" s="1">
        <v>45673</v>
      </c>
      <c r="C6317" t="s">
        <v>256</v>
      </c>
      <c r="D6317" t="s">
        <v>21</v>
      </c>
      <c r="E6317" t="s">
        <v>22</v>
      </c>
      <c r="F6317" t="s">
        <v>23</v>
      </c>
      <c r="G6317" t="s">
        <v>24</v>
      </c>
      <c r="H6317">
        <v>1</v>
      </c>
      <c r="I6317">
        <v>49990</v>
      </c>
      <c r="J6317">
        <v>49990</v>
      </c>
      <c r="K6317">
        <v>36858.949999999997</v>
      </c>
      <c r="L6317">
        <v>-13628.87</v>
      </c>
      <c r="M6317">
        <v>-0.32440000000000002</v>
      </c>
      <c r="N6317" t="s">
        <v>468</v>
      </c>
      <c r="O6317" t="s">
        <v>52</v>
      </c>
      <c r="P6317" t="s">
        <v>53</v>
      </c>
      <c r="Q6317" t="s">
        <v>14412</v>
      </c>
      <c r="R6317" t="s">
        <v>14412</v>
      </c>
      <c r="S6317" t="s">
        <v>14413</v>
      </c>
    </row>
    <row r="6318" spans="1:19" hidden="1" x14ac:dyDescent="0.35">
      <c r="A6318" t="s">
        <v>467</v>
      </c>
      <c r="B6318" s="1">
        <v>45673</v>
      </c>
      <c r="C6318" t="s">
        <v>256</v>
      </c>
      <c r="D6318" t="s">
        <v>21</v>
      </c>
      <c r="E6318" t="s">
        <v>22</v>
      </c>
      <c r="F6318" t="s">
        <v>23</v>
      </c>
      <c r="G6318" t="s">
        <v>24</v>
      </c>
      <c r="H6318">
        <v>1</v>
      </c>
      <c r="I6318">
        <v>49990</v>
      </c>
      <c r="J6318">
        <v>49990</v>
      </c>
      <c r="K6318">
        <v>36858.949999999997</v>
      </c>
      <c r="L6318">
        <v>-13628.87</v>
      </c>
      <c r="M6318">
        <v>-0.32440000000000002</v>
      </c>
      <c r="N6318" t="s">
        <v>468</v>
      </c>
      <c r="O6318" t="s">
        <v>52</v>
      </c>
      <c r="P6318" t="s">
        <v>53</v>
      </c>
      <c r="Q6318" t="s">
        <v>14414</v>
      </c>
      <c r="R6318" t="s">
        <v>14414</v>
      </c>
      <c r="S6318" t="s">
        <v>14415</v>
      </c>
    </row>
    <row r="6319" spans="1:19" hidden="1" x14ac:dyDescent="0.35">
      <c r="A6319" t="s">
        <v>467</v>
      </c>
      <c r="B6319" s="1">
        <v>45673</v>
      </c>
      <c r="C6319" t="s">
        <v>256</v>
      </c>
      <c r="D6319" t="s">
        <v>21</v>
      </c>
      <c r="E6319" t="s">
        <v>22</v>
      </c>
      <c r="F6319" t="s">
        <v>23</v>
      </c>
      <c r="G6319" t="s">
        <v>24</v>
      </c>
      <c r="H6319">
        <v>1</v>
      </c>
      <c r="I6319">
        <v>49990</v>
      </c>
      <c r="J6319">
        <v>49990</v>
      </c>
      <c r="K6319">
        <v>36858.949999999997</v>
      </c>
      <c r="L6319">
        <v>-12012.9</v>
      </c>
      <c r="M6319">
        <v>-0.28599999999999998</v>
      </c>
      <c r="N6319" t="s">
        <v>468</v>
      </c>
      <c r="O6319" t="s">
        <v>52</v>
      </c>
      <c r="P6319" t="s">
        <v>53</v>
      </c>
      <c r="Q6319" t="s">
        <v>14416</v>
      </c>
      <c r="R6319" t="s">
        <v>14416</v>
      </c>
      <c r="S6319" t="s">
        <v>14417</v>
      </c>
    </row>
    <row r="6320" spans="1:19" hidden="1" x14ac:dyDescent="0.35">
      <c r="A6320" t="s">
        <v>560</v>
      </c>
      <c r="B6320" s="1">
        <v>45673</v>
      </c>
      <c r="C6320" t="s">
        <v>256</v>
      </c>
      <c r="D6320" t="s">
        <v>21</v>
      </c>
      <c r="E6320" t="s">
        <v>22</v>
      </c>
      <c r="F6320" t="s">
        <v>23</v>
      </c>
      <c r="G6320" t="s">
        <v>24</v>
      </c>
      <c r="H6320">
        <v>1</v>
      </c>
      <c r="I6320">
        <v>89990</v>
      </c>
      <c r="J6320">
        <v>89990</v>
      </c>
      <c r="K6320">
        <v>72133.14</v>
      </c>
      <c r="L6320">
        <v>-33482.89</v>
      </c>
      <c r="M6320">
        <v>-0.44280000000000003</v>
      </c>
      <c r="N6320" t="s">
        <v>561</v>
      </c>
      <c r="O6320" t="s">
        <v>52</v>
      </c>
      <c r="P6320" t="s">
        <v>53</v>
      </c>
      <c r="Q6320" t="s">
        <v>14418</v>
      </c>
      <c r="R6320" t="s">
        <v>14418</v>
      </c>
      <c r="S6320" t="s">
        <v>14419</v>
      </c>
    </row>
    <row r="6321" spans="1:19" hidden="1" x14ac:dyDescent="0.35">
      <c r="A6321" t="s">
        <v>560</v>
      </c>
      <c r="B6321" s="1">
        <v>45673</v>
      </c>
      <c r="C6321" t="s">
        <v>256</v>
      </c>
      <c r="D6321" t="s">
        <v>21</v>
      </c>
      <c r="E6321" t="s">
        <v>22</v>
      </c>
      <c r="F6321" t="s">
        <v>23</v>
      </c>
      <c r="G6321" t="s">
        <v>24</v>
      </c>
      <c r="H6321">
        <v>1</v>
      </c>
      <c r="I6321">
        <v>89990</v>
      </c>
      <c r="J6321">
        <v>89990</v>
      </c>
      <c r="K6321">
        <v>72133.14</v>
      </c>
      <c r="L6321">
        <v>-33482.89</v>
      </c>
      <c r="M6321">
        <v>-0.44280000000000003</v>
      </c>
      <c r="N6321" t="s">
        <v>561</v>
      </c>
      <c r="O6321" t="s">
        <v>52</v>
      </c>
      <c r="P6321" t="s">
        <v>53</v>
      </c>
      <c r="Q6321" t="s">
        <v>14420</v>
      </c>
      <c r="R6321" t="s">
        <v>14420</v>
      </c>
      <c r="S6321" t="s">
        <v>14421</v>
      </c>
    </row>
    <row r="6322" spans="1:19" hidden="1" x14ac:dyDescent="0.35">
      <c r="A6322" t="s">
        <v>560</v>
      </c>
      <c r="B6322" s="1">
        <v>45673</v>
      </c>
      <c r="C6322" t="s">
        <v>256</v>
      </c>
      <c r="D6322" t="s">
        <v>21</v>
      </c>
      <c r="E6322" t="s">
        <v>22</v>
      </c>
      <c r="F6322" t="s">
        <v>23</v>
      </c>
      <c r="G6322" t="s">
        <v>24</v>
      </c>
      <c r="H6322">
        <v>1</v>
      </c>
      <c r="I6322">
        <v>89990</v>
      </c>
      <c r="J6322">
        <v>89990</v>
      </c>
      <c r="K6322">
        <v>72133.14</v>
      </c>
      <c r="L6322">
        <v>-33482.89</v>
      </c>
      <c r="M6322">
        <v>-0.44280000000000003</v>
      </c>
      <c r="N6322" t="s">
        <v>561</v>
      </c>
      <c r="O6322" t="s">
        <v>52</v>
      </c>
      <c r="P6322" t="s">
        <v>53</v>
      </c>
      <c r="Q6322" t="s">
        <v>14422</v>
      </c>
      <c r="R6322" t="s">
        <v>14422</v>
      </c>
      <c r="S6322" t="s">
        <v>14423</v>
      </c>
    </row>
    <row r="6323" spans="1:19" hidden="1" x14ac:dyDescent="0.35">
      <c r="A6323" t="s">
        <v>560</v>
      </c>
      <c r="B6323" s="1">
        <v>45673</v>
      </c>
      <c r="C6323" t="s">
        <v>256</v>
      </c>
      <c r="D6323" t="s">
        <v>21</v>
      </c>
      <c r="E6323" t="s">
        <v>22</v>
      </c>
      <c r="F6323" t="s">
        <v>23</v>
      </c>
      <c r="G6323" t="s">
        <v>24</v>
      </c>
      <c r="H6323">
        <v>1</v>
      </c>
      <c r="I6323">
        <v>89990</v>
      </c>
      <c r="J6323">
        <v>89990</v>
      </c>
      <c r="K6323">
        <v>72133.14</v>
      </c>
      <c r="L6323">
        <v>-33482.89</v>
      </c>
      <c r="M6323">
        <v>-0.44280000000000003</v>
      </c>
      <c r="N6323" t="s">
        <v>561</v>
      </c>
      <c r="O6323" t="s">
        <v>52</v>
      </c>
      <c r="P6323" t="s">
        <v>53</v>
      </c>
      <c r="Q6323" t="s">
        <v>14424</v>
      </c>
      <c r="R6323" t="s">
        <v>14425</v>
      </c>
      <c r="S6323" t="s">
        <v>14426</v>
      </c>
    </row>
    <row r="6324" spans="1:19" hidden="1" x14ac:dyDescent="0.35">
      <c r="A6324" t="s">
        <v>560</v>
      </c>
      <c r="B6324" s="1">
        <v>45673</v>
      </c>
      <c r="C6324" t="s">
        <v>256</v>
      </c>
      <c r="D6324" t="s">
        <v>21</v>
      </c>
      <c r="E6324" t="s">
        <v>22</v>
      </c>
      <c r="F6324" t="s">
        <v>23</v>
      </c>
      <c r="G6324" t="s">
        <v>24</v>
      </c>
      <c r="H6324">
        <v>1</v>
      </c>
      <c r="I6324">
        <v>89990</v>
      </c>
      <c r="J6324">
        <v>89990</v>
      </c>
      <c r="K6324">
        <v>72133.14</v>
      </c>
      <c r="L6324">
        <v>-33482.89</v>
      </c>
      <c r="M6324">
        <v>-0.44280000000000003</v>
      </c>
      <c r="N6324" t="s">
        <v>561</v>
      </c>
      <c r="O6324" t="s">
        <v>52</v>
      </c>
      <c r="P6324" t="s">
        <v>53</v>
      </c>
      <c r="Q6324" t="s">
        <v>14427</v>
      </c>
      <c r="R6324" t="s">
        <v>14427</v>
      </c>
      <c r="S6324" t="s">
        <v>14428</v>
      </c>
    </row>
    <row r="6325" spans="1:19" hidden="1" x14ac:dyDescent="0.35">
      <c r="A6325" t="s">
        <v>560</v>
      </c>
      <c r="B6325" s="1">
        <v>45673</v>
      </c>
      <c r="C6325" t="s">
        <v>256</v>
      </c>
      <c r="D6325" t="s">
        <v>21</v>
      </c>
      <c r="E6325" t="s">
        <v>22</v>
      </c>
      <c r="F6325" t="s">
        <v>23</v>
      </c>
      <c r="G6325" t="s">
        <v>24</v>
      </c>
      <c r="H6325">
        <v>1</v>
      </c>
      <c r="I6325">
        <v>89990</v>
      </c>
      <c r="J6325">
        <v>89990</v>
      </c>
      <c r="K6325">
        <v>72133.14</v>
      </c>
      <c r="L6325">
        <v>-33482.89</v>
      </c>
      <c r="M6325">
        <v>-0.44280000000000003</v>
      </c>
      <c r="N6325" t="s">
        <v>561</v>
      </c>
      <c r="O6325" t="s">
        <v>52</v>
      </c>
      <c r="P6325" t="s">
        <v>53</v>
      </c>
      <c r="Q6325" t="s">
        <v>14429</v>
      </c>
      <c r="R6325" t="s">
        <v>14429</v>
      </c>
      <c r="S6325" t="s">
        <v>14430</v>
      </c>
    </row>
    <row r="6326" spans="1:19" hidden="1" x14ac:dyDescent="0.35">
      <c r="A6326" t="s">
        <v>560</v>
      </c>
      <c r="B6326" s="1">
        <v>45673</v>
      </c>
      <c r="C6326" t="s">
        <v>256</v>
      </c>
      <c r="D6326" t="s">
        <v>21</v>
      </c>
      <c r="E6326" t="s">
        <v>22</v>
      </c>
      <c r="F6326" t="s">
        <v>23</v>
      </c>
      <c r="G6326" t="s">
        <v>24</v>
      </c>
      <c r="H6326">
        <v>1</v>
      </c>
      <c r="I6326">
        <v>89990</v>
      </c>
      <c r="J6326">
        <v>89990</v>
      </c>
      <c r="K6326">
        <v>72133.14</v>
      </c>
      <c r="L6326">
        <v>-33482.89</v>
      </c>
      <c r="M6326">
        <v>-0.44280000000000003</v>
      </c>
      <c r="N6326" t="s">
        <v>561</v>
      </c>
      <c r="O6326" t="s">
        <v>52</v>
      </c>
      <c r="P6326" t="s">
        <v>53</v>
      </c>
      <c r="Q6326" t="s">
        <v>14431</v>
      </c>
      <c r="R6326" t="s">
        <v>14431</v>
      </c>
      <c r="S6326" t="s">
        <v>14432</v>
      </c>
    </row>
    <row r="6327" spans="1:19" hidden="1" x14ac:dyDescent="0.35">
      <c r="A6327" t="s">
        <v>560</v>
      </c>
      <c r="B6327" s="1">
        <v>45673</v>
      </c>
      <c r="C6327" t="s">
        <v>256</v>
      </c>
      <c r="D6327" t="s">
        <v>21</v>
      </c>
      <c r="E6327" t="s">
        <v>22</v>
      </c>
      <c r="F6327" t="s">
        <v>23</v>
      </c>
      <c r="G6327" t="s">
        <v>24</v>
      </c>
      <c r="H6327">
        <v>1</v>
      </c>
      <c r="I6327">
        <v>89990</v>
      </c>
      <c r="J6327">
        <v>89990</v>
      </c>
      <c r="K6327">
        <v>72133.14</v>
      </c>
      <c r="L6327">
        <v>-33482.89</v>
      </c>
      <c r="M6327">
        <v>-0.44280000000000003</v>
      </c>
      <c r="N6327" t="s">
        <v>561</v>
      </c>
      <c r="O6327" t="s">
        <v>52</v>
      </c>
      <c r="P6327" t="s">
        <v>53</v>
      </c>
      <c r="Q6327" t="s">
        <v>14433</v>
      </c>
      <c r="R6327" t="s">
        <v>14433</v>
      </c>
      <c r="S6327" t="s">
        <v>14434</v>
      </c>
    </row>
    <row r="6328" spans="1:19" hidden="1" x14ac:dyDescent="0.35">
      <c r="A6328" t="s">
        <v>560</v>
      </c>
      <c r="B6328" s="1">
        <v>45673</v>
      </c>
      <c r="C6328" t="s">
        <v>256</v>
      </c>
      <c r="D6328" t="s">
        <v>21</v>
      </c>
      <c r="E6328" t="s">
        <v>22</v>
      </c>
      <c r="F6328" t="s">
        <v>23</v>
      </c>
      <c r="G6328" t="s">
        <v>24</v>
      </c>
      <c r="H6328">
        <v>1</v>
      </c>
      <c r="I6328">
        <v>89990</v>
      </c>
      <c r="J6328">
        <v>89990</v>
      </c>
      <c r="K6328">
        <v>72133.14</v>
      </c>
      <c r="L6328">
        <v>-33482.89</v>
      </c>
      <c r="M6328">
        <v>-0.44280000000000003</v>
      </c>
      <c r="N6328" t="s">
        <v>561</v>
      </c>
      <c r="O6328" t="s">
        <v>52</v>
      </c>
      <c r="P6328" t="s">
        <v>53</v>
      </c>
      <c r="Q6328" t="s">
        <v>14435</v>
      </c>
      <c r="R6328" t="s">
        <v>14435</v>
      </c>
      <c r="S6328" t="s">
        <v>14436</v>
      </c>
    </row>
    <row r="6329" spans="1:19" hidden="1" x14ac:dyDescent="0.35">
      <c r="A6329" t="s">
        <v>560</v>
      </c>
      <c r="B6329" s="1">
        <v>45673</v>
      </c>
      <c r="C6329" t="s">
        <v>256</v>
      </c>
      <c r="D6329" t="s">
        <v>21</v>
      </c>
      <c r="E6329" t="s">
        <v>22</v>
      </c>
      <c r="F6329" t="s">
        <v>23</v>
      </c>
      <c r="G6329" t="s">
        <v>24</v>
      </c>
      <c r="H6329">
        <v>1</v>
      </c>
      <c r="I6329">
        <v>89990</v>
      </c>
      <c r="J6329">
        <v>89990</v>
      </c>
      <c r="K6329">
        <v>72133.14</v>
      </c>
      <c r="L6329">
        <v>-33482.89</v>
      </c>
      <c r="M6329">
        <v>-0.44280000000000003</v>
      </c>
      <c r="N6329" t="s">
        <v>561</v>
      </c>
      <c r="O6329" t="s">
        <v>52</v>
      </c>
      <c r="P6329" t="s">
        <v>53</v>
      </c>
      <c r="Q6329" t="s">
        <v>14437</v>
      </c>
      <c r="R6329" t="s">
        <v>14437</v>
      </c>
      <c r="S6329" t="s">
        <v>14438</v>
      </c>
    </row>
    <row r="6330" spans="1:19" hidden="1" x14ac:dyDescent="0.35">
      <c r="A6330" t="s">
        <v>213</v>
      </c>
      <c r="B6330" s="1">
        <v>45673</v>
      </c>
      <c r="C6330" t="s">
        <v>256</v>
      </c>
      <c r="D6330" t="s">
        <v>21</v>
      </c>
      <c r="E6330" t="s">
        <v>22</v>
      </c>
      <c r="F6330" t="s">
        <v>23</v>
      </c>
      <c r="G6330" t="s">
        <v>24</v>
      </c>
      <c r="H6330">
        <v>1</v>
      </c>
      <c r="I6330">
        <v>7990</v>
      </c>
      <c r="J6330">
        <v>7990</v>
      </c>
      <c r="K6330">
        <v>7068</v>
      </c>
      <c r="L6330">
        <v>-3745.48</v>
      </c>
      <c r="M6330">
        <v>-0.55779999999999996</v>
      </c>
      <c r="N6330" t="s">
        <v>214</v>
      </c>
      <c r="O6330" t="s">
        <v>215</v>
      </c>
      <c r="P6330" t="s">
        <v>27</v>
      </c>
      <c r="Q6330" t="s">
        <v>14439</v>
      </c>
      <c r="R6330" t="s">
        <v>14440</v>
      </c>
      <c r="S6330" t="s">
        <v>14441</v>
      </c>
    </row>
    <row r="6331" spans="1:19" hidden="1" x14ac:dyDescent="0.35">
      <c r="A6331" t="s">
        <v>213</v>
      </c>
      <c r="B6331" s="1">
        <v>45673</v>
      </c>
      <c r="C6331" t="s">
        <v>256</v>
      </c>
      <c r="D6331" t="s">
        <v>21</v>
      </c>
      <c r="E6331" t="s">
        <v>22</v>
      </c>
      <c r="F6331" t="s">
        <v>23</v>
      </c>
      <c r="G6331" t="s">
        <v>24</v>
      </c>
      <c r="H6331">
        <v>2</v>
      </c>
      <c r="I6331">
        <v>15980</v>
      </c>
      <c r="J6331">
        <v>7990</v>
      </c>
      <c r="K6331">
        <v>7068</v>
      </c>
      <c r="L6331">
        <v>-7490.95</v>
      </c>
      <c r="M6331">
        <v>-0.55779999999999996</v>
      </c>
      <c r="N6331" t="s">
        <v>214</v>
      </c>
      <c r="O6331" t="s">
        <v>215</v>
      </c>
      <c r="P6331" t="s">
        <v>27</v>
      </c>
      <c r="Q6331" t="s">
        <v>14442</v>
      </c>
      <c r="R6331" t="s">
        <v>14443</v>
      </c>
      <c r="S6331" t="s">
        <v>14444</v>
      </c>
    </row>
    <row r="6332" spans="1:19" hidden="1" x14ac:dyDescent="0.35">
      <c r="A6332" t="s">
        <v>213</v>
      </c>
      <c r="B6332" s="1">
        <v>45673</v>
      </c>
      <c r="C6332" t="s">
        <v>256</v>
      </c>
      <c r="D6332" t="s">
        <v>21</v>
      </c>
      <c r="E6332" t="s">
        <v>22</v>
      </c>
      <c r="F6332" t="s">
        <v>23</v>
      </c>
      <c r="G6332" t="s">
        <v>24</v>
      </c>
      <c r="H6332">
        <v>1</v>
      </c>
      <c r="I6332">
        <v>7990</v>
      </c>
      <c r="J6332">
        <v>7990</v>
      </c>
      <c r="K6332">
        <v>7068</v>
      </c>
      <c r="L6332">
        <v>-3745.48</v>
      </c>
      <c r="M6332">
        <v>-0.55779999999999996</v>
      </c>
      <c r="N6332" t="s">
        <v>214</v>
      </c>
      <c r="O6332" t="s">
        <v>215</v>
      </c>
      <c r="P6332" t="s">
        <v>27</v>
      </c>
      <c r="Q6332" t="s">
        <v>14445</v>
      </c>
      <c r="R6332" t="s">
        <v>14445</v>
      </c>
      <c r="S6332" t="s">
        <v>14446</v>
      </c>
    </row>
    <row r="6333" spans="1:19" hidden="1" x14ac:dyDescent="0.35">
      <c r="A6333" t="s">
        <v>592</v>
      </c>
      <c r="B6333" s="1">
        <v>45673</v>
      </c>
      <c r="C6333" t="s">
        <v>256</v>
      </c>
      <c r="D6333" t="s">
        <v>21</v>
      </c>
      <c r="E6333" t="s">
        <v>22</v>
      </c>
      <c r="F6333" t="s">
        <v>23</v>
      </c>
      <c r="G6333" t="s">
        <v>24</v>
      </c>
      <c r="H6333">
        <v>2</v>
      </c>
      <c r="I6333">
        <v>25592</v>
      </c>
      <c r="J6333">
        <v>12796</v>
      </c>
      <c r="K6333">
        <v>10107.11</v>
      </c>
      <c r="L6333">
        <v>-9165.9500000000007</v>
      </c>
      <c r="M6333">
        <v>-0.42620000000000002</v>
      </c>
      <c r="N6333" t="s">
        <v>593</v>
      </c>
      <c r="O6333" t="s">
        <v>215</v>
      </c>
      <c r="P6333" t="s">
        <v>27</v>
      </c>
      <c r="Q6333" t="s">
        <v>14447</v>
      </c>
      <c r="R6333" t="s">
        <v>14448</v>
      </c>
      <c r="S6333" t="s">
        <v>14449</v>
      </c>
    </row>
    <row r="6334" spans="1:19" hidden="1" x14ac:dyDescent="0.35">
      <c r="A6334" t="s">
        <v>592</v>
      </c>
      <c r="B6334" s="1">
        <v>45673</v>
      </c>
      <c r="C6334" t="s">
        <v>256</v>
      </c>
      <c r="D6334" t="s">
        <v>21</v>
      </c>
      <c r="E6334" t="s">
        <v>22</v>
      </c>
      <c r="F6334" t="s">
        <v>23</v>
      </c>
      <c r="G6334" t="s">
        <v>24</v>
      </c>
      <c r="H6334">
        <v>2</v>
      </c>
      <c r="I6334">
        <v>25592</v>
      </c>
      <c r="J6334">
        <v>12796</v>
      </c>
      <c r="K6334">
        <v>10107.11</v>
      </c>
      <c r="L6334">
        <v>-9165.9500000000007</v>
      </c>
      <c r="M6334">
        <v>-0.42620000000000002</v>
      </c>
      <c r="N6334" t="s">
        <v>593</v>
      </c>
      <c r="O6334" t="s">
        <v>215</v>
      </c>
      <c r="P6334" t="s">
        <v>27</v>
      </c>
      <c r="Q6334" t="s">
        <v>14450</v>
      </c>
      <c r="R6334" t="s">
        <v>14451</v>
      </c>
      <c r="S6334" t="s">
        <v>14452</v>
      </c>
    </row>
    <row r="6335" spans="1:19" hidden="1" x14ac:dyDescent="0.35">
      <c r="A6335" t="s">
        <v>592</v>
      </c>
      <c r="B6335" s="1">
        <v>45673</v>
      </c>
      <c r="C6335" t="s">
        <v>256</v>
      </c>
      <c r="D6335" t="s">
        <v>21</v>
      </c>
      <c r="E6335" t="s">
        <v>22</v>
      </c>
      <c r="F6335" t="s">
        <v>23</v>
      </c>
      <c r="G6335" t="s">
        <v>24</v>
      </c>
      <c r="H6335">
        <v>2</v>
      </c>
      <c r="I6335">
        <v>25592</v>
      </c>
      <c r="J6335">
        <v>12796</v>
      </c>
      <c r="K6335">
        <v>10107.11</v>
      </c>
      <c r="L6335">
        <v>-9165.9500000000007</v>
      </c>
      <c r="M6335">
        <v>-0.42620000000000002</v>
      </c>
      <c r="N6335" t="s">
        <v>593</v>
      </c>
      <c r="O6335" t="s">
        <v>215</v>
      </c>
      <c r="P6335" t="s">
        <v>27</v>
      </c>
      <c r="Q6335" t="s">
        <v>14453</v>
      </c>
      <c r="R6335" t="s">
        <v>14454</v>
      </c>
      <c r="S6335" t="s">
        <v>14455</v>
      </c>
    </row>
    <row r="6336" spans="1:19" hidden="1" x14ac:dyDescent="0.35">
      <c r="A6336" t="s">
        <v>592</v>
      </c>
      <c r="B6336" s="1">
        <v>45673</v>
      </c>
      <c r="C6336" t="s">
        <v>256</v>
      </c>
      <c r="D6336" t="s">
        <v>21</v>
      </c>
      <c r="E6336" t="s">
        <v>22</v>
      </c>
      <c r="F6336" t="s">
        <v>23</v>
      </c>
      <c r="G6336" t="s">
        <v>24</v>
      </c>
      <c r="H6336">
        <v>1</v>
      </c>
      <c r="I6336">
        <v>12796</v>
      </c>
      <c r="J6336">
        <v>12796</v>
      </c>
      <c r="K6336">
        <v>10107.11</v>
      </c>
      <c r="L6336">
        <v>-4582.9799999999996</v>
      </c>
      <c r="M6336">
        <v>-0.42620000000000002</v>
      </c>
      <c r="N6336" t="s">
        <v>593</v>
      </c>
      <c r="O6336" t="s">
        <v>215</v>
      </c>
      <c r="P6336" t="s">
        <v>27</v>
      </c>
      <c r="Q6336" t="s">
        <v>14456</v>
      </c>
      <c r="R6336" t="s">
        <v>14456</v>
      </c>
      <c r="S6336" t="s">
        <v>14457</v>
      </c>
    </row>
    <row r="6337" spans="1:19" hidden="1" x14ac:dyDescent="0.35">
      <c r="A6337" t="s">
        <v>592</v>
      </c>
      <c r="B6337" s="1">
        <v>45673</v>
      </c>
      <c r="C6337" t="s">
        <v>256</v>
      </c>
      <c r="D6337" t="s">
        <v>21</v>
      </c>
      <c r="E6337" t="s">
        <v>22</v>
      </c>
      <c r="F6337" t="s">
        <v>23</v>
      </c>
      <c r="G6337" t="s">
        <v>24</v>
      </c>
      <c r="H6337">
        <v>2</v>
      </c>
      <c r="I6337">
        <v>25592</v>
      </c>
      <c r="J6337">
        <v>12796</v>
      </c>
      <c r="K6337">
        <v>10107.11</v>
      </c>
      <c r="L6337">
        <v>-9165.9500000000007</v>
      </c>
      <c r="M6337">
        <v>-0.42620000000000002</v>
      </c>
      <c r="N6337" t="s">
        <v>593</v>
      </c>
      <c r="O6337" t="s">
        <v>215</v>
      </c>
      <c r="P6337" t="s">
        <v>27</v>
      </c>
      <c r="Q6337" t="s">
        <v>14458</v>
      </c>
      <c r="R6337" t="s">
        <v>14459</v>
      </c>
      <c r="S6337" t="s">
        <v>14460</v>
      </c>
    </row>
    <row r="6338" spans="1:19" hidden="1" x14ac:dyDescent="0.35">
      <c r="A6338" t="s">
        <v>222</v>
      </c>
      <c r="B6338" s="1">
        <v>45673</v>
      </c>
      <c r="C6338" t="s">
        <v>256</v>
      </c>
      <c r="D6338" t="s">
        <v>21</v>
      </c>
      <c r="E6338" t="s">
        <v>22</v>
      </c>
      <c r="F6338" t="s">
        <v>23</v>
      </c>
      <c r="G6338" t="s">
        <v>24</v>
      </c>
      <c r="H6338">
        <v>1</v>
      </c>
      <c r="I6338">
        <v>189990</v>
      </c>
      <c r="J6338">
        <v>189990</v>
      </c>
      <c r="K6338">
        <v>86602.29</v>
      </c>
      <c r="L6338">
        <v>17846.28</v>
      </c>
      <c r="M6338">
        <v>0.1118</v>
      </c>
      <c r="N6338" t="s">
        <v>223</v>
      </c>
      <c r="O6338" t="s">
        <v>215</v>
      </c>
      <c r="P6338" t="s">
        <v>27</v>
      </c>
      <c r="Q6338" t="s">
        <v>14461</v>
      </c>
      <c r="R6338" t="s">
        <v>14461</v>
      </c>
      <c r="S6338" t="s">
        <v>14462</v>
      </c>
    </row>
    <row r="6339" spans="1:19" hidden="1" x14ac:dyDescent="0.35">
      <c r="A6339" t="s">
        <v>222</v>
      </c>
      <c r="B6339" s="1">
        <v>45673</v>
      </c>
      <c r="C6339" t="s">
        <v>256</v>
      </c>
      <c r="D6339" t="s">
        <v>21</v>
      </c>
      <c r="E6339" t="s">
        <v>22</v>
      </c>
      <c r="F6339" t="s">
        <v>23</v>
      </c>
      <c r="G6339" t="s">
        <v>24</v>
      </c>
      <c r="H6339">
        <v>1</v>
      </c>
      <c r="I6339">
        <v>189990</v>
      </c>
      <c r="J6339">
        <v>189990</v>
      </c>
      <c r="K6339">
        <v>86602.29</v>
      </c>
      <c r="L6339">
        <v>17846.28</v>
      </c>
      <c r="M6339">
        <v>0.1118</v>
      </c>
      <c r="N6339" t="s">
        <v>223</v>
      </c>
      <c r="O6339" t="s">
        <v>215</v>
      </c>
      <c r="P6339" t="s">
        <v>27</v>
      </c>
      <c r="Q6339" t="s">
        <v>14463</v>
      </c>
      <c r="R6339" t="s">
        <v>14463</v>
      </c>
      <c r="S6339" t="s">
        <v>14464</v>
      </c>
    </row>
    <row r="6340" spans="1:19" hidden="1" x14ac:dyDescent="0.35">
      <c r="A6340" t="s">
        <v>222</v>
      </c>
      <c r="B6340" s="1">
        <v>45673</v>
      </c>
      <c r="C6340" t="s">
        <v>256</v>
      </c>
      <c r="D6340" t="s">
        <v>21</v>
      </c>
      <c r="E6340" t="s">
        <v>22</v>
      </c>
      <c r="F6340" t="s">
        <v>23</v>
      </c>
      <c r="G6340" t="s">
        <v>24</v>
      </c>
      <c r="H6340">
        <v>1</v>
      </c>
      <c r="I6340">
        <v>189990</v>
      </c>
      <c r="J6340">
        <v>189990</v>
      </c>
      <c r="K6340">
        <v>86602.29</v>
      </c>
      <c r="L6340">
        <v>17846.28</v>
      </c>
      <c r="M6340">
        <v>0.1118</v>
      </c>
      <c r="N6340" t="s">
        <v>223</v>
      </c>
      <c r="O6340" t="s">
        <v>215</v>
      </c>
      <c r="P6340" t="s">
        <v>27</v>
      </c>
      <c r="Q6340" t="s">
        <v>14465</v>
      </c>
      <c r="R6340" t="s">
        <v>14465</v>
      </c>
      <c r="S6340" t="s">
        <v>14466</v>
      </c>
    </row>
    <row r="6341" spans="1:19" hidden="1" x14ac:dyDescent="0.35">
      <c r="A6341" t="s">
        <v>222</v>
      </c>
      <c r="B6341" s="1">
        <v>45673</v>
      </c>
      <c r="C6341" t="s">
        <v>256</v>
      </c>
      <c r="D6341" t="s">
        <v>21</v>
      </c>
      <c r="E6341" t="s">
        <v>22</v>
      </c>
      <c r="F6341" t="s">
        <v>23</v>
      </c>
      <c r="G6341" t="s">
        <v>24</v>
      </c>
      <c r="H6341">
        <v>1</v>
      </c>
      <c r="I6341">
        <v>189990</v>
      </c>
      <c r="J6341">
        <v>189990</v>
      </c>
      <c r="K6341">
        <v>86602.29</v>
      </c>
      <c r="L6341">
        <v>17846.28</v>
      </c>
      <c r="M6341">
        <v>0.1118</v>
      </c>
      <c r="N6341" t="s">
        <v>223</v>
      </c>
      <c r="O6341" t="s">
        <v>215</v>
      </c>
      <c r="P6341" t="s">
        <v>27</v>
      </c>
      <c r="Q6341" t="s">
        <v>14467</v>
      </c>
      <c r="R6341" t="s">
        <v>14467</v>
      </c>
      <c r="S6341" t="s">
        <v>14468</v>
      </c>
    </row>
    <row r="6342" spans="1:19" hidden="1" x14ac:dyDescent="0.35">
      <c r="A6342" t="s">
        <v>222</v>
      </c>
      <c r="B6342" s="1">
        <v>45673</v>
      </c>
      <c r="C6342" t="s">
        <v>256</v>
      </c>
      <c r="D6342" t="s">
        <v>21</v>
      </c>
      <c r="E6342" t="s">
        <v>22</v>
      </c>
      <c r="F6342" t="s">
        <v>23</v>
      </c>
      <c r="G6342" t="s">
        <v>24</v>
      </c>
      <c r="H6342">
        <v>1</v>
      </c>
      <c r="I6342">
        <v>189990</v>
      </c>
      <c r="J6342">
        <v>189990</v>
      </c>
      <c r="K6342">
        <v>86602.29</v>
      </c>
      <c r="L6342">
        <v>17846.28</v>
      </c>
      <c r="M6342">
        <v>0.1118</v>
      </c>
      <c r="N6342" t="s">
        <v>223</v>
      </c>
      <c r="O6342" t="s">
        <v>215</v>
      </c>
      <c r="P6342" t="s">
        <v>27</v>
      </c>
      <c r="Q6342" t="s">
        <v>14469</v>
      </c>
      <c r="R6342" t="s">
        <v>14469</v>
      </c>
      <c r="S6342" t="s">
        <v>14470</v>
      </c>
    </row>
    <row r="6343" spans="1:19" hidden="1" x14ac:dyDescent="0.35">
      <c r="A6343" t="s">
        <v>2354</v>
      </c>
      <c r="B6343" s="1">
        <v>45673</v>
      </c>
      <c r="C6343" t="s">
        <v>256</v>
      </c>
      <c r="D6343" t="s">
        <v>21</v>
      </c>
      <c r="E6343" t="s">
        <v>22</v>
      </c>
      <c r="F6343" t="s">
        <v>23</v>
      </c>
      <c r="G6343" t="s">
        <v>24</v>
      </c>
      <c r="H6343">
        <v>1</v>
      </c>
      <c r="I6343">
        <v>39990</v>
      </c>
      <c r="J6343">
        <v>39990</v>
      </c>
      <c r="K6343">
        <v>21377.23</v>
      </c>
      <c r="L6343">
        <v>-3777.41</v>
      </c>
      <c r="M6343">
        <v>-0.1124</v>
      </c>
      <c r="N6343" t="s">
        <v>2355</v>
      </c>
      <c r="O6343" t="s">
        <v>215</v>
      </c>
      <c r="P6343" t="s">
        <v>27</v>
      </c>
      <c r="Q6343" t="s">
        <v>14471</v>
      </c>
      <c r="R6343" t="s">
        <v>14471</v>
      </c>
      <c r="S6343" t="s">
        <v>14472</v>
      </c>
    </row>
    <row r="6344" spans="1:19" hidden="1" x14ac:dyDescent="0.35">
      <c r="A6344" t="s">
        <v>2354</v>
      </c>
      <c r="B6344" s="1">
        <v>45673</v>
      </c>
      <c r="C6344" t="s">
        <v>256</v>
      </c>
      <c r="D6344" t="s">
        <v>21</v>
      </c>
      <c r="E6344" t="s">
        <v>22</v>
      </c>
      <c r="F6344" t="s">
        <v>23</v>
      </c>
      <c r="G6344" t="s">
        <v>24</v>
      </c>
      <c r="H6344">
        <v>1</v>
      </c>
      <c r="I6344">
        <v>39990</v>
      </c>
      <c r="J6344">
        <v>39990</v>
      </c>
      <c r="K6344">
        <v>21377.23</v>
      </c>
      <c r="L6344">
        <v>-2558.92</v>
      </c>
      <c r="M6344">
        <v>-7.6100000000000001E-2</v>
      </c>
      <c r="N6344" t="s">
        <v>2355</v>
      </c>
      <c r="O6344" t="s">
        <v>215</v>
      </c>
      <c r="P6344" t="s">
        <v>27</v>
      </c>
      <c r="Q6344" t="s">
        <v>14473</v>
      </c>
      <c r="R6344" t="s">
        <v>14473</v>
      </c>
      <c r="S6344" t="s">
        <v>14474</v>
      </c>
    </row>
    <row r="6345" spans="1:19" hidden="1" x14ac:dyDescent="0.35">
      <c r="A6345" t="s">
        <v>633</v>
      </c>
      <c r="B6345" s="1">
        <v>45673</v>
      </c>
      <c r="C6345" t="s">
        <v>256</v>
      </c>
      <c r="D6345" t="s">
        <v>21</v>
      </c>
      <c r="E6345" t="s">
        <v>22</v>
      </c>
      <c r="F6345" t="s">
        <v>23</v>
      </c>
      <c r="G6345" t="s">
        <v>24</v>
      </c>
      <c r="H6345">
        <v>1</v>
      </c>
      <c r="I6345">
        <v>54990</v>
      </c>
      <c r="J6345">
        <v>54990</v>
      </c>
      <c r="K6345">
        <v>32844</v>
      </c>
      <c r="L6345">
        <v>-5748.37</v>
      </c>
      <c r="M6345">
        <v>-0.1244</v>
      </c>
      <c r="N6345" t="s">
        <v>634</v>
      </c>
      <c r="O6345" t="s">
        <v>26</v>
      </c>
      <c r="P6345" t="s">
        <v>27</v>
      </c>
      <c r="Q6345" t="s">
        <v>14475</v>
      </c>
      <c r="R6345" t="s">
        <v>14475</v>
      </c>
      <c r="S6345" t="s">
        <v>14476</v>
      </c>
    </row>
    <row r="6346" spans="1:19" hidden="1" x14ac:dyDescent="0.35">
      <c r="A6346" t="s">
        <v>672</v>
      </c>
      <c r="B6346" s="1">
        <v>45673</v>
      </c>
      <c r="C6346" t="s">
        <v>256</v>
      </c>
      <c r="D6346" t="s">
        <v>21</v>
      </c>
      <c r="E6346" t="s">
        <v>22</v>
      </c>
      <c r="F6346" t="s">
        <v>23</v>
      </c>
      <c r="G6346" t="s">
        <v>24</v>
      </c>
      <c r="H6346">
        <v>1</v>
      </c>
      <c r="I6346">
        <v>10990</v>
      </c>
      <c r="J6346">
        <v>10990</v>
      </c>
      <c r="K6346">
        <v>4995.28</v>
      </c>
      <c r="L6346">
        <v>-396.29</v>
      </c>
      <c r="M6346">
        <v>-4.2900000000000001E-2</v>
      </c>
      <c r="N6346" t="s">
        <v>673</v>
      </c>
      <c r="O6346" t="s">
        <v>40</v>
      </c>
      <c r="P6346" t="s">
        <v>41</v>
      </c>
      <c r="Q6346" t="s">
        <v>14477</v>
      </c>
      <c r="R6346" t="s">
        <v>14477</v>
      </c>
      <c r="S6346" t="s">
        <v>14478</v>
      </c>
    </row>
    <row r="6347" spans="1:19" hidden="1" x14ac:dyDescent="0.35">
      <c r="A6347" t="s">
        <v>1192</v>
      </c>
      <c r="B6347" s="1">
        <v>45673</v>
      </c>
      <c r="C6347" t="s">
        <v>256</v>
      </c>
      <c r="D6347" t="s">
        <v>21</v>
      </c>
      <c r="E6347" t="s">
        <v>22</v>
      </c>
      <c r="F6347" t="s">
        <v>23</v>
      </c>
      <c r="G6347" t="s">
        <v>24</v>
      </c>
      <c r="H6347">
        <v>1</v>
      </c>
      <c r="I6347">
        <v>13990</v>
      </c>
      <c r="J6347">
        <v>13990</v>
      </c>
      <c r="K6347">
        <v>8058.31</v>
      </c>
      <c r="L6347">
        <v>-1979.49</v>
      </c>
      <c r="M6347">
        <v>-0.16839999999999999</v>
      </c>
      <c r="N6347" t="s">
        <v>1193</v>
      </c>
      <c r="O6347" t="s">
        <v>704</v>
      </c>
      <c r="P6347" t="s">
        <v>53</v>
      </c>
      <c r="Q6347" t="s">
        <v>14479</v>
      </c>
      <c r="R6347" t="s">
        <v>14480</v>
      </c>
      <c r="S6347" t="s">
        <v>14481</v>
      </c>
    </row>
    <row r="6348" spans="1:19" hidden="1" x14ac:dyDescent="0.35">
      <c r="A6348" t="s">
        <v>1192</v>
      </c>
      <c r="B6348" s="1">
        <v>45673</v>
      </c>
      <c r="C6348" t="s">
        <v>256</v>
      </c>
      <c r="D6348" t="s">
        <v>21</v>
      </c>
      <c r="E6348" t="s">
        <v>22</v>
      </c>
      <c r="F6348" t="s">
        <v>23</v>
      </c>
      <c r="G6348" t="s">
        <v>24</v>
      </c>
      <c r="H6348">
        <v>1</v>
      </c>
      <c r="I6348">
        <v>13990</v>
      </c>
      <c r="J6348">
        <v>13990</v>
      </c>
      <c r="K6348">
        <v>8058.31</v>
      </c>
      <c r="L6348">
        <v>-1979.49</v>
      </c>
      <c r="M6348">
        <v>-0.16839999999999999</v>
      </c>
      <c r="N6348" t="s">
        <v>1193</v>
      </c>
      <c r="O6348" t="s">
        <v>704</v>
      </c>
      <c r="P6348" t="s">
        <v>53</v>
      </c>
      <c r="Q6348" t="s">
        <v>14482</v>
      </c>
      <c r="R6348" t="s">
        <v>14482</v>
      </c>
      <c r="S6348" t="s">
        <v>14483</v>
      </c>
    </row>
    <row r="6349" spans="1:19" hidden="1" x14ac:dyDescent="0.35">
      <c r="A6349" t="s">
        <v>1200</v>
      </c>
      <c r="B6349" s="1">
        <v>45673</v>
      </c>
      <c r="C6349" t="s">
        <v>256</v>
      </c>
      <c r="D6349" t="s">
        <v>21</v>
      </c>
      <c r="E6349" t="s">
        <v>22</v>
      </c>
      <c r="F6349" t="s">
        <v>23</v>
      </c>
      <c r="G6349" t="s">
        <v>24</v>
      </c>
      <c r="H6349">
        <v>1</v>
      </c>
      <c r="I6349">
        <v>15990</v>
      </c>
      <c r="J6349">
        <v>15990</v>
      </c>
      <c r="K6349">
        <v>8461.86</v>
      </c>
      <c r="L6349">
        <v>-1139.3399999999999</v>
      </c>
      <c r="M6349">
        <v>-8.48E-2</v>
      </c>
      <c r="N6349" t="s">
        <v>1201</v>
      </c>
      <c r="O6349" t="s">
        <v>910</v>
      </c>
      <c r="P6349" t="s">
        <v>144</v>
      </c>
      <c r="Q6349" t="s">
        <v>14484</v>
      </c>
      <c r="R6349" t="s">
        <v>14485</v>
      </c>
      <c r="S6349" t="s">
        <v>14486</v>
      </c>
    </row>
    <row r="6350" spans="1:19" hidden="1" x14ac:dyDescent="0.35">
      <c r="A6350" t="s">
        <v>6393</v>
      </c>
      <c r="B6350" s="1">
        <v>45673</v>
      </c>
      <c r="C6350" t="s">
        <v>256</v>
      </c>
      <c r="D6350" t="s">
        <v>21</v>
      </c>
      <c r="E6350" t="s">
        <v>22</v>
      </c>
      <c r="F6350" t="s">
        <v>23</v>
      </c>
      <c r="G6350" t="s">
        <v>24</v>
      </c>
      <c r="H6350">
        <v>1</v>
      </c>
      <c r="I6350">
        <v>4956</v>
      </c>
      <c r="J6350">
        <v>4956</v>
      </c>
      <c r="K6350">
        <v>4990</v>
      </c>
      <c r="L6350">
        <v>-3417.8</v>
      </c>
      <c r="M6350">
        <v>-0.82069999999999999</v>
      </c>
      <c r="N6350" t="s">
        <v>6394</v>
      </c>
      <c r="O6350" t="s">
        <v>3126</v>
      </c>
      <c r="P6350" t="s">
        <v>114</v>
      </c>
      <c r="Q6350" t="s">
        <v>14487</v>
      </c>
      <c r="R6350" t="s">
        <v>14487</v>
      </c>
      <c r="S6350" t="s">
        <v>14488</v>
      </c>
    </row>
    <row r="6351" spans="1:19" hidden="1" x14ac:dyDescent="0.35">
      <c r="A6351" t="s">
        <v>702</v>
      </c>
      <c r="B6351" s="1">
        <v>45673</v>
      </c>
      <c r="C6351" t="s">
        <v>256</v>
      </c>
      <c r="D6351" t="s">
        <v>21</v>
      </c>
      <c r="E6351" t="s">
        <v>22</v>
      </c>
      <c r="F6351" t="s">
        <v>23</v>
      </c>
      <c r="G6351" t="s">
        <v>24</v>
      </c>
      <c r="H6351">
        <v>1</v>
      </c>
      <c r="I6351">
        <v>26990</v>
      </c>
      <c r="J6351">
        <v>26990</v>
      </c>
      <c r="K6351">
        <v>9527.7900000000009</v>
      </c>
      <c r="L6351">
        <v>819.94</v>
      </c>
      <c r="M6351">
        <v>3.6200000000000003E-2</v>
      </c>
      <c r="N6351" t="s">
        <v>703</v>
      </c>
      <c r="O6351" t="s">
        <v>704</v>
      </c>
      <c r="P6351" t="s">
        <v>53</v>
      </c>
      <c r="Q6351" t="s">
        <v>14489</v>
      </c>
      <c r="R6351" t="s">
        <v>14489</v>
      </c>
      <c r="S6351" t="s">
        <v>14490</v>
      </c>
    </row>
    <row r="6352" spans="1:19" hidden="1" x14ac:dyDescent="0.35">
      <c r="A6352" t="s">
        <v>1909</v>
      </c>
      <c r="B6352" s="1">
        <v>45673</v>
      </c>
      <c r="C6352" t="s">
        <v>256</v>
      </c>
      <c r="D6352" t="s">
        <v>21</v>
      </c>
      <c r="E6352" t="s">
        <v>22</v>
      </c>
      <c r="F6352" t="s">
        <v>23</v>
      </c>
      <c r="G6352" t="s">
        <v>24</v>
      </c>
      <c r="H6352">
        <v>1</v>
      </c>
      <c r="I6352">
        <v>22990</v>
      </c>
      <c r="J6352">
        <v>22990</v>
      </c>
      <c r="K6352">
        <v>8690.2199999999993</v>
      </c>
      <c r="L6352">
        <v>-367.7</v>
      </c>
      <c r="M6352">
        <v>-1.9E-2</v>
      </c>
      <c r="N6352" t="s">
        <v>1910</v>
      </c>
      <c r="O6352" t="s">
        <v>228</v>
      </c>
      <c r="P6352" t="s">
        <v>27</v>
      </c>
      <c r="Q6352" t="s">
        <v>14491</v>
      </c>
      <c r="R6352" t="s">
        <v>14491</v>
      </c>
      <c r="S6352" t="s">
        <v>14492</v>
      </c>
    </row>
    <row r="6353" spans="1:19" hidden="1" x14ac:dyDescent="0.35">
      <c r="A6353" t="s">
        <v>1909</v>
      </c>
      <c r="B6353" s="1">
        <v>45673</v>
      </c>
      <c r="C6353" t="s">
        <v>256</v>
      </c>
      <c r="D6353" t="s">
        <v>21</v>
      </c>
      <c r="E6353" t="s">
        <v>22</v>
      </c>
      <c r="F6353" t="s">
        <v>23</v>
      </c>
      <c r="G6353" t="s">
        <v>24</v>
      </c>
      <c r="H6353">
        <v>1</v>
      </c>
      <c r="I6353">
        <v>22990</v>
      </c>
      <c r="J6353">
        <v>22990</v>
      </c>
      <c r="K6353">
        <v>8690.2199999999993</v>
      </c>
      <c r="L6353">
        <v>-367.7</v>
      </c>
      <c r="M6353">
        <v>-1.9E-2</v>
      </c>
      <c r="N6353" t="s">
        <v>1910</v>
      </c>
      <c r="O6353" t="s">
        <v>228</v>
      </c>
      <c r="P6353" t="s">
        <v>27</v>
      </c>
      <c r="Q6353" t="s">
        <v>14493</v>
      </c>
      <c r="R6353" t="s">
        <v>14493</v>
      </c>
      <c r="S6353" t="s">
        <v>14494</v>
      </c>
    </row>
    <row r="6354" spans="1:19" hidden="1" x14ac:dyDescent="0.35">
      <c r="A6354" t="s">
        <v>1915</v>
      </c>
      <c r="B6354" s="1">
        <v>45673</v>
      </c>
      <c r="C6354" t="s">
        <v>256</v>
      </c>
      <c r="D6354" t="s">
        <v>21</v>
      </c>
      <c r="E6354" t="s">
        <v>22</v>
      </c>
      <c r="F6354" t="s">
        <v>23</v>
      </c>
      <c r="G6354" t="s">
        <v>24</v>
      </c>
      <c r="H6354">
        <v>1</v>
      </c>
      <c r="I6354">
        <v>29990</v>
      </c>
      <c r="J6354">
        <v>29990</v>
      </c>
      <c r="K6354">
        <v>15059.37</v>
      </c>
      <c r="L6354">
        <v>-2544.41</v>
      </c>
      <c r="M6354">
        <v>-0.10100000000000001</v>
      </c>
      <c r="N6354" t="s">
        <v>1916</v>
      </c>
      <c r="O6354" t="s">
        <v>76</v>
      </c>
      <c r="P6354" t="s">
        <v>47</v>
      </c>
      <c r="Q6354" t="s">
        <v>14495</v>
      </c>
      <c r="R6354" t="s">
        <v>14496</v>
      </c>
      <c r="S6354" t="s">
        <v>14497</v>
      </c>
    </row>
    <row r="6355" spans="1:19" hidden="1" x14ac:dyDescent="0.35">
      <c r="A6355" t="s">
        <v>728</v>
      </c>
      <c r="B6355" s="1">
        <v>45673</v>
      </c>
      <c r="C6355" t="s">
        <v>256</v>
      </c>
      <c r="D6355" t="s">
        <v>21</v>
      </c>
      <c r="E6355" t="s">
        <v>22</v>
      </c>
      <c r="F6355" t="s">
        <v>23</v>
      </c>
      <c r="G6355" t="s">
        <v>24</v>
      </c>
      <c r="H6355">
        <v>1</v>
      </c>
      <c r="I6355">
        <v>24990</v>
      </c>
      <c r="J6355">
        <v>24990</v>
      </c>
      <c r="K6355">
        <v>7066.04</v>
      </c>
      <c r="L6355">
        <v>2676.65</v>
      </c>
      <c r="M6355">
        <v>0.1275</v>
      </c>
      <c r="N6355" t="s">
        <v>729</v>
      </c>
      <c r="O6355" t="s">
        <v>704</v>
      </c>
      <c r="P6355" t="s">
        <v>53</v>
      </c>
      <c r="Q6355" t="s">
        <v>14498</v>
      </c>
      <c r="R6355" t="s">
        <v>14499</v>
      </c>
      <c r="S6355" t="s">
        <v>14500</v>
      </c>
    </row>
    <row r="6356" spans="1:19" hidden="1" x14ac:dyDescent="0.35">
      <c r="A6356" t="s">
        <v>1923</v>
      </c>
      <c r="B6356" s="1">
        <v>45673</v>
      </c>
      <c r="C6356" t="s">
        <v>256</v>
      </c>
      <c r="D6356" t="s">
        <v>21</v>
      </c>
      <c r="E6356" t="s">
        <v>22</v>
      </c>
      <c r="F6356" t="s">
        <v>23</v>
      </c>
      <c r="G6356" t="s">
        <v>24</v>
      </c>
      <c r="H6356">
        <v>1</v>
      </c>
      <c r="I6356">
        <v>23990</v>
      </c>
      <c r="J6356">
        <v>23990</v>
      </c>
      <c r="K6356">
        <v>10848.95</v>
      </c>
      <c r="L6356">
        <v>-1762.57</v>
      </c>
      <c r="M6356">
        <v>-8.7400000000000005E-2</v>
      </c>
      <c r="N6356" t="s">
        <v>1924</v>
      </c>
      <c r="O6356" t="s">
        <v>1925</v>
      </c>
      <c r="P6356" t="s">
        <v>63</v>
      </c>
      <c r="Q6356" t="s">
        <v>14501</v>
      </c>
      <c r="R6356" t="s">
        <v>14502</v>
      </c>
      <c r="S6356" t="s">
        <v>14503</v>
      </c>
    </row>
    <row r="6357" spans="1:19" hidden="1" x14ac:dyDescent="0.35">
      <c r="A6357" t="s">
        <v>1923</v>
      </c>
      <c r="B6357" s="1">
        <v>45673</v>
      </c>
      <c r="C6357" t="s">
        <v>256</v>
      </c>
      <c r="D6357" t="s">
        <v>21</v>
      </c>
      <c r="E6357" t="s">
        <v>22</v>
      </c>
      <c r="F6357" t="s">
        <v>23</v>
      </c>
      <c r="G6357" t="s">
        <v>24</v>
      </c>
      <c r="H6357">
        <v>1</v>
      </c>
      <c r="I6357">
        <v>23990</v>
      </c>
      <c r="J6357">
        <v>23990</v>
      </c>
      <c r="K6357">
        <v>10848.95</v>
      </c>
      <c r="L6357">
        <v>-1762.57</v>
      </c>
      <c r="M6357">
        <v>-8.7400000000000005E-2</v>
      </c>
      <c r="N6357" t="s">
        <v>1924</v>
      </c>
      <c r="O6357" t="s">
        <v>1925</v>
      </c>
      <c r="P6357" t="s">
        <v>63</v>
      </c>
      <c r="Q6357" t="s">
        <v>14504</v>
      </c>
      <c r="R6357" t="s">
        <v>14505</v>
      </c>
      <c r="S6357" t="s">
        <v>14506</v>
      </c>
    </row>
    <row r="6358" spans="1:19" hidden="1" x14ac:dyDescent="0.35">
      <c r="A6358" t="s">
        <v>1923</v>
      </c>
      <c r="B6358" s="1">
        <v>45673</v>
      </c>
      <c r="C6358" t="s">
        <v>256</v>
      </c>
      <c r="D6358" t="s">
        <v>21</v>
      </c>
      <c r="E6358" t="s">
        <v>22</v>
      </c>
      <c r="F6358" t="s">
        <v>23</v>
      </c>
      <c r="G6358" t="s">
        <v>24</v>
      </c>
      <c r="H6358">
        <v>1</v>
      </c>
      <c r="I6358">
        <v>23990</v>
      </c>
      <c r="J6358">
        <v>23990</v>
      </c>
      <c r="K6358">
        <v>10848.95</v>
      </c>
      <c r="L6358">
        <v>-1762.57</v>
      </c>
      <c r="M6358">
        <v>-8.7400000000000005E-2</v>
      </c>
      <c r="N6358" t="s">
        <v>1924</v>
      </c>
      <c r="O6358" t="s">
        <v>1925</v>
      </c>
      <c r="P6358" t="s">
        <v>63</v>
      </c>
      <c r="Q6358" t="s">
        <v>14507</v>
      </c>
      <c r="R6358" t="s">
        <v>14507</v>
      </c>
      <c r="S6358" t="s">
        <v>14508</v>
      </c>
    </row>
    <row r="6359" spans="1:19" hidden="1" x14ac:dyDescent="0.35">
      <c r="A6359" t="s">
        <v>1923</v>
      </c>
      <c r="B6359" s="1">
        <v>45673</v>
      </c>
      <c r="C6359" t="s">
        <v>256</v>
      </c>
      <c r="D6359" t="s">
        <v>21</v>
      </c>
      <c r="E6359" t="s">
        <v>22</v>
      </c>
      <c r="F6359" t="s">
        <v>23</v>
      </c>
      <c r="G6359" t="s">
        <v>24</v>
      </c>
      <c r="H6359">
        <v>1</v>
      </c>
      <c r="I6359">
        <v>23990</v>
      </c>
      <c r="J6359">
        <v>23990</v>
      </c>
      <c r="K6359">
        <v>10848.95</v>
      </c>
      <c r="L6359">
        <v>-1762.57</v>
      </c>
      <c r="M6359">
        <v>-8.7400000000000005E-2</v>
      </c>
      <c r="N6359" t="s">
        <v>1924</v>
      </c>
      <c r="O6359" t="s">
        <v>1925</v>
      </c>
      <c r="P6359" t="s">
        <v>63</v>
      </c>
      <c r="Q6359" t="s">
        <v>14509</v>
      </c>
      <c r="R6359" t="s">
        <v>14509</v>
      </c>
      <c r="S6359" t="s">
        <v>14510</v>
      </c>
    </row>
    <row r="6360" spans="1:19" hidden="1" x14ac:dyDescent="0.35">
      <c r="A6360" t="s">
        <v>732</v>
      </c>
      <c r="B6360" s="1">
        <v>45673</v>
      </c>
      <c r="C6360" t="s">
        <v>256</v>
      </c>
      <c r="D6360" t="s">
        <v>21</v>
      </c>
      <c r="E6360" t="s">
        <v>22</v>
      </c>
      <c r="F6360" t="s">
        <v>23</v>
      </c>
      <c r="G6360" t="s">
        <v>24</v>
      </c>
      <c r="H6360">
        <v>1</v>
      </c>
      <c r="I6360">
        <v>10890</v>
      </c>
      <c r="J6360">
        <v>10890</v>
      </c>
      <c r="K6360">
        <v>5292.22</v>
      </c>
      <c r="L6360">
        <v>-750.38</v>
      </c>
      <c r="M6360">
        <v>-8.2000000000000003E-2</v>
      </c>
      <c r="N6360" t="s">
        <v>733</v>
      </c>
      <c r="O6360" t="s">
        <v>318</v>
      </c>
      <c r="P6360" t="s">
        <v>82</v>
      </c>
      <c r="Q6360" t="s">
        <v>14511</v>
      </c>
      <c r="R6360" t="s">
        <v>14511</v>
      </c>
      <c r="S6360" t="s">
        <v>14512</v>
      </c>
    </row>
    <row r="6361" spans="1:19" hidden="1" x14ac:dyDescent="0.35">
      <c r="A6361" t="s">
        <v>732</v>
      </c>
      <c r="B6361" s="1">
        <v>45673</v>
      </c>
      <c r="C6361" t="s">
        <v>256</v>
      </c>
      <c r="D6361" t="s">
        <v>21</v>
      </c>
      <c r="E6361" t="s">
        <v>22</v>
      </c>
      <c r="F6361" t="s">
        <v>23</v>
      </c>
      <c r="G6361" t="s">
        <v>24</v>
      </c>
      <c r="H6361">
        <v>1</v>
      </c>
      <c r="I6361">
        <v>10890</v>
      </c>
      <c r="J6361">
        <v>10890</v>
      </c>
      <c r="K6361">
        <v>5292.22</v>
      </c>
      <c r="L6361">
        <v>-750.38</v>
      </c>
      <c r="M6361">
        <v>-8.2000000000000003E-2</v>
      </c>
      <c r="N6361" t="s">
        <v>733</v>
      </c>
      <c r="O6361" t="s">
        <v>318</v>
      </c>
      <c r="P6361" t="s">
        <v>82</v>
      </c>
      <c r="Q6361" t="s">
        <v>14513</v>
      </c>
      <c r="R6361" t="s">
        <v>14514</v>
      </c>
      <c r="S6361" t="s">
        <v>14515</v>
      </c>
    </row>
    <row r="6362" spans="1:19" hidden="1" x14ac:dyDescent="0.35">
      <c r="A6362" t="s">
        <v>732</v>
      </c>
      <c r="B6362" s="1">
        <v>45673</v>
      </c>
      <c r="C6362" t="s">
        <v>256</v>
      </c>
      <c r="D6362" t="s">
        <v>21</v>
      </c>
      <c r="E6362" t="s">
        <v>22</v>
      </c>
      <c r="F6362" t="s">
        <v>23</v>
      </c>
      <c r="G6362" t="s">
        <v>24</v>
      </c>
      <c r="H6362">
        <v>1</v>
      </c>
      <c r="I6362">
        <v>10890</v>
      </c>
      <c r="J6362">
        <v>10890</v>
      </c>
      <c r="K6362">
        <v>5292.22</v>
      </c>
      <c r="L6362">
        <v>-750.38</v>
      </c>
      <c r="M6362">
        <v>-8.2000000000000003E-2</v>
      </c>
      <c r="N6362" t="s">
        <v>733</v>
      </c>
      <c r="O6362" t="s">
        <v>318</v>
      </c>
      <c r="P6362" t="s">
        <v>82</v>
      </c>
      <c r="Q6362" t="s">
        <v>14516</v>
      </c>
      <c r="R6362" t="s">
        <v>14516</v>
      </c>
      <c r="S6362" t="s">
        <v>14517</v>
      </c>
    </row>
    <row r="6363" spans="1:19" hidden="1" x14ac:dyDescent="0.35">
      <c r="A6363" t="s">
        <v>732</v>
      </c>
      <c r="B6363" s="1">
        <v>45673</v>
      </c>
      <c r="C6363" t="s">
        <v>256</v>
      </c>
      <c r="D6363" t="s">
        <v>21</v>
      </c>
      <c r="E6363" t="s">
        <v>22</v>
      </c>
      <c r="F6363" t="s">
        <v>23</v>
      </c>
      <c r="G6363" t="s">
        <v>24</v>
      </c>
      <c r="H6363">
        <v>1</v>
      </c>
      <c r="I6363">
        <v>10890</v>
      </c>
      <c r="J6363">
        <v>10890</v>
      </c>
      <c r="K6363">
        <v>5292.22</v>
      </c>
      <c r="L6363">
        <v>-750.38</v>
      </c>
      <c r="M6363">
        <v>-8.2000000000000003E-2</v>
      </c>
      <c r="N6363" t="s">
        <v>733</v>
      </c>
      <c r="O6363" t="s">
        <v>318</v>
      </c>
      <c r="P6363" t="s">
        <v>82</v>
      </c>
      <c r="Q6363" t="s">
        <v>14518</v>
      </c>
      <c r="R6363" t="s">
        <v>14518</v>
      </c>
      <c r="S6363" t="s">
        <v>14519</v>
      </c>
    </row>
    <row r="6364" spans="1:19" hidden="1" x14ac:dyDescent="0.35">
      <c r="A6364" t="s">
        <v>732</v>
      </c>
      <c r="B6364" s="1">
        <v>45673</v>
      </c>
      <c r="C6364" t="s">
        <v>256</v>
      </c>
      <c r="D6364" t="s">
        <v>21</v>
      </c>
      <c r="E6364" t="s">
        <v>22</v>
      </c>
      <c r="F6364" t="s">
        <v>23</v>
      </c>
      <c r="G6364" t="s">
        <v>24</v>
      </c>
      <c r="H6364">
        <v>1</v>
      </c>
      <c r="I6364">
        <v>10890</v>
      </c>
      <c r="J6364">
        <v>10890</v>
      </c>
      <c r="K6364">
        <v>5292.22</v>
      </c>
      <c r="L6364">
        <v>-750.38</v>
      </c>
      <c r="M6364">
        <v>-8.2000000000000003E-2</v>
      </c>
      <c r="N6364" t="s">
        <v>733</v>
      </c>
      <c r="O6364" t="s">
        <v>318</v>
      </c>
      <c r="P6364" t="s">
        <v>82</v>
      </c>
      <c r="Q6364" t="s">
        <v>14520</v>
      </c>
      <c r="R6364" t="s">
        <v>14521</v>
      </c>
      <c r="S6364" t="s">
        <v>14522</v>
      </c>
    </row>
    <row r="6365" spans="1:19" hidden="1" x14ac:dyDescent="0.35">
      <c r="A6365" t="s">
        <v>732</v>
      </c>
      <c r="B6365" s="1">
        <v>45673</v>
      </c>
      <c r="C6365" t="s">
        <v>256</v>
      </c>
      <c r="D6365" t="s">
        <v>21</v>
      </c>
      <c r="E6365" t="s">
        <v>22</v>
      </c>
      <c r="F6365" t="s">
        <v>23</v>
      </c>
      <c r="G6365" t="s">
        <v>24</v>
      </c>
      <c r="H6365">
        <v>2</v>
      </c>
      <c r="I6365">
        <v>21780</v>
      </c>
      <c r="J6365">
        <v>10890</v>
      </c>
      <c r="K6365">
        <v>5292.22</v>
      </c>
      <c r="L6365">
        <v>-1500.74</v>
      </c>
      <c r="M6365">
        <v>-8.2000000000000003E-2</v>
      </c>
      <c r="N6365" t="s">
        <v>733</v>
      </c>
      <c r="O6365" t="s">
        <v>318</v>
      </c>
      <c r="P6365" t="s">
        <v>82</v>
      </c>
      <c r="Q6365" t="s">
        <v>14523</v>
      </c>
      <c r="R6365" t="s">
        <v>14524</v>
      </c>
      <c r="S6365" t="s">
        <v>14525</v>
      </c>
    </row>
    <row r="6366" spans="1:19" hidden="1" x14ac:dyDescent="0.35">
      <c r="A6366" t="s">
        <v>732</v>
      </c>
      <c r="B6366" s="1">
        <v>45673</v>
      </c>
      <c r="C6366" t="s">
        <v>256</v>
      </c>
      <c r="D6366" t="s">
        <v>21</v>
      </c>
      <c r="E6366" t="s">
        <v>22</v>
      </c>
      <c r="F6366" t="s">
        <v>23</v>
      </c>
      <c r="G6366" t="s">
        <v>24</v>
      </c>
      <c r="H6366">
        <v>1</v>
      </c>
      <c r="I6366">
        <v>10890</v>
      </c>
      <c r="J6366">
        <v>10890</v>
      </c>
      <c r="K6366">
        <v>5292.22</v>
      </c>
      <c r="L6366">
        <v>-750.38</v>
      </c>
      <c r="M6366">
        <v>-8.2000000000000003E-2</v>
      </c>
      <c r="N6366" t="s">
        <v>733</v>
      </c>
      <c r="O6366" t="s">
        <v>318</v>
      </c>
      <c r="P6366" t="s">
        <v>82</v>
      </c>
      <c r="Q6366" t="s">
        <v>14526</v>
      </c>
      <c r="R6366" t="s">
        <v>14526</v>
      </c>
      <c r="S6366" t="s">
        <v>14527</v>
      </c>
    </row>
    <row r="6367" spans="1:19" hidden="1" x14ac:dyDescent="0.35">
      <c r="A6367" t="s">
        <v>732</v>
      </c>
      <c r="B6367" s="1">
        <v>45673</v>
      </c>
      <c r="C6367" t="s">
        <v>256</v>
      </c>
      <c r="D6367" t="s">
        <v>21</v>
      </c>
      <c r="E6367" t="s">
        <v>22</v>
      </c>
      <c r="F6367" t="s">
        <v>23</v>
      </c>
      <c r="G6367" t="s">
        <v>24</v>
      </c>
      <c r="H6367">
        <v>1</v>
      </c>
      <c r="I6367">
        <v>10890</v>
      </c>
      <c r="J6367">
        <v>10890</v>
      </c>
      <c r="K6367">
        <v>5292.22</v>
      </c>
      <c r="L6367">
        <v>-750.38</v>
      </c>
      <c r="M6367">
        <v>-8.2000000000000003E-2</v>
      </c>
      <c r="N6367" t="s">
        <v>733</v>
      </c>
      <c r="O6367" t="s">
        <v>318</v>
      </c>
      <c r="P6367" t="s">
        <v>82</v>
      </c>
      <c r="Q6367" t="s">
        <v>14528</v>
      </c>
      <c r="R6367" t="s">
        <v>14529</v>
      </c>
      <c r="S6367" t="s">
        <v>14530</v>
      </c>
    </row>
    <row r="6368" spans="1:19" hidden="1" x14ac:dyDescent="0.35">
      <c r="A6368" t="s">
        <v>732</v>
      </c>
      <c r="B6368" s="1">
        <v>45673</v>
      </c>
      <c r="C6368" t="s">
        <v>256</v>
      </c>
      <c r="D6368" t="s">
        <v>21</v>
      </c>
      <c r="E6368" t="s">
        <v>22</v>
      </c>
      <c r="F6368" t="s">
        <v>23</v>
      </c>
      <c r="G6368" t="s">
        <v>24</v>
      </c>
      <c r="H6368">
        <v>1</v>
      </c>
      <c r="I6368">
        <v>10890</v>
      </c>
      <c r="J6368">
        <v>10890</v>
      </c>
      <c r="K6368">
        <v>5292.22</v>
      </c>
      <c r="L6368">
        <v>-750.38</v>
      </c>
      <c r="M6368">
        <v>-8.2000000000000003E-2</v>
      </c>
      <c r="N6368" t="s">
        <v>733</v>
      </c>
      <c r="O6368" t="s">
        <v>318</v>
      </c>
      <c r="P6368" t="s">
        <v>82</v>
      </c>
      <c r="Q6368" t="s">
        <v>14531</v>
      </c>
      <c r="R6368" t="s">
        <v>14532</v>
      </c>
      <c r="S6368" t="s">
        <v>14533</v>
      </c>
    </row>
    <row r="6369" spans="1:19" hidden="1" x14ac:dyDescent="0.35">
      <c r="A6369" t="s">
        <v>738</v>
      </c>
      <c r="B6369" s="1">
        <v>45673</v>
      </c>
      <c r="C6369" t="s">
        <v>256</v>
      </c>
      <c r="D6369" t="s">
        <v>21</v>
      </c>
      <c r="E6369" t="s">
        <v>22</v>
      </c>
      <c r="F6369" t="s">
        <v>23</v>
      </c>
      <c r="G6369" t="s">
        <v>24</v>
      </c>
      <c r="H6369">
        <v>1</v>
      </c>
      <c r="I6369">
        <v>38990</v>
      </c>
      <c r="J6369">
        <v>38990</v>
      </c>
      <c r="K6369">
        <v>19686.16</v>
      </c>
      <c r="L6369">
        <v>-3447.68</v>
      </c>
      <c r="M6369">
        <v>-0.1052</v>
      </c>
      <c r="N6369" t="s">
        <v>739</v>
      </c>
      <c r="O6369" t="s">
        <v>740</v>
      </c>
      <c r="P6369" t="s">
        <v>53</v>
      </c>
      <c r="Q6369" t="s">
        <v>14534</v>
      </c>
      <c r="R6369" t="s">
        <v>14534</v>
      </c>
      <c r="S6369" t="s">
        <v>14535</v>
      </c>
    </row>
    <row r="6370" spans="1:19" hidden="1" x14ac:dyDescent="0.35">
      <c r="A6370" t="s">
        <v>1932</v>
      </c>
      <c r="B6370" s="1">
        <v>45673</v>
      </c>
      <c r="C6370" t="s">
        <v>256</v>
      </c>
      <c r="D6370" t="s">
        <v>21</v>
      </c>
      <c r="E6370" t="s">
        <v>22</v>
      </c>
      <c r="F6370" t="s">
        <v>23</v>
      </c>
      <c r="G6370" t="s">
        <v>24</v>
      </c>
      <c r="H6370">
        <v>1</v>
      </c>
      <c r="I6370">
        <v>38990</v>
      </c>
      <c r="J6370">
        <v>38990</v>
      </c>
      <c r="K6370">
        <v>19680.07</v>
      </c>
      <c r="L6370">
        <v>-3441.59</v>
      </c>
      <c r="M6370">
        <v>-0.105</v>
      </c>
      <c r="N6370" t="s">
        <v>1933</v>
      </c>
      <c r="O6370" t="s">
        <v>740</v>
      </c>
      <c r="P6370" t="s">
        <v>53</v>
      </c>
      <c r="Q6370" t="s">
        <v>14536</v>
      </c>
      <c r="R6370" t="s">
        <v>14536</v>
      </c>
      <c r="S6370" t="s">
        <v>14537</v>
      </c>
    </row>
    <row r="6371" spans="1:19" hidden="1" x14ac:dyDescent="0.35">
      <c r="A6371" t="s">
        <v>1283</v>
      </c>
      <c r="B6371" s="1">
        <v>45673</v>
      </c>
      <c r="C6371" t="s">
        <v>256</v>
      </c>
      <c r="D6371" t="s">
        <v>21</v>
      </c>
      <c r="E6371" t="s">
        <v>22</v>
      </c>
      <c r="F6371" t="s">
        <v>23</v>
      </c>
      <c r="G6371" t="s">
        <v>24</v>
      </c>
      <c r="H6371">
        <v>1</v>
      </c>
      <c r="I6371">
        <v>32990</v>
      </c>
      <c r="J6371">
        <v>32990</v>
      </c>
      <c r="K6371">
        <v>14860.17</v>
      </c>
      <c r="L6371">
        <v>-1478.82</v>
      </c>
      <c r="M6371">
        <v>-5.33E-2</v>
      </c>
      <c r="N6371" t="s">
        <v>1284</v>
      </c>
      <c r="O6371" t="s">
        <v>745</v>
      </c>
      <c r="P6371" t="s">
        <v>53</v>
      </c>
      <c r="Q6371" t="s">
        <v>14538</v>
      </c>
      <c r="R6371" t="s">
        <v>14538</v>
      </c>
      <c r="S6371" t="s">
        <v>14539</v>
      </c>
    </row>
    <row r="6372" spans="1:19" hidden="1" x14ac:dyDescent="0.35">
      <c r="A6372" t="s">
        <v>7288</v>
      </c>
      <c r="B6372" s="1">
        <v>45673</v>
      </c>
      <c r="C6372" t="s">
        <v>256</v>
      </c>
      <c r="D6372" t="s">
        <v>21</v>
      </c>
      <c r="E6372" t="s">
        <v>22</v>
      </c>
      <c r="F6372" t="s">
        <v>23</v>
      </c>
      <c r="G6372" t="s">
        <v>24</v>
      </c>
      <c r="H6372">
        <v>1</v>
      </c>
      <c r="I6372">
        <v>38390</v>
      </c>
      <c r="J6372">
        <v>38390</v>
      </c>
      <c r="K6372">
        <v>14872.7</v>
      </c>
      <c r="L6372">
        <v>229.64</v>
      </c>
      <c r="M6372">
        <v>7.1000000000000004E-3</v>
      </c>
      <c r="N6372" t="s">
        <v>7289</v>
      </c>
      <c r="O6372" t="s">
        <v>5831</v>
      </c>
      <c r="P6372" t="s">
        <v>63</v>
      </c>
      <c r="Q6372" t="s">
        <v>14540</v>
      </c>
      <c r="R6372" t="s">
        <v>14540</v>
      </c>
      <c r="S6372" t="s">
        <v>14541</v>
      </c>
    </row>
    <row r="6373" spans="1:19" hidden="1" x14ac:dyDescent="0.35">
      <c r="A6373" t="s">
        <v>7288</v>
      </c>
      <c r="B6373" s="1">
        <v>45673</v>
      </c>
      <c r="C6373" t="s">
        <v>256</v>
      </c>
      <c r="D6373" t="s">
        <v>21</v>
      </c>
      <c r="E6373" t="s">
        <v>22</v>
      </c>
      <c r="F6373" t="s">
        <v>23</v>
      </c>
      <c r="G6373" t="s">
        <v>24</v>
      </c>
      <c r="H6373">
        <v>1</v>
      </c>
      <c r="I6373">
        <v>38390</v>
      </c>
      <c r="J6373">
        <v>38390</v>
      </c>
      <c r="K6373">
        <v>14872.7</v>
      </c>
      <c r="L6373">
        <v>229.64</v>
      </c>
      <c r="M6373">
        <v>7.1000000000000004E-3</v>
      </c>
      <c r="N6373" t="s">
        <v>7289</v>
      </c>
      <c r="O6373" t="s">
        <v>5831</v>
      </c>
      <c r="P6373" t="s">
        <v>63</v>
      </c>
      <c r="Q6373" t="s">
        <v>14542</v>
      </c>
      <c r="R6373" t="s">
        <v>14543</v>
      </c>
      <c r="S6373" t="s">
        <v>14544</v>
      </c>
    </row>
    <row r="6374" spans="1:19" hidden="1" x14ac:dyDescent="0.35">
      <c r="A6374" t="s">
        <v>7288</v>
      </c>
      <c r="B6374" s="1">
        <v>45673</v>
      </c>
      <c r="C6374" t="s">
        <v>256</v>
      </c>
      <c r="D6374" t="s">
        <v>21</v>
      </c>
      <c r="E6374" t="s">
        <v>22</v>
      </c>
      <c r="F6374" t="s">
        <v>23</v>
      </c>
      <c r="G6374" t="s">
        <v>24</v>
      </c>
      <c r="H6374">
        <v>1</v>
      </c>
      <c r="I6374">
        <v>38390</v>
      </c>
      <c r="J6374">
        <v>38390</v>
      </c>
      <c r="K6374">
        <v>14872.7</v>
      </c>
      <c r="L6374">
        <v>229.64</v>
      </c>
      <c r="M6374">
        <v>7.1000000000000004E-3</v>
      </c>
      <c r="N6374" t="s">
        <v>7289</v>
      </c>
      <c r="O6374" t="s">
        <v>5831</v>
      </c>
      <c r="P6374" t="s">
        <v>63</v>
      </c>
      <c r="Q6374" t="s">
        <v>14545</v>
      </c>
      <c r="R6374" t="s">
        <v>14545</v>
      </c>
      <c r="S6374" t="s">
        <v>14546</v>
      </c>
    </row>
    <row r="6375" spans="1:19" hidden="1" x14ac:dyDescent="0.35">
      <c r="A6375" t="s">
        <v>757</v>
      </c>
      <c r="B6375" s="1">
        <v>45673</v>
      </c>
      <c r="C6375" t="s">
        <v>256</v>
      </c>
      <c r="D6375" t="s">
        <v>21</v>
      </c>
      <c r="E6375" t="s">
        <v>22</v>
      </c>
      <c r="F6375" t="s">
        <v>23</v>
      </c>
      <c r="G6375" t="s">
        <v>24</v>
      </c>
      <c r="H6375">
        <v>1</v>
      </c>
      <c r="I6375">
        <v>69990</v>
      </c>
      <c r="J6375">
        <v>69990</v>
      </c>
      <c r="K6375">
        <v>24494.76</v>
      </c>
      <c r="L6375">
        <v>14323.57</v>
      </c>
      <c r="M6375">
        <v>0.24349999999999999</v>
      </c>
      <c r="N6375" t="s">
        <v>758</v>
      </c>
      <c r="O6375" t="s">
        <v>52</v>
      </c>
      <c r="P6375" t="s">
        <v>53</v>
      </c>
      <c r="Q6375" t="s">
        <v>14547</v>
      </c>
      <c r="R6375" t="s">
        <v>14548</v>
      </c>
      <c r="S6375" t="s">
        <v>14549</v>
      </c>
    </row>
    <row r="6376" spans="1:19" hidden="1" x14ac:dyDescent="0.35">
      <c r="A6376" t="s">
        <v>399</v>
      </c>
      <c r="B6376" s="1">
        <v>45673</v>
      </c>
      <c r="C6376" t="s">
        <v>1958</v>
      </c>
      <c r="D6376" t="s">
        <v>859</v>
      </c>
      <c r="E6376" t="s">
        <v>22</v>
      </c>
      <c r="G6376" t="s">
        <v>24</v>
      </c>
      <c r="H6376">
        <v>3</v>
      </c>
      <c r="I6376">
        <v>38970</v>
      </c>
      <c r="J6376">
        <v>12990</v>
      </c>
      <c r="K6376">
        <v>9247.52</v>
      </c>
      <c r="L6376">
        <v>-4164</v>
      </c>
      <c r="M6376">
        <v>-0.12720000000000001</v>
      </c>
      <c r="N6376" t="s">
        <v>400</v>
      </c>
      <c r="O6376" t="s">
        <v>178</v>
      </c>
      <c r="P6376" t="s">
        <v>27</v>
      </c>
      <c r="Q6376" t="s">
        <v>14550</v>
      </c>
      <c r="R6376" t="s">
        <v>14551</v>
      </c>
      <c r="S6376" t="s">
        <v>14552</v>
      </c>
    </row>
    <row r="6377" spans="1:19" hidden="1" x14ac:dyDescent="0.35">
      <c r="A6377" t="s">
        <v>821</v>
      </c>
      <c r="B6377" s="1">
        <v>45673</v>
      </c>
      <c r="C6377" t="s">
        <v>763</v>
      </c>
      <c r="D6377" t="s">
        <v>21</v>
      </c>
      <c r="E6377" t="s">
        <v>22</v>
      </c>
      <c r="F6377" t="s">
        <v>23</v>
      </c>
      <c r="G6377" t="s">
        <v>24</v>
      </c>
      <c r="H6377">
        <v>3</v>
      </c>
      <c r="I6377">
        <v>38970</v>
      </c>
      <c r="J6377">
        <v>12990</v>
      </c>
      <c r="K6377">
        <v>8400</v>
      </c>
      <c r="L6377">
        <v>-16166.04</v>
      </c>
      <c r="M6377">
        <v>-0.49370000000000003</v>
      </c>
      <c r="N6377" t="s">
        <v>823</v>
      </c>
      <c r="O6377" t="s">
        <v>318</v>
      </c>
      <c r="P6377" t="s">
        <v>824</v>
      </c>
      <c r="Q6377" t="s">
        <v>14553</v>
      </c>
      <c r="R6377" t="s">
        <v>14554</v>
      </c>
      <c r="S6377" t="s">
        <v>14555</v>
      </c>
    </row>
    <row r="6378" spans="1:19" hidden="1" x14ac:dyDescent="0.35">
      <c r="A6378" t="s">
        <v>821</v>
      </c>
      <c r="B6378" s="1">
        <v>45673</v>
      </c>
      <c r="C6378" t="s">
        <v>763</v>
      </c>
      <c r="D6378" t="s">
        <v>21</v>
      </c>
      <c r="E6378" t="s">
        <v>22</v>
      </c>
      <c r="F6378" t="s">
        <v>23</v>
      </c>
      <c r="G6378" t="s">
        <v>24</v>
      </c>
      <c r="H6378">
        <v>1</v>
      </c>
      <c r="I6378">
        <v>12990</v>
      </c>
      <c r="J6378">
        <v>12990</v>
      </c>
      <c r="K6378">
        <v>8400</v>
      </c>
      <c r="L6378">
        <v>-5388.4</v>
      </c>
      <c r="M6378">
        <v>-0.49359999999999998</v>
      </c>
      <c r="N6378" t="s">
        <v>823</v>
      </c>
      <c r="O6378" t="s">
        <v>318</v>
      </c>
      <c r="P6378" t="s">
        <v>824</v>
      </c>
      <c r="Q6378" t="s">
        <v>14556</v>
      </c>
      <c r="R6378" t="s">
        <v>14557</v>
      </c>
      <c r="S6378" t="s">
        <v>14558</v>
      </c>
    </row>
    <row r="6379" spans="1:19" hidden="1" x14ac:dyDescent="0.35">
      <c r="A6379" t="s">
        <v>162</v>
      </c>
      <c r="B6379" s="1">
        <v>45673</v>
      </c>
      <c r="C6379" t="s">
        <v>763</v>
      </c>
      <c r="D6379" t="s">
        <v>21</v>
      </c>
      <c r="E6379" t="s">
        <v>22</v>
      </c>
      <c r="F6379" t="s">
        <v>23</v>
      </c>
      <c r="G6379" t="s">
        <v>24</v>
      </c>
      <c r="H6379">
        <v>1</v>
      </c>
      <c r="I6379">
        <v>39990</v>
      </c>
      <c r="J6379">
        <v>39990</v>
      </c>
      <c r="K6379">
        <v>17391.47</v>
      </c>
      <c r="L6379">
        <v>1266.3399999999999</v>
      </c>
      <c r="M6379">
        <v>3.7699999999999997E-2</v>
      </c>
      <c r="N6379" t="s">
        <v>163</v>
      </c>
      <c r="O6379" t="s">
        <v>52</v>
      </c>
      <c r="P6379" t="s">
        <v>53</v>
      </c>
      <c r="Q6379" t="s">
        <v>14559</v>
      </c>
      <c r="R6379" t="s">
        <v>14560</v>
      </c>
      <c r="S6379" t="s">
        <v>14561</v>
      </c>
    </row>
    <row r="6380" spans="1:19" hidden="1" x14ac:dyDescent="0.35">
      <c r="A6380" t="s">
        <v>172</v>
      </c>
      <c r="B6380" s="1">
        <v>45673</v>
      </c>
      <c r="C6380" t="s">
        <v>763</v>
      </c>
      <c r="D6380" t="s">
        <v>21</v>
      </c>
      <c r="E6380" t="s">
        <v>22</v>
      </c>
      <c r="F6380" t="s">
        <v>23</v>
      </c>
      <c r="G6380" t="s">
        <v>24</v>
      </c>
      <c r="H6380">
        <v>1</v>
      </c>
      <c r="I6380">
        <v>19980</v>
      </c>
      <c r="J6380">
        <v>19980</v>
      </c>
      <c r="K6380">
        <v>9939.14</v>
      </c>
      <c r="L6380">
        <v>-6908.38</v>
      </c>
      <c r="M6380">
        <v>-0.41149999999999998</v>
      </c>
      <c r="N6380" t="s">
        <v>173</v>
      </c>
      <c r="O6380" t="s">
        <v>52</v>
      </c>
      <c r="P6380" t="s">
        <v>53</v>
      </c>
      <c r="Q6380" t="s">
        <v>14559</v>
      </c>
      <c r="R6380" t="s">
        <v>14560</v>
      </c>
      <c r="S6380" t="s">
        <v>14562</v>
      </c>
    </row>
    <row r="6381" spans="1:19" hidden="1" x14ac:dyDescent="0.35">
      <c r="A6381" t="s">
        <v>5010</v>
      </c>
      <c r="B6381" s="1">
        <v>45673</v>
      </c>
      <c r="C6381" t="s">
        <v>763</v>
      </c>
      <c r="D6381" t="s">
        <v>21</v>
      </c>
      <c r="E6381" t="s">
        <v>22</v>
      </c>
      <c r="F6381" t="s">
        <v>23</v>
      </c>
      <c r="G6381" t="s">
        <v>24</v>
      </c>
      <c r="H6381">
        <v>1</v>
      </c>
      <c r="I6381">
        <v>114990</v>
      </c>
      <c r="J6381">
        <v>114990</v>
      </c>
      <c r="K6381">
        <v>65873.759999999995</v>
      </c>
      <c r="L6381">
        <v>-7551.24</v>
      </c>
      <c r="M6381">
        <v>-7.8100000000000003E-2</v>
      </c>
      <c r="N6381" t="s">
        <v>5011</v>
      </c>
      <c r="O6381" t="s">
        <v>1177</v>
      </c>
      <c r="P6381" t="s">
        <v>41</v>
      </c>
      <c r="Q6381" t="s">
        <v>14563</v>
      </c>
      <c r="R6381" t="s">
        <v>14564</v>
      </c>
      <c r="S6381" t="s">
        <v>14565</v>
      </c>
    </row>
    <row r="6382" spans="1:19" hidden="1" x14ac:dyDescent="0.35">
      <c r="A6382" t="s">
        <v>2025</v>
      </c>
      <c r="B6382" s="1">
        <v>45673</v>
      </c>
      <c r="C6382" t="s">
        <v>763</v>
      </c>
      <c r="D6382" t="s">
        <v>21</v>
      </c>
      <c r="E6382" t="s">
        <v>22</v>
      </c>
      <c r="F6382" t="s">
        <v>23</v>
      </c>
      <c r="G6382" t="s">
        <v>24</v>
      </c>
      <c r="H6382">
        <v>2</v>
      </c>
      <c r="I6382">
        <v>21980</v>
      </c>
      <c r="J6382">
        <v>10990</v>
      </c>
      <c r="K6382">
        <v>9606.27</v>
      </c>
      <c r="L6382">
        <v>-8702.7900000000009</v>
      </c>
      <c r="M6382">
        <v>-0.47120000000000001</v>
      </c>
      <c r="N6382" t="s">
        <v>2026</v>
      </c>
      <c r="O6382" t="s">
        <v>200</v>
      </c>
      <c r="P6382" t="s">
        <v>201</v>
      </c>
      <c r="Q6382" t="s">
        <v>14566</v>
      </c>
      <c r="R6382" t="s">
        <v>14567</v>
      </c>
      <c r="S6382" t="s">
        <v>14568</v>
      </c>
    </row>
    <row r="6383" spans="1:19" hidden="1" x14ac:dyDescent="0.35">
      <c r="A6383" t="s">
        <v>446</v>
      </c>
      <c r="B6383" s="1">
        <v>45673</v>
      </c>
      <c r="C6383" t="s">
        <v>763</v>
      </c>
      <c r="D6383" t="s">
        <v>21</v>
      </c>
      <c r="E6383" t="s">
        <v>22</v>
      </c>
      <c r="F6383" t="s">
        <v>23</v>
      </c>
      <c r="G6383" t="s">
        <v>24</v>
      </c>
      <c r="H6383">
        <v>1</v>
      </c>
      <c r="I6383">
        <v>11990</v>
      </c>
      <c r="J6383">
        <v>11990</v>
      </c>
      <c r="K6383">
        <v>5074.37</v>
      </c>
      <c r="L6383">
        <v>-6198.06</v>
      </c>
      <c r="M6383">
        <v>-0.61519999999999997</v>
      </c>
      <c r="N6383" t="s">
        <v>447</v>
      </c>
      <c r="O6383" t="s">
        <v>448</v>
      </c>
      <c r="P6383" t="s">
        <v>114</v>
      </c>
      <c r="Q6383" t="s">
        <v>14569</v>
      </c>
      <c r="R6383" t="s">
        <v>14570</v>
      </c>
      <c r="S6383" t="s">
        <v>14571</v>
      </c>
    </row>
    <row r="6384" spans="1:19" hidden="1" x14ac:dyDescent="0.35">
      <c r="A6384" t="s">
        <v>209</v>
      </c>
      <c r="B6384" s="1">
        <v>45673</v>
      </c>
      <c r="C6384" t="s">
        <v>763</v>
      </c>
      <c r="D6384" t="s">
        <v>21</v>
      </c>
      <c r="E6384" t="s">
        <v>22</v>
      </c>
      <c r="F6384" t="s">
        <v>23</v>
      </c>
      <c r="G6384" t="s">
        <v>24</v>
      </c>
      <c r="H6384">
        <v>1</v>
      </c>
      <c r="I6384">
        <v>74990</v>
      </c>
      <c r="J6384">
        <v>74990</v>
      </c>
      <c r="K6384">
        <v>54044.21</v>
      </c>
      <c r="L6384">
        <v>-17907.41</v>
      </c>
      <c r="M6384">
        <v>-0.28420000000000001</v>
      </c>
      <c r="N6384" t="s">
        <v>210</v>
      </c>
      <c r="O6384" t="s">
        <v>52</v>
      </c>
      <c r="P6384" t="s">
        <v>53</v>
      </c>
      <c r="Q6384" t="s">
        <v>14572</v>
      </c>
      <c r="R6384" t="s">
        <v>14573</v>
      </c>
      <c r="S6384" t="s">
        <v>14574</v>
      </c>
    </row>
    <row r="6385" spans="1:19" hidden="1" x14ac:dyDescent="0.35">
      <c r="A6385" t="s">
        <v>226</v>
      </c>
      <c r="B6385" s="1">
        <v>45673</v>
      </c>
      <c r="C6385" t="s">
        <v>763</v>
      </c>
      <c r="D6385" t="s">
        <v>21</v>
      </c>
      <c r="E6385" t="s">
        <v>22</v>
      </c>
      <c r="F6385" t="s">
        <v>23</v>
      </c>
      <c r="G6385" t="s">
        <v>24</v>
      </c>
      <c r="H6385">
        <v>1</v>
      </c>
      <c r="I6385">
        <v>24990</v>
      </c>
      <c r="J6385">
        <v>24990</v>
      </c>
      <c r="K6385">
        <v>14342</v>
      </c>
      <c r="L6385">
        <v>-1272.42</v>
      </c>
      <c r="M6385">
        <v>-6.0600000000000001E-2</v>
      </c>
      <c r="N6385" t="s">
        <v>227</v>
      </c>
      <c r="O6385" t="s">
        <v>228</v>
      </c>
      <c r="P6385" t="s">
        <v>27</v>
      </c>
      <c r="Q6385" t="s">
        <v>14575</v>
      </c>
      <c r="R6385" t="s">
        <v>14576</v>
      </c>
      <c r="S6385" t="s">
        <v>14577</v>
      </c>
    </row>
    <row r="6386" spans="1:19" hidden="1" x14ac:dyDescent="0.35">
      <c r="A6386" t="s">
        <v>811</v>
      </c>
      <c r="B6386" s="1">
        <v>45673</v>
      </c>
      <c r="C6386" t="s">
        <v>763</v>
      </c>
      <c r="D6386" t="s">
        <v>21</v>
      </c>
      <c r="E6386" t="s">
        <v>22</v>
      </c>
      <c r="F6386" t="s">
        <v>23</v>
      </c>
      <c r="G6386" t="s">
        <v>24</v>
      </c>
      <c r="H6386">
        <v>1</v>
      </c>
      <c r="I6386">
        <v>10990</v>
      </c>
      <c r="J6386">
        <v>10990</v>
      </c>
      <c r="K6386">
        <v>4993.3</v>
      </c>
      <c r="L6386">
        <v>9.89</v>
      </c>
      <c r="M6386">
        <v>1.1000000000000001E-3</v>
      </c>
      <c r="N6386" t="s">
        <v>812</v>
      </c>
      <c r="O6386" t="s">
        <v>40</v>
      </c>
      <c r="P6386" t="s">
        <v>41</v>
      </c>
      <c r="Q6386" t="s">
        <v>14578</v>
      </c>
      <c r="R6386" t="s">
        <v>14579</v>
      </c>
      <c r="S6386" t="s">
        <v>14580</v>
      </c>
    </row>
    <row r="6387" spans="1:19" hidden="1" x14ac:dyDescent="0.35">
      <c r="A6387" t="s">
        <v>1897</v>
      </c>
      <c r="B6387" s="1">
        <v>45673</v>
      </c>
      <c r="C6387" t="s">
        <v>763</v>
      </c>
      <c r="D6387" t="s">
        <v>21</v>
      </c>
      <c r="E6387" t="s">
        <v>22</v>
      </c>
      <c r="F6387" t="s">
        <v>23</v>
      </c>
      <c r="G6387" t="s">
        <v>24</v>
      </c>
      <c r="H6387">
        <v>1</v>
      </c>
      <c r="I6387">
        <v>199990</v>
      </c>
      <c r="J6387">
        <v>199990</v>
      </c>
      <c r="K6387">
        <v>99124.56</v>
      </c>
      <c r="L6387">
        <v>2559.3000000000002</v>
      </c>
      <c r="M6387">
        <v>1.52E-2</v>
      </c>
      <c r="N6387" t="s">
        <v>1899</v>
      </c>
      <c r="O6387" t="s">
        <v>1177</v>
      </c>
      <c r="P6387" t="s">
        <v>41</v>
      </c>
      <c r="Q6387" t="s">
        <v>14581</v>
      </c>
      <c r="R6387" t="s">
        <v>14582</v>
      </c>
      <c r="S6387" t="s">
        <v>14583</v>
      </c>
    </row>
    <row r="6388" spans="1:19" hidden="1" x14ac:dyDescent="0.35">
      <c r="A6388" t="s">
        <v>235</v>
      </c>
      <c r="B6388" s="1">
        <v>45673</v>
      </c>
      <c r="C6388" t="s">
        <v>763</v>
      </c>
      <c r="D6388" t="s">
        <v>21</v>
      </c>
      <c r="E6388" t="s">
        <v>22</v>
      </c>
      <c r="F6388" t="s">
        <v>23</v>
      </c>
      <c r="G6388" t="s">
        <v>24</v>
      </c>
      <c r="H6388">
        <v>1</v>
      </c>
      <c r="I6388">
        <v>109990</v>
      </c>
      <c r="J6388">
        <v>109990</v>
      </c>
      <c r="K6388">
        <v>54298.65</v>
      </c>
      <c r="L6388">
        <v>1250.76</v>
      </c>
      <c r="M6388">
        <v>1.35E-2</v>
      </c>
      <c r="N6388" t="s">
        <v>236</v>
      </c>
      <c r="O6388" t="s">
        <v>237</v>
      </c>
      <c r="P6388" t="s">
        <v>41</v>
      </c>
      <c r="Q6388" t="s">
        <v>14584</v>
      </c>
      <c r="R6388" t="s">
        <v>14585</v>
      </c>
      <c r="S6388" t="s">
        <v>14586</v>
      </c>
    </row>
    <row r="6389" spans="1:19" hidden="1" x14ac:dyDescent="0.35">
      <c r="A6389" t="s">
        <v>240</v>
      </c>
      <c r="B6389" s="1">
        <v>45673</v>
      </c>
      <c r="C6389" t="s">
        <v>763</v>
      </c>
      <c r="D6389" t="s">
        <v>21</v>
      </c>
      <c r="E6389" t="s">
        <v>22</v>
      </c>
      <c r="F6389" t="s">
        <v>23</v>
      </c>
      <c r="G6389" t="s">
        <v>24</v>
      </c>
      <c r="H6389">
        <v>1</v>
      </c>
      <c r="I6389">
        <v>69990</v>
      </c>
      <c r="J6389">
        <v>69990</v>
      </c>
      <c r="K6389">
        <v>22720.080000000002</v>
      </c>
      <c r="L6389">
        <v>13584.8</v>
      </c>
      <c r="M6389">
        <v>0.23100000000000001</v>
      </c>
      <c r="N6389" t="s">
        <v>241</v>
      </c>
      <c r="O6389" t="s">
        <v>26</v>
      </c>
      <c r="P6389" t="s">
        <v>27</v>
      </c>
      <c r="Q6389" t="s">
        <v>14587</v>
      </c>
      <c r="R6389" t="s">
        <v>14588</v>
      </c>
      <c r="S6389" t="s">
        <v>14589</v>
      </c>
    </row>
    <row r="6390" spans="1:19" hidden="1" x14ac:dyDescent="0.35">
      <c r="A6390" t="s">
        <v>8557</v>
      </c>
      <c r="B6390" s="1">
        <v>45673</v>
      </c>
      <c r="C6390" t="s">
        <v>763</v>
      </c>
      <c r="D6390" t="s">
        <v>21</v>
      </c>
      <c r="E6390" t="s">
        <v>22</v>
      </c>
      <c r="F6390" t="s">
        <v>23</v>
      </c>
      <c r="G6390" t="s">
        <v>24</v>
      </c>
      <c r="H6390">
        <v>1</v>
      </c>
      <c r="I6390">
        <v>19980</v>
      </c>
      <c r="J6390">
        <v>19980</v>
      </c>
      <c r="K6390">
        <v>10582.9</v>
      </c>
      <c r="L6390">
        <v>-333.66</v>
      </c>
      <c r="M6390">
        <v>-1.9900000000000001E-2</v>
      </c>
      <c r="N6390" t="s">
        <v>8558</v>
      </c>
      <c r="O6390" t="s">
        <v>882</v>
      </c>
      <c r="P6390" t="s">
        <v>27</v>
      </c>
      <c r="Q6390" t="s">
        <v>14590</v>
      </c>
      <c r="R6390" t="s">
        <v>14591</v>
      </c>
      <c r="S6390" t="s">
        <v>14592</v>
      </c>
    </row>
    <row r="6391" spans="1:19" hidden="1" x14ac:dyDescent="0.35">
      <c r="A6391" t="s">
        <v>833</v>
      </c>
      <c r="B6391" s="1">
        <v>45673</v>
      </c>
      <c r="C6391" t="s">
        <v>2049</v>
      </c>
      <c r="D6391" t="s">
        <v>859</v>
      </c>
      <c r="E6391" t="s">
        <v>22</v>
      </c>
      <c r="G6391" t="s">
        <v>24</v>
      </c>
      <c r="H6391">
        <v>1</v>
      </c>
      <c r="I6391">
        <v>6990</v>
      </c>
      <c r="J6391">
        <v>6990</v>
      </c>
      <c r="K6391">
        <v>2255.58</v>
      </c>
      <c r="L6391">
        <v>1973.7</v>
      </c>
      <c r="M6391">
        <v>0.33600000000000002</v>
      </c>
      <c r="N6391" t="s">
        <v>834</v>
      </c>
      <c r="O6391" t="s">
        <v>143</v>
      </c>
      <c r="P6391" t="s">
        <v>144</v>
      </c>
      <c r="Q6391" t="s">
        <v>14593</v>
      </c>
      <c r="R6391" t="s">
        <v>14594</v>
      </c>
      <c r="S6391" t="s">
        <v>14595</v>
      </c>
    </row>
    <row r="6392" spans="1:19" hidden="1" x14ac:dyDescent="0.35">
      <c r="A6392" t="s">
        <v>5073</v>
      </c>
      <c r="B6392" s="1">
        <v>45673</v>
      </c>
      <c r="C6392" t="s">
        <v>2049</v>
      </c>
      <c r="D6392" t="s">
        <v>859</v>
      </c>
      <c r="E6392" t="s">
        <v>22</v>
      </c>
      <c r="G6392" t="s">
        <v>24</v>
      </c>
      <c r="H6392">
        <v>1</v>
      </c>
      <c r="I6392">
        <v>6990</v>
      </c>
      <c r="J6392">
        <v>6990</v>
      </c>
      <c r="K6392">
        <v>8720</v>
      </c>
      <c r="L6392">
        <v>-4490.72</v>
      </c>
      <c r="M6392">
        <v>-0.76449999999999996</v>
      </c>
      <c r="N6392" t="s">
        <v>5074</v>
      </c>
      <c r="O6392" t="s">
        <v>189</v>
      </c>
      <c r="P6392" t="s">
        <v>144</v>
      </c>
      <c r="Q6392" t="s">
        <v>14593</v>
      </c>
      <c r="R6392" t="s">
        <v>14594</v>
      </c>
      <c r="S6392" t="s">
        <v>14596</v>
      </c>
    </row>
    <row r="6393" spans="1:19" hidden="1" x14ac:dyDescent="0.35">
      <c r="A6393" t="s">
        <v>1200</v>
      </c>
      <c r="B6393" s="1">
        <v>45673</v>
      </c>
      <c r="C6393" t="s">
        <v>2049</v>
      </c>
      <c r="D6393" t="s">
        <v>859</v>
      </c>
      <c r="E6393" t="s">
        <v>22</v>
      </c>
      <c r="G6393" t="s">
        <v>24</v>
      </c>
      <c r="H6393">
        <v>1</v>
      </c>
      <c r="I6393">
        <v>13990</v>
      </c>
      <c r="J6393">
        <v>13990</v>
      </c>
      <c r="K6393">
        <v>8461.76</v>
      </c>
      <c r="L6393">
        <v>3.28</v>
      </c>
      <c r="M6393">
        <v>2.9999999999999997E-4</v>
      </c>
      <c r="N6393" t="s">
        <v>1201</v>
      </c>
      <c r="O6393" t="s">
        <v>910</v>
      </c>
      <c r="P6393" t="s">
        <v>144</v>
      </c>
      <c r="Q6393" t="s">
        <v>14597</v>
      </c>
      <c r="R6393" t="s">
        <v>14598</v>
      </c>
      <c r="S6393" t="s">
        <v>14599</v>
      </c>
    </row>
    <row r="6394" spans="1:19" hidden="1" x14ac:dyDescent="0.35">
      <c r="A6394" t="s">
        <v>19</v>
      </c>
      <c r="B6394" s="1">
        <v>45673</v>
      </c>
      <c r="C6394" t="s">
        <v>798</v>
      </c>
      <c r="D6394" t="s">
        <v>21</v>
      </c>
      <c r="E6394" t="s">
        <v>22</v>
      </c>
      <c r="F6394" t="s">
        <v>23</v>
      </c>
      <c r="G6394" t="s">
        <v>24</v>
      </c>
      <c r="H6394">
        <v>1</v>
      </c>
      <c r="I6394">
        <v>86990</v>
      </c>
      <c r="J6394">
        <v>86990</v>
      </c>
      <c r="K6394">
        <v>44217.75</v>
      </c>
      <c r="L6394">
        <v>4759.3900000000003</v>
      </c>
      <c r="M6394">
        <v>6.5100000000000005E-2</v>
      </c>
      <c r="N6394" t="s">
        <v>25</v>
      </c>
      <c r="O6394" t="s">
        <v>26</v>
      </c>
      <c r="P6394" t="s">
        <v>27</v>
      </c>
      <c r="Q6394" t="s">
        <v>14600</v>
      </c>
      <c r="R6394" t="s">
        <v>14600</v>
      </c>
      <c r="S6394" t="s">
        <v>14601</v>
      </c>
    </row>
    <row r="6395" spans="1:19" hidden="1" x14ac:dyDescent="0.35">
      <c r="A6395" t="s">
        <v>6000</v>
      </c>
      <c r="B6395" s="1">
        <v>45673</v>
      </c>
      <c r="C6395" t="s">
        <v>798</v>
      </c>
      <c r="D6395" t="s">
        <v>21</v>
      </c>
      <c r="E6395" t="s">
        <v>22</v>
      </c>
      <c r="F6395" t="s">
        <v>23</v>
      </c>
      <c r="G6395" t="s">
        <v>24</v>
      </c>
      <c r="H6395">
        <v>2</v>
      </c>
      <c r="I6395">
        <v>77980</v>
      </c>
      <c r="J6395">
        <v>38990</v>
      </c>
      <c r="K6395">
        <v>18525.62</v>
      </c>
      <c r="L6395">
        <v>6853.47</v>
      </c>
      <c r="M6395">
        <v>0.1046</v>
      </c>
      <c r="N6395" t="s">
        <v>6001</v>
      </c>
      <c r="O6395" t="s">
        <v>40</v>
      </c>
      <c r="P6395" t="s">
        <v>41</v>
      </c>
      <c r="Q6395" t="s">
        <v>14602</v>
      </c>
      <c r="R6395" t="s">
        <v>14602</v>
      </c>
      <c r="S6395" t="s">
        <v>14603</v>
      </c>
    </row>
    <row r="6396" spans="1:19" hidden="1" x14ac:dyDescent="0.35">
      <c r="A6396" t="s">
        <v>79</v>
      </c>
      <c r="B6396" s="1">
        <v>45673</v>
      </c>
      <c r="C6396" t="s">
        <v>798</v>
      </c>
      <c r="D6396" t="s">
        <v>21</v>
      </c>
      <c r="E6396" t="s">
        <v>22</v>
      </c>
      <c r="F6396" t="s">
        <v>23</v>
      </c>
      <c r="G6396" t="s">
        <v>24</v>
      </c>
      <c r="H6396">
        <v>1</v>
      </c>
      <c r="I6396">
        <v>42990</v>
      </c>
      <c r="J6396">
        <v>42990</v>
      </c>
      <c r="K6396">
        <v>21557.38</v>
      </c>
      <c r="L6396">
        <v>2646.65</v>
      </c>
      <c r="M6396">
        <v>7.3300000000000004E-2</v>
      </c>
      <c r="N6396" t="s">
        <v>80</v>
      </c>
      <c r="O6396" t="s">
        <v>81</v>
      </c>
      <c r="P6396" t="s">
        <v>82</v>
      </c>
      <c r="Q6396" t="s">
        <v>14604</v>
      </c>
      <c r="R6396" t="s">
        <v>14604</v>
      </c>
      <c r="S6396" t="s">
        <v>14605</v>
      </c>
    </row>
    <row r="6397" spans="1:19" hidden="1" x14ac:dyDescent="0.35">
      <c r="A6397" t="s">
        <v>111</v>
      </c>
      <c r="B6397" s="1">
        <v>45673</v>
      </c>
      <c r="C6397" t="s">
        <v>798</v>
      </c>
      <c r="D6397" t="s">
        <v>21</v>
      </c>
      <c r="E6397" t="s">
        <v>22</v>
      </c>
      <c r="F6397" t="s">
        <v>23</v>
      </c>
      <c r="G6397" t="s">
        <v>24</v>
      </c>
      <c r="H6397">
        <v>1</v>
      </c>
      <c r="I6397">
        <v>21990</v>
      </c>
      <c r="J6397">
        <v>21990</v>
      </c>
      <c r="K6397">
        <v>11646.74</v>
      </c>
      <c r="L6397">
        <v>733.76</v>
      </c>
      <c r="M6397">
        <v>3.9699999999999999E-2</v>
      </c>
      <c r="N6397" t="s">
        <v>112</v>
      </c>
      <c r="O6397" t="s">
        <v>113</v>
      </c>
      <c r="P6397" t="s">
        <v>114</v>
      </c>
      <c r="Q6397" t="s">
        <v>14606</v>
      </c>
      <c r="R6397" t="s">
        <v>14606</v>
      </c>
      <c r="S6397" t="s">
        <v>14607</v>
      </c>
    </row>
    <row r="6398" spans="1:19" hidden="1" x14ac:dyDescent="0.35">
      <c r="A6398" t="s">
        <v>117</v>
      </c>
      <c r="B6398" s="1">
        <v>45673</v>
      </c>
      <c r="C6398" t="s">
        <v>798</v>
      </c>
      <c r="D6398" t="s">
        <v>21</v>
      </c>
      <c r="E6398" t="s">
        <v>22</v>
      </c>
      <c r="F6398" t="s">
        <v>23</v>
      </c>
      <c r="G6398" t="s">
        <v>24</v>
      </c>
      <c r="H6398">
        <v>1</v>
      </c>
      <c r="I6398">
        <v>27990</v>
      </c>
      <c r="J6398">
        <v>27990</v>
      </c>
      <c r="K6398">
        <v>13192.51</v>
      </c>
      <c r="L6398">
        <v>2566.15</v>
      </c>
      <c r="M6398">
        <v>0.1091</v>
      </c>
      <c r="N6398" t="s">
        <v>118</v>
      </c>
      <c r="O6398" t="s">
        <v>52</v>
      </c>
      <c r="P6398" t="s">
        <v>53</v>
      </c>
      <c r="Q6398" t="s">
        <v>14608</v>
      </c>
      <c r="R6398" t="s">
        <v>14608</v>
      </c>
      <c r="S6398" t="s">
        <v>14609</v>
      </c>
    </row>
    <row r="6399" spans="1:19" hidden="1" x14ac:dyDescent="0.35">
      <c r="A6399" t="s">
        <v>117</v>
      </c>
      <c r="B6399" s="1">
        <v>45673</v>
      </c>
      <c r="C6399" t="s">
        <v>798</v>
      </c>
      <c r="D6399" t="s">
        <v>21</v>
      </c>
      <c r="E6399" t="s">
        <v>22</v>
      </c>
      <c r="F6399" t="s">
        <v>23</v>
      </c>
      <c r="G6399" t="s">
        <v>24</v>
      </c>
      <c r="H6399">
        <v>1</v>
      </c>
      <c r="I6399">
        <v>27990</v>
      </c>
      <c r="J6399">
        <v>27990</v>
      </c>
      <c r="K6399">
        <v>13192.51</v>
      </c>
      <c r="L6399">
        <v>2566.15</v>
      </c>
      <c r="M6399">
        <v>0.1091</v>
      </c>
      <c r="N6399" t="s">
        <v>118</v>
      </c>
      <c r="O6399" t="s">
        <v>52</v>
      </c>
      <c r="P6399" t="s">
        <v>53</v>
      </c>
      <c r="Q6399" t="s">
        <v>14610</v>
      </c>
      <c r="R6399" t="s">
        <v>14610</v>
      </c>
      <c r="S6399" t="s">
        <v>14611</v>
      </c>
    </row>
    <row r="6400" spans="1:19" hidden="1" x14ac:dyDescent="0.35">
      <c r="A6400" t="s">
        <v>117</v>
      </c>
      <c r="B6400" s="1">
        <v>45673</v>
      </c>
      <c r="C6400" t="s">
        <v>798</v>
      </c>
      <c r="D6400" t="s">
        <v>21</v>
      </c>
      <c r="E6400" t="s">
        <v>22</v>
      </c>
      <c r="F6400" t="s">
        <v>23</v>
      </c>
      <c r="G6400" t="s">
        <v>24</v>
      </c>
      <c r="H6400">
        <v>1</v>
      </c>
      <c r="I6400">
        <v>27990</v>
      </c>
      <c r="J6400">
        <v>27990</v>
      </c>
      <c r="K6400">
        <v>13192.51</v>
      </c>
      <c r="L6400">
        <v>2566.15</v>
      </c>
      <c r="M6400">
        <v>0.1091</v>
      </c>
      <c r="N6400" t="s">
        <v>118</v>
      </c>
      <c r="O6400" t="s">
        <v>52</v>
      </c>
      <c r="P6400" t="s">
        <v>53</v>
      </c>
      <c r="Q6400" t="s">
        <v>14612</v>
      </c>
      <c r="R6400" t="s">
        <v>14612</v>
      </c>
      <c r="S6400" t="s">
        <v>14613</v>
      </c>
    </row>
    <row r="6401" spans="1:19" hidden="1" x14ac:dyDescent="0.35">
      <c r="A6401" t="s">
        <v>12264</v>
      </c>
      <c r="B6401" s="1">
        <v>45673</v>
      </c>
      <c r="C6401" t="s">
        <v>798</v>
      </c>
      <c r="D6401" t="s">
        <v>21</v>
      </c>
      <c r="E6401" t="s">
        <v>22</v>
      </c>
      <c r="F6401" t="s">
        <v>23</v>
      </c>
      <c r="G6401" t="s">
        <v>24</v>
      </c>
      <c r="H6401">
        <v>2</v>
      </c>
      <c r="I6401">
        <v>4980</v>
      </c>
      <c r="J6401">
        <v>2490</v>
      </c>
      <c r="K6401">
        <v>1443</v>
      </c>
      <c r="L6401">
        <v>-82.13</v>
      </c>
      <c r="M6401">
        <v>-1.9599999999999999E-2</v>
      </c>
      <c r="N6401" t="s">
        <v>12265</v>
      </c>
      <c r="O6401" t="s">
        <v>5007</v>
      </c>
      <c r="P6401" t="s">
        <v>53</v>
      </c>
      <c r="Q6401" t="s">
        <v>14614</v>
      </c>
      <c r="R6401" t="s">
        <v>14614</v>
      </c>
      <c r="S6401" t="s">
        <v>14615</v>
      </c>
    </row>
    <row r="6402" spans="1:19" hidden="1" x14ac:dyDescent="0.35">
      <c r="A6402" t="s">
        <v>14616</v>
      </c>
      <c r="B6402" s="1">
        <v>45673</v>
      </c>
      <c r="C6402" t="s">
        <v>798</v>
      </c>
      <c r="D6402" t="s">
        <v>21</v>
      </c>
      <c r="E6402" t="s">
        <v>22</v>
      </c>
      <c r="F6402" t="s">
        <v>23</v>
      </c>
      <c r="G6402" t="s">
        <v>24</v>
      </c>
      <c r="H6402">
        <v>1</v>
      </c>
      <c r="I6402">
        <v>32990</v>
      </c>
      <c r="J6402">
        <v>32990</v>
      </c>
      <c r="K6402">
        <v>16230.59</v>
      </c>
      <c r="L6402">
        <v>2343.1999999999998</v>
      </c>
      <c r="M6402">
        <v>8.4500000000000006E-2</v>
      </c>
      <c r="N6402" t="s">
        <v>14617</v>
      </c>
      <c r="O6402" t="s">
        <v>258</v>
      </c>
      <c r="P6402" t="s">
        <v>114</v>
      </c>
      <c r="Q6402" t="s">
        <v>14618</v>
      </c>
      <c r="R6402" t="s">
        <v>14618</v>
      </c>
      <c r="S6402" t="s">
        <v>14619</v>
      </c>
    </row>
    <row r="6403" spans="1:19" hidden="1" x14ac:dyDescent="0.35">
      <c r="A6403" t="s">
        <v>1126</v>
      </c>
      <c r="B6403" s="1">
        <v>45673</v>
      </c>
      <c r="C6403" t="s">
        <v>798</v>
      </c>
      <c r="D6403" t="s">
        <v>21</v>
      </c>
      <c r="E6403" t="s">
        <v>22</v>
      </c>
      <c r="F6403" t="s">
        <v>23</v>
      </c>
      <c r="G6403" t="s">
        <v>24</v>
      </c>
      <c r="H6403">
        <v>1</v>
      </c>
      <c r="I6403">
        <v>209990</v>
      </c>
      <c r="J6403">
        <v>209990</v>
      </c>
      <c r="K6403">
        <v>93524.22</v>
      </c>
      <c r="L6403">
        <v>24705.02</v>
      </c>
      <c r="M6403">
        <v>0.14000000000000001</v>
      </c>
      <c r="N6403" t="s">
        <v>1127</v>
      </c>
      <c r="O6403" t="s">
        <v>52</v>
      </c>
      <c r="P6403" t="s">
        <v>53</v>
      </c>
      <c r="Q6403" t="s">
        <v>14620</v>
      </c>
      <c r="R6403" t="s">
        <v>14620</v>
      </c>
      <c r="S6403" t="s">
        <v>14621</v>
      </c>
    </row>
    <row r="6404" spans="1:19" hidden="1" x14ac:dyDescent="0.35">
      <c r="A6404" t="s">
        <v>7816</v>
      </c>
      <c r="B6404" s="1">
        <v>45673</v>
      </c>
      <c r="C6404" t="s">
        <v>798</v>
      </c>
      <c r="D6404" t="s">
        <v>21</v>
      </c>
      <c r="E6404" t="s">
        <v>22</v>
      </c>
      <c r="F6404" t="s">
        <v>23</v>
      </c>
      <c r="G6404" t="s">
        <v>24</v>
      </c>
      <c r="H6404">
        <v>1</v>
      </c>
      <c r="I6404">
        <v>13990</v>
      </c>
      <c r="J6404">
        <v>13990</v>
      </c>
      <c r="K6404">
        <v>6834</v>
      </c>
      <c r="L6404">
        <v>1042.3</v>
      </c>
      <c r="M6404">
        <v>8.8700000000000001E-2</v>
      </c>
      <c r="N6404" t="s">
        <v>7817</v>
      </c>
      <c r="O6404" t="s">
        <v>206</v>
      </c>
      <c r="P6404" t="s">
        <v>114</v>
      </c>
      <c r="Q6404" t="s">
        <v>14622</v>
      </c>
      <c r="R6404" t="s">
        <v>14622</v>
      </c>
      <c r="S6404" t="s">
        <v>14623</v>
      </c>
    </row>
    <row r="6405" spans="1:19" hidden="1" x14ac:dyDescent="0.35">
      <c r="A6405" t="s">
        <v>467</v>
      </c>
      <c r="B6405" s="1">
        <v>45673</v>
      </c>
      <c r="C6405" t="s">
        <v>798</v>
      </c>
      <c r="D6405" t="s">
        <v>21</v>
      </c>
      <c r="E6405" t="s">
        <v>22</v>
      </c>
      <c r="F6405" t="s">
        <v>23</v>
      </c>
      <c r="G6405" t="s">
        <v>24</v>
      </c>
      <c r="H6405">
        <v>1</v>
      </c>
      <c r="I6405">
        <v>49990</v>
      </c>
      <c r="J6405">
        <v>49990</v>
      </c>
      <c r="K6405">
        <v>36858.949999999997</v>
      </c>
      <c r="L6405">
        <v>-8713.74</v>
      </c>
      <c r="M6405">
        <v>-0.2074</v>
      </c>
      <c r="N6405" t="s">
        <v>468</v>
      </c>
      <c r="O6405" t="s">
        <v>52</v>
      </c>
      <c r="P6405" t="s">
        <v>53</v>
      </c>
      <c r="Q6405" t="s">
        <v>14624</v>
      </c>
      <c r="R6405" t="s">
        <v>14624</v>
      </c>
      <c r="S6405" t="s">
        <v>14625</v>
      </c>
    </row>
    <row r="6406" spans="1:19" hidden="1" x14ac:dyDescent="0.35">
      <c r="A6406" t="s">
        <v>213</v>
      </c>
      <c r="B6406" s="1">
        <v>45673</v>
      </c>
      <c r="C6406" t="s">
        <v>798</v>
      </c>
      <c r="D6406" t="s">
        <v>21</v>
      </c>
      <c r="E6406" t="s">
        <v>22</v>
      </c>
      <c r="F6406" t="s">
        <v>23</v>
      </c>
      <c r="G6406" t="s">
        <v>24</v>
      </c>
      <c r="H6406">
        <v>3</v>
      </c>
      <c r="I6406">
        <v>23970</v>
      </c>
      <c r="J6406">
        <v>7990</v>
      </c>
      <c r="K6406">
        <v>7068</v>
      </c>
      <c r="L6406">
        <v>-7708.7</v>
      </c>
      <c r="M6406">
        <v>-0.38269999999999998</v>
      </c>
      <c r="N6406" t="s">
        <v>214</v>
      </c>
      <c r="O6406" t="s">
        <v>215</v>
      </c>
      <c r="P6406" t="s">
        <v>27</v>
      </c>
      <c r="Q6406" t="s">
        <v>14626</v>
      </c>
      <c r="R6406" t="s">
        <v>14626</v>
      </c>
      <c r="S6406" t="s">
        <v>14627</v>
      </c>
    </row>
    <row r="6407" spans="1:19" hidden="1" x14ac:dyDescent="0.35">
      <c r="A6407" t="s">
        <v>592</v>
      </c>
      <c r="B6407" s="1">
        <v>45673</v>
      </c>
      <c r="C6407" t="s">
        <v>798</v>
      </c>
      <c r="D6407" t="s">
        <v>21</v>
      </c>
      <c r="E6407" t="s">
        <v>22</v>
      </c>
      <c r="F6407" t="s">
        <v>23</v>
      </c>
      <c r="G6407" t="s">
        <v>24</v>
      </c>
      <c r="H6407">
        <v>1</v>
      </c>
      <c r="I6407">
        <v>12990</v>
      </c>
      <c r="J6407">
        <v>12990</v>
      </c>
      <c r="K6407">
        <v>10107.11</v>
      </c>
      <c r="L6407">
        <v>-2793.83</v>
      </c>
      <c r="M6407">
        <v>-0.25590000000000002</v>
      </c>
      <c r="N6407" t="s">
        <v>593</v>
      </c>
      <c r="O6407" t="s">
        <v>215</v>
      </c>
      <c r="P6407" t="s">
        <v>27</v>
      </c>
      <c r="Q6407" t="s">
        <v>14628</v>
      </c>
      <c r="R6407" t="s">
        <v>14628</v>
      </c>
      <c r="S6407" t="s">
        <v>14629</v>
      </c>
    </row>
    <row r="6408" spans="1:19" hidden="1" x14ac:dyDescent="0.35">
      <c r="A6408" t="s">
        <v>1975</v>
      </c>
      <c r="B6408" s="1">
        <v>45673</v>
      </c>
      <c r="C6408" t="s">
        <v>798</v>
      </c>
      <c r="D6408" t="s">
        <v>21</v>
      </c>
      <c r="E6408" t="s">
        <v>22</v>
      </c>
      <c r="F6408" t="s">
        <v>23</v>
      </c>
      <c r="G6408" t="s">
        <v>24</v>
      </c>
      <c r="H6408">
        <v>1</v>
      </c>
      <c r="I6408">
        <v>12990</v>
      </c>
      <c r="J6408">
        <v>12990</v>
      </c>
      <c r="K6408">
        <v>7229</v>
      </c>
      <c r="L6408">
        <v>84.28</v>
      </c>
      <c r="M6408">
        <v>7.7000000000000002E-3</v>
      </c>
      <c r="N6408" t="s">
        <v>1976</v>
      </c>
      <c r="O6408" t="s">
        <v>228</v>
      </c>
      <c r="P6408" t="s">
        <v>27</v>
      </c>
      <c r="Q6408" t="s">
        <v>14630</v>
      </c>
      <c r="R6408" t="s">
        <v>14630</v>
      </c>
      <c r="S6408" t="s">
        <v>14631</v>
      </c>
    </row>
    <row r="6409" spans="1:19" hidden="1" x14ac:dyDescent="0.35">
      <c r="A6409" t="s">
        <v>1975</v>
      </c>
      <c r="B6409" s="1">
        <v>45673</v>
      </c>
      <c r="C6409" t="s">
        <v>798</v>
      </c>
      <c r="D6409" t="s">
        <v>21</v>
      </c>
      <c r="E6409" t="s">
        <v>22</v>
      </c>
      <c r="F6409" t="s">
        <v>23</v>
      </c>
      <c r="G6409" t="s">
        <v>24</v>
      </c>
      <c r="H6409">
        <v>1</v>
      </c>
      <c r="I6409">
        <v>12990</v>
      </c>
      <c r="J6409">
        <v>12990</v>
      </c>
      <c r="K6409">
        <v>7229</v>
      </c>
      <c r="L6409">
        <v>84.28</v>
      </c>
      <c r="M6409">
        <v>7.7000000000000002E-3</v>
      </c>
      <c r="N6409" t="s">
        <v>1976</v>
      </c>
      <c r="O6409" t="s">
        <v>228</v>
      </c>
      <c r="P6409" t="s">
        <v>27</v>
      </c>
      <c r="Q6409" t="s">
        <v>14632</v>
      </c>
      <c r="R6409" t="s">
        <v>14632</v>
      </c>
      <c r="S6409" t="s">
        <v>14633</v>
      </c>
    </row>
    <row r="6410" spans="1:19" hidden="1" x14ac:dyDescent="0.35">
      <c r="A6410" t="s">
        <v>1975</v>
      </c>
      <c r="B6410" s="1">
        <v>45673</v>
      </c>
      <c r="C6410" t="s">
        <v>798</v>
      </c>
      <c r="D6410" t="s">
        <v>21</v>
      </c>
      <c r="E6410" t="s">
        <v>22</v>
      </c>
      <c r="F6410" t="s">
        <v>23</v>
      </c>
      <c r="G6410" t="s">
        <v>24</v>
      </c>
      <c r="H6410">
        <v>1</v>
      </c>
      <c r="I6410">
        <v>12990</v>
      </c>
      <c r="J6410">
        <v>12990</v>
      </c>
      <c r="K6410">
        <v>7229</v>
      </c>
      <c r="L6410">
        <v>84.28</v>
      </c>
      <c r="M6410">
        <v>7.7000000000000002E-3</v>
      </c>
      <c r="N6410" t="s">
        <v>1976</v>
      </c>
      <c r="O6410" t="s">
        <v>228</v>
      </c>
      <c r="P6410" t="s">
        <v>27</v>
      </c>
      <c r="Q6410" t="s">
        <v>14634</v>
      </c>
      <c r="R6410" t="s">
        <v>14634</v>
      </c>
      <c r="S6410" t="s">
        <v>14635</v>
      </c>
    </row>
    <row r="6411" spans="1:19" hidden="1" x14ac:dyDescent="0.35">
      <c r="A6411" t="s">
        <v>1175</v>
      </c>
      <c r="B6411" s="1">
        <v>45673</v>
      </c>
      <c r="C6411" t="s">
        <v>798</v>
      </c>
      <c r="D6411" t="s">
        <v>21</v>
      </c>
      <c r="E6411" t="s">
        <v>22</v>
      </c>
      <c r="F6411" t="s">
        <v>23</v>
      </c>
      <c r="G6411" t="s">
        <v>24</v>
      </c>
      <c r="H6411">
        <v>1</v>
      </c>
      <c r="I6411">
        <v>199990</v>
      </c>
      <c r="J6411">
        <v>199990</v>
      </c>
      <c r="K6411">
        <v>99125.79</v>
      </c>
      <c r="L6411">
        <v>13473.2</v>
      </c>
      <c r="M6411">
        <v>8.0199999999999994E-2</v>
      </c>
      <c r="N6411" t="s">
        <v>1176</v>
      </c>
      <c r="O6411" t="s">
        <v>1177</v>
      </c>
      <c r="P6411" t="s">
        <v>41</v>
      </c>
      <c r="Q6411" t="s">
        <v>14636</v>
      </c>
      <c r="R6411" t="s">
        <v>14636</v>
      </c>
      <c r="S6411" t="s">
        <v>14637</v>
      </c>
    </row>
    <row r="6412" spans="1:19" hidden="1" x14ac:dyDescent="0.35">
      <c r="A6412" t="s">
        <v>235</v>
      </c>
      <c r="B6412" s="1">
        <v>45673</v>
      </c>
      <c r="C6412" t="s">
        <v>798</v>
      </c>
      <c r="D6412" t="s">
        <v>21</v>
      </c>
      <c r="E6412" t="s">
        <v>22</v>
      </c>
      <c r="F6412" t="s">
        <v>23</v>
      </c>
      <c r="G6412" t="s">
        <v>24</v>
      </c>
      <c r="H6412">
        <v>1</v>
      </c>
      <c r="I6412">
        <v>109990</v>
      </c>
      <c r="J6412">
        <v>109990</v>
      </c>
      <c r="K6412">
        <v>54298.65</v>
      </c>
      <c r="L6412">
        <v>7628.07</v>
      </c>
      <c r="M6412">
        <v>8.2500000000000004E-2</v>
      </c>
      <c r="N6412" t="s">
        <v>236</v>
      </c>
      <c r="O6412" t="s">
        <v>237</v>
      </c>
      <c r="P6412" t="s">
        <v>41</v>
      </c>
      <c r="Q6412" t="s">
        <v>14638</v>
      </c>
      <c r="R6412" t="s">
        <v>14638</v>
      </c>
      <c r="S6412" t="s">
        <v>14639</v>
      </c>
    </row>
    <row r="6413" spans="1:19" hidden="1" x14ac:dyDescent="0.35">
      <c r="A6413" t="s">
        <v>240</v>
      </c>
      <c r="B6413" s="1">
        <v>45673</v>
      </c>
      <c r="C6413" t="s">
        <v>798</v>
      </c>
      <c r="D6413" t="s">
        <v>21</v>
      </c>
      <c r="E6413" t="s">
        <v>22</v>
      </c>
      <c r="F6413" t="s">
        <v>23</v>
      </c>
      <c r="G6413" t="s">
        <v>24</v>
      </c>
      <c r="H6413">
        <v>1</v>
      </c>
      <c r="I6413">
        <v>69990</v>
      </c>
      <c r="J6413">
        <v>69990</v>
      </c>
      <c r="K6413">
        <v>22720.080000000002</v>
      </c>
      <c r="L6413">
        <v>16685.64</v>
      </c>
      <c r="M6413">
        <v>0.28370000000000001</v>
      </c>
      <c r="N6413" t="s">
        <v>241</v>
      </c>
      <c r="O6413" t="s">
        <v>26</v>
      </c>
      <c r="P6413" t="s">
        <v>27</v>
      </c>
      <c r="Q6413" t="s">
        <v>14640</v>
      </c>
      <c r="R6413" t="s">
        <v>14640</v>
      </c>
      <c r="S6413" t="s">
        <v>14641</v>
      </c>
    </row>
    <row r="6414" spans="1:19" hidden="1" x14ac:dyDescent="0.35">
      <c r="A6414" t="s">
        <v>1291</v>
      </c>
      <c r="B6414" s="1">
        <v>45673</v>
      </c>
      <c r="C6414" t="s">
        <v>798</v>
      </c>
      <c r="D6414" t="s">
        <v>21</v>
      </c>
      <c r="E6414" t="s">
        <v>22</v>
      </c>
      <c r="F6414" t="s">
        <v>23</v>
      </c>
      <c r="G6414" t="s">
        <v>24</v>
      </c>
      <c r="H6414">
        <v>1</v>
      </c>
      <c r="I6414">
        <v>19980</v>
      </c>
      <c r="J6414">
        <v>19980</v>
      </c>
      <c r="K6414">
        <v>11991.83</v>
      </c>
      <c r="L6414">
        <v>-742.59</v>
      </c>
      <c r="M6414">
        <v>-4.4200000000000003E-2</v>
      </c>
      <c r="N6414" t="s">
        <v>1292</v>
      </c>
      <c r="O6414" t="s">
        <v>1293</v>
      </c>
      <c r="P6414" t="s">
        <v>53</v>
      </c>
      <c r="Q6414" t="s">
        <v>14642</v>
      </c>
      <c r="R6414" t="s">
        <v>14642</v>
      </c>
      <c r="S6414" t="s">
        <v>14643</v>
      </c>
    </row>
    <row r="6415" spans="1:19" hidden="1" x14ac:dyDescent="0.35">
      <c r="A6415" t="s">
        <v>14644</v>
      </c>
      <c r="B6415" s="1">
        <v>45673</v>
      </c>
      <c r="C6415" t="s">
        <v>14645</v>
      </c>
      <c r="D6415" t="s">
        <v>859</v>
      </c>
      <c r="E6415" t="s">
        <v>22</v>
      </c>
      <c r="G6415" t="s">
        <v>24</v>
      </c>
      <c r="H6415">
        <v>1</v>
      </c>
      <c r="I6415">
        <v>17990</v>
      </c>
      <c r="J6415">
        <v>17990</v>
      </c>
      <c r="K6415">
        <v>14572</v>
      </c>
      <c r="L6415">
        <v>-3687.04</v>
      </c>
      <c r="M6415">
        <v>-0.24390000000000001</v>
      </c>
      <c r="N6415" t="s">
        <v>14646</v>
      </c>
      <c r="O6415" t="s">
        <v>40</v>
      </c>
      <c r="P6415" t="s">
        <v>41</v>
      </c>
      <c r="R6415" t="s">
        <v>14647</v>
      </c>
      <c r="S6415" t="s">
        <v>14648</v>
      </c>
    </row>
    <row r="6416" spans="1:19" hidden="1" x14ac:dyDescent="0.35">
      <c r="A6416" t="s">
        <v>2702</v>
      </c>
      <c r="B6416" s="1">
        <v>45673</v>
      </c>
      <c r="C6416" t="s">
        <v>2136</v>
      </c>
      <c r="D6416" t="s">
        <v>859</v>
      </c>
      <c r="E6416" t="s">
        <v>22</v>
      </c>
      <c r="G6416" t="s">
        <v>24</v>
      </c>
      <c r="H6416">
        <v>1</v>
      </c>
      <c r="I6416">
        <v>149990</v>
      </c>
      <c r="J6416">
        <v>149990</v>
      </c>
      <c r="K6416">
        <v>69350.94</v>
      </c>
      <c r="L6416">
        <v>21399.3</v>
      </c>
      <c r="M6416">
        <v>0.16980000000000001</v>
      </c>
      <c r="N6416" t="s">
        <v>2703</v>
      </c>
      <c r="O6416" t="s">
        <v>246</v>
      </c>
      <c r="P6416" t="s">
        <v>82</v>
      </c>
      <c r="R6416" t="s">
        <v>14649</v>
      </c>
      <c r="S6416" t="s">
        <v>14650</v>
      </c>
    </row>
    <row r="6417" spans="1:19" hidden="1" x14ac:dyDescent="0.35">
      <c r="A6417" t="s">
        <v>1986</v>
      </c>
      <c r="B6417" s="1">
        <v>45673</v>
      </c>
      <c r="C6417" t="s">
        <v>2140</v>
      </c>
      <c r="D6417" t="s">
        <v>859</v>
      </c>
      <c r="E6417" t="s">
        <v>22</v>
      </c>
      <c r="G6417" t="s">
        <v>24</v>
      </c>
      <c r="H6417">
        <v>1</v>
      </c>
      <c r="I6417">
        <v>22392</v>
      </c>
      <c r="J6417">
        <v>22392</v>
      </c>
      <c r="K6417">
        <v>12208.92</v>
      </c>
      <c r="L6417">
        <v>1339.32</v>
      </c>
      <c r="M6417">
        <v>7.1199999999999999E-2</v>
      </c>
      <c r="N6417" t="s">
        <v>1987</v>
      </c>
      <c r="O6417" t="s">
        <v>40</v>
      </c>
      <c r="P6417" t="s">
        <v>41</v>
      </c>
      <c r="Q6417" t="s">
        <v>14651</v>
      </c>
      <c r="R6417" t="s">
        <v>14652</v>
      </c>
      <c r="S6417" t="s">
        <v>14653</v>
      </c>
    </row>
    <row r="6418" spans="1:19" hidden="1" x14ac:dyDescent="0.35">
      <c r="A6418" t="s">
        <v>2139</v>
      </c>
      <c r="B6418" s="1">
        <v>45673</v>
      </c>
      <c r="C6418" t="s">
        <v>2140</v>
      </c>
      <c r="D6418" t="s">
        <v>859</v>
      </c>
      <c r="E6418" t="s">
        <v>22</v>
      </c>
      <c r="G6418" t="s">
        <v>24</v>
      </c>
      <c r="H6418">
        <v>2</v>
      </c>
      <c r="I6418">
        <v>44784</v>
      </c>
      <c r="J6418">
        <v>22392</v>
      </c>
      <c r="K6418">
        <v>12208.92</v>
      </c>
      <c r="L6418">
        <v>-321.36</v>
      </c>
      <c r="M6418">
        <v>-8.5000000000000006E-3</v>
      </c>
      <c r="N6418" t="s">
        <v>2141</v>
      </c>
      <c r="O6418" t="s">
        <v>40</v>
      </c>
      <c r="P6418" t="s">
        <v>41</v>
      </c>
      <c r="Q6418" t="s">
        <v>14654</v>
      </c>
      <c r="R6418" t="s">
        <v>14655</v>
      </c>
      <c r="S6418" t="s">
        <v>14656</v>
      </c>
    </row>
    <row r="6419" spans="1:19" hidden="1" x14ac:dyDescent="0.35">
      <c r="A6419" t="s">
        <v>9424</v>
      </c>
      <c r="B6419" s="1">
        <v>45673</v>
      </c>
      <c r="C6419" t="s">
        <v>2140</v>
      </c>
      <c r="D6419" t="s">
        <v>859</v>
      </c>
      <c r="E6419" t="s">
        <v>22</v>
      </c>
      <c r="G6419" t="s">
        <v>24</v>
      </c>
      <c r="H6419">
        <v>3</v>
      </c>
      <c r="I6419">
        <v>81574</v>
      </c>
      <c r="J6419">
        <v>27191</v>
      </c>
      <c r="K6419">
        <v>15928.45</v>
      </c>
      <c r="L6419">
        <v>1.65</v>
      </c>
      <c r="M6419">
        <v>0</v>
      </c>
      <c r="N6419" t="s">
        <v>9425</v>
      </c>
      <c r="O6419" t="s">
        <v>40</v>
      </c>
      <c r="P6419" t="s">
        <v>41</v>
      </c>
      <c r="Q6419" t="s">
        <v>14657</v>
      </c>
      <c r="R6419" t="s">
        <v>14658</v>
      </c>
      <c r="S6419" t="s">
        <v>14659</v>
      </c>
    </row>
    <row r="6420" spans="1:19" hidden="1" x14ac:dyDescent="0.35">
      <c r="A6420" t="s">
        <v>10086</v>
      </c>
      <c r="B6420" s="1">
        <v>45673</v>
      </c>
      <c r="C6420" t="s">
        <v>2140</v>
      </c>
      <c r="D6420" t="s">
        <v>859</v>
      </c>
      <c r="E6420" t="s">
        <v>22</v>
      </c>
      <c r="G6420" t="s">
        <v>24</v>
      </c>
      <c r="H6420">
        <v>1</v>
      </c>
      <c r="I6420">
        <v>35992</v>
      </c>
      <c r="J6420">
        <v>35992</v>
      </c>
      <c r="K6420">
        <v>20514.96</v>
      </c>
      <c r="L6420">
        <v>-1738.56</v>
      </c>
      <c r="M6420">
        <v>-5.7500000000000002E-2</v>
      </c>
      <c r="N6420" t="s">
        <v>10087</v>
      </c>
      <c r="O6420" t="s">
        <v>40</v>
      </c>
      <c r="P6420" t="s">
        <v>41</v>
      </c>
      <c r="Q6420" t="s">
        <v>14660</v>
      </c>
      <c r="R6420" t="s">
        <v>14661</v>
      </c>
      <c r="S6420" t="s">
        <v>14662</v>
      </c>
    </row>
    <row r="6421" spans="1:19" hidden="1" x14ac:dyDescent="0.35">
      <c r="A6421" t="s">
        <v>2231</v>
      </c>
      <c r="B6421" s="1">
        <v>45673</v>
      </c>
      <c r="C6421" t="s">
        <v>2140</v>
      </c>
      <c r="D6421" t="s">
        <v>859</v>
      </c>
      <c r="E6421" t="s">
        <v>22</v>
      </c>
      <c r="G6421" t="s">
        <v>24</v>
      </c>
      <c r="H6421">
        <v>1</v>
      </c>
      <c r="I6421">
        <v>35992</v>
      </c>
      <c r="J6421">
        <v>35992</v>
      </c>
      <c r="K6421">
        <v>20514.96</v>
      </c>
      <c r="L6421">
        <v>-1738.56</v>
      </c>
      <c r="M6421">
        <v>-5.7500000000000002E-2</v>
      </c>
      <c r="N6421" t="s">
        <v>2232</v>
      </c>
      <c r="O6421" t="s">
        <v>40</v>
      </c>
      <c r="P6421" t="s">
        <v>41</v>
      </c>
      <c r="Q6421" t="s">
        <v>14663</v>
      </c>
      <c r="R6421" t="s">
        <v>14664</v>
      </c>
      <c r="S6421" t="s">
        <v>14665</v>
      </c>
    </row>
    <row r="6422" spans="1:19" hidden="1" x14ac:dyDescent="0.35">
      <c r="A6422" t="s">
        <v>2231</v>
      </c>
      <c r="B6422" s="1">
        <v>45673</v>
      </c>
      <c r="C6422" t="s">
        <v>2140</v>
      </c>
      <c r="D6422" t="s">
        <v>859</v>
      </c>
      <c r="E6422" t="s">
        <v>22</v>
      </c>
      <c r="G6422" t="s">
        <v>24</v>
      </c>
      <c r="H6422">
        <v>1</v>
      </c>
      <c r="I6422">
        <v>35992</v>
      </c>
      <c r="J6422">
        <v>35992</v>
      </c>
      <c r="K6422">
        <v>20514.96</v>
      </c>
      <c r="L6422">
        <v>569.44000000000005</v>
      </c>
      <c r="M6422">
        <v>1.8800000000000001E-2</v>
      </c>
      <c r="N6422" t="s">
        <v>2232</v>
      </c>
      <c r="O6422" t="s">
        <v>40</v>
      </c>
      <c r="P6422" t="s">
        <v>41</v>
      </c>
      <c r="Q6422" t="s">
        <v>14657</v>
      </c>
      <c r="R6422" t="s">
        <v>14658</v>
      </c>
      <c r="S6422" t="s">
        <v>14666</v>
      </c>
    </row>
    <row r="6423" spans="1:19" hidden="1" x14ac:dyDescent="0.35">
      <c r="A6423" t="s">
        <v>2174</v>
      </c>
      <c r="B6423" s="1">
        <v>45673</v>
      </c>
      <c r="C6423" t="s">
        <v>2140</v>
      </c>
      <c r="D6423" t="s">
        <v>859</v>
      </c>
      <c r="E6423" t="s">
        <v>22</v>
      </c>
      <c r="G6423" t="s">
        <v>24</v>
      </c>
      <c r="H6423">
        <v>1</v>
      </c>
      <c r="I6423">
        <v>38392</v>
      </c>
      <c r="J6423">
        <v>38392</v>
      </c>
      <c r="K6423">
        <v>22765.1</v>
      </c>
      <c r="L6423">
        <v>-275.45999999999998</v>
      </c>
      <c r="M6423">
        <v>-8.5000000000000006E-3</v>
      </c>
      <c r="N6423" t="s">
        <v>2175</v>
      </c>
      <c r="O6423" t="s">
        <v>40</v>
      </c>
      <c r="P6423" t="s">
        <v>41</v>
      </c>
      <c r="Q6423" t="s">
        <v>14657</v>
      </c>
      <c r="R6423" t="s">
        <v>14658</v>
      </c>
      <c r="S6423" t="s">
        <v>14667</v>
      </c>
    </row>
    <row r="6424" spans="1:19" hidden="1" x14ac:dyDescent="0.35">
      <c r="A6424" t="s">
        <v>6000</v>
      </c>
      <c r="B6424" s="1">
        <v>45673</v>
      </c>
      <c r="C6424" t="s">
        <v>2140</v>
      </c>
      <c r="D6424" t="s">
        <v>859</v>
      </c>
      <c r="E6424" t="s">
        <v>22</v>
      </c>
      <c r="G6424" t="s">
        <v>24</v>
      </c>
      <c r="H6424">
        <v>2</v>
      </c>
      <c r="I6424">
        <v>63984</v>
      </c>
      <c r="J6424">
        <v>31992</v>
      </c>
      <c r="K6424">
        <v>18525.62</v>
      </c>
      <c r="L6424">
        <v>-184.28</v>
      </c>
      <c r="M6424">
        <v>-3.3999999999999998E-3</v>
      </c>
      <c r="N6424" t="s">
        <v>6001</v>
      </c>
      <c r="O6424" t="s">
        <v>40</v>
      </c>
      <c r="P6424" t="s">
        <v>41</v>
      </c>
      <c r="Q6424" t="s">
        <v>14668</v>
      </c>
      <c r="R6424" t="s">
        <v>14669</v>
      </c>
      <c r="S6424" t="s">
        <v>14670</v>
      </c>
    </row>
    <row r="6425" spans="1:19" hidden="1" x14ac:dyDescent="0.35">
      <c r="A6425" t="s">
        <v>3392</v>
      </c>
      <c r="B6425" s="1">
        <v>45673</v>
      </c>
      <c r="C6425" t="s">
        <v>2140</v>
      </c>
      <c r="D6425" t="s">
        <v>859</v>
      </c>
      <c r="E6425" t="s">
        <v>22</v>
      </c>
      <c r="G6425" t="s">
        <v>24</v>
      </c>
      <c r="H6425">
        <v>1</v>
      </c>
      <c r="I6425">
        <v>39992</v>
      </c>
      <c r="J6425">
        <v>39992</v>
      </c>
      <c r="K6425">
        <v>25165.57</v>
      </c>
      <c r="L6425">
        <v>-2122.5300000000002</v>
      </c>
      <c r="M6425">
        <v>-6.3200000000000006E-2</v>
      </c>
      <c r="N6425" t="s">
        <v>3393</v>
      </c>
      <c r="O6425" t="s">
        <v>40</v>
      </c>
      <c r="P6425" t="s">
        <v>41</v>
      </c>
      <c r="Q6425" t="s">
        <v>14668</v>
      </c>
      <c r="R6425" t="s">
        <v>14669</v>
      </c>
      <c r="S6425" t="s">
        <v>14671</v>
      </c>
    </row>
    <row r="6426" spans="1:19" hidden="1" x14ac:dyDescent="0.35">
      <c r="A6426" t="s">
        <v>141</v>
      </c>
      <c r="B6426" s="1">
        <v>45673</v>
      </c>
      <c r="C6426" t="s">
        <v>2140</v>
      </c>
      <c r="D6426" t="s">
        <v>859</v>
      </c>
      <c r="E6426" t="s">
        <v>22</v>
      </c>
      <c r="G6426" t="s">
        <v>24</v>
      </c>
      <c r="H6426">
        <v>1</v>
      </c>
      <c r="I6426">
        <v>31992</v>
      </c>
      <c r="J6426">
        <v>31992</v>
      </c>
      <c r="K6426">
        <v>9540.91</v>
      </c>
      <c r="L6426">
        <v>6815.57</v>
      </c>
      <c r="M6426">
        <v>0.2535</v>
      </c>
      <c r="N6426" t="s">
        <v>142</v>
      </c>
      <c r="O6426" t="s">
        <v>143</v>
      </c>
      <c r="P6426" t="s">
        <v>144</v>
      </c>
      <c r="Q6426" t="s">
        <v>14672</v>
      </c>
      <c r="R6426" t="s">
        <v>14673</v>
      </c>
      <c r="S6426" t="s">
        <v>14674</v>
      </c>
    </row>
    <row r="6427" spans="1:19" hidden="1" x14ac:dyDescent="0.35">
      <c r="A6427" t="s">
        <v>5503</v>
      </c>
      <c r="B6427" s="1">
        <v>45673</v>
      </c>
      <c r="C6427" t="s">
        <v>41</v>
      </c>
      <c r="D6427" t="s">
        <v>859</v>
      </c>
      <c r="E6427" t="s">
        <v>22</v>
      </c>
      <c r="G6427" t="s">
        <v>24</v>
      </c>
      <c r="H6427">
        <v>1</v>
      </c>
      <c r="I6427">
        <v>7990</v>
      </c>
      <c r="J6427">
        <v>7990</v>
      </c>
      <c r="K6427">
        <v>1888.97</v>
      </c>
      <c r="L6427">
        <v>2945.11</v>
      </c>
      <c r="M6427">
        <v>0.43869999999999998</v>
      </c>
      <c r="N6427" t="s">
        <v>5504</v>
      </c>
      <c r="O6427" t="s">
        <v>40</v>
      </c>
      <c r="P6427" t="s">
        <v>41</v>
      </c>
      <c r="Q6427" t="s">
        <v>14675</v>
      </c>
      <c r="R6427" t="s">
        <v>14676</v>
      </c>
      <c r="S6427" t="s">
        <v>14677</v>
      </c>
    </row>
    <row r="6428" spans="1:19" hidden="1" x14ac:dyDescent="0.35">
      <c r="A6428" t="s">
        <v>962</v>
      </c>
      <c r="B6428" s="1">
        <v>45673</v>
      </c>
      <c r="C6428" t="s">
        <v>822</v>
      </c>
      <c r="D6428" t="s">
        <v>21</v>
      </c>
      <c r="E6428" t="s">
        <v>22</v>
      </c>
      <c r="F6428" t="s">
        <v>1898</v>
      </c>
      <c r="G6428" t="s">
        <v>24</v>
      </c>
      <c r="H6428">
        <v>1</v>
      </c>
      <c r="I6428">
        <v>84990</v>
      </c>
      <c r="J6428">
        <v>84990</v>
      </c>
      <c r="K6428">
        <v>43752.7</v>
      </c>
      <c r="L6428">
        <v>115.2</v>
      </c>
      <c r="M6428">
        <v>1.6000000000000001E-3</v>
      </c>
      <c r="N6428" t="s">
        <v>963</v>
      </c>
      <c r="O6428" t="s">
        <v>26</v>
      </c>
      <c r="P6428" t="s">
        <v>27</v>
      </c>
      <c r="Q6428" t="s">
        <v>14678</v>
      </c>
      <c r="R6428" t="s">
        <v>14678</v>
      </c>
      <c r="S6428" t="s">
        <v>14679</v>
      </c>
    </row>
    <row r="6429" spans="1:19" hidden="1" x14ac:dyDescent="0.35">
      <c r="A6429" t="s">
        <v>79</v>
      </c>
      <c r="B6429" s="1">
        <v>45673</v>
      </c>
      <c r="C6429" t="s">
        <v>822</v>
      </c>
      <c r="D6429" t="s">
        <v>21</v>
      </c>
      <c r="E6429" t="s">
        <v>22</v>
      </c>
      <c r="F6429" t="s">
        <v>1898</v>
      </c>
      <c r="G6429" t="s">
        <v>24</v>
      </c>
      <c r="H6429">
        <v>1</v>
      </c>
      <c r="I6429">
        <v>42990</v>
      </c>
      <c r="J6429">
        <v>42990</v>
      </c>
      <c r="K6429">
        <v>21557.38</v>
      </c>
      <c r="L6429">
        <v>3008</v>
      </c>
      <c r="M6429">
        <v>8.3299999999999999E-2</v>
      </c>
      <c r="N6429" t="s">
        <v>80</v>
      </c>
      <c r="O6429" t="s">
        <v>81</v>
      </c>
      <c r="P6429" t="s">
        <v>82</v>
      </c>
      <c r="Q6429" t="s">
        <v>14680</v>
      </c>
      <c r="R6429" t="s">
        <v>14680</v>
      </c>
      <c r="S6429" t="s">
        <v>14681</v>
      </c>
    </row>
    <row r="6430" spans="1:19" hidden="1" x14ac:dyDescent="0.35">
      <c r="A6430" t="s">
        <v>79</v>
      </c>
      <c r="B6430" s="1">
        <v>45673</v>
      </c>
      <c r="C6430" t="s">
        <v>822</v>
      </c>
      <c r="D6430" t="s">
        <v>21</v>
      </c>
      <c r="E6430" t="s">
        <v>22</v>
      </c>
      <c r="F6430" t="s">
        <v>1898</v>
      </c>
      <c r="G6430" t="s">
        <v>24</v>
      </c>
      <c r="H6430">
        <v>1</v>
      </c>
      <c r="I6430">
        <v>42990</v>
      </c>
      <c r="J6430">
        <v>42990</v>
      </c>
      <c r="K6430">
        <v>21557.38</v>
      </c>
      <c r="L6430">
        <v>3008</v>
      </c>
      <c r="M6430">
        <v>8.3299999999999999E-2</v>
      </c>
      <c r="N6430" t="s">
        <v>80</v>
      </c>
      <c r="O6430" t="s">
        <v>81</v>
      </c>
      <c r="P6430" t="s">
        <v>82</v>
      </c>
      <c r="Q6430" t="s">
        <v>14682</v>
      </c>
      <c r="R6430" t="s">
        <v>14682</v>
      </c>
      <c r="S6430" t="s">
        <v>14683</v>
      </c>
    </row>
    <row r="6431" spans="1:19" hidden="1" x14ac:dyDescent="0.35">
      <c r="A6431" t="s">
        <v>107</v>
      </c>
      <c r="B6431" s="1">
        <v>45673</v>
      </c>
      <c r="C6431" t="s">
        <v>822</v>
      </c>
      <c r="D6431" t="s">
        <v>21</v>
      </c>
      <c r="E6431" t="s">
        <v>22</v>
      </c>
      <c r="F6431" t="s">
        <v>1898</v>
      </c>
      <c r="G6431" t="s">
        <v>24</v>
      </c>
      <c r="H6431">
        <v>1</v>
      </c>
      <c r="I6431">
        <v>89990</v>
      </c>
      <c r="J6431">
        <v>89990</v>
      </c>
      <c r="K6431">
        <v>33838.910000000003</v>
      </c>
      <c r="L6431">
        <v>12886.14</v>
      </c>
      <c r="M6431">
        <v>0.1704</v>
      </c>
      <c r="N6431" t="s">
        <v>108</v>
      </c>
      <c r="O6431" t="s">
        <v>52</v>
      </c>
      <c r="P6431" t="s">
        <v>53</v>
      </c>
      <c r="Q6431" t="s">
        <v>14684</v>
      </c>
      <c r="R6431" t="s">
        <v>14684</v>
      </c>
      <c r="S6431" t="s">
        <v>14685</v>
      </c>
    </row>
    <row r="6432" spans="1:19" hidden="1" x14ac:dyDescent="0.35">
      <c r="A6432" t="s">
        <v>117</v>
      </c>
      <c r="B6432" s="1">
        <v>45673</v>
      </c>
      <c r="C6432" t="s">
        <v>822</v>
      </c>
      <c r="D6432" t="s">
        <v>21</v>
      </c>
      <c r="E6432" t="s">
        <v>22</v>
      </c>
      <c r="F6432" t="s">
        <v>1898</v>
      </c>
      <c r="G6432" t="s">
        <v>24</v>
      </c>
      <c r="H6432">
        <v>1</v>
      </c>
      <c r="I6432">
        <v>27990</v>
      </c>
      <c r="J6432">
        <v>27990</v>
      </c>
      <c r="K6432">
        <v>13192.51</v>
      </c>
      <c r="L6432">
        <v>2331.69</v>
      </c>
      <c r="M6432">
        <v>9.9099999999999994E-2</v>
      </c>
      <c r="N6432" t="s">
        <v>118</v>
      </c>
      <c r="O6432" t="s">
        <v>52</v>
      </c>
      <c r="P6432" t="s">
        <v>53</v>
      </c>
      <c r="Q6432" t="s">
        <v>14686</v>
      </c>
      <c r="R6432" t="s">
        <v>14686</v>
      </c>
      <c r="S6432" t="s">
        <v>14687</v>
      </c>
    </row>
    <row r="6433" spans="1:19" hidden="1" x14ac:dyDescent="0.35">
      <c r="A6433" t="s">
        <v>395</v>
      </c>
      <c r="B6433" s="1">
        <v>45673</v>
      </c>
      <c r="C6433" t="s">
        <v>822</v>
      </c>
      <c r="D6433" t="s">
        <v>21</v>
      </c>
      <c r="E6433" t="s">
        <v>22</v>
      </c>
      <c r="F6433" t="s">
        <v>1898</v>
      </c>
      <c r="G6433" t="s">
        <v>24</v>
      </c>
      <c r="H6433">
        <v>1</v>
      </c>
      <c r="I6433">
        <v>109990</v>
      </c>
      <c r="J6433">
        <v>109990</v>
      </c>
      <c r="K6433">
        <v>63815.839999999997</v>
      </c>
      <c r="L6433">
        <v>-5578.2</v>
      </c>
      <c r="M6433">
        <v>-6.0400000000000002E-2</v>
      </c>
      <c r="N6433" t="s">
        <v>396</v>
      </c>
      <c r="O6433" t="s">
        <v>237</v>
      </c>
      <c r="P6433" t="s">
        <v>41</v>
      </c>
      <c r="Q6433" t="s">
        <v>14688</v>
      </c>
      <c r="R6433" t="s">
        <v>14688</v>
      </c>
      <c r="S6433" t="s">
        <v>14689</v>
      </c>
    </row>
    <row r="6434" spans="1:19" hidden="1" x14ac:dyDescent="0.35">
      <c r="A6434" t="s">
        <v>467</v>
      </c>
      <c r="B6434" s="1">
        <v>45673</v>
      </c>
      <c r="C6434" t="s">
        <v>822</v>
      </c>
      <c r="D6434" t="s">
        <v>21</v>
      </c>
      <c r="E6434" t="s">
        <v>22</v>
      </c>
      <c r="F6434" t="s">
        <v>788</v>
      </c>
      <c r="G6434" t="s">
        <v>24</v>
      </c>
      <c r="H6434">
        <v>1</v>
      </c>
      <c r="I6434">
        <v>49990</v>
      </c>
      <c r="J6434">
        <v>49990</v>
      </c>
      <c r="K6434">
        <v>36858.949999999997</v>
      </c>
      <c r="L6434">
        <v>-12907.02</v>
      </c>
      <c r="M6434">
        <v>-0.30719999999999997</v>
      </c>
      <c r="N6434" t="s">
        <v>468</v>
      </c>
      <c r="O6434" t="s">
        <v>52</v>
      </c>
      <c r="P6434" t="s">
        <v>53</v>
      </c>
      <c r="Q6434" t="s">
        <v>14690</v>
      </c>
      <c r="R6434" t="s">
        <v>14690</v>
      </c>
      <c r="S6434" t="s">
        <v>14691</v>
      </c>
    </row>
    <row r="6435" spans="1:19" hidden="1" x14ac:dyDescent="0.35">
      <c r="A6435" t="s">
        <v>467</v>
      </c>
      <c r="B6435" s="1">
        <v>45673</v>
      </c>
      <c r="C6435" t="s">
        <v>822</v>
      </c>
      <c r="D6435" t="s">
        <v>21</v>
      </c>
      <c r="E6435" t="s">
        <v>22</v>
      </c>
      <c r="F6435" t="s">
        <v>1898</v>
      </c>
      <c r="G6435" t="s">
        <v>24</v>
      </c>
      <c r="H6435">
        <v>1</v>
      </c>
      <c r="I6435">
        <v>49990</v>
      </c>
      <c r="J6435">
        <v>49990</v>
      </c>
      <c r="K6435">
        <v>36858.949999999997</v>
      </c>
      <c r="L6435">
        <v>-12907.02</v>
      </c>
      <c r="M6435">
        <v>-0.30719999999999997</v>
      </c>
      <c r="N6435" t="s">
        <v>468</v>
      </c>
      <c r="O6435" t="s">
        <v>52</v>
      </c>
      <c r="P6435" t="s">
        <v>53</v>
      </c>
      <c r="Q6435" t="s">
        <v>14692</v>
      </c>
      <c r="R6435" t="s">
        <v>14692</v>
      </c>
      <c r="S6435" t="s">
        <v>14693</v>
      </c>
    </row>
    <row r="6436" spans="1:19" hidden="1" x14ac:dyDescent="0.35">
      <c r="A6436" t="s">
        <v>467</v>
      </c>
      <c r="B6436" s="1">
        <v>45673</v>
      </c>
      <c r="C6436" t="s">
        <v>822</v>
      </c>
      <c r="D6436" t="s">
        <v>21</v>
      </c>
      <c r="E6436" t="s">
        <v>22</v>
      </c>
      <c r="F6436" t="s">
        <v>1898</v>
      </c>
      <c r="G6436" t="s">
        <v>24</v>
      </c>
      <c r="H6436">
        <v>1</v>
      </c>
      <c r="I6436">
        <v>49990</v>
      </c>
      <c r="J6436">
        <v>49990</v>
      </c>
      <c r="K6436">
        <v>36858.949999999997</v>
      </c>
      <c r="L6436">
        <v>-12907.02</v>
      </c>
      <c r="M6436">
        <v>-0.30719999999999997</v>
      </c>
      <c r="N6436" t="s">
        <v>468</v>
      </c>
      <c r="O6436" t="s">
        <v>52</v>
      </c>
      <c r="P6436" t="s">
        <v>53</v>
      </c>
      <c r="Q6436" t="s">
        <v>14694</v>
      </c>
      <c r="R6436" t="s">
        <v>14694</v>
      </c>
      <c r="S6436" t="s">
        <v>14695</v>
      </c>
    </row>
    <row r="6437" spans="1:19" hidden="1" x14ac:dyDescent="0.35">
      <c r="A6437" t="s">
        <v>467</v>
      </c>
      <c r="B6437" s="1">
        <v>45673</v>
      </c>
      <c r="C6437" t="s">
        <v>822</v>
      </c>
      <c r="D6437" t="s">
        <v>21</v>
      </c>
      <c r="E6437" t="s">
        <v>22</v>
      </c>
      <c r="F6437" t="s">
        <v>1898</v>
      </c>
      <c r="G6437" t="s">
        <v>24</v>
      </c>
      <c r="H6437">
        <v>1</v>
      </c>
      <c r="I6437">
        <v>49990</v>
      </c>
      <c r="J6437">
        <v>49990</v>
      </c>
      <c r="K6437">
        <v>36858.949999999997</v>
      </c>
      <c r="L6437">
        <v>-12907.02</v>
      </c>
      <c r="M6437">
        <v>-0.30719999999999997</v>
      </c>
      <c r="N6437" t="s">
        <v>468</v>
      </c>
      <c r="O6437" t="s">
        <v>52</v>
      </c>
      <c r="P6437" t="s">
        <v>53</v>
      </c>
      <c r="Q6437" t="s">
        <v>14696</v>
      </c>
      <c r="R6437" t="s">
        <v>14696</v>
      </c>
      <c r="S6437" t="s">
        <v>14697</v>
      </c>
    </row>
    <row r="6438" spans="1:19" hidden="1" x14ac:dyDescent="0.35">
      <c r="A6438" t="s">
        <v>209</v>
      </c>
      <c r="B6438" s="1">
        <v>45673</v>
      </c>
      <c r="C6438" t="s">
        <v>822</v>
      </c>
      <c r="D6438" t="s">
        <v>21</v>
      </c>
      <c r="E6438" t="s">
        <v>22</v>
      </c>
      <c r="F6438" t="s">
        <v>1898</v>
      </c>
      <c r="G6438" t="s">
        <v>24</v>
      </c>
      <c r="H6438">
        <v>1</v>
      </c>
      <c r="I6438">
        <v>74990</v>
      </c>
      <c r="J6438">
        <v>74990</v>
      </c>
      <c r="K6438">
        <v>54044.21</v>
      </c>
      <c r="L6438">
        <v>-15890.6</v>
      </c>
      <c r="M6438">
        <v>-0.25219999999999998</v>
      </c>
      <c r="N6438" t="s">
        <v>210</v>
      </c>
      <c r="O6438" t="s">
        <v>52</v>
      </c>
      <c r="P6438" t="s">
        <v>53</v>
      </c>
      <c r="Q6438" t="s">
        <v>14698</v>
      </c>
      <c r="R6438" t="s">
        <v>14698</v>
      </c>
      <c r="S6438" t="s">
        <v>14699</v>
      </c>
    </row>
    <row r="6439" spans="1:19" hidden="1" x14ac:dyDescent="0.35">
      <c r="A6439" t="s">
        <v>222</v>
      </c>
      <c r="B6439" s="1">
        <v>45673</v>
      </c>
      <c r="C6439" t="s">
        <v>822</v>
      </c>
      <c r="D6439" t="s">
        <v>21</v>
      </c>
      <c r="E6439" t="s">
        <v>22</v>
      </c>
      <c r="F6439" t="s">
        <v>1898</v>
      </c>
      <c r="G6439" t="s">
        <v>24</v>
      </c>
      <c r="H6439">
        <v>1</v>
      </c>
      <c r="I6439">
        <v>189990</v>
      </c>
      <c r="J6439">
        <v>189990</v>
      </c>
      <c r="K6439">
        <v>86602.29</v>
      </c>
      <c r="L6439">
        <v>17349.64</v>
      </c>
      <c r="M6439">
        <v>0.1087</v>
      </c>
      <c r="N6439" t="s">
        <v>223</v>
      </c>
      <c r="O6439" t="s">
        <v>215</v>
      </c>
      <c r="P6439" t="s">
        <v>27</v>
      </c>
      <c r="Q6439" t="s">
        <v>14700</v>
      </c>
      <c r="R6439" t="s">
        <v>14700</v>
      </c>
      <c r="S6439" t="s">
        <v>14701</v>
      </c>
    </row>
    <row r="6440" spans="1:19" hidden="1" x14ac:dyDescent="0.35">
      <c r="A6440" t="s">
        <v>1892</v>
      </c>
      <c r="B6440" s="1">
        <v>45673</v>
      </c>
      <c r="C6440" t="s">
        <v>822</v>
      </c>
      <c r="D6440" t="s">
        <v>21</v>
      </c>
      <c r="E6440" t="s">
        <v>22</v>
      </c>
      <c r="F6440" t="s">
        <v>1898</v>
      </c>
      <c r="G6440" t="s">
        <v>24</v>
      </c>
      <c r="H6440">
        <v>2</v>
      </c>
      <c r="I6440">
        <v>19980</v>
      </c>
      <c r="J6440">
        <v>9990</v>
      </c>
      <c r="K6440">
        <v>9051.24</v>
      </c>
      <c r="L6440">
        <v>-5929.71</v>
      </c>
      <c r="M6440">
        <v>-0.35320000000000001</v>
      </c>
      <c r="N6440" t="s">
        <v>1893</v>
      </c>
      <c r="O6440" t="s">
        <v>1894</v>
      </c>
      <c r="P6440" t="s">
        <v>47</v>
      </c>
      <c r="Q6440" t="s">
        <v>14702</v>
      </c>
      <c r="R6440" t="s">
        <v>14702</v>
      </c>
      <c r="S6440" t="s">
        <v>14703</v>
      </c>
    </row>
    <row r="6441" spans="1:19" hidden="1" x14ac:dyDescent="0.35">
      <c r="A6441" t="s">
        <v>1892</v>
      </c>
      <c r="B6441" s="1">
        <v>45673</v>
      </c>
      <c r="C6441" t="s">
        <v>822</v>
      </c>
      <c r="D6441" t="s">
        <v>21</v>
      </c>
      <c r="E6441" t="s">
        <v>22</v>
      </c>
      <c r="F6441" t="s">
        <v>1898</v>
      </c>
      <c r="G6441" t="s">
        <v>24</v>
      </c>
      <c r="H6441">
        <v>3</v>
      </c>
      <c r="I6441">
        <v>29970</v>
      </c>
      <c r="J6441">
        <v>9990</v>
      </c>
      <c r="K6441">
        <v>9051.24</v>
      </c>
      <c r="L6441">
        <v>-8894.56</v>
      </c>
      <c r="M6441">
        <v>-0.35320000000000001</v>
      </c>
      <c r="N6441" t="s">
        <v>1893</v>
      </c>
      <c r="O6441" t="s">
        <v>1894</v>
      </c>
      <c r="P6441" t="s">
        <v>47</v>
      </c>
      <c r="Q6441" t="s">
        <v>14704</v>
      </c>
      <c r="R6441" t="s">
        <v>14704</v>
      </c>
      <c r="S6441" t="s">
        <v>14705</v>
      </c>
    </row>
    <row r="6442" spans="1:19" hidden="1" x14ac:dyDescent="0.35">
      <c r="A6442" t="s">
        <v>3971</v>
      </c>
      <c r="B6442" s="1">
        <v>45673</v>
      </c>
      <c r="C6442" t="s">
        <v>822</v>
      </c>
      <c r="D6442" t="s">
        <v>21</v>
      </c>
      <c r="E6442" t="s">
        <v>22</v>
      </c>
      <c r="F6442" t="s">
        <v>1898</v>
      </c>
      <c r="G6442" t="s">
        <v>24</v>
      </c>
      <c r="H6442">
        <v>1</v>
      </c>
      <c r="I6442">
        <v>17990</v>
      </c>
      <c r="J6442">
        <v>17990</v>
      </c>
      <c r="K6442">
        <v>6914.81</v>
      </c>
      <c r="L6442">
        <v>2373.25</v>
      </c>
      <c r="M6442">
        <v>0.157</v>
      </c>
      <c r="N6442" t="s">
        <v>3972</v>
      </c>
      <c r="O6442" t="s">
        <v>318</v>
      </c>
      <c r="P6442" t="s">
        <v>63</v>
      </c>
      <c r="Q6442" t="s">
        <v>14706</v>
      </c>
      <c r="R6442" t="s">
        <v>14706</v>
      </c>
      <c r="S6442" t="s">
        <v>14707</v>
      </c>
    </row>
    <row r="6443" spans="1:19" hidden="1" x14ac:dyDescent="0.35">
      <c r="A6443" t="s">
        <v>978</v>
      </c>
      <c r="B6443" s="1">
        <v>45674</v>
      </c>
      <c r="C6443" t="s">
        <v>864</v>
      </c>
      <c r="D6443" t="s">
        <v>859</v>
      </c>
      <c r="E6443" t="s">
        <v>22</v>
      </c>
      <c r="G6443" t="s">
        <v>24</v>
      </c>
      <c r="H6443">
        <v>1</v>
      </c>
      <c r="I6443">
        <v>24556</v>
      </c>
      <c r="J6443">
        <v>24556</v>
      </c>
      <c r="K6443">
        <v>19652.490000000002</v>
      </c>
      <c r="L6443">
        <v>-2731.79</v>
      </c>
      <c r="M6443">
        <v>-0.13239999999999999</v>
      </c>
      <c r="N6443" t="s">
        <v>979</v>
      </c>
      <c r="O6443" t="s">
        <v>40</v>
      </c>
      <c r="P6443" t="s">
        <v>41</v>
      </c>
      <c r="R6443" t="s">
        <v>14708</v>
      </c>
      <c r="S6443" t="s">
        <v>14709</v>
      </c>
    </row>
    <row r="6444" spans="1:19" hidden="1" x14ac:dyDescent="0.35">
      <c r="A6444" t="s">
        <v>978</v>
      </c>
      <c r="B6444" s="1">
        <v>45674</v>
      </c>
      <c r="C6444" t="s">
        <v>864</v>
      </c>
      <c r="D6444" t="s">
        <v>859</v>
      </c>
      <c r="E6444" t="s">
        <v>22</v>
      </c>
      <c r="G6444" t="s">
        <v>24</v>
      </c>
      <c r="H6444">
        <v>1</v>
      </c>
      <c r="I6444">
        <v>44990</v>
      </c>
      <c r="J6444">
        <v>44990</v>
      </c>
      <c r="K6444">
        <v>19652.490000000002</v>
      </c>
      <c r="L6444">
        <v>11349.25</v>
      </c>
      <c r="M6444">
        <v>0.30020000000000002</v>
      </c>
      <c r="N6444" t="s">
        <v>979</v>
      </c>
      <c r="O6444" t="s">
        <v>40</v>
      </c>
      <c r="P6444" t="s">
        <v>41</v>
      </c>
      <c r="R6444" t="s">
        <v>14710</v>
      </c>
      <c r="S6444" t="s">
        <v>14711</v>
      </c>
    </row>
    <row r="6445" spans="1:19" hidden="1" x14ac:dyDescent="0.35">
      <c r="A6445" t="s">
        <v>79</v>
      </c>
      <c r="B6445" s="1">
        <v>45674</v>
      </c>
      <c r="C6445" t="s">
        <v>864</v>
      </c>
      <c r="D6445" t="s">
        <v>859</v>
      </c>
      <c r="E6445" t="s">
        <v>22</v>
      </c>
      <c r="G6445" t="s">
        <v>24</v>
      </c>
      <c r="H6445">
        <v>2</v>
      </c>
      <c r="I6445">
        <v>53888</v>
      </c>
      <c r="J6445">
        <v>26944</v>
      </c>
      <c r="K6445">
        <v>21564.44</v>
      </c>
      <c r="L6445">
        <v>-5996</v>
      </c>
      <c r="M6445">
        <v>-0.13239999999999999</v>
      </c>
      <c r="N6445" t="s">
        <v>80</v>
      </c>
      <c r="O6445" t="s">
        <v>81</v>
      </c>
      <c r="P6445" t="s">
        <v>82</v>
      </c>
      <c r="R6445" t="s">
        <v>14708</v>
      </c>
      <c r="S6445" t="s">
        <v>14712</v>
      </c>
    </row>
    <row r="6446" spans="1:19" hidden="1" x14ac:dyDescent="0.35">
      <c r="A6446" t="s">
        <v>79</v>
      </c>
      <c r="B6446" s="1">
        <v>45674</v>
      </c>
      <c r="C6446" t="s">
        <v>864</v>
      </c>
      <c r="D6446" t="s">
        <v>859</v>
      </c>
      <c r="E6446" t="s">
        <v>22</v>
      </c>
      <c r="G6446" t="s">
        <v>24</v>
      </c>
      <c r="H6446">
        <v>2</v>
      </c>
      <c r="I6446">
        <v>99980</v>
      </c>
      <c r="J6446">
        <v>49990</v>
      </c>
      <c r="K6446">
        <v>21564.44</v>
      </c>
      <c r="L6446">
        <v>25765.06</v>
      </c>
      <c r="M6446">
        <v>0.30669999999999997</v>
      </c>
      <c r="N6446" t="s">
        <v>80</v>
      </c>
      <c r="O6446" t="s">
        <v>81</v>
      </c>
      <c r="P6446" t="s">
        <v>82</v>
      </c>
      <c r="R6446" t="s">
        <v>14710</v>
      </c>
      <c r="S6446" t="s">
        <v>14713</v>
      </c>
    </row>
    <row r="6447" spans="1:19" hidden="1" x14ac:dyDescent="0.35">
      <c r="A6447" t="s">
        <v>2075</v>
      </c>
      <c r="B6447" s="1">
        <v>45674</v>
      </c>
      <c r="C6447" t="s">
        <v>864</v>
      </c>
      <c r="D6447" t="s">
        <v>859</v>
      </c>
      <c r="E6447" t="s">
        <v>22</v>
      </c>
      <c r="G6447" t="s">
        <v>24</v>
      </c>
      <c r="H6447">
        <v>1</v>
      </c>
      <c r="I6447">
        <v>63682</v>
      </c>
      <c r="J6447">
        <v>63682</v>
      </c>
      <c r="K6447">
        <v>50966.23</v>
      </c>
      <c r="L6447">
        <v>-7084.75</v>
      </c>
      <c r="M6447">
        <v>-0.13239999999999999</v>
      </c>
      <c r="N6447" t="s">
        <v>2076</v>
      </c>
      <c r="O6447" t="s">
        <v>113</v>
      </c>
      <c r="P6447" t="s">
        <v>114</v>
      </c>
      <c r="R6447" t="s">
        <v>14708</v>
      </c>
      <c r="S6447" t="s">
        <v>14714</v>
      </c>
    </row>
    <row r="6448" spans="1:19" hidden="1" x14ac:dyDescent="0.35">
      <c r="A6448" t="s">
        <v>2075</v>
      </c>
      <c r="B6448" s="1">
        <v>45674</v>
      </c>
      <c r="C6448" t="s">
        <v>864</v>
      </c>
      <c r="D6448" t="s">
        <v>859</v>
      </c>
      <c r="E6448" t="s">
        <v>22</v>
      </c>
      <c r="G6448" t="s">
        <v>24</v>
      </c>
      <c r="H6448">
        <v>1</v>
      </c>
      <c r="I6448">
        <v>99990</v>
      </c>
      <c r="J6448">
        <v>99990</v>
      </c>
      <c r="K6448">
        <v>50966.23</v>
      </c>
      <c r="L6448">
        <v>17934.27</v>
      </c>
      <c r="M6448">
        <v>0.21340000000000001</v>
      </c>
      <c r="N6448" t="s">
        <v>2076</v>
      </c>
      <c r="O6448" t="s">
        <v>113</v>
      </c>
      <c r="P6448" t="s">
        <v>114</v>
      </c>
      <c r="R6448" t="s">
        <v>14710</v>
      </c>
      <c r="S6448" t="s">
        <v>14715</v>
      </c>
    </row>
    <row r="6449" spans="1:19" hidden="1" x14ac:dyDescent="0.35">
      <c r="A6449" t="s">
        <v>141</v>
      </c>
      <c r="B6449" s="1">
        <v>45674</v>
      </c>
      <c r="C6449" t="s">
        <v>864</v>
      </c>
      <c r="D6449" t="s">
        <v>859</v>
      </c>
      <c r="E6449" t="s">
        <v>22</v>
      </c>
      <c r="G6449" t="s">
        <v>24</v>
      </c>
      <c r="H6449">
        <v>1</v>
      </c>
      <c r="I6449">
        <v>12507</v>
      </c>
      <c r="J6449">
        <v>12507</v>
      </c>
      <c r="K6449">
        <v>9540.91</v>
      </c>
      <c r="L6449">
        <v>-922.71</v>
      </c>
      <c r="M6449">
        <v>-8.7800000000000003E-2</v>
      </c>
      <c r="N6449" t="s">
        <v>142</v>
      </c>
      <c r="O6449" t="s">
        <v>143</v>
      </c>
      <c r="P6449" t="s">
        <v>144</v>
      </c>
      <c r="R6449" t="s">
        <v>14708</v>
      </c>
      <c r="S6449" t="s">
        <v>14716</v>
      </c>
    </row>
    <row r="6450" spans="1:19" hidden="1" x14ac:dyDescent="0.35">
      <c r="A6450" t="s">
        <v>141</v>
      </c>
      <c r="B6450" s="1">
        <v>45674</v>
      </c>
      <c r="C6450" t="s">
        <v>864</v>
      </c>
      <c r="D6450" t="s">
        <v>859</v>
      </c>
      <c r="E6450" t="s">
        <v>22</v>
      </c>
      <c r="G6450" t="s">
        <v>24</v>
      </c>
      <c r="H6450">
        <v>1</v>
      </c>
      <c r="I6450">
        <v>24990</v>
      </c>
      <c r="J6450">
        <v>24990</v>
      </c>
      <c r="K6450">
        <v>9540.91</v>
      </c>
      <c r="L6450">
        <v>7679.09</v>
      </c>
      <c r="M6450">
        <v>0.36570000000000003</v>
      </c>
      <c r="N6450" t="s">
        <v>142</v>
      </c>
      <c r="O6450" t="s">
        <v>143</v>
      </c>
      <c r="P6450" t="s">
        <v>144</v>
      </c>
      <c r="R6450" t="s">
        <v>14710</v>
      </c>
      <c r="S6450" t="s">
        <v>14717</v>
      </c>
    </row>
    <row r="6451" spans="1:19" hidden="1" x14ac:dyDescent="0.35">
      <c r="A6451" t="s">
        <v>395</v>
      </c>
      <c r="B6451" s="1">
        <v>45674</v>
      </c>
      <c r="C6451" t="s">
        <v>864</v>
      </c>
      <c r="D6451" t="s">
        <v>859</v>
      </c>
      <c r="E6451" t="s">
        <v>22</v>
      </c>
      <c r="G6451" t="s">
        <v>24</v>
      </c>
      <c r="H6451">
        <v>1</v>
      </c>
      <c r="I6451">
        <v>79571</v>
      </c>
      <c r="J6451">
        <v>79571</v>
      </c>
      <c r="K6451">
        <v>63815.839999999997</v>
      </c>
      <c r="L6451">
        <v>-8985.7199999999993</v>
      </c>
      <c r="M6451">
        <v>-0.13439999999999999</v>
      </c>
      <c r="N6451" t="s">
        <v>396</v>
      </c>
      <c r="O6451" t="s">
        <v>237</v>
      </c>
      <c r="P6451" t="s">
        <v>41</v>
      </c>
      <c r="R6451" t="s">
        <v>14708</v>
      </c>
      <c r="S6451" t="s">
        <v>14718</v>
      </c>
    </row>
    <row r="6452" spans="1:19" hidden="1" x14ac:dyDescent="0.35">
      <c r="A6452" t="s">
        <v>395</v>
      </c>
      <c r="B6452" s="1">
        <v>45674</v>
      </c>
      <c r="C6452" t="s">
        <v>864</v>
      </c>
      <c r="D6452" t="s">
        <v>859</v>
      </c>
      <c r="E6452" t="s">
        <v>22</v>
      </c>
      <c r="G6452" t="s">
        <v>24</v>
      </c>
      <c r="H6452">
        <v>1</v>
      </c>
      <c r="I6452">
        <v>119990</v>
      </c>
      <c r="J6452">
        <v>119990</v>
      </c>
      <c r="K6452">
        <v>63815.839999999997</v>
      </c>
      <c r="L6452">
        <v>18866.400000000001</v>
      </c>
      <c r="M6452">
        <v>0.18709999999999999</v>
      </c>
      <c r="N6452" t="s">
        <v>396</v>
      </c>
      <c r="O6452" t="s">
        <v>237</v>
      </c>
      <c r="P6452" t="s">
        <v>41</v>
      </c>
      <c r="R6452" t="s">
        <v>14710</v>
      </c>
      <c r="S6452" t="s">
        <v>14719</v>
      </c>
    </row>
    <row r="6453" spans="1:19" hidden="1" x14ac:dyDescent="0.35">
      <c r="A6453" t="s">
        <v>399</v>
      </c>
      <c r="B6453" s="1">
        <v>45674</v>
      </c>
      <c r="C6453" t="s">
        <v>864</v>
      </c>
      <c r="D6453" t="s">
        <v>859</v>
      </c>
      <c r="E6453" t="s">
        <v>22</v>
      </c>
      <c r="G6453" t="s">
        <v>24</v>
      </c>
      <c r="H6453">
        <v>4</v>
      </c>
      <c r="I6453">
        <v>46228</v>
      </c>
      <c r="J6453">
        <v>11557</v>
      </c>
      <c r="K6453">
        <v>9247.52</v>
      </c>
      <c r="L6453">
        <v>-5135.54</v>
      </c>
      <c r="M6453">
        <v>-0.13220000000000001</v>
      </c>
      <c r="N6453" t="s">
        <v>400</v>
      </c>
      <c r="O6453" t="s">
        <v>178</v>
      </c>
      <c r="P6453" t="s">
        <v>27</v>
      </c>
      <c r="R6453" t="s">
        <v>14708</v>
      </c>
      <c r="S6453" t="s">
        <v>14720</v>
      </c>
    </row>
    <row r="6454" spans="1:19" hidden="1" x14ac:dyDescent="0.35">
      <c r="A6454" t="s">
        <v>399</v>
      </c>
      <c r="B6454" s="1">
        <v>45674</v>
      </c>
      <c r="C6454" t="s">
        <v>864</v>
      </c>
      <c r="D6454" t="s">
        <v>859</v>
      </c>
      <c r="E6454" t="s">
        <v>22</v>
      </c>
      <c r="G6454" t="s">
        <v>24</v>
      </c>
      <c r="H6454">
        <v>4</v>
      </c>
      <c r="I6454">
        <v>79960</v>
      </c>
      <c r="J6454">
        <v>19990</v>
      </c>
      <c r="K6454">
        <v>9247.52</v>
      </c>
      <c r="L6454">
        <v>18108.18</v>
      </c>
      <c r="M6454">
        <v>0.26950000000000002</v>
      </c>
      <c r="N6454" t="s">
        <v>400</v>
      </c>
      <c r="O6454" t="s">
        <v>178</v>
      </c>
      <c r="P6454" t="s">
        <v>27</v>
      </c>
      <c r="R6454" t="s">
        <v>14710</v>
      </c>
      <c r="S6454" t="s">
        <v>14721</v>
      </c>
    </row>
    <row r="6455" spans="1:19" hidden="1" x14ac:dyDescent="0.35">
      <c r="A6455" t="s">
        <v>783</v>
      </c>
      <c r="B6455" s="1">
        <v>45674</v>
      </c>
      <c r="C6455" t="s">
        <v>864</v>
      </c>
      <c r="D6455" t="s">
        <v>859</v>
      </c>
      <c r="E6455" t="s">
        <v>22</v>
      </c>
      <c r="G6455" t="s">
        <v>24</v>
      </c>
      <c r="H6455">
        <v>1</v>
      </c>
      <c r="I6455">
        <v>9864</v>
      </c>
      <c r="J6455">
        <v>9864</v>
      </c>
      <c r="K6455">
        <v>7894</v>
      </c>
      <c r="L6455">
        <v>-1097.02</v>
      </c>
      <c r="M6455">
        <v>-0.13239999999999999</v>
      </c>
      <c r="N6455" t="s">
        <v>784</v>
      </c>
      <c r="O6455" t="s">
        <v>178</v>
      </c>
      <c r="P6455" t="s">
        <v>27</v>
      </c>
      <c r="R6455" t="s">
        <v>14708</v>
      </c>
      <c r="S6455" t="s">
        <v>14722</v>
      </c>
    </row>
    <row r="6456" spans="1:19" hidden="1" x14ac:dyDescent="0.35">
      <c r="A6456" t="s">
        <v>783</v>
      </c>
      <c r="B6456" s="1">
        <v>45674</v>
      </c>
      <c r="C6456" t="s">
        <v>864</v>
      </c>
      <c r="D6456" t="s">
        <v>859</v>
      </c>
      <c r="E6456" t="s">
        <v>22</v>
      </c>
      <c r="G6456" t="s">
        <v>24</v>
      </c>
      <c r="H6456">
        <v>1</v>
      </c>
      <c r="I6456">
        <v>14990</v>
      </c>
      <c r="J6456">
        <v>14990</v>
      </c>
      <c r="K6456">
        <v>7894</v>
      </c>
      <c r="L6456">
        <v>2435.54</v>
      </c>
      <c r="M6456">
        <v>0.1933</v>
      </c>
      <c r="N6456" t="s">
        <v>784</v>
      </c>
      <c r="O6456" t="s">
        <v>178</v>
      </c>
      <c r="P6456" t="s">
        <v>27</v>
      </c>
      <c r="R6456" t="s">
        <v>14710</v>
      </c>
      <c r="S6456" t="s">
        <v>14723</v>
      </c>
    </row>
    <row r="6457" spans="1:19" hidden="1" x14ac:dyDescent="0.35">
      <c r="A6457" t="s">
        <v>837</v>
      </c>
      <c r="B6457" s="1">
        <v>45674</v>
      </c>
      <c r="C6457" t="s">
        <v>864</v>
      </c>
      <c r="D6457" t="s">
        <v>859</v>
      </c>
      <c r="E6457" t="s">
        <v>22</v>
      </c>
      <c r="G6457" t="s">
        <v>24</v>
      </c>
      <c r="H6457">
        <v>1</v>
      </c>
      <c r="I6457">
        <v>14990</v>
      </c>
      <c r="J6457">
        <v>14990</v>
      </c>
      <c r="K6457">
        <v>7621.9</v>
      </c>
      <c r="L6457">
        <v>2707.64</v>
      </c>
      <c r="M6457">
        <v>0.21490000000000001</v>
      </c>
      <c r="N6457" t="s">
        <v>838</v>
      </c>
      <c r="O6457" t="s">
        <v>178</v>
      </c>
      <c r="P6457" t="s">
        <v>27</v>
      </c>
      <c r="R6457" t="s">
        <v>14710</v>
      </c>
      <c r="S6457" t="s">
        <v>14724</v>
      </c>
    </row>
    <row r="6458" spans="1:19" hidden="1" x14ac:dyDescent="0.35">
      <c r="A6458" t="s">
        <v>837</v>
      </c>
      <c r="B6458" s="1">
        <v>45674</v>
      </c>
      <c r="C6458" t="s">
        <v>864</v>
      </c>
      <c r="D6458" t="s">
        <v>859</v>
      </c>
      <c r="E6458" t="s">
        <v>22</v>
      </c>
      <c r="G6458" t="s">
        <v>24</v>
      </c>
      <c r="H6458">
        <v>1</v>
      </c>
      <c r="I6458">
        <v>9510</v>
      </c>
      <c r="J6458">
        <v>9510</v>
      </c>
      <c r="K6458">
        <v>7621.9</v>
      </c>
      <c r="L6458">
        <v>-1068.46</v>
      </c>
      <c r="M6458">
        <v>-0.13370000000000001</v>
      </c>
      <c r="N6458" t="s">
        <v>838</v>
      </c>
      <c r="O6458" t="s">
        <v>178</v>
      </c>
      <c r="P6458" t="s">
        <v>27</v>
      </c>
      <c r="R6458" t="s">
        <v>14708</v>
      </c>
      <c r="S6458" t="s">
        <v>14725</v>
      </c>
    </row>
    <row r="6459" spans="1:19" hidden="1" x14ac:dyDescent="0.35">
      <c r="A6459" t="s">
        <v>176</v>
      </c>
      <c r="B6459" s="1">
        <v>45674</v>
      </c>
      <c r="C6459" t="s">
        <v>864</v>
      </c>
      <c r="D6459" t="s">
        <v>859</v>
      </c>
      <c r="E6459" t="s">
        <v>22</v>
      </c>
      <c r="G6459" t="s">
        <v>24</v>
      </c>
      <c r="H6459">
        <v>1</v>
      </c>
      <c r="I6459">
        <v>12384</v>
      </c>
      <c r="J6459">
        <v>12384</v>
      </c>
      <c r="K6459">
        <v>89202.42</v>
      </c>
      <c r="L6459">
        <v>-80668.679999999993</v>
      </c>
      <c r="M6459">
        <v>-7.7514000000000003</v>
      </c>
      <c r="N6459" t="s">
        <v>177</v>
      </c>
      <c r="O6459" t="s">
        <v>178</v>
      </c>
      <c r="P6459" t="s">
        <v>27</v>
      </c>
      <c r="R6459" t="s">
        <v>14708</v>
      </c>
      <c r="S6459" t="s">
        <v>14726</v>
      </c>
    </row>
    <row r="6460" spans="1:19" hidden="1" x14ac:dyDescent="0.35">
      <c r="A6460" t="s">
        <v>176</v>
      </c>
      <c r="B6460" s="1">
        <v>45674</v>
      </c>
      <c r="C6460" t="s">
        <v>864</v>
      </c>
      <c r="D6460" t="s">
        <v>859</v>
      </c>
      <c r="E6460" t="s">
        <v>22</v>
      </c>
      <c r="G6460" t="s">
        <v>24</v>
      </c>
      <c r="H6460">
        <v>1</v>
      </c>
      <c r="I6460">
        <v>22990</v>
      </c>
      <c r="J6460">
        <v>22990</v>
      </c>
      <c r="K6460">
        <v>89202.42</v>
      </c>
      <c r="L6460">
        <v>-73360.84</v>
      </c>
      <c r="M6460">
        <v>-3.7972999999999999</v>
      </c>
      <c r="N6460" t="s">
        <v>177</v>
      </c>
      <c r="O6460" t="s">
        <v>178</v>
      </c>
      <c r="P6460" t="s">
        <v>27</v>
      </c>
      <c r="R6460" t="s">
        <v>14710</v>
      </c>
      <c r="S6460" t="s">
        <v>14727</v>
      </c>
    </row>
    <row r="6461" spans="1:19" hidden="1" x14ac:dyDescent="0.35">
      <c r="A6461" t="s">
        <v>1563</v>
      </c>
      <c r="B6461" s="1">
        <v>45674</v>
      </c>
      <c r="C6461" t="s">
        <v>864</v>
      </c>
      <c r="D6461" t="s">
        <v>859</v>
      </c>
      <c r="E6461" t="s">
        <v>22</v>
      </c>
      <c r="G6461" t="s">
        <v>24</v>
      </c>
      <c r="H6461">
        <v>1</v>
      </c>
      <c r="I6461">
        <v>22984</v>
      </c>
      <c r="J6461">
        <v>22984</v>
      </c>
      <c r="K6461">
        <v>18190.8</v>
      </c>
      <c r="L6461">
        <v>-2353.3200000000002</v>
      </c>
      <c r="M6461">
        <v>-0.12189999999999999</v>
      </c>
      <c r="N6461" t="s">
        <v>1564</v>
      </c>
      <c r="O6461" t="s">
        <v>910</v>
      </c>
      <c r="P6461" t="s">
        <v>144</v>
      </c>
      <c r="R6461" t="s">
        <v>14708</v>
      </c>
      <c r="S6461" t="s">
        <v>14728</v>
      </c>
    </row>
    <row r="6462" spans="1:19" hidden="1" x14ac:dyDescent="0.35">
      <c r="A6462" t="s">
        <v>1563</v>
      </c>
      <c r="B6462" s="1">
        <v>45674</v>
      </c>
      <c r="C6462" t="s">
        <v>864</v>
      </c>
      <c r="D6462" t="s">
        <v>859</v>
      </c>
      <c r="E6462" t="s">
        <v>22</v>
      </c>
      <c r="G6462" t="s">
        <v>24</v>
      </c>
      <c r="H6462">
        <v>1</v>
      </c>
      <c r="I6462">
        <v>29990</v>
      </c>
      <c r="J6462">
        <v>29990</v>
      </c>
      <c r="K6462">
        <v>18190.8</v>
      </c>
      <c r="L6462">
        <v>2474.84</v>
      </c>
      <c r="M6462">
        <v>9.8199999999999996E-2</v>
      </c>
      <c r="N6462" t="s">
        <v>1564</v>
      </c>
      <c r="O6462" t="s">
        <v>910</v>
      </c>
      <c r="P6462" t="s">
        <v>144</v>
      </c>
      <c r="R6462" t="s">
        <v>14710</v>
      </c>
      <c r="S6462" t="s">
        <v>14729</v>
      </c>
    </row>
    <row r="6463" spans="1:19" hidden="1" x14ac:dyDescent="0.35">
      <c r="A6463" t="s">
        <v>560</v>
      </c>
      <c r="B6463" s="1">
        <v>45674</v>
      </c>
      <c r="C6463" t="s">
        <v>864</v>
      </c>
      <c r="D6463" t="s">
        <v>859</v>
      </c>
      <c r="E6463" t="s">
        <v>22</v>
      </c>
      <c r="G6463" t="s">
        <v>24</v>
      </c>
      <c r="H6463">
        <v>1</v>
      </c>
      <c r="I6463">
        <v>90183</v>
      </c>
      <c r="J6463">
        <v>90183</v>
      </c>
      <c r="K6463">
        <v>72062.240000000005</v>
      </c>
      <c r="L6463">
        <v>-9919.36</v>
      </c>
      <c r="M6463">
        <v>-0.13089999999999999</v>
      </c>
      <c r="N6463" t="s">
        <v>561</v>
      </c>
      <c r="O6463" t="s">
        <v>52</v>
      </c>
      <c r="P6463" t="s">
        <v>53</v>
      </c>
      <c r="R6463" t="s">
        <v>14730</v>
      </c>
      <c r="S6463" t="s">
        <v>14731</v>
      </c>
    </row>
    <row r="6464" spans="1:19" hidden="1" x14ac:dyDescent="0.35">
      <c r="A6464" t="s">
        <v>592</v>
      </c>
      <c r="B6464" s="1">
        <v>45674</v>
      </c>
      <c r="C6464" t="s">
        <v>864</v>
      </c>
      <c r="D6464" t="s">
        <v>859</v>
      </c>
      <c r="E6464" t="s">
        <v>22</v>
      </c>
      <c r="G6464" t="s">
        <v>24</v>
      </c>
      <c r="H6464">
        <v>2</v>
      </c>
      <c r="I6464">
        <v>49980</v>
      </c>
      <c r="J6464">
        <v>24990</v>
      </c>
      <c r="K6464">
        <v>10109.700000000001</v>
      </c>
      <c r="L6464">
        <v>14220.6</v>
      </c>
      <c r="M6464">
        <v>0.33860000000000001</v>
      </c>
      <c r="N6464" t="s">
        <v>593</v>
      </c>
      <c r="O6464" t="s">
        <v>215</v>
      </c>
      <c r="P6464" t="s">
        <v>27</v>
      </c>
      <c r="R6464" t="s">
        <v>14710</v>
      </c>
      <c r="S6464" t="s">
        <v>14732</v>
      </c>
    </row>
    <row r="6465" spans="1:19" hidden="1" x14ac:dyDescent="0.35">
      <c r="A6465" t="s">
        <v>592</v>
      </c>
      <c r="B6465" s="1">
        <v>45674</v>
      </c>
      <c r="C6465" t="s">
        <v>864</v>
      </c>
      <c r="D6465" t="s">
        <v>859</v>
      </c>
      <c r="E6465" t="s">
        <v>22</v>
      </c>
      <c r="G6465" t="s">
        <v>24</v>
      </c>
      <c r="H6465">
        <v>2</v>
      </c>
      <c r="I6465">
        <v>24928</v>
      </c>
      <c r="J6465">
        <v>12464</v>
      </c>
      <c r="K6465">
        <v>10109.700000000001</v>
      </c>
      <c r="L6465">
        <v>-3042.04</v>
      </c>
      <c r="M6465">
        <v>-0.1452</v>
      </c>
      <c r="N6465" t="s">
        <v>593</v>
      </c>
      <c r="O6465" t="s">
        <v>215</v>
      </c>
      <c r="P6465" t="s">
        <v>27</v>
      </c>
      <c r="R6465" t="s">
        <v>14708</v>
      </c>
      <c r="S6465" t="s">
        <v>14733</v>
      </c>
    </row>
    <row r="6466" spans="1:19" hidden="1" x14ac:dyDescent="0.35">
      <c r="A6466" t="s">
        <v>222</v>
      </c>
      <c r="B6466" s="1">
        <v>45674</v>
      </c>
      <c r="C6466" t="s">
        <v>864</v>
      </c>
      <c r="D6466" t="s">
        <v>859</v>
      </c>
      <c r="E6466" t="s">
        <v>22</v>
      </c>
      <c r="G6466" t="s">
        <v>24</v>
      </c>
      <c r="H6466">
        <v>1</v>
      </c>
      <c r="I6466">
        <v>113592</v>
      </c>
      <c r="J6466">
        <v>113592</v>
      </c>
      <c r="K6466">
        <v>86303.97</v>
      </c>
      <c r="L6466">
        <v>-8030.05</v>
      </c>
      <c r="M6466">
        <v>-8.4099999999999994E-2</v>
      </c>
      <c r="N6466" t="s">
        <v>223</v>
      </c>
      <c r="O6466" t="s">
        <v>215</v>
      </c>
      <c r="P6466" t="s">
        <v>27</v>
      </c>
      <c r="R6466" t="s">
        <v>14708</v>
      </c>
      <c r="S6466" t="s">
        <v>14734</v>
      </c>
    </row>
    <row r="6467" spans="1:19" hidden="1" x14ac:dyDescent="0.35">
      <c r="A6467" t="s">
        <v>222</v>
      </c>
      <c r="B6467" s="1">
        <v>45674</v>
      </c>
      <c r="C6467" t="s">
        <v>864</v>
      </c>
      <c r="D6467" t="s">
        <v>859</v>
      </c>
      <c r="E6467" t="s">
        <v>22</v>
      </c>
      <c r="G6467" t="s">
        <v>24</v>
      </c>
      <c r="H6467">
        <v>1</v>
      </c>
      <c r="I6467">
        <v>209990</v>
      </c>
      <c r="J6467">
        <v>209990</v>
      </c>
      <c r="K6467">
        <v>86303.97</v>
      </c>
      <c r="L6467">
        <v>58394.87</v>
      </c>
      <c r="M6467">
        <v>0.33090000000000003</v>
      </c>
      <c r="N6467" t="s">
        <v>223</v>
      </c>
      <c r="O6467" t="s">
        <v>215</v>
      </c>
      <c r="P6467" t="s">
        <v>27</v>
      </c>
      <c r="R6467" t="s">
        <v>14710</v>
      </c>
      <c r="S6467" t="s">
        <v>14735</v>
      </c>
    </row>
    <row r="6468" spans="1:19" hidden="1" x14ac:dyDescent="0.35">
      <c r="A6468" t="s">
        <v>931</v>
      </c>
      <c r="B6468" s="1">
        <v>45674</v>
      </c>
      <c r="C6468" t="s">
        <v>864</v>
      </c>
      <c r="D6468" t="s">
        <v>859</v>
      </c>
      <c r="E6468" t="s">
        <v>22</v>
      </c>
      <c r="G6468" t="s">
        <v>24</v>
      </c>
      <c r="H6468">
        <v>1</v>
      </c>
      <c r="I6468">
        <v>16327</v>
      </c>
      <c r="J6468">
        <v>16327</v>
      </c>
      <c r="K6468">
        <v>13067.26</v>
      </c>
      <c r="L6468">
        <v>-1816.86</v>
      </c>
      <c r="M6468">
        <v>-0.13239999999999999</v>
      </c>
      <c r="N6468" t="s">
        <v>932</v>
      </c>
      <c r="O6468" t="s">
        <v>228</v>
      </c>
      <c r="P6468" t="s">
        <v>27</v>
      </c>
      <c r="R6468" t="s">
        <v>14708</v>
      </c>
      <c r="S6468" t="s">
        <v>14736</v>
      </c>
    </row>
    <row r="6469" spans="1:19" hidden="1" x14ac:dyDescent="0.35">
      <c r="A6469" t="s">
        <v>931</v>
      </c>
      <c r="B6469" s="1">
        <v>45674</v>
      </c>
      <c r="C6469" t="s">
        <v>864</v>
      </c>
      <c r="D6469" t="s">
        <v>859</v>
      </c>
      <c r="E6469" t="s">
        <v>22</v>
      </c>
      <c r="G6469" t="s">
        <v>24</v>
      </c>
      <c r="H6469">
        <v>1</v>
      </c>
      <c r="I6469">
        <v>34990</v>
      </c>
      <c r="J6469">
        <v>34990</v>
      </c>
      <c r="K6469">
        <v>13067.26</v>
      </c>
      <c r="L6469">
        <v>11043.2</v>
      </c>
      <c r="M6469">
        <v>0.37559999999999999</v>
      </c>
      <c r="N6469" t="s">
        <v>932</v>
      </c>
      <c r="O6469" t="s">
        <v>228</v>
      </c>
      <c r="P6469" t="s">
        <v>27</v>
      </c>
      <c r="R6469" t="s">
        <v>14710</v>
      </c>
      <c r="S6469" t="s">
        <v>14737</v>
      </c>
    </row>
    <row r="6470" spans="1:19" hidden="1" x14ac:dyDescent="0.35">
      <c r="A6470" t="s">
        <v>4350</v>
      </c>
      <c r="B6470" s="1">
        <v>45674</v>
      </c>
      <c r="C6470" t="s">
        <v>864</v>
      </c>
      <c r="D6470" t="s">
        <v>859</v>
      </c>
      <c r="E6470" t="s">
        <v>22</v>
      </c>
      <c r="G6470" t="s">
        <v>24</v>
      </c>
      <c r="H6470">
        <v>1</v>
      </c>
      <c r="I6470">
        <v>12990</v>
      </c>
      <c r="J6470">
        <v>12990</v>
      </c>
      <c r="K6470">
        <v>6552.77</v>
      </c>
      <c r="L6470">
        <v>2398.35</v>
      </c>
      <c r="M6470">
        <v>0.21970000000000001</v>
      </c>
      <c r="N6470" t="s">
        <v>697</v>
      </c>
      <c r="O6470" t="s">
        <v>698</v>
      </c>
      <c r="P6470" t="s">
        <v>53</v>
      </c>
      <c r="R6470" t="s">
        <v>14710</v>
      </c>
      <c r="S6470" t="s">
        <v>14738</v>
      </c>
    </row>
    <row r="6471" spans="1:19" hidden="1" x14ac:dyDescent="0.35">
      <c r="A6471" t="s">
        <v>4350</v>
      </c>
      <c r="B6471" s="1">
        <v>45674</v>
      </c>
      <c r="C6471" t="s">
        <v>864</v>
      </c>
      <c r="D6471" t="s">
        <v>859</v>
      </c>
      <c r="E6471" t="s">
        <v>22</v>
      </c>
      <c r="G6471" t="s">
        <v>24</v>
      </c>
      <c r="H6471">
        <v>1</v>
      </c>
      <c r="I6471">
        <v>8200</v>
      </c>
      <c r="J6471">
        <v>8200</v>
      </c>
      <c r="K6471">
        <v>6552.77</v>
      </c>
      <c r="L6471">
        <v>-902.15</v>
      </c>
      <c r="M6471">
        <v>-0.13089999999999999</v>
      </c>
      <c r="N6471" t="s">
        <v>697</v>
      </c>
      <c r="O6471" t="s">
        <v>698</v>
      </c>
      <c r="P6471" t="s">
        <v>53</v>
      </c>
      <c r="R6471" t="s">
        <v>14708</v>
      </c>
      <c r="S6471" t="s">
        <v>14739</v>
      </c>
    </row>
    <row r="6472" spans="1:19" hidden="1" x14ac:dyDescent="0.35">
      <c r="A6472" t="s">
        <v>1200</v>
      </c>
      <c r="B6472" s="1">
        <v>45674</v>
      </c>
      <c r="C6472" t="s">
        <v>864</v>
      </c>
      <c r="D6472" t="s">
        <v>859</v>
      </c>
      <c r="E6472" t="s">
        <v>22</v>
      </c>
      <c r="G6472" t="s">
        <v>24</v>
      </c>
      <c r="H6472">
        <v>1</v>
      </c>
      <c r="I6472">
        <v>16990</v>
      </c>
      <c r="J6472">
        <v>16990</v>
      </c>
      <c r="K6472">
        <v>8461.76</v>
      </c>
      <c r="L6472">
        <v>3245.38</v>
      </c>
      <c r="M6472">
        <v>0.2273</v>
      </c>
      <c r="N6472" t="s">
        <v>1201</v>
      </c>
      <c r="O6472" t="s">
        <v>910</v>
      </c>
      <c r="P6472" t="s">
        <v>144</v>
      </c>
      <c r="R6472" t="s">
        <v>14710</v>
      </c>
      <c r="S6472" t="s">
        <v>14740</v>
      </c>
    </row>
    <row r="6473" spans="1:19" hidden="1" x14ac:dyDescent="0.35">
      <c r="A6473" t="s">
        <v>1200</v>
      </c>
      <c r="B6473" s="1">
        <v>45674</v>
      </c>
      <c r="C6473" t="s">
        <v>864</v>
      </c>
      <c r="D6473" t="s">
        <v>859</v>
      </c>
      <c r="E6473" t="s">
        <v>22</v>
      </c>
      <c r="G6473" t="s">
        <v>24</v>
      </c>
      <c r="H6473">
        <v>1</v>
      </c>
      <c r="I6473">
        <v>10573</v>
      </c>
      <c r="J6473">
        <v>10573</v>
      </c>
      <c r="K6473">
        <v>8461.76</v>
      </c>
      <c r="L6473">
        <v>-1176.06</v>
      </c>
      <c r="M6473">
        <v>-0.13239999999999999</v>
      </c>
      <c r="N6473" t="s">
        <v>1201</v>
      </c>
      <c r="O6473" t="s">
        <v>910</v>
      </c>
      <c r="P6473" t="s">
        <v>144</v>
      </c>
      <c r="R6473" t="s">
        <v>14708</v>
      </c>
      <c r="S6473" t="s">
        <v>14741</v>
      </c>
    </row>
    <row r="6474" spans="1:19" hidden="1" x14ac:dyDescent="0.35">
      <c r="A6474" t="s">
        <v>14742</v>
      </c>
      <c r="B6474" s="1">
        <v>45674</v>
      </c>
      <c r="C6474" t="s">
        <v>5115</v>
      </c>
      <c r="D6474" t="s">
        <v>859</v>
      </c>
      <c r="E6474" t="s">
        <v>22</v>
      </c>
      <c r="G6474" t="s">
        <v>24</v>
      </c>
      <c r="H6474">
        <v>20</v>
      </c>
      <c r="I6474">
        <v>19800</v>
      </c>
      <c r="J6474">
        <v>990</v>
      </c>
      <c r="K6474">
        <v>613.37</v>
      </c>
      <c r="L6474">
        <v>-287.32</v>
      </c>
      <c r="M6474">
        <v>-1.7299999999999999E-2</v>
      </c>
      <c r="N6474" t="s">
        <v>14743</v>
      </c>
      <c r="O6474" t="s">
        <v>318</v>
      </c>
      <c r="P6474" t="s">
        <v>47</v>
      </c>
      <c r="R6474" t="s">
        <v>14744</v>
      </c>
      <c r="S6474" t="s">
        <v>14745</v>
      </c>
    </row>
    <row r="6475" spans="1:19" hidden="1" x14ac:dyDescent="0.35">
      <c r="A6475" t="s">
        <v>14746</v>
      </c>
      <c r="B6475" s="1">
        <v>45674</v>
      </c>
      <c r="C6475" t="s">
        <v>5115</v>
      </c>
      <c r="D6475" t="s">
        <v>859</v>
      </c>
      <c r="E6475" t="s">
        <v>22</v>
      </c>
      <c r="G6475" t="s">
        <v>24</v>
      </c>
      <c r="H6475">
        <v>1</v>
      </c>
      <c r="I6475">
        <v>10000</v>
      </c>
      <c r="J6475">
        <v>10000</v>
      </c>
      <c r="K6475">
        <v>10273.73</v>
      </c>
      <c r="L6475">
        <v>-4223.57</v>
      </c>
      <c r="M6475">
        <v>-0.50260000000000005</v>
      </c>
      <c r="N6475" t="s">
        <v>14747</v>
      </c>
      <c r="O6475" t="s">
        <v>898</v>
      </c>
      <c r="P6475" t="s">
        <v>27</v>
      </c>
      <c r="R6475" t="s">
        <v>14748</v>
      </c>
      <c r="S6475" t="s">
        <v>14749</v>
      </c>
    </row>
    <row r="6476" spans="1:19" hidden="1" x14ac:dyDescent="0.35">
      <c r="A6476" t="s">
        <v>845</v>
      </c>
      <c r="B6476" s="1">
        <v>45674</v>
      </c>
      <c r="C6476" t="s">
        <v>5115</v>
      </c>
      <c r="D6476" t="s">
        <v>859</v>
      </c>
      <c r="E6476" t="s">
        <v>22</v>
      </c>
      <c r="G6476" t="s">
        <v>24</v>
      </c>
      <c r="H6476">
        <v>1</v>
      </c>
      <c r="I6476">
        <v>15000</v>
      </c>
      <c r="J6476">
        <v>15000</v>
      </c>
      <c r="K6476">
        <v>16347</v>
      </c>
      <c r="L6476">
        <v>-7271.4</v>
      </c>
      <c r="M6476">
        <v>-0.57689999999999997</v>
      </c>
      <c r="N6476" t="s">
        <v>846</v>
      </c>
      <c r="O6476" t="s">
        <v>745</v>
      </c>
      <c r="P6476" t="s">
        <v>53</v>
      </c>
      <c r="R6476" t="s">
        <v>14750</v>
      </c>
      <c r="S6476" t="s">
        <v>14751</v>
      </c>
    </row>
    <row r="6477" spans="1:19" hidden="1" x14ac:dyDescent="0.35">
      <c r="A6477" t="s">
        <v>255</v>
      </c>
      <c r="B6477" s="1">
        <v>45674</v>
      </c>
      <c r="C6477" t="s">
        <v>20</v>
      </c>
      <c r="D6477" t="s">
        <v>21</v>
      </c>
      <c r="E6477" t="s">
        <v>22</v>
      </c>
      <c r="F6477" t="s">
        <v>23</v>
      </c>
      <c r="G6477" t="s">
        <v>24</v>
      </c>
      <c r="H6477">
        <v>1</v>
      </c>
      <c r="I6477">
        <v>14990</v>
      </c>
      <c r="J6477">
        <v>14990</v>
      </c>
      <c r="K6477">
        <v>8940.83</v>
      </c>
      <c r="L6477">
        <v>-1341.85</v>
      </c>
      <c r="M6477">
        <v>-0.1065</v>
      </c>
      <c r="N6477" t="s">
        <v>257</v>
      </c>
      <c r="O6477" t="s">
        <v>258</v>
      </c>
      <c r="P6477" t="s">
        <v>114</v>
      </c>
      <c r="Q6477" t="s">
        <v>14752</v>
      </c>
      <c r="R6477" t="s">
        <v>14752</v>
      </c>
      <c r="S6477" t="s">
        <v>14753</v>
      </c>
    </row>
    <row r="6478" spans="1:19" hidden="1" x14ac:dyDescent="0.35">
      <c r="A6478" t="s">
        <v>962</v>
      </c>
      <c r="B6478" s="1">
        <v>45674</v>
      </c>
      <c r="C6478" t="s">
        <v>20</v>
      </c>
      <c r="D6478" t="s">
        <v>21</v>
      </c>
      <c r="E6478" t="s">
        <v>22</v>
      </c>
      <c r="F6478" t="s">
        <v>23</v>
      </c>
      <c r="G6478" t="s">
        <v>24</v>
      </c>
      <c r="H6478">
        <v>1</v>
      </c>
      <c r="I6478">
        <v>84990</v>
      </c>
      <c r="J6478">
        <v>84990</v>
      </c>
      <c r="K6478">
        <v>43752.7</v>
      </c>
      <c r="L6478">
        <v>-1523.46</v>
      </c>
      <c r="M6478">
        <v>-2.1299999999999999E-2</v>
      </c>
      <c r="N6478" t="s">
        <v>963</v>
      </c>
      <c r="O6478" t="s">
        <v>26</v>
      </c>
      <c r="P6478" t="s">
        <v>27</v>
      </c>
      <c r="Q6478" t="s">
        <v>14754</v>
      </c>
      <c r="R6478" t="s">
        <v>14754</v>
      </c>
      <c r="S6478" t="s">
        <v>14755</v>
      </c>
    </row>
    <row r="6479" spans="1:19" hidden="1" x14ac:dyDescent="0.35">
      <c r="A6479" t="s">
        <v>962</v>
      </c>
      <c r="B6479" s="1">
        <v>45674</v>
      </c>
      <c r="C6479" t="s">
        <v>20</v>
      </c>
      <c r="D6479" t="s">
        <v>21</v>
      </c>
      <c r="E6479" t="s">
        <v>22</v>
      </c>
      <c r="F6479" t="s">
        <v>23</v>
      </c>
      <c r="G6479" t="s">
        <v>24</v>
      </c>
      <c r="H6479">
        <v>1</v>
      </c>
      <c r="I6479">
        <v>84990</v>
      </c>
      <c r="J6479">
        <v>84990</v>
      </c>
      <c r="K6479">
        <v>43752.7</v>
      </c>
      <c r="L6479">
        <v>-1523.46</v>
      </c>
      <c r="M6479">
        <v>-2.1299999999999999E-2</v>
      </c>
      <c r="N6479" t="s">
        <v>963</v>
      </c>
      <c r="O6479" t="s">
        <v>26</v>
      </c>
      <c r="P6479" t="s">
        <v>27</v>
      </c>
      <c r="Q6479" t="s">
        <v>14756</v>
      </c>
      <c r="R6479" t="s">
        <v>14756</v>
      </c>
      <c r="S6479" t="s">
        <v>14757</v>
      </c>
    </row>
    <row r="6480" spans="1:19" hidden="1" x14ac:dyDescent="0.35">
      <c r="A6480" t="s">
        <v>962</v>
      </c>
      <c r="B6480" s="1">
        <v>45674</v>
      </c>
      <c r="C6480" t="s">
        <v>20</v>
      </c>
      <c r="D6480" t="s">
        <v>21</v>
      </c>
      <c r="E6480" t="s">
        <v>22</v>
      </c>
      <c r="F6480" t="s">
        <v>23</v>
      </c>
      <c r="G6480" t="s">
        <v>24</v>
      </c>
      <c r="H6480">
        <v>1</v>
      </c>
      <c r="I6480">
        <v>84990</v>
      </c>
      <c r="J6480">
        <v>84990</v>
      </c>
      <c r="K6480">
        <v>43752.7</v>
      </c>
      <c r="L6480">
        <v>-1523.46</v>
      </c>
      <c r="M6480">
        <v>-2.1299999999999999E-2</v>
      </c>
      <c r="N6480" t="s">
        <v>963</v>
      </c>
      <c r="O6480" t="s">
        <v>26</v>
      </c>
      <c r="P6480" t="s">
        <v>27</v>
      </c>
      <c r="Q6480" t="s">
        <v>14758</v>
      </c>
      <c r="R6480" t="s">
        <v>14758</v>
      </c>
      <c r="S6480" t="s">
        <v>14759</v>
      </c>
    </row>
    <row r="6481" spans="1:19" hidden="1" x14ac:dyDescent="0.35">
      <c r="A6481" t="s">
        <v>962</v>
      </c>
      <c r="B6481" s="1">
        <v>45674</v>
      </c>
      <c r="C6481" t="s">
        <v>20</v>
      </c>
      <c r="D6481" t="s">
        <v>21</v>
      </c>
      <c r="E6481" t="s">
        <v>22</v>
      </c>
      <c r="F6481" t="s">
        <v>23</v>
      </c>
      <c r="G6481" t="s">
        <v>24</v>
      </c>
      <c r="H6481">
        <v>1</v>
      </c>
      <c r="I6481">
        <v>84990</v>
      </c>
      <c r="J6481">
        <v>84990</v>
      </c>
      <c r="K6481">
        <v>43752.7</v>
      </c>
      <c r="L6481">
        <v>-1523.46</v>
      </c>
      <c r="M6481">
        <v>-2.1299999999999999E-2</v>
      </c>
      <c r="N6481" t="s">
        <v>963</v>
      </c>
      <c r="O6481" t="s">
        <v>26</v>
      </c>
      <c r="P6481" t="s">
        <v>27</v>
      </c>
      <c r="Q6481" t="s">
        <v>14760</v>
      </c>
      <c r="R6481" t="s">
        <v>14760</v>
      </c>
      <c r="S6481" t="s">
        <v>14761</v>
      </c>
    </row>
    <row r="6482" spans="1:19" hidden="1" x14ac:dyDescent="0.35">
      <c r="A6482" t="s">
        <v>962</v>
      </c>
      <c r="B6482" s="1">
        <v>45674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>
        <v>1</v>
      </c>
      <c r="I6482">
        <v>84990</v>
      </c>
      <c r="J6482">
        <v>84990</v>
      </c>
      <c r="K6482">
        <v>43752.7</v>
      </c>
      <c r="L6482">
        <v>-1523.46</v>
      </c>
      <c r="M6482">
        <v>-2.1299999999999999E-2</v>
      </c>
      <c r="N6482" t="s">
        <v>963</v>
      </c>
      <c r="O6482" t="s">
        <v>26</v>
      </c>
      <c r="P6482" t="s">
        <v>27</v>
      </c>
      <c r="Q6482" t="s">
        <v>14762</v>
      </c>
      <c r="R6482" t="s">
        <v>14762</v>
      </c>
      <c r="S6482" t="s">
        <v>14763</v>
      </c>
    </row>
    <row r="6483" spans="1:19" hidden="1" x14ac:dyDescent="0.35">
      <c r="A6483" t="s">
        <v>962</v>
      </c>
      <c r="B6483" s="1">
        <v>45674</v>
      </c>
      <c r="C6483" t="s">
        <v>20</v>
      </c>
      <c r="D6483" t="s">
        <v>21</v>
      </c>
      <c r="E6483" t="s">
        <v>22</v>
      </c>
      <c r="F6483" t="s">
        <v>23</v>
      </c>
      <c r="G6483" t="s">
        <v>24</v>
      </c>
      <c r="H6483">
        <v>1</v>
      </c>
      <c r="I6483">
        <v>84990</v>
      </c>
      <c r="J6483">
        <v>84990</v>
      </c>
      <c r="K6483">
        <v>43752.7</v>
      </c>
      <c r="L6483">
        <v>-1523.46</v>
      </c>
      <c r="M6483">
        <v>-2.1299999999999999E-2</v>
      </c>
      <c r="N6483" t="s">
        <v>963</v>
      </c>
      <c r="O6483" t="s">
        <v>26</v>
      </c>
      <c r="P6483" t="s">
        <v>27</v>
      </c>
      <c r="Q6483" t="s">
        <v>14764</v>
      </c>
      <c r="R6483" t="s">
        <v>14764</v>
      </c>
      <c r="S6483" t="s">
        <v>14765</v>
      </c>
    </row>
    <row r="6484" spans="1:19" hidden="1" x14ac:dyDescent="0.35">
      <c r="A6484" t="s">
        <v>10924</v>
      </c>
      <c r="B6484" s="1">
        <v>45674</v>
      </c>
      <c r="C6484" t="s">
        <v>20</v>
      </c>
      <c r="D6484" t="s">
        <v>21</v>
      </c>
      <c r="E6484" t="s">
        <v>22</v>
      </c>
      <c r="F6484" t="s">
        <v>23</v>
      </c>
      <c r="G6484" t="s">
        <v>24</v>
      </c>
      <c r="H6484">
        <v>1</v>
      </c>
      <c r="I6484">
        <v>32990</v>
      </c>
      <c r="J6484">
        <v>32990</v>
      </c>
      <c r="K6484">
        <v>19642.349999999999</v>
      </c>
      <c r="L6484">
        <v>-5857.64</v>
      </c>
      <c r="M6484">
        <v>-0.19919999999999999</v>
      </c>
      <c r="N6484" t="s">
        <v>10925</v>
      </c>
      <c r="O6484" t="s">
        <v>704</v>
      </c>
      <c r="P6484" t="s">
        <v>53</v>
      </c>
      <c r="Q6484" t="s">
        <v>14766</v>
      </c>
      <c r="R6484" t="s">
        <v>14766</v>
      </c>
      <c r="S6484" t="s">
        <v>14767</v>
      </c>
    </row>
    <row r="6485" spans="1:19" hidden="1" x14ac:dyDescent="0.35">
      <c r="A6485" t="s">
        <v>2185</v>
      </c>
      <c r="B6485" s="1">
        <v>45674</v>
      </c>
      <c r="C6485" t="s">
        <v>20</v>
      </c>
      <c r="D6485" t="s">
        <v>21</v>
      </c>
      <c r="E6485" t="s">
        <v>22</v>
      </c>
      <c r="F6485" t="s">
        <v>23</v>
      </c>
      <c r="G6485" t="s">
        <v>24</v>
      </c>
      <c r="H6485">
        <v>2</v>
      </c>
      <c r="I6485">
        <v>85980</v>
      </c>
      <c r="J6485">
        <v>42990</v>
      </c>
      <c r="K6485">
        <v>20330.55</v>
      </c>
      <c r="L6485">
        <v>-7108.5</v>
      </c>
      <c r="M6485">
        <v>-9.8400000000000001E-2</v>
      </c>
      <c r="N6485" t="s">
        <v>2186</v>
      </c>
      <c r="O6485" t="s">
        <v>40</v>
      </c>
      <c r="P6485" t="s">
        <v>41</v>
      </c>
      <c r="Q6485" t="s">
        <v>14768</v>
      </c>
      <c r="R6485" t="s">
        <v>14768</v>
      </c>
      <c r="S6485" t="s">
        <v>14769</v>
      </c>
    </row>
    <row r="6486" spans="1:19" hidden="1" x14ac:dyDescent="0.35">
      <c r="A6486" t="s">
        <v>6000</v>
      </c>
      <c r="B6486" s="1">
        <v>45674</v>
      </c>
      <c r="C6486" t="s">
        <v>20</v>
      </c>
      <c r="D6486" t="s">
        <v>21</v>
      </c>
      <c r="E6486" t="s">
        <v>22</v>
      </c>
      <c r="F6486" t="s">
        <v>23</v>
      </c>
      <c r="G6486" t="s">
        <v>24</v>
      </c>
      <c r="H6486">
        <v>1</v>
      </c>
      <c r="I6486">
        <v>38990</v>
      </c>
      <c r="J6486">
        <v>38990</v>
      </c>
      <c r="K6486">
        <v>18525.62</v>
      </c>
      <c r="L6486">
        <v>-3833.35</v>
      </c>
      <c r="M6486">
        <v>-0.11700000000000001</v>
      </c>
      <c r="N6486" t="s">
        <v>6001</v>
      </c>
      <c r="O6486" t="s">
        <v>40</v>
      </c>
      <c r="P6486" t="s">
        <v>41</v>
      </c>
      <c r="Q6486" t="s">
        <v>14770</v>
      </c>
      <c r="R6486" t="s">
        <v>14770</v>
      </c>
      <c r="S6486" t="s">
        <v>14771</v>
      </c>
    </row>
    <row r="6487" spans="1:19" hidden="1" x14ac:dyDescent="0.35">
      <c r="A6487" t="s">
        <v>6000</v>
      </c>
      <c r="B6487" s="1">
        <v>45674</v>
      </c>
      <c r="C6487" t="s">
        <v>20</v>
      </c>
      <c r="D6487" t="s">
        <v>21</v>
      </c>
      <c r="E6487" t="s">
        <v>22</v>
      </c>
      <c r="F6487" t="s">
        <v>23</v>
      </c>
      <c r="G6487" t="s">
        <v>24</v>
      </c>
      <c r="H6487">
        <v>2</v>
      </c>
      <c r="I6487">
        <v>77980</v>
      </c>
      <c r="J6487">
        <v>38990</v>
      </c>
      <c r="K6487">
        <v>18525.62</v>
      </c>
      <c r="L6487">
        <v>-7666.7</v>
      </c>
      <c r="M6487">
        <v>-0.11700000000000001</v>
      </c>
      <c r="N6487" t="s">
        <v>6001</v>
      </c>
      <c r="O6487" t="s">
        <v>40</v>
      </c>
      <c r="P6487" t="s">
        <v>41</v>
      </c>
      <c r="Q6487" t="s">
        <v>14772</v>
      </c>
      <c r="R6487" t="s">
        <v>14772</v>
      </c>
      <c r="S6487" t="s">
        <v>14773</v>
      </c>
    </row>
    <row r="6488" spans="1:19" hidden="1" x14ac:dyDescent="0.35">
      <c r="A6488" t="s">
        <v>767</v>
      </c>
      <c r="B6488" s="1">
        <v>45674</v>
      </c>
      <c r="C6488" t="s">
        <v>20</v>
      </c>
      <c r="D6488" t="s">
        <v>21</v>
      </c>
      <c r="E6488" t="s">
        <v>22</v>
      </c>
      <c r="F6488" t="s">
        <v>23</v>
      </c>
      <c r="G6488" t="s">
        <v>24</v>
      </c>
      <c r="H6488">
        <v>1</v>
      </c>
      <c r="I6488">
        <v>34990</v>
      </c>
      <c r="J6488">
        <v>34990</v>
      </c>
      <c r="K6488">
        <v>16680.39</v>
      </c>
      <c r="L6488">
        <v>-4072.15</v>
      </c>
      <c r="M6488">
        <v>-0.13850000000000001</v>
      </c>
      <c r="N6488" t="s">
        <v>768</v>
      </c>
      <c r="O6488" t="s">
        <v>40</v>
      </c>
      <c r="P6488" t="s">
        <v>41</v>
      </c>
      <c r="Q6488" t="s">
        <v>14774</v>
      </c>
      <c r="R6488" t="s">
        <v>14774</v>
      </c>
      <c r="S6488" t="s">
        <v>14775</v>
      </c>
    </row>
    <row r="6489" spans="1:19" hidden="1" x14ac:dyDescent="0.35">
      <c r="A6489" t="s">
        <v>74</v>
      </c>
      <c r="B6489" s="1">
        <v>45674</v>
      </c>
      <c r="C6489" t="s">
        <v>20</v>
      </c>
      <c r="D6489" t="s">
        <v>21</v>
      </c>
      <c r="E6489" t="s">
        <v>22</v>
      </c>
      <c r="F6489" t="s">
        <v>23</v>
      </c>
      <c r="G6489" t="s">
        <v>24</v>
      </c>
      <c r="H6489">
        <v>1</v>
      </c>
      <c r="I6489">
        <v>27990</v>
      </c>
      <c r="J6489">
        <v>27990</v>
      </c>
      <c r="K6489">
        <v>14318</v>
      </c>
      <c r="L6489">
        <v>-1710.6</v>
      </c>
      <c r="M6489">
        <v>-7.2700000000000001E-2</v>
      </c>
      <c r="N6489" t="s">
        <v>75</v>
      </c>
      <c r="O6489" t="s">
        <v>76</v>
      </c>
      <c r="P6489" t="s">
        <v>47</v>
      </c>
      <c r="Q6489" t="s">
        <v>14776</v>
      </c>
      <c r="R6489" t="s">
        <v>14776</v>
      </c>
      <c r="S6489" t="s">
        <v>14777</v>
      </c>
    </row>
    <row r="6490" spans="1:19" hidden="1" x14ac:dyDescent="0.35">
      <c r="A6490" t="s">
        <v>1009</v>
      </c>
      <c r="B6490" s="1">
        <v>45674</v>
      </c>
      <c r="C6490" t="s">
        <v>20</v>
      </c>
      <c r="D6490" t="s">
        <v>21</v>
      </c>
      <c r="E6490" t="s">
        <v>22</v>
      </c>
      <c r="F6490" t="s">
        <v>23</v>
      </c>
      <c r="G6490" t="s">
        <v>24</v>
      </c>
      <c r="H6490">
        <v>1</v>
      </c>
      <c r="I6490">
        <v>199990</v>
      </c>
      <c r="J6490">
        <v>199990</v>
      </c>
      <c r="K6490">
        <v>104066.46</v>
      </c>
      <c r="L6490">
        <v>-1374.2</v>
      </c>
      <c r="M6490">
        <v>-8.2000000000000007E-3</v>
      </c>
      <c r="N6490" t="s">
        <v>1010</v>
      </c>
      <c r="O6490" t="s">
        <v>1011</v>
      </c>
      <c r="P6490" t="s">
        <v>82</v>
      </c>
      <c r="Q6490" t="s">
        <v>14778</v>
      </c>
      <c r="R6490" t="s">
        <v>14778</v>
      </c>
      <c r="S6490" t="s">
        <v>14779</v>
      </c>
    </row>
    <row r="6491" spans="1:19" hidden="1" x14ac:dyDescent="0.35">
      <c r="A6491" t="s">
        <v>1009</v>
      </c>
      <c r="B6491" s="1">
        <v>45674</v>
      </c>
      <c r="C6491" t="s">
        <v>20</v>
      </c>
      <c r="D6491" t="s">
        <v>21</v>
      </c>
      <c r="E6491" t="s">
        <v>22</v>
      </c>
      <c r="F6491" t="s">
        <v>23</v>
      </c>
      <c r="G6491" t="s">
        <v>24</v>
      </c>
      <c r="H6491">
        <v>1</v>
      </c>
      <c r="I6491">
        <v>199990</v>
      </c>
      <c r="J6491">
        <v>199990</v>
      </c>
      <c r="K6491">
        <v>104066.46</v>
      </c>
      <c r="L6491">
        <v>-1374.2</v>
      </c>
      <c r="M6491">
        <v>-8.2000000000000007E-3</v>
      </c>
      <c r="N6491" t="s">
        <v>1010</v>
      </c>
      <c r="O6491" t="s">
        <v>1011</v>
      </c>
      <c r="P6491" t="s">
        <v>82</v>
      </c>
      <c r="Q6491" t="s">
        <v>14780</v>
      </c>
      <c r="R6491" t="s">
        <v>14780</v>
      </c>
      <c r="S6491" t="s">
        <v>14781</v>
      </c>
    </row>
    <row r="6492" spans="1:19" hidden="1" x14ac:dyDescent="0.35">
      <c r="A6492" t="s">
        <v>79</v>
      </c>
      <c r="B6492" s="1">
        <v>45674</v>
      </c>
      <c r="C6492" t="s">
        <v>20</v>
      </c>
      <c r="D6492" t="s">
        <v>21</v>
      </c>
      <c r="E6492" t="s">
        <v>22</v>
      </c>
      <c r="F6492" t="s">
        <v>23</v>
      </c>
      <c r="G6492" t="s">
        <v>24</v>
      </c>
      <c r="H6492">
        <v>1</v>
      </c>
      <c r="I6492">
        <v>36990</v>
      </c>
      <c r="J6492">
        <v>36990</v>
      </c>
      <c r="K6492">
        <v>21557.38</v>
      </c>
      <c r="L6492">
        <v>50.01</v>
      </c>
      <c r="M6492">
        <v>1.4E-3</v>
      </c>
      <c r="N6492" t="s">
        <v>80</v>
      </c>
      <c r="O6492" t="s">
        <v>81</v>
      </c>
      <c r="P6492" t="s">
        <v>82</v>
      </c>
      <c r="Q6492" t="s">
        <v>14782</v>
      </c>
      <c r="R6492" t="s">
        <v>14782</v>
      </c>
      <c r="S6492" t="s">
        <v>14783</v>
      </c>
    </row>
    <row r="6493" spans="1:19" hidden="1" x14ac:dyDescent="0.35">
      <c r="A6493" t="s">
        <v>79</v>
      </c>
      <c r="B6493" s="1">
        <v>45674</v>
      </c>
      <c r="C6493" t="s">
        <v>20</v>
      </c>
      <c r="D6493" t="s">
        <v>21</v>
      </c>
      <c r="E6493" t="s">
        <v>22</v>
      </c>
      <c r="F6493" t="s">
        <v>23</v>
      </c>
      <c r="G6493" t="s">
        <v>24</v>
      </c>
      <c r="H6493">
        <v>1</v>
      </c>
      <c r="I6493">
        <v>36990</v>
      </c>
      <c r="J6493">
        <v>36990</v>
      </c>
      <c r="K6493">
        <v>21557.38</v>
      </c>
      <c r="L6493">
        <v>50.01</v>
      </c>
      <c r="M6493">
        <v>1.4E-3</v>
      </c>
      <c r="N6493" t="s">
        <v>80</v>
      </c>
      <c r="O6493" t="s">
        <v>81</v>
      </c>
      <c r="P6493" t="s">
        <v>82</v>
      </c>
      <c r="Q6493" t="s">
        <v>14784</v>
      </c>
      <c r="R6493" t="s">
        <v>14784</v>
      </c>
      <c r="S6493" t="s">
        <v>14785</v>
      </c>
    </row>
    <row r="6494" spans="1:19" hidden="1" x14ac:dyDescent="0.35">
      <c r="A6494" t="s">
        <v>79</v>
      </c>
      <c r="B6494" s="1">
        <v>45674</v>
      </c>
      <c r="C6494" t="s">
        <v>20</v>
      </c>
      <c r="D6494" t="s">
        <v>21</v>
      </c>
      <c r="E6494" t="s">
        <v>22</v>
      </c>
      <c r="F6494" t="s">
        <v>23</v>
      </c>
      <c r="G6494" t="s">
        <v>24</v>
      </c>
      <c r="H6494">
        <v>1</v>
      </c>
      <c r="I6494">
        <v>36990</v>
      </c>
      <c r="J6494">
        <v>36990</v>
      </c>
      <c r="K6494">
        <v>21557.38</v>
      </c>
      <c r="L6494">
        <v>50.01</v>
      </c>
      <c r="M6494">
        <v>1.4E-3</v>
      </c>
      <c r="N6494" t="s">
        <v>80</v>
      </c>
      <c r="O6494" t="s">
        <v>81</v>
      </c>
      <c r="P6494" t="s">
        <v>82</v>
      </c>
      <c r="Q6494" t="s">
        <v>14786</v>
      </c>
      <c r="R6494" t="s">
        <v>14786</v>
      </c>
      <c r="S6494" t="s">
        <v>14787</v>
      </c>
    </row>
    <row r="6495" spans="1:19" hidden="1" x14ac:dyDescent="0.35">
      <c r="A6495" t="s">
        <v>79</v>
      </c>
      <c r="B6495" s="1">
        <v>45674</v>
      </c>
      <c r="C6495" t="s">
        <v>20</v>
      </c>
      <c r="D6495" t="s">
        <v>21</v>
      </c>
      <c r="E6495" t="s">
        <v>22</v>
      </c>
      <c r="F6495" t="s">
        <v>23</v>
      </c>
      <c r="G6495" t="s">
        <v>24</v>
      </c>
      <c r="H6495">
        <v>1</v>
      </c>
      <c r="I6495">
        <v>42990</v>
      </c>
      <c r="J6495">
        <v>42990</v>
      </c>
      <c r="K6495">
        <v>21557.38</v>
      </c>
      <c r="L6495">
        <v>50.01</v>
      </c>
      <c r="M6495">
        <v>1.4E-3</v>
      </c>
      <c r="N6495" t="s">
        <v>80</v>
      </c>
      <c r="O6495" t="s">
        <v>81</v>
      </c>
      <c r="P6495" t="s">
        <v>82</v>
      </c>
      <c r="Q6495" t="s">
        <v>14788</v>
      </c>
      <c r="R6495" t="s">
        <v>14788</v>
      </c>
      <c r="S6495" t="s">
        <v>14789</v>
      </c>
    </row>
    <row r="6496" spans="1:19" hidden="1" x14ac:dyDescent="0.35">
      <c r="A6496" t="s">
        <v>79</v>
      </c>
      <c r="B6496" s="1">
        <v>45674</v>
      </c>
      <c r="C6496" t="s">
        <v>20</v>
      </c>
      <c r="D6496" t="s">
        <v>21</v>
      </c>
      <c r="E6496" t="s">
        <v>22</v>
      </c>
      <c r="F6496" t="s">
        <v>23</v>
      </c>
      <c r="G6496" t="s">
        <v>24</v>
      </c>
      <c r="H6496">
        <v>1</v>
      </c>
      <c r="I6496">
        <v>36990</v>
      </c>
      <c r="J6496">
        <v>36990</v>
      </c>
      <c r="K6496">
        <v>21557.38</v>
      </c>
      <c r="L6496">
        <v>50.01</v>
      </c>
      <c r="M6496">
        <v>1.4E-3</v>
      </c>
      <c r="N6496" t="s">
        <v>80</v>
      </c>
      <c r="O6496" t="s">
        <v>81</v>
      </c>
      <c r="P6496" t="s">
        <v>82</v>
      </c>
      <c r="Q6496" t="s">
        <v>14790</v>
      </c>
      <c r="R6496" t="s">
        <v>14790</v>
      </c>
      <c r="S6496" t="s">
        <v>14791</v>
      </c>
    </row>
    <row r="6497" spans="1:19" hidden="1" x14ac:dyDescent="0.35">
      <c r="A6497" t="s">
        <v>79</v>
      </c>
      <c r="B6497" s="1">
        <v>45674</v>
      </c>
      <c r="C6497" t="s">
        <v>20</v>
      </c>
      <c r="D6497" t="s">
        <v>21</v>
      </c>
      <c r="E6497" t="s">
        <v>22</v>
      </c>
      <c r="F6497" t="s">
        <v>23</v>
      </c>
      <c r="G6497" t="s">
        <v>24</v>
      </c>
      <c r="H6497">
        <v>1</v>
      </c>
      <c r="I6497">
        <v>36990</v>
      </c>
      <c r="J6497">
        <v>36990</v>
      </c>
      <c r="K6497">
        <v>21557.38</v>
      </c>
      <c r="L6497">
        <v>50.01</v>
      </c>
      <c r="M6497">
        <v>1.4E-3</v>
      </c>
      <c r="N6497" t="s">
        <v>80</v>
      </c>
      <c r="O6497" t="s">
        <v>81</v>
      </c>
      <c r="P6497" t="s">
        <v>82</v>
      </c>
      <c r="Q6497" t="s">
        <v>14792</v>
      </c>
      <c r="R6497" t="s">
        <v>14792</v>
      </c>
      <c r="S6497" t="s">
        <v>14793</v>
      </c>
    </row>
    <row r="6498" spans="1:19" hidden="1" x14ac:dyDescent="0.35">
      <c r="A6498" t="s">
        <v>79</v>
      </c>
      <c r="B6498" s="1">
        <v>45674</v>
      </c>
      <c r="C6498" t="s">
        <v>20</v>
      </c>
      <c r="D6498" t="s">
        <v>21</v>
      </c>
      <c r="E6498" t="s">
        <v>22</v>
      </c>
      <c r="F6498" t="s">
        <v>23</v>
      </c>
      <c r="G6498" t="s">
        <v>24</v>
      </c>
      <c r="H6498">
        <v>1</v>
      </c>
      <c r="I6498">
        <v>36990</v>
      </c>
      <c r="J6498">
        <v>36990</v>
      </c>
      <c r="K6498">
        <v>21557.38</v>
      </c>
      <c r="L6498">
        <v>50.01</v>
      </c>
      <c r="M6498">
        <v>1.4E-3</v>
      </c>
      <c r="N6498" t="s">
        <v>80</v>
      </c>
      <c r="O6498" t="s">
        <v>81</v>
      </c>
      <c r="P6498" t="s">
        <v>82</v>
      </c>
      <c r="Q6498" t="s">
        <v>14794</v>
      </c>
      <c r="R6498" t="s">
        <v>14794</v>
      </c>
      <c r="S6498" t="s">
        <v>14795</v>
      </c>
    </row>
    <row r="6499" spans="1:19" hidden="1" x14ac:dyDescent="0.35">
      <c r="A6499" t="s">
        <v>880</v>
      </c>
      <c r="B6499" s="1">
        <v>45674</v>
      </c>
      <c r="C6499" t="s">
        <v>20</v>
      </c>
      <c r="D6499" t="s">
        <v>21</v>
      </c>
      <c r="E6499" t="s">
        <v>22</v>
      </c>
      <c r="F6499" t="s">
        <v>23</v>
      </c>
      <c r="G6499" t="s">
        <v>24</v>
      </c>
      <c r="H6499">
        <v>1</v>
      </c>
      <c r="I6499">
        <v>14990</v>
      </c>
      <c r="J6499">
        <v>14990</v>
      </c>
      <c r="K6499">
        <v>6111.63</v>
      </c>
      <c r="L6499">
        <v>1487.35</v>
      </c>
      <c r="M6499">
        <v>0.1181</v>
      </c>
      <c r="N6499" t="s">
        <v>881</v>
      </c>
      <c r="O6499" t="s">
        <v>882</v>
      </c>
      <c r="P6499" t="s">
        <v>27</v>
      </c>
      <c r="Q6499" t="s">
        <v>14796</v>
      </c>
      <c r="R6499" t="s">
        <v>14796</v>
      </c>
      <c r="S6499" t="s">
        <v>14797</v>
      </c>
    </row>
    <row r="6500" spans="1:19" hidden="1" x14ac:dyDescent="0.35">
      <c r="A6500" t="s">
        <v>1036</v>
      </c>
      <c r="B6500" s="1">
        <v>45674</v>
      </c>
      <c r="C6500" t="s">
        <v>20</v>
      </c>
      <c r="D6500" t="s">
        <v>21</v>
      </c>
      <c r="E6500" t="s">
        <v>22</v>
      </c>
      <c r="F6500" t="s">
        <v>23</v>
      </c>
      <c r="G6500" t="s">
        <v>24</v>
      </c>
      <c r="H6500">
        <v>1</v>
      </c>
      <c r="I6500">
        <v>40990</v>
      </c>
      <c r="J6500">
        <v>40990</v>
      </c>
      <c r="K6500">
        <v>21523.35</v>
      </c>
      <c r="L6500">
        <v>-8.39</v>
      </c>
      <c r="M6500">
        <v>-2.0000000000000001E-4</v>
      </c>
      <c r="N6500" t="s">
        <v>1037</v>
      </c>
      <c r="O6500" t="s">
        <v>46</v>
      </c>
      <c r="P6500" t="s">
        <v>47</v>
      </c>
      <c r="Q6500" t="s">
        <v>14798</v>
      </c>
      <c r="R6500" t="s">
        <v>14798</v>
      </c>
      <c r="S6500" t="s">
        <v>14799</v>
      </c>
    </row>
    <row r="6501" spans="1:19" hidden="1" x14ac:dyDescent="0.35">
      <c r="A6501" t="s">
        <v>884</v>
      </c>
      <c r="B6501" s="1">
        <v>45674</v>
      </c>
      <c r="C6501" t="s">
        <v>20</v>
      </c>
      <c r="D6501" t="s">
        <v>21</v>
      </c>
      <c r="E6501" t="s">
        <v>22</v>
      </c>
      <c r="F6501" t="s">
        <v>23</v>
      </c>
      <c r="G6501" t="s">
        <v>24</v>
      </c>
      <c r="H6501">
        <v>1</v>
      </c>
      <c r="I6501">
        <v>34990</v>
      </c>
      <c r="J6501">
        <v>34990</v>
      </c>
      <c r="K6501">
        <v>20701.009999999998</v>
      </c>
      <c r="L6501">
        <v>-2715.46</v>
      </c>
      <c r="M6501">
        <v>-9.2399999999999996E-2</v>
      </c>
      <c r="N6501" t="s">
        <v>885</v>
      </c>
      <c r="O6501" t="s">
        <v>46</v>
      </c>
      <c r="P6501" t="s">
        <v>47</v>
      </c>
      <c r="Q6501" t="s">
        <v>14800</v>
      </c>
      <c r="R6501" t="s">
        <v>14800</v>
      </c>
      <c r="S6501" t="s">
        <v>14801</v>
      </c>
    </row>
    <row r="6502" spans="1:19" hidden="1" x14ac:dyDescent="0.35">
      <c r="A6502" t="s">
        <v>310</v>
      </c>
      <c r="B6502" s="1">
        <v>45674</v>
      </c>
      <c r="C6502" t="s">
        <v>20</v>
      </c>
      <c r="D6502" t="s">
        <v>21</v>
      </c>
      <c r="E6502" t="s">
        <v>22</v>
      </c>
      <c r="F6502" t="s">
        <v>23</v>
      </c>
      <c r="G6502" t="s">
        <v>24</v>
      </c>
      <c r="H6502">
        <v>1</v>
      </c>
      <c r="I6502">
        <v>16990</v>
      </c>
      <c r="J6502">
        <v>16990</v>
      </c>
      <c r="K6502">
        <v>8886.2800000000007</v>
      </c>
      <c r="L6502">
        <v>-303.26</v>
      </c>
      <c r="M6502">
        <v>-2.12E-2</v>
      </c>
      <c r="N6502" t="s">
        <v>311</v>
      </c>
      <c r="O6502" t="s">
        <v>312</v>
      </c>
      <c r="P6502" t="s">
        <v>53</v>
      </c>
      <c r="Q6502" t="s">
        <v>14802</v>
      </c>
      <c r="R6502" t="s">
        <v>14802</v>
      </c>
      <c r="S6502" t="s">
        <v>14803</v>
      </c>
    </row>
    <row r="6503" spans="1:19" hidden="1" x14ac:dyDescent="0.35">
      <c r="A6503" t="s">
        <v>1999</v>
      </c>
      <c r="B6503" s="1">
        <v>45674</v>
      </c>
      <c r="C6503" t="s">
        <v>20</v>
      </c>
      <c r="D6503" t="s">
        <v>21</v>
      </c>
      <c r="E6503" t="s">
        <v>22</v>
      </c>
      <c r="F6503" t="s">
        <v>23</v>
      </c>
      <c r="G6503" t="s">
        <v>24</v>
      </c>
      <c r="H6503">
        <v>1</v>
      </c>
      <c r="I6503">
        <v>49990</v>
      </c>
      <c r="J6503">
        <v>49990</v>
      </c>
      <c r="K6503">
        <v>26217.5</v>
      </c>
      <c r="L6503">
        <v>-5794.14</v>
      </c>
      <c r="M6503">
        <v>-0.13789999999999999</v>
      </c>
      <c r="N6503" t="s">
        <v>2000</v>
      </c>
      <c r="O6503" t="s">
        <v>40</v>
      </c>
      <c r="P6503" t="s">
        <v>41</v>
      </c>
      <c r="Q6503" t="s">
        <v>14804</v>
      </c>
      <c r="R6503" t="s">
        <v>14804</v>
      </c>
      <c r="S6503" t="s">
        <v>14805</v>
      </c>
    </row>
    <row r="6504" spans="1:19" hidden="1" x14ac:dyDescent="0.35">
      <c r="A6504" t="s">
        <v>103</v>
      </c>
      <c r="B6504" s="1">
        <v>45674</v>
      </c>
      <c r="C6504" t="s">
        <v>20</v>
      </c>
      <c r="D6504" t="s">
        <v>21</v>
      </c>
      <c r="E6504" t="s">
        <v>22</v>
      </c>
      <c r="F6504" t="s">
        <v>23</v>
      </c>
      <c r="G6504" t="s">
        <v>24</v>
      </c>
      <c r="H6504">
        <v>1</v>
      </c>
      <c r="I6504">
        <v>52990</v>
      </c>
      <c r="J6504">
        <v>52990</v>
      </c>
      <c r="K6504">
        <v>27951.32</v>
      </c>
      <c r="L6504">
        <v>-3880.9</v>
      </c>
      <c r="M6504">
        <v>-8.1000000000000003E-2</v>
      </c>
      <c r="N6504" t="s">
        <v>104</v>
      </c>
      <c r="O6504" t="s">
        <v>40</v>
      </c>
      <c r="P6504" t="s">
        <v>41</v>
      </c>
      <c r="Q6504" t="s">
        <v>14806</v>
      </c>
      <c r="R6504" t="s">
        <v>14806</v>
      </c>
      <c r="S6504" t="s">
        <v>14807</v>
      </c>
    </row>
    <row r="6505" spans="1:19" hidden="1" x14ac:dyDescent="0.35">
      <c r="A6505" t="s">
        <v>321</v>
      </c>
      <c r="B6505" s="1">
        <v>45674</v>
      </c>
      <c r="C6505" t="s">
        <v>20</v>
      </c>
      <c r="D6505" t="s">
        <v>21</v>
      </c>
      <c r="E6505" t="s">
        <v>22</v>
      </c>
      <c r="F6505" t="s">
        <v>23</v>
      </c>
      <c r="G6505" t="s">
        <v>24</v>
      </c>
      <c r="H6505">
        <v>1</v>
      </c>
      <c r="I6505">
        <v>34990</v>
      </c>
      <c r="J6505">
        <v>34990</v>
      </c>
      <c r="K6505">
        <v>16738.79</v>
      </c>
      <c r="L6505">
        <v>-896.09</v>
      </c>
      <c r="M6505">
        <v>-3.0499999999999999E-2</v>
      </c>
      <c r="N6505" t="s">
        <v>322</v>
      </c>
      <c r="O6505" t="s">
        <v>113</v>
      </c>
      <c r="P6505" t="s">
        <v>114</v>
      </c>
      <c r="Q6505" t="s">
        <v>14808</v>
      </c>
      <c r="R6505" t="s">
        <v>14808</v>
      </c>
      <c r="S6505" t="s">
        <v>14809</v>
      </c>
    </row>
    <row r="6506" spans="1:19" hidden="1" x14ac:dyDescent="0.35">
      <c r="A6506" t="s">
        <v>2075</v>
      </c>
      <c r="B6506" s="1">
        <v>45674</v>
      </c>
      <c r="C6506" t="s">
        <v>20</v>
      </c>
      <c r="D6506" t="s">
        <v>21</v>
      </c>
      <c r="E6506" t="s">
        <v>22</v>
      </c>
      <c r="F6506" t="s">
        <v>23</v>
      </c>
      <c r="G6506" t="s">
        <v>24</v>
      </c>
      <c r="H6506">
        <v>1</v>
      </c>
      <c r="I6506">
        <v>94990</v>
      </c>
      <c r="J6506">
        <v>94990</v>
      </c>
      <c r="K6506">
        <v>50966.23</v>
      </c>
      <c r="L6506">
        <v>-3106.74</v>
      </c>
      <c r="M6506">
        <v>-3.8899999999999997E-2</v>
      </c>
      <c r="N6506" t="s">
        <v>2076</v>
      </c>
      <c r="O6506" t="s">
        <v>113</v>
      </c>
      <c r="P6506" t="s">
        <v>114</v>
      </c>
      <c r="Q6506" t="s">
        <v>14810</v>
      </c>
      <c r="R6506" t="s">
        <v>14810</v>
      </c>
      <c r="S6506" t="s">
        <v>14811</v>
      </c>
    </row>
    <row r="6507" spans="1:19" hidden="1" x14ac:dyDescent="0.35">
      <c r="A6507" t="s">
        <v>111</v>
      </c>
      <c r="B6507" s="1">
        <v>45674</v>
      </c>
      <c r="C6507" t="s">
        <v>20</v>
      </c>
      <c r="D6507" t="s">
        <v>21</v>
      </c>
      <c r="E6507" t="s">
        <v>22</v>
      </c>
      <c r="F6507" t="s">
        <v>23</v>
      </c>
      <c r="G6507" t="s">
        <v>24</v>
      </c>
      <c r="H6507">
        <v>1</v>
      </c>
      <c r="I6507">
        <v>21990</v>
      </c>
      <c r="J6507">
        <v>21990</v>
      </c>
      <c r="K6507">
        <v>11646.74</v>
      </c>
      <c r="L6507">
        <v>-1862.88</v>
      </c>
      <c r="M6507">
        <v>-0.1008</v>
      </c>
      <c r="N6507" t="s">
        <v>112</v>
      </c>
      <c r="O6507" t="s">
        <v>113</v>
      </c>
      <c r="P6507" t="s">
        <v>114</v>
      </c>
      <c r="Q6507" t="s">
        <v>14812</v>
      </c>
      <c r="R6507" t="s">
        <v>14812</v>
      </c>
      <c r="S6507" t="s">
        <v>14813</v>
      </c>
    </row>
    <row r="6508" spans="1:19" hidden="1" x14ac:dyDescent="0.35">
      <c r="A6508" t="s">
        <v>111</v>
      </c>
      <c r="B6508" s="1">
        <v>45674</v>
      </c>
      <c r="C6508" t="s">
        <v>20</v>
      </c>
      <c r="D6508" t="s">
        <v>21</v>
      </c>
      <c r="E6508" t="s">
        <v>22</v>
      </c>
      <c r="F6508" t="s">
        <v>23</v>
      </c>
      <c r="G6508" t="s">
        <v>24</v>
      </c>
      <c r="H6508">
        <v>1</v>
      </c>
      <c r="I6508">
        <v>21990</v>
      </c>
      <c r="J6508">
        <v>21990</v>
      </c>
      <c r="K6508">
        <v>11646.74</v>
      </c>
      <c r="L6508">
        <v>-1862.88</v>
      </c>
      <c r="M6508">
        <v>-0.1008</v>
      </c>
      <c r="N6508" t="s">
        <v>112</v>
      </c>
      <c r="O6508" t="s">
        <v>113</v>
      </c>
      <c r="P6508" t="s">
        <v>114</v>
      </c>
      <c r="Q6508" t="s">
        <v>14814</v>
      </c>
      <c r="R6508" t="s">
        <v>14814</v>
      </c>
      <c r="S6508" t="s">
        <v>14815</v>
      </c>
    </row>
    <row r="6509" spans="1:19" hidden="1" x14ac:dyDescent="0.35">
      <c r="A6509" t="s">
        <v>111</v>
      </c>
      <c r="B6509" s="1">
        <v>45674</v>
      </c>
      <c r="C6509" t="s">
        <v>20</v>
      </c>
      <c r="D6509" t="s">
        <v>21</v>
      </c>
      <c r="E6509" t="s">
        <v>22</v>
      </c>
      <c r="F6509" t="s">
        <v>23</v>
      </c>
      <c r="G6509" t="s">
        <v>24</v>
      </c>
      <c r="H6509">
        <v>1</v>
      </c>
      <c r="I6509">
        <v>21990</v>
      </c>
      <c r="J6509">
        <v>21990</v>
      </c>
      <c r="K6509">
        <v>11646.74</v>
      </c>
      <c r="L6509">
        <v>-1862.88</v>
      </c>
      <c r="M6509">
        <v>-0.1008</v>
      </c>
      <c r="N6509" t="s">
        <v>112</v>
      </c>
      <c r="O6509" t="s">
        <v>113</v>
      </c>
      <c r="P6509" t="s">
        <v>114</v>
      </c>
      <c r="Q6509" t="s">
        <v>14816</v>
      </c>
      <c r="R6509" t="s">
        <v>14816</v>
      </c>
      <c r="S6509" t="s">
        <v>14817</v>
      </c>
    </row>
    <row r="6510" spans="1:19" hidden="1" x14ac:dyDescent="0.35">
      <c r="A6510" t="s">
        <v>111</v>
      </c>
      <c r="B6510" s="1">
        <v>45674</v>
      </c>
      <c r="C6510" t="s">
        <v>20</v>
      </c>
      <c r="D6510" t="s">
        <v>21</v>
      </c>
      <c r="E6510" t="s">
        <v>22</v>
      </c>
      <c r="F6510" t="s">
        <v>23</v>
      </c>
      <c r="G6510" t="s">
        <v>24</v>
      </c>
      <c r="H6510">
        <v>1</v>
      </c>
      <c r="I6510">
        <v>21990</v>
      </c>
      <c r="J6510">
        <v>21990</v>
      </c>
      <c r="K6510">
        <v>11646.74</v>
      </c>
      <c r="L6510">
        <v>-1862.88</v>
      </c>
      <c r="M6510">
        <v>-0.1008</v>
      </c>
      <c r="N6510" t="s">
        <v>112</v>
      </c>
      <c r="O6510" t="s">
        <v>113</v>
      </c>
      <c r="P6510" t="s">
        <v>114</v>
      </c>
      <c r="Q6510" t="s">
        <v>14818</v>
      </c>
      <c r="R6510" t="s">
        <v>14818</v>
      </c>
      <c r="S6510" t="s">
        <v>14819</v>
      </c>
    </row>
    <row r="6511" spans="1:19" hidden="1" x14ac:dyDescent="0.35">
      <c r="A6511" t="s">
        <v>111</v>
      </c>
      <c r="B6511" s="1">
        <v>45674</v>
      </c>
      <c r="C6511" t="s">
        <v>20</v>
      </c>
      <c r="D6511" t="s">
        <v>21</v>
      </c>
      <c r="E6511" t="s">
        <v>22</v>
      </c>
      <c r="F6511" t="s">
        <v>23</v>
      </c>
      <c r="G6511" t="s">
        <v>24</v>
      </c>
      <c r="H6511">
        <v>1</v>
      </c>
      <c r="I6511">
        <v>21990</v>
      </c>
      <c r="J6511">
        <v>21990</v>
      </c>
      <c r="K6511">
        <v>11646.74</v>
      </c>
      <c r="L6511">
        <v>-1862.88</v>
      </c>
      <c r="M6511">
        <v>-0.1008</v>
      </c>
      <c r="N6511" t="s">
        <v>112</v>
      </c>
      <c r="O6511" t="s">
        <v>113</v>
      </c>
      <c r="P6511" t="s">
        <v>114</v>
      </c>
      <c r="Q6511" t="s">
        <v>14820</v>
      </c>
      <c r="R6511" t="s">
        <v>14820</v>
      </c>
      <c r="S6511" t="s">
        <v>14821</v>
      </c>
    </row>
    <row r="6512" spans="1:19" hidden="1" x14ac:dyDescent="0.35">
      <c r="A6512" t="s">
        <v>111</v>
      </c>
      <c r="B6512" s="1">
        <v>45674</v>
      </c>
      <c r="C6512" t="s">
        <v>20</v>
      </c>
      <c r="D6512" t="s">
        <v>21</v>
      </c>
      <c r="E6512" t="s">
        <v>22</v>
      </c>
      <c r="F6512" t="s">
        <v>23</v>
      </c>
      <c r="G6512" t="s">
        <v>24</v>
      </c>
      <c r="H6512">
        <v>1</v>
      </c>
      <c r="I6512">
        <v>21990</v>
      </c>
      <c r="J6512">
        <v>21990</v>
      </c>
      <c r="K6512">
        <v>11646.74</v>
      </c>
      <c r="L6512">
        <v>-1862.88</v>
      </c>
      <c r="M6512">
        <v>-0.1008</v>
      </c>
      <c r="N6512" t="s">
        <v>112</v>
      </c>
      <c r="O6512" t="s">
        <v>113</v>
      </c>
      <c r="P6512" t="s">
        <v>114</v>
      </c>
      <c r="Q6512" t="s">
        <v>14822</v>
      </c>
      <c r="R6512" t="s">
        <v>14822</v>
      </c>
      <c r="S6512" t="s">
        <v>14823</v>
      </c>
    </row>
    <row r="6513" spans="1:19" hidden="1" x14ac:dyDescent="0.35">
      <c r="A6513" t="s">
        <v>111</v>
      </c>
      <c r="B6513" s="1">
        <v>45674</v>
      </c>
      <c r="C6513" t="s">
        <v>20</v>
      </c>
      <c r="D6513" t="s">
        <v>21</v>
      </c>
      <c r="E6513" t="s">
        <v>22</v>
      </c>
      <c r="F6513" t="s">
        <v>23</v>
      </c>
      <c r="G6513" t="s">
        <v>24</v>
      </c>
      <c r="H6513">
        <v>1</v>
      </c>
      <c r="I6513">
        <v>21990</v>
      </c>
      <c r="J6513">
        <v>21990</v>
      </c>
      <c r="K6513">
        <v>11646.74</v>
      </c>
      <c r="L6513">
        <v>-1862.88</v>
      </c>
      <c r="M6513">
        <v>-0.1008</v>
      </c>
      <c r="N6513" t="s">
        <v>112</v>
      </c>
      <c r="O6513" t="s">
        <v>113</v>
      </c>
      <c r="P6513" t="s">
        <v>114</v>
      </c>
      <c r="Q6513" t="s">
        <v>14824</v>
      </c>
      <c r="R6513" t="s">
        <v>14824</v>
      </c>
      <c r="S6513" t="s">
        <v>14825</v>
      </c>
    </row>
    <row r="6514" spans="1:19" hidden="1" x14ac:dyDescent="0.35">
      <c r="A6514" t="s">
        <v>4234</v>
      </c>
      <c r="B6514" s="1">
        <v>45674</v>
      </c>
      <c r="C6514" t="s">
        <v>20</v>
      </c>
      <c r="D6514" t="s">
        <v>21</v>
      </c>
      <c r="E6514" t="s">
        <v>22</v>
      </c>
      <c r="F6514" t="s">
        <v>23</v>
      </c>
      <c r="G6514" t="s">
        <v>24</v>
      </c>
      <c r="H6514">
        <v>1</v>
      </c>
      <c r="I6514">
        <v>32990</v>
      </c>
      <c r="J6514">
        <v>32990</v>
      </c>
      <c r="K6514">
        <v>16173.06</v>
      </c>
      <c r="L6514">
        <v>-1869.03</v>
      </c>
      <c r="M6514">
        <v>-6.5600000000000006E-2</v>
      </c>
      <c r="N6514" t="s">
        <v>4235</v>
      </c>
      <c r="O6514" t="s">
        <v>312</v>
      </c>
      <c r="P6514" t="s">
        <v>53</v>
      </c>
      <c r="Q6514" t="s">
        <v>14826</v>
      </c>
      <c r="R6514" t="s">
        <v>14826</v>
      </c>
      <c r="S6514" t="s">
        <v>14827</v>
      </c>
    </row>
    <row r="6515" spans="1:19" hidden="1" x14ac:dyDescent="0.35">
      <c r="A6515" t="s">
        <v>1092</v>
      </c>
      <c r="B6515" s="1">
        <v>45674</v>
      </c>
      <c r="C6515" t="s">
        <v>20</v>
      </c>
      <c r="D6515" t="s">
        <v>21</v>
      </c>
      <c r="E6515" t="s">
        <v>22</v>
      </c>
      <c r="F6515" t="s">
        <v>23</v>
      </c>
      <c r="G6515" t="s">
        <v>24</v>
      </c>
      <c r="H6515">
        <v>1</v>
      </c>
      <c r="I6515">
        <v>19990</v>
      </c>
      <c r="J6515">
        <v>19990</v>
      </c>
      <c r="K6515">
        <v>7748.69</v>
      </c>
      <c r="L6515">
        <v>-351.38</v>
      </c>
      <c r="M6515">
        <v>-2.0899999999999998E-2</v>
      </c>
      <c r="N6515" t="s">
        <v>1093</v>
      </c>
      <c r="O6515" t="s">
        <v>258</v>
      </c>
      <c r="P6515" t="s">
        <v>114</v>
      </c>
      <c r="Q6515" t="s">
        <v>14828</v>
      </c>
      <c r="R6515" t="s">
        <v>14828</v>
      </c>
      <c r="S6515" t="s">
        <v>14829</v>
      </c>
    </row>
    <row r="6516" spans="1:19" hidden="1" x14ac:dyDescent="0.35">
      <c r="A6516" t="s">
        <v>158</v>
      </c>
      <c r="B6516" s="1">
        <v>45674</v>
      </c>
      <c r="C6516" t="s">
        <v>20</v>
      </c>
      <c r="D6516" t="s">
        <v>21</v>
      </c>
      <c r="E6516" t="s">
        <v>22</v>
      </c>
      <c r="F6516" t="s">
        <v>23</v>
      </c>
      <c r="G6516" t="s">
        <v>24</v>
      </c>
      <c r="H6516">
        <v>1</v>
      </c>
      <c r="I6516">
        <v>299990</v>
      </c>
      <c r="J6516">
        <v>299990</v>
      </c>
      <c r="K6516">
        <v>164167.35999999999</v>
      </c>
      <c r="L6516">
        <v>-2652.4</v>
      </c>
      <c r="M6516">
        <v>-1.0500000000000001E-2</v>
      </c>
      <c r="N6516" t="s">
        <v>159</v>
      </c>
      <c r="O6516" t="s">
        <v>113</v>
      </c>
      <c r="P6516" t="s">
        <v>114</v>
      </c>
      <c r="Q6516" t="s">
        <v>14830</v>
      </c>
      <c r="R6516" t="s">
        <v>14830</v>
      </c>
      <c r="S6516" t="s">
        <v>14831</v>
      </c>
    </row>
    <row r="6517" spans="1:19" hidden="1" x14ac:dyDescent="0.35">
      <c r="A6517" t="s">
        <v>162</v>
      </c>
      <c r="B6517" s="1">
        <v>45674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>
        <v>1</v>
      </c>
      <c r="I6517">
        <v>37990</v>
      </c>
      <c r="J6517">
        <v>37990</v>
      </c>
      <c r="K6517">
        <v>17391.47</v>
      </c>
      <c r="L6517">
        <v>-833.66</v>
      </c>
      <c r="M6517">
        <v>-2.4799999999999999E-2</v>
      </c>
      <c r="N6517" t="s">
        <v>163</v>
      </c>
      <c r="O6517" t="s">
        <v>52</v>
      </c>
      <c r="P6517" t="s">
        <v>53</v>
      </c>
      <c r="Q6517" t="s">
        <v>14832</v>
      </c>
      <c r="R6517" t="s">
        <v>14832</v>
      </c>
      <c r="S6517" t="s">
        <v>14833</v>
      </c>
    </row>
    <row r="6518" spans="1:19" hidden="1" x14ac:dyDescent="0.35">
      <c r="A6518" t="s">
        <v>162</v>
      </c>
      <c r="B6518" s="1">
        <v>45674</v>
      </c>
      <c r="C6518" t="s">
        <v>20</v>
      </c>
      <c r="D6518" t="s">
        <v>21</v>
      </c>
      <c r="E6518" t="s">
        <v>22</v>
      </c>
      <c r="F6518" t="s">
        <v>23</v>
      </c>
      <c r="G6518" t="s">
        <v>24</v>
      </c>
      <c r="H6518">
        <v>1</v>
      </c>
      <c r="I6518">
        <v>39990</v>
      </c>
      <c r="J6518">
        <v>39990</v>
      </c>
      <c r="K6518">
        <v>17391.47</v>
      </c>
      <c r="L6518">
        <v>-833.66</v>
      </c>
      <c r="M6518">
        <v>-2.4799999999999999E-2</v>
      </c>
      <c r="N6518" t="s">
        <v>163</v>
      </c>
      <c r="O6518" t="s">
        <v>52</v>
      </c>
      <c r="P6518" t="s">
        <v>53</v>
      </c>
      <c r="Q6518" t="s">
        <v>14834</v>
      </c>
      <c r="R6518" t="s">
        <v>14834</v>
      </c>
      <c r="S6518" t="s">
        <v>14835</v>
      </c>
    </row>
    <row r="6519" spans="1:19" hidden="1" x14ac:dyDescent="0.35">
      <c r="A6519" t="s">
        <v>168</v>
      </c>
      <c r="B6519" s="1">
        <v>45674</v>
      </c>
      <c r="C6519" t="s">
        <v>20</v>
      </c>
      <c r="D6519" t="s">
        <v>21</v>
      </c>
      <c r="E6519" t="s">
        <v>22</v>
      </c>
      <c r="F6519" t="s">
        <v>23</v>
      </c>
      <c r="G6519" t="s">
        <v>24</v>
      </c>
      <c r="H6519">
        <v>1</v>
      </c>
      <c r="I6519">
        <v>39990</v>
      </c>
      <c r="J6519">
        <v>39990</v>
      </c>
      <c r="K6519">
        <v>18621.5</v>
      </c>
      <c r="L6519">
        <v>709.42</v>
      </c>
      <c r="M6519">
        <v>1.8800000000000001E-2</v>
      </c>
      <c r="N6519" t="s">
        <v>169</v>
      </c>
      <c r="O6519" t="s">
        <v>52</v>
      </c>
      <c r="P6519" t="s">
        <v>53</v>
      </c>
      <c r="Q6519" t="s">
        <v>14836</v>
      </c>
      <c r="R6519" t="s">
        <v>14836</v>
      </c>
      <c r="S6519" t="s">
        <v>14837</v>
      </c>
    </row>
    <row r="6520" spans="1:19" hidden="1" x14ac:dyDescent="0.35">
      <c r="A6520" t="s">
        <v>168</v>
      </c>
      <c r="B6520" s="1">
        <v>45674</v>
      </c>
      <c r="C6520" t="s">
        <v>20</v>
      </c>
      <c r="D6520" t="s">
        <v>21</v>
      </c>
      <c r="E6520" t="s">
        <v>22</v>
      </c>
      <c r="F6520" t="s">
        <v>23</v>
      </c>
      <c r="G6520" t="s">
        <v>24</v>
      </c>
      <c r="H6520">
        <v>1</v>
      </c>
      <c r="I6520">
        <v>39990</v>
      </c>
      <c r="J6520">
        <v>39990</v>
      </c>
      <c r="K6520">
        <v>18621.5</v>
      </c>
      <c r="L6520">
        <v>709.42</v>
      </c>
      <c r="M6520">
        <v>1.8800000000000001E-2</v>
      </c>
      <c r="N6520" t="s">
        <v>169</v>
      </c>
      <c r="O6520" t="s">
        <v>52</v>
      </c>
      <c r="P6520" t="s">
        <v>53</v>
      </c>
      <c r="Q6520" t="s">
        <v>14838</v>
      </c>
      <c r="R6520" t="s">
        <v>14838</v>
      </c>
      <c r="S6520" t="s">
        <v>14839</v>
      </c>
    </row>
    <row r="6521" spans="1:19" hidden="1" x14ac:dyDescent="0.35">
      <c r="A6521" t="s">
        <v>172</v>
      </c>
      <c r="B6521" s="1">
        <v>45674</v>
      </c>
      <c r="C6521" t="s">
        <v>20</v>
      </c>
      <c r="D6521" t="s">
        <v>21</v>
      </c>
      <c r="E6521" t="s">
        <v>22</v>
      </c>
      <c r="F6521" t="s">
        <v>23</v>
      </c>
      <c r="G6521" t="s">
        <v>24</v>
      </c>
      <c r="H6521">
        <v>1</v>
      </c>
      <c r="I6521">
        <v>19980</v>
      </c>
      <c r="J6521">
        <v>19980</v>
      </c>
      <c r="K6521">
        <v>9939.14</v>
      </c>
      <c r="L6521">
        <v>301.7</v>
      </c>
      <c r="M6521">
        <v>1.7999999999999999E-2</v>
      </c>
      <c r="N6521" t="s">
        <v>173</v>
      </c>
      <c r="O6521" t="s">
        <v>52</v>
      </c>
      <c r="P6521" t="s">
        <v>53</v>
      </c>
      <c r="Q6521" t="s">
        <v>14840</v>
      </c>
      <c r="R6521" t="s">
        <v>14840</v>
      </c>
      <c r="S6521" t="s">
        <v>14841</v>
      </c>
    </row>
    <row r="6522" spans="1:19" hidden="1" x14ac:dyDescent="0.35">
      <c r="A6522" t="s">
        <v>399</v>
      </c>
      <c r="B6522" s="1">
        <v>45674</v>
      </c>
      <c r="C6522" t="s">
        <v>20</v>
      </c>
      <c r="D6522" t="s">
        <v>21</v>
      </c>
      <c r="E6522" t="s">
        <v>22</v>
      </c>
      <c r="F6522" t="s">
        <v>23</v>
      </c>
      <c r="G6522" t="s">
        <v>24</v>
      </c>
      <c r="H6522">
        <v>3</v>
      </c>
      <c r="I6522">
        <v>47970</v>
      </c>
      <c r="J6522">
        <v>15990</v>
      </c>
      <c r="K6522">
        <v>9247.7900000000009</v>
      </c>
      <c r="L6522">
        <v>2455.2600000000002</v>
      </c>
      <c r="M6522">
        <v>6.0900000000000003E-2</v>
      </c>
      <c r="N6522" t="s">
        <v>400</v>
      </c>
      <c r="O6522" t="s">
        <v>178</v>
      </c>
      <c r="P6522" t="s">
        <v>27</v>
      </c>
      <c r="Q6522" t="s">
        <v>14842</v>
      </c>
      <c r="R6522" t="s">
        <v>14842</v>
      </c>
      <c r="S6522" t="s">
        <v>14843</v>
      </c>
    </row>
    <row r="6523" spans="1:19" hidden="1" x14ac:dyDescent="0.35">
      <c r="A6523" t="s">
        <v>176</v>
      </c>
      <c r="B6523" s="1">
        <v>45674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>
        <v>1</v>
      </c>
      <c r="I6523">
        <v>15990</v>
      </c>
      <c r="J6523">
        <v>15990</v>
      </c>
      <c r="K6523">
        <v>9911.3799999999992</v>
      </c>
      <c r="L6523">
        <v>-6530.88</v>
      </c>
      <c r="M6523">
        <v>-0.48599999999999999</v>
      </c>
      <c r="N6523" t="s">
        <v>177</v>
      </c>
      <c r="O6523" t="s">
        <v>178</v>
      </c>
      <c r="P6523" t="s">
        <v>27</v>
      </c>
      <c r="Q6523" t="s">
        <v>14844</v>
      </c>
      <c r="R6523" t="s">
        <v>14844</v>
      </c>
      <c r="S6523" t="s">
        <v>14845</v>
      </c>
    </row>
    <row r="6524" spans="1:19" hidden="1" x14ac:dyDescent="0.35">
      <c r="A6524" t="s">
        <v>915</v>
      </c>
      <c r="B6524" s="1">
        <v>45674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>
        <v>1</v>
      </c>
      <c r="I6524">
        <v>25990</v>
      </c>
      <c r="J6524">
        <v>25990</v>
      </c>
      <c r="K6524">
        <v>9957.81</v>
      </c>
      <c r="L6524">
        <v>1860.51</v>
      </c>
      <c r="M6524">
        <v>8.5199999999999998E-2</v>
      </c>
      <c r="N6524" t="s">
        <v>916</v>
      </c>
      <c r="O6524" t="s">
        <v>910</v>
      </c>
      <c r="P6524" t="s">
        <v>144</v>
      </c>
      <c r="Q6524" t="s">
        <v>14846</v>
      </c>
      <c r="R6524" t="s">
        <v>14846</v>
      </c>
      <c r="S6524" t="s">
        <v>14847</v>
      </c>
    </row>
    <row r="6525" spans="1:19" hidden="1" x14ac:dyDescent="0.35">
      <c r="A6525" t="s">
        <v>187</v>
      </c>
      <c r="B6525" s="1">
        <v>45674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>
        <v>1</v>
      </c>
      <c r="I6525">
        <v>35990</v>
      </c>
      <c r="J6525">
        <v>35990</v>
      </c>
      <c r="K6525">
        <v>17303.11</v>
      </c>
      <c r="L6525">
        <v>1019.41</v>
      </c>
      <c r="M6525">
        <v>3.0300000000000001E-2</v>
      </c>
      <c r="N6525" t="s">
        <v>188</v>
      </c>
      <c r="O6525" t="s">
        <v>189</v>
      </c>
      <c r="P6525" t="s">
        <v>144</v>
      </c>
      <c r="Q6525" t="s">
        <v>14848</v>
      </c>
      <c r="R6525" t="s">
        <v>14848</v>
      </c>
      <c r="S6525" t="s">
        <v>14849</v>
      </c>
    </row>
    <row r="6526" spans="1:19" hidden="1" x14ac:dyDescent="0.35">
      <c r="A6526" t="s">
        <v>198</v>
      </c>
      <c r="B6526" s="1">
        <v>45674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>
        <v>1</v>
      </c>
      <c r="I6526">
        <v>13990</v>
      </c>
      <c r="J6526">
        <v>13990</v>
      </c>
      <c r="K6526">
        <v>7661.76</v>
      </c>
      <c r="L6526">
        <v>-1213.19</v>
      </c>
      <c r="M6526">
        <v>-0.1032</v>
      </c>
      <c r="N6526" t="s">
        <v>199</v>
      </c>
      <c r="O6526" t="s">
        <v>200</v>
      </c>
      <c r="P6526" t="s">
        <v>201</v>
      </c>
      <c r="Q6526" t="s">
        <v>14850</v>
      </c>
      <c r="R6526" t="s">
        <v>14850</v>
      </c>
      <c r="S6526" t="s">
        <v>14851</v>
      </c>
    </row>
    <row r="6527" spans="1:19" hidden="1" x14ac:dyDescent="0.35">
      <c r="A6527" t="s">
        <v>5583</v>
      </c>
      <c r="B6527" s="1">
        <v>45674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>
        <v>1</v>
      </c>
      <c r="I6527">
        <v>12990</v>
      </c>
      <c r="J6527">
        <v>12990</v>
      </c>
      <c r="K6527">
        <v>7854.58</v>
      </c>
      <c r="L6527">
        <v>-1927.01</v>
      </c>
      <c r="M6527">
        <v>-0.17649999999999999</v>
      </c>
      <c r="N6527" t="s">
        <v>5584</v>
      </c>
      <c r="O6527" t="s">
        <v>200</v>
      </c>
      <c r="P6527" t="s">
        <v>201</v>
      </c>
      <c r="Q6527" t="s">
        <v>14852</v>
      </c>
      <c r="R6527" t="s">
        <v>14852</v>
      </c>
      <c r="S6527" t="s">
        <v>14853</v>
      </c>
    </row>
    <row r="6528" spans="1:19" hidden="1" x14ac:dyDescent="0.35">
      <c r="A6528" t="s">
        <v>204</v>
      </c>
      <c r="B6528" s="1">
        <v>45674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>
        <v>1</v>
      </c>
      <c r="I6528">
        <v>9990</v>
      </c>
      <c r="J6528">
        <v>9990</v>
      </c>
      <c r="K6528">
        <v>6174.87</v>
      </c>
      <c r="L6528">
        <v>-1391</v>
      </c>
      <c r="M6528">
        <v>-0.16569999999999999</v>
      </c>
      <c r="N6528" t="s">
        <v>205</v>
      </c>
      <c r="O6528" t="s">
        <v>206</v>
      </c>
      <c r="P6528" t="s">
        <v>114</v>
      </c>
      <c r="Q6528" t="s">
        <v>14854</v>
      </c>
      <c r="R6528" t="s">
        <v>14854</v>
      </c>
      <c r="S6528" t="s">
        <v>14855</v>
      </c>
    </row>
    <row r="6529" spans="1:19" hidden="1" x14ac:dyDescent="0.35">
      <c r="A6529" t="s">
        <v>467</v>
      </c>
      <c r="B6529" s="1">
        <v>45674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>
        <v>1</v>
      </c>
      <c r="I6529">
        <v>49990</v>
      </c>
      <c r="J6529">
        <v>49990</v>
      </c>
      <c r="K6529">
        <v>36858.949999999997</v>
      </c>
      <c r="L6529">
        <v>-14951.56</v>
      </c>
      <c r="M6529">
        <v>-0.34689999999999999</v>
      </c>
      <c r="N6529" t="s">
        <v>468</v>
      </c>
      <c r="O6529" t="s">
        <v>52</v>
      </c>
      <c r="P6529" t="s">
        <v>53</v>
      </c>
      <c r="Q6529" t="s">
        <v>14856</v>
      </c>
      <c r="R6529" t="s">
        <v>14856</v>
      </c>
      <c r="S6529" t="s">
        <v>14857</v>
      </c>
    </row>
    <row r="6530" spans="1:19" hidden="1" x14ac:dyDescent="0.35">
      <c r="A6530" t="s">
        <v>467</v>
      </c>
      <c r="B6530" s="1">
        <v>45674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>
        <v>1</v>
      </c>
      <c r="I6530">
        <v>49990</v>
      </c>
      <c r="J6530">
        <v>49990</v>
      </c>
      <c r="K6530">
        <v>36858.949999999997</v>
      </c>
      <c r="L6530">
        <v>-14951.56</v>
      </c>
      <c r="M6530">
        <v>-0.34689999999999999</v>
      </c>
      <c r="N6530" t="s">
        <v>468</v>
      </c>
      <c r="O6530" t="s">
        <v>52</v>
      </c>
      <c r="P6530" t="s">
        <v>53</v>
      </c>
      <c r="Q6530" t="s">
        <v>14858</v>
      </c>
      <c r="R6530" t="s">
        <v>14858</v>
      </c>
      <c r="S6530" t="s">
        <v>14859</v>
      </c>
    </row>
    <row r="6531" spans="1:19" hidden="1" x14ac:dyDescent="0.35">
      <c r="A6531" t="s">
        <v>209</v>
      </c>
      <c r="B6531" s="1">
        <v>45674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>
        <v>1</v>
      </c>
      <c r="I6531">
        <v>74990</v>
      </c>
      <c r="J6531">
        <v>74990</v>
      </c>
      <c r="K6531">
        <v>54044.21</v>
      </c>
      <c r="L6531">
        <v>-18074.63</v>
      </c>
      <c r="M6531">
        <v>-0.2868</v>
      </c>
      <c r="N6531" t="s">
        <v>210</v>
      </c>
      <c r="O6531" t="s">
        <v>52</v>
      </c>
      <c r="P6531" t="s">
        <v>53</v>
      </c>
      <c r="Q6531" t="s">
        <v>14860</v>
      </c>
      <c r="R6531" t="s">
        <v>14860</v>
      </c>
      <c r="S6531" t="s">
        <v>14861</v>
      </c>
    </row>
    <row r="6532" spans="1:19" hidden="1" x14ac:dyDescent="0.35">
      <c r="A6532" t="s">
        <v>560</v>
      </c>
      <c r="B6532" s="1">
        <v>45674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>
        <v>1</v>
      </c>
      <c r="I6532">
        <v>89990</v>
      </c>
      <c r="J6532">
        <v>89990</v>
      </c>
      <c r="K6532">
        <v>72133.14</v>
      </c>
      <c r="L6532">
        <v>-28040.87</v>
      </c>
      <c r="M6532">
        <v>-0.36549999999999999</v>
      </c>
      <c r="N6532" t="s">
        <v>561</v>
      </c>
      <c r="O6532" t="s">
        <v>52</v>
      </c>
      <c r="P6532" t="s">
        <v>53</v>
      </c>
      <c r="Q6532" t="s">
        <v>14862</v>
      </c>
      <c r="R6532" t="s">
        <v>14862</v>
      </c>
      <c r="S6532" t="s">
        <v>14863</v>
      </c>
    </row>
    <row r="6533" spans="1:19" hidden="1" x14ac:dyDescent="0.35">
      <c r="A6533" t="s">
        <v>592</v>
      </c>
      <c r="B6533" s="1">
        <v>45674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>
        <v>2</v>
      </c>
      <c r="I6533">
        <v>25980</v>
      </c>
      <c r="J6533">
        <v>12990</v>
      </c>
      <c r="K6533">
        <v>10107.11</v>
      </c>
      <c r="L6533">
        <v>-7268.33</v>
      </c>
      <c r="M6533">
        <v>-0.33289999999999997</v>
      </c>
      <c r="N6533" t="s">
        <v>593</v>
      </c>
      <c r="O6533" t="s">
        <v>215</v>
      </c>
      <c r="P6533" t="s">
        <v>27</v>
      </c>
      <c r="Q6533" t="s">
        <v>14864</v>
      </c>
      <c r="R6533" t="s">
        <v>14864</v>
      </c>
      <c r="S6533" t="s">
        <v>14865</v>
      </c>
    </row>
    <row r="6534" spans="1:19" hidden="1" x14ac:dyDescent="0.35">
      <c r="A6534" t="s">
        <v>592</v>
      </c>
      <c r="B6534" s="1">
        <v>45674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>
        <v>1</v>
      </c>
      <c r="I6534">
        <v>12990</v>
      </c>
      <c r="J6534">
        <v>12990</v>
      </c>
      <c r="K6534">
        <v>10107.11</v>
      </c>
      <c r="L6534">
        <v>-3634.17</v>
      </c>
      <c r="M6534">
        <v>-0.33289999999999997</v>
      </c>
      <c r="N6534" t="s">
        <v>593</v>
      </c>
      <c r="O6534" t="s">
        <v>215</v>
      </c>
      <c r="P6534" t="s">
        <v>27</v>
      </c>
      <c r="Q6534" t="s">
        <v>14866</v>
      </c>
      <c r="R6534" t="s">
        <v>14866</v>
      </c>
      <c r="S6534" t="s">
        <v>14867</v>
      </c>
    </row>
    <row r="6535" spans="1:19" hidden="1" x14ac:dyDescent="0.35">
      <c r="A6535" t="s">
        <v>218</v>
      </c>
      <c r="B6535" s="1">
        <v>45674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>
        <v>1</v>
      </c>
      <c r="I6535">
        <v>34990</v>
      </c>
      <c r="J6535">
        <v>34990</v>
      </c>
      <c r="K6535">
        <v>15147</v>
      </c>
      <c r="L6535">
        <v>1557.04</v>
      </c>
      <c r="M6535">
        <v>5.1900000000000002E-2</v>
      </c>
      <c r="N6535" t="s">
        <v>219</v>
      </c>
      <c r="O6535" t="s">
        <v>52</v>
      </c>
      <c r="P6535" t="s">
        <v>53</v>
      </c>
      <c r="Q6535" t="s">
        <v>14868</v>
      </c>
      <c r="R6535" t="s">
        <v>14868</v>
      </c>
      <c r="S6535" t="s">
        <v>14869</v>
      </c>
    </row>
    <row r="6536" spans="1:19" hidden="1" x14ac:dyDescent="0.35">
      <c r="A6536" t="s">
        <v>218</v>
      </c>
      <c r="B6536" s="1">
        <v>45674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>
        <v>1</v>
      </c>
      <c r="I6536">
        <v>34990</v>
      </c>
      <c r="J6536">
        <v>34990</v>
      </c>
      <c r="K6536">
        <v>15147</v>
      </c>
      <c r="L6536">
        <v>1557.04</v>
      </c>
      <c r="M6536">
        <v>5.1900000000000002E-2</v>
      </c>
      <c r="N6536" t="s">
        <v>219</v>
      </c>
      <c r="O6536" t="s">
        <v>52</v>
      </c>
      <c r="P6536" t="s">
        <v>53</v>
      </c>
      <c r="Q6536" t="s">
        <v>14870</v>
      </c>
      <c r="R6536" t="s">
        <v>14870</v>
      </c>
      <c r="S6536" t="s">
        <v>14871</v>
      </c>
    </row>
    <row r="6537" spans="1:19" hidden="1" x14ac:dyDescent="0.35">
      <c r="A6537" t="s">
        <v>222</v>
      </c>
      <c r="B6537" s="1">
        <v>45674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>
        <v>1</v>
      </c>
      <c r="I6537">
        <v>179990</v>
      </c>
      <c r="J6537">
        <v>179990</v>
      </c>
      <c r="K6537">
        <v>86602.29</v>
      </c>
      <c r="L6537">
        <v>14744.6</v>
      </c>
      <c r="M6537">
        <v>9.2399999999999996E-2</v>
      </c>
      <c r="N6537" t="s">
        <v>223</v>
      </c>
      <c r="O6537" t="s">
        <v>215</v>
      </c>
      <c r="P6537" t="s">
        <v>27</v>
      </c>
      <c r="Q6537" t="s">
        <v>14762</v>
      </c>
      <c r="R6537" t="s">
        <v>14762</v>
      </c>
      <c r="S6537" t="s">
        <v>14872</v>
      </c>
    </row>
    <row r="6538" spans="1:19" hidden="1" x14ac:dyDescent="0.35">
      <c r="A6538" t="s">
        <v>222</v>
      </c>
      <c r="B6538" s="1">
        <v>45674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>
        <v>1</v>
      </c>
      <c r="I6538">
        <v>179990</v>
      </c>
      <c r="J6538">
        <v>179990</v>
      </c>
      <c r="K6538">
        <v>86602.29</v>
      </c>
      <c r="L6538">
        <v>14744.6</v>
      </c>
      <c r="M6538">
        <v>9.2399999999999996E-2</v>
      </c>
      <c r="N6538" t="s">
        <v>223</v>
      </c>
      <c r="O6538" t="s">
        <v>215</v>
      </c>
      <c r="P6538" t="s">
        <v>27</v>
      </c>
      <c r="Q6538" t="s">
        <v>14873</v>
      </c>
      <c r="R6538" t="s">
        <v>14873</v>
      </c>
      <c r="S6538" t="s">
        <v>14874</v>
      </c>
    </row>
    <row r="6539" spans="1:19" hidden="1" x14ac:dyDescent="0.35">
      <c r="A6539" t="s">
        <v>222</v>
      </c>
      <c r="B6539" s="1">
        <v>45674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>
        <v>1</v>
      </c>
      <c r="I6539">
        <v>179990</v>
      </c>
      <c r="J6539">
        <v>179990</v>
      </c>
      <c r="K6539">
        <v>86602.29</v>
      </c>
      <c r="L6539">
        <v>14744.6</v>
      </c>
      <c r="M6539">
        <v>9.2399999999999996E-2</v>
      </c>
      <c r="N6539" t="s">
        <v>223</v>
      </c>
      <c r="O6539" t="s">
        <v>215</v>
      </c>
      <c r="P6539" t="s">
        <v>27</v>
      </c>
      <c r="Q6539" t="s">
        <v>14875</v>
      </c>
      <c r="R6539" t="s">
        <v>14875</v>
      </c>
      <c r="S6539" t="s">
        <v>14876</v>
      </c>
    </row>
    <row r="6540" spans="1:19" hidden="1" x14ac:dyDescent="0.35">
      <c r="A6540" t="s">
        <v>222</v>
      </c>
      <c r="B6540" s="1">
        <v>45674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>
        <v>1</v>
      </c>
      <c r="I6540">
        <v>179990</v>
      </c>
      <c r="J6540">
        <v>179990</v>
      </c>
      <c r="K6540">
        <v>86602.29</v>
      </c>
      <c r="L6540">
        <v>14744.6</v>
      </c>
      <c r="M6540">
        <v>9.2399999999999996E-2</v>
      </c>
      <c r="N6540" t="s">
        <v>223</v>
      </c>
      <c r="O6540" t="s">
        <v>215</v>
      </c>
      <c r="P6540" t="s">
        <v>27</v>
      </c>
      <c r="Q6540" t="s">
        <v>14877</v>
      </c>
      <c r="R6540" t="s">
        <v>14877</v>
      </c>
      <c r="S6540" t="s">
        <v>14878</v>
      </c>
    </row>
    <row r="6541" spans="1:19" hidden="1" x14ac:dyDescent="0.35">
      <c r="A6541" t="s">
        <v>222</v>
      </c>
      <c r="B6541" s="1">
        <v>45674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>
        <v>1</v>
      </c>
      <c r="I6541">
        <v>179990</v>
      </c>
      <c r="J6541">
        <v>179990</v>
      </c>
      <c r="K6541">
        <v>86602.29</v>
      </c>
      <c r="L6541">
        <v>14744.6</v>
      </c>
      <c r="M6541">
        <v>9.2399999999999996E-2</v>
      </c>
      <c r="N6541" t="s">
        <v>223</v>
      </c>
      <c r="O6541" t="s">
        <v>215</v>
      </c>
      <c r="P6541" t="s">
        <v>27</v>
      </c>
      <c r="Q6541" t="s">
        <v>14879</v>
      </c>
      <c r="R6541" t="s">
        <v>14879</v>
      </c>
      <c r="S6541" t="s">
        <v>14880</v>
      </c>
    </row>
    <row r="6542" spans="1:19" hidden="1" x14ac:dyDescent="0.35">
      <c r="A6542" t="s">
        <v>222</v>
      </c>
      <c r="B6542" s="1">
        <v>45674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>
        <v>1</v>
      </c>
      <c r="I6542">
        <v>179990</v>
      </c>
      <c r="J6542">
        <v>179990</v>
      </c>
      <c r="K6542">
        <v>86602.29</v>
      </c>
      <c r="L6542">
        <v>14744.6</v>
      </c>
      <c r="M6542">
        <v>9.2399999999999996E-2</v>
      </c>
      <c r="N6542" t="s">
        <v>223</v>
      </c>
      <c r="O6542" t="s">
        <v>215</v>
      </c>
      <c r="P6542" t="s">
        <v>27</v>
      </c>
      <c r="Q6542" t="s">
        <v>14881</v>
      </c>
      <c r="R6542" t="s">
        <v>14881</v>
      </c>
      <c r="S6542" t="s">
        <v>14882</v>
      </c>
    </row>
    <row r="6543" spans="1:19" hidden="1" x14ac:dyDescent="0.35">
      <c r="A6543" t="s">
        <v>222</v>
      </c>
      <c r="B6543" s="1">
        <v>45674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>
        <v>1</v>
      </c>
      <c r="I6543">
        <v>179990</v>
      </c>
      <c r="J6543">
        <v>179990</v>
      </c>
      <c r="K6543">
        <v>86602.29</v>
      </c>
      <c r="L6543">
        <v>14744.6</v>
      </c>
      <c r="M6543">
        <v>9.2399999999999996E-2</v>
      </c>
      <c r="N6543" t="s">
        <v>223</v>
      </c>
      <c r="O6543" t="s">
        <v>215</v>
      </c>
      <c r="P6543" t="s">
        <v>27</v>
      </c>
      <c r="Q6543" t="s">
        <v>14883</v>
      </c>
      <c r="R6543" t="s">
        <v>14883</v>
      </c>
      <c r="S6543" t="s">
        <v>14884</v>
      </c>
    </row>
    <row r="6544" spans="1:19" hidden="1" x14ac:dyDescent="0.35">
      <c r="A6544" t="s">
        <v>12537</v>
      </c>
      <c r="B6544" s="1">
        <v>45674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>
        <v>1</v>
      </c>
      <c r="I6544">
        <v>149990</v>
      </c>
      <c r="J6544">
        <v>149990</v>
      </c>
      <c r="K6544">
        <v>82892.490000000005</v>
      </c>
      <c r="L6544">
        <v>-4066.6</v>
      </c>
      <c r="M6544">
        <v>-3.2300000000000002E-2</v>
      </c>
      <c r="N6544" t="s">
        <v>12538</v>
      </c>
      <c r="O6544" t="s">
        <v>215</v>
      </c>
      <c r="P6544" t="s">
        <v>27</v>
      </c>
      <c r="Q6544" t="s">
        <v>14885</v>
      </c>
      <c r="R6544" t="s">
        <v>14885</v>
      </c>
      <c r="S6544" t="s">
        <v>14886</v>
      </c>
    </row>
    <row r="6545" spans="1:19" hidden="1" x14ac:dyDescent="0.35">
      <c r="A6545" t="s">
        <v>12537</v>
      </c>
      <c r="B6545" s="1">
        <v>45674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>
        <v>1</v>
      </c>
      <c r="I6545">
        <v>149990</v>
      </c>
      <c r="J6545">
        <v>149990</v>
      </c>
      <c r="K6545">
        <v>82892.490000000005</v>
      </c>
      <c r="L6545">
        <v>-4066.6</v>
      </c>
      <c r="M6545">
        <v>-3.2300000000000002E-2</v>
      </c>
      <c r="N6545" t="s">
        <v>12538</v>
      </c>
      <c r="O6545" t="s">
        <v>215</v>
      </c>
      <c r="P6545" t="s">
        <v>27</v>
      </c>
      <c r="Q6545" t="s">
        <v>14887</v>
      </c>
      <c r="R6545" t="s">
        <v>14887</v>
      </c>
      <c r="S6545" t="s">
        <v>14888</v>
      </c>
    </row>
    <row r="6546" spans="1:19" hidden="1" x14ac:dyDescent="0.35">
      <c r="A6546" t="s">
        <v>2354</v>
      </c>
      <c r="B6546" s="1">
        <v>45674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>
        <v>1</v>
      </c>
      <c r="I6546">
        <v>39990</v>
      </c>
      <c r="J6546">
        <v>39990</v>
      </c>
      <c r="K6546">
        <v>21377.23</v>
      </c>
      <c r="L6546">
        <v>-1458.92</v>
      </c>
      <c r="M6546">
        <v>-4.3400000000000001E-2</v>
      </c>
      <c r="N6546" t="s">
        <v>2355</v>
      </c>
      <c r="O6546" t="s">
        <v>215</v>
      </c>
      <c r="P6546" t="s">
        <v>27</v>
      </c>
      <c r="Q6546" t="s">
        <v>14889</v>
      </c>
      <c r="R6546" t="s">
        <v>14889</v>
      </c>
      <c r="S6546" t="s">
        <v>14890</v>
      </c>
    </row>
    <row r="6547" spans="1:19" hidden="1" x14ac:dyDescent="0.35">
      <c r="A6547" t="s">
        <v>633</v>
      </c>
      <c r="B6547" s="1">
        <v>45674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>
        <v>1</v>
      </c>
      <c r="I6547">
        <v>54990</v>
      </c>
      <c r="J6547">
        <v>54990</v>
      </c>
      <c r="K6547">
        <v>32844</v>
      </c>
      <c r="L6547">
        <v>-5740.8</v>
      </c>
      <c r="M6547">
        <v>-0.1242</v>
      </c>
      <c r="N6547" t="s">
        <v>634</v>
      </c>
      <c r="O6547" t="s">
        <v>26</v>
      </c>
      <c r="P6547" t="s">
        <v>27</v>
      </c>
      <c r="Q6547" t="s">
        <v>14891</v>
      </c>
      <c r="R6547" t="s">
        <v>14891</v>
      </c>
      <c r="S6547" t="s">
        <v>14892</v>
      </c>
    </row>
    <row r="6548" spans="1:19" hidden="1" x14ac:dyDescent="0.35">
      <c r="A6548" t="s">
        <v>633</v>
      </c>
      <c r="B6548" s="1">
        <v>45674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>
        <v>1</v>
      </c>
      <c r="I6548">
        <v>54990</v>
      </c>
      <c r="J6548">
        <v>54990</v>
      </c>
      <c r="K6548">
        <v>32844</v>
      </c>
      <c r="L6548">
        <v>-5740.8</v>
      </c>
      <c r="M6548">
        <v>-0.1242</v>
      </c>
      <c r="N6548" t="s">
        <v>634</v>
      </c>
      <c r="O6548" t="s">
        <v>26</v>
      </c>
      <c r="P6548" t="s">
        <v>27</v>
      </c>
      <c r="Q6548" t="s">
        <v>14893</v>
      </c>
      <c r="R6548" t="s">
        <v>14893</v>
      </c>
      <c r="S6548" t="s">
        <v>14894</v>
      </c>
    </row>
    <row r="6549" spans="1:19" hidden="1" x14ac:dyDescent="0.35">
      <c r="A6549" t="s">
        <v>633</v>
      </c>
      <c r="B6549" s="1">
        <v>45674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>
        <v>1</v>
      </c>
      <c r="I6549">
        <v>54990</v>
      </c>
      <c r="J6549">
        <v>54990</v>
      </c>
      <c r="K6549">
        <v>32844</v>
      </c>
      <c r="L6549">
        <v>-5740.8</v>
      </c>
      <c r="M6549">
        <v>-0.1242</v>
      </c>
      <c r="N6549" t="s">
        <v>634</v>
      </c>
      <c r="O6549" t="s">
        <v>26</v>
      </c>
      <c r="P6549" t="s">
        <v>27</v>
      </c>
      <c r="Q6549" t="s">
        <v>14895</v>
      </c>
      <c r="R6549" t="s">
        <v>14895</v>
      </c>
      <c r="S6549" t="s">
        <v>14896</v>
      </c>
    </row>
    <row r="6550" spans="1:19" hidden="1" x14ac:dyDescent="0.35">
      <c r="A6550" t="s">
        <v>226</v>
      </c>
      <c r="B6550" s="1">
        <v>45674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>
        <v>1</v>
      </c>
      <c r="I6550">
        <v>24990</v>
      </c>
      <c r="J6550">
        <v>24990</v>
      </c>
      <c r="K6550">
        <v>14342</v>
      </c>
      <c r="L6550">
        <v>-2869.06</v>
      </c>
      <c r="M6550">
        <v>-0.1366</v>
      </c>
      <c r="N6550" t="s">
        <v>227</v>
      </c>
      <c r="O6550" t="s">
        <v>228</v>
      </c>
      <c r="P6550" t="s">
        <v>27</v>
      </c>
      <c r="Q6550" t="s">
        <v>14897</v>
      </c>
      <c r="R6550" t="s">
        <v>14897</v>
      </c>
      <c r="S6550" t="s">
        <v>14898</v>
      </c>
    </row>
    <row r="6551" spans="1:19" hidden="1" x14ac:dyDescent="0.35">
      <c r="A6551" t="s">
        <v>4350</v>
      </c>
      <c r="B6551" s="1">
        <v>45674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>
        <v>1</v>
      </c>
      <c r="I6551">
        <v>12990</v>
      </c>
      <c r="J6551">
        <v>12990</v>
      </c>
      <c r="K6551">
        <v>6558.31</v>
      </c>
      <c r="L6551">
        <v>-193.77</v>
      </c>
      <c r="M6551">
        <v>-1.78E-2</v>
      </c>
      <c r="N6551" t="s">
        <v>697</v>
      </c>
      <c r="O6551" t="s">
        <v>698</v>
      </c>
      <c r="P6551" t="s">
        <v>53</v>
      </c>
      <c r="Q6551" t="s">
        <v>14899</v>
      </c>
      <c r="R6551" t="s">
        <v>14899</v>
      </c>
      <c r="S6551" t="s">
        <v>14900</v>
      </c>
    </row>
    <row r="6552" spans="1:19" hidden="1" x14ac:dyDescent="0.35">
      <c r="A6552" t="s">
        <v>696</v>
      </c>
      <c r="B6552" s="1">
        <v>45674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>
        <v>1</v>
      </c>
      <c r="I6552">
        <v>12990</v>
      </c>
      <c r="J6552">
        <v>12990</v>
      </c>
      <c r="K6552">
        <v>6555.25</v>
      </c>
      <c r="L6552">
        <v>-190.7</v>
      </c>
      <c r="M6552">
        <v>-1.7500000000000002E-2</v>
      </c>
      <c r="N6552" t="s">
        <v>697</v>
      </c>
      <c r="O6552" t="s">
        <v>698</v>
      </c>
      <c r="P6552" t="s">
        <v>53</v>
      </c>
      <c r="Q6552" t="s">
        <v>14901</v>
      </c>
      <c r="R6552" t="s">
        <v>14901</v>
      </c>
      <c r="S6552" t="s">
        <v>14902</v>
      </c>
    </row>
    <row r="6553" spans="1:19" hidden="1" x14ac:dyDescent="0.35">
      <c r="A6553" t="s">
        <v>1897</v>
      </c>
      <c r="B6553" s="1">
        <v>45674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>
        <v>1</v>
      </c>
      <c r="I6553">
        <v>199990</v>
      </c>
      <c r="J6553">
        <v>199990</v>
      </c>
      <c r="K6553">
        <v>99124.56</v>
      </c>
      <c r="L6553">
        <v>-2314.64</v>
      </c>
      <c r="M6553">
        <v>-1.38E-2</v>
      </c>
      <c r="N6553" t="s">
        <v>1899</v>
      </c>
      <c r="O6553" t="s">
        <v>1177</v>
      </c>
      <c r="P6553" t="s">
        <v>41</v>
      </c>
      <c r="Q6553" t="s">
        <v>14903</v>
      </c>
      <c r="R6553" t="s">
        <v>14903</v>
      </c>
      <c r="S6553" t="s">
        <v>14904</v>
      </c>
    </row>
    <row r="6554" spans="1:19" hidden="1" x14ac:dyDescent="0.35">
      <c r="A6554" t="s">
        <v>240</v>
      </c>
      <c r="B6554" s="1">
        <v>45674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>
        <v>1</v>
      </c>
      <c r="I6554">
        <v>69990</v>
      </c>
      <c r="J6554">
        <v>69990</v>
      </c>
      <c r="K6554">
        <v>22720.080000000002</v>
      </c>
      <c r="L6554">
        <v>12828.5</v>
      </c>
      <c r="M6554">
        <v>0.21809999999999999</v>
      </c>
      <c r="N6554" t="s">
        <v>241</v>
      </c>
      <c r="O6554" t="s">
        <v>26</v>
      </c>
      <c r="P6554" t="s">
        <v>27</v>
      </c>
      <c r="Q6554" t="s">
        <v>14905</v>
      </c>
      <c r="R6554" t="s">
        <v>14905</v>
      </c>
      <c r="S6554" t="s">
        <v>14906</v>
      </c>
    </row>
    <row r="6555" spans="1:19" hidden="1" x14ac:dyDescent="0.35">
      <c r="A6555" t="s">
        <v>240</v>
      </c>
      <c r="B6555" s="1">
        <v>45674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>
        <v>1</v>
      </c>
      <c r="I6555">
        <v>69990</v>
      </c>
      <c r="J6555">
        <v>69990</v>
      </c>
      <c r="K6555">
        <v>22720.080000000002</v>
      </c>
      <c r="L6555">
        <v>12828.5</v>
      </c>
      <c r="M6555">
        <v>0.21809999999999999</v>
      </c>
      <c r="N6555" t="s">
        <v>241</v>
      </c>
      <c r="O6555" t="s">
        <v>26</v>
      </c>
      <c r="P6555" t="s">
        <v>27</v>
      </c>
      <c r="Q6555" t="s">
        <v>14907</v>
      </c>
      <c r="R6555" t="s">
        <v>14907</v>
      </c>
      <c r="S6555" t="s">
        <v>14908</v>
      </c>
    </row>
    <row r="6556" spans="1:19" hidden="1" x14ac:dyDescent="0.35">
      <c r="A6556" t="s">
        <v>240</v>
      </c>
      <c r="B6556" s="1">
        <v>45674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>
        <v>1</v>
      </c>
      <c r="I6556">
        <v>69990</v>
      </c>
      <c r="J6556">
        <v>69990</v>
      </c>
      <c r="K6556">
        <v>22720.080000000002</v>
      </c>
      <c r="L6556">
        <v>12828.5</v>
      </c>
      <c r="M6556">
        <v>0.21809999999999999</v>
      </c>
      <c r="N6556" t="s">
        <v>241</v>
      </c>
      <c r="O6556" t="s">
        <v>26</v>
      </c>
      <c r="P6556" t="s">
        <v>27</v>
      </c>
      <c r="Q6556" t="s">
        <v>14909</v>
      </c>
      <c r="R6556" t="s">
        <v>14909</v>
      </c>
      <c r="S6556" t="s">
        <v>14910</v>
      </c>
    </row>
    <row r="6557" spans="1:19" hidden="1" x14ac:dyDescent="0.35">
      <c r="A6557" t="s">
        <v>240</v>
      </c>
      <c r="B6557" s="1">
        <v>45674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>
        <v>1</v>
      </c>
      <c r="I6557">
        <v>69990</v>
      </c>
      <c r="J6557">
        <v>69990</v>
      </c>
      <c r="K6557">
        <v>22720.080000000002</v>
      </c>
      <c r="L6557">
        <v>12828.5</v>
      </c>
      <c r="M6557">
        <v>0.21809999999999999</v>
      </c>
      <c r="N6557" t="s">
        <v>241</v>
      </c>
      <c r="O6557" t="s">
        <v>26</v>
      </c>
      <c r="P6557" t="s">
        <v>27</v>
      </c>
      <c r="Q6557" t="s">
        <v>14911</v>
      </c>
      <c r="R6557" t="s">
        <v>14911</v>
      </c>
      <c r="S6557" t="s">
        <v>14912</v>
      </c>
    </row>
    <row r="6558" spans="1:19" hidden="1" x14ac:dyDescent="0.35">
      <c r="A6558" t="s">
        <v>708</v>
      </c>
      <c r="B6558" s="1">
        <v>45674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>
        <v>1</v>
      </c>
      <c r="I6558">
        <v>43990</v>
      </c>
      <c r="J6558">
        <v>43990</v>
      </c>
      <c r="K6558">
        <v>21111.89</v>
      </c>
      <c r="L6558">
        <v>-201.97</v>
      </c>
      <c r="M6558">
        <v>-5.4999999999999997E-3</v>
      </c>
      <c r="N6558" t="s">
        <v>709</v>
      </c>
      <c r="O6558" t="s">
        <v>710</v>
      </c>
      <c r="P6558" t="s">
        <v>27</v>
      </c>
      <c r="Q6558" t="s">
        <v>14913</v>
      </c>
      <c r="R6558" t="s">
        <v>14913</v>
      </c>
      <c r="S6558" t="s">
        <v>14914</v>
      </c>
    </row>
    <row r="6559" spans="1:19" hidden="1" x14ac:dyDescent="0.35">
      <c r="A6559" t="s">
        <v>249</v>
      </c>
      <c r="B6559" s="1">
        <v>45674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>
        <v>1</v>
      </c>
      <c r="I6559">
        <v>170990</v>
      </c>
      <c r="J6559">
        <v>170990</v>
      </c>
      <c r="K6559">
        <v>105360.28</v>
      </c>
      <c r="L6559">
        <v>-2962.96</v>
      </c>
      <c r="M6559">
        <v>-1.8100000000000002E-2</v>
      </c>
      <c r="N6559" t="s">
        <v>250</v>
      </c>
      <c r="O6559" t="s">
        <v>246</v>
      </c>
      <c r="P6559" t="s">
        <v>82</v>
      </c>
      <c r="Q6559" t="s">
        <v>14915</v>
      </c>
      <c r="R6559" t="s">
        <v>14915</v>
      </c>
      <c r="S6559" t="s">
        <v>14916</v>
      </c>
    </row>
    <row r="6560" spans="1:19" hidden="1" x14ac:dyDescent="0.35">
      <c r="A6560" t="s">
        <v>728</v>
      </c>
      <c r="B6560" s="1">
        <v>45674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>
        <v>1</v>
      </c>
      <c r="I6560">
        <v>24990</v>
      </c>
      <c r="J6560">
        <v>24990</v>
      </c>
      <c r="K6560">
        <v>7066.04</v>
      </c>
      <c r="L6560">
        <v>4197.66</v>
      </c>
      <c r="M6560">
        <v>0.19989999999999999</v>
      </c>
      <c r="N6560" t="s">
        <v>729</v>
      </c>
      <c r="O6560" t="s">
        <v>704</v>
      </c>
      <c r="P6560" t="s">
        <v>53</v>
      </c>
      <c r="Q6560" t="s">
        <v>14917</v>
      </c>
      <c r="R6560" t="s">
        <v>14917</v>
      </c>
      <c r="S6560" t="s">
        <v>14918</v>
      </c>
    </row>
    <row r="6561" spans="1:19" hidden="1" x14ac:dyDescent="0.35">
      <c r="A6561" t="s">
        <v>849</v>
      </c>
      <c r="B6561" s="1">
        <v>45674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>
        <v>3</v>
      </c>
      <c r="I6561">
        <v>26970</v>
      </c>
      <c r="J6561">
        <v>8990</v>
      </c>
      <c r="K6561">
        <v>3781.2</v>
      </c>
      <c r="L6561">
        <v>1094.54</v>
      </c>
      <c r="M6561">
        <v>4.8300000000000003E-2</v>
      </c>
      <c r="N6561" t="s">
        <v>850</v>
      </c>
      <c r="O6561" t="s">
        <v>318</v>
      </c>
      <c r="P6561" t="s">
        <v>63</v>
      </c>
      <c r="Q6561" t="s">
        <v>14919</v>
      </c>
      <c r="R6561" t="s">
        <v>14919</v>
      </c>
      <c r="S6561" t="s">
        <v>14920</v>
      </c>
    </row>
    <row r="6562" spans="1:19" hidden="1" x14ac:dyDescent="0.35">
      <c r="A6562" t="s">
        <v>1923</v>
      </c>
      <c r="B6562" s="1">
        <v>45674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>
        <v>1</v>
      </c>
      <c r="I6562">
        <v>23990</v>
      </c>
      <c r="J6562">
        <v>23990</v>
      </c>
      <c r="K6562">
        <v>10848.95</v>
      </c>
      <c r="L6562">
        <v>-139.88</v>
      </c>
      <c r="M6562">
        <v>-6.8999999999999999E-3</v>
      </c>
      <c r="N6562" t="s">
        <v>1924</v>
      </c>
      <c r="O6562" t="s">
        <v>1925</v>
      </c>
      <c r="P6562" t="s">
        <v>63</v>
      </c>
      <c r="Q6562" t="s">
        <v>14921</v>
      </c>
      <c r="R6562" t="s">
        <v>14921</v>
      </c>
      <c r="S6562" t="s">
        <v>14922</v>
      </c>
    </row>
    <row r="6563" spans="1:19" hidden="1" x14ac:dyDescent="0.35">
      <c r="A6563" t="s">
        <v>117</v>
      </c>
      <c r="B6563" s="1">
        <v>45674</v>
      </c>
      <c r="C6563" t="s">
        <v>53</v>
      </c>
      <c r="D6563" t="s">
        <v>859</v>
      </c>
      <c r="E6563" t="s">
        <v>22</v>
      </c>
      <c r="G6563" t="s">
        <v>24</v>
      </c>
      <c r="H6563">
        <v>1</v>
      </c>
      <c r="I6563">
        <v>27990</v>
      </c>
      <c r="J6563">
        <v>27990</v>
      </c>
      <c r="K6563">
        <v>13167.92</v>
      </c>
      <c r="L6563">
        <v>3767.2</v>
      </c>
      <c r="M6563">
        <v>0.16020000000000001</v>
      </c>
      <c r="N6563" t="s">
        <v>118</v>
      </c>
      <c r="O6563" t="s">
        <v>52</v>
      </c>
      <c r="P6563" t="s">
        <v>53</v>
      </c>
      <c r="Q6563" t="s">
        <v>14923</v>
      </c>
      <c r="R6563" t="s">
        <v>14924</v>
      </c>
      <c r="S6563" t="s">
        <v>14925</v>
      </c>
    </row>
    <row r="6564" spans="1:19" hidden="1" x14ac:dyDescent="0.35">
      <c r="A6564" t="s">
        <v>168</v>
      </c>
      <c r="B6564" s="1">
        <v>45674</v>
      </c>
      <c r="C6564" t="s">
        <v>53</v>
      </c>
      <c r="D6564" t="s">
        <v>859</v>
      </c>
      <c r="E6564" t="s">
        <v>22</v>
      </c>
      <c r="G6564" t="s">
        <v>24</v>
      </c>
      <c r="H6564">
        <v>1</v>
      </c>
      <c r="I6564">
        <v>44990</v>
      </c>
      <c r="J6564">
        <v>44990</v>
      </c>
      <c r="K6564">
        <v>18452.080000000002</v>
      </c>
      <c r="L6564">
        <v>8768.9599999999991</v>
      </c>
      <c r="M6564">
        <v>0.2319</v>
      </c>
      <c r="N6564" t="s">
        <v>169</v>
      </c>
      <c r="O6564" t="s">
        <v>52</v>
      </c>
      <c r="P6564" t="s">
        <v>53</v>
      </c>
      <c r="Q6564" t="s">
        <v>14926</v>
      </c>
      <c r="R6564" t="s">
        <v>14927</v>
      </c>
      <c r="S6564" t="s">
        <v>14928</v>
      </c>
    </row>
    <row r="6565" spans="1:19" hidden="1" x14ac:dyDescent="0.35">
      <c r="A6565" t="s">
        <v>419</v>
      </c>
      <c r="B6565" s="1">
        <v>45674</v>
      </c>
      <c r="C6565" t="s">
        <v>53</v>
      </c>
      <c r="D6565" t="s">
        <v>859</v>
      </c>
      <c r="E6565" t="s">
        <v>22</v>
      </c>
      <c r="G6565" t="s">
        <v>24</v>
      </c>
      <c r="H6565">
        <v>1</v>
      </c>
      <c r="I6565">
        <v>9990</v>
      </c>
      <c r="J6565">
        <v>9990</v>
      </c>
      <c r="K6565">
        <v>1833</v>
      </c>
      <c r="L6565">
        <v>4211.3999999999996</v>
      </c>
      <c r="M6565">
        <v>0.50170000000000003</v>
      </c>
      <c r="N6565" t="s">
        <v>420</v>
      </c>
      <c r="O6565" t="s">
        <v>421</v>
      </c>
      <c r="P6565" t="s">
        <v>53</v>
      </c>
      <c r="Q6565" t="s">
        <v>14929</v>
      </c>
      <c r="R6565" t="s">
        <v>14930</v>
      </c>
      <c r="S6565" t="s">
        <v>14931</v>
      </c>
    </row>
    <row r="6566" spans="1:19" hidden="1" x14ac:dyDescent="0.35">
      <c r="A6566" t="s">
        <v>467</v>
      </c>
      <c r="B6566" s="1">
        <v>45674</v>
      </c>
      <c r="C6566" t="s">
        <v>53</v>
      </c>
      <c r="D6566" t="s">
        <v>859</v>
      </c>
      <c r="E6566" t="s">
        <v>22</v>
      </c>
      <c r="G6566" t="s">
        <v>24</v>
      </c>
      <c r="H6566">
        <v>1</v>
      </c>
      <c r="I6566">
        <v>49990</v>
      </c>
      <c r="J6566">
        <v>49990</v>
      </c>
      <c r="K6566">
        <v>37078.870000000003</v>
      </c>
      <c r="L6566">
        <v>-9833.11</v>
      </c>
      <c r="M6566">
        <v>-0.2341</v>
      </c>
      <c r="N6566" t="s">
        <v>468</v>
      </c>
      <c r="O6566" t="s">
        <v>52</v>
      </c>
      <c r="P6566" t="s">
        <v>53</v>
      </c>
      <c r="Q6566" t="s">
        <v>14932</v>
      </c>
      <c r="R6566" t="s">
        <v>14933</v>
      </c>
      <c r="S6566" t="s">
        <v>14934</v>
      </c>
    </row>
    <row r="6567" spans="1:19" hidden="1" x14ac:dyDescent="0.35">
      <c r="A6567" t="s">
        <v>209</v>
      </c>
      <c r="B6567" s="1">
        <v>45674</v>
      </c>
      <c r="C6567" t="s">
        <v>53</v>
      </c>
      <c r="D6567" t="s">
        <v>859</v>
      </c>
      <c r="E6567" t="s">
        <v>22</v>
      </c>
      <c r="G6567" t="s">
        <v>24</v>
      </c>
      <c r="H6567">
        <v>1</v>
      </c>
      <c r="I6567">
        <v>74990</v>
      </c>
      <c r="J6567">
        <v>74990</v>
      </c>
      <c r="K6567">
        <v>54334.07</v>
      </c>
      <c r="L6567">
        <v>-9919.83</v>
      </c>
      <c r="M6567">
        <v>-0.15740000000000001</v>
      </c>
      <c r="N6567" t="s">
        <v>210</v>
      </c>
      <c r="O6567" t="s">
        <v>52</v>
      </c>
      <c r="P6567" t="s">
        <v>53</v>
      </c>
      <c r="Q6567" t="s">
        <v>14935</v>
      </c>
      <c r="R6567" t="s">
        <v>14936</v>
      </c>
      <c r="S6567" t="s">
        <v>14937</v>
      </c>
    </row>
    <row r="6568" spans="1:19" hidden="1" x14ac:dyDescent="0.35">
      <c r="A6568" t="s">
        <v>560</v>
      </c>
      <c r="B6568" s="1">
        <v>45674</v>
      </c>
      <c r="C6568" t="s">
        <v>53</v>
      </c>
      <c r="D6568" t="s">
        <v>859</v>
      </c>
      <c r="E6568" t="s">
        <v>22</v>
      </c>
      <c r="G6568" t="s">
        <v>24</v>
      </c>
      <c r="H6568">
        <v>1</v>
      </c>
      <c r="I6568">
        <v>89990</v>
      </c>
      <c r="J6568">
        <v>89990</v>
      </c>
      <c r="K6568">
        <v>72062.240000000005</v>
      </c>
      <c r="L6568">
        <v>-17614.400000000001</v>
      </c>
      <c r="M6568">
        <v>-0.2329</v>
      </c>
      <c r="N6568" t="s">
        <v>561</v>
      </c>
      <c r="O6568" t="s">
        <v>52</v>
      </c>
      <c r="P6568" t="s">
        <v>53</v>
      </c>
      <c r="Q6568" t="s">
        <v>14938</v>
      </c>
      <c r="R6568" t="s">
        <v>14939</v>
      </c>
      <c r="S6568" t="s">
        <v>14940</v>
      </c>
    </row>
    <row r="6569" spans="1:19" hidden="1" x14ac:dyDescent="0.35">
      <c r="A6569" t="s">
        <v>845</v>
      </c>
      <c r="B6569" s="1">
        <v>45674</v>
      </c>
      <c r="C6569" t="s">
        <v>53</v>
      </c>
      <c r="D6569" t="s">
        <v>859</v>
      </c>
      <c r="E6569" t="s">
        <v>22</v>
      </c>
      <c r="G6569" t="s">
        <v>24</v>
      </c>
      <c r="H6569">
        <v>1</v>
      </c>
      <c r="I6569">
        <v>32990</v>
      </c>
      <c r="J6569">
        <v>32990</v>
      </c>
      <c r="K6569">
        <v>16031.45</v>
      </c>
      <c r="L6569">
        <v>3928.39</v>
      </c>
      <c r="M6569">
        <v>0.14169999999999999</v>
      </c>
      <c r="N6569" t="s">
        <v>846</v>
      </c>
      <c r="O6569" t="s">
        <v>745</v>
      </c>
      <c r="P6569" t="s">
        <v>53</v>
      </c>
      <c r="Q6569" t="s">
        <v>14941</v>
      </c>
      <c r="R6569" t="s">
        <v>14942</v>
      </c>
      <c r="S6569" t="s">
        <v>14943</v>
      </c>
    </row>
    <row r="6570" spans="1:19" hidden="1" x14ac:dyDescent="0.35">
      <c r="A6570" t="s">
        <v>1283</v>
      </c>
      <c r="B6570" s="1">
        <v>45674</v>
      </c>
      <c r="C6570" t="s">
        <v>53</v>
      </c>
      <c r="D6570" t="s">
        <v>859</v>
      </c>
      <c r="E6570" t="s">
        <v>22</v>
      </c>
      <c r="G6570" t="s">
        <v>24</v>
      </c>
      <c r="H6570">
        <v>1</v>
      </c>
      <c r="I6570">
        <v>29990</v>
      </c>
      <c r="J6570">
        <v>29990</v>
      </c>
      <c r="K6570">
        <v>14013.68</v>
      </c>
      <c r="L6570">
        <v>4131.76</v>
      </c>
      <c r="M6570">
        <v>0.16400000000000001</v>
      </c>
      <c r="N6570" t="s">
        <v>1284</v>
      </c>
      <c r="O6570" t="s">
        <v>745</v>
      </c>
      <c r="P6570" t="s">
        <v>53</v>
      </c>
      <c r="Q6570" t="s">
        <v>14941</v>
      </c>
      <c r="R6570" t="s">
        <v>14942</v>
      </c>
      <c r="S6570" t="s">
        <v>14944</v>
      </c>
    </row>
    <row r="6571" spans="1:19" hidden="1" x14ac:dyDescent="0.35">
      <c r="A6571" t="s">
        <v>1009</v>
      </c>
      <c r="B6571" s="1">
        <v>45674</v>
      </c>
      <c r="C6571" t="s">
        <v>82</v>
      </c>
      <c r="D6571" t="s">
        <v>859</v>
      </c>
      <c r="E6571" t="s">
        <v>22</v>
      </c>
      <c r="G6571" t="s">
        <v>24</v>
      </c>
      <c r="H6571">
        <v>1</v>
      </c>
      <c r="I6571">
        <v>199990</v>
      </c>
      <c r="J6571">
        <v>199990</v>
      </c>
      <c r="K6571">
        <v>104066.53</v>
      </c>
      <c r="L6571">
        <v>16935.95</v>
      </c>
      <c r="M6571">
        <v>0.1008</v>
      </c>
      <c r="N6571" t="s">
        <v>1010</v>
      </c>
      <c r="O6571" t="s">
        <v>1011</v>
      </c>
      <c r="P6571" t="s">
        <v>82</v>
      </c>
      <c r="Q6571" t="s">
        <v>14945</v>
      </c>
      <c r="R6571" t="s">
        <v>14946</v>
      </c>
      <c r="S6571" t="s">
        <v>14947</v>
      </c>
    </row>
    <row r="6572" spans="1:19" hidden="1" x14ac:dyDescent="0.35">
      <c r="A6572" t="s">
        <v>79</v>
      </c>
      <c r="B6572" s="1">
        <v>45674</v>
      </c>
      <c r="C6572" t="s">
        <v>82</v>
      </c>
      <c r="D6572" t="s">
        <v>859</v>
      </c>
      <c r="E6572" t="s">
        <v>22</v>
      </c>
      <c r="G6572" t="s">
        <v>24</v>
      </c>
      <c r="H6572">
        <v>1</v>
      </c>
      <c r="I6572">
        <v>42990</v>
      </c>
      <c r="J6572">
        <v>42990</v>
      </c>
      <c r="K6572">
        <v>21564.44</v>
      </c>
      <c r="L6572">
        <v>4446.28</v>
      </c>
      <c r="M6572">
        <v>0.1231</v>
      </c>
      <c r="N6572" t="s">
        <v>80</v>
      </c>
      <c r="O6572" t="s">
        <v>81</v>
      </c>
      <c r="P6572" t="s">
        <v>82</v>
      </c>
      <c r="Q6572" t="s">
        <v>14948</v>
      </c>
      <c r="R6572" t="s">
        <v>14949</v>
      </c>
      <c r="S6572" t="s">
        <v>14950</v>
      </c>
    </row>
    <row r="6573" spans="1:19" hidden="1" x14ac:dyDescent="0.35">
      <c r="A6573" t="s">
        <v>3443</v>
      </c>
      <c r="B6573" s="1">
        <v>45674</v>
      </c>
      <c r="C6573" t="s">
        <v>1309</v>
      </c>
      <c r="D6573" t="s">
        <v>859</v>
      </c>
      <c r="E6573" t="s">
        <v>22</v>
      </c>
      <c r="G6573" t="s">
        <v>24</v>
      </c>
      <c r="H6573">
        <v>1</v>
      </c>
      <c r="I6573">
        <v>39990</v>
      </c>
      <c r="J6573">
        <v>39990</v>
      </c>
      <c r="K6573">
        <v>24736</v>
      </c>
      <c r="L6573">
        <v>-540.4</v>
      </c>
      <c r="M6573">
        <v>-1.61E-2</v>
      </c>
      <c r="N6573" t="s">
        <v>3444</v>
      </c>
      <c r="O6573" t="s">
        <v>206</v>
      </c>
      <c r="P6573" t="s">
        <v>114</v>
      </c>
      <c r="Q6573" t="s">
        <v>14951</v>
      </c>
      <c r="R6573" t="s">
        <v>14952</v>
      </c>
      <c r="S6573" t="s">
        <v>14953</v>
      </c>
    </row>
    <row r="6574" spans="1:19" hidden="1" x14ac:dyDescent="0.35">
      <c r="A6574" t="s">
        <v>2642</v>
      </c>
      <c r="B6574" s="1">
        <v>45674</v>
      </c>
      <c r="C6574" t="s">
        <v>256</v>
      </c>
      <c r="D6574" t="s">
        <v>21</v>
      </c>
      <c r="E6574" t="s">
        <v>22</v>
      </c>
      <c r="F6574" t="s">
        <v>23</v>
      </c>
      <c r="G6574" t="s">
        <v>24</v>
      </c>
      <c r="H6574">
        <v>1</v>
      </c>
      <c r="I6574">
        <v>22995</v>
      </c>
      <c r="J6574">
        <v>22995</v>
      </c>
      <c r="K6574">
        <v>10030.75</v>
      </c>
      <c r="L6574">
        <v>-1201.43</v>
      </c>
      <c r="M6574">
        <v>-6.2199999999999998E-2</v>
      </c>
      <c r="N6574" t="s">
        <v>2643</v>
      </c>
      <c r="O6574" t="s">
        <v>2644</v>
      </c>
      <c r="P6574" t="s">
        <v>144</v>
      </c>
      <c r="Q6574" t="s">
        <v>14954</v>
      </c>
      <c r="R6574" t="s">
        <v>14955</v>
      </c>
      <c r="S6574" t="s">
        <v>14956</v>
      </c>
    </row>
    <row r="6575" spans="1:19" hidden="1" x14ac:dyDescent="0.35">
      <c r="A6575" t="s">
        <v>2642</v>
      </c>
      <c r="B6575" s="1">
        <v>45674</v>
      </c>
      <c r="C6575" t="s">
        <v>256</v>
      </c>
      <c r="D6575" t="s">
        <v>21</v>
      </c>
      <c r="E6575" t="s">
        <v>22</v>
      </c>
      <c r="F6575" t="s">
        <v>23</v>
      </c>
      <c r="G6575" t="s">
        <v>24</v>
      </c>
      <c r="H6575">
        <v>1</v>
      </c>
      <c r="I6575">
        <v>22995</v>
      </c>
      <c r="J6575">
        <v>22995</v>
      </c>
      <c r="K6575">
        <v>10030.75</v>
      </c>
      <c r="L6575">
        <v>-1201.43</v>
      </c>
      <c r="M6575">
        <v>-6.2199999999999998E-2</v>
      </c>
      <c r="N6575" t="s">
        <v>2643</v>
      </c>
      <c r="O6575" t="s">
        <v>2644</v>
      </c>
      <c r="P6575" t="s">
        <v>144</v>
      </c>
      <c r="Q6575" t="s">
        <v>14957</v>
      </c>
      <c r="R6575" t="s">
        <v>14958</v>
      </c>
      <c r="S6575" t="s">
        <v>14959</v>
      </c>
    </row>
    <row r="6576" spans="1:19" hidden="1" x14ac:dyDescent="0.35">
      <c r="A6576" t="s">
        <v>2642</v>
      </c>
      <c r="B6576" s="1">
        <v>45674</v>
      </c>
      <c r="C6576" t="s">
        <v>256</v>
      </c>
      <c r="D6576" t="s">
        <v>21</v>
      </c>
      <c r="E6576" t="s">
        <v>22</v>
      </c>
      <c r="F6576" t="s">
        <v>23</v>
      </c>
      <c r="G6576" t="s">
        <v>24</v>
      </c>
      <c r="H6576">
        <v>1</v>
      </c>
      <c r="I6576">
        <v>22995</v>
      </c>
      <c r="J6576">
        <v>22995</v>
      </c>
      <c r="K6576">
        <v>10030.75</v>
      </c>
      <c r="L6576">
        <v>-1201.43</v>
      </c>
      <c r="M6576">
        <v>-6.2199999999999998E-2</v>
      </c>
      <c r="N6576" t="s">
        <v>2643</v>
      </c>
      <c r="O6576" t="s">
        <v>2644</v>
      </c>
      <c r="P6576" t="s">
        <v>144</v>
      </c>
      <c r="Q6576" t="s">
        <v>14960</v>
      </c>
      <c r="R6576" t="s">
        <v>14961</v>
      </c>
      <c r="S6576" t="s">
        <v>14962</v>
      </c>
    </row>
    <row r="6577" spans="1:19" hidden="1" x14ac:dyDescent="0.35">
      <c r="A6577" t="s">
        <v>2642</v>
      </c>
      <c r="B6577" s="1">
        <v>45674</v>
      </c>
      <c r="C6577" t="s">
        <v>256</v>
      </c>
      <c r="D6577" t="s">
        <v>21</v>
      </c>
      <c r="E6577" t="s">
        <v>22</v>
      </c>
      <c r="F6577" t="s">
        <v>23</v>
      </c>
      <c r="G6577" t="s">
        <v>24</v>
      </c>
      <c r="H6577">
        <v>1</v>
      </c>
      <c r="I6577">
        <v>22995</v>
      </c>
      <c r="J6577">
        <v>22995</v>
      </c>
      <c r="K6577">
        <v>10030.75</v>
      </c>
      <c r="L6577">
        <v>-1201.43</v>
      </c>
      <c r="M6577">
        <v>-6.2199999999999998E-2</v>
      </c>
      <c r="N6577" t="s">
        <v>2643</v>
      </c>
      <c r="O6577" t="s">
        <v>2644</v>
      </c>
      <c r="P6577" t="s">
        <v>144</v>
      </c>
      <c r="Q6577" t="s">
        <v>14963</v>
      </c>
      <c r="R6577" t="s">
        <v>14964</v>
      </c>
      <c r="S6577" t="s">
        <v>14965</v>
      </c>
    </row>
    <row r="6578" spans="1:19" hidden="1" x14ac:dyDescent="0.35">
      <c r="A6578" t="s">
        <v>2642</v>
      </c>
      <c r="B6578" s="1">
        <v>45674</v>
      </c>
      <c r="C6578" t="s">
        <v>256</v>
      </c>
      <c r="D6578" t="s">
        <v>21</v>
      </c>
      <c r="E6578" t="s">
        <v>22</v>
      </c>
      <c r="F6578" t="s">
        <v>23</v>
      </c>
      <c r="G6578" t="s">
        <v>24</v>
      </c>
      <c r="H6578">
        <v>1</v>
      </c>
      <c r="I6578">
        <v>22995</v>
      </c>
      <c r="J6578">
        <v>22995</v>
      </c>
      <c r="K6578">
        <v>10030.75</v>
      </c>
      <c r="L6578">
        <v>-1201.43</v>
      </c>
      <c r="M6578">
        <v>-6.2199999999999998E-2</v>
      </c>
      <c r="N6578" t="s">
        <v>2643</v>
      </c>
      <c r="O6578" t="s">
        <v>2644</v>
      </c>
      <c r="P6578" t="s">
        <v>144</v>
      </c>
      <c r="Q6578" t="s">
        <v>14966</v>
      </c>
      <c r="R6578" t="s">
        <v>14967</v>
      </c>
      <c r="S6578" t="s">
        <v>14968</v>
      </c>
    </row>
    <row r="6579" spans="1:19" hidden="1" x14ac:dyDescent="0.35">
      <c r="A6579" t="s">
        <v>2642</v>
      </c>
      <c r="B6579" s="1">
        <v>45674</v>
      </c>
      <c r="C6579" t="s">
        <v>256</v>
      </c>
      <c r="D6579" t="s">
        <v>21</v>
      </c>
      <c r="E6579" t="s">
        <v>22</v>
      </c>
      <c r="F6579" t="s">
        <v>23</v>
      </c>
      <c r="G6579" t="s">
        <v>24</v>
      </c>
      <c r="H6579">
        <v>1</v>
      </c>
      <c r="I6579">
        <v>22995</v>
      </c>
      <c r="J6579">
        <v>22995</v>
      </c>
      <c r="K6579">
        <v>10030.75</v>
      </c>
      <c r="L6579">
        <v>-1201.43</v>
      </c>
      <c r="M6579">
        <v>-6.2199999999999998E-2</v>
      </c>
      <c r="N6579" t="s">
        <v>2643</v>
      </c>
      <c r="O6579" t="s">
        <v>2644</v>
      </c>
      <c r="P6579" t="s">
        <v>144</v>
      </c>
      <c r="Q6579" t="s">
        <v>14969</v>
      </c>
      <c r="R6579" t="s">
        <v>14970</v>
      </c>
      <c r="S6579" t="s">
        <v>14971</v>
      </c>
    </row>
    <row r="6580" spans="1:19" hidden="1" x14ac:dyDescent="0.35">
      <c r="A6580" t="s">
        <v>5138</v>
      </c>
      <c r="B6580" s="1">
        <v>45674</v>
      </c>
      <c r="C6580" t="s">
        <v>256</v>
      </c>
      <c r="D6580" t="s">
        <v>21</v>
      </c>
      <c r="E6580" t="s">
        <v>22</v>
      </c>
      <c r="F6580" t="s">
        <v>23</v>
      </c>
      <c r="G6580" t="s">
        <v>24</v>
      </c>
      <c r="H6580">
        <v>1</v>
      </c>
      <c r="I6580">
        <v>189990</v>
      </c>
      <c r="J6580">
        <v>189990</v>
      </c>
      <c r="K6580">
        <v>96396.79</v>
      </c>
      <c r="L6580">
        <v>1202.21</v>
      </c>
      <c r="M6580">
        <v>7.4999999999999997E-3</v>
      </c>
      <c r="N6580" t="s">
        <v>5139</v>
      </c>
      <c r="O6580" t="s">
        <v>76</v>
      </c>
      <c r="P6580" t="s">
        <v>47</v>
      </c>
      <c r="Q6580" t="s">
        <v>14972</v>
      </c>
      <c r="R6580" t="s">
        <v>14972</v>
      </c>
      <c r="S6580" t="s">
        <v>14973</v>
      </c>
    </row>
    <row r="6581" spans="1:19" hidden="1" x14ac:dyDescent="0.35">
      <c r="A6581" t="s">
        <v>274</v>
      </c>
      <c r="B6581" s="1">
        <v>45674</v>
      </c>
      <c r="C6581" t="s">
        <v>256</v>
      </c>
      <c r="D6581" t="s">
        <v>21</v>
      </c>
      <c r="E6581" t="s">
        <v>22</v>
      </c>
      <c r="F6581" t="s">
        <v>23</v>
      </c>
      <c r="G6581" t="s">
        <v>24</v>
      </c>
      <c r="H6581">
        <v>1</v>
      </c>
      <c r="I6581">
        <v>19990</v>
      </c>
      <c r="J6581">
        <v>19990</v>
      </c>
      <c r="K6581">
        <v>8482.01</v>
      </c>
      <c r="L6581">
        <v>-41.84</v>
      </c>
      <c r="M6581">
        <v>-2.5000000000000001E-3</v>
      </c>
      <c r="N6581" t="s">
        <v>275</v>
      </c>
      <c r="O6581" t="s">
        <v>52</v>
      </c>
      <c r="P6581" t="s">
        <v>53</v>
      </c>
      <c r="Q6581" t="s">
        <v>14974</v>
      </c>
      <c r="R6581" t="s">
        <v>14974</v>
      </c>
      <c r="S6581" t="s">
        <v>14975</v>
      </c>
    </row>
    <row r="6582" spans="1:19" hidden="1" x14ac:dyDescent="0.35">
      <c r="A6582" t="s">
        <v>56</v>
      </c>
      <c r="B6582" s="1">
        <v>45674</v>
      </c>
      <c r="C6582" t="s">
        <v>256</v>
      </c>
      <c r="D6582" t="s">
        <v>21</v>
      </c>
      <c r="E6582" t="s">
        <v>22</v>
      </c>
      <c r="F6582" t="s">
        <v>23</v>
      </c>
      <c r="G6582" t="s">
        <v>24</v>
      </c>
      <c r="H6582">
        <v>1</v>
      </c>
      <c r="I6582">
        <v>22990</v>
      </c>
      <c r="J6582">
        <v>22990</v>
      </c>
      <c r="K6582">
        <v>10487.17</v>
      </c>
      <c r="L6582">
        <v>-383.14</v>
      </c>
      <c r="M6582">
        <v>-1.9800000000000002E-2</v>
      </c>
      <c r="N6582" t="s">
        <v>57</v>
      </c>
      <c r="O6582" t="s">
        <v>52</v>
      </c>
      <c r="P6582" t="s">
        <v>53</v>
      </c>
      <c r="Q6582" t="s">
        <v>14976</v>
      </c>
      <c r="R6582" t="s">
        <v>14977</v>
      </c>
      <c r="S6582" t="s">
        <v>14978</v>
      </c>
    </row>
    <row r="6583" spans="1:19" hidden="1" x14ac:dyDescent="0.35">
      <c r="A6583" t="s">
        <v>60</v>
      </c>
      <c r="B6583" s="1">
        <v>45674</v>
      </c>
      <c r="C6583" t="s">
        <v>256</v>
      </c>
      <c r="D6583" t="s">
        <v>21</v>
      </c>
      <c r="E6583" t="s">
        <v>22</v>
      </c>
      <c r="F6583" t="s">
        <v>23</v>
      </c>
      <c r="G6583" t="s">
        <v>24</v>
      </c>
      <c r="H6583">
        <v>1</v>
      </c>
      <c r="I6583">
        <v>12990</v>
      </c>
      <c r="J6583">
        <v>12990</v>
      </c>
      <c r="K6583">
        <v>5564.6</v>
      </c>
      <c r="L6583">
        <v>68.849999999999994</v>
      </c>
      <c r="M6583">
        <v>6.3E-3</v>
      </c>
      <c r="N6583" t="s">
        <v>61</v>
      </c>
      <c r="O6583" t="s">
        <v>62</v>
      </c>
      <c r="P6583" t="s">
        <v>63</v>
      </c>
      <c r="Q6583" t="s">
        <v>14979</v>
      </c>
      <c r="R6583" t="s">
        <v>14979</v>
      </c>
      <c r="S6583" t="s">
        <v>14980</v>
      </c>
    </row>
    <row r="6584" spans="1:19" hidden="1" x14ac:dyDescent="0.35">
      <c r="A6584" t="s">
        <v>994</v>
      </c>
      <c r="B6584" s="1">
        <v>45674</v>
      </c>
      <c r="C6584" t="s">
        <v>256</v>
      </c>
      <c r="D6584" t="s">
        <v>21</v>
      </c>
      <c r="E6584" t="s">
        <v>22</v>
      </c>
      <c r="F6584" t="s">
        <v>23</v>
      </c>
      <c r="G6584" t="s">
        <v>24</v>
      </c>
      <c r="H6584">
        <v>2</v>
      </c>
      <c r="I6584">
        <v>89980</v>
      </c>
      <c r="J6584">
        <v>44990</v>
      </c>
      <c r="K6584">
        <v>19537.54</v>
      </c>
      <c r="L6584">
        <v>12341.39</v>
      </c>
      <c r="M6584">
        <v>0.16320000000000001</v>
      </c>
      <c r="N6584" t="s">
        <v>995</v>
      </c>
      <c r="O6584" t="s">
        <v>996</v>
      </c>
      <c r="P6584" t="s">
        <v>41</v>
      </c>
      <c r="Q6584" t="s">
        <v>14981</v>
      </c>
      <c r="R6584" t="s">
        <v>14982</v>
      </c>
      <c r="S6584" t="s">
        <v>14983</v>
      </c>
    </row>
    <row r="6585" spans="1:19" hidden="1" x14ac:dyDescent="0.35">
      <c r="A6585" t="s">
        <v>1009</v>
      </c>
      <c r="B6585" s="1">
        <v>45674</v>
      </c>
      <c r="C6585" t="s">
        <v>256</v>
      </c>
      <c r="D6585" t="s">
        <v>21</v>
      </c>
      <c r="E6585" t="s">
        <v>22</v>
      </c>
      <c r="F6585" t="s">
        <v>23</v>
      </c>
      <c r="G6585" t="s">
        <v>24</v>
      </c>
      <c r="H6585">
        <v>1</v>
      </c>
      <c r="I6585">
        <v>199990</v>
      </c>
      <c r="J6585">
        <v>199990</v>
      </c>
      <c r="K6585">
        <v>104066.46</v>
      </c>
      <c r="L6585">
        <v>6347.65</v>
      </c>
      <c r="M6585">
        <v>3.78E-2</v>
      </c>
      <c r="N6585" t="s">
        <v>1010</v>
      </c>
      <c r="O6585" t="s">
        <v>1011</v>
      </c>
      <c r="P6585" t="s">
        <v>82</v>
      </c>
      <c r="Q6585" t="s">
        <v>14984</v>
      </c>
      <c r="R6585" t="s">
        <v>14985</v>
      </c>
      <c r="S6585" t="s">
        <v>14986</v>
      </c>
    </row>
    <row r="6586" spans="1:19" hidden="1" x14ac:dyDescent="0.35">
      <c r="A6586" t="s">
        <v>79</v>
      </c>
      <c r="B6586" s="1">
        <v>45674</v>
      </c>
      <c r="C6586" t="s">
        <v>256</v>
      </c>
      <c r="D6586" t="s">
        <v>21</v>
      </c>
      <c r="E6586" t="s">
        <v>22</v>
      </c>
      <c r="F6586" t="s">
        <v>23</v>
      </c>
      <c r="G6586" t="s">
        <v>24</v>
      </c>
      <c r="H6586">
        <v>1</v>
      </c>
      <c r="I6586">
        <v>42990</v>
      </c>
      <c r="J6586">
        <v>42990</v>
      </c>
      <c r="K6586">
        <v>21557.38</v>
      </c>
      <c r="L6586">
        <v>-293.69</v>
      </c>
      <c r="M6586">
        <v>-8.0999999999999996E-3</v>
      </c>
      <c r="N6586" t="s">
        <v>80</v>
      </c>
      <c r="O6586" t="s">
        <v>81</v>
      </c>
      <c r="P6586" t="s">
        <v>82</v>
      </c>
      <c r="Q6586" t="s">
        <v>14987</v>
      </c>
      <c r="R6586" t="s">
        <v>14987</v>
      </c>
      <c r="S6586" t="s">
        <v>14988</v>
      </c>
    </row>
    <row r="6587" spans="1:19" hidden="1" x14ac:dyDescent="0.35">
      <c r="A6587" t="s">
        <v>79</v>
      </c>
      <c r="B6587" s="1">
        <v>45674</v>
      </c>
      <c r="C6587" t="s">
        <v>256</v>
      </c>
      <c r="D6587" t="s">
        <v>21</v>
      </c>
      <c r="E6587" t="s">
        <v>22</v>
      </c>
      <c r="F6587" t="s">
        <v>23</v>
      </c>
      <c r="G6587" t="s">
        <v>24</v>
      </c>
      <c r="H6587">
        <v>1</v>
      </c>
      <c r="I6587">
        <v>42990</v>
      </c>
      <c r="J6587">
        <v>42990</v>
      </c>
      <c r="K6587">
        <v>21557.38</v>
      </c>
      <c r="L6587">
        <v>-652.51</v>
      </c>
      <c r="M6587">
        <v>-1.8100000000000002E-2</v>
      </c>
      <c r="N6587" t="s">
        <v>80</v>
      </c>
      <c r="O6587" t="s">
        <v>81</v>
      </c>
      <c r="P6587" t="s">
        <v>82</v>
      </c>
      <c r="Q6587" t="s">
        <v>14989</v>
      </c>
      <c r="R6587" t="s">
        <v>14989</v>
      </c>
      <c r="S6587" t="s">
        <v>14990</v>
      </c>
    </row>
    <row r="6588" spans="1:19" hidden="1" x14ac:dyDescent="0.35">
      <c r="A6588" t="s">
        <v>79</v>
      </c>
      <c r="B6588" s="1">
        <v>45674</v>
      </c>
      <c r="C6588" t="s">
        <v>256</v>
      </c>
      <c r="D6588" t="s">
        <v>21</v>
      </c>
      <c r="E6588" t="s">
        <v>22</v>
      </c>
      <c r="F6588" t="s">
        <v>23</v>
      </c>
      <c r="G6588" t="s">
        <v>24</v>
      </c>
      <c r="H6588">
        <v>1</v>
      </c>
      <c r="I6588">
        <v>42990</v>
      </c>
      <c r="J6588">
        <v>42990</v>
      </c>
      <c r="K6588">
        <v>21557.38</v>
      </c>
      <c r="L6588">
        <v>-293.69</v>
      </c>
      <c r="M6588">
        <v>-8.0999999999999996E-3</v>
      </c>
      <c r="N6588" t="s">
        <v>80</v>
      </c>
      <c r="O6588" t="s">
        <v>81</v>
      </c>
      <c r="P6588" t="s">
        <v>82</v>
      </c>
      <c r="Q6588" t="s">
        <v>14991</v>
      </c>
      <c r="R6588" t="s">
        <v>14991</v>
      </c>
      <c r="S6588" t="s">
        <v>14992</v>
      </c>
    </row>
    <row r="6589" spans="1:19" hidden="1" x14ac:dyDescent="0.35">
      <c r="A6589" t="s">
        <v>79</v>
      </c>
      <c r="B6589" s="1">
        <v>45674</v>
      </c>
      <c r="C6589" t="s">
        <v>256</v>
      </c>
      <c r="D6589" t="s">
        <v>21</v>
      </c>
      <c r="E6589" t="s">
        <v>22</v>
      </c>
      <c r="F6589" t="s">
        <v>23</v>
      </c>
      <c r="G6589" t="s">
        <v>24</v>
      </c>
      <c r="H6589">
        <v>1</v>
      </c>
      <c r="I6589">
        <v>42990</v>
      </c>
      <c r="J6589">
        <v>42990</v>
      </c>
      <c r="K6589">
        <v>21557.38</v>
      </c>
      <c r="L6589">
        <v>-293.69</v>
      </c>
      <c r="M6589">
        <v>-8.0999999999999996E-3</v>
      </c>
      <c r="N6589" t="s">
        <v>80</v>
      </c>
      <c r="O6589" t="s">
        <v>81</v>
      </c>
      <c r="P6589" t="s">
        <v>82</v>
      </c>
      <c r="Q6589" t="s">
        <v>14993</v>
      </c>
      <c r="R6589" t="s">
        <v>14993</v>
      </c>
      <c r="S6589" t="s">
        <v>14994</v>
      </c>
    </row>
    <row r="6590" spans="1:19" hidden="1" x14ac:dyDescent="0.35">
      <c r="A6590" t="s">
        <v>79</v>
      </c>
      <c r="B6590" s="1">
        <v>45674</v>
      </c>
      <c r="C6590" t="s">
        <v>256</v>
      </c>
      <c r="D6590" t="s">
        <v>21</v>
      </c>
      <c r="E6590" t="s">
        <v>22</v>
      </c>
      <c r="F6590" t="s">
        <v>23</v>
      </c>
      <c r="G6590" t="s">
        <v>24</v>
      </c>
      <c r="H6590">
        <v>1</v>
      </c>
      <c r="I6590">
        <v>42990</v>
      </c>
      <c r="J6590">
        <v>42990</v>
      </c>
      <c r="K6590">
        <v>21557.38</v>
      </c>
      <c r="L6590">
        <v>-293.69</v>
      </c>
      <c r="M6590">
        <v>-8.0999999999999996E-3</v>
      </c>
      <c r="N6590" t="s">
        <v>80</v>
      </c>
      <c r="O6590" t="s">
        <v>81</v>
      </c>
      <c r="P6590" t="s">
        <v>82</v>
      </c>
      <c r="Q6590" t="s">
        <v>14995</v>
      </c>
      <c r="R6590" t="s">
        <v>14995</v>
      </c>
      <c r="S6590" t="s">
        <v>14996</v>
      </c>
    </row>
    <row r="6591" spans="1:19" hidden="1" x14ac:dyDescent="0.35">
      <c r="A6591" t="s">
        <v>79</v>
      </c>
      <c r="B6591" s="1">
        <v>45674</v>
      </c>
      <c r="C6591" t="s">
        <v>256</v>
      </c>
      <c r="D6591" t="s">
        <v>21</v>
      </c>
      <c r="E6591" t="s">
        <v>22</v>
      </c>
      <c r="F6591" t="s">
        <v>23</v>
      </c>
      <c r="G6591" t="s">
        <v>24</v>
      </c>
      <c r="H6591">
        <v>1</v>
      </c>
      <c r="I6591">
        <v>42990</v>
      </c>
      <c r="J6591">
        <v>42990</v>
      </c>
      <c r="K6591">
        <v>21557.38</v>
      </c>
      <c r="L6591">
        <v>-652.51</v>
      </c>
      <c r="M6591">
        <v>-1.8100000000000002E-2</v>
      </c>
      <c r="N6591" t="s">
        <v>80</v>
      </c>
      <c r="O6591" t="s">
        <v>81</v>
      </c>
      <c r="P6591" t="s">
        <v>82</v>
      </c>
      <c r="Q6591" t="s">
        <v>14997</v>
      </c>
      <c r="R6591" t="s">
        <v>14997</v>
      </c>
      <c r="S6591" t="s">
        <v>14998</v>
      </c>
    </row>
    <row r="6592" spans="1:19" hidden="1" x14ac:dyDescent="0.35">
      <c r="A6592" t="s">
        <v>79</v>
      </c>
      <c r="B6592" s="1">
        <v>45674</v>
      </c>
      <c r="C6592" t="s">
        <v>256</v>
      </c>
      <c r="D6592" t="s">
        <v>21</v>
      </c>
      <c r="E6592" t="s">
        <v>22</v>
      </c>
      <c r="F6592" t="s">
        <v>23</v>
      </c>
      <c r="G6592" t="s">
        <v>24</v>
      </c>
      <c r="H6592">
        <v>1</v>
      </c>
      <c r="I6592">
        <v>42990</v>
      </c>
      <c r="J6592">
        <v>42990</v>
      </c>
      <c r="K6592">
        <v>21557.38</v>
      </c>
      <c r="L6592">
        <v>-652.51</v>
      </c>
      <c r="M6592">
        <v>-1.8100000000000002E-2</v>
      </c>
      <c r="N6592" t="s">
        <v>80</v>
      </c>
      <c r="O6592" t="s">
        <v>81</v>
      </c>
      <c r="P6592" t="s">
        <v>82</v>
      </c>
      <c r="Q6592" t="s">
        <v>14999</v>
      </c>
      <c r="R6592" t="s">
        <v>14999</v>
      </c>
      <c r="S6592" t="s">
        <v>15000</v>
      </c>
    </row>
    <row r="6593" spans="1:19" hidden="1" x14ac:dyDescent="0.35">
      <c r="A6593" t="s">
        <v>79</v>
      </c>
      <c r="B6593" s="1">
        <v>45674</v>
      </c>
      <c r="C6593" t="s">
        <v>256</v>
      </c>
      <c r="D6593" t="s">
        <v>21</v>
      </c>
      <c r="E6593" t="s">
        <v>22</v>
      </c>
      <c r="F6593" t="s">
        <v>23</v>
      </c>
      <c r="G6593" t="s">
        <v>24</v>
      </c>
      <c r="H6593">
        <v>1</v>
      </c>
      <c r="I6593">
        <v>42990</v>
      </c>
      <c r="J6593">
        <v>42990</v>
      </c>
      <c r="K6593">
        <v>21557.38</v>
      </c>
      <c r="L6593">
        <v>-652.51</v>
      </c>
      <c r="M6593">
        <v>-1.8100000000000002E-2</v>
      </c>
      <c r="N6593" t="s">
        <v>80</v>
      </c>
      <c r="O6593" t="s">
        <v>81</v>
      </c>
      <c r="P6593" t="s">
        <v>82</v>
      </c>
      <c r="Q6593" t="s">
        <v>15001</v>
      </c>
      <c r="R6593" t="s">
        <v>15001</v>
      </c>
      <c r="S6593" t="s">
        <v>15002</v>
      </c>
    </row>
    <row r="6594" spans="1:19" hidden="1" x14ac:dyDescent="0.35">
      <c r="A6594" t="s">
        <v>79</v>
      </c>
      <c r="B6594" s="1">
        <v>45674</v>
      </c>
      <c r="C6594" t="s">
        <v>256</v>
      </c>
      <c r="D6594" t="s">
        <v>21</v>
      </c>
      <c r="E6594" t="s">
        <v>22</v>
      </c>
      <c r="F6594" t="s">
        <v>23</v>
      </c>
      <c r="G6594" t="s">
        <v>24</v>
      </c>
      <c r="H6594">
        <v>1</v>
      </c>
      <c r="I6594">
        <v>42990</v>
      </c>
      <c r="J6594">
        <v>42990</v>
      </c>
      <c r="K6594">
        <v>21557.38</v>
      </c>
      <c r="L6594">
        <v>-293.69</v>
      </c>
      <c r="M6594">
        <v>-8.0999999999999996E-3</v>
      </c>
      <c r="N6594" t="s">
        <v>80</v>
      </c>
      <c r="O6594" t="s">
        <v>81</v>
      </c>
      <c r="P6594" t="s">
        <v>82</v>
      </c>
      <c r="Q6594" t="s">
        <v>15003</v>
      </c>
      <c r="R6594" t="s">
        <v>15004</v>
      </c>
      <c r="S6594" t="s">
        <v>15005</v>
      </c>
    </row>
    <row r="6595" spans="1:19" hidden="1" x14ac:dyDescent="0.35">
      <c r="A6595" t="s">
        <v>79</v>
      </c>
      <c r="B6595" s="1">
        <v>45674</v>
      </c>
      <c r="C6595" t="s">
        <v>256</v>
      </c>
      <c r="D6595" t="s">
        <v>21</v>
      </c>
      <c r="E6595" t="s">
        <v>22</v>
      </c>
      <c r="F6595" t="s">
        <v>23</v>
      </c>
      <c r="G6595" t="s">
        <v>24</v>
      </c>
      <c r="H6595">
        <v>1</v>
      </c>
      <c r="I6595">
        <v>42990</v>
      </c>
      <c r="J6595">
        <v>42990</v>
      </c>
      <c r="K6595">
        <v>21557.38</v>
      </c>
      <c r="L6595">
        <v>-293.69</v>
      </c>
      <c r="M6595">
        <v>-8.0999999999999996E-3</v>
      </c>
      <c r="N6595" t="s">
        <v>80</v>
      </c>
      <c r="O6595" t="s">
        <v>81</v>
      </c>
      <c r="P6595" t="s">
        <v>82</v>
      </c>
      <c r="Q6595" t="s">
        <v>15006</v>
      </c>
      <c r="R6595" t="s">
        <v>15006</v>
      </c>
      <c r="S6595" t="s">
        <v>15007</v>
      </c>
    </row>
    <row r="6596" spans="1:19" hidden="1" x14ac:dyDescent="0.35">
      <c r="A6596" t="s">
        <v>79</v>
      </c>
      <c r="B6596" s="1">
        <v>45674</v>
      </c>
      <c r="C6596" t="s">
        <v>256</v>
      </c>
      <c r="D6596" t="s">
        <v>21</v>
      </c>
      <c r="E6596" t="s">
        <v>22</v>
      </c>
      <c r="F6596" t="s">
        <v>23</v>
      </c>
      <c r="G6596" t="s">
        <v>24</v>
      </c>
      <c r="H6596">
        <v>1</v>
      </c>
      <c r="I6596">
        <v>42990</v>
      </c>
      <c r="J6596">
        <v>42990</v>
      </c>
      <c r="K6596">
        <v>21557.38</v>
      </c>
      <c r="L6596">
        <v>-293.69</v>
      </c>
      <c r="M6596">
        <v>-8.0999999999999996E-3</v>
      </c>
      <c r="N6596" t="s">
        <v>80</v>
      </c>
      <c r="O6596" t="s">
        <v>81</v>
      </c>
      <c r="P6596" t="s">
        <v>82</v>
      </c>
      <c r="Q6596" t="s">
        <v>15008</v>
      </c>
      <c r="R6596" t="s">
        <v>15009</v>
      </c>
      <c r="S6596" t="s">
        <v>15010</v>
      </c>
    </row>
    <row r="6597" spans="1:19" hidden="1" x14ac:dyDescent="0.35">
      <c r="A6597" t="s">
        <v>79</v>
      </c>
      <c r="B6597" s="1">
        <v>45674</v>
      </c>
      <c r="C6597" t="s">
        <v>256</v>
      </c>
      <c r="D6597" t="s">
        <v>21</v>
      </c>
      <c r="E6597" t="s">
        <v>22</v>
      </c>
      <c r="F6597" t="s">
        <v>23</v>
      </c>
      <c r="G6597" t="s">
        <v>24</v>
      </c>
      <c r="H6597">
        <v>1</v>
      </c>
      <c r="I6597">
        <v>42990</v>
      </c>
      <c r="J6597">
        <v>42990</v>
      </c>
      <c r="K6597">
        <v>21557.38</v>
      </c>
      <c r="L6597">
        <v>-293.69</v>
      </c>
      <c r="M6597">
        <v>-8.0999999999999996E-3</v>
      </c>
      <c r="N6597" t="s">
        <v>80</v>
      </c>
      <c r="O6597" t="s">
        <v>81</v>
      </c>
      <c r="P6597" t="s">
        <v>82</v>
      </c>
      <c r="Q6597" t="s">
        <v>15011</v>
      </c>
      <c r="R6597" t="s">
        <v>15011</v>
      </c>
      <c r="S6597" t="s">
        <v>15012</v>
      </c>
    </row>
    <row r="6598" spans="1:19" hidden="1" x14ac:dyDescent="0.35">
      <c r="A6598" t="s">
        <v>79</v>
      </c>
      <c r="B6598" s="1">
        <v>45674</v>
      </c>
      <c r="C6598" t="s">
        <v>256</v>
      </c>
      <c r="D6598" t="s">
        <v>21</v>
      </c>
      <c r="E6598" t="s">
        <v>22</v>
      </c>
      <c r="F6598" t="s">
        <v>23</v>
      </c>
      <c r="G6598" t="s">
        <v>24</v>
      </c>
      <c r="H6598">
        <v>1</v>
      </c>
      <c r="I6598">
        <v>42990</v>
      </c>
      <c r="J6598">
        <v>42990</v>
      </c>
      <c r="K6598">
        <v>21557.38</v>
      </c>
      <c r="L6598">
        <v>-293.69</v>
      </c>
      <c r="M6598">
        <v>-8.0999999999999996E-3</v>
      </c>
      <c r="N6598" t="s">
        <v>80</v>
      </c>
      <c r="O6598" t="s">
        <v>81</v>
      </c>
      <c r="P6598" t="s">
        <v>82</v>
      </c>
      <c r="Q6598" t="s">
        <v>15013</v>
      </c>
      <c r="R6598" t="s">
        <v>15013</v>
      </c>
      <c r="S6598" t="s">
        <v>15014</v>
      </c>
    </row>
    <row r="6599" spans="1:19" hidden="1" x14ac:dyDescent="0.35">
      <c r="A6599" t="s">
        <v>79</v>
      </c>
      <c r="B6599" s="1">
        <v>45674</v>
      </c>
      <c r="C6599" t="s">
        <v>256</v>
      </c>
      <c r="D6599" t="s">
        <v>21</v>
      </c>
      <c r="E6599" t="s">
        <v>22</v>
      </c>
      <c r="F6599" t="s">
        <v>23</v>
      </c>
      <c r="G6599" t="s">
        <v>24</v>
      </c>
      <c r="H6599">
        <v>1</v>
      </c>
      <c r="I6599">
        <v>42990</v>
      </c>
      <c r="J6599">
        <v>42990</v>
      </c>
      <c r="K6599">
        <v>21557.38</v>
      </c>
      <c r="L6599">
        <v>-293.69</v>
      </c>
      <c r="M6599">
        <v>-8.0999999999999996E-3</v>
      </c>
      <c r="N6599" t="s">
        <v>80</v>
      </c>
      <c r="O6599" t="s">
        <v>81</v>
      </c>
      <c r="P6599" t="s">
        <v>82</v>
      </c>
      <c r="Q6599" t="s">
        <v>15015</v>
      </c>
      <c r="R6599" t="s">
        <v>15015</v>
      </c>
      <c r="S6599" t="s">
        <v>15016</v>
      </c>
    </row>
    <row r="6600" spans="1:19" hidden="1" x14ac:dyDescent="0.35">
      <c r="A6600" t="s">
        <v>79</v>
      </c>
      <c r="B6600" s="1">
        <v>45674</v>
      </c>
      <c r="C6600" t="s">
        <v>256</v>
      </c>
      <c r="D6600" t="s">
        <v>21</v>
      </c>
      <c r="E6600" t="s">
        <v>22</v>
      </c>
      <c r="F6600" t="s">
        <v>23</v>
      </c>
      <c r="G6600" t="s">
        <v>24</v>
      </c>
      <c r="H6600">
        <v>1</v>
      </c>
      <c r="I6600">
        <v>42990</v>
      </c>
      <c r="J6600">
        <v>42990</v>
      </c>
      <c r="K6600">
        <v>21557.38</v>
      </c>
      <c r="L6600">
        <v>-293.69</v>
      </c>
      <c r="M6600">
        <v>-8.0999999999999996E-3</v>
      </c>
      <c r="N6600" t="s">
        <v>80</v>
      </c>
      <c r="O6600" t="s">
        <v>81</v>
      </c>
      <c r="P6600" t="s">
        <v>82</v>
      </c>
      <c r="Q6600" t="s">
        <v>15017</v>
      </c>
      <c r="R6600" t="s">
        <v>15017</v>
      </c>
      <c r="S6600" t="s">
        <v>15018</v>
      </c>
    </row>
    <row r="6601" spans="1:19" hidden="1" x14ac:dyDescent="0.35">
      <c r="A6601" t="s">
        <v>79</v>
      </c>
      <c r="B6601" s="1">
        <v>45674</v>
      </c>
      <c r="C6601" t="s">
        <v>256</v>
      </c>
      <c r="D6601" t="s">
        <v>21</v>
      </c>
      <c r="E6601" t="s">
        <v>22</v>
      </c>
      <c r="F6601" t="s">
        <v>23</v>
      </c>
      <c r="G6601" t="s">
        <v>24</v>
      </c>
      <c r="H6601">
        <v>1</v>
      </c>
      <c r="I6601">
        <v>42990</v>
      </c>
      <c r="J6601">
        <v>42990</v>
      </c>
      <c r="K6601">
        <v>21557.38</v>
      </c>
      <c r="L6601">
        <v>-293.69</v>
      </c>
      <c r="M6601">
        <v>-8.0999999999999996E-3</v>
      </c>
      <c r="N6601" t="s">
        <v>80</v>
      </c>
      <c r="O6601" t="s">
        <v>81</v>
      </c>
      <c r="P6601" t="s">
        <v>82</v>
      </c>
      <c r="Q6601" t="s">
        <v>15019</v>
      </c>
      <c r="R6601" t="s">
        <v>15020</v>
      </c>
      <c r="S6601" t="s">
        <v>15021</v>
      </c>
    </row>
    <row r="6602" spans="1:19" hidden="1" x14ac:dyDescent="0.35">
      <c r="A6602" t="s">
        <v>79</v>
      </c>
      <c r="B6602" s="1">
        <v>45674</v>
      </c>
      <c r="C6602" t="s">
        <v>256</v>
      </c>
      <c r="D6602" t="s">
        <v>21</v>
      </c>
      <c r="E6602" t="s">
        <v>22</v>
      </c>
      <c r="F6602" t="s">
        <v>23</v>
      </c>
      <c r="G6602" t="s">
        <v>24</v>
      </c>
      <c r="H6602">
        <v>1</v>
      </c>
      <c r="I6602">
        <v>42990</v>
      </c>
      <c r="J6602">
        <v>42990</v>
      </c>
      <c r="K6602">
        <v>21557.38</v>
      </c>
      <c r="L6602">
        <v>-293.69</v>
      </c>
      <c r="M6602">
        <v>-8.0999999999999996E-3</v>
      </c>
      <c r="N6602" t="s">
        <v>80</v>
      </c>
      <c r="O6602" t="s">
        <v>81</v>
      </c>
      <c r="P6602" t="s">
        <v>82</v>
      </c>
      <c r="Q6602" t="s">
        <v>15022</v>
      </c>
      <c r="R6602" t="s">
        <v>15022</v>
      </c>
      <c r="S6602" t="s">
        <v>15023</v>
      </c>
    </row>
    <row r="6603" spans="1:19" hidden="1" x14ac:dyDescent="0.35">
      <c r="A6603" t="s">
        <v>79</v>
      </c>
      <c r="B6603" s="1">
        <v>45674</v>
      </c>
      <c r="C6603" t="s">
        <v>256</v>
      </c>
      <c r="D6603" t="s">
        <v>21</v>
      </c>
      <c r="E6603" t="s">
        <v>22</v>
      </c>
      <c r="F6603" t="s">
        <v>23</v>
      </c>
      <c r="G6603" t="s">
        <v>24</v>
      </c>
      <c r="H6603">
        <v>1</v>
      </c>
      <c r="I6603">
        <v>42990</v>
      </c>
      <c r="J6603">
        <v>42990</v>
      </c>
      <c r="K6603">
        <v>21557.38</v>
      </c>
      <c r="L6603">
        <v>-293.69</v>
      </c>
      <c r="M6603">
        <v>-8.0999999999999996E-3</v>
      </c>
      <c r="N6603" t="s">
        <v>80</v>
      </c>
      <c r="O6603" t="s">
        <v>81</v>
      </c>
      <c r="P6603" t="s">
        <v>82</v>
      </c>
      <c r="Q6603" t="s">
        <v>15024</v>
      </c>
      <c r="R6603" t="s">
        <v>15024</v>
      </c>
      <c r="S6603" t="s">
        <v>15025</v>
      </c>
    </row>
    <row r="6604" spans="1:19" hidden="1" x14ac:dyDescent="0.35">
      <c r="A6604" t="s">
        <v>79</v>
      </c>
      <c r="B6604" s="1">
        <v>45674</v>
      </c>
      <c r="C6604" t="s">
        <v>256</v>
      </c>
      <c r="D6604" t="s">
        <v>21</v>
      </c>
      <c r="E6604" t="s">
        <v>22</v>
      </c>
      <c r="F6604" t="s">
        <v>23</v>
      </c>
      <c r="G6604" t="s">
        <v>24</v>
      </c>
      <c r="H6604">
        <v>1</v>
      </c>
      <c r="I6604">
        <v>42990</v>
      </c>
      <c r="J6604">
        <v>42990</v>
      </c>
      <c r="K6604">
        <v>21557.38</v>
      </c>
      <c r="L6604">
        <v>-293.69</v>
      </c>
      <c r="M6604">
        <v>-8.0999999999999996E-3</v>
      </c>
      <c r="N6604" t="s">
        <v>80</v>
      </c>
      <c r="O6604" t="s">
        <v>81</v>
      </c>
      <c r="P6604" t="s">
        <v>82</v>
      </c>
      <c r="Q6604" t="s">
        <v>15026</v>
      </c>
      <c r="R6604" t="s">
        <v>15026</v>
      </c>
      <c r="S6604" t="s">
        <v>15027</v>
      </c>
    </row>
    <row r="6605" spans="1:19" hidden="1" x14ac:dyDescent="0.35">
      <c r="A6605" t="s">
        <v>79</v>
      </c>
      <c r="B6605" s="1">
        <v>45674</v>
      </c>
      <c r="C6605" t="s">
        <v>256</v>
      </c>
      <c r="D6605" t="s">
        <v>21</v>
      </c>
      <c r="E6605" t="s">
        <v>22</v>
      </c>
      <c r="F6605" t="s">
        <v>23</v>
      </c>
      <c r="G6605" t="s">
        <v>24</v>
      </c>
      <c r="H6605">
        <v>1</v>
      </c>
      <c r="I6605">
        <v>42990</v>
      </c>
      <c r="J6605">
        <v>42990</v>
      </c>
      <c r="K6605">
        <v>21557.38</v>
      </c>
      <c r="L6605">
        <v>-293.69</v>
      </c>
      <c r="M6605">
        <v>-8.0999999999999996E-3</v>
      </c>
      <c r="N6605" t="s">
        <v>80</v>
      </c>
      <c r="O6605" t="s">
        <v>81</v>
      </c>
      <c r="P6605" t="s">
        <v>82</v>
      </c>
      <c r="Q6605" t="s">
        <v>15028</v>
      </c>
      <c r="R6605" t="s">
        <v>15028</v>
      </c>
      <c r="S6605" t="s">
        <v>15029</v>
      </c>
    </row>
    <row r="6606" spans="1:19" hidden="1" x14ac:dyDescent="0.35">
      <c r="A6606" t="s">
        <v>79</v>
      </c>
      <c r="B6606" s="1">
        <v>45674</v>
      </c>
      <c r="C6606" t="s">
        <v>256</v>
      </c>
      <c r="D6606" t="s">
        <v>21</v>
      </c>
      <c r="E6606" t="s">
        <v>22</v>
      </c>
      <c r="F6606" t="s">
        <v>23</v>
      </c>
      <c r="G6606" t="s">
        <v>24</v>
      </c>
      <c r="H6606">
        <v>1</v>
      </c>
      <c r="I6606">
        <v>42990</v>
      </c>
      <c r="J6606">
        <v>42990</v>
      </c>
      <c r="K6606">
        <v>21557.38</v>
      </c>
      <c r="L6606">
        <v>-293.69</v>
      </c>
      <c r="M6606">
        <v>-8.0999999999999996E-3</v>
      </c>
      <c r="N6606" t="s">
        <v>80</v>
      </c>
      <c r="O6606" t="s">
        <v>81</v>
      </c>
      <c r="P6606" t="s">
        <v>82</v>
      </c>
      <c r="Q6606" t="s">
        <v>15030</v>
      </c>
      <c r="R6606" t="s">
        <v>15031</v>
      </c>
      <c r="S6606" t="s">
        <v>15032</v>
      </c>
    </row>
    <row r="6607" spans="1:19" hidden="1" x14ac:dyDescent="0.35">
      <c r="A6607" t="s">
        <v>79</v>
      </c>
      <c r="B6607" s="1">
        <v>45674</v>
      </c>
      <c r="C6607" t="s">
        <v>256</v>
      </c>
      <c r="D6607" t="s">
        <v>21</v>
      </c>
      <c r="E6607" t="s">
        <v>22</v>
      </c>
      <c r="F6607" t="s">
        <v>23</v>
      </c>
      <c r="G6607" t="s">
        <v>24</v>
      </c>
      <c r="H6607">
        <v>1</v>
      </c>
      <c r="I6607">
        <v>42990</v>
      </c>
      <c r="J6607">
        <v>42990</v>
      </c>
      <c r="K6607">
        <v>21557.38</v>
      </c>
      <c r="L6607">
        <v>-293.69</v>
      </c>
      <c r="M6607">
        <v>-8.0999999999999996E-3</v>
      </c>
      <c r="N6607" t="s">
        <v>80</v>
      </c>
      <c r="O6607" t="s">
        <v>81</v>
      </c>
      <c r="P6607" t="s">
        <v>82</v>
      </c>
      <c r="Q6607" t="s">
        <v>15033</v>
      </c>
      <c r="R6607" t="s">
        <v>15034</v>
      </c>
      <c r="S6607" t="s">
        <v>15035</v>
      </c>
    </row>
    <row r="6608" spans="1:19" hidden="1" x14ac:dyDescent="0.35">
      <c r="A6608" t="s">
        <v>79</v>
      </c>
      <c r="B6608" s="1">
        <v>45674</v>
      </c>
      <c r="C6608" t="s">
        <v>256</v>
      </c>
      <c r="D6608" t="s">
        <v>21</v>
      </c>
      <c r="E6608" t="s">
        <v>22</v>
      </c>
      <c r="F6608" t="s">
        <v>23</v>
      </c>
      <c r="G6608" t="s">
        <v>24</v>
      </c>
      <c r="H6608">
        <v>1</v>
      </c>
      <c r="I6608">
        <v>42990</v>
      </c>
      <c r="J6608">
        <v>42990</v>
      </c>
      <c r="K6608">
        <v>21557.38</v>
      </c>
      <c r="L6608">
        <v>-293.69</v>
      </c>
      <c r="M6608">
        <v>-8.0999999999999996E-3</v>
      </c>
      <c r="N6608" t="s">
        <v>80</v>
      </c>
      <c r="O6608" t="s">
        <v>81</v>
      </c>
      <c r="P6608" t="s">
        <v>82</v>
      </c>
      <c r="Q6608" t="s">
        <v>15036</v>
      </c>
      <c r="R6608" t="s">
        <v>15036</v>
      </c>
      <c r="S6608" t="s">
        <v>15037</v>
      </c>
    </row>
    <row r="6609" spans="1:19" hidden="1" x14ac:dyDescent="0.35">
      <c r="A6609" t="s">
        <v>880</v>
      </c>
      <c r="B6609" s="1">
        <v>45674</v>
      </c>
      <c r="C6609" t="s">
        <v>256</v>
      </c>
      <c r="D6609" t="s">
        <v>21</v>
      </c>
      <c r="E6609" t="s">
        <v>22</v>
      </c>
      <c r="F6609" t="s">
        <v>23</v>
      </c>
      <c r="G6609" t="s">
        <v>24</v>
      </c>
      <c r="H6609">
        <v>1</v>
      </c>
      <c r="I6609">
        <v>14990</v>
      </c>
      <c r="J6609">
        <v>14990</v>
      </c>
      <c r="K6609">
        <v>6111.63</v>
      </c>
      <c r="L6609">
        <v>899.12</v>
      </c>
      <c r="M6609">
        <v>7.1400000000000005E-2</v>
      </c>
      <c r="N6609" t="s">
        <v>881</v>
      </c>
      <c r="O6609" t="s">
        <v>882</v>
      </c>
      <c r="P6609" t="s">
        <v>27</v>
      </c>
      <c r="Q6609" t="s">
        <v>15038</v>
      </c>
      <c r="R6609" t="s">
        <v>15039</v>
      </c>
      <c r="S6609" t="s">
        <v>15040</v>
      </c>
    </row>
    <row r="6610" spans="1:19" hidden="1" x14ac:dyDescent="0.35">
      <c r="A6610" t="s">
        <v>4558</v>
      </c>
      <c r="B6610" s="1">
        <v>45674</v>
      </c>
      <c r="C6610" t="s">
        <v>256</v>
      </c>
      <c r="D6610" t="s">
        <v>21</v>
      </c>
      <c r="E6610" t="s">
        <v>22</v>
      </c>
      <c r="F6610" t="s">
        <v>23</v>
      </c>
      <c r="G6610" t="s">
        <v>24</v>
      </c>
      <c r="H6610">
        <v>1</v>
      </c>
      <c r="I6610">
        <v>6990</v>
      </c>
      <c r="J6610">
        <v>6990</v>
      </c>
      <c r="K6610">
        <v>2867.23</v>
      </c>
      <c r="L6610">
        <v>-49.75</v>
      </c>
      <c r="M6610">
        <v>-8.5000000000000006E-3</v>
      </c>
      <c r="N6610" t="s">
        <v>4559</v>
      </c>
      <c r="O6610" t="s">
        <v>4560</v>
      </c>
      <c r="P6610" t="s">
        <v>63</v>
      </c>
      <c r="Q6610" t="s">
        <v>15041</v>
      </c>
      <c r="R6610" t="s">
        <v>15042</v>
      </c>
      <c r="S6610" t="s">
        <v>15043</v>
      </c>
    </row>
    <row r="6611" spans="1:19" hidden="1" x14ac:dyDescent="0.35">
      <c r="A6611" t="s">
        <v>2271</v>
      </c>
      <c r="B6611" s="1">
        <v>45674</v>
      </c>
      <c r="C6611" t="s">
        <v>256</v>
      </c>
      <c r="D6611" t="s">
        <v>21</v>
      </c>
      <c r="E6611" t="s">
        <v>22</v>
      </c>
      <c r="F6611" t="s">
        <v>23</v>
      </c>
      <c r="G6611" t="s">
        <v>24</v>
      </c>
      <c r="H6611">
        <v>1</v>
      </c>
      <c r="I6611">
        <v>24990</v>
      </c>
      <c r="J6611">
        <v>24990</v>
      </c>
      <c r="K6611">
        <v>12531.07</v>
      </c>
      <c r="L6611">
        <v>1748.59</v>
      </c>
      <c r="M6611">
        <v>8.3299999999999999E-2</v>
      </c>
      <c r="N6611" t="s">
        <v>2272</v>
      </c>
      <c r="O6611" t="s">
        <v>40</v>
      </c>
      <c r="P6611" t="s">
        <v>41</v>
      </c>
      <c r="Q6611" t="s">
        <v>15044</v>
      </c>
      <c r="R6611" t="s">
        <v>15044</v>
      </c>
      <c r="S6611" t="s">
        <v>15045</v>
      </c>
    </row>
    <row r="6612" spans="1:19" hidden="1" x14ac:dyDescent="0.35">
      <c r="A6612" t="s">
        <v>316</v>
      </c>
      <c r="B6612" s="1">
        <v>45674</v>
      </c>
      <c r="C6612" t="s">
        <v>256</v>
      </c>
      <c r="D6612" t="s">
        <v>21</v>
      </c>
      <c r="E6612" t="s">
        <v>22</v>
      </c>
      <c r="F6612" t="s">
        <v>23</v>
      </c>
      <c r="G6612" t="s">
        <v>24</v>
      </c>
      <c r="H6612">
        <v>1</v>
      </c>
      <c r="I6612">
        <v>19990</v>
      </c>
      <c r="J6612">
        <v>19990</v>
      </c>
      <c r="K6612">
        <v>9200.5499999999993</v>
      </c>
      <c r="L6612">
        <v>-719.21</v>
      </c>
      <c r="M6612">
        <v>-4.2799999999999998E-2</v>
      </c>
      <c r="N6612" t="s">
        <v>317</v>
      </c>
      <c r="O6612" t="s">
        <v>318</v>
      </c>
      <c r="P6612" t="s">
        <v>47</v>
      </c>
      <c r="Q6612" t="s">
        <v>15046</v>
      </c>
      <c r="R6612" t="s">
        <v>15046</v>
      </c>
      <c r="S6612" t="s">
        <v>15047</v>
      </c>
    </row>
    <row r="6613" spans="1:19" hidden="1" x14ac:dyDescent="0.35">
      <c r="A6613" t="s">
        <v>107</v>
      </c>
      <c r="B6613" s="1">
        <v>45674</v>
      </c>
      <c r="C6613" t="s">
        <v>256</v>
      </c>
      <c r="D6613" t="s">
        <v>21</v>
      </c>
      <c r="E6613" t="s">
        <v>22</v>
      </c>
      <c r="F6613" t="s">
        <v>23</v>
      </c>
      <c r="G6613" t="s">
        <v>24</v>
      </c>
      <c r="H6613">
        <v>1</v>
      </c>
      <c r="I6613">
        <v>88394</v>
      </c>
      <c r="J6613">
        <v>88394</v>
      </c>
      <c r="K6613">
        <v>33838.910000000003</v>
      </c>
      <c r="L6613">
        <v>9472.08</v>
      </c>
      <c r="M6613">
        <v>0.1275</v>
      </c>
      <c r="N6613" t="s">
        <v>108</v>
      </c>
      <c r="O6613" t="s">
        <v>52</v>
      </c>
      <c r="P6613" t="s">
        <v>53</v>
      </c>
      <c r="Q6613" t="s">
        <v>15048</v>
      </c>
      <c r="R6613" t="s">
        <v>15048</v>
      </c>
      <c r="S6613" t="s">
        <v>15049</v>
      </c>
    </row>
    <row r="6614" spans="1:19" hidden="1" x14ac:dyDescent="0.35">
      <c r="A6614" t="s">
        <v>321</v>
      </c>
      <c r="B6614" s="1">
        <v>45674</v>
      </c>
      <c r="C6614" t="s">
        <v>256</v>
      </c>
      <c r="D6614" t="s">
        <v>21</v>
      </c>
      <c r="E6614" t="s">
        <v>22</v>
      </c>
      <c r="F6614" t="s">
        <v>23</v>
      </c>
      <c r="G6614" t="s">
        <v>24</v>
      </c>
      <c r="H6614">
        <v>1</v>
      </c>
      <c r="I6614">
        <v>34990</v>
      </c>
      <c r="J6614">
        <v>34990</v>
      </c>
      <c r="K6614">
        <v>16738.79</v>
      </c>
      <c r="L6614">
        <v>-1954.08</v>
      </c>
      <c r="M6614">
        <v>-6.6500000000000004E-2</v>
      </c>
      <c r="N6614" t="s">
        <v>322</v>
      </c>
      <c r="O6614" t="s">
        <v>113</v>
      </c>
      <c r="P6614" t="s">
        <v>114</v>
      </c>
      <c r="Q6614" t="s">
        <v>15050</v>
      </c>
      <c r="R6614" t="s">
        <v>15051</v>
      </c>
      <c r="S6614" t="s">
        <v>15052</v>
      </c>
    </row>
    <row r="6615" spans="1:19" hidden="1" x14ac:dyDescent="0.35">
      <c r="A6615" t="s">
        <v>117</v>
      </c>
      <c r="B6615" s="1">
        <v>45674</v>
      </c>
      <c r="C6615" t="s">
        <v>256</v>
      </c>
      <c r="D6615" t="s">
        <v>21</v>
      </c>
      <c r="E6615" t="s">
        <v>22</v>
      </c>
      <c r="F6615" t="s">
        <v>23</v>
      </c>
      <c r="G6615" t="s">
        <v>24</v>
      </c>
      <c r="H6615">
        <v>1</v>
      </c>
      <c r="I6615">
        <v>29990</v>
      </c>
      <c r="J6615">
        <v>29990</v>
      </c>
      <c r="K6615">
        <v>13192.51</v>
      </c>
      <c r="L6615">
        <v>-424.61</v>
      </c>
      <c r="M6615">
        <v>-1.6799999999999999E-2</v>
      </c>
      <c r="N6615" t="s">
        <v>118</v>
      </c>
      <c r="O6615" t="s">
        <v>52</v>
      </c>
      <c r="P6615" t="s">
        <v>53</v>
      </c>
      <c r="Q6615" t="s">
        <v>15053</v>
      </c>
      <c r="R6615" t="s">
        <v>15053</v>
      </c>
      <c r="S6615" t="s">
        <v>15054</v>
      </c>
    </row>
    <row r="6616" spans="1:19" hidden="1" x14ac:dyDescent="0.35">
      <c r="A6616" t="s">
        <v>117</v>
      </c>
      <c r="B6616" s="1">
        <v>45674</v>
      </c>
      <c r="C6616" t="s">
        <v>256</v>
      </c>
      <c r="D6616" t="s">
        <v>21</v>
      </c>
      <c r="E6616" t="s">
        <v>22</v>
      </c>
      <c r="F6616" t="s">
        <v>23</v>
      </c>
      <c r="G6616" t="s">
        <v>24</v>
      </c>
      <c r="H6616">
        <v>1</v>
      </c>
      <c r="I6616">
        <v>29990</v>
      </c>
      <c r="J6616">
        <v>29990</v>
      </c>
      <c r="K6616">
        <v>13192.51</v>
      </c>
      <c r="L6616">
        <v>-424.61</v>
      </c>
      <c r="M6616">
        <v>-1.6799999999999999E-2</v>
      </c>
      <c r="N6616" t="s">
        <v>118</v>
      </c>
      <c r="O6616" t="s">
        <v>52</v>
      </c>
      <c r="P6616" t="s">
        <v>53</v>
      </c>
      <c r="Q6616" t="s">
        <v>15055</v>
      </c>
      <c r="R6616" t="s">
        <v>15055</v>
      </c>
      <c r="S6616" t="s">
        <v>15056</v>
      </c>
    </row>
    <row r="6617" spans="1:19" hidden="1" x14ac:dyDescent="0.35">
      <c r="A6617" t="s">
        <v>117</v>
      </c>
      <c r="B6617" s="1">
        <v>45674</v>
      </c>
      <c r="C6617" t="s">
        <v>256</v>
      </c>
      <c r="D6617" t="s">
        <v>21</v>
      </c>
      <c r="E6617" t="s">
        <v>22</v>
      </c>
      <c r="F6617" t="s">
        <v>23</v>
      </c>
      <c r="G6617" t="s">
        <v>24</v>
      </c>
      <c r="H6617">
        <v>1</v>
      </c>
      <c r="I6617">
        <v>29990</v>
      </c>
      <c r="J6617">
        <v>29990</v>
      </c>
      <c r="K6617">
        <v>13192.51</v>
      </c>
      <c r="L6617">
        <v>-424.61</v>
      </c>
      <c r="M6617">
        <v>-1.6799999999999999E-2</v>
      </c>
      <c r="N6617" t="s">
        <v>118</v>
      </c>
      <c r="O6617" t="s">
        <v>52</v>
      </c>
      <c r="P6617" t="s">
        <v>53</v>
      </c>
      <c r="Q6617" t="s">
        <v>15057</v>
      </c>
      <c r="R6617" t="s">
        <v>15057</v>
      </c>
      <c r="S6617" t="s">
        <v>15058</v>
      </c>
    </row>
    <row r="6618" spans="1:19" hidden="1" x14ac:dyDescent="0.35">
      <c r="A6618" t="s">
        <v>117</v>
      </c>
      <c r="B6618" s="1">
        <v>45674</v>
      </c>
      <c r="C6618" t="s">
        <v>256</v>
      </c>
      <c r="D6618" t="s">
        <v>21</v>
      </c>
      <c r="E6618" t="s">
        <v>22</v>
      </c>
      <c r="F6618" t="s">
        <v>23</v>
      </c>
      <c r="G6618" t="s">
        <v>24</v>
      </c>
      <c r="H6618">
        <v>1</v>
      </c>
      <c r="I6618">
        <v>29990</v>
      </c>
      <c r="J6618">
        <v>29990</v>
      </c>
      <c r="K6618">
        <v>13192.51</v>
      </c>
      <c r="L6618">
        <v>-424.61</v>
      </c>
      <c r="M6618">
        <v>-1.6799999999999999E-2</v>
      </c>
      <c r="N6618" t="s">
        <v>118</v>
      </c>
      <c r="O6618" t="s">
        <v>52</v>
      </c>
      <c r="P6618" t="s">
        <v>53</v>
      </c>
      <c r="Q6618" t="s">
        <v>15059</v>
      </c>
      <c r="R6618" t="s">
        <v>15059</v>
      </c>
      <c r="S6618" t="s">
        <v>15060</v>
      </c>
    </row>
    <row r="6619" spans="1:19" hidden="1" x14ac:dyDescent="0.35">
      <c r="A6619" t="s">
        <v>117</v>
      </c>
      <c r="B6619" s="1">
        <v>45674</v>
      </c>
      <c r="C6619" t="s">
        <v>256</v>
      </c>
      <c r="D6619" t="s">
        <v>21</v>
      </c>
      <c r="E6619" t="s">
        <v>22</v>
      </c>
      <c r="F6619" t="s">
        <v>23</v>
      </c>
      <c r="G6619" t="s">
        <v>24</v>
      </c>
      <c r="H6619">
        <v>1</v>
      </c>
      <c r="I6619">
        <v>29990</v>
      </c>
      <c r="J6619">
        <v>29990</v>
      </c>
      <c r="K6619">
        <v>13192.51</v>
      </c>
      <c r="L6619">
        <v>-424.61</v>
      </c>
      <c r="M6619">
        <v>-1.6799999999999999E-2</v>
      </c>
      <c r="N6619" t="s">
        <v>118</v>
      </c>
      <c r="O6619" t="s">
        <v>52</v>
      </c>
      <c r="P6619" t="s">
        <v>53</v>
      </c>
      <c r="Q6619" t="s">
        <v>15061</v>
      </c>
      <c r="R6619" t="s">
        <v>15061</v>
      </c>
      <c r="S6619" t="s">
        <v>15062</v>
      </c>
    </row>
    <row r="6620" spans="1:19" hidden="1" x14ac:dyDescent="0.35">
      <c r="A6620" t="s">
        <v>7968</v>
      </c>
      <c r="B6620" s="1">
        <v>45674</v>
      </c>
      <c r="C6620" t="s">
        <v>256</v>
      </c>
      <c r="D6620" t="s">
        <v>21</v>
      </c>
      <c r="E6620" t="s">
        <v>22</v>
      </c>
      <c r="F6620" t="s">
        <v>23</v>
      </c>
      <c r="G6620" t="s">
        <v>24</v>
      </c>
      <c r="H6620">
        <v>1</v>
      </c>
      <c r="I6620">
        <v>19995</v>
      </c>
      <c r="J6620">
        <v>19995</v>
      </c>
      <c r="K6620">
        <v>7137.6</v>
      </c>
      <c r="L6620">
        <v>1011.05</v>
      </c>
      <c r="M6620">
        <v>6.0199999999999997E-2</v>
      </c>
      <c r="N6620" t="s">
        <v>7969</v>
      </c>
      <c r="O6620" t="s">
        <v>52</v>
      </c>
      <c r="P6620" t="s">
        <v>53</v>
      </c>
      <c r="Q6620" t="s">
        <v>15063</v>
      </c>
      <c r="R6620" t="s">
        <v>15063</v>
      </c>
      <c r="S6620" t="s">
        <v>15064</v>
      </c>
    </row>
    <row r="6621" spans="1:19" hidden="1" x14ac:dyDescent="0.35">
      <c r="A6621" t="s">
        <v>7968</v>
      </c>
      <c r="B6621" s="1">
        <v>45674</v>
      </c>
      <c r="C6621" t="s">
        <v>256</v>
      </c>
      <c r="D6621" t="s">
        <v>21</v>
      </c>
      <c r="E6621" t="s">
        <v>22</v>
      </c>
      <c r="F6621" t="s">
        <v>23</v>
      </c>
      <c r="G6621" t="s">
        <v>24</v>
      </c>
      <c r="H6621">
        <v>1</v>
      </c>
      <c r="I6621">
        <v>19995</v>
      </c>
      <c r="J6621">
        <v>19995</v>
      </c>
      <c r="K6621">
        <v>7137.6</v>
      </c>
      <c r="L6621">
        <v>1011.05</v>
      </c>
      <c r="M6621">
        <v>6.0199999999999997E-2</v>
      </c>
      <c r="N6621" t="s">
        <v>7969</v>
      </c>
      <c r="O6621" t="s">
        <v>52</v>
      </c>
      <c r="P6621" t="s">
        <v>53</v>
      </c>
      <c r="Q6621" t="s">
        <v>15065</v>
      </c>
      <c r="R6621" t="s">
        <v>15065</v>
      </c>
      <c r="S6621" t="s">
        <v>15066</v>
      </c>
    </row>
    <row r="6622" spans="1:19" hidden="1" x14ac:dyDescent="0.35">
      <c r="A6622" t="s">
        <v>7968</v>
      </c>
      <c r="B6622" s="1">
        <v>45674</v>
      </c>
      <c r="C6622" t="s">
        <v>256</v>
      </c>
      <c r="D6622" t="s">
        <v>21</v>
      </c>
      <c r="E6622" t="s">
        <v>22</v>
      </c>
      <c r="F6622" t="s">
        <v>23</v>
      </c>
      <c r="G6622" t="s">
        <v>24</v>
      </c>
      <c r="H6622">
        <v>1</v>
      </c>
      <c r="I6622">
        <v>19995</v>
      </c>
      <c r="J6622">
        <v>19995</v>
      </c>
      <c r="K6622">
        <v>7137.6</v>
      </c>
      <c r="L6622">
        <v>1011.05</v>
      </c>
      <c r="M6622">
        <v>6.0199999999999997E-2</v>
      </c>
      <c r="N6622" t="s">
        <v>7969</v>
      </c>
      <c r="O6622" t="s">
        <v>52</v>
      </c>
      <c r="P6622" t="s">
        <v>53</v>
      </c>
      <c r="Q6622" t="s">
        <v>15067</v>
      </c>
      <c r="R6622" t="s">
        <v>15067</v>
      </c>
      <c r="S6622" t="s">
        <v>15068</v>
      </c>
    </row>
    <row r="6623" spans="1:19" hidden="1" x14ac:dyDescent="0.35">
      <c r="A6623" t="s">
        <v>7968</v>
      </c>
      <c r="B6623" s="1">
        <v>45674</v>
      </c>
      <c r="C6623" t="s">
        <v>256</v>
      </c>
      <c r="D6623" t="s">
        <v>21</v>
      </c>
      <c r="E6623" t="s">
        <v>22</v>
      </c>
      <c r="F6623" t="s">
        <v>23</v>
      </c>
      <c r="G6623" t="s">
        <v>24</v>
      </c>
      <c r="H6623">
        <v>1</v>
      </c>
      <c r="I6623">
        <v>19995</v>
      </c>
      <c r="J6623">
        <v>19995</v>
      </c>
      <c r="K6623">
        <v>7137.6</v>
      </c>
      <c r="L6623">
        <v>1011.05</v>
      </c>
      <c r="M6623">
        <v>6.0199999999999997E-2</v>
      </c>
      <c r="N6623" t="s">
        <v>7969</v>
      </c>
      <c r="O6623" t="s">
        <v>52</v>
      </c>
      <c r="P6623" t="s">
        <v>53</v>
      </c>
      <c r="Q6623" t="s">
        <v>15069</v>
      </c>
      <c r="R6623" t="s">
        <v>15069</v>
      </c>
      <c r="S6623" t="s">
        <v>15070</v>
      </c>
    </row>
    <row r="6624" spans="1:19" hidden="1" x14ac:dyDescent="0.35">
      <c r="A6624" t="s">
        <v>7968</v>
      </c>
      <c r="B6624" s="1">
        <v>45674</v>
      </c>
      <c r="C6624" t="s">
        <v>256</v>
      </c>
      <c r="D6624" t="s">
        <v>21</v>
      </c>
      <c r="E6624" t="s">
        <v>22</v>
      </c>
      <c r="F6624" t="s">
        <v>23</v>
      </c>
      <c r="G6624" t="s">
        <v>24</v>
      </c>
      <c r="H6624">
        <v>1</v>
      </c>
      <c r="I6624">
        <v>19995</v>
      </c>
      <c r="J6624">
        <v>19995</v>
      </c>
      <c r="K6624">
        <v>7137.6</v>
      </c>
      <c r="L6624">
        <v>1011.05</v>
      </c>
      <c r="M6624">
        <v>6.0199999999999997E-2</v>
      </c>
      <c r="N6624" t="s">
        <v>7969</v>
      </c>
      <c r="O6624" t="s">
        <v>52</v>
      </c>
      <c r="P6624" t="s">
        <v>53</v>
      </c>
      <c r="Q6624" t="s">
        <v>15071</v>
      </c>
      <c r="R6624" t="s">
        <v>15072</v>
      </c>
      <c r="S6624" t="s">
        <v>15073</v>
      </c>
    </row>
    <row r="6625" spans="1:19" hidden="1" x14ac:dyDescent="0.35">
      <c r="A6625" t="s">
        <v>7968</v>
      </c>
      <c r="B6625" s="1">
        <v>45674</v>
      </c>
      <c r="C6625" t="s">
        <v>256</v>
      </c>
      <c r="D6625" t="s">
        <v>21</v>
      </c>
      <c r="E6625" t="s">
        <v>22</v>
      </c>
      <c r="F6625" t="s">
        <v>23</v>
      </c>
      <c r="G6625" t="s">
        <v>24</v>
      </c>
      <c r="H6625">
        <v>1</v>
      </c>
      <c r="I6625">
        <v>19995</v>
      </c>
      <c r="J6625">
        <v>19995</v>
      </c>
      <c r="K6625">
        <v>7137.6</v>
      </c>
      <c r="L6625">
        <v>1011.05</v>
      </c>
      <c r="M6625">
        <v>6.0199999999999997E-2</v>
      </c>
      <c r="N6625" t="s">
        <v>7969</v>
      </c>
      <c r="O6625" t="s">
        <v>52</v>
      </c>
      <c r="P6625" t="s">
        <v>53</v>
      </c>
      <c r="Q6625" t="s">
        <v>15074</v>
      </c>
      <c r="R6625" t="s">
        <v>15074</v>
      </c>
      <c r="S6625" t="s">
        <v>15075</v>
      </c>
    </row>
    <row r="6626" spans="1:19" hidden="1" x14ac:dyDescent="0.35">
      <c r="A6626" t="s">
        <v>7968</v>
      </c>
      <c r="B6626" s="1">
        <v>45674</v>
      </c>
      <c r="C6626" t="s">
        <v>256</v>
      </c>
      <c r="D6626" t="s">
        <v>21</v>
      </c>
      <c r="E6626" t="s">
        <v>22</v>
      </c>
      <c r="F6626" t="s">
        <v>23</v>
      </c>
      <c r="G6626" t="s">
        <v>24</v>
      </c>
      <c r="H6626">
        <v>1</v>
      </c>
      <c r="I6626">
        <v>19995</v>
      </c>
      <c r="J6626">
        <v>19995</v>
      </c>
      <c r="K6626">
        <v>7137.6</v>
      </c>
      <c r="L6626">
        <v>1011.05</v>
      </c>
      <c r="M6626">
        <v>6.0199999999999997E-2</v>
      </c>
      <c r="N6626" t="s">
        <v>7969</v>
      </c>
      <c r="O6626" t="s">
        <v>52</v>
      </c>
      <c r="P6626" t="s">
        <v>53</v>
      </c>
      <c r="Q6626" t="s">
        <v>15076</v>
      </c>
      <c r="R6626" t="s">
        <v>15076</v>
      </c>
      <c r="S6626" t="s">
        <v>15077</v>
      </c>
    </row>
    <row r="6627" spans="1:19" hidden="1" x14ac:dyDescent="0.35">
      <c r="A6627" t="s">
        <v>7968</v>
      </c>
      <c r="B6627" s="1">
        <v>45674</v>
      </c>
      <c r="C6627" t="s">
        <v>256</v>
      </c>
      <c r="D6627" t="s">
        <v>21</v>
      </c>
      <c r="E6627" t="s">
        <v>22</v>
      </c>
      <c r="F6627" t="s">
        <v>23</v>
      </c>
      <c r="G6627" t="s">
        <v>24</v>
      </c>
      <c r="H6627">
        <v>1</v>
      </c>
      <c r="I6627">
        <v>19995</v>
      </c>
      <c r="J6627">
        <v>19995</v>
      </c>
      <c r="K6627">
        <v>7137.6</v>
      </c>
      <c r="L6627">
        <v>1011.05</v>
      </c>
      <c r="M6627">
        <v>6.0199999999999997E-2</v>
      </c>
      <c r="N6627" t="s">
        <v>7969</v>
      </c>
      <c r="O6627" t="s">
        <v>52</v>
      </c>
      <c r="P6627" t="s">
        <v>53</v>
      </c>
      <c r="Q6627" t="s">
        <v>15078</v>
      </c>
      <c r="R6627" t="s">
        <v>15079</v>
      </c>
      <c r="S6627" t="s">
        <v>15080</v>
      </c>
    </row>
    <row r="6628" spans="1:19" hidden="1" x14ac:dyDescent="0.35">
      <c r="A6628" t="s">
        <v>7968</v>
      </c>
      <c r="B6628" s="1">
        <v>45674</v>
      </c>
      <c r="C6628" t="s">
        <v>256</v>
      </c>
      <c r="D6628" t="s">
        <v>21</v>
      </c>
      <c r="E6628" t="s">
        <v>22</v>
      </c>
      <c r="F6628" t="s">
        <v>23</v>
      </c>
      <c r="G6628" t="s">
        <v>24</v>
      </c>
      <c r="H6628">
        <v>1</v>
      </c>
      <c r="I6628">
        <v>19995</v>
      </c>
      <c r="J6628">
        <v>19995</v>
      </c>
      <c r="K6628">
        <v>7137.6</v>
      </c>
      <c r="L6628">
        <v>1011.05</v>
      </c>
      <c r="M6628">
        <v>6.0199999999999997E-2</v>
      </c>
      <c r="N6628" t="s">
        <v>7969</v>
      </c>
      <c r="O6628" t="s">
        <v>52</v>
      </c>
      <c r="P6628" t="s">
        <v>53</v>
      </c>
      <c r="Q6628" t="s">
        <v>15081</v>
      </c>
      <c r="R6628" t="s">
        <v>15081</v>
      </c>
      <c r="S6628" t="s">
        <v>15082</v>
      </c>
    </row>
    <row r="6629" spans="1:19" hidden="1" x14ac:dyDescent="0.35">
      <c r="A6629" t="s">
        <v>7968</v>
      </c>
      <c r="B6629" s="1">
        <v>45674</v>
      </c>
      <c r="C6629" t="s">
        <v>256</v>
      </c>
      <c r="D6629" t="s">
        <v>21</v>
      </c>
      <c r="E6629" t="s">
        <v>22</v>
      </c>
      <c r="F6629" t="s">
        <v>23</v>
      </c>
      <c r="G6629" t="s">
        <v>24</v>
      </c>
      <c r="H6629">
        <v>1</v>
      </c>
      <c r="I6629">
        <v>19995</v>
      </c>
      <c r="J6629">
        <v>19995</v>
      </c>
      <c r="K6629">
        <v>7137.6</v>
      </c>
      <c r="L6629">
        <v>1011.05</v>
      </c>
      <c r="M6629">
        <v>6.0199999999999997E-2</v>
      </c>
      <c r="N6629" t="s">
        <v>7969</v>
      </c>
      <c r="O6629" t="s">
        <v>52</v>
      </c>
      <c r="P6629" t="s">
        <v>53</v>
      </c>
      <c r="Q6629" t="s">
        <v>15083</v>
      </c>
      <c r="R6629" t="s">
        <v>15083</v>
      </c>
      <c r="S6629" t="s">
        <v>15084</v>
      </c>
    </row>
    <row r="6630" spans="1:19" hidden="1" x14ac:dyDescent="0.35">
      <c r="A6630" t="s">
        <v>7968</v>
      </c>
      <c r="B6630" s="1">
        <v>45674</v>
      </c>
      <c r="C6630" t="s">
        <v>256</v>
      </c>
      <c r="D6630" t="s">
        <v>21</v>
      </c>
      <c r="E6630" t="s">
        <v>22</v>
      </c>
      <c r="F6630" t="s">
        <v>23</v>
      </c>
      <c r="G6630" t="s">
        <v>24</v>
      </c>
      <c r="H6630">
        <v>1</v>
      </c>
      <c r="I6630">
        <v>19995</v>
      </c>
      <c r="J6630">
        <v>19995</v>
      </c>
      <c r="K6630">
        <v>7137.6</v>
      </c>
      <c r="L6630">
        <v>1011.05</v>
      </c>
      <c r="M6630">
        <v>6.0199999999999997E-2</v>
      </c>
      <c r="N6630" t="s">
        <v>7969</v>
      </c>
      <c r="O6630" t="s">
        <v>52</v>
      </c>
      <c r="P6630" t="s">
        <v>53</v>
      </c>
      <c r="Q6630" t="s">
        <v>15085</v>
      </c>
      <c r="R6630" t="s">
        <v>15085</v>
      </c>
      <c r="S6630" t="s">
        <v>15086</v>
      </c>
    </row>
    <row r="6631" spans="1:19" hidden="1" x14ac:dyDescent="0.35">
      <c r="A6631" t="s">
        <v>1493</v>
      </c>
      <c r="B6631" s="1">
        <v>45674</v>
      </c>
      <c r="C6631" t="s">
        <v>256</v>
      </c>
      <c r="D6631" t="s">
        <v>21</v>
      </c>
      <c r="E6631" t="s">
        <v>22</v>
      </c>
      <c r="F6631" t="s">
        <v>23</v>
      </c>
      <c r="G6631" t="s">
        <v>24</v>
      </c>
      <c r="H6631">
        <v>1</v>
      </c>
      <c r="I6631">
        <v>16995</v>
      </c>
      <c r="J6631">
        <v>16995</v>
      </c>
      <c r="K6631">
        <v>8979.43</v>
      </c>
      <c r="L6631">
        <v>-1091.28</v>
      </c>
      <c r="M6631">
        <v>-7.6399999999999996E-2</v>
      </c>
      <c r="N6631" t="s">
        <v>1494</v>
      </c>
      <c r="O6631" t="s">
        <v>258</v>
      </c>
      <c r="P6631" t="s">
        <v>114</v>
      </c>
      <c r="Q6631" t="s">
        <v>15087</v>
      </c>
      <c r="R6631" t="s">
        <v>15088</v>
      </c>
      <c r="S6631" t="s">
        <v>15089</v>
      </c>
    </row>
    <row r="6632" spans="1:19" hidden="1" x14ac:dyDescent="0.35">
      <c r="A6632" t="s">
        <v>14231</v>
      </c>
      <c r="B6632" s="1">
        <v>45674</v>
      </c>
      <c r="C6632" t="s">
        <v>256</v>
      </c>
      <c r="D6632" t="s">
        <v>21</v>
      </c>
      <c r="E6632" t="s">
        <v>22</v>
      </c>
      <c r="F6632" t="s">
        <v>23</v>
      </c>
      <c r="G6632" t="s">
        <v>24</v>
      </c>
      <c r="H6632">
        <v>1</v>
      </c>
      <c r="I6632">
        <v>24995</v>
      </c>
      <c r="J6632">
        <v>24995</v>
      </c>
      <c r="K6632">
        <v>12598.96</v>
      </c>
      <c r="L6632">
        <v>-2391.4899999999998</v>
      </c>
      <c r="M6632">
        <v>-0.1139</v>
      </c>
      <c r="N6632" t="s">
        <v>14232</v>
      </c>
      <c r="O6632" t="s">
        <v>258</v>
      </c>
      <c r="P6632" t="s">
        <v>114</v>
      </c>
      <c r="Q6632" t="s">
        <v>15090</v>
      </c>
      <c r="R6632" t="s">
        <v>15090</v>
      </c>
      <c r="S6632" t="s">
        <v>15091</v>
      </c>
    </row>
    <row r="6633" spans="1:19" hidden="1" x14ac:dyDescent="0.35">
      <c r="A6633" t="s">
        <v>14231</v>
      </c>
      <c r="B6633" s="1">
        <v>45674</v>
      </c>
      <c r="C6633" t="s">
        <v>256</v>
      </c>
      <c r="D6633" t="s">
        <v>21</v>
      </c>
      <c r="E6633" t="s">
        <v>22</v>
      </c>
      <c r="F6633" t="s">
        <v>23</v>
      </c>
      <c r="G6633" t="s">
        <v>24</v>
      </c>
      <c r="H6633">
        <v>1</v>
      </c>
      <c r="I6633">
        <v>24995</v>
      </c>
      <c r="J6633">
        <v>24995</v>
      </c>
      <c r="K6633">
        <v>12598.96</v>
      </c>
      <c r="L6633">
        <v>-2391.4899999999998</v>
      </c>
      <c r="M6633">
        <v>-0.1139</v>
      </c>
      <c r="N6633" t="s">
        <v>14232</v>
      </c>
      <c r="O6633" t="s">
        <v>258</v>
      </c>
      <c r="P6633" t="s">
        <v>114</v>
      </c>
      <c r="Q6633" t="s">
        <v>15092</v>
      </c>
      <c r="R6633" t="s">
        <v>15092</v>
      </c>
      <c r="S6633" t="s">
        <v>15093</v>
      </c>
    </row>
    <row r="6634" spans="1:19" hidden="1" x14ac:dyDescent="0.35">
      <c r="A6634" t="s">
        <v>14231</v>
      </c>
      <c r="B6634" s="1">
        <v>45674</v>
      </c>
      <c r="C6634" t="s">
        <v>256</v>
      </c>
      <c r="D6634" t="s">
        <v>21</v>
      </c>
      <c r="E6634" t="s">
        <v>22</v>
      </c>
      <c r="F6634" t="s">
        <v>23</v>
      </c>
      <c r="G6634" t="s">
        <v>24</v>
      </c>
      <c r="H6634">
        <v>1</v>
      </c>
      <c r="I6634">
        <v>24995</v>
      </c>
      <c r="J6634">
        <v>24995</v>
      </c>
      <c r="K6634">
        <v>12598.96</v>
      </c>
      <c r="L6634">
        <v>-2391.4899999999998</v>
      </c>
      <c r="M6634">
        <v>-0.1139</v>
      </c>
      <c r="N6634" t="s">
        <v>14232</v>
      </c>
      <c r="O6634" t="s">
        <v>258</v>
      </c>
      <c r="P6634" t="s">
        <v>114</v>
      </c>
      <c r="Q6634" t="s">
        <v>15094</v>
      </c>
      <c r="R6634" t="s">
        <v>15095</v>
      </c>
      <c r="S6634" t="s">
        <v>15096</v>
      </c>
    </row>
    <row r="6635" spans="1:19" hidden="1" x14ac:dyDescent="0.35">
      <c r="A6635" t="s">
        <v>14231</v>
      </c>
      <c r="B6635" s="1">
        <v>45674</v>
      </c>
      <c r="C6635" t="s">
        <v>256</v>
      </c>
      <c r="D6635" t="s">
        <v>21</v>
      </c>
      <c r="E6635" t="s">
        <v>22</v>
      </c>
      <c r="F6635" t="s">
        <v>23</v>
      </c>
      <c r="G6635" t="s">
        <v>24</v>
      </c>
      <c r="H6635">
        <v>1</v>
      </c>
      <c r="I6635">
        <v>24995</v>
      </c>
      <c r="J6635">
        <v>24995</v>
      </c>
      <c r="K6635">
        <v>12598.96</v>
      </c>
      <c r="L6635">
        <v>-1825.94</v>
      </c>
      <c r="M6635">
        <v>-8.6900000000000005E-2</v>
      </c>
      <c r="N6635" t="s">
        <v>14232</v>
      </c>
      <c r="O6635" t="s">
        <v>258</v>
      </c>
      <c r="P6635" t="s">
        <v>114</v>
      </c>
      <c r="Q6635" t="s">
        <v>15097</v>
      </c>
      <c r="R6635" t="s">
        <v>15097</v>
      </c>
      <c r="S6635" t="s">
        <v>15098</v>
      </c>
    </row>
    <row r="6636" spans="1:19" hidden="1" x14ac:dyDescent="0.35">
      <c r="A6636" t="s">
        <v>14231</v>
      </c>
      <c r="B6636" s="1">
        <v>45674</v>
      </c>
      <c r="C6636" t="s">
        <v>256</v>
      </c>
      <c r="D6636" t="s">
        <v>21</v>
      </c>
      <c r="E6636" t="s">
        <v>22</v>
      </c>
      <c r="F6636" t="s">
        <v>23</v>
      </c>
      <c r="G6636" t="s">
        <v>24</v>
      </c>
      <c r="H6636">
        <v>1</v>
      </c>
      <c r="I6636">
        <v>24995</v>
      </c>
      <c r="J6636">
        <v>24995</v>
      </c>
      <c r="K6636">
        <v>12598.96</v>
      </c>
      <c r="L6636">
        <v>-2391.4899999999998</v>
      </c>
      <c r="M6636">
        <v>-0.1139</v>
      </c>
      <c r="N6636" t="s">
        <v>14232</v>
      </c>
      <c r="O6636" t="s">
        <v>258</v>
      </c>
      <c r="P6636" t="s">
        <v>114</v>
      </c>
      <c r="Q6636" t="s">
        <v>15099</v>
      </c>
      <c r="R6636" t="s">
        <v>15099</v>
      </c>
      <c r="S6636" t="s">
        <v>15100</v>
      </c>
    </row>
    <row r="6637" spans="1:19" hidden="1" x14ac:dyDescent="0.35">
      <c r="A6637" t="s">
        <v>14231</v>
      </c>
      <c r="B6637" s="1">
        <v>45674</v>
      </c>
      <c r="C6637" t="s">
        <v>256</v>
      </c>
      <c r="D6637" t="s">
        <v>21</v>
      </c>
      <c r="E6637" t="s">
        <v>22</v>
      </c>
      <c r="F6637" t="s">
        <v>23</v>
      </c>
      <c r="G6637" t="s">
        <v>24</v>
      </c>
      <c r="H6637">
        <v>1</v>
      </c>
      <c r="I6637">
        <v>24995</v>
      </c>
      <c r="J6637">
        <v>24995</v>
      </c>
      <c r="K6637">
        <v>12598.96</v>
      </c>
      <c r="L6637">
        <v>-2391.4899999999998</v>
      </c>
      <c r="M6637">
        <v>-0.1139</v>
      </c>
      <c r="N6637" t="s">
        <v>14232</v>
      </c>
      <c r="O6637" t="s">
        <v>258</v>
      </c>
      <c r="P6637" t="s">
        <v>114</v>
      </c>
      <c r="Q6637" t="s">
        <v>15101</v>
      </c>
      <c r="R6637" t="s">
        <v>15101</v>
      </c>
      <c r="S6637" t="s">
        <v>15102</v>
      </c>
    </row>
    <row r="6638" spans="1:19" hidden="1" x14ac:dyDescent="0.35">
      <c r="A6638" t="s">
        <v>14231</v>
      </c>
      <c r="B6638" s="1">
        <v>45674</v>
      </c>
      <c r="C6638" t="s">
        <v>256</v>
      </c>
      <c r="D6638" t="s">
        <v>21</v>
      </c>
      <c r="E6638" t="s">
        <v>22</v>
      </c>
      <c r="F6638" t="s">
        <v>23</v>
      </c>
      <c r="G6638" t="s">
        <v>24</v>
      </c>
      <c r="H6638">
        <v>1</v>
      </c>
      <c r="I6638">
        <v>24995</v>
      </c>
      <c r="J6638">
        <v>24995</v>
      </c>
      <c r="K6638">
        <v>12598.96</v>
      </c>
      <c r="L6638">
        <v>-2391.4899999999998</v>
      </c>
      <c r="M6638">
        <v>-0.1139</v>
      </c>
      <c r="N6638" t="s">
        <v>14232</v>
      </c>
      <c r="O6638" t="s">
        <v>258</v>
      </c>
      <c r="P6638" t="s">
        <v>114</v>
      </c>
      <c r="Q6638" t="s">
        <v>15103</v>
      </c>
      <c r="R6638" t="s">
        <v>15103</v>
      </c>
      <c r="S6638" t="s">
        <v>15104</v>
      </c>
    </row>
    <row r="6639" spans="1:19" hidden="1" x14ac:dyDescent="0.35">
      <c r="A6639" t="s">
        <v>14237</v>
      </c>
      <c r="B6639" s="1">
        <v>45674</v>
      </c>
      <c r="C6639" t="s">
        <v>256</v>
      </c>
      <c r="D6639" t="s">
        <v>21</v>
      </c>
      <c r="E6639" t="s">
        <v>22</v>
      </c>
      <c r="F6639" t="s">
        <v>23</v>
      </c>
      <c r="G6639" t="s">
        <v>24</v>
      </c>
      <c r="H6639">
        <v>1</v>
      </c>
      <c r="I6639">
        <v>29990</v>
      </c>
      <c r="J6639">
        <v>29990</v>
      </c>
      <c r="K6639">
        <v>13297.77</v>
      </c>
      <c r="L6639">
        <v>1066.77</v>
      </c>
      <c r="M6639">
        <v>4.2299999999999997E-2</v>
      </c>
      <c r="N6639" t="s">
        <v>14238</v>
      </c>
      <c r="O6639" t="s">
        <v>258</v>
      </c>
      <c r="P6639" t="s">
        <v>114</v>
      </c>
      <c r="Q6639" t="s">
        <v>15105</v>
      </c>
      <c r="R6639" t="s">
        <v>15105</v>
      </c>
      <c r="S6639" t="s">
        <v>15106</v>
      </c>
    </row>
    <row r="6640" spans="1:19" hidden="1" x14ac:dyDescent="0.35">
      <c r="A6640" t="s">
        <v>14237</v>
      </c>
      <c r="B6640" s="1">
        <v>45674</v>
      </c>
      <c r="C6640" t="s">
        <v>256</v>
      </c>
      <c r="D6640" t="s">
        <v>21</v>
      </c>
      <c r="E6640" t="s">
        <v>22</v>
      </c>
      <c r="F6640" t="s">
        <v>23</v>
      </c>
      <c r="G6640" t="s">
        <v>24</v>
      </c>
      <c r="H6640">
        <v>1</v>
      </c>
      <c r="I6640">
        <v>29990</v>
      </c>
      <c r="J6640">
        <v>29990</v>
      </c>
      <c r="K6640">
        <v>13297.77</v>
      </c>
      <c r="L6640">
        <v>1066.77</v>
      </c>
      <c r="M6640">
        <v>4.2299999999999997E-2</v>
      </c>
      <c r="N6640" t="s">
        <v>14238</v>
      </c>
      <c r="O6640" t="s">
        <v>258</v>
      </c>
      <c r="P6640" t="s">
        <v>114</v>
      </c>
      <c r="Q6640" t="s">
        <v>15107</v>
      </c>
      <c r="R6640" t="s">
        <v>15107</v>
      </c>
      <c r="S6640" t="s">
        <v>15108</v>
      </c>
    </row>
    <row r="6641" spans="1:19" hidden="1" x14ac:dyDescent="0.35">
      <c r="A6641" t="s">
        <v>14237</v>
      </c>
      <c r="B6641" s="1">
        <v>45674</v>
      </c>
      <c r="C6641" t="s">
        <v>256</v>
      </c>
      <c r="D6641" t="s">
        <v>21</v>
      </c>
      <c r="E6641" t="s">
        <v>22</v>
      </c>
      <c r="F6641" t="s">
        <v>23</v>
      </c>
      <c r="G6641" t="s">
        <v>24</v>
      </c>
      <c r="H6641">
        <v>1</v>
      </c>
      <c r="I6641">
        <v>29990</v>
      </c>
      <c r="J6641">
        <v>29990</v>
      </c>
      <c r="K6641">
        <v>13297.77</v>
      </c>
      <c r="L6641">
        <v>1066.77</v>
      </c>
      <c r="M6641">
        <v>4.2299999999999997E-2</v>
      </c>
      <c r="N6641" t="s">
        <v>14238</v>
      </c>
      <c r="O6641" t="s">
        <v>258</v>
      </c>
      <c r="P6641" t="s">
        <v>114</v>
      </c>
      <c r="Q6641" t="s">
        <v>15109</v>
      </c>
      <c r="R6641" t="s">
        <v>15109</v>
      </c>
      <c r="S6641" t="s">
        <v>15110</v>
      </c>
    </row>
    <row r="6642" spans="1:19" hidden="1" x14ac:dyDescent="0.35">
      <c r="A6642" t="s">
        <v>14237</v>
      </c>
      <c r="B6642" s="1">
        <v>45674</v>
      </c>
      <c r="C6642" t="s">
        <v>256</v>
      </c>
      <c r="D6642" t="s">
        <v>21</v>
      </c>
      <c r="E6642" t="s">
        <v>22</v>
      </c>
      <c r="F6642" t="s">
        <v>23</v>
      </c>
      <c r="G6642" t="s">
        <v>24</v>
      </c>
      <c r="H6642">
        <v>1</v>
      </c>
      <c r="I6642">
        <v>29990</v>
      </c>
      <c r="J6642">
        <v>29990</v>
      </c>
      <c r="K6642">
        <v>13297.77</v>
      </c>
      <c r="L6642">
        <v>1066.77</v>
      </c>
      <c r="M6642">
        <v>4.2299999999999997E-2</v>
      </c>
      <c r="N6642" t="s">
        <v>14238</v>
      </c>
      <c r="O6642" t="s">
        <v>258</v>
      </c>
      <c r="P6642" t="s">
        <v>114</v>
      </c>
      <c r="Q6642" t="s">
        <v>15111</v>
      </c>
      <c r="R6642" t="s">
        <v>15111</v>
      </c>
      <c r="S6642" t="s">
        <v>15112</v>
      </c>
    </row>
    <row r="6643" spans="1:19" hidden="1" x14ac:dyDescent="0.35">
      <c r="A6643" t="s">
        <v>14237</v>
      </c>
      <c r="B6643" s="1">
        <v>45674</v>
      </c>
      <c r="C6643" t="s">
        <v>256</v>
      </c>
      <c r="D6643" t="s">
        <v>21</v>
      </c>
      <c r="E6643" t="s">
        <v>22</v>
      </c>
      <c r="F6643" t="s">
        <v>23</v>
      </c>
      <c r="G6643" t="s">
        <v>24</v>
      </c>
      <c r="H6643">
        <v>1</v>
      </c>
      <c r="I6643">
        <v>29990</v>
      </c>
      <c r="J6643">
        <v>29990</v>
      </c>
      <c r="K6643">
        <v>13297.77</v>
      </c>
      <c r="L6643">
        <v>1066.77</v>
      </c>
      <c r="M6643">
        <v>4.2299999999999997E-2</v>
      </c>
      <c r="N6643" t="s">
        <v>14238</v>
      </c>
      <c r="O6643" t="s">
        <v>258</v>
      </c>
      <c r="P6643" t="s">
        <v>114</v>
      </c>
      <c r="Q6643" t="s">
        <v>15113</v>
      </c>
      <c r="R6643" t="s">
        <v>15113</v>
      </c>
      <c r="S6643" t="s">
        <v>15114</v>
      </c>
    </row>
    <row r="6644" spans="1:19" hidden="1" x14ac:dyDescent="0.35">
      <c r="A6644" t="s">
        <v>14237</v>
      </c>
      <c r="B6644" s="1">
        <v>45674</v>
      </c>
      <c r="C6644" t="s">
        <v>256</v>
      </c>
      <c r="D6644" t="s">
        <v>21</v>
      </c>
      <c r="E6644" t="s">
        <v>22</v>
      </c>
      <c r="F6644" t="s">
        <v>23</v>
      </c>
      <c r="G6644" t="s">
        <v>24</v>
      </c>
      <c r="H6644">
        <v>1</v>
      </c>
      <c r="I6644">
        <v>29990</v>
      </c>
      <c r="J6644">
        <v>29990</v>
      </c>
      <c r="K6644">
        <v>13297.77</v>
      </c>
      <c r="L6644">
        <v>1066.77</v>
      </c>
      <c r="M6644">
        <v>4.2299999999999997E-2</v>
      </c>
      <c r="N6644" t="s">
        <v>14238</v>
      </c>
      <c r="O6644" t="s">
        <v>258</v>
      </c>
      <c r="P6644" t="s">
        <v>114</v>
      </c>
      <c r="Q6644" t="s">
        <v>15115</v>
      </c>
      <c r="R6644" t="s">
        <v>15115</v>
      </c>
      <c r="S6644" t="s">
        <v>15116</v>
      </c>
    </row>
    <row r="6645" spans="1:19" hidden="1" x14ac:dyDescent="0.35">
      <c r="A6645" t="s">
        <v>14237</v>
      </c>
      <c r="B6645" s="1">
        <v>45674</v>
      </c>
      <c r="C6645" t="s">
        <v>256</v>
      </c>
      <c r="D6645" t="s">
        <v>21</v>
      </c>
      <c r="E6645" t="s">
        <v>22</v>
      </c>
      <c r="F6645" t="s">
        <v>23</v>
      </c>
      <c r="G6645" t="s">
        <v>24</v>
      </c>
      <c r="H6645">
        <v>1</v>
      </c>
      <c r="I6645">
        <v>29990</v>
      </c>
      <c r="J6645">
        <v>29990</v>
      </c>
      <c r="K6645">
        <v>13297.77</v>
      </c>
      <c r="L6645">
        <v>1066.77</v>
      </c>
      <c r="M6645">
        <v>4.2299999999999997E-2</v>
      </c>
      <c r="N6645" t="s">
        <v>14238</v>
      </c>
      <c r="O6645" t="s">
        <v>258</v>
      </c>
      <c r="P6645" t="s">
        <v>114</v>
      </c>
      <c r="Q6645" t="s">
        <v>15117</v>
      </c>
      <c r="R6645" t="s">
        <v>15117</v>
      </c>
      <c r="S6645" t="s">
        <v>15118</v>
      </c>
    </row>
    <row r="6646" spans="1:19" hidden="1" x14ac:dyDescent="0.35">
      <c r="A6646" t="s">
        <v>14237</v>
      </c>
      <c r="B6646" s="1">
        <v>45674</v>
      </c>
      <c r="C6646" t="s">
        <v>256</v>
      </c>
      <c r="D6646" t="s">
        <v>21</v>
      </c>
      <c r="E6646" t="s">
        <v>22</v>
      </c>
      <c r="F6646" t="s">
        <v>23</v>
      </c>
      <c r="G6646" t="s">
        <v>24</v>
      </c>
      <c r="H6646">
        <v>1</v>
      </c>
      <c r="I6646">
        <v>29990</v>
      </c>
      <c r="J6646">
        <v>29990</v>
      </c>
      <c r="K6646">
        <v>13297.77</v>
      </c>
      <c r="L6646">
        <v>1066.77</v>
      </c>
      <c r="M6646">
        <v>4.2299999999999997E-2</v>
      </c>
      <c r="N6646" t="s">
        <v>14238</v>
      </c>
      <c r="O6646" t="s">
        <v>258</v>
      </c>
      <c r="P6646" t="s">
        <v>114</v>
      </c>
      <c r="Q6646" t="s">
        <v>15119</v>
      </c>
      <c r="R6646" t="s">
        <v>15119</v>
      </c>
      <c r="S6646" t="s">
        <v>15120</v>
      </c>
    </row>
    <row r="6647" spans="1:19" hidden="1" x14ac:dyDescent="0.35">
      <c r="A6647" t="s">
        <v>14237</v>
      </c>
      <c r="B6647" s="1">
        <v>45674</v>
      </c>
      <c r="C6647" t="s">
        <v>256</v>
      </c>
      <c r="D6647" t="s">
        <v>21</v>
      </c>
      <c r="E6647" t="s">
        <v>22</v>
      </c>
      <c r="F6647" t="s">
        <v>23</v>
      </c>
      <c r="G6647" t="s">
        <v>24</v>
      </c>
      <c r="H6647">
        <v>1</v>
      </c>
      <c r="I6647">
        <v>29990</v>
      </c>
      <c r="J6647">
        <v>29990</v>
      </c>
      <c r="K6647">
        <v>13297.77</v>
      </c>
      <c r="L6647">
        <v>1066.77</v>
      </c>
      <c r="M6647">
        <v>4.2299999999999997E-2</v>
      </c>
      <c r="N6647" t="s">
        <v>14238</v>
      </c>
      <c r="O6647" t="s">
        <v>258</v>
      </c>
      <c r="P6647" t="s">
        <v>114</v>
      </c>
      <c r="Q6647" t="s">
        <v>15121</v>
      </c>
      <c r="R6647" t="s">
        <v>15121</v>
      </c>
      <c r="S6647" t="s">
        <v>15122</v>
      </c>
    </row>
    <row r="6648" spans="1:19" hidden="1" x14ac:dyDescent="0.35">
      <c r="A6648" t="s">
        <v>1502</v>
      </c>
      <c r="B6648" s="1">
        <v>45674</v>
      </c>
      <c r="C6648" t="s">
        <v>256</v>
      </c>
      <c r="D6648" t="s">
        <v>21</v>
      </c>
      <c r="E6648" t="s">
        <v>22</v>
      </c>
      <c r="F6648" t="s">
        <v>23</v>
      </c>
      <c r="G6648" t="s">
        <v>24</v>
      </c>
      <c r="H6648">
        <v>1</v>
      </c>
      <c r="I6648">
        <v>7990</v>
      </c>
      <c r="J6648">
        <v>7990</v>
      </c>
      <c r="K6648">
        <v>2328.46</v>
      </c>
      <c r="L6648">
        <v>1060.45</v>
      </c>
      <c r="M6648">
        <v>0.15790000000000001</v>
      </c>
      <c r="N6648" t="s">
        <v>1503</v>
      </c>
      <c r="O6648" t="s">
        <v>40</v>
      </c>
      <c r="P6648" t="s">
        <v>41</v>
      </c>
      <c r="Q6648" t="s">
        <v>15123</v>
      </c>
      <c r="R6648" t="s">
        <v>15123</v>
      </c>
      <c r="S6648" t="s">
        <v>15124</v>
      </c>
    </row>
    <row r="6649" spans="1:19" hidden="1" x14ac:dyDescent="0.35">
      <c r="A6649" t="s">
        <v>158</v>
      </c>
      <c r="B6649" s="1">
        <v>45674</v>
      </c>
      <c r="C6649" t="s">
        <v>256</v>
      </c>
      <c r="D6649" t="s">
        <v>21</v>
      </c>
      <c r="E6649" t="s">
        <v>22</v>
      </c>
      <c r="F6649" t="s">
        <v>23</v>
      </c>
      <c r="G6649" t="s">
        <v>24</v>
      </c>
      <c r="H6649">
        <v>1</v>
      </c>
      <c r="I6649">
        <v>299990</v>
      </c>
      <c r="J6649">
        <v>299990</v>
      </c>
      <c r="K6649">
        <v>164167.35999999999</v>
      </c>
      <c r="L6649">
        <v>4734.99</v>
      </c>
      <c r="M6649">
        <v>1.8800000000000001E-2</v>
      </c>
      <c r="N6649" t="s">
        <v>159</v>
      </c>
      <c r="O6649" t="s">
        <v>113</v>
      </c>
      <c r="P6649" t="s">
        <v>114</v>
      </c>
      <c r="Q6649" t="s">
        <v>15125</v>
      </c>
      <c r="R6649" t="s">
        <v>15125</v>
      </c>
      <c r="S6649" t="s">
        <v>15126</v>
      </c>
    </row>
    <row r="6650" spans="1:19" hidden="1" x14ac:dyDescent="0.35">
      <c r="A6650" t="s">
        <v>162</v>
      </c>
      <c r="B6650" s="1">
        <v>45674</v>
      </c>
      <c r="C6650" t="s">
        <v>256</v>
      </c>
      <c r="D6650" t="s">
        <v>21</v>
      </c>
      <c r="E6650" t="s">
        <v>22</v>
      </c>
      <c r="F6650" t="s">
        <v>23</v>
      </c>
      <c r="G6650" t="s">
        <v>24</v>
      </c>
      <c r="H6650">
        <v>1</v>
      </c>
      <c r="I6650">
        <v>39990</v>
      </c>
      <c r="J6650">
        <v>39990</v>
      </c>
      <c r="K6650">
        <v>17391.47</v>
      </c>
      <c r="L6650">
        <v>166.34</v>
      </c>
      <c r="M6650">
        <v>4.8999999999999998E-3</v>
      </c>
      <c r="N6650" t="s">
        <v>163</v>
      </c>
      <c r="O6650" t="s">
        <v>52</v>
      </c>
      <c r="P6650" t="s">
        <v>53</v>
      </c>
      <c r="Q6650" t="s">
        <v>15127</v>
      </c>
      <c r="R6650" t="s">
        <v>15128</v>
      </c>
      <c r="S6650" t="s">
        <v>15129</v>
      </c>
    </row>
    <row r="6651" spans="1:19" hidden="1" x14ac:dyDescent="0.35">
      <c r="A6651" t="s">
        <v>168</v>
      </c>
      <c r="B6651" s="1">
        <v>45674</v>
      </c>
      <c r="C6651" t="s">
        <v>256</v>
      </c>
      <c r="D6651" t="s">
        <v>21</v>
      </c>
      <c r="E6651" t="s">
        <v>22</v>
      </c>
      <c r="F6651" t="s">
        <v>23</v>
      </c>
      <c r="G6651" t="s">
        <v>24</v>
      </c>
      <c r="H6651">
        <v>1</v>
      </c>
      <c r="I6651">
        <v>44990</v>
      </c>
      <c r="J6651">
        <v>44990</v>
      </c>
      <c r="K6651">
        <v>18621.5</v>
      </c>
      <c r="L6651">
        <v>616.98</v>
      </c>
      <c r="M6651">
        <v>1.6299999999999999E-2</v>
      </c>
      <c r="N6651" t="s">
        <v>169</v>
      </c>
      <c r="O6651" t="s">
        <v>52</v>
      </c>
      <c r="P6651" t="s">
        <v>53</v>
      </c>
      <c r="Q6651" t="s">
        <v>15130</v>
      </c>
      <c r="R6651" t="s">
        <v>15131</v>
      </c>
      <c r="S6651" t="s">
        <v>15132</v>
      </c>
    </row>
    <row r="6652" spans="1:19" hidden="1" x14ac:dyDescent="0.35">
      <c r="A6652" t="s">
        <v>168</v>
      </c>
      <c r="B6652" s="1">
        <v>45674</v>
      </c>
      <c r="C6652" t="s">
        <v>256</v>
      </c>
      <c r="D6652" t="s">
        <v>21</v>
      </c>
      <c r="E6652" t="s">
        <v>22</v>
      </c>
      <c r="F6652" t="s">
        <v>23</v>
      </c>
      <c r="G6652" t="s">
        <v>24</v>
      </c>
      <c r="H6652">
        <v>1</v>
      </c>
      <c r="I6652">
        <v>44990</v>
      </c>
      <c r="J6652">
        <v>44990</v>
      </c>
      <c r="K6652">
        <v>18621.5</v>
      </c>
      <c r="L6652">
        <v>616.98</v>
      </c>
      <c r="M6652">
        <v>1.6299999999999999E-2</v>
      </c>
      <c r="N6652" t="s">
        <v>169</v>
      </c>
      <c r="O6652" t="s">
        <v>52</v>
      </c>
      <c r="P6652" t="s">
        <v>53</v>
      </c>
      <c r="Q6652" t="s">
        <v>15133</v>
      </c>
      <c r="R6652" t="s">
        <v>15133</v>
      </c>
      <c r="S6652" t="s">
        <v>15134</v>
      </c>
    </row>
    <row r="6653" spans="1:19" hidden="1" x14ac:dyDescent="0.35">
      <c r="A6653" t="s">
        <v>902</v>
      </c>
      <c r="B6653" s="1">
        <v>45674</v>
      </c>
      <c r="C6653" t="s">
        <v>256</v>
      </c>
      <c r="D6653" t="s">
        <v>21</v>
      </c>
      <c r="E6653" t="s">
        <v>22</v>
      </c>
      <c r="F6653" t="s">
        <v>23</v>
      </c>
      <c r="G6653" t="s">
        <v>24</v>
      </c>
      <c r="H6653">
        <v>2</v>
      </c>
      <c r="I6653">
        <v>29990</v>
      </c>
      <c r="J6653">
        <v>14995</v>
      </c>
      <c r="K6653">
        <v>7372.24</v>
      </c>
      <c r="L6653">
        <v>-1220.27</v>
      </c>
      <c r="M6653">
        <v>-4.8399999999999999E-2</v>
      </c>
      <c r="N6653" t="s">
        <v>903</v>
      </c>
      <c r="O6653" t="s">
        <v>178</v>
      </c>
      <c r="P6653" t="s">
        <v>27</v>
      </c>
      <c r="Q6653" t="s">
        <v>15135</v>
      </c>
      <c r="R6653" t="s">
        <v>15136</v>
      </c>
      <c r="S6653" t="s">
        <v>15137</v>
      </c>
    </row>
    <row r="6654" spans="1:19" hidden="1" x14ac:dyDescent="0.35">
      <c r="A6654" t="s">
        <v>413</v>
      </c>
      <c r="B6654" s="1">
        <v>45674</v>
      </c>
      <c r="C6654" t="s">
        <v>256</v>
      </c>
      <c r="D6654" t="s">
        <v>21</v>
      </c>
      <c r="E6654" t="s">
        <v>22</v>
      </c>
      <c r="F6654" t="s">
        <v>23</v>
      </c>
      <c r="G6654" t="s">
        <v>24</v>
      </c>
      <c r="H6654">
        <v>1</v>
      </c>
      <c r="I6654">
        <v>211195</v>
      </c>
      <c r="J6654">
        <v>211195</v>
      </c>
      <c r="K6654">
        <v>93524.22</v>
      </c>
      <c r="L6654">
        <v>8609.31</v>
      </c>
      <c r="M6654">
        <v>4.8500000000000001E-2</v>
      </c>
      <c r="N6654" t="s">
        <v>414</v>
      </c>
      <c r="O6654" t="s">
        <v>52</v>
      </c>
      <c r="P6654" t="s">
        <v>53</v>
      </c>
      <c r="Q6654" t="s">
        <v>15138</v>
      </c>
      <c r="R6654" t="s">
        <v>15139</v>
      </c>
      <c r="S6654" t="s">
        <v>15140</v>
      </c>
    </row>
    <row r="6655" spans="1:19" hidden="1" x14ac:dyDescent="0.35">
      <c r="A6655" t="s">
        <v>413</v>
      </c>
      <c r="B6655" s="1">
        <v>45674</v>
      </c>
      <c r="C6655" t="s">
        <v>256</v>
      </c>
      <c r="D6655" t="s">
        <v>21</v>
      </c>
      <c r="E6655" t="s">
        <v>22</v>
      </c>
      <c r="F6655" t="s">
        <v>23</v>
      </c>
      <c r="G6655" t="s">
        <v>24</v>
      </c>
      <c r="H6655">
        <v>1</v>
      </c>
      <c r="I6655">
        <v>211195</v>
      </c>
      <c r="J6655">
        <v>211195</v>
      </c>
      <c r="K6655">
        <v>93524.22</v>
      </c>
      <c r="L6655">
        <v>8609.31</v>
      </c>
      <c r="M6655">
        <v>4.8500000000000001E-2</v>
      </c>
      <c r="N6655" t="s">
        <v>414</v>
      </c>
      <c r="O6655" t="s">
        <v>52</v>
      </c>
      <c r="P6655" t="s">
        <v>53</v>
      </c>
      <c r="Q6655" t="s">
        <v>15141</v>
      </c>
      <c r="R6655" t="s">
        <v>15141</v>
      </c>
      <c r="S6655" t="s">
        <v>15142</v>
      </c>
    </row>
    <row r="6656" spans="1:19" hidden="1" x14ac:dyDescent="0.35">
      <c r="A6656" t="s">
        <v>3688</v>
      </c>
      <c r="B6656" s="1">
        <v>45674</v>
      </c>
      <c r="C6656" t="s">
        <v>256</v>
      </c>
      <c r="D6656" t="s">
        <v>21</v>
      </c>
      <c r="E6656" t="s">
        <v>22</v>
      </c>
      <c r="F6656" t="s">
        <v>23</v>
      </c>
      <c r="G6656" t="s">
        <v>24</v>
      </c>
      <c r="H6656">
        <v>1</v>
      </c>
      <c r="I6656">
        <v>49195</v>
      </c>
      <c r="J6656">
        <v>49195</v>
      </c>
      <c r="K6656">
        <v>30256</v>
      </c>
      <c r="L6656">
        <v>-6255.24</v>
      </c>
      <c r="M6656">
        <v>-0.15129999999999999</v>
      </c>
      <c r="N6656" t="s">
        <v>3689</v>
      </c>
      <c r="O6656" t="s">
        <v>206</v>
      </c>
      <c r="P6656" t="s">
        <v>114</v>
      </c>
      <c r="Q6656" t="s">
        <v>15143</v>
      </c>
      <c r="R6656" t="s">
        <v>15143</v>
      </c>
      <c r="S6656" t="s">
        <v>15144</v>
      </c>
    </row>
    <row r="6657" spans="1:19" hidden="1" x14ac:dyDescent="0.35">
      <c r="A6657" t="s">
        <v>3694</v>
      </c>
      <c r="B6657" s="1">
        <v>45674</v>
      </c>
      <c r="C6657" t="s">
        <v>256</v>
      </c>
      <c r="D6657" t="s">
        <v>21</v>
      </c>
      <c r="E6657" t="s">
        <v>22</v>
      </c>
      <c r="F6657" t="s">
        <v>23</v>
      </c>
      <c r="G6657" t="s">
        <v>24</v>
      </c>
      <c r="H6657">
        <v>1</v>
      </c>
      <c r="I6657">
        <v>64990</v>
      </c>
      <c r="J6657">
        <v>64990</v>
      </c>
      <c r="K6657">
        <v>34363.19</v>
      </c>
      <c r="L6657">
        <v>-8402.01</v>
      </c>
      <c r="M6657">
        <v>-0.15379999999999999</v>
      </c>
      <c r="N6657" t="s">
        <v>3695</v>
      </c>
      <c r="O6657" t="s">
        <v>1569</v>
      </c>
      <c r="P6657" t="s">
        <v>144</v>
      </c>
      <c r="Q6657" t="s">
        <v>15145</v>
      </c>
      <c r="R6657" t="s">
        <v>15145</v>
      </c>
      <c r="S6657" t="s">
        <v>15146</v>
      </c>
    </row>
    <row r="6658" spans="1:19" hidden="1" x14ac:dyDescent="0.35">
      <c r="A6658" t="s">
        <v>1333</v>
      </c>
      <c r="B6658" s="1">
        <v>45674</v>
      </c>
      <c r="C6658" t="s">
        <v>256</v>
      </c>
      <c r="D6658" t="s">
        <v>21</v>
      </c>
      <c r="E6658" t="s">
        <v>22</v>
      </c>
      <c r="F6658" t="s">
        <v>23</v>
      </c>
      <c r="G6658" t="s">
        <v>24</v>
      </c>
      <c r="H6658">
        <v>14</v>
      </c>
      <c r="I6658">
        <v>20860</v>
      </c>
      <c r="J6658">
        <v>1490</v>
      </c>
      <c r="K6658">
        <v>528</v>
      </c>
      <c r="L6658">
        <v>-12288.47</v>
      </c>
      <c r="M6658">
        <v>-0.70099999999999996</v>
      </c>
      <c r="N6658" t="s">
        <v>1334</v>
      </c>
      <c r="O6658" t="s">
        <v>206</v>
      </c>
      <c r="P6658" t="s">
        <v>114</v>
      </c>
      <c r="Q6658" t="s">
        <v>15147</v>
      </c>
      <c r="R6658" t="s">
        <v>15147</v>
      </c>
      <c r="S6658" t="s">
        <v>15148</v>
      </c>
    </row>
    <row r="6659" spans="1:19" hidden="1" x14ac:dyDescent="0.35">
      <c r="A6659" t="s">
        <v>4294</v>
      </c>
      <c r="B6659" s="1">
        <v>45674</v>
      </c>
      <c r="C6659" t="s">
        <v>256</v>
      </c>
      <c r="D6659" t="s">
        <v>21</v>
      </c>
      <c r="E6659" t="s">
        <v>22</v>
      </c>
      <c r="F6659" t="s">
        <v>23</v>
      </c>
      <c r="G6659" t="s">
        <v>24</v>
      </c>
      <c r="H6659">
        <v>1</v>
      </c>
      <c r="I6659">
        <v>23990</v>
      </c>
      <c r="J6659">
        <v>23990</v>
      </c>
      <c r="K6659">
        <v>9751.56</v>
      </c>
      <c r="L6659">
        <v>-866.02</v>
      </c>
      <c r="M6659">
        <v>-4.2999999999999997E-2</v>
      </c>
      <c r="N6659" t="s">
        <v>4295</v>
      </c>
      <c r="O6659" t="s">
        <v>206</v>
      </c>
      <c r="P6659" t="s">
        <v>114</v>
      </c>
      <c r="Q6659" t="s">
        <v>15149</v>
      </c>
      <c r="R6659" t="s">
        <v>15149</v>
      </c>
      <c r="S6659" t="s">
        <v>15150</v>
      </c>
    </row>
    <row r="6660" spans="1:19" hidden="1" x14ac:dyDescent="0.35">
      <c r="A6660" t="s">
        <v>1585</v>
      </c>
      <c r="B6660" s="1">
        <v>45674</v>
      </c>
      <c r="C6660" t="s">
        <v>256</v>
      </c>
      <c r="D6660" t="s">
        <v>21</v>
      </c>
      <c r="E6660" t="s">
        <v>22</v>
      </c>
      <c r="F6660" t="s">
        <v>23</v>
      </c>
      <c r="G6660" t="s">
        <v>24</v>
      </c>
      <c r="H6660">
        <v>1</v>
      </c>
      <c r="I6660">
        <v>13990</v>
      </c>
      <c r="J6660">
        <v>13990</v>
      </c>
      <c r="K6660">
        <v>8422.7099999999991</v>
      </c>
      <c r="L6660">
        <v>-2226.2399999999998</v>
      </c>
      <c r="M6660">
        <v>-0.18940000000000001</v>
      </c>
      <c r="N6660" t="s">
        <v>1586</v>
      </c>
      <c r="O6660" t="s">
        <v>206</v>
      </c>
      <c r="P6660" t="s">
        <v>114</v>
      </c>
      <c r="Q6660" t="s">
        <v>15151</v>
      </c>
      <c r="R6660" t="s">
        <v>15152</v>
      </c>
      <c r="S6660" t="s">
        <v>15153</v>
      </c>
    </row>
    <row r="6661" spans="1:19" hidden="1" x14ac:dyDescent="0.35">
      <c r="A6661" t="s">
        <v>198</v>
      </c>
      <c r="B6661" s="1">
        <v>45674</v>
      </c>
      <c r="C6661" t="s">
        <v>256</v>
      </c>
      <c r="D6661" t="s">
        <v>21</v>
      </c>
      <c r="E6661" t="s">
        <v>22</v>
      </c>
      <c r="F6661" t="s">
        <v>23</v>
      </c>
      <c r="G6661" t="s">
        <v>24</v>
      </c>
      <c r="H6661">
        <v>2</v>
      </c>
      <c r="I6661">
        <v>27980</v>
      </c>
      <c r="J6661">
        <v>13990</v>
      </c>
      <c r="K6661">
        <v>7661.76</v>
      </c>
      <c r="L6661">
        <v>-2696.97</v>
      </c>
      <c r="M6661">
        <v>-0.1147</v>
      </c>
      <c r="N6661" t="s">
        <v>199</v>
      </c>
      <c r="O6661" t="s">
        <v>200</v>
      </c>
      <c r="P6661" t="s">
        <v>201</v>
      </c>
      <c r="Q6661" t="s">
        <v>15154</v>
      </c>
      <c r="R6661" t="s">
        <v>15155</v>
      </c>
      <c r="S6661" t="s">
        <v>15156</v>
      </c>
    </row>
    <row r="6662" spans="1:19" hidden="1" x14ac:dyDescent="0.35">
      <c r="A6662" t="s">
        <v>2836</v>
      </c>
      <c r="B6662" s="1">
        <v>45674</v>
      </c>
      <c r="C6662" t="s">
        <v>256</v>
      </c>
      <c r="D6662" t="s">
        <v>21</v>
      </c>
      <c r="E6662" t="s">
        <v>22</v>
      </c>
      <c r="F6662" t="s">
        <v>23</v>
      </c>
      <c r="G6662" t="s">
        <v>24</v>
      </c>
      <c r="H6662">
        <v>1</v>
      </c>
      <c r="I6662">
        <v>39990</v>
      </c>
      <c r="J6662">
        <v>39990</v>
      </c>
      <c r="K6662">
        <v>25049.82</v>
      </c>
      <c r="L6662">
        <v>-5475.21</v>
      </c>
      <c r="M6662">
        <v>-0.16289999999999999</v>
      </c>
      <c r="N6662" t="s">
        <v>2837</v>
      </c>
      <c r="O6662" t="s">
        <v>206</v>
      </c>
      <c r="P6662" t="s">
        <v>114</v>
      </c>
      <c r="Q6662" t="s">
        <v>15157</v>
      </c>
      <c r="R6662" t="s">
        <v>15157</v>
      </c>
      <c r="S6662" t="s">
        <v>15158</v>
      </c>
    </row>
    <row r="6663" spans="1:19" hidden="1" x14ac:dyDescent="0.35">
      <c r="A6663" t="s">
        <v>7816</v>
      </c>
      <c r="B6663" s="1">
        <v>45674</v>
      </c>
      <c r="C6663" t="s">
        <v>256</v>
      </c>
      <c r="D6663" t="s">
        <v>21</v>
      </c>
      <c r="E6663" t="s">
        <v>22</v>
      </c>
      <c r="F6663" t="s">
        <v>23</v>
      </c>
      <c r="G6663" t="s">
        <v>24</v>
      </c>
      <c r="H6663">
        <v>1</v>
      </c>
      <c r="I6663">
        <v>13990</v>
      </c>
      <c r="J6663">
        <v>13990</v>
      </c>
      <c r="K6663">
        <v>6834</v>
      </c>
      <c r="L6663">
        <v>-637.53</v>
      </c>
      <c r="M6663">
        <v>-5.4199999999999998E-2</v>
      </c>
      <c r="N6663" t="s">
        <v>7817</v>
      </c>
      <c r="O6663" t="s">
        <v>206</v>
      </c>
      <c r="P6663" t="s">
        <v>114</v>
      </c>
      <c r="Q6663" t="s">
        <v>15159</v>
      </c>
      <c r="R6663" t="s">
        <v>15160</v>
      </c>
      <c r="S6663" t="s">
        <v>15161</v>
      </c>
    </row>
    <row r="6664" spans="1:19" hidden="1" x14ac:dyDescent="0.35">
      <c r="A6664" t="s">
        <v>7816</v>
      </c>
      <c r="B6664" s="1">
        <v>45674</v>
      </c>
      <c r="C6664" t="s">
        <v>256</v>
      </c>
      <c r="D6664" t="s">
        <v>21</v>
      </c>
      <c r="E6664" t="s">
        <v>22</v>
      </c>
      <c r="F6664" t="s">
        <v>23</v>
      </c>
      <c r="G6664" t="s">
        <v>24</v>
      </c>
      <c r="H6664">
        <v>1</v>
      </c>
      <c r="I6664">
        <v>13990</v>
      </c>
      <c r="J6664">
        <v>13990</v>
      </c>
      <c r="K6664">
        <v>6834</v>
      </c>
      <c r="L6664">
        <v>-637.53</v>
      </c>
      <c r="M6664">
        <v>-5.4199999999999998E-2</v>
      </c>
      <c r="N6664" t="s">
        <v>7817</v>
      </c>
      <c r="O6664" t="s">
        <v>206</v>
      </c>
      <c r="P6664" t="s">
        <v>114</v>
      </c>
      <c r="Q6664" t="s">
        <v>15162</v>
      </c>
      <c r="R6664" t="s">
        <v>15163</v>
      </c>
      <c r="S6664" t="s">
        <v>15164</v>
      </c>
    </row>
    <row r="6665" spans="1:19" hidden="1" x14ac:dyDescent="0.35">
      <c r="A6665" t="s">
        <v>204</v>
      </c>
      <c r="B6665" s="1">
        <v>45674</v>
      </c>
      <c r="C6665" t="s">
        <v>256</v>
      </c>
      <c r="D6665" t="s">
        <v>21</v>
      </c>
      <c r="E6665" t="s">
        <v>22</v>
      </c>
      <c r="F6665" t="s">
        <v>23</v>
      </c>
      <c r="G6665" t="s">
        <v>24</v>
      </c>
      <c r="H6665">
        <v>1</v>
      </c>
      <c r="I6665">
        <v>9990</v>
      </c>
      <c r="J6665">
        <v>9990</v>
      </c>
      <c r="K6665">
        <v>6174.87</v>
      </c>
      <c r="L6665">
        <v>-2230.5</v>
      </c>
      <c r="M6665">
        <v>-0.26569999999999999</v>
      </c>
      <c r="N6665" t="s">
        <v>205</v>
      </c>
      <c r="O6665" t="s">
        <v>206</v>
      </c>
      <c r="P6665" t="s">
        <v>114</v>
      </c>
      <c r="Q6665" t="s">
        <v>15165</v>
      </c>
      <c r="R6665" t="s">
        <v>15165</v>
      </c>
      <c r="S6665" t="s">
        <v>15166</v>
      </c>
    </row>
    <row r="6666" spans="1:19" hidden="1" x14ac:dyDescent="0.35">
      <c r="A6666" t="s">
        <v>446</v>
      </c>
      <c r="B6666" s="1">
        <v>45674</v>
      </c>
      <c r="C6666" t="s">
        <v>256</v>
      </c>
      <c r="D6666" t="s">
        <v>21</v>
      </c>
      <c r="E6666" t="s">
        <v>22</v>
      </c>
      <c r="F6666" t="s">
        <v>23</v>
      </c>
      <c r="G6666" t="s">
        <v>24</v>
      </c>
      <c r="H6666">
        <v>1</v>
      </c>
      <c r="I6666">
        <v>11990</v>
      </c>
      <c r="J6666">
        <v>11990</v>
      </c>
      <c r="K6666">
        <v>5074.37</v>
      </c>
      <c r="L6666">
        <v>-104.79</v>
      </c>
      <c r="M6666">
        <v>-1.04E-2</v>
      </c>
      <c r="N6666" t="s">
        <v>447</v>
      </c>
      <c r="O6666" t="s">
        <v>448</v>
      </c>
      <c r="P6666" t="s">
        <v>114</v>
      </c>
      <c r="Q6666" t="s">
        <v>15167</v>
      </c>
      <c r="R6666" t="s">
        <v>15168</v>
      </c>
      <c r="S6666" t="s">
        <v>15169</v>
      </c>
    </row>
    <row r="6667" spans="1:19" hidden="1" x14ac:dyDescent="0.35">
      <c r="A6667" t="s">
        <v>467</v>
      </c>
      <c r="B6667" s="1">
        <v>45674</v>
      </c>
      <c r="C6667" t="s">
        <v>256</v>
      </c>
      <c r="D6667" t="s">
        <v>21</v>
      </c>
      <c r="E6667" t="s">
        <v>22</v>
      </c>
      <c r="F6667" t="s">
        <v>23</v>
      </c>
      <c r="G6667" t="s">
        <v>24</v>
      </c>
      <c r="H6667">
        <v>1</v>
      </c>
      <c r="I6667">
        <v>49990</v>
      </c>
      <c r="J6667">
        <v>49990</v>
      </c>
      <c r="K6667">
        <v>36858.949999999997</v>
      </c>
      <c r="L6667">
        <v>-13628.87</v>
      </c>
      <c r="M6667">
        <v>-0.32440000000000002</v>
      </c>
      <c r="N6667" t="s">
        <v>468</v>
      </c>
      <c r="O6667" t="s">
        <v>52</v>
      </c>
      <c r="P6667" t="s">
        <v>53</v>
      </c>
      <c r="Q6667" t="s">
        <v>15170</v>
      </c>
      <c r="R6667" t="s">
        <v>15170</v>
      </c>
      <c r="S6667" t="s">
        <v>15171</v>
      </c>
    </row>
    <row r="6668" spans="1:19" hidden="1" x14ac:dyDescent="0.35">
      <c r="A6668" t="s">
        <v>467</v>
      </c>
      <c r="B6668" s="1">
        <v>45674</v>
      </c>
      <c r="C6668" t="s">
        <v>256</v>
      </c>
      <c r="D6668" t="s">
        <v>21</v>
      </c>
      <c r="E6668" t="s">
        <v>22</v>
      </c>
      <c r="F6668" t="s">
        <v>23</v>
      </c>
      <c r="G6668" t="s">
        <v>24</v>
      </c>
      <c r="H6668">
        <v>1</v>
      </c>
      <c r="I6668">
        <v>49990</v>
      </c>
      <c r="J6668">
        <v>49990</v>
      </c>
      <c r="K6668">
        <v>36858.949999999997</v>
      </c>
      <c r="L6668">
        <v>-13628.87</v>
      </c>
      <c r="M6668">
        <v>-0.32440000000000002</v>
      </c>
      <c r="N6668" t="s">
        <v>468</v>
      </c>
      <c r="O6668" t="s">
        <v>52</v>
      </c>
      <c r="P6668" t="s">
        <v>53</v>
      </c>
      <c r="Q6668" t="s">
        <v>15172</v>
      </c>
      <c r="R6668" t="s">
        <v>15172</v>
      </c>
      <c r="S6668" t="s">
        <v>15173</v>
      </c>
    </row>
    <row r="6669" spans="1:19" hidden="1" x14ac:dyDescent="0.35">
      <c r="A6669" t="s">
        <v>467</v>
      </c>
      <c r="B6669" s="1">
        <v>45674</v>
      </c>
      <c r="C6669" t="s">
        <v>256</v>
      </c>
      <c r="D6669" t="s">
        <v>21</v>
      </c>
      <c r="E6669" t="s">
        <v>22</v>
      </c>
      <c r="F6669" t="s">
        <v>23</v>
      </c>
      <c r="G6669" t="s">
        <v>24</v>
      </c>
      <c r="H6669">
        <v>1</v>
      </c>
      <c r="I6669">
        <v>49990</v>
      </c>
      <c r="J6669">
        <v>49990</v>
      </c>
      <c r="K6669">
        <v>36858.949999999997</v>
      </c>
      <c r="L6669">
        <v>-13628.87</v>
      </c>
      <c r="M6669">
        <v>-0.32440000000000002</v>
      </c>
      <c r="N6669" t="s">
        <v>468</v>
      </c>
      <c r="O6669" t="s">
        <v>52</v>
      </c>
      <c r="P6669" t="s">
        <v>53</v>
      </c>
      <c r="Q6669" t="s">
        <v>15174</v>
      </c>
      <c r="R6669" t="s">
        <v>15174</v>
      </c>
      <c r="S6669" t="s">
        <v>15175</v>
      </c>
    </row>
    <row r="6670" spans="1:19" hidden="1" x14ac:dyDescent="0.35">
      <c r="A6670" t="s">
        <v>467</v>
      </c>
      <c r="B6670" s="1">
        <v>45674</v>
      </c>
      <c r="C6670" t="s">
        <v>256</v>
      </c>
      <c r="D6670" t="s">
        <v>21</v>
      </c>
      <c r="E6670" t="s">
        <v>22</v>
      </c>
      <c r="F6670" t="s">
        <v>23</v>
      </c>
      <c r="G6670" t="s">
        <v>24</v>
      </c>
      <c r="H6670">
        <v>1</v>
      </c>
      <c r="I6670">
        <v>49990</v>
      </c>
      <c r="J6670">
        <v>49990</v>
      </c>
      <c r="K6670">
        <v>36858.949999999997</v>
      </c>
      <c r="L6670">
        <v>-13628.87</v>
      </c>
      <c r="M6670">
        <v>-0.32440000000000002</v>
      </c>
      <c r="N6670" t="s">
        <v>468</v>
      </c>
      <c r="O6670" t="s">
        <v>52</v>
      </c>
      <c r="P6670" t="s">
        <v>53</v>
      </c>
      <c r="Q6670" t="s">
        <v>15176</v>
      </c>
      <c r="R6670" t="s">
        <v>15176</v>
      </c>
      <c r="S6670" t="s">
        <v>15177</v>
      </c>
    </row>
    <row r="6671" spans="1:19" hidden="1" x14ac:dyDescent="0.35">
      <c r="A6671" t="s">
        <v>467</v>
      </c>
      <c r="B6671" s="1">
        <v>45674</v>
      </c>
      <c r="C6671" t="s">
        <v>256</v>
      </c>
      <c r="D6671" t="s">
        <v>21</v>
      </c>
      <c r="E6671" t="s">
        <v>22</v>
      </c>
      <c r="F6671" t="s">
        <v>23</v>
      </c>
      <c r="G6671" t="s">
        <v>24</v>
      </c>
      <c r="H6671">
        <v>1</v>
      </c>
      <c r="I6671">
        <v>49990</v>
      </c>
      <c r="J6671">
        <v>49990</v>
      </c>
      <c r="K6671">
        <v>36858.949999999997</v>
      </c>
      <c r="L6671">
        <v>-14427.19</v>
      </c>
      <c r="M6671">
        <v>-0.34339999999999998</v>
      </c>
      <c r="N6671" t="s">
        <v>468</v>
      </c>
      <c r="O6671" t="s">
        <v>52</v>
      </c>
      <c r="P6671" t="s">
        <v>53</v>
      </c>
      <c r="Q6671" t="s">
        <v>15178</v>
      </c>
      <c r="R6671" t="s">
        <v>15178</v>
      </c>
      <c r="S6671" t="s">
        <v>15179</v>
      </c>
    </row>
    <row r="6672" spans="1:19" hidden="1" x14ac:dyDescent="0.35">
      <c r="A6672" t="s">
        <v>467</v>
      </c>
      <c r="B6672" s="1">
        <v>45674</v>
      </c>
      <c r="C6672" t="s">
        <v>256</v>
      </c>
      <c r="D6672" t="s">
        <v>21</v>
      </c>
      <c r="E6672" t="s">
        <v>22</v>
      </c>
      <c r="F6672" t="s">
        <v>23</v>
      </c>
      <c r="G6672" t="s">
        <v>24</v>
      </c>
      <c r="H6672">
        <v>1</v>
      </c>
      <c r="I6672">
        <v>49990</v>
      </c>
      <c r="J6672">
        <v>49990</v>
      </c>
      <c r="K6672">
        <v>36858.949999999997</v>
      </c>
      <c r="L6672">
        <v>-13628.87</v>
      </c>
      <c r="M6672">
        <v>-0.32440000000000002</v>
      </c>
      <c r="N6672" t="s">
        <v>468</v>
      </c>
      <c r="O6672" t="s">
        <v>52</v>
      </c>
      <c r="P6672" t="s">
        <v>53</v>
      </c>
      <c r="Q6672" t="s">
        <v>15180</v>
      </c>
      <c r="R6672" t="s">
        <v>15180</v>
      </c>
      <c r="S6672" t="s">
        <v>15181</v>
      </c>
    </row>
    <row r="6673" spans="1:19" hidden="1" x14ac:dyDescent="0.35">
      <c r="A6673" t="s">
        <v>467</v>
      </c>
      <c r="B6673" s="1">
        <v>45674</v>
      </c>
      <c r="C6673" t="s">
        <v>256</v>
      </c>
      <c r="D6673" t="s">
        <v>21</v>
      </c>
      <c r="E6673" t="s">
        <v>22</v>
      </c>
      <c r="F6673" t="s">
        <v>23</v>
      </c>
      <c r="G6673" t="s">
        <v>24</v>
      </c>
      <c r="H6673">
        <v>1</v>
      </c>
      <c r="I6673">
        <v>49990</v>
      </c>
      <c r="J6673">
        <v>49990</v>
      </c>
      <c r="K6673">
        <v>36858.949999999997</v>
      </c>
      <c r="L6673">
        <v>-13628.87</v>
      </c>
      <c r="M6673">
        <v>-0.32440000000000002</v>
      </c>
      <c r="N6673" t="s">
        <v>468</v>
      </c>
      <c r="O6673" t="s">
        <v>52</v>
      </c>
      <c r="P6673" t="s">
        <v>53</v>
      </c>
      <c r="Q6673" t="s">
        <v>15182</v>
      </c>
      <c r="R6673" t="s">
        <v>15182</v>
      </c>
      <c r="S6673" t="s">
        <v>15183</v>
      </c>
    </row>
    <row r="6674" spans="1:19" hidden="1" x14ac:dyDescent="0.35">
      <c r="A6674" t="s">
        <v>467</v>
      </c>
      <c r="B6674" s="1">
        <v>45674</v>
      </c>
      <c r="C6674" t="s">
        <v>256</v>
      </c>
      <c r="D6674" t="s">
        <v>21</v>
      </c>
      <c r="E6674" t="s">
        <v>22</v>
      </c>
      <c r="F6674" t="s">
        <v>23</v>
      </c>
      <c r="G6674" t="s">
        <v>24</v>
      </c>
      <c r="H6674">
        <v>1</v>
      </c>
      <c r="I6674">
        <v>49990</v>
      </c>
      <c r="J6674">
        <v>49990</v>
      </c>
      <c r="K6674">
        <v>36858.949999999997</v>
      </c>
      <c r="L6674">
        <v>-12012.9</v>
      </c>
      <c r="M6674">
        <v>-0.28599999999999998</v>
      </c>
      <c r="N6674" t="s">
        <v>468</v>
      </c>
      <c r="O6674" t="s">
        <v>52</v>
      </c>
      <c r="P6674" t="s">
        <v>53</v>
      </c>
      <c r="Q6674" t="s">
        <v>15184</v>
      </c>
      <c r="R6674" t="s">
        <v>15184</v>
      </c>
      <c r="S6674" t="s">
        <v>15185</v>
      </c>
    </row>
    <row r="6675" spans="1:19" hidden="1" x14ac:dyDescent="0.35">
      <c r="A6675" t="s">
        <v>467</v>
      </c>
      <c r="B6675" s="1">
        <v>45674</v>
      </c>
      <c r="C6675" t="s">
        <v>256</v>
      </c>
      <c r="D6675" t="s">
        <v>21</v>
      </c>
      <c r="E6675" t="s">
        <v>22</v>
      </c>
      <c r="F6675" t="s">
        <v>23</v>
      </c>
      <c r="G6675" t="s">
        <v>24</v>
      </c>
      <c r="H6675">
        <v>1</v>
      </c>
      <c r="I6675">
        <v>49990</v>
      </c>
      <c r="J6675">
        <v>49990</v>
      </c>
      <c r="K6675">
        <v>36858.949999999997</v>
      </c>
      <c r="L6675">
        <v>-13628.87</v>
      </c>
      <c r="M6675">
        <v>-0.32440000000000002</v>
      </c>
      <c r="N6675" t="s">
        <v>468</v>
      </c>
      <c r="O6675" t="s">
        <v>52</v>
      </c>
      <c r="P6675" t="s">
        <v>53</v>
      </c>
      <c r="Q6675" t="s">
        <v>15186</v>
      </c>
      <c r="R6675" t="s">
        <v>15186</v>
      </c>
      <c r="S6675" t="s">
        <v>15187</v>
      </c>
    </row>
    <row r="6676" spans="1:19" hidden="1" x14ac:dyDescent="0.35">
      <c r="A6676" t="s">
        <v>467</v>
      </c>
      <c r="B6676" s="1">
        <v>45674</v>
      </c>
      <c r="C6676" t="s">
        <v>256</v>
      </c>
      <c r="D6676" t="s">
        <v>21</v>
      </c>
      <c r="E6676" t="s">
        <v>22</v>
      </c>
      <c r="F6676" t="s">
        <v>23</v>
      </c>
      <c r="G6676" t="s">
        <v>24</v>
      </c>
      <c r="H6676">
        <v>1</v>
      </c>
      <c r="I6676">
        <v>49990</v>
      </c>
      <c r="J6676">
        <v>49990</v>
      </c>
      <c r="K6676">
        <v>36858.949999999997</v>
      </c>
      <c r="L6676">
        <v>-13628.87</v>
      </c>
      <c r="M6676">
        <v>-0.32440000000000002</v>
      </c>
      <c r="N6676" t="s">
        <v>468</v>
      </c>
      <c r="O6676" t="s">
        <v>52</v>
      </c>
      <c r="P6676" t="s">
        <v>53</v>
      </c>
      <c r="Q6676" t="s">
        <v>15188</v>
      </c>
      <c r="R6676" t="s">
        <v>15188</v>
      </c>
      <c r="S6676" t="s">
        <v>15189</v>
      </c>
    </row>
    <row r="6677" spans="1:19" hidden="1" x14ac:dyDescent="0.35">
      <c r="A6677" t="s">
        <v>467</v>
      </c>
      <c r="B6677" s="1">
        <v>45674</v>
      </c>
      <c r="C6677" t="s">
        <v>256</v>
      </c>
      <c r="D6677" t="s">
        <v>21</v>
      </c>
      <c r="E6677" t="s">
        <v>22</v>
      </c>
      <c r="F6677" t="s">
        <v>23</v>
      </c>
      <c r="G6677" t="s">
        <v>24</v>
      </c>
      <c r="H6677">
        <v>1</v>
      </c>
      <c r="I6677">
        <v>49990</v>
      </c>
      <c r="J6677">
        <v>49990</v>
      </c>
      <c r="K6677">
        <v>36858.949999999997</v>
      </c>
      <c r="L6677">
        <v>-12012.9</v>
      </c>
      <c r="M6677">
        <v>-0.28599999999999998</v>
      </c>
      <c r="N6677" t="s">
        <v>468</v>
      </c>
      <c r="O6677" t="s">
        <v>52</v>
      </c>
      <c r="P6677" t="s">
        <v>53</v>
      </c>
      <c r="Q6677" t="s">
        <v>15190</v>
      </c>
      <c r="R6677" t="s">
        <v>15190</v>
      </c>
      <c r="S6677" t="s">
        <v>15191</v>
      </c>
    </row>
    <row r="6678" spans="1:19" hidden="1" x14ac:dyDescent="0.35">
      <c r="A6678" t="s">
        <v>467</v>
      </c>
      <c r="B6678" s="1">
        <v>45674</v>
      </c>
      <c r="C6678" t="s">
        <v>256</v>
      </c>
      <c r="D6678" t="s">
        <v>21</v>
      </c>
      <c r="E6678" t="s">
        <v>22</v>
      </c>
      <c r="F6678" t="s">
        <v>23</v>
      </c>
      <c r="G6678" t="s">
        <v>24</v>
      </c>
      <c r="H6678">
        <v>1</v>
      </c>
      <c r="I6678">
        <v>49990</v>
      </c>
      <c r="J6678">
        <v>49990</v>
      </c>
      <c r="K6678">
        <v>36858.949999999997</v>
      </c>
      <c r="L6678">
        <v>-13628.87</v>
      </c>
      <c r="M6678">
        <v>-0.32440000000000002</v>
      </c>
      <c r="N6678" t="s">
        <v>468</v>
      </c>
      <c r="O6678" t="s">
        <v>52</v>
      </c>
      <c r="P6678" t="s">
        <v>53</v>
      </c>
      <c r="Q6678" t="s">
        <v>15192</v>
      </c>
      <c r="R6678" t="s">
        <v>15192</v>
      </c>
      <c r="S6678" t="s">
        <v>15193</v>
      </c>
    </row>
    <row r="6679" spans="1:19" hidden="1" x14ac:dyDescent="0.35">
      <c r="A6679" t="s">
        <v>467</v>
      </c>
      <c r="B6679" s="1">
        <v>45674</v>
      </c>
      <c r="C6679" t="s">
        <v>256</v>
      </c>
      <c r="D6679" t="s">
        <v>21</v>
      </c>
      <c r="E6679" t="s">
        <v>22</v>
      </c>
      <c r="F6679" t="s">
        <v>23</v>
      </c>
      <c r="G6679" t="s">
        <v>24</v>
      </c>
      <c r="H6679">
        <v>1</v>
      </c>
      <c r="I6679">
        <v>49990</v>
      </c>
      <c r="J6679">
        <v>49990</v>
      </c>
      <c r="K6679">
        <v>36858.949999999997</v>
      </c>
      <c r="L6679">
        <v>-13628.87</v>
      </c>
      <c r="M6679">
        <v>-0.32440000000000002</v>
      </c>
      <c r="N6679" t="s">
        <v>468</v>
      </c>
      <c r="O6679" t="s">
        <v>52</v>
      </c>
      <c r="P6679" t="s">
        <v>53</v>
      </c>
      <c r="Q6679" t="s">
        <v>15194</v>
      </c>
      <c r="R6679" t="s">
        <v>15194</v>
      </c>
      <c r="S6679" t="s">
        <v>15195</v>
      </c>
    </row>
    <row r="6680" spans="1:19" hidden="1" x14ac:dyDescent="0.35">
      <c r="A6680" t="s">
        <v>467</v>
      </c>
      <c r="B6680" s="1">
        <v>45674</v>
      </c>
      <c r="C6680" t="s">
        <v>256</v>
      </c>
      <c r="D6680" t="s">
        <v>21</v>
      </c>
      <c r="E6680" t="s">
        <v>22</v>
      </c>
      <c r="F6680" t="s">
        <v>23</v>
      </c>
      <c r="G6680" t="s">
        <v>24</v>
      </c>
      <c r="H6680">
        <v>1</v>
      </c>
      <c r="I6680">
        <v>49990</v>
      </c>
      <c r="J6680">
        <v>49990</v>
      </c>
      <c r="K6680">
        <v>36858.949999999997</v>
      </c>
      <c r="L6680">
        <v>-12012.9</v>
      </c>
      <c r="M6680">
        <v>-0.28599999999999998</v>
      </c>
      <c r="N6680" t="s">
        <v>468</v>
      </c>
      <c r="O6680" t="s">
        <v>52</v>
      </c>
      <c r="P6680" t="s">
        <v>53</v>
      </c>
      <c r="Q6680" t="s">
        <v>15196</v>
      </c>
      <c r="R6680" t="s">
        <v>15196</v>
      </c>
      <c r="S6680" t="s">
        <v>15197</v>
      </c>
    </row>
    <row r="6681" spans="1:19" hidden="1" x14ac:dyDescent="0.35">
      <c r="A6681" t="s">
        <v>467</v>
      </c>
      <c r="B6681" s="1">
        <v>45674</v>
      </c>
      <c r="C6681" t="s">
        <v>256</v>
      </c>
      <c r="D6681" t="s">
        <v>21</v>
      </c>
      <c r="E6681" t="s">
        <v>22</v>
      </c>
      <c r="F6681" t="s">
        <v>23</v>
      </c>
      <c r="G6681" t="s">
        <v>24</v>
      </c>
      <c r="H6681">
        <v>1</v>
      </c>
      <c r="I6681">
        <v>49990</v>
      </c>
      <c r="J6681">
        <v>49990</v>
      </c>
      <c r="K6681">
        <v>36858.949999999997</v>
      </c>
      <c r="L6681">
        <v>-13628.87</v>
      </c>
      <c r="M6681">
        <v>-0.32440000000000002</v>
      </c>
      <c r="N6681" t="s">
        <v>468</v>
      </c>
      <c r="O6681" t="s">
        <v>52</v>
      </c>
      <c r="P6681" t="s">
        <v>53</v>
      </c>
      <c r="Q6681" t="s">
        <v>15198</v>
      </c>
      <c r="R6681" t="s">
        <v>15198</v>
      </c>
      <c r="S6681" t="s">
        <v>15199</v>
      </c>
    </row>
    <row r="6682" spans="1:19" hidden="1" x14ac:dyDescent="0.35">
      <c r="A6682" t="s">
        <v>467</v>
      </c>
      <c r="B6682" s="1">
        <v>45674</v>
      </c>
      <c r="C6682" t="s">
        <v>256</v>
      </c>
      <c r="D6682" t="s">
        <v>21</v>
      </c>
      <c r="E6682" t="s">
        <v>22</v>
      </c>
      <c r="F6682" t="s">
        <v>23</v>
      </c>
      <c r="G6682" t="s">
        <v>24</v>
      </c>
      <c r="H6682">
        <v>1</v>
      </c>
      <c r="I6682">
        <v>49990</v>
      </c>
      <c r="J6682">
        <v>49990</v>
      </c>
      <c r="K6682">
        <v>36858.949999999997</v>
      </c>
      <c r="L6682">
        <v>-13628.87</v>
      </c>
      <c r="M6682">
        <v>-0.32440000000000002</v>
      </c>
      <c r="N6682" t="s">
        <v>468</v>
      </c>
      <c r="O6682" t="s">
        <v>52</v>
      </c>
      <c r="P6682" t="s">
        <v>53</v>
      </c>
      <c r="Q6682" t="s">
        <v>15200</v>
      </c>
      <c r="R6682" t="s">
        <v>15200</v>
      </c>
      <c r="S6682" t="s">
        <v>15201</v>
      </c>
    </row>
    <row r="6683" spans="1:19" hidden="1" x14ac:dyDescent="0.35">
      <c r="A6683" t="s">
        <v>467</v>
      </c>
      <c r="B6683" s="1">
        <v>45674</v>
      </c>
      <c r="C6683" t="s">
        <v>256</v>
      </c>
      <c r="D6683" t="s">
        <v>21</v>
      </c>
      <c r="E6683" t="s">
        <v>22</v>
      </c>
      <c r="F6683" t="s">
        <v>23</v>
      </c>
      <c r="G6683" t="s">
        <v>24</v>
      </c>
      <c r="H6683">
        <v>1</v>
      </c>
      <c r="I6683">
        <v>49990</v>
      </c>
      <c r="J6683">
        <v>49990</v>
      </c>
      <c r="K6683">
        <v>36858.949999999997</v>
      </c>
      <c r="L6683">
        <v>-13628.87</v>
      </c>
      <c r="M6683">
        <v>-0.32440000000000002</v>
      </c>
      <c r="N6683" t="s">
        <v>468</v>
      </c>
      <c r="O6683" t="s">
        <v>52</v>
      </c>
      <c r="P6683" t="s">
        <v>53</v>
      </c>
      <c r="Q6683" t="s">
        <v>15202</v>
      </c>
      <c r="R6683" t="s">
        <v>15202</v>
      </c>
      <c r="S6683" t="s">
        <v>15203</v>
      </c>
    </row>
    <row r="6684" spans="1:19" hidden="1" x14ac:dyDescent="0.35">
      <c r="A6684" t="s">
        <v>467</v>
      </c>
      <c r="B6684" s="1">
        <v>45674</v>
      </c>
      <c r="C6684" t="s">
        <v>256</v>
      </c>
      <c r="D6684" t="s">
        <v>21</v>
      </c>
      <c r="E6684" t="s">
        <v>22</v>
      </c>
      <c r="F6684" t="s">
        <v>23</v>
      </c>
      <c r="G6684" t="s">
        <v>24</v>
      </c>
      <c r="H6684">
        <v>1</v>
      </c>
      <c r="I6684">
        <v>49990</v>
      </c>
      <c r="J6684">
        <v>49990</v>
      </c>
      <c r="K6684">
        <v>36858.949999999997</v>
      </c>
      <c r="L6684">
        <v>-14427.19</v>
      </c>
      <c r="M6684">
        <v>-0.34339999999999998</v>
      </c>
      <c r="N6684" t="s">
        <v>468</v>
      </c>
      <c r="O6684" t="s">
        <v>52</v>
      </c>
      <c r="P6684" t="s">
        <v>53</v>
      </c>
      <c r="Q6684" t="s">
        <v>15204</v>
      </c>
      <c r="R6684" t="s">
        <v>15204</v>
      </c>
      <c r="S6684" t="s">
        <v>15205</v>
      </c>
    </row>
    <row r="6685" spans="1:19" hidden="1" x14ac:dyDescent="0.35">
      <c r="A6685" t="s">
        <v>467</v>
      </c>
      <c r="B6685" s="1">
        <v>45674</v>
      </c>
      <c r="C6685" t="s">
        <v>256</v>
      </c>
      <c r="D6685" t="s">
        <v>21</v>
      </c>
      <c r="E6685" t="s">
        <v>22</v>
      </c>
      <c r="F6685" t="s">
        <v>23</v>
      </c>
      <c r="G6685" t="s">
        <v>24</v>
      </c>
      <c r="H6685">
        <v>1</v>
      </c>
      <c r="I6685">
        <v>49990</v>
      </c>
      <c r="J6685">
        <v>49990</v>
      </c>
      <c r="K6685">
        <v>36858.949999999997</v>
      </c>
      <c r="L6685">
        <v>-14427.19</v>
      </c>
      <c r="M6685">
        <v>-0.34339999999999998</v>
      </c>
      <c r="N6685" t="s">
        <v>468</v>
      </c>
      <c r="O6685" t="s">
        <v>52</v>
      </c>
      <c r="P6685" t="s">
        <v>53</v>
      </c>
      <c r="Q6685" t="s">
        <v>15206</v>
      </c>
      <c r="R6685" t="s">
        <v>15206</v>
      </c>
      <c r="S6685" t="s">
        <v>15207</v>
      </c>
    </row>
    <row r="6686" spans="1:19" hidden="1" x14ac:dyDescent="0.35">
      <c r="A6686" t="s">
        <v>467</v>
      </c>
      <c r="B6686" s="1">
        <v>45674</v>
      </c>
      <c r="C6686" t="s">
        <v>256</v>
      </c>
      <c r="D6686" t="s">
        <v>21</v>
      </c>
      <c r="E6686" t="s">
        <v>22</v>
      </c>
      <c r="F6686" t="s">
        <v>23</v>
      </c>
      <c r="G6686" t="s">
        <v>24</v>
      </c>
      <c r="H6686">
        <v>1</v>
      </c>
      <c r="I6686">
        <v>49990</v>
      </c>
      <c r="J6686">
        <v>49990</v>
      </c>
      <c r="K6686">
        <v>36858.949999999997</v>
      </c>
      <c r="L6686">
        <v>-13628.87</v>
      </c>
      <c r="M6686">
        <v>-0.32440000000000002</v>
      </c>
      <c r="N6686" t="s">
        <v>468</v>
      </c>
      <c r="O6686" t="s">
        <v>52</v>
      </c>
      <c r="P6686" t="s">
        <v>53</v>
      </c>
      <c r="Q6686" t="s">
        <v>15208</v>
      </c>
      <c r="R6686" t="s">
        <v>15209</v>
      </c>
      <c r="S6686" t="s">
        <v>15210</v>
      </c>
    </row>
    <row r="6687" spans="1:19" hidden="1" x14ac:dyDescent="0.35">
      <c r="A6687" t="s">
        <v>467</v>
      </c>
      <c r="B6687" s="1">
        <v>45674</v>
      </c>
      <c r="C6687" t="s">
        <v>256</v>
      </c>
      <c r="D6687" t="s">
        <v>21</v>
      </c>
      <c r="E6687" t="s">
        <v>22</v>
      </c>
      <c r="F6687" t="s">
        <v>23</v>
      </c>
      <c r="G6687" t="s">
        <v>24</v>
      </c>
      <c r="H6687">
        <v>1</v>
      </c>
      <c r="I6687">
        <v>49990</v>
      </c>
      <c r="J6687">
        <v>49990</v>
      </c>
      <c r="K6687">
        <v>36858.949999999997</v>
      </c>
      <c r="L6687">
        <v>-13628.87</v>
      </c>
      <c r="M6687">
        <v>-0.32440000000000002</v>
      </c>
      <c r="N6687" t="s">
        <v>468</v>
      </c>
      <c r="O6687" t="s">
        <v>52</v>
      </c>
      <c r="P6687" t="s">
        <v>53</v>
      </c>
      <c r="Q6687" t="s">
        <v>15211</v>
      </c>
      <c r="R6687" t="s">
        <v>15211</v>
      </c>
      <c r="S6687" t="s">
        <v>15212</v>
      </c>
    </row>
    <row r="6688" spans="1:19" hidden="1" x14ac:dyDescent="0.35">
      <c r="A6688" t="s">
        <v>467</v>
      </c>
      <c r="B6688" s="1">
        <v>45674</v>
      </c>
      <c r="C6688" t="s">
        <v>256</v>
      </c>
      <c r="D6688" t="s">
        <v>21</v>
      </c>
      <c r="E6688" t="s">
        <v>22</v>
      </c>
      <c r="F6688" t="s">
        <v>23</v>
      </c>
      <c r="G6688" t="s">
        <v>24</v>
      </c>
      <c r="H6688">
        <v>1</v>
      </c>
      <c r="I6688">
        <v>49990</v>
      </c>
      <c r="J6688">
        <v>49990</v>
      </c>
      <c r="K6688">
        <v>36858.949999999997</v>
      </c>
      <c r="L6688">
        <v>-13628.87</v>
      </c>
      <c r="M6688">
        <v>-0.32440000000000002</v>
      </c>
      <c r="N6688" t="s">
        <v>468</v>
      </c>
      <c r="O6688" t="s">
        <v>52</v>
      </c>
      <c r="P6688" t="s">
        <v>53</v>
      </c>
      <c r="Q6688" t="s">
        <v>15213</v>
      </c>
      <c r="R6688" t="s">
        <v>15213</v>
      </c>
      <c r="S6688" t="s">
        <v>15214</v>
      </c>
    </row>
    <row r="6689" spans="1:19" hidden="1" x14ac:dyDescent="0.35">
      <c r="A6689" t="s">
        <v>209</v>
      </c>
      <c r="B6689" s="1">
        <v>45674</v>
      </c>
      <c r="C6689" t="s">
        <v>256</v>
      </c>
      <c r="D6689" t="s">
        <v>21</v>
      </c>
      <c r="E6689" t="s">
        <v>22</v>
      </c>
      <c r="F6689" t="s">
        <v>23</v>
      </c>
      <c r="G6689" t="s">
        <v>24</v>
      </c>
      <c r="H6689">
        <v>1</v>
      </c>
      <c r="I6689">
        <v>74990</v>
      </c>
      <c r="J6689">
        <v>74990</v>
      </c>
      <c r="K6689">
        <v>54044.21</v>
      </c>
      <c r="L6689">
        <v>-17536.82</v>
      </c>
      <c r="M6689">
        <v>-0.27829999999999999</v>
      </c>
      <c r="N6689" t="s">
        <v>210</v>
      </c>
      <c r="O6689" t="s">
        <v>52</v>
      </c>
      <c r="P6689" t="s">
        <v>53</v>
      </c>
      <c r="Q6689" t="s">
        <v>15215</v>
      </c>
      <c r="R6689" t="s">
        <v>15215</v>
      </c>
      <c r="S6689" t="s">
        <v>15216</v>
      </c>
    </row>
    <row r="6690" spans="1:19" hidden="1" x14ac:dyDescent="0.35">
      <c r="A6690" t="s">
        <v>209</v>
      </c>
      <c r="B6690" s="1">
        <v>45674</v>
      </c>
      <c r="C6690" t="s">
        <v>256</v>
      </c>
      <c r="D6690" t="s">
        <v>21</v>
      </c>
      <c r="E6690" t="s">
        <v>22</v>
      </c>
      <c r="F6690" t="s">
        <v>23</v>
      </c>
      <c r="G6690" t="s">
        <v>24</v>
      </c>
      <c r="H6690">
        <v>1</v>
      </c>
      <c r="I6690">
        <v>74990</v>
      </c>
      <c r="J6690">
        <v>74990</v>
      </c>
      <c r="K6690">
        <v>54044.21</v>
      </c>
      <c r="L6690">
        <v>-18335.14</v>
      </c>
      <c r="M6690">
        <v>-0.29099999999999998</v>
      </c>
      <c r="N6690" t="s">
        <v>210</v>
      </c>
      <c r="O6690" t="s">
        <v>52</v>
      </c>
      <c r="P6690" t="s">
        <v>53</v>
      </c>
      <c r="Q6690" t="s">
        <v>15217</v>
      </c>
      <c r="R6690" t="s">
        <v>15217</v>
      </c>
      <c r="S6690" t="s">
        <v>15218</v>
      </c>
    </row>
    <row r="6691" spans="1:19" hidden="1" x14ac:dyDescent="0.35">
      <c r="A6691" t="s">
        <v>209</v>
      </c>
      <c r="B6691" s="1">
        <v>45674</v>
      </c>
      <c r="C6691" t="s">
        <v>256</v>
      </c>
      <c r="D6691" t="s">
        <v>21</v>
      </c>
      <c r="E6691" t="s">
        <v>22</v>
      </c>
      <c r="F6691" t="s">
        <v>23</v>
      </c>
      <c r="G6691" t="s">
        <v>24</v>
      </c>
      <c r="H6691">
        <v>1</v>
      </c>
      <c r="I6691">
        <v>74990</v>
      </c>
      <c r="J6691">
        <v>74990</v>
      </c>
      <c r="K6691">
        <v>54044.21</v>
      </c>
      <c r="L6691">
        <v>-17536.82</v>
      </c>
      <c r="M6691">
        <v>-0.27829999999999999</v>
      </c>
      <c r="N6691" t="s">
        <v>210</v>
      </c>
      <c r="O6691" t="s">
        <v>52</v>
      </c>
      <c r="P6691" t="s">
        <v>53</v>
      </c>
      <c r="Q6691" t="s">
        <v>15219</v>
      </c>
      <c r="R6691" t="s">
        <v>15219</v>
      </c>
      <c r="S6691" t="s">
        <v>15220</v>
      </c>
    </row>
    <row r="6692" spans="1:19" hidden="1" x14ac:dyDescent="0.35">
      <c r="A6692" t="s">
        <v>560</v>
      </c>
      <c r="B6692" s="1">
        <v>45674</v>
      </c>
      <c r="C6692" t="s">
        <v>256</v>
      </c>
      <c r="D6692" t="s">
        <v>21</v>
      </c>
      <c r="E6692" t="s">
        <v>22</v>
      </c>
      <c r="F6692" t="s">
        <v>23</v>
      </c>
      <c r="G6692" t="s">
        <v>24</v>
      </c>
      <c r="H6692">
        <v>1</v>
      </c>
      <c r="I6692">
        <v>89990</v>
      </c>
      <c r="J6692">
        <v>89990</v>
      </c>
      <c r="K6692">
        <v>72133.14</v>
      </c>
      <c r="L6692">
        <v>-33482.89</v>
      </c>
      <c r="M6692">
        <v>-0.44280000000000003</v>
      </c>
      <c r="N6692" t="s">
        <v>561</v>
      </c>
      <c r="O6692" t="s">
        <v>52</v>
      </c>
      <c r="P6692" t="s">
        <v>53</v>
      </c>
      <c r="Q6692" t="s">
        <v>15221</v>
      </c>
      <c r="R6692" t="s">
        <v>15221</v>
      </c>
      <c r="S6692" t="s">
        <v>15222</v>
      </c>
    </row>
    <row r="6693" spans="1:19" hidden="1" x14ac:dyDescent="0.35">
      <c r="A6693" t="s">
        <v>560</v>
      </c>
      <c r="B6693" s="1">
        <v>45674</v>
      </c>
      <c r="C6693" t="s">
        <v>256</v>
      </c>
      <c r="D6693" t="s">
        <v>21</v>
      </c>
      <c r="E6693" t="s">
        <v>22</v>
      </c>
      <c r="F6693" t="s">
        <v>23</v>
      </c>
      <c r="G6693" t="s">
        <v>24</v>
      </c>
      <c r="H6693">
        <v>1</v>
      </c>
      <c r="I6693">
        <v>89990</v>
      </c>
      <c r="J6693">
        <v>89990</v>
      </c>
      <c r="K6693">
        <v>72133.14</v>
      </c>
      <c r="L6693">
        <v>-33482.89</v>
      </c>
      <c r="M6693">
        <v>-0.44280000000000003</v>
      </c>
      <c r="N6693" t="s">
        <v>561</v>
      </c>
      <c r="O6693" t="s">
        <v>52</v>
      </c>
      <c r="P6693" t="s">
        <v>53</v>
      </c>
      <c r="Q6693" t="s">
        <v>15223</v>
      </c>
      <c r="R6693" t="s">
        <v>15224</v>
      </c>
      <c r="S6693" t="s">
        <v>15225</v>
      </c>
    </row>
    <row r="6694" spans="1:19" hidden="1" x14ac:dyDescent="0.35">
      <c r="A6694" t="s">
        <v>560</v>
      </c>
      <c r="B6694" s="1">
        <v>45674</v>
      </c>
      <c r="C6694" t="s">
        <v>256</v>
      </c>
      <c r="D6694" t="s">
        <v>21</v>
      </c>
      <c r="E6694" t="s">
        <v>22</v>
      </c>
      <c r="F6694" t="s">
        <v>23</v>
      </c>
      <c r="G6694" t="s">
        <v>24</v>
      </c>
      <c r="H6694">
        <v>1</v>
      </c>
      <c r="I6694">
        <v>89990</v>
      </c>
      <c r="J6694">
        <v>89990</v>
      </c>
      <c r="K6694">
        <v>72133.14</v>
      </c>
      <c r="L6694">
        <v>-27978.69</v>
      </c>
      <c r="M6694">
        <v>-0.37</v>
      </c>
      <c r="N6694" t="s">
        <v>561</v>
      </c>
      <c r="O6694" t="s">
        <v>52</v>
      </c>
      <c r="P6694" t="s">
        <v>53</v>
      </c>
      <c r="Q6694" t="s">
        <v>15226</v>
      </c>
      <c r="R6694" t="s">
        <v>15226</v>
      </c>
      <c r="S6694" t="s">
        <v>15227</v>
      </c>
    </row>
    <row r="6695" spans="1:19" hidden="1" x14ac:dyDescent="0.35">
      <c r="A6695" t="s">
        <v>560</v>
      </c>
      <c r="B6695" s="1">
        <v>45674</v>
      </c>
      <c r="C6695" t="s">
        <v>256</v>
      </c>
      <c r="D6695" t="s">
        <v>21</v>
      </c>
      <c r="E6695" t="s">
        <v>22</v>
      </c>
      <c r="F6695" t="s">
        <v>23</v>
      </c>
      <c r="G6695" t="s">
        <v>24</v>
      </c>
      <c r="H6695">
        <v>1</v>
      </c>
      <c r="I6695">
        <v>89990</v>
      </c>
      <c r="J6695">
        <v>89990</v>
      </c>
      <c r="K6695">
        <v>72133.14</v>
      </c>
      <c r="L6695">
        <v>-27978.69</v>
      </c>
      <c r="M6695">
        <v>-0.37</v>
      </c>
      <c r="N6695" t="s">
        <v>561</v>
      </c>
      <c r="O6695" t="s">
        <v>52</v>
      </c>
      <c r="P6695" t="s">
        <v>53</v>
      </c>
      <c r="Q6695" t="s">
        <v>15228</v>
      </c>
      <c r="R6695" t="s">
        <v>15228</v>
      </c>
      <c r="S6695" t="s">
        <v>15229</v>
      </c>
    </row>
    <row r="6696" spans="1:19" hidden="1" x14ac:dyDescent="0.35">
      <c r="A6696" t="s">
        <v>560</v>
      </c>
      <c r="B6696" s="1">
        <v>45674</v>
      </c>
      <c r="C6696" t="s">
        <v>256</v>
      </c>
      <c r="D6696" t="s">
        <v>21</v>
      </c>
      <c r="E6696" t="s">
        <v>22</v>
      </c>
      <c r="F6696" t="s">
        <v>23</v>
      </c>
      <c r="G6696" t="s">
        <v>24</v>
      </c>
      <c r="H6696">
        <v>1</v>
      </c>
      <c r="I6696">
        <v>89990</v>
      </c>
      <c r="J6696">
        <v>89990</v>
      </c>
      <c r="K6696">
        <v>72133.14</v>
      </c>
      <c r="L6696">
        <v>-27978.69</v>
      </c>
      <c r="M6696">
        <v>-0.37</v>
      </c>
      <c r="N6696" t="s">
        <v>561</v>
      </c>
      <c r="O6696" t="s">
        <v>52</v>
      </c>
      <c r="P6696" t="s">
        <v>53</v>
      </c>
      <c r="Q6696" t="s">
        <v>15230</v>
      </c>
      <c r="R6696" t="s">
        <v>15230</v>
      </c>
      <c r="S6696" t="s">
        <v>15231</v>
      </c>
    </row>
    <row r="6697" spans="1:19" hidden="1" x14ac:dyDescent="0.35">
      <c r="A6697" t="s">
        <v>560</v>
      </c>
      <c r="B6697" s="1">
        <v>45674</v>
      </c>
      <c r="C6697" t="s">
        <v>256</v>
      </c>
      <c r="D6697" t="s">
        <v>21</v>
      </c>
      <c r="E6697" t="s">
        <v>22</v>
      </c>
      <c r="F6697" t="s">
        <v>23</v>
      </c>
      <c r="G6697" t="s">
        <v>24</v>
      </c>
      <c r="H6697">
        <v>1</v>
      </c>
      <c r="I6697">
        <v>89990</v>
      </c>
      <c r="J6697">
        <v>89990</v>
      </c>
      <c r="K6697">
        <v>72133.14</v>
      </c>
      <c r="L6697">
        <v>-27978.69</v>
      </c>
      <c r="M6697">
        <v>-0.37</v>
      </c>
      <c r="N6697" t="s">
        <v>561</v>
      </c>
      <c r="O6697" t="s">
        <v>52</v>
      </c>
      <c r="P6697" t="s">
        <v>53</v>
      </c>
      <c r="Q6697" t="s">
        <v>15232</v>
      </c>
      <c r="R6697" t="s">
        <v>15232</v>
      </c>
      <c r="S6697" t="s">
        <v>15233</v>
      </c>
    </row>
    <row r="6698" spans="1:19" hidden="1" x14ac:dyDescent="0.35">
      <c r="A6698" t="s">
        <v>560</v>
      </c>
      <c r="B6698" s="1">
        <v>45674</v>
      </c>
      <c r="C6698" t="s">
        <v>256</v>
      </c>
      <c r="D6698" t="s">
        <v>21</v>
      </c>
      <c r="E6698" t="s">
        <v>22</v>
      </c>
      <c r="F6698" t="s">
        <v>23</v>
      </c>
      <c r="G6698" t="s">
        <v>24</v>
      </c>
      <c r="H6698">
        <v>1</v>
      </c>
      <c r="I6698">
        <v>89990</v>
      </c>
      <c r="J6698">
        <v>89990</v>
      </c>
      <c r="K6698">
        <v>72133.14</v>
      </c>
      <c r="L6698">
        <v>-27978.69</v>
      </c>
      <c r="M6698">
        <v>-0.37</v>
      </c>
      <c r="N6698" t="s">
        <v>561</v>
      </c>
      <c r="O6698" t="s">
        <v>52</v>
      </c>
      <c r="P6698" t="s">
        <v>53</v>
      </c>
      <c r="Q6698" t="s">
        <v>15234</v>
      </c>
      <c r="R6698" t="s">
        <v>15234</v>
      </c>
      <c r="S6698" t="s">
        <v>15235</v>
      </c>
    </row>
    <row r="6699" spans="1:19" hidden="1" x14ac:dyDescent="0.35">
      <c r="A6699" t="s">
        <v>560</v>
      </c>
      <c r="B6699" s="1">
        <v>45674</v>
      </c>
      <c r="C6699" t="s">
        <v>256</v>
      </c>
      <c r="D6699" t="s">
        <v>21</v>
      </c>
      <c r="E6699" t="s">
        <v>22</v>
      </c>
      <c r="F6699" t="s">
        <v>23</v>
      </c>
      <c r="G6699" t="s">
        <v>24</v>
      </c>
      <c r="H6699">
        <v>1</v>
      </c>
      <c r="I6699">
        <v>89990</v>
      </c>
      <c r="J6699">
        <v>89990</v>
      </c>
      <c r="K6699">
        <v>72133.14</v>
      </c>
      <c r="L6699">
        <v>-33482.89</v>
      </c>
      <c r="M6699">
        <v>-0.44280000000000003</v>
      </c>
      <c r="N6699" t="s">
        <v>561</v>
      </c>
      <c r="O6699" t="s">
        <v>52</v>
      </c>
      <c r="P6699" t="s">
        <v>53</v>
      </c>
      <c r="Q6699" t="s">
        <v>15236</v>
      </c>
      <c r="R6699" t="s">
        <v>15237</v>
      </c>
      <c r="S6699" t="s">
        <v>15238</v>
      </c>
    </row>
    <row r="6700" spans="1:19" hidden="1" x14ac:dyDescent="0.35">
      <c r="A6700" t="s">
        <v>560</v>
      </c>
      <c r="B6700" s="1">
        <v>45674</v>
      </c>
      <c r="C6700" t="s">
        <v>256</v>
      </c>
      <c r="D6700" t="s">
        <v>21</v>
      </c>
      <c r="E6700" t="s">
        <v>22</v>
      </c>
      <c r="F6700" t="s">
        <v>23</v>
      </c>
      <c r="G6700" t="s">
        <v>24</v>
      </c>
      <c r="H6700">
        <v>1</v>
      </c>
      <c r="I6700">
        <v>89990</v>
      </c>
      <c r="J6700">
        <v>89990</v>
      </c>
      <c r="K6700">
        <v>72133.14</v>
      </c>
      <c r="L6700">
        <v>-33482.89</v>
      </c>
      <c r="M6700">
        <v>-0.44280000000000003</v>
      </c>
      <c r="N6700" t="s">
        <v>561</v>
      </c>
      <c r="O6700" t="s">
        <v>52</v>
      </c>
      <c r="P6700" t="s">
        <v>53</v>
      </c>
      <c r="Q6700" t="s">
        <v>15239</v>
      </c>
      <c r="R6700" t="s">
        <v>15239</v>
      </c>
      <c r="S6700" t="s">
        <v>15240</v>
      </c>
    </row>
    <row r="6701" spans="1:19" hidden="1" x14ac:dyDescent="0.35">
      <c r="A6701" t="s">
        <v>560</v>
      </c>
      <c r="B6701" s="1">
        <v>45674</v>
      </c>
      <c r="C6701" t="s">
        <v>256</v>
      </c>
      <c r="D6701" t="s">
        <v>21</v>
      </c>
      <c r="E6701" t="s">
        <v>22</v>
      </c>
      <c r="F6701" t="s">
        <v>23</v>
      </c>
      <c r="G6701" t="s">
        <v>24</v>
      </c>
      <c r="H6701">
        <v>1</v>
      </c>
      <c r="I6701">
        <v>89990</v>
      </c>
      <c r="J6701">
        <v>89990</v>
      </c>
      <c r="K6701">
        <v>72133.14</v>
      </c>
      <c r="L6701">
        <v>-27978.69</v>
      </c>
      <c r="M6701">
        <v>-0.37</v>
      </c>
      <c r="N6701" t="s">
        <v>561</v>
      </c>
      <c r="O6701" t="s">
        <v>52</v>
      </c>
      <c r="P6701" t="s">
        <v>53</v>
      </c>
      <c r="Q6701" t="s">
        <v>15241</v>
      </c>
      <c r="R6701" t="s">
        <v>15241</v>
      </c>
      <c r="S6701" t="s">
        <v>15242</v>
      </c>
    </row>
    <row r="6702" spans="1:19" hidden="1" x14ac:dyDescent="0.35">
      <c r="A6702" t="s">
        <v>560</v>
      </c>
      <c r="B6702" s="1">
        <v>45674</v>
      </c>
      <c r="C6702" t="s">
        <v>256</v>
      </c>
      <c r="D6702" t="s">
        <v>21</v>
      </c>
      <c r="E6702" t="s">
        <v>22</v>
      </c>
      <c r="F6702" t="s">
        <v>23</v>
      </c>
      <c r="G6702" t="s">
        <v>24</v>
      </c>
      <c r="H6702">
        <v>1</v>
      </c>
      <c r="I6702">
        <v>89990</v>
      </c>
      <c r="J6702">
        <v>89990</v>
      </c>
      <c r="K6702">
        <v>72133.14</v>
      </c>
      <c r="L6702">
        <v>-27978.69</v>
      </c>
      <c r="M6702">
        <v>-0.37</v>
      </c>
      <c r="N6702" t="s">
        <v>561</v>
      </c>
      <c r="O6702" t="s">
        <v>52</v>
      </c>
      <c r="P6702" t="s">
        <v>53</v>
      </c>
      <c r="Q6702" t="s">
        <v>15243</v>
      </c>
      <c r="R6702" t="s">
        <v>15243</v>
      </c>
      <c r="S6702" t="s">
        <v>15244</v>
      </c>
    </row>
    <row r="6703" spans="1:19" hidden="1" x14ac:dyDescent="0.35">
      <c r="A6703" t="s">
        <v>560</v>
      </c>
      <c r="B6703" s="1">
        <v>45674</v>
      </c>
      <c r="C6703" t="s">
        <v>256</v>
      </c>
      <c r="D6703" t="s">
        <v>21</v>
      </c>
      <c r="E6703" t="s">
        <v>22</v>
      </c>
      <c r="F6703" t="s">
        <v>23</v>
      </c>
      <c r="G6703" t="s">
        <v>24</v>
      </c>
      <c r="H6703">
        <v>1</v>
      </c>
      <c r="I6703">
        <v>89990</v>
      </c>
      <c r="J6703">
        <v>89990</v>
      </c>
      <c r="K6703">
        <v>72133.14</v>
      </c>
      <c r="L6703">
        <v>-33482.89</v>
      </c>
      <c r="M6703">
        <v>-0.44280000000000003</v>
      </c>
      <c r="N6703" t="s">
        <v>561</v>
      </c>
      <c r="O6703" t="s">
        <v>52</v>
      </c>
      <c r="P6703" t="s">
        <v>53</v>
      </c>
      <c r="Q6703" t="s">
        <v>15245</v>
      </c>
      <c r="R6703" t="s">
        <v>15246</v>
      </c>
      <c r="S6703" t="s">
        <v>15247</v>
      </c>
    </row>
    <row r="6704" spans="1:19" hidden="1" x14ac:dyDescent="0.35">
      <c r="A6704" t="s">
        <v>560</v>
      </c>
      <c r="B6704" s="1">
        <v>45674</v>
      </c>
      <c r="C6704" t="s">
        <v>256</v>
      </c>
      <c r="D6704" t="s">
        <v>21</v>
      </c>
      <c r="E6704" t="s">
        <v>22</v>
      </c>
      <c r="F6704" t="s">
        <v>23</v>
      </c>
      <c r="G6704" t="s">
        <v>24</v>
      </c>
      <c r="H6704">
        <v>1</v>
      </c>
      <c r="I6704">
        <v>89990</v>
      </c>
      <c r="J6704">
        <v>89990</v>
      </c>
      <c r="K6704">
        <v>72133.14</v>
      </c>
      <c r="L6704">
        <v>-27978.69</v>
      </c>
      <c r="M6704">
        <v>-0.37</v>
      </c>
      <c r="N6704" t="s">
        <v>561</v>
      </c>
      <c r="O6704" t="s">
        <v>52</v>
      </c>
      <c r="P6704" t="s">
        <v>53</v>
      </c>
      <c r="Q6704" t="s">
        <v>15248</v>
      </c>
      <c r="R6704" t="s">
        <v>15248</v>
      </c>
      <c r="S6704" t="s">
        <v>15249</v>
      </c>
    </row>
    <row r="6705" spans="1:19" hidden="1" x14ac:dyDescent="0.35">
      <c r="A6705" t="s">
        <v>560</v>
      </c>
      <c r="B6705" s="1">
        <v>45674</v>
      </c>
      <c r="C6705" t="s">
        <v>256</v>
      </c>
      <c r="D6705" t="s">
        <v>21</v>
      </c>
      <c r="E6705" t="s">
        <v>22</v>
      </c>
      <c r="F6705" t="s">
        <v>23</v>
      </c>
      <c r="G6705" t="s">
        <v>24</v>
      </c>
      <c r="H6705">
        <v>1</v>
      </c>
      <c r="I6705">
        <v>89990</v>
      </c>
      <c r="J6705">
        <v>89990</v>
      </c>
      <c r="K6705">
        <v>72133.14</v>
      </c>
      <c r="L6705">
        <v>-33482.89</v>
      </c>
      <c r="M6705">
        <v>-0.44280000000000003</v>
      </c>
      <c r="N6705" t="s">
        <v>561</v>
      </c>
      <c r="O6705" t="s">
        <v>52</v>
      </c>
      <c r="P6705" t="s">
        <v>53</v>
      </c>
      <c r="Q6705" t="s">
        <v>15250</v>
      </c>
      <c r="R6705" t="s">
        <v>15250</v>
      </c>
      <c r="S6705" t="s">
        <v>15251</v>
      </c>
    </row>
    <row r="6706" spans="1:19" hidden="1" x14ac:dyDescent="0.35">
      <c r="A6706" t="s">
        <v>213</v>
      </c>
      <c r="B6706" s="1">
        <v>45674</v>
      </c>
      <c r="C6706" t="s">
        <v>256</v>
      </c>
      <c r="D6706" t="s">
        <v>21</v>
      </c>
      <c r="E6706" t="s">
        <v>22</v>
      </c>
      <c r="F6706" t="s">
        <v>23</v>
      </c>
      <c r="G6706" t="s">
        <v>24</v>
      </c>
      <c r="H6706">
        <v>4</v>
      </c>
      <c r="I6706">
        <v>31960</v>
      </c>
      <c r="J6706">
        <v>7990</v>
      </c>
      <c r="K6706">
        <v>7068</v>
      </c>
      <c r="L6706">
        <v>-14981.9</v>
      </c>
      <c r="M6706">
        <v>-0.55779999999999996</v>
      </c>
      <c r="N6706" t="s">
        <v>214</v>
      </c>
      <c r="O6706" t="s">
        <v>215</v>
      </c>
      <c r="P6706" t="s">
        <v>27</v>
      </c>
      <c r="Q6706" t="s">
        <v>15252</v>
      </c>
      <c r="R6706" t="s">
        <v>15253</v>
      </c>
      <c r="S6706" t="s">
        <v>15254</v>
      </c>
    </row>
    <row r="6707" spans="1:19" hidden="1" x14ac:dyDescent="0.35">
      <c r="A6707" t="s">
        <v>213</v>
      </c>
      <c r="B6707" s="1">
        <v>45674</v>
      </c>
      <c r="C6707" t="s">
        <v>256</v>
      </c>
      <c r="D6707" t="s">
        <v>21</v>
      </c>
      <c r="E6707" t="s">
        <v>22</v>
      </c>
      <c r="F6707" t="s">
        <v>23</v>
      </c>
      <c r="G6707" t="s">
        <v>24</v>
      </c>
      <c r="H6707">
        <v>1</v>
      </c>
      <c r="I6707">
        <v>7990</v>
      </c>
      <c r="J6707">
        <v>7990</v>
      </c>
      <c r="K6707">
        <v>7068</v>
      </c>
      <c r="L6707">
        <v>-3745.48</v>
      </c>
      <c r="M6707">
        <v>-0.55779999999999996</v>
      </c>
      <c r="N6707" t="s">
        <v>214</v>
      </c>
      <c r="O6707" t="s">
        <v>215</v>
      </c>
      <c r="P6707" t="s">
        <v>27</v>
      </c>
      <c r="Q6707" t="s">
        <v>15255</v>
      </c>
      <c r="R6707" t="s">
        <v>15255</v>
      </c>
      <c r="S6707" t="s">
        <v>15256</v>
      </c>
    </row>
    <row r="6708" spans="1:19" hidden="1" x14ac:dyDescent="0.35">
      <c r="A6708" t="s">
        <v>213</v>
      </c>
      <c r="B6708" s="1">
        <v>45674</v>
      </c>
      <c r="C6708" t="s">
        <v>256</v>
      </c>
      <c r="D6708" t="s">
        <v>21</v>
      </c>
      <c r="E6708" t="s">
        <v>22</v>
      </c>
      <c r="F6708" t="s">
        <v>23</v>
      </c>
      <c r="G6708" t="s">
        <v>24</v>
      </c>
      <c r="H6708">
        <v>1</v>
      </c>
      <c r="I6708">
        <v>7990</v>
      </c>
      <c r="J6708">
        <v>7990</v>
      </c>
      <c r="K6708">
        <v>7068</v>
      </c>
      <c r="L6708">
        <v>-3745.48</v>
      </c>
      <c r="M6708">
        <v>-0.55779999999999996</v>
      </c>
      <c r="N6708" t="s">
        <v>214</v>
      </c>
      <c r="O6708" t="s">
        <v>215</v>
      </c>
      <c r="P6708" t="s">
        <v>27</v>
      </c>
      <c r="Q6708" t="s">
        <v>15257</v>
      </c>
      <c r="R6708" t="s">
        <v>15258</v>
      </c>
      <c r="S6708" t="s">
        <v>15259</v>
      </c>
    </row>
    <row r="6709" spans="1:19" hidden="1" x14ac:dyDescent="0.35">
      <c r="A6709" t="s">
        <v>592</v>
      </c>
      <c r="B6709" s="1">
        <v>45674</v>
      </c>
      <c r="C6709" t="s">
        <v>256</v>
      </c>
      <c r="D6709" t="s">
        <v>21</v>
      </c>
      <c r="E6709" t="s">
        <v>22</v>
      </c>
      <c r="F6709" t="s">
        <v>23</v>
      </c>
      <c r="G6709" t="s">
        <v>24</v>
      </c>
      <c r="H6709">
        <v>1</v>
      </c>
      <c r="I6709">
        <v>12796</v>
      </c>
      <c r="J6709">
        <v>12796</v>
      </c>
      <c r="K6709">
        <v>10107.11</v>
      </c>
      <c r="L6709">
        <v>-4582.9799999999996</v>
      </c>
      <c r="M6709">
        <v>-0.42620000000000002</v>
      </c>
      <c r="N6709" t="s">
        <v>593</v>
      </c>
      <c r="O6709" t="s">
        <v>215</v>
      </c>
      <c r="P6709" t="s">
        <v>27</v>
      </c>
      <c r="Q6709" t="s">
        <v>15260</v>
      </c>
      <c r="R6709" t="s">
        <v>15260</v>
      </c>
      <c r="S6709" t="s">
        <v>15261</v>
      </c>
    </row>
    <row r="6710" spans="1:19" hidden="1" x14ac:dyDescent="0.35">
      <c r="A6710" t="s">
        <v>592</v>
      </c>
      <c r="B6710" s="1">
        <v>45674</v>
      </c>
      <c r="C6710" t="s">
        <v>256</v>
      </c>
      <c r="D6710" t="s">
        <v>21</v>
      </c>
      <c r="E6710" t="s">
        <v>22</v>
      </c>
      <c r="F6710" t="s">
        <v>23</v>
      </c>
      <c r="G6710" t="s">
        <v>24</v>
      </c>
      <c r="H6710">
        <v>2</v>
      </c>
      <c r="I6710">
        <v>25592</v>
      </c>
      <c r="J6710">
        <v>12796</v>
      </c>
      <c r="K6710">
        <v>10107.11</v>
      </c>
      <c r="L6710">
        <v>-9165.9500000000007</v>
      </c>
      <c r="M6710">
        <v>-0.42620000000000002</v>
      </c>
      <c r="N6710" t="s">
        <v>593</v>
      </c>
      <c r="O6710" t="s">
        <v>215</v>
      </c>
      <c r="P6710" t="s">
        <v>27</v>
      </c>
      <c r="Q6710" t="s">
        <v>15262</v>
      </c>
      <c r="R6710" t="s">
        <v>15263</v>
      </c>
      <c r="S6710" t="s">
        <v>15264</v>
      </c>
    </row>
    <row r="6711" spans="1:19" hidden="1" x14ac:dyDescent="0.35">
      <c r="A6711" t="s">
        <v>592</v>
      </c>
      <c r="B6711" s="1">
        <v>45674</v>
      </c>
      <c r="C6711" t="s">
        <v>256</v>
      </c>
      <c r="D6711" t="s">
        <v>21</v>
      </c>
      <c r="E6711" t="s">
        <v>22</v>
      </c>
      <c r="F6711" t="s">
        <v>23</v>
      </c>
      <c r="G6711" t="s">
        <v>24</v>
      </c>
      <c r="H6711">
        <v>2</v>
      </c>
      <c r="I6711">
        <v>25592</v>
      </c>
      <c r="J6711">
        <v>12796</v>
      </c>
      <c r="K6711">
        <v>10107.11</v>
      </c>
      <c r="L6711">
        <v>-9165.9500000000007</v>
      </c>
      <c r="M6711">
        <v>-0.42620000000000002</v>
      </c>
      <c r="N6711" t="s">
        <v>593</v>
      </c>
      <c r="O6711" t="s">
        <v>215</v>
      </c>
      <c r="P6711" t="s">
        <v>27</v>
      </c>
      <c r="Q6711" t="s">
        <v>15257</v>
      </c>
      <c r="R6711" t="s">
        <v>15265</v>
      </c>
      <c r="S6711" t="s">
        <v>15266</v>
      </c>
    </row>
    <row r="6712" spans="1:19" hidden="1" x14ac:dyDescent="0.35">
      <c r="A6712" t="s">
        <v>592</v>
      </c>
      <c r="B6712" s="1">
        <v>45674</v>
      </c>
      <c r="C6712" t="s">
        <v>256</v>
      </c>
      <c r="D6712" t="s">
        <v>21</v>
      </c>
      <c r="E6712" t="s">
        <v>22</v>
      </c>
      <c r="F6712" t="s">
        <v>23</v>
      </c>
      <c r="G6712" t="s">
        <v>24</v>
      </c>
      <c r="H6712">
        <v>2</v>
      </c>
      <c r="I6712">
        <v>25592</v>
      </c>
      <c r="J6712">
        <v>12796</v>
      </c>
      <c r="K6712">
        <v>10107.11</v>
      </c>
      <c r="L6712">
        <v>-9165.9500000000007</v>
      </c>
      <c r="M6712">
        <v>-0.42620000000000002</v>
      </c>
      <c r="N6712" t="s">
        <v>593</v>
      </c>
      <c r="O6712" t="s">
        <v>215</v>
      </c>
      <c r="P6712" t="s">
        <v>27</v>
      </c>
      <c r="Q6712" t="s">
        <v>15267</v>
      </c>
      <c r="R6712" t="s">
        <v>15268</v>
      </c>
      <c r="S6712" t="s">
        <v>15269</v>
      </c>
    </row>
    <row r="6713" spans="1:19" hidden="1" x14ac:dyDescent="0.35">
      <c r="A6713" t="s">
        <v>222</v>
      </c>
      <c r="B6713" s="1">
        <v>45674</v>
      </c>
      <c r="C6713" t="s">
        <v>256</v>
      </c>
      <c r="D6713" t="s">
        <v>21</v>
      </c>
      <c r="E6713" t="s">
        <v>22</v>
      </c>
      <c r="F6713" t="s">
        <v>23</v>
      </c>
      <c r="G6713" t="s">
        <v>24</v>
      </c>
      <c r="H6713">
        <v>1</v>
      </c>
      <c r="I6713">
        <v>189990</v>
      </c>
      <c r="J6713">
        <v>189990</v>
      </c>
      <c r="K6713">
        <v>86602.29</v>
      </c>
      <c r="L6713">
        <v>17846.28</v>
      </c>
      <c r="M6713">
        <v>0.1118</v>
      </c>
      <c r="N6713" t="s">
        <v>223</v>
      </c>
      <c r="O6713" t="s">
        <v>215</v>
      </c>
      <c r="P6713" t="s">
        <v>27</v>
      </c>
      <c r="Q6713" t="s">
        <v>15270</v>
      </c>
      <c r="R6713" t="s">
        <v>15271</v>
      </c>
      <c r="S6713" t="s">
        <v>15272</v>
      </c>
    </row>
    <row r="6714" spans="1:19" hidden="1" x14ac:dyDescent="0.35">
      <c r="A6714" t="s">
        <v>222</v>
      </c>
      <c r="B6714" s="1">
        <v>45674</v>
      </c>
      <c r="C6714" t="s">
        <v>256</v>
      </c>
      <c r="D6714" t="s">
        <v>21</v>
      </c>
      <c r="E6714" t="s">
        <v>22</v>
      </c>
      <c r="F6714" t="s">
        <v>23</v>
      </c>
      <c r="G6714" t="s">
        <v>24</v>
      </c>
      <c r="H6714">
        <v>1</v>
      </c>
      <c r="I6714">
        <v>189990</v>
      </c>
      <c r="J6714">
        <v>189990</v>
      </c>
      <c r="K6714">
        <v>86602.29</v>
      </c>
      <c r="L6714">
        <v>17846.28</v>
      </c>
      <c r="M6714">
        <v>0.1118</v>
      </c>
      <c r="N6714" t="s">
        <v>223</v>
      </c>
      <c r="O6714" t="s">
        <v>215</v>
      </c>
      <c r="P6714" t="s">
        <v>27</v>
      </c>
      <c r="Q6714" t="s">
        <v>15273</v>
      </c>
      <c r="R6714" t="s">
        <v>15274</v>
      </c>
      <c r="S6714" t="s">
        <v>15275</v>
      </c>
    </row>
    <row r="6715" spans="1:19" hidden="1" x14ac:dyDescent="0.35">
      <c r="A6715" t="s">
        <v>222</v>
      </c>
      <c r="B6715" s="1">
        <v>45674</v>
      </c>
      <c r="C6715" t="s">
        <v>256</v>
      </c>
      <c r="D6715" t="s">
        <v>21</v>
      </c>
      <c r="E6715" t="s">
        <v>22</v>
      </c>
      <c r="F6715" t="s">
        <v>23</v>
      </c>
      <c r="G6715" t="s">
        <v>24</v>
      </c>
      <c r="H6715">
        <v>1</v>
      </c>
      <c r="I6715">
        <v>189990</v>
      </c>
      <c r="J6715">
        <v>189990</v>
      </c>
      <c r="K6715">
        <v>86602.29</v>
      </c>
      <c r="L6715">
        <v>17846.28</v>
      </c>
      <c r="M6715">
        <v>0.1118</v>
      </c>
      <c r="N6715" t="s">
        <v>223</v>
      </c>
      <c r="O6715" t="s">
        <v>215</v>
      </c>
      <c r="P6715" t="s">
        <v>27</v>
      </c>
      <c r="Q6715" t="s">
        <v>15276</v>
      </c>
      <c r="R6715" t="s">
        <v>15276</v>
      </c>
      <c r="S6715" t="s">
        <v>15277</v>
      </c>
    </row>
    <row r="6716" spans="1:19" hidden="1" x14ac:dyDescent="0.35">
      <c r="A6716" t="s">
        <v>222</v>
      </c>
      <c r="B6716" s="1">
        <v>45674</v>
      </c>
      <c r="C6716" t="s">
        <v>256</v>
      </c>
      <c r="D6716" t="s">
        <v>21</v>
      </c>
      <c r="E6716" t="s">
        <v>22</v>
      </c>
      <c r="F6716" t="s">
        <v>23</v>
      </c>
      <c r="G6716" t="s">
        <v>24</v>
      </c>
      <c r="H6716">
        <v>1</v>
      </c>
      <c r="I6716">
        <v>189990</v>
      </c>
      <c r="J6716">
        <v>189990</v>
      </c>
      <c r="K6716">
        <v>86602.29</v>
      </c>
      <c r="L6716">
        <v>17846.28</v>
      </c>
      <c r="M6716">
        <v>0.1118</v>
      </c>
      <c r="N6716" t="s">
        <v>223</v>
      </c>
      <c r="O6716" t="s">
        <v>215</v>
      </c>
      <c r="P6716" t="s">
        <v>27</v>
      </c>
      <c r="Q6716" t="s">
        <v>15278</v>
      </c>
      <c r="R6716" t="s">
        <v>15279</v>
      </c>
      <c r="S6716" t="s">
        <v>15280</v>
      </c>
    </row>
    <row r="6717" spans="1:19" hidden="1" x14ac:dyDescent="0.35">
      <c r="A6717" t="s">
        <v>222</v>
      </c>
      <c r="B6717" s="1">
        <v>45674</v>
      </c>
      <c r="C6717" t="s">
        <v>256</v>
      </c>
      <c r="D6717" t="s">
        <v>21</v>
      </c>
      <c r="E6717" t="s">
        <v>22</v>
      </c>
      <c r="F6717" t="s">
        <v>23</v>
      </c>
      <c r="G6717" t="s">
        <v>24</v>
      </c>
      <c r="H6717">
        <v>1</v>
      </c>
      <c r="I6717">
        <v>189990</v>
      </c>
      <c r="J6717">
        <v>189990</v>
      </c>
      <c r="K6717">
        <v>86602.29</v>
      </c>
      <c r="L6717">
        <v>17846.28</v>
      </c>
      <c r="M6717">
        <v>0.1118</v>
      </c>
      <c r="N6717" t="s">
        <v>223</v>
      </c>
      <c r="O6717" t="s">
        <v>215</v>
      </c>
      <c r="P6717" t="s">
        <v>27</v>
      </c>
      <c r="Q6717" t="s">
        <v>15281</v>
      </c>
      <c r="R6717" t="s">
        <v>15281</v>
      </c>
      <c r="S6717" t="s">
        <v>15282</v>
      </c>
    </row>
    <row r="6718" spans="1:19" hidden="1" x14ac:dyDescent="0.35">
      <c r="A6718" t="s">
        <v>222</v>
      </c>
      <c r="B6718" s="1">
        <v>45674</v>
      </c>
      <c r="C6718" t="s">
        <v>256</v>
      </c>
      <c r="D6718" t="s">
        <v>21</v>
      </c>
      <c r="E6718" t="s">
        <v>22</v>
      </c>
      <c r="F6718" t="s">
        <v>23</v>
      </c>
      <c r="G6718" t="s">
        <v>24</v>
      </c>
      <c r="H6718">
        <v>1</v>
      </c>
      <c r="I6718">
        <v>189990</v>
      </c>
      <c r="J6718">
        <v>189990</v>
      </c>
      <c r="K6718">
        <v>86602.29</v>
      </c>
      <c r="L6718">
        <v>17846.28</v>
      </c>
      <c r="M6718">
        <v>0.1118</v>
      </c>
      <c r="N6718" t="s">
        <v>223</v>
      </c>
      <c r="O6718" t="s">
        <v>215</v>
      </c>
      <c r="P6718" t="s">
        <v>27</v>
      </c>
      <c r="Q6718" t="s">
        <v>15283</v>
      </c>
      <c r="R6718" t="s">
        <v>15284</v>
      </c>
      <c r="S6718" t="s">
        <v>15285</v>
      </c>
    </row>
    <row r="6719" spans="1:19" hidden="1" x14ac:dyDescent="0.35">
      <c r="A6719" t="s">
        <v>633</v>
      </c>
      <c r="B6719" s="1">
        <v>45674</v>
      </c>
      <c r="C6719" t="s">
        <v>256</v>
      </c>
      <c r="D6719" t="s">
        <v>21</v>
      </c>
      <c r="E6719" t="s">
        <v>22</v>
      </c>
      <c r="F6719" t="s">
        <v>23</v>
      </c>
      <c r="G6719" t="s">
        <v>24</v>
      </c>
      <c r="H6719">
        <v>1</v>
      </c>
      <c r="I6719">
        <v>54990</v>
      </c>
      <c r="J6719">
        <v>54990</v>
      </c>
      <c r="K6719">
        <v>32844</v>
      </c>
      <c r="L6719">
        <v>-5748.37</v>
      </c>
      <c r="M6719">
        <v>-0.1244</v>
      </c>
      <c r="N6719" t="s">
        <v>634</v>
      </c>
      <c r="O6719" t="s">
        <v>26</v>
      </c>
      <c r="P6719" t="s">
        <v>27</v>
      </c>
      <c r="Q6719" t="s">
        <v>15286</v>
      </c>
      <c r="R6719" t="s">
        <v>15286</v>
      </c>
      <c r="S6719" t="s">
        <v>15287</v>
      </c>
    </row>
    <row r="6720" spans="1:19" hidden="1" x14ac:dyDescent="0.35">
      <c r="A6720" t="s">
        <v>226</v>
      </c>
      <c r="B6720" s="1">
        <v>45674</v>
      </c>
      <c r="C6720" t="s">
        <v>256</v>
      </c>
      <c r="D6720" t="s">
        <v>21</v>
      </c>
      <c r="E6720" t="s">
        <v>22</v>
      </c>
      <c r="F6720" t="s">
        <v>23</v>
      </c>
      <c r="G6720" t="s">
        <v>24</v>
      </c>
      <c r="H6720">
        <v>1</v>
      </c>
      <c r="I6720">
        <v>24990</v>
      </c>
      <c r="J6720">
        <v>24990</v>
      </c>
      <c r="K6720">
        <v>14342</v>
      </c>
      <c r="L6720">
        <v>-3571.58</v>
      </c>
      <c r="M6720">
        <v>-0.1701</v>
      </c>
      <c r="N6720" t="s">
        <v>227</v>
      </c>
      <c r="O6720" t="s">
        <v>228</v>
      </c>
      <c r="P6720" t="s">
        <v>27</v>
      </c>
      <c r="Q6720" t="s">
        <v>15288</v>
      </c>
      <c r="R6720" t="s">
        <v>15288</v>
      </c>
      <c r="S6720" t="s">
        <v>15289</v>
      </c>
    </row>
    <row r="6721" spans="1:19" hidden="1" x14ac:dyDescent="0.35">
      <c r="A6721" t="s">
        <v>646</v>
      </c>
      <c r="B6721" s="1">
        <v>45674</v>
      </c>
      <c r="C6721" t="s">
        <v>256</v>
      </c>
      <c r="D6721" t="s">
        <v>21</v>
      </c>
      <c r="E6721" t="s">
        <v>22</v>
      </c>
      <c r="F6721" t="s">
        <v>23</v>
      </c>
      <c r="G6721" t="s">
        <v>24</v>
      </c>
      <c r="H6721">
        <v>2</v>
      </c>
      <c r="I6721">
        <v>17980</v>
      </c>
      <c r="J6721">
        <v>8990</v>
      </c>
      <c r="K6721">
        <v>4420</v>
      </c>
      <c r="L6721">
        <v>-768.07</v>
      </c>
      <c r="M6721">
        <v>-5.0799999999999998E-2</v>
      </c>
      <c r="N6721" t="s">
        <v>647</v>
      </c>
      <c r="O6721" t="s">
        <v>648</v>
      </c>
      <c r="P6721" t="s">
        <v>47</v>
      </c>
      <c r="Q6721" t="s">
        <v>15290</v>
      </c>
      <c r="R6721" t="s">
        <v>15291</v>
      </c>
      <c r="S6721" t="s">
        <v>15292</v>
      </c>
    </row>
    <row r="6722" spans="1:19" hidden="1" x14ac:dyDescent="0.35">
      <c r="A6722" t="s">
        <v>934</v>
      </c>
      <c r="B6722" s="1">
        <v>45674</v>
      </c>
      <c r="C6722" t="s">
        <v>256</v>
      </c>
      <c r="D6722" t="s">
        <v>21</v>
      </c>
      <c r="E6722" t="s">
        <v>22</v>
      </c>
      <c r="F6722" t="s">
        <v>23</v>
      </c>
      <c r="G6722" t="s">
        <v>24</v>
      </c>
      <c r="H6722">
        <v>1</v>
      </c>
      <c r="I6722">
        <v>29990</v>
      </c>
      <c r="J6722">
        <v>29990</v>
      </c>
      <c r="K6722">
        <v>13257</v>
      </c>
      <c r="L6722">
        <v>-237</v>
      </c>
      <c r="M6722">
        <v>-9.4000000000000004E-3</v>
      </c>
      <c r="N6722" t="s">
        <v>935</v>
      </c>
      <c r="O6722" t="s">
        <v>667</v>
      </c>
      <c r="P6722" t="s">
        <v>144</v>
      </c>
      <c r="Q6722" t="s">
        <v>15293</v>
      </c>
      <c r="R6722" t="s">
        <v>15293</v>
      </c>
      <c r="S6722" t="s">
        <v>15294</v>
      </c>
    </row>
    <row r="6723" spans="1:19" hidden="1" x14ac:dyDescent="0.35">
      <c r="A6723" t="s">
        <v>1200</v>
      </c>
      <c r="B6723" s="1">
        <v>45674</v>
      </c>
      <c r="C6723" t="s">
        <v>256</v>
      </c>
      <c r="D6723" t="s">
        <v>21</v>
      </c>
      <c r="E6723" t="s">
        <v>22</v>
      </c>
      <c r="F6723" t="s">
        <v>23</v>
      </c>
      <c r="G6723" t="s">
        <v>24</v>
      </c>
      <c r="H6723">
        <v>1</v>
      </c>
      <c r="I6723">
        <v>15990</v>
      </c>
      <c r="J6723">
        <v>15990</v>
      </c>
      <c r="K6723">
        <v>8461.86</v>
      </c>
      <c r="L6723">
        <v>-1139.3399999999999</v>
      </c>
      <c r="M6723">
        <v>-8.48E-2</v>
      </c>
      <c r="N6723" t="s">
        <v>1201</v>
      </c>
      <c r="O6723" t="s">
        <v>910</v>
      </c>
      <c r="P6723" t="s">
        <v>144</v>
      </c>
      <c r="Q6723" t="s">
        <v>15295</v>
      </c>
      <c r="R6723" t="s">
        <v>15296</v>
      </c>
      <c r="S6723" t="s">
        <v>15297</v>
      </c>
    </row>
    <row r="6724" spans="1:19" hidden="1" x14ac:dyDescent="0.35">
      <c r="A6724" t="s">
        <v>1200</v>
      </c>
      <c r="B6724" s="1">
        <v>45674</v>
      </c>
      <c r="C6724" t="s">
        <v>256</v>
      </c>
      <c r="D6724" t="s">
        <v>21</v>
      </c>
      <c r="E6724" t="s">
        <v>22</v>
      </c>
      <c r="F6724" t="s">
        <v>23</v>
      </c>
      <c r="G6724" t="s">
        <v>24</v>
      </c>
      <c r="H6724">
        <v>1</v>
      </c>
      <c r="I6724">
        <v>15990</v>
      </c>
      <c r="J6724">
        <v>15990</v>
      </c>
      <c r="K6724">
        <v>8461.86</v>
      </c>
      <c r="L6724">
        <v>-1139.3399999999999</v>
      </c>
      <c r="M6724">
        <v>-8.48E-2</v>
      </c>
      <c r="N6724" t="s">
        <v>1201</v>
      </c>
      <c r="O6724" t="s">
        <v>910</v>
      </c>
      <c r="P6724" t="s">
        <v>144</v>
      </c>
      <c r="Q6724" t="s">
        <v>15298</v>
      </c>
      <c r="R6724" t="s">
        <v>15298</v>
      </c>
      <c r="S6724" t="s">
        <v>15299</v>
      </c>
    </row>
    <row r="6725" spans="1:19" hidden="1" x14ac:dyDescent="0.35">
      <c r="A6725" t="s">
        <v>1200</v>
      </c>
      <c r="B6725" s="1">
        <v>45674</v>
      </c>
      <c r="C6725" t="s">
        <v>256</v>
      </c>
      <c r="D6725" t="s">
        <v>21</v>
      </c>
      <c r="E6725" t="s">
        <v>22</v>
      </c>
      <c r="F6725" t="s">
        <v>23</v>
      </c>
      <c r="G6725" t="s">
        <v>24</v>
      </c>
      <c r="H6725">
        <v>1</v>
      </c>
      <c r="I6725">
        <v>15990</v>
      </c>
      <c r="J6725">
        <v>15990</v>
      </c>
      <c r="K6725">
        <v>8461.86</v>
      </c>
      <c r="L6725">
        <v>-1139.3399999999999</v>
      </c>
      <c r="M6725">
        <v>-8.48E-2</v>
      </c>
      <c r="N6725" t="s">
        <v>1201</v>
      </c>
      <c r="O6725" t="s">
        <v>910</v>
      </c>
      <c r="P6725" t="s">
        <v>144</v>
      </c>
      <c r="Q6725" t="s">
        <v>15300</v>
      </c>
      <c r="R6725" t="s">
        <v>15300</v>
      </c>
      <c r="S6725" t="s">
        <v>15301</v>
      </c>
    </row>
    <row r="6726" spans="1:19" hidden="1" x14ac:dyDescent="0.35">
      <c r="A6726" t="s">
        <v>3124</v>
      </c>
      <c r="B6726" s="1">
        <v>45674</v>
      </c>
      <c r="C6726" t="s">
        <v>256</v>
      </c>
      <c r="D6726" t="s">
        <v>21</v>
      </c>
      <c r="E6726" t="s">
        <v>22</v>
      </c>
      <c r="F6726" t="s">
        <v>23</v>
      </c>
      <c r="G6726" t="s">
        <v>24</v>
      </c>
      <c r="H6726">
        <v>1</v>
      </c>
      <c r="I6726">
        <v>4956</v>
      </c>
      <c r="J6726">
        <v>4956</v>
      </c>
      <c r="K6726">
        <v>5085</v>
      </c>
      <c r="L6726">
        <v>-3512.8</v>
      </c>
      <c r="M6726">
        <v>-0.84350000000000003</v>
      </c>
      <c r="N6726" t="s">
        <v>3125</v>
      </c>
      <c r="O6726" t="s">
        <v>3126</v>
      </c>
      <c r="P6726" t="s">
        <v>114</v>
      </c>
      <c r="Q6726" t="s">
        <v>15302</v>
      </c>
      <c r="R6726" t="s">
        <v>15303</v>
      </c>
      <c r="S6726" t="s">
        <v>15304</v>
      </c>
    </row>
    <row r="6727" spans="1:19" hidden="1" x14ac:dyDescent="0.35">
      <c r="A6727" t="s">
        <v>235</v>
      </c>
      <c r="B6727" s="1">
        <v>45674</v>
      </c>
      <c r="C6727" t="s">
        <v>256</v>
      </c>
      <c r="D6727" t="s">
        <v>21</v>
      </c>
      <c r="E6727" t="s">
        <v>22</v>
      </c>
      <c r="F6727" t="s">
        <v>23</v>
      </c>
      <c r="G6727" t="s">
        <v>24</v>
      </c>
      <c r="H6727">
        <v>1</v>
      </c>
      <c r="I6727">
        <v>109990</v>
      </c>
      <c r="J6727">
        <v>109990</v>
      </c>
      <c r="K6727">
        <v>54298.65</v>
      </c>
      <c r="L6727">
        <v>7628.91</v>
      </c>
      <c r="M6727">
        <v>8.2500000000000004E-2</v>
      </c>
      <c r="N6727" t="s">
        <v>236</v>
      </c>
      <c r="O6727" t="s">
        <v>237</v>
      </c>
      <c r="P6727" t="s">
        <v>41</v>
      </c>
      <c r="Q6727" t="s">
        <v>15305</v>
      </c>
      <c r="R6727" t="s">
        <v>15306</v>
      </c>
      <c r="S6727" t="s">
        <v>15307</v>
      </c>
    </row>
    <row r="6728" spans="1:19" hidden="1" x14ac:dyDescent="0.35">
      <c r="A6728" t="s">
        <v>1909</v>
      </c>
      <c r="B6728" s="1">
        <v>45674</v>
      </c>
      <c r="C6728" t="s">
        <v>256</v>
      </c>
      <c r="D6728" t="s">
        <v>21</v>
      </c>
      <c r="E6728" t="s">
        <v>22</v>
      </c>
      <c r="F6728" t="s">
        <v>23</v>
      </c>
      <c r="G6728" t="s">
        <v>24</v>
      </c>
      <c r="H6728">
        <v>1</v>
      </c>
      <c r="I6728">
        <v>22990</v>
      </c>
      <c r="J6728">
        <v>22990</v>
      </c>
      <c r="K6728">
        <v>8690.2199999999993</v>
      </c>
      <c r="L6728">
        <v>-367.7</v>
      </c>
      <c r="M6728">
        <v>-1.9E-2</v>
      </c>
      <c r="N6728" t="s">
        <v>1910</v>
      </c>
      <c r="O6728" t="s">
        <v>228</v>
      </c>
      <c r="P6728" t="s">
        <v>27</v>
      </c>
      <c r="Q6728" t="s">
        <v>15308</v>
      </c>
      <c r="R6728" t="s">
        <v>15308</v>
      </c>
      <c r="S6728" t="s">
        <v>15309</v>
      </c>
    </row>
    <row r="6729" spans="1:19" hidden="1" x14ac:dyDescent="0.35">
      <c r="A6729" t="s">
        <v>1923</v>
      </c>
      <c r="B6729" s="1">
        <v>45674</v>
      </c>
      <c r="C6729" t="s">
        <v>256</v>
      </c>
      <c r="D6729" t="s">
        <v>21</v>
      </c>
      <c r="E6729" t="s">
        <v>22</v>
      </c>
      <c r="F6729" t="s">
        <v>23</v>
      </c>
      <c r="G6729" t="s">
        <v>24</v>
      </c>
      <c r="H6729">
        <v>1</v>
      </c>
      <c r="I6729">
        <v>23990</v>
      </c>
      <c r="J6729">
        <v>23990</v>
      </c>
      <c r="K6729">
        <v>10848.95</v>
      </c>
      <c r="L6729">
        <v>-1762.57</v>
      </c>
      <c r="M6729">
        <v>-8.7400000000000005E-2</v>
      </c>
      <c r="N6729" t="s">
        <v>1924</v>
      </c>
      <c r="O6729" t="s">
        <v>1925</v>
      </c>
      <c r="P6729" t="s">
        <v>63</v>
      </c>
      <c r="Q6729" t="s">
        <v>15310</v>
      </c>
      <c r="R6729" t="s">
        <v>15310</v>
      </c>
      <c r="S6729" t="s">
        <v>15311</v>
      </c>
    </row>
    <row r="6730" spans="1:19" hidden="1" x14ac:dyDescent="0.35">
      <c r="A6730" t="s">
        <v>732</v>
      </c>
      <c r="B6730" s="1">
        <v>45674</v>
      </c>
      <c r="C6730" t="s">
        <v>256</v>
      </c>
      <c r="D6730" t="s">
        <v>21</v>
      </c>
      <c r="E6730" t="s">
        <v>22</v>
      </c>
      <c r="F6730" t="s">
        <v>23</v>
      </c>
      <c r="G6730" t="s">
        <v>24</v>
      </c>
      <c r="H6730">
        <v>1</v>
      </c>
      <c r="I6730">
        <v>10890</v>
      </c>
      <c r="J6730">
        <v>10890</v>
      </c>
      <c r="K6730">
        <v>5292.22</v>
      </c>
      <c r="L6730">
        <v>-750.38</v>
      </c>
      <c r="M6730">
        <v>-8.2000000000000003E-2</v>
      </c>
      <c r="N6730" t="s">
        <v>733</v>
      </c>
      <c r="O6730" t="s">
        <v>318</v>
      </c>
      <c r="P6730" t="s">
        <v>82</v>
      </c>
      <c r="Q6730" t="s">
        <v>15312</v>
      </c>
      <c r="R6730" t="s">
        <v>15313</v>
      </c>
      <c r="S6730" t="s">
        <v>15314</v>
      </c>
    </row>
    <row r="6731" spans="1:19" hidden="1" x14ac:dyDescent="0.35">
      <c r="A6731" t="s">
        <v>732</v>
      </c>
      <c r="B6731" s="1">
        <v>45674</v>
      </c>
      <c r="C6731" t="s">
        <v>256</v>
      </c>
      <c r="D6731" t="s">
        <v>21</v>
      </c>
      <c r="E6731" t="s">
        <v>22</v>
      </c>
      <c r="F6731" t="s">
        <v>23</v>
      </c>
      <c r="G6731" t="s">
        <v>24</v>
      </c>
      <c r="H6731">
        <v>1</v>
      </c>
      <c r="I6731">
        <v>10890</v>
      </c>
      <c r="J6731">
        <v>10890</v>
      </c>
      <c r="K6731">
        <v>5292.22</v>
      </c>
      <c r="L6731">
        <v>-750.38</v>
      </c>
      <c r="M6731">
        <v>-8.2000000000000003E-2</v>
      </c>
      <c r="N6731" t="s">
        <v>733</v>
      </c>
      <c r="O6731" t="s">
        <v>318</v>
      </c>
      <c r="P6731" t="s">
        <v>82</v>
      </c>
      <c r="Q6731" t="s">
        <v>15315</v>
      </c>
      <c r="R6731" t="s">
        <v>15316</v>
      </c>
      <c r="S6731" t="s">
        <v>15317</v>
      </c>
    </row>
    <row r="6732" spans="1:19" hidden="1" x14ac:dyDescent="0.35">
      <c r="A6732" t="s">
        <v>732</v>
      </c>
      <c r="B6732" s="1">
        <v>45674</v>
      </c>
      <c r="C6732" t="s">
        <v>256</v>
      </c>
      <c r="D6732" t="s">
        <v>21</v>
      </c>
      <c r="E6732" t="s">
        <v>22</v>
      </c>
      <c r="F6732" t="s">
        <v>23</v>
      </c>
      <c r="G6732" t="s">
        <v>24</v>
      </c>
      <c r="H6732">
        <v>1</v>
      </c>
      <c r="I6732">
        <v>10890</v>
      </c>
      <c r="J6732">
        <v>10890</v>
      </c>
      <c r="K6732">
        <v>5292.22</v>
      </c>
      <c r="L6732">
        <v>-750.38</v>
      </c>
      <c r="M6732">
        <v>-8.2000000000000003E-2</v>
      </c>
      <c r="N6732" t="s">
        <v>733</v>
      </c>
      <c r="O6732" t="s">
        <v>318</v>
      </c>
      <c r="P6732" t="s">
        <v>82</v>
      </c>
      <c r="Q6732" t="s">
        <v>15318</v>
      </c>
      <c r="R6732" t="s">
        <v>15319</v>
      </c>
      <c r="S6732" t="s">
        <v>15320</v>
      </c>
    </row>
    <row r="6733" spans="1:19" hidden="1" x14ac:dyDescent="0.35">
      <c r="A6733" t="s">
        <v>732</v>
      </c>
      <c r="B6733" s="1">
        <v>45674</v>
      </c>
      <c r="C6733" t="s">
        <v>256</v>
      </c>
      <c r="D6733" t="s">
        <v>21</v>
      </c>
      <c r="E6733" t="s">
        <v>22</v>
      </c>
      <c r="F6733" t="s">
        <v>23</v>
      </c>
      <c r="G6733" t="s">
        <v>24</v>
      </c>
      <c r="H6733">
        <v>2</v>
      </c>
      <c r="I6733">
        <v>21780</v>
      </c>
      <c r="J6733">
        <v>10890</v>
      </c>
      <c r="K6733">
        <v>5292.22</v>
      </c>
      <c r="L6733">
        <v>-1500.74</v>
      </c>
      <c r="M6733">
        <v>-8.2000000000000003E-2</v>
      </c>
      <c r="N6733" t="s">
        <v>733</v>
      </c>
      <c r="O6733" t="s">
        <v>318</v>
      </c>
      <c r="P6733" t="s">
        <v>82</v>
      </c>
      <c r="Q6733" t="s">
        <v>15321</v>
      </c>
      <c r="R6733" t="s">
        <v>15322</v>
      </c>
      <c r="S6733" t="s">
        <v>15323</v>
      </c>
    </row>
    <row r="6734" spans="1:19" hidden="1" x14ac:dyDescent="0.35">
      <c r="A6734" t="s">
        <v>732</v>
      </c>
      <c r="B6734" s="1">
        <v>45674</v>
      </c>
      <c r="C6734" t="s">
        <v>256</v>
      </c>
      <c r="D6734" t="s">
        <v>21</v>
      </c>
      <c r="E6734" t="s">
        <v>22</v>
      </c>
      <c r="F6734" t="s">
        <v>23</v>
      </c>
      <c r="G6734" t="s">
        <v>24</v>
      </c>
      <c r="H6734">
        <v>1</v>
      </c>
      <c r="I6734">
        <v>10890</v>
      </c>
      <c r="J6734">
        <v>10890</v>
      </c>
      <c r="K6734">
        <v>5292.22</v>
      </c>
      <c r="L6734">
        <v>-750.38</v>
      </c>
      <c r="M6734">
        <v>-8.2000000000000003E-2</v>
      </c>
      <c r="N6734" t="s">
        <v>733</v>
      </c>
      <c r="O6734" t="s">
        <v>318</v>
      </c>
      <c r="P6734" t="s">
        <v>82</v>
      </c>
      <c r="Q6734" t="s">
        <v>15324</v>
      </c>
      <c r="R6734" t="s">
        <v>15325</v>
      </c>
      <c r="S6734" t="s">
        <v>15326</v>
      </c>
    </row>
    <row r="6735" spans="1:19" hidden="1" x14ac:dyDescent="0.35">
      <c r="A6735" t="s">
        <v>732</v>
      </c>
      <c r="B6735" s="1">
        <v>45674</v>
      </c>
      <c r="C6735" t="s">
        <v>256</v>
      </c>
      <c r="D6735" t="s">
        <v>21</v>
      </c>
      <c r="E6735" t="s">
        <v>22</v>
      </c>
      <c r="F6735" t="s">
        <v>23</v>
      </c>
      <c r="G6735" t="s">
        <v>24</v>
      </c>
      <c r="H6735">
        <v>2</v>
      </c>
      <c r="I6735">
        <v>21780</v>
      </c>
      <c r="J6735">
        <v>10890</v>
      </c>
      <c r="K6735">
        <v>5292.22</v>
      </c>
      <c r="L6735">
        <v>-1500.74</v>
      </c>
      <c r="M6735">
        <v>-8.2000000000000003E-2</v>
      </c>
      <c r="N6735" t="s">
        <v>733</v>
      </c>
      <c r="O6735" t="s">
        <v>318</v>
      </c>
      <c r="P6735" t="s">
        <v>82</v>
      </c>
      <c r="Q6735" t="s">
        <v>15327</v>
      </c>
      <c r="R6735" t="s">
        <v>15328</v>
      </c>
      <c r="S6735" t="s">
        <v>15329</v>
      </c>
    </row>
    <row r="6736" spans="1:19" hidden="1" x14ac:dyDescent="0.35">
      <c r="A6736" t="s">
        <v>732</v>
      </c>
      <c r="B6736" s="1">
        <v>45674</v>
      </c>
      <c r="C6736" t="s">
        <v>256</v>
      </c>
      <c r="D6736" t="s">
        <v>21</v>
      </c>
      <c r="E6736" t="s">
        <v>22</v>
      </c>
      <c r="F6736" t="s">
        <v>23</v>
      </c>
      <c r="G6736" t="s">
        <v>24</v>
      </c>
      <c r="H6736">
        <v>1</v>
      </c>
      <c r="I6736">
        <v>10890</v>
      </c>
      <c r="J6736">
        <v>10890</v>
      </c>
      <c r="K6736">
        <v>5292.22</v>
      </c>
      <c r="L6736">
        <v>-750.38</v>
      </c>
      <c r="M6736">
        <v>-8.2000000000000003E-2</v>
      </c>
      <c r="N6736" t="s">
        <v>733</v>
      </c>
      <c r="O6736" t="s">
        <v>318</v>
      </c>
      <c r="P6736" t="s">
        <v>82</v>
      </c>
      <c r="Q6736" t="s">
        <v>15330</v>
      </c>
      <c r="R6736" t="s">
        <v>15331</v>
      </c>
      <c r="S6736" t="s">
        <v>15332</v>
      </c>
    </row>
    <row r="6737" spans="1:19" hidden="1" x14ac:dyDescent="0.35">
      <c r="A6737" t="s">
        <v>738</v>
      </c>
      <c r="B6737" s="1">
        <v>45674</v>
      </c>
      <c r="C6737" t="s">
        <v>256</v>
      </c>
      <c r="D6737" t="s">
        <v>21</v>
      </c>
      <c r="E6737" t="s">
        <v>22</v>
      </c>
      <c r="F6737" t="s">
        <v>23</v>
      </c>
      <c r="G6737" t="s">
        <v>24</v>
      </c>
      <c r="H6737">
        <v>1</v>
      </c>
      <c r="I6737">
        <v>38990</v>
      </c>
      <c r="J6737">
        <v>38990</v>
      </c>
      <c r="K6737">
        <v>19686.16</v>
      </c>
      <c r="L6737">
        <v>-3447.68</v>
      </c>
      <c r="M6737">
        <v>-0.1052</v>
      </c>
      <c r="N6737" t="s">
        <v>739</v>
      </c>
      <c r="O6737" t="s">
        <v>740</v>
      </c>
      <c r="P6737" t="s">
        <v>53</v>
      </c>
      <c r="Q6737" t="s">
        <v>15333</v>
      </c>
      <c r="R6737" t="s">
        <v>15333</v>
      </c>
      <c r="S6737" t="s">
        <v>15334</v>
      </c>
    </row>
    <row r="6738" spans="1:19" hidden="1" x14ac:dyDescent="0.35">
      <c r="A6738" t="s">
        <v>1283</v>
      </c>
      <c r="B6738" s="1">
        <v>45674</v>
      </c>
      <c r="C6738" t="s">
        <v>256</v>
      </c>
      <c r="D6738" t="s">
        <v>21</v>
      </c>
      <c r="E6738" t="s">
        <v>22</v>
      </c>
      <c r="F6738" t="s">
        <v>23</v>
      </c>
      <c r="G6738" t="s">
        <v>24</v>
      </c>
      <c r="H6738">
        <v>1</v>
      </c>
      <c r="I6738">
        <v>32990</v>
      </c>
      <c r="J6738">
        <v>32990</v>
      </c>
      <c r="K6738">
        <v>14860.17</v>
      </c>
      <c r="L6738">
        <v>-1184.7</v>
      </c>
      <c r="M6738">
        <v>-4.2700000000000002E-2</v>
      </c>
      <c r="N6738" t="s">
        <v>1284</v>
      </c>
      <c r="O6738" t="s">
        <v>745</v>
      </c>
      <c r="P6738" t="s">
        <v>53</v>
      </c>
      <c r="Q6738" t="s">
        <v>15335</v>
      </c>
      <c r="R6738" t="s">
        <v>15335</v>
      </c>
      <c r="S6738" t="s">
        <v>15336</v>
      </c>
    </row>
    <row r="6739" spans="1:19" hidden="1" x14ac:dyDescent="0.35">
      <c r="A6739" t="s">
        <v>7288</v>
      </c>
      <c r="B6739" s="1">
        <v>45674</v>
      </c>
      <c r="C6739" t="s">
        <v>256</v>
      </c>
      <c r="D6739" t="s">
        <v>21</v>
      </c>
      <c r="E6739" t="s">
        <v>22</v>
      </c>
      <c r="F6739" t="s">
        <v>23</v>
      </c>
      <c r="G6739" t="s">
        <v>24</v>
      </c>
      <c r="H6739">
        <v>1</v>
      </c>
      <c r="I6739">
        <v>38390</v>
      </c>
      <c r="J6739">
        <v>38390</v>
      </c>
      <c r="K6739">
        <v>14872.7</v>
      </c>
      <c r="L6739">
        <v>229.64</v>
      </c>
      <c r="M6739">
        <v>7.1000000000000004E-3</v>
      </c>
      <c r="N6739" t="s">
        <v>7289</v>
      </c>
      <c r="O6739" t="s">
        <v>5831</v>
      </c>
      <c r="P6739" t="s">
        <v>63</v>
      </c>
      <c r="Q6739" t="s">
        <v>15337</v>
      </c>
      <c r="R6739" t="s">
        <v>15337</v>
      </c>
      <c r="S6739" t="s">
        <v>15338</v>
      </c>
    </row>
    <row r="6740" spans="1:19" hidden="1" x14ac:dyDescent="0.35">
      <c r="A6740" t="s">
        <v>753</v>
      </c>
      <c r="B6740" s="1">
        <v>45674</v>
      </c>
      <c r="C6740" t="s">
        <v>256</v>
      </c>
      <c r="D6740" t="s">
        <v>21</v>
      </c>
      <c r="E6740" t="s">
        <v>22</v>
      </c>
      <c r="F6740" t="s">
        <v>23</v>
      </c>
      <c r="G6740" t="s">
        <v>24</v>
      </c>
      <c r="H6740">
        <v>1</v>
      </c>
      <c r="I6740">
        <v>49990</v>
      </c>
      <c r="J6740">
        <v>49990</v>
      </c>
      <c r="K6740">
        <v>15794.77</v>
      </c>
      <c r="L6740">
        <v>7015.14</v>
      </c>
      <c r="M6740">
        <v>0.16700000000000001</v>
      </c>
      <c r="N6740" t="s">
        <v>754</v>
      </c>
      <c r="O6740" t="s">
        <v>52</v>
      </c>
      <c r="P6740" t="s">
        <v>53</v>
      </c>
      <c r="Q6740" t="s">
        <v>15339</v>
      </c>
      <c r="R6740" t="s">
        <v>15339</v>
      </c>
      <c r="S6740" t="s">
        <v>15340</v>
      </c>
    </row>
    <row r="6741" spans="1:19" hidden="1" x14ac:dyDescent="0.35">
      <c r="A6741" t="s">
        <v>399</v>
      </c>
      <c r="B6741" s="1">
        <v>45674</v>
      </c>
      <c r="C6741" t="s">
        <v>1958</v>
      </c>
      <c r="D6741" t="s">
        <v>859</v>
      </c>
      <c r="E6741" t="s">
        <v>22</v>
      </c>
      <c r="G6741" t="s">
        <v>24</v>
      </c>
      <c r="H6741">
        <v>2</v>
      </c>
      <c r="I6741">
        <v>25980</v>
      </c>
      <c r="J6741">
        <v>12990</v>
      </c>
      <c r="K6741">
        <v>9247.52</v>
      </c>
      <c r="L6741">
        <v>-2776</v>
      </c>
      <c r="M6741">
        <v>-0.12720000000000001</v>
      </c>
      <c r="N6741" t="s">
        <v>400</v>
      </c>
      <c r="O6741" t="s">
        <v>178</v>
      </c>
      <c r="P6741" t="s">
        <v>27</v>
      </c>
      <c r="Q6741" t="s">
        <v>15341</v>
      </c>
      <c r="R6741" t="s">
        <v>15342</v>
      </c>
      <c r="S6741" t="s">
        <v>15343</v>
      </c>
    </row>
    <row r="6742" spans="1:19" hidden="1" x14ac:dyDescent="0.35">
      <c r="A6742" t="s">
        <v>1975</v>
      </c>
      <c r="B6742" s="1">
        <v>45674</v>
      </c>
      <c r="C6742" t="s">
        <v>1958</v>
      </c>
      <c r="D6742" t="s">
        <v>859</v>
      </c>
      <c r="E6742" t="s">
        <v>22</v>
      </c>
      <c r="G6742" t="s">
        <v>24</v>
      </c>
      <c r="H6742">
        <v>1</v>
      </c>
      <c r="I6742">
        <v>12990</v>
      </c>
      <c r="J6742">
        <v>12990</v>
      </c>
      <c r="K6742">
        <v>7229</v>
      </c>
      <c r="L6742">
        <v>630.52</v>
      </c>
      <c r="M6742">
        <v>5.7799999999999997E-2</v>
      </c>
      <c r="N6742" t="s">
        <v>1976</v>
      </c>
      <c r="O6742" t="s">
        <v>228</v>
      </c>
      <c r="P6742" t="s">
        <v>27</v>
      </c>
      <c r="Q6742" t="s">
        <v>15341</v>
      </c>
      <c r="R6742" t="s">
        <v>15342</v>
      </c>
      <c r="S6742" t="s">
        <v>15344</v>
      </c>
    </row>
    <row r="6743" spans="1:19" hidden="1" x14ac:dyDescent="0.35">
      <c r="A6743" t="s">
        <v>962</v>
      </c>
      <c r="B6743" s="1">
        <v>45674</v>
      </c>
      <c r="C6743" t="s">
        <v>763</v>
      </c>
      <c r="D6743" t="s">
        <v>21</v>
      </c>
      <c r="E6743" t="s">
        <v>22</v>
      </c>
      <c r="F6743" t="s">
        <v>23</v>
      </c>
      <c r="G6743" t="s">
        <v>24</v>
      </c>
      <c r="H6743">
        <v>1</v>
      </c>
      <c r="I6743">
        <v>84990</v>
      </c>
      <c r="J6743">
        <v>84990</v>
      </c>
      <c r="K6743">
        <v>43752.7</v>
      </c>
      <c r="L6743">
        <v>997.55</v>
      </c>
      <c r="M6743">
        <v>1.4E-2</v>
      </c>
      <c r="N6743" t="s">
        <v>963</v>
      </c>
      <c r="O6743" t="s">
        <v>26</v>
      </c>
      <c r="P6743" t="s">
        <v>27</v>
      </c>
      <c r="Q6743" t="s">
        <v>15345</v>
      </c>
      <c r="R6743" t="s">
        <v>15346</v>
      </c>
      <c r="S6743" t="s">
        <v>15347</v>
      </c>
    </row>
    <row r="6744" spans="1:19" hidden="1" x14ac:dyDescent="0.35">
      <c r="A6744" t="s">
        <v>2206</v>
      </c>
      <c r="B6744" s="1">
        <v>45674</v>
      </c>
      <c r="C6744" t="s">
        <v>763</v>
      </c>
      <c r="D6744" t="s">
        <v>21</v>
      </c>
      <c r="E6744" t="s">
        <v>22</v>
      </c>
      <c r="F6744" t="s">
        <v>23</v>
      </c>
      <c r="G6744" t="s">
        <v>24</v>
      </c>
      <c r="H6744">
        <v>1</v>
      </c>
      <c r="I6744">
        <v>23990</v>
      </c>
      <c r="J6744">
        <v>23990</v>
      </c>
      <c r="K6744">
        <v>11498.24</v>
      </c>
      <c r="L6744">
        <v>605.79</v>
      </c>
      <c r="M6744">
        <v>0.03</v>
      </c>
      <c r="N6744" t="s">
        <v>2207</v>
      </c>
      <c r="O6744" t="s">
        <v>40</v>
      </c>
      <c r="P6744" t="s">
        <v>41</v>
      </c>
      <c r="Q6744" t="s">
        <v>15348</v>
      </c>
      <c r="R6744" t="s">
        <v>15349</v>
      </c>
      <c r="S6744" t="s">
        <v>15350</v>
      </c>
    </row>
    <row r="6745" spans="1:19" hidden="1" x14ac:dyDescent="0.35">
      <c r="A6745" t="s">
        <v>5483</v>
      </c>
      <c r="B6745" s="1">
        <v>45674</v>
      </c>
      <c r="C6745" t="s">
        <v>763</v>
      </c>
      <c r="D6745" t="s">
        <v>21</v>
      </c>
      <c r="E6745" t="s">
        <v>22</v>
      </c>
      <c r="F6745" t="s">
        <v>23</v>
      </c>
      <c r="G6745" t="s">
        <v>24</v>
      </c>
      <c r="H6745">
        <v>1</v>
      </c>
      <c r="I6745">
        <v>5990</v>
      </c>
      <c r="J6745">
        <v>5990</v>
      </c>
      <c r="K6745">
        <v>2955.33</v>
      </c>
      <c r="L6745">
        <v>-431.97</v>
      </c>
      <c r="M6745">
        <v>-8.5800000000000001E-2</v>
      </c>
      <c r="N6745" t="s">
        <v>5484</v>
      </c>
      <c r="O6745" t="s">
        <v>318</v>
      </c>
      <c r="P6745" t="s">
        <v>47</v>
      </c>
      <c r="Q6745" t="s">
        <v>15351</v>
      </c>
      <c r="R6745" t="s">
        <v>15352</v>
      </c>
      <c r="S6745" t="s">
        <v>15353</v>
      </c>
    </row>
    <row r="6746" spans="1:19" hidden="1" x14ac:dyDescent="0.35">
      <c r="A6746" t="s">
        <v>117</v>
      </c>
      <c r="B6746" s="1">
        <v>45674</v>
      </c>
      <c r="C6746" t="s">
        <v>763</v>
      </c>
      <c r="D6746" t="s">
        <v>21</v>
      </c>
      <c r="E6746" t="s">
        <v>22</v>
      </c>
      <c r="F6746" t="s">
        <v>23</v>
      </c>
      <c r="G6746" t="s">
        <v>24</v>
      </c>
      <c r="H6746">
        <v>1</v>
      </c>
      <c r="I6746">
        <v>27990</v>
      </c>
      <c r="J6746">
        <v>27990</v>
      </c>
      <c r="K6746">
        <v>13192.51</v>
      </c>
      <c r="L6746">
        <v>-3912.85</v>
      </c>
      <c r="M6746">
        <v>-0.16639999999999999</v>
      </c>
      <c r="N6746" t="s">
        <v>118</v>
      </c>
      <c r="O6746" t="s">
        <v>52</v>
      </c>
      <c r="P6746" t="s">
        <v>53</v>
      </c>
      <c r="Q6746" t="s">
        <v>15354</v>
      </c>
      <c r="R6746" t="s">
        <v>15355</v>
      </c>
      <c r="S6746" t="s">
        <v>15356</v>
      </c>
    </row>
    <row r="6747" spans="1:19" hidden="1" x14ac:dyDescent="0.35">
      <c r="A6747" t="s">
        <v>168</v>
      </c>
      <c r="B6747" s="1">
        <v>45674</v>
      </c>
      <c r="C6747" t="s">
        <v>763</v>
      </c>
      <c r="D6747" t="s">
        <v>21</v>
      </c>
      <c r="E6747" t="s">
        <v>22</v>
      </c>
      <c r="F6747" t="s">
        <v>23</v>
      </c>
      <c r="G6747" t="s">
        <v>24</v>
      </c>
      <c r="H6747">
        <v>1</v>
      </c>
      <c r="I6747">
        <v>44990</v>
      </c>
      <c r="J6747">
        <v>44990</v>
      </c>
      <c r="K6747">
        <v>18621.5</v>
      </c>
      <c r="L6747">
        <v>2893.45</v>
      </c>
      <c r="M6747">
        <v>7.6499999999999999E-2</v>
      </c>
      <c r="N6747" t="s">
        <v>169</v>
      </c>
      <c r="O6747" t="s">
        <v>52</v>
      </c>
      <c r="P6747" t="s">
        <v>53</v>
      </c>
      <c r="Q6747" t="s">
        <v>15357</v>
      </c>
      <c r="R6747" t="s">
        <v>15358</v>
      </c>
      <c r="S6747" t="s">
        <v>15359</v>
      </c>
    </row>
    <row r="6748" spans="1:19" hidden="1" x14ac:dyDescent="0.35">
      <c r="A6748" t="s">
        <v>440</v>
      </c>
      <c r="B6748" s="1">
        <v>45674</v>
      </c>
      <c r="C6748" t="s">
        <v>763</v>
      </c>
      <c r="D6748" t="s">
        <v>21</v>
      </c>
      <c r="E6748" t="s">
        <v>22</v>
      </c>
      <c r="F6748" t="s">
        <v>23</v>
      </c>
      <c r="G6748" t="s">
        <v>24</v>
      </c>
      <c r="H6748">
        <v>1</v>
      </c>
      <c r="I6748">
        <v>19990</v>
      </c>
      <c r="J6748">
        <v>19990</v>
      </c>
      <c r="K6748">
        <v>12352.18</v>
      </c>
      <c r="L6748">
        <v>-1929.66</v>
      </c>
      <c r="M6748">
        <v>-0.1149</v>
      </c>
      <c r="N6748" t="s">
        <v>441</v>
      </c>
      <c r="O6748" t="s">
        <v>206</v>
      </c>
      <c r="P6748" t="s">
        <v>114</v>
      </c>
      <c r="Q6748" t="s">
        <v>15360</v>
      </c>
      <c r="R6748" t="s">
        <v>15361</v>
      </c>
      <c r="S6748" t="s">
        <v>15362</v>
      </c>
    </row>
    <row r="6749" spans="1:19" hidden="1" x14ac:dyDescent="0.35">
      <c r="A6749" t="s">
        <v>2567</v>
      </c>
      <c r="B6749" s="1">
        <v>45674</v>
      </c>
      <c r="C6749" t="s">
        <v>763</v>
      </c>
      <c r="D6749" t="s">
        <v>21</v>
      </c>
      <c r="E6749" t="s">
        <v>22</v>
      </c>
      <c r="F6749" t="s">
        <v>23</v>
      </c>
      <c r="G6749" t="s">
        <v>24</v>
      </c>
      <c r="H6749">
        <v>6</v>
      </c>
      <c r="I6749">
        <v>101940</v>
      </c>
      <c r="J6749">
        <v>16990</v>
      </c>
      <c r="K6749">
        <v>12121</v>
      </c>
      <c r="L6749">
        <v>-21331.21</v>
      </c>
      <c r="M6749">
        <v>-0.249</v>
      </c>
      <c r="N6749" t="s">
        <v>2568</v>
      </c>
      <c r="O6749" t="s">
        <v>898</v>
      </c>
      <c r="P6749" t="s">
        <v>27</v>
      </c>
      <c r="Q6749" t="s">
        <v>15363</v>
      </c>
      <c r="R6749" t="s">
        <v>15364</v>
      </c>
      <c r="S6749" t="s">
        <v>15365</v>
      </c>
    </row>
    <row r="6750" spans="1:19" hidden="1" x14ac:dyDescent="0.35">
      <c r="A6750" t="s">
        <v>815</v>
      </c>
      <c r="B6750" s="1">
        <v>45674</v>
      </c>
      <c r="C6750" t="s">
        <v>763</v>
      </c>
      <c r="D6750" t="s">
        <v>21</v>
      </c>
      <c r="E6750" t="s">
        <v>22</v>
      </c>
      <c r="F6750" t="s">
        <v>23</v>
      </c>
      <c r="G6750" t="s">
        <v>24</v>
      </c>
      <c r="H6750">
        <v>1</v>
      </c>
      <c r="I6750">
        <v>14990</v>
      </c>
      <c r="J6750">
        <v>14990</v>
      </c>
      <c r="K6750">
        <v>7811.87</v>
      </c>
      <c r="L6750">
        <v>-623.80999999999995</v>
      </c>
      <c r="M6750">
        <v>-4.9500000000000002E-2</v>
      </c>
      <c r="N6750" t="s">
        <v>816</v>
      </c>
      <c r="O6750" t="s">
        <v>40</v>
      </c>
      <c r="P6750" t="s">
        <v>41</v>
      </c>
      <c r="Q6750" t="s">
        <v>15366</v>
      </c>
      <c r="R6750" t="s">
        <v>15367</v>
      </c>
      <c r="S6750" t="s">
        <v>15368</v>
      </c>
    </row>
    <row r="6751" spans="1:19" hidden="1" x14ac:dyDescent="0.35">
      <c r="A6751" t="s">
        <v>1892</v>
      </c>
      <c r="B6751" s="1">
        <v>45674</v>
      </c>
      <c r="C6751" t="s">
        <v>763</v>
      </c>
      <c r="D6751" t="s">
        <v>21</v>
      </c>
      <c r="E6751" t="s">
        <v>22</v>
      </c>
      <c r="F6751" t="s">
        <v>23</v>
      </c>
      <c r="G6751" t="s">
        <v>24</v>
      </c>
      <c r="H6751">
        <v>1</v>
      </c>
      <c r="I6751">
        <v>7990</v>
      </c>
      <c r="J6751">
        <v>7990</v>
      </c>
      <c r="K6751">
        <v>9051.24</v>
      </c>
      <c r="L6751">
        <v>-5351.4</v>
      </c>
      <c r="M6751">
        <v>-0.79700000000000004</v>
      </c>
      <c r="N6751" t="s">
        <v>1893</v>
      </c>
      <c r="O6751" t="s">
        <v>1894</v>
      </c>
      <c r="P6751" t="s">
        <v>47</v>
      </c>
      <c r="Q6751" t="s">
        <v>15369</v>
      </c>
      <c r="R6751" t="s">
        <v>15370</v>
      </c>
      <c r="S6751" t="s">
        <v>15371</v>
      </c>
    </row>
    <row r="6752" spans="1:19" hidden="1" x14ac:dyDescent="0.35">
      <c r="A6752" t="s">
        <v>1892</v>
      </c>
      <c r="B6752" s="1">
        <v>45674</v>
      </c>
      <c r="C6752" t="s">
        <v>763</v>
      </c>
      <c r="D6752" t="s">
        <v>21</v>
      </c>
      <c r="E6752" t="s">
        <v>22</v>
      </c>
      <c r="F6752" t="s">
        <v>23</v>
      </c>
      <c r="G6752" t="s">
        <v>24</v>
      </c>
      <c r="H6752">
        <v>1</v>
      </c>
      <c r="I6752">
        <v>7990</v>
      </c>
      <c r="J6752">
        <v>7990</v>
      </c>
      <c r="K6752">
        <v>9051.24</v>
      </c>
      <c r="L6752">
        <v>-7704.34</v>
      </c>
      <c r="M6752">
        <v>-1.1475</v>
      </c>
      <c r="N6752" t="s">
        <v>1893</v>
      </c>
      <c r="O6752" t="s">
        <v>1894</v>
      </c>
      <c r="P6752" t="s">
        <v>47</v>
      </c>
      <c r="Q6752" t="s">
        <v>15372</v>
      </c>
      <c r="R6752" t="s">
        <v>15373</v>
      </c>
      <c r="S6752" t="s">
        <v>15374</v>
      </c>
    </row>
    <row r="6753" spans="1:19" hidden="1" x14ac:dyDescent="0.35">
      <c r="A6753" t="s">
        <v>235</v>
      </c>
      <c r="B6753" s="1">
        <v>45674</v>
      </c>
      <c r="C6753" t="s">
        <v>763</v>
      </c>
      <c r="D6753" t="s">
        <v>21</v>
      </c>
      <c r="E6753" t="s">
        <v>22</v>
      </c>
      <c r="F6753" t="s">
        <v>23</v>
      </c>
      <c r="G6753" t="s">
        <v>24</v>
      </c>
      <c r="H6753">
        <v>1</v>
      </c>
      <c r="I6753">
        <v>109990</v>
      </c>
      <c r="J6753">
        <v>109990</v>
      </c>
      <c r="K6753">
        <v>54298.65</v>
      </c>
      <c r="L6753">
        <v>1250.76</v>
      </c>
      <c r="M6753">
        <v>1.35E-2</v>
      </c>
      <c r="N6753" t="s">
        <v>236</v>
      </c>
      <c r="O6753" t="s">
        <v>237</v>
      </c>
      <c r="P6753" t="s">
        <v>41</v>
      </c>
      <c r="Q6753" t="s">
        <v>15375</v>
      </c>
      <c r="R6753" t="s">
        <v>15376</v>
      </c>
      <c r="S6753" t="s">
        <v>15377</v>
      </c>
    </row>
    <row r="6754" spans="1:19" hidden="1" x14ac:dyDescent="0.35">
      <c r="A6754" t="s">
        <v>1291</v>
      </c>
      <c r="B6754" s="1">
        <v>45674</v>
      </c>
      <c r="C6754" t="s">
        <v>763</v>
      </c>
      <c r="D6754" t="s">
        <v>21</v>
      </c>
      <c r="E6754" t="s">
        <v>22</v>
      </c>
      <c r="F6754" t="s">
        <v>23</v>
      </c>
      <c r="G6754" t="s">
        <v>24</v>
      </c>
      <c r="H6754">
        <v>1</v>
      </c>
      <c r="I6754">
        <v>19980</v>
      </c>
      <c r="J6754">
        <v>19980</v>
      </c>
      <c r="K6754">
        <v>11991.83</v>
      </c>
      <c r="L6754">
        <v>-1910.65</v>
      </c>
      <c r="M6754">
        <v>-0.1138</v>
      </c>
      <c r="N6754" t="s">
        <v>1292</v>
      </c>
      <c r="O6754" t="s">
        <v>1293</v>
      </c>
      <c r="P6754" t="s">
        <v>53</v>
      </c>
      <c r="Q6754" t="s">
        <v>15378</v>
      </c>
      <c r="R6754" t="s">
        <v>15379</v>
      </c>
      <c r="S6754" t="s">
        <v>15380</v>
      </c>
    </row>
    <row r="6755" spans="1:19" hidden="1" x14ac:dyDescent="0.35">
      <c r="A6755" t="s">
        <v>111</v>
      </c>
      <c r="B6755" s="1">
        <v>45674</v>
      </c>
      <c r="C6755" t="s">
        <v>63</v>
      </c>
      <c r="D6755" t="s">
        <v>859</v>
      </c>
      <c r="E6755" t="s">
        <v>22</v>
      </c>
      <c r="G6755" t="s">
        <v>24</v>
      </c>
      <c r="H6755">
        <v>1</v>
      </c>
      <c r="I6755">
        <v>16990</v>
      </c>
      <c r="J6755">
        <v>16990</v>
      </c>
      <c r="K6755">
        <v>11646.7</v>
      </c>
      <c r="L6755">
        <v>-1366.54</v>
      </c>
      <c r="M6755">
        <v>-9.5699999999999993E-2</v>
      </c>
      <c r="N6755" t="s">
        <v>112</v>
      </c>
      <c r="O6755" t="s">
        <v>113</v>
      </c>
      <c r="P6755" t="s">
        <v>114</v>
      </c>
      <c r="Q6755" t="s">
        <v>15381</v>
      </c>
      <c r="R6755" t="s">
        <v>15382</v>
      </c>
      <c r="S6755" t="s">
        <v>15383</v>
      </c>
    </row>
    <row r="6756" spans="1:19" hidden="1" x14ac:dyDescent="0.35">
      <c r="A6756" t="s">
        <v>111</v>
      </c>
      <c r="B6756" s="1">
        <v>45674</v>
      </c>
      <c r="C6756" t="s">
        <v>63</v>
      </c>
      <c r="D6756" t="s">
        <v>859</v>
      </c>
      <c r="E6756" t="s">
        <v>22</v>
      </c>
      <c r="G6756" t="s">
        <v>24</v>
      </c>
      <c r="H6756">
        <v>1</v>
      </c>
      <c r="I6756">
        <v>16990</v>
      </c>
      <c r="J6756">
        <v>16990</v>
      </c>
      <c r="K6756">
        <v>11646.7</v>
      </c>
      <c r="L6756">
        <v>-1366.54</v>
      </c>
      <c r="M6756">
        <v>-9.5699999999999993E-2</v>
      </c>
      <c r="N6756" t="s">
        <v>112</v>
      </c>
      <c r="O6756" t="s">
        <v>113</v>
      </c>
      <c r="P6756" t="s">
        <v>114</v>
      </c>
      <c r="Q6756" t="s">
        <v>15384</v>
      </c>
      <c r="R6756" t="s">
        <v>15385</v>
      </c>
      <c r="S6756" t="s">
        <v>15386</v>
      </c>
    </row>
    <row r="6757" spans="1:19" hidden="1" x14ac:dyDescent="0.35">
      <c r="A6757" t="s">
        <v>2625</v>
      </c>
      <c r="B6757" s="1">
        <v>45674</v>
      </c>
      <c r="C6757" t="s">
        <v>63</v>
      </c>
      <c r="D6757" t="s">
        <v>859</v>
      </c>
      <c r="E6757" t="s">
        <v>22</v>
      </c>
      <c r="G6757" t="s">
        <v>24</v>
      </c>
      <c r="H6757">
        <v>5</v>
      </c>
      <c r="I6757">
        <v>9950</v>
      </c>
      <c r="J6757">
        <v>1990</v>
      </c>
      <c r="K6757">
        <v>2058.29</v>
      </c>
      <c r="L6757">
        <v>-4270.8100000000004</v>
      </c>
      <c r="M6757">
        <v>-0.51070000000000004</v>
      </c>
      <c r="N6757" t="s">
        <v>2626</v>
      </c>
      <c r="O6757" t="s">
        <v>206</v>
      </c>
      <c r="P6757" t="s">
        <v>114</v>
      </c>
      <c r="Q6757" t="s">
        <v>15387</v>
      </c>
      <c r="R6757" t="s">
        <v>15388</v>
      </c>
      <c r="S6757" t="s">
        <v>15389</v>
      </c>
    </row>
    <row r="6758" spans="1:19" hidden="1" x14ac:dyDescent="0.35">
      <c r="A6758" t="s">
        <v>6107</v>
      </c>
      <c r="B6758" s="1">
        <v>45674</v>
      </c>
      <c r="C6758" t="s">
        <v>798</v>
      </c>
      <c r="D6758" t="s">
        <v>21</v>
      </c>
      <c r="E6758" t="s">
        <v>22</v>
      </c>
      <c r="F6758" t="s">
        <v>23</v>
      </c>
      <c r="G6758" t="s">
        <v>24</v>
      </c>
      <c r="H6758">
        <v>1</v>
      </c>
      <c r="I6758">
        <v>7490</v>
      </c>
      <c r="J6758">
        <v>7490</v>
      </c>
      <c r="K6758">
        <v>3921.11</v>
      </c>
      <c r="L6758">
        <v>295.52999999999997</v>
      </c>
      <c r="M6758">
        <v>4.7E-2</v>
      </c>
      <c r="N6758" t="s">
        <v>6108</v>
      </c>
      <c r="O6758" t="s">
        <v>889</v>
      </c>
      <c r="P6758" t="s">
        <v>53</v>
      </c>
      <c r="Q6758" t="s">
        <v>15390</v>
      </c>
      <c r="R6758" t="s">
        <v>15390</v>
      </c>
      <c r="S6758" t="s">
        <v>15391</v>
      </c>
    </row>
    <row r="6759" spans="1:19" hidden="1" x14ac:dyDescent="0.35">
      <c r="A6759" t="s">
        <v>79</v>
      </c>
      <c r="B6759" s="1">
        <v>45674</v>
      </c>
      <c r="C6759" t="s">
        <v>798</v>
      </c>
      <c r="D6759" t="s">
        <v>21</v>
      </c>
      <c r="E6759" t="s">
        <v>22</v>
      </c>
      <c r="F6759" t="s">
        <v>23</v>
      </c>
      <c r="G6759" t="s">
        <v>24</v>
      </c>
      <c r="H6759">
        <v>1</v>
      </c>
      <c r="I6759">
        <v>42990</v>
      </c>
      <c r="J6759">
        <v>42990</v>
      </c>
      <c r="K6759">
        <v>21557.38</v>
      </c>
      <c r="L6759">
        <v>2646.65</v>
      </c>
      <c r="M6759">
        <v>7.3300000000000004E-2</v>
      </c>
      <c r="N6759" t="s">
        <v>80</v>
      </c>
      <c r="O6759" t="s">
        <v>81</v>
      </c>
      <c r="P6759" t="s">
        <v>82</v>
      </c>
      <c r="Q6759" t="s">
        <v>15392</v>
      </c>
      <c r="R6759" t="s">
        <v>15392</v>
      </c>
      <c r="S6759" t="s">
        <v>15393</v>
      </c>
    </row>
    <row r="6760" spans="1:19" hidden="1" x14ac:dyDescent="0.35">
      <c r="A6760" t="s">
        <v>310</v>
      </c>
      <c r="B6760" s="1">
        <v>45674</v>
      </c>
      <c r="C6760" t="s">
        <v>798</v>
      </c>
      <c r="D6760" t="s">
        <v>21</v>
      </c>
      <c r="E6760" t="s">
        <v>22</v>
      </c>
      <c r="F6760" t="s">
        <v>23</v>
      </c>
      <c r="G6760" t="s">
        <v>24</v>
      </c>
      <c r="H6760">
        <v>1</v>
      </c>
      <c r="I6760">
        <v>16990</v>
      </c>
      <c r="J6760">
        <v>16990</v>
      </c>
      <c r="K6760">
        <v>8886.2800000000007</v>
      </c>
      <c r="L6760">
        <v>679.09</v>
      </c>
      <c r="M6760">
        <v>4.7600000000000003E-2</v>
      </c>
      <c r="N6760" t="s">
        <v>311</v>
      </c>
      <c r="O6760" t="s">
        <v>312</v>
      </c>
      <c r="P6760" t="s">
        <v>53</v>
      </c>
      <c r="Q6760" t="s">
        <v>15394</v>
      </c>
      <c r="R6760" t="s">
        <v>15394</v>
      </c>
      <c r="S6760" t="s">
        <v>15395</v>
      </c>
    </row>
    <row r="6761" spans="1:19" hidden="1" x14ac:dyDescent="0.35">
      <c r="A6761" t="s">
        <v>111</v>
      </c>
      <c r="B6761" s="1">
        <v>45674</v>
      </c>
      <c r="C6761" t="s">
        <v>798</v>
      </c>
      <c r="D6761" t="s">
        <v>21</v>
      </c>
      <c r="E6761" t="s">
        <v>22</v>
      </c>
      <c r="F6761" t="s">
        <v>23</v>
      </c>
      <c r="G6761" t="s">
        <v>24</v>
      </c>
      <c r="H6761">
        <v>1</v>
      </c>
      <c r="I6761">
        <v>21990</v>
      </c>
      <c r="J6761">
        <v>21990</v>
      </c>
      <c r="K6761">
        <v>11646.74</v>
      </c>
      <c r="L6761">
        <v>733.76</v>
      </c>
      <c r="M6761">
        <v>3.9699999999999999E-2</v>
      </c>
      <c r="N6761" t="s">
        <v>112</v>
      </c>
      <c r="O6761" t="s">
        <v>113</v>
      </c>
      <c r="P6761" t="s">
        <v>114</v>
      </c>
      <c r="Q6761" t="s">
        <v>15396</v>
      </c>
      <c r="R6761" t="s">
        <v>15396</v>
      </c>
      <c r="S6761" t="s">
        <v>15397</v>
      </c>
    </row>
    <row r="6762" spans="1:19" hidden="1" x14ac:dyDescent="0.35">
      <c r="A6762" t="s">
        <v>8522</v>
      </c>
      <c r="B6762" s="1">
        <v>45674</v>
      </c>
      <c r="C6762" t="s">
        <v>798</v>
      </c>
      <c r="D6762" t="s">
        <v>21</v>
      </c>
      <c r="E6762" t="s">
        <v>22</v>
      </c>
      <c r="F6762" t="s">
        <v>23</v>
      </c>
      <c r="G6762" t="s">
        <v>24</v>
      </c>
      <c r="H6762">
        <v>1</v>
      </c>
      <c r="I6762">
        <v>2490</v>
      </c>
      <c r="J6762">
        <v>2490</v>
      </c>
      <c r="K6762">
        <v>1443</v>
      </c>
      <c r="L6762">
        <v>-41.49</v>
      </c>
      <c r="M6762">
        <v>-1.9800000000000002E-2</v>
      </c>
      <c r="N6762" t="s">
        <v>8523</v>
      </c>
      <c r="O6762" t="s">
        <v>5007</v>
      </c>
      <c r="P6762" t="s">
        <v>53</v>
      </c>
      <c r="Q6762" t="s">
        <v>15398</v>
      </c>
      <c r="R6762" t="s">
        <v>15398</v>
      </c>
      <c r="S6762" t="s">
        <v>15399</v>
      </c>
    </row>
    <row r="6763" spans="1:19" hidden="1" x14ac:dyDescent="0.35">
      <c r="A6763" t="s">
        <v>176</v>
      </c>
      <c r="B6763" s="1">
        <v>45674</v>
      </c>
      <c r="C6763" t="s">
        <v>798</v>
      </c>
      <c r="D6763" t="s">
        <v>21</v>
      </c>
      <c r="E6763" t="s">
        <v>22</v>
      </c>
      <c r="F6763" t="s">
        <v>23</v>
      </c>
      <c r="G6763" t="s">
        <v>24</v>
      </c>
      <c r="H6763">
        <v>1</v>
      </c>
      <c r="I6763">
        <v>15990</v>
      </c>
      <c r="J6763">
        <v>15990</v>
      </c>
      <c r="K6763">
        <v>9911.3799999999992</v>
      </c>
      <c r="L6763">
        <v>-909.03</v>
      </c>
      <c r="M6763">
        <v>-6.7699999999999996E-2</v>
      </c>
      <c r="N6763" t="s">
        <v>177</v>
      </c>
      <c r="O6763" t="s">
        <v>178</v>
      </c>
      <c r="P6763" t="s">
        <v>27</v>
      </c>
      <c r="Q6763" t="s">
        <v>15400</v>
      </c>
      <c r="R6763" t="s">
        <v>15400</v>
      </c>
      <c r="S6763" t="s">
        <v>15401</v>
      </c>
    </row>
    <row r="6764" spans="1:19" hidden="1" x14ac:dyDescent="0.35">
      <c r="A6764" t="s">
        <v>176</v>
      </c>
      <c r="B6764" s="1">
        <v>45674</v>
      </c>
      <c r="C6764" t="s">
        <v>798</v>
      </c>
      <c r="D6764" t="s">
        <v>21</v>
      </c>
      <c r="E6764" t="s">
        <v>22</v>
      </c>
      <c r="F6764" t="s">
        <v>23</v>
      </c>
      <c r="G6764" t="s">
        <v>24</v>
      </c>
      <c r="H6764">
        <v>1</v>
      </c>
      <c r="I6764">
        <v>15990</v>
      </c>
      <c r="J6764">
        <v>15990</v>
      </c>
      <c r="K6764">
        <v>9911.3799999999992</v>
      </c>
      <c r="L6764">
        <v>-1749.37</v>
      </c>
      <c r="M6764">
        <v>-0.13020000000000001</v>
      </c>
      <c r="N6764" t="s">
        <v>177</v>
      </c>
      <c r="O6764" t="s">
        <v>178</v>
      </c>
      <c r="P6764" t="s">
        <v>27</v>
      </c>
      <c r="Q6764" t="s">
        <v>15402</v>
      </c>
      <c r="R6764" t="s">
        <v>15402</v>
      </c>
      <c r="S6764" t="s">
        <v>15403</v>
      </c>
    </row>
    <row r="6765" spans="1:19" hidden="1" x14ac:dyDescent="0.35">
      <c r="A6765" t="s">
        <v>213</v>
      </c>
      <c r="B6765" s="1">
        <v>45674</v>
      </c>
      <c r="C6765" t="s">
        <v>798</v>
      </c>
      <c r="D6765" t="s">
        <v>21</v>
      </c>
      <c r="E6765" t="s">
        <v>22</v>
      </c>
      <c r="F6765" t="s">
        <v>23</v>
      </c>
      <c r="G6765" t="s">
        <v>24</v>
      </c>
      <c r="H6765">
        <v>1</v>
      </c>
      <c r="I6765">
        <v>7990</v>
      </c>
      <c r="J6765">
        <v>7990</v>
      </c>
      <c r="K6765">
        <v>7068</v>
      </c>
      <c r="L6765">
        <v>-2569.84</v>
      </c>
      <c r="M6765">
        <v>-0.38269999999999998</v>
      </c>
      <c r="N6765" t="s">
        <v>214</v>
      </c>
      <c r="O6765" t="s">
        <v>215</v>
      </c>
      <c r="P6765" t="s">
        <v>27</v>
      </c>
      <c r="Q6765" t="s">
        <v>15404</v>
      </c>
      <c r="R6765" t="s">
        <v>15404</v>
      </c>
      <c r="S6765" t="s">
        <v>15405</v>
      </c>
    </row>
    <row r="6766" spans="1:19" hidden="1" x14ac:dyDescent="0.35">
      <c r="A6766" t="s">
        <v>592</v>
      </c>
      <c r="B6766" s="1">
        <v>45674</v>
      </c>
      <c r="C6766" t="s">
        <v>798</v>
      </c>
      <c r="D6766" t="s">
        <v>21</v>
      </c>
      <c r="E6766" t="s">
        <v>22</v>
      </c>
      <c r="F6766" t="s">
        <v>23</v>
      </c>
      <c r="G6766" t="s">
        <v>24</v>
      </c>
      <c r="H6766">
        <v>2</v>
      </c>
      <c r="I6766">
        <v>25980</v>
      </c>
      <c r="J6766">
        <v>12990</v>
      </c>
      <c r="K6766">
        <v>10107.11</v>
      </c>
      <c r="L6766">
        <v>-5586.82</v>
      </c>
      <c r="M6766">
        <v>-0.25590000000000002</v>
      </c>
      <c r="N6766" t="s">
        <v>593</v>
      </c>
      <c r="O6766" t="s">
        <v>215</v>
      </c>
      <c r="P6766" t="s">
        <v>27</v>
      </c>
      <c r="Q6766" t="s">
        <v>15400</v>
      </c>
      <c r="R6766" t="s">
        <v>15400</v>
      </c>
      <c r="S6766" t="s">
        <v>15406</v>
      </c>
    </row>
    <row r="6767" spans="1:19" hidden="1" x14ac:dyDescent="0.35">
      <c r="A6767" t="s">
        <v>1975</v>
      </c>
      <c r="B6767" s="1">
        <v>45674</v>
      </c>
      <c r="C6767" t="s">
        <v>798</v>
      </c>
      <c r="D6767" t="s">
        <v>21</v>
      </c>
      <c r="E6767" t="s">
        <v>22</v>
      </c>
      <c r="F6767" t="s">
        <v>23</v>
      </c>
      <c r="G6767" t="s">
        <v>24</v>
      </c>
      <c r="H6767">
        <v>1</v>
      </c>
      <c r="I6767">
        <v>12990</v>
      </c>
      <c r="J6767">
        <v>12990</v>
      </c>
      <c r="K6767">
        <v>7229</v>
      </c>
      <c r="L6767">
        <v>-756.06</v>
      </c>
      <c r="M6767">
        <v>-6.93E-2</v>
      </c>
      <c r="N6767" t="s">
        <v>1976</v>
      </c>
      <c r="O6767" t="s">
        <v>228</v>
      </c>
      <c r="P6767" t="s">
        <v>27</v>
      </c>
      <c r="Q6767" t="s">
        <v>15407</v>
      </c>
      <c r="R6767" t="s">
        <v>15407</v>
      </c>
      <c r="S6767" t="s">
        <v>15408</v>
      </c>
    </row>
    <row r="6768" spans="1:19" hidden="1" x14ac:dyDescent="0.35">
      <c r="A6768" t="s">
        <v>1975</v>
      </c>
      <c r="B6768" s="1">
        <v>45674</v>
      </c>
      <c r="C6768" t="s">
        <v>798</v>
      </c>
      <c r="D6768" t="s">
        <v>21</v>
      </c>
      <c r="E6768" t="s">
        <v>22</v>
      </c>
      <c r="F6768" t="s">
        <v>23</v>
      </c>
      <c r="G6768" t="s">
        <v>24</v>
      </c>
      <c r="H6768">
        <v>1</v>
      </c>
      <c r="I6768">
        <v>12990</v>
      </c>
      <c r="J6768">
        <v>12990</v>
      </c>
      <c r="K6768">
        <v>7229</v>
      </c>
      <c r="L6768">
        <v>84.28</v>
      </c>
      <c r="M6768">
        <v>7.7000000000000002E-3</v>
      </c>
      <c r="N6768" t="s">
        <v>1976</v>
      </c>
      <c r="O6768" t="s">
        <v>228</v>
      </c>
      <c r="P6768" t="s">
        <v>27</v>
      </c>
      <c r="Q6768" t="s">
        <v>15409</v>
      </c>
      <c r="R6768" t="s">
        <v>15409</v>
      </c>
      <c r="S6768" t="s">
        <v>15410</v>
      </c>
    </row>
    <row r="6769" spans="1:19" hidden="1" x14ac:dyDescent="0.35">
      <c r="A6769" t="s">
        <v>1975</v>
      </c>
      <c r="B6769" s="1">
        <v>45674</v>
      </c>
      <c r="C6769" t="s">
        <v>798</v>
      </c>
      <c r="D6769" t="s">
        <v>21</v>
      </c>
      <c r="E6769" t="s">
        <v>22</v>
      </c>
      <c r="F6769" t="s">
        <v>23</v>
      </c>
      <c r="G6769" t="s">
        <v>24</v>
      </c>
      <c r="H6769">
        <v>1</v>
      </c>
      <c r="I6769">
        <v>12990</v>
      </c>
      <c r="J6769">
        <v>12990</v>
      </c>
      <c r="K6769">
        <v>7229</v>
      </c>
      <c r="L6769">
        <v>-756.06</v>
      </c>
      <c r="M6769">
        <v>-6.93E-2</v>
      </c>
      <c r="N6769" t="s">
        <v>1976</v>
      </c>
      <c r="O6769" t="s">
        <v>228</v>
      </c>
      <c r="P6769" t="s">
        <v>27</v>
      </c>
      <c r="Q6769" t="s">
        <v>15411</v>
      </c>
      <c r="R6769" t="s">
        <v>15411</v>
      </c>
      <c r="S6769" t="s">
        <v>15412</v>
      </c>
    </row>
    <row r="6770" spans="1:19" hidden="1" x14ac:dyDescent="0.35">
      <c r="A6770" t="s">
        <v>1975</v>
      </c>
      <c r="B6770" s="1">
        <v>45674</v>
      </c>
      <c r="C6770" t="s">
        <v>798</v>
      </c>
      <c r="D6770" t="s">
        <v>21</v>
      </c>
      <c r="E6770" t="s">
        <v>22</v>
      </c>
      <c r="F6770" t="s">
        <v>23</v>
      </c>
      <c r="G6770" t="s">
        <v>24</v>
      </c>
      <c r="H6770">
        <v>1</v>
      </c>
      <c r="I6770">
        <v>12990</v>
      </c>
      <c r="J6770">
        <v>12990</v>
      </c>
      <c r="K6770">
        <v>7229</v>
      </c>
      <c r="L6770">
        <v>84.28</v>
      </c>
      <c r="M6770">
        <v>7.7000000000000002E-3</v>
      </c>
      <c r="N6770" t="s">
        <v>1976</v>
      </c>
      <c r="O6770" t="s">
        <v>228</v>
      </c>
      <c r="P6770" t="s">
        <v>27</v>
      </c>
      <c r="Q6770" t="s">
        <v>15413</v>
      </c>
      <c r="R6770" t="s">
        <v>15413</v>
      </c>
      <c r="S6770" t="s">
        <v>15414</v>
      </c>
    </row>
    <row r="6771" spans="1:19" hidden="1" x14ac:dyDescent="0.35">
      <c r="A6771" t="s">
        <v>1975</v>
      </c>
      <c r="B6771" s="1">
        <v>45674</v>
      </c>
      <c r="C6771" t="s">
        <v>798</v>
      </c>
      <c r="D6771" t="s">
        <v>21</v>
      </c>
      <c r="E6771" t="s">
        <v>22</v>
      </c>
      <c r="F6771" t="s">
        <v>23</v>
      </c>
      <c r="G6771" t="s">
        <v>24</v>
      </c>
      <c r="H6771">
        <v>1</v>
      </c>
      <c r="I6771">
        <v>12990</v>
      </c>
      <c r="J6771">
        <v>12990</v>
      </c>
      <c r="K6771">
        <v>7229</v>
      </c>
      <c r="L6771">
        <v>84.28</v>
      </c>
      <c r="M6771">
        <v>7.7000000000000002E-3</v>
      </c>
      <c r="N6771" t="s">
        <v>1976</v>
      </c>
      <c r="O6771" t="s">
        <v>228</v>
      </c>
      <c r="P6771" t="s">
        <v>27</v>
      </c>
      <c r="Q6771" t="s">
        <v>15415</v>
      </c>
      <c r="R6771" t="s">
        <v>15415</v>
      </c>
      <c r="S6771" t="s">
        <v>15416</v>
      </c>
    </row>
    <row r="6772" spans="1:19" hidden="1" x14ac:dyDescent="0.35">
      <c r="A6772" t="s">
        <v>931</v>
      </c>
      <c r="B6772" s="1">
        <v>45674</v>
      </c>
      <c r="C6772" t="s">
        <v>798</v>
      </c>
      <c r="D6772" t="s">
        <v>21</v>
      </c>
      <c r="E6772" t="s">
        <v>22</v>
      </c>
      <c r="F6772" t="s">
        <v>23</v>
      </c>
      <c r="G6772" t="s">
        <v>24</v>
      </c>
      <c r="H6772">
        <v>1</v>
      </c>
      <c r="I6772">
        <v>19980</v>
      </c>
      <c r="J6772">
        <v>19980</v>
      </c>
      <c r="K6772">
        <v>13067.26</v>
      </c>
      <c r="L6772">
        <v>-2658.36</v>
      </c>
      <c r="M6772">
        <v>-0.1583</v>
      </c>
      <c r="N6772" t="s">
        <v>932</v>
      </c>
      <c r="O6772" t="s">
        <v>228</v>
      </c>
      <c r="P6772" t="s">
        <v>27</v>
      </c>
      <c r="Q6772" t="s">
        <v>15417</v>
      </c>
      <c r="R6772" t="s">
        <v>15417</v>
      </c>
      <c r="S6772" t="s">
        <v>15418</v>
      </c>
    </row>
    <row r="6773" spans="1:19" hidden="1" x14ac:dyDescent="0.35">
      <c r="A6773" t="s">
        <v>646</v>
      </c>
      <c r="B6773" s="1">
        <v>45674</v>
      </c>
      <c r="C6773" t="s">
        <v>798</v>
      </c>
      <c r="D6773" t="s">
        <v>21</v>
      </c>
      <c r="E6773" t="s">
        <v>22</v>
      </c>
      <c r="F6773" t="s">
        <v>23</v>
      </c>
      <c r="G6773" t="s">
        <v>24</v>
      </c>
      <c r="H6773">
        <v>1</v>
      </c>
      <c r="I6773">
        <v>8990</v>
      </c>
      <c r="J6773">
        <v>8990</v>
      </c>
      <c r="K6773">
        <v>4420</v>
      </c>
      <c r="L6773">
        <v>641.17999999999995</v>
      </c>
      <c r="M6773">
        <v>8.4900000000000003E-2</v>
      </c>
      <c r="N6773" t="s">
        <v>647</v>
      </c>
      <c r="O6773" t="s">
        <v>648</v>
      </c>
      <c r="P6773" t="s">
        <v>47</v>
      </c>
      <c r="Q6773" t="s">
        <v>15419</v>
      </c>
      <c r="R6773" t="s">
        <v>15419</v>
      </c>
      <c r="S6773" t="s">
        <v>15420</v>
      </c>
    </row>
    <row r="6774" spans="1:19" hidden="1" x14ac:dyDescent="0.35">
      <c r="A6774" t="s">
        <v>1192</v>
      </c>
      <c r="B6774" s="1">
        <v>45674</v>
      </c>
      <c r="C6774" t="s">
        <v>798</v>
      </c>
      <c r="D6774" t="s">
        <v>21</v>
      </c>
      <c r="E6774" t="s">
        <v>22</v>
      </c>
      <c r="F6774" t="s">
        <v>23</v>
      </c>
      <c r="G6774" t="s">
        <v>24</v>
      </c>
      <c r="H6774">
        <v>1</v>
      </c>
      <c r="I6774">
        <v>13990</v>
      </c>
      <c r="J6774">
        <v>13990</v>
      </c>
      <c r="K6774">
        <v>8058.31</v>
      </c>
      <c r="L6774">
        <v>-182.01</v>
      </c>
      <c r="M6774">
        <v>-1.55E-2</v>
      </c>
      <c r="N6774" t="s">
        <v>1193</v>
      </c>
      <c r="O6774" t="s">
        <v>704</v>
      </c>
      <c r="P6774" t="s">
        <v>53</v>
      </c>
      <c r="Q6774" t="s">
        <v>15421</v>
      </c>
      <c r="R6774" t="s">
        <v>15421</v>
      </c>
      <c r="S6774" t="s">
        <v>15422</v>
      </c>
    </row>
    <row r="6775" spans="1:19" hidden="1" x14ac:dyDescent="0.35">
      <c r="A6775" t="s">
        <v>696</v>
      </c>
      <c r="B6775" s="1">
        <v>45674</v>
      </c>
      <c r="C6775" t="s">
        <v>798</v>
      </c>
      <c r="D6775" t="s">
        <v>21</v>
      </c>
      <c r="E6775" t="s">
        <v>22</v>
      </c>
      <c r="F6775" t="s">
        <v>23</v>
      </c>
      <c r="G6775" t="s">
        <v>24</v>
      </c>
      <c r="H6775">
        <v>1</v>
      </c>
      <c r="I6775">
        <v>12990</v>
      </c>
      <c r="J6775">
        <v>12990</v>
      </c>
      <c r="K6775">
        <v>6555.25</v>
      </c>
      <c r="L6775">
        <v>758.04</v>
      </c>
      <c r="M6775">
        <v>6.9400000000000003E-2</v>
      </c>
      <c r="N6775" t="s">
        <v>697</v>
      </c>
      <c r="O6775" t="s">
        <v>698</v>
      </c>
      <c r="P6775" t="s">
        <v>53</v>
      </c>
      <c r="Q6775" t="s">
        <v>15423</v>
      </c>
      <c r="R6775" t="s">
        <v>15423</v>
      </c>
      <c r="S6775" t="s">
        <v>15424</v>
      </c>
    </row>
    <row r="6776" spans="1:19" hidden="1" x14ac:dyDescent="0.35">
      <c r="A6776" t="s">
        <v>1897</v>
      </c>
      <c r="B6776" s="1">
        <v>45674</v>
      </c>
      <c r="C6776" t="s">
        <v>798</v>
      </c>
      <c r="D6776" t="s">
        <v>21</v>
      </c>
      <c r="E6776" t="s">
        <v>22</v>
      </c>
      <c r="F6776" t="s">
        <v>23</v>
      </c>
      <c r="G6776" t="s">
        <v>24</v>
      </c>
      <c r="H6776">
        <v>1</v>
      </c>
      <c r="I6776">
        <v>199990</v>
      </c>
      <c r="J6776">
        <v>199990</v>
      </c>
      <c r="K6776">
        <v>99124.56</v>
      </c>
      <c r="L6776">
        <v>13474.43</v>
      </c>
      <c r="M6776">
        <v>8.0199999999999994E-2</v>
      </c>
      <c r="N6776" t="s">
        <v>1899</v>
      </c>
      <c r="O6776" t="s">
        <v>1177</v>
      </c>
      <c r="P6776" t="s">
        <v>41</v>
      </c>
      <c r="Q6776" t="s">
        <v>15425</v>
      </c>
      <c r="R6776" t="s">
        <v>15425</v>
      </c>
      <c r="S6776" t="s">
        <v>15426</v>
      </c>
    </row>
    <row r="6777" spans="1:19" hidden="1" x14ac:dyDescent="0.35">
      <c r="A6777" t="s">
        <v>1923</v>
      </c>
      <c r="B6777" s="1">
        <v>45674</v>
      </c>
      <c r="C6777" t="s">
        <v>798</v>
      </c>
      <c r="D6777" t="s">
        <v>21</v>
      </c>
      <c r="E6777" t="s">
        <v>22</v>
      </c>
      <c r="F6777" t="s">
        <v>23</v>
      </c>
      <c r="G6777" t="s">
        <v>24</v>
      </c>
      <c r="H6777">
        <v>1</v>
      </c>
      <c r="I6777">
        <v>23990</v>
      </c>
      <c r="J6777">
        <v>23990</v>
      </c>
      <c r="K6777">
        <v>10848.95</v>
      </c>
      <c r="L6777">
        <v>2657.6</v>
      </c>
      <c r="M6777">
        <v>0.1318</v>
      </c>
      <c r="N6777" t="s">
        <v>1924</v>
      </c>
      <c r="O6777" t="s">
        <v>1925</v>
      </c>
      <c r="P6777" t="s">
        <v>63</v>
      </c>
      <c r="Q6777" t="s">
        <v>15427</v>
      </c>
      <c r="R6777" t="s">
        <v>15427</v>
      </c>
      <c r="S6777" t="s">
        <v>15428</v>
      </c>
    </row>
    <row r="6778" spans="1:19" hidden="1" x14ac:dyDescent="0.35">
      <c r="A6778" t="s">
        <v>1291</v>
      </c>
      <c r="B6778" s="1">
        <v>45674</v>
      </c>
      <c r="C6778" t="s">
        <v>798</v>
      </c>
      <c r="D6778" t="s">
        <v>21</v>
      </c>
      <c r="E6778" t="s">
        <v>22</v>
      </c>
      <c r="F6778" t="s">
        <v>23</v>
      </c>
      <c r="G6778" t="s">
        <v>24</v>
      </c>
      <c r="H6778">
        <v>1</v>
      </c>
      <c r="I6778">
        <v>19980</v>
      </c>
      <c r="J6778">
        <v>19980</v>
      </c>
      <c r="K6778">
        <v>11991.83</v>
      </c>
      <c r="L6778">
        <v>-742.59</v>
      </c>
      <c r="M6778">
        <v>-4.4200000000000003E-2</v>
      </c>
      <c r="N6778" t="s">
        <v>1292</v>
      </c>
      <c r="O6778" t="s">
        <v>1293</v>
      </c>
      <c r="P6778" t="s">
        <v>53</v>
      </c>
      <c r="Q6778" t="s">
        <v>15429</v>
      </c>
      <c r="R6778" t="s">
        <v>15429</v>
      </c>
      <c r="S6778" t="s">
        <v>15430</v>
      </c>
    </row>
    <row r="6779" spans="1:19" hidden="1" x14ac:dyDescent="0.35">
      <c r="A6779" t="s">
        <v>15431</v>
      </c>
      <c r="B6779" s="1">
        <v>45674</v>
      </c>
      <c r="C6779" t="s">
        <v>14645</v>
      </c>
      <c r="D6779" t="s">
        <v>859</v>
      </c>
      <c r="E6779" t="s">
        <v>22</v>
      </c>
      <c r="G6779" t="s">
        <v>24</v>
      </c>
      <c r="H6779">
        <v>1</v>
      </c>
      <c r="I6779">
        <v>100000</v>
      </c>
      <c r="J6779">
        <v>100000</v>
      </c>
      <c r="K6779">
        <v>80300.55</v>
      </c>
      <c r="L6779">
        <v>-19796.07</v>
      </c>
      <c r="M6779">
        <v>-0.2356</v>
      </c>
      <c r="N6779" t="s">
        <v>15432</v>
      </c>
      <c r="O6779" t="s">
        <v>237</v>
      </c>
      <c r="P6779" t="s">
        <v>41</v>
      </c>
      <c r="R6779" t="s">
        <v>15433</v>
      </c>
      <c r="S6779" t="s">
        <v>15434</v>
      </c>
    </row>
    <row r="6780" spans="1:19" hidden="1" x14ac:dyDescent="0.35">
      <c r="A6780" t="s">
        <v>9424</v>
      </c>
      <c r="B6780" s="1">
        <v>45674</v>
      </c>
      <c r="C6780" t="s">
        <v>2140</v>
      </c>
      <c r="D6780" t="s">
        <v>859</v>
      </c>
      <c r="E6780" t="s">
        <v>22</v>
      </c>
      <c r="G6780" t="s">
        <v>24</v>
      </c>
      <c r="H6780">
        <v>3</v>
      </c>
      <c r="I6780">
        <v>81574</v>
      </c>
      <c r="J6780">
        <v>27191</v>
      </c>
      <c r="K6780">
        <v>15928.45</v>
      </c>
      <c r="L6780">
        <v>-403.35</v>
      </c>
      <c r="M6780">
        <v>-5.8999999999999999E-3</v>
      </c>
      <c r="N6780" t="s">
        <v>9425</v>
      </c>
      <c r="O6780" t="s">
        <v>40</v>
      </c>
      <c r="P6780" t="s">
        <v>41</v>
      </c>
      <c r="Q6780" t="s">
        <v>15435</v>
      </c>
      <c r="R6780" t="s">
        <v>15436</v>
      </c>
      <c r="S6780" t="s">
        <v>15437</v>
      </c>
    </row>
    <row r="6781" spans="1:19" hidden="1" x14ac:dyDescent="0.35">
      <c r="A6781" t="s">
        <v>1991</v>
      </c>
      <c r="B6781" s="1">
        <v>45674</v>
      </c>
      <c r="C6781" t="s">
        <v>2140</v>
      </c>
      <c r="D6781" t="s">
        <v>859</v>
      </c>
      <c r="E6781" t="s">
        <v>22</v>
      </c>
      <c r="G6781" t="s">
        <v>24</v>
      </c>
      <c r="H6781">
        <v>2</v>
      </c>
      <c r="I6781">
        <v>63984</v>
      </c>
      <c r="J6781">
        <v>31992</v>
      </c>
      <c r="K6781">
        <v>18525.27</v>
      </c>
      <c r="L6781">
        <v>-1337.58</v>
      </c>
      <c r="M6781">
        <v>-2.4899999999999999E-2</v>
      </c>
      <c r="N6781" t="s">
        <v>1992</v>
      </c>
      <c r="O6781" t="s">
        <v>40</v>
      </c>
      <c r="P6781" t="s">
        <v>41</v>
      </c>
      <c r="Q6781" t="s">
        <v>15438</v>
      </c>
      <c r="R6781" t="s">
        <v>15439</v>
      </c>
      <c r="S6781" t="s">
        <v>15440</v>
      </c>
    </row>
    <row r="6782" spans="1:19" hidden="1" x14ac:dyDescent="0.35">
      <c r="A6782" t="s">
        <v>3337</v>
      </c>
      <c r="B6782" s="1">
        <v>45674</v>
      </c>
      <c r="C6782" t="s">
        <v>2140</v>
      </c>
      <c r="D6782" t="s">
        <v>859</v>
      </c>
      <c r="E6782" t="s">
        <v>22</v>
      </c>
      <c r="G6782" t="s">
        <v>24</v>
      </c>
      <c r="H6782">
        <v>1</v>
      </c>
      <c r="I6782">
        <v>42393</v>
      </c>
      <c r="J6782">
        <v>42393</v>
      </c>
      <c r="K6782">
        <v>26079.52</v>
      </c>
      <c r="L6782">
        <v>-1456.24</v>
      </c>
      <c r="M6782">
        <v>-4.0899999999999999E-2</v>
      </c>
      <c r="N6782" t="s">
        <v>3338</v>
      </c>
      <c r="O6782" t="s">
        <v>40</v>
      </c>
      <c r="P6782" t="s">
        <v>41</v>
      </c>
      <c r="Q6782" t="s">
        <v>15435</v>
      </c>
      <c r="R6782" t="s">
        <v>15436</v>
      </c>
      <c r="S6782" t="s">
        <v>15441</v>
      </c>
    </row>
    <row r="6783" spans="1:19" hidden="1" x14ac:dyDescent="0.35">
      <c r="A6783" t="s">
        <v>5857</v>
      </c>
      <c r="B6783" s="1">
        <v>45674</v>
      </c>
      <c r="C6783" t="s">
        <v>2140</v>
      </c>
      <c r="D6783" t="s">
        <v>859</v>
      </c>
      <c r="E6783" t="s">
        <v>22</v>
      </c>
      <c r="G6783" t="s">
        <v>24</v>
      </c>
      <c r="H6783">
        <v>2</v>
      </c>
      <c r="I6783">
        <v>35184</v>
      </c>
      <c r="J6783">
        <v>17592</v>
      </c>
      <c r="K6783">
        <v>8518.85</v>
      </c>
      <c r="L6783">
        <v>1249.82</v>
      </c>
      <c r="M6783">
        <v>4.2299999999999997E-2</v>
      </c>
      <c r="N6783" t="s">
        <v>5858</v>
      </c>
      <c r="O6783" t="s">
        <v>40</v>
      </c>
      <c r="P6783" t="s">
        <v>41</v>
      </c>
      <c r="Q6783" t="s">
        <v>15442</v>
      </c>
      <c r="R6783" t="s">
        <v>15443</v>
      </c>
      <c r="S6783" t="s">
        <v>15444</v>
      </c>
    </row>
    <row r="6784" spans="1:19" hidden="1" x14ac:dyDescent="0.35">
      <c r="A6784" t="s">
        <v>4010</v>
      </c>
      <c r="B6784" s="1">
        <v>45674</v>
      </c>
      <c r="C6784" t="s">
        <v>2140</v>
      </c>
      <c r="D6784" t="s">
        <v>859</v>
      </c>
      <c r="E6784" t="s">
        <v>22</v>
      </c>
      <c r="G6784" t="s">
        <v>24</v>
      </c>
      <c r="H6784">
        <v>1</v>
      </c>
      <c r="I6784">
        <v>17242</v>
      </c>
      <c r="J6784">
        <v>17242</v>
      </c>
      <c r="K6784">
        <v>9637.49</v>
      </c>
      <c r="L6784">
        <v>794.59</v>
      </c>
      <c r="M6784">
        <v>5.4800000000000001E-2</v>
      </c>
      <c r="N6784" t="s">
        <v>4011</v>
      </c>
      <c r="O6784" t="s">
        <v>40</v>
      </c>
      <c r="P6784" t="s">
        <v>41</v>
      </c>
      <c r="Q6784" t="s">
        <v>15445</v>
      </c>
      <c r="R6784" t="s">
        <v>15446</v>
      </c>
      <c r="S6784" t="s">
        <v>15447</v>
      </c>
    </row>
    <row r="6785" spans="1:19" hidden="1" x14ac:dyDescent="0.35">
      <c r="A6785" t="s">
        <v>3337</v>
      </c>
      <c r="B6785" s="1">
        <v>45674</v>
      </c>
      <c r="C6785" t="s">
        <v>41</v>
      </c>
      <c r="D6785" t="s">
        <v>859</v>
      </c>
      <c r="E6785" t="s">
        <v>22</v>
      </c>
      <c r="G6785" t="s">
        <v>24</v>
      </c>
      <c r="H6785">
        <v>1</v>
      </c>
      <c r="I6785">
        <v>52990</v>
      </c>
      <c r="J6785">
        <v>52990</v>
      </c>
      <c r="K6785">
        <v>26079.52</v>
      </c>
      <c r="L6785">
        <v>5981.36</v>
      </c>
      <c r="M6785">
        <v>0.1343</v>
      </c>
      <c r="N6785" t="s">
        <v>3338</v>
      </c>
      <c r="O6785" t="s">
        <v>40</v>
      </c>
      <c r="P6785" t="s">
        <v>41</v>
      </c>
      <c r="Q6785" t="s">
        <v>15448</v>
      </c>
      <c r="R6785" t="s">
        <v>15449</v>
      </c>
      <c r="S6785" t="s">
        <v>15450</v>
      </c>
    </row>
    <row r="6786" spans="1:19" hidden="1" x14ac:dyDescent="0.35">
      <c r="A6786" t="s">
        <v>395</v>
      </c>
      <c r="B6786" s="1">
        <v>45674</v>
      </c>
      <c r="C6786" t="s">
        <v>41</v>
      </c>
      <c r="D6786" t="s">
        <v>859</v>
      </c>
      <c r="E6786" t="s">
        <v>22</v>
      </c>
      <c r="G6786" t="s">
        <v>24</v>
      </c>
      <c r="H6786">
        <v>8</v>
      </c>
      <c r="I6786">
        <v>879921</v>
      </c>
      <c r="J6786">
        <v>109990</v>
      </c>
      <c r="K6786">
        <v>63815.839999999997</v>
      </c>
      <c r="L6786">
        <v>21862.16</v>
      </c>
      <c r="M6786">
        <v>2.9600000000000001E-2</v>
      </c>
      <c r="N6786" t="s">
        <v>396</v>
      </c>
      <c r="O6786" t="s">
        <v>237</v>
      </c>
      <c r="P6786" t="s">
        <v>41</v>
      </c>
      <c r="Q6786" t="s">
        <v>15451</v>
      </c>
      <c r="R6786" t="s">
        <v>15452</v>
      </c>
      <c r="S6786" t="s">
        <v>15453</v>
      </c>
    </row>
    <row r="6787" spans="1:19" hidden="1" x14ac:dyDescent="0.35">
      <c r="A6787" t="s">
        <v>15454</v>
      </c>
      <c r="B6787" s="1">
        <v>45674</v>
      </c>
      <c r="C6787" t="s">
        <v>41</v>
      </c>
      <c r="D6787" t="s">
        <v>859</v>
      </c>
      <c r="E6787" t="s">
        <v>22</v>
      </c>
      <c r="G6787" t="s">
        <v>24</v>
      </c>
      <c r="H6787">
        <v>1</v>
      </c>
      <c r="I6787">
        <v>32990</v>
      </c>
      <c r="J6787">
        <v>32990</v>
      </c>
      <c r="K6787">
        <v>15688.84</v>
      </c>
      <c r="L6787">
        <v>4271</v>
      </c>
      <c r="M6787">
        <v>0.15409999999999999</v>
      </c>
      <c r="N6787" t="s">
        <v>15455</v>
      </c>
      <c r="O6787" t="s">
        <v>40</v>
      </c>
      <c r="P6787" t="s">
        <v>41</v>
      </c>
      <c r="Q6787" t="s">
        <v>15456</v>
      </c>
      <c r="R6787" t="s">
        <v>15457</v>
      </c>
      <c r="S6787" t="s">
        <v>15458</v>
      </c>
    </row>
    <row r="6788" spans="1:19" hidden="1" x14ac:dyDescent="0.35">
      <c r="A6788" t="s">
        <v>821</v>
      </c>
      <c r="B6788" s="1">
        <v>45674</v>
      </c>
      <c r="C6788" t="s">
        <v>822</v>
      </c>
      <c r="D6788" t="s">
        <v>21</v>
      </c>
      <c r="E6788" t="s">
        <v>22</v>
      </c>
      <c r="F6788" t="s">
        <v>3258</v>
      </c>
      <c r="G6788" t="s">
        <v>24</v>
      </c>
      <c r="H6788">
        <v>1</v>
      </c>
      <c r="I6788">
        <v>12990</v>
      </c>
      <c r="J6788">
        <v>12990</v>
      </c>
      <c r="K6788">
        <v>8400</v>
      </c>
      <c r="L6788">
        <v>-1927.06</v>
      </c>
      <c r="M6788">
        <v>-0.17649999999999999</v>
      </c>
      <c r="N6788" t="s">
        <v>823</v>
      </c>
      <c r="O6788" t="s">
        <v>318</v>
      </c>
      <c r="P6788" t="s">
        <v>824</v>
      </c>
      <c r="Q6788" t="s">
        <v>15459</v>
      </c>
      <c r="R6788" t="s">
        <v>15459</v>
      </c>
      <c r="S6788" t="s">
        <v>15460</v>
      </c>
    </row>
    <row r="6789" spans="1:19" hidden="1" x14ac:dyDescent="0.35">
      <c r="A6789" t="s">
        <v>821</v>
      </c>
      <c r="B6789" s="1">
        <v>45674</v>
      </c>
      <c r="C6789" t="s">
        <v>822</v>
      </c>
      <c r="D6789" t="s">
        <v>21</v>
      </c>
      <c r="E6789" t="s">
        <v>22</v>
      </c>
      <c r="F6789" t="s">
        <v>3258</v>
      </c>
      <c r="G6789" t="s">
        <v>24</v>
      </c>
      <c r="H6789">
        <v>1</v>
      </c>
      <c r="I6789">
        <v>12990</v>
      </c>
      <c r="J6789">
        <v>12990</v>
      </c>
      <c r="K6789">
        <v>8400</v>
      </c>
      <c r="L6789">
        <v>-1086.72</v>
      </c>
      <c r="M6789">
        <v>-9.9599999999999994E-2</v>
      </c>
      <c r="N6789" t="s">
        <v>823</v>
      </c>
      <c r="O6789" t="s">
        <v>318</v>
      </c>
      <c r="P6789" t="s">
        <v>824</v>
      </c>
      <c r="Q6789" t="s">
        <v>15461</v>
      </c>
      <c r="R6789" t="s">
        <v>15461</v>
      </c>
      <c r="S6789" t="s">
        <v>15462</v>
      </c>
    </row>
    <row r="6790" spans="1:19" hidden="1" x14ac:dyDescent="0.35">
      <c r="A6790" t="s">
        <v>79</v>
      </c>
      <c r="B6790" s="1">
        <v>45674</v>
      </c>
      <c r="C6790" t="s">
        <v>822</v>
      </c>
      <c r="D6790" t="s">
        <v>21</v>
      </c>
      <c r="E6790" t="s">
        <v>22</v>
      </c>
      <c r="F6790" t="s">
        <v>3258</v>
      </c>
      <c r="G6790" t="s">
        <v>24</v>
      </c>
      <c r="H6790">
        <v>1</v>
      </c>
      <c r="I6790">
        <v>42990</v>
      </c>
      <c r="J6790">
        <v>42990</v>
      </c>
      <c r="K6790">
        <v>21557.38</v>
      </c>
      <c r="L6790">
        <v>907.16</v>
      </c>
      <c r="M6790">
        <v>2.5100000000000001E-2</v>
      </c>
      <c r="N6790" t="s">
        <v>80</v>
      </c>
      <c r="O6790" t="s">
        <v>81</v>
      </c>
      <c r="P6790" t="s">
        <v>82</v>
      </c>
      <c r="Q6790" t="s">
        <v>15463</v>
      </c>
      <c r="R6790" t="s">
        <v>15463</v>
      </c>
      <c r="S6790" t="s">
        <v>15464</v>
      </c>
    </row>
    <row r="6791" spans="1:19" hidden="1" x14ac:dyDescent="0.35">
      <c r="A6791" t="s">
        <v>79</v>
      </c>
      <c r="B6791" s="1">
        <v>45674</v>
      </c>
      <c r="C6791" t="s">
        <v>822</v>
      </c>
      <c r="D6791" t="s">
        <v>21</v>
      </c>
      <c r="E6791" t="s">
        <v>22</v>
      </c>
      <c r="F6791" t="s">
        <v>3258</v>
      </c>
      <c r="G6791" t="s">
        <v>24</v>
      </c>
      <c r="H6791">
        <v>1</v>
      </c>
      <c r="I6791">
        <v>42990</v>
      </c>
      <c r="J6791">
        <v>42990</v>
      </c>
      <c r="K6791">
        <v>21557.38</v>
      </c>
      <c r="L6791">
        <v>3008</v>
      </c>
      <c r="M6791">
        <v>8.3299999999999999E-2</v>
      </c>
      <c r="N6791" t="s">
        <v>80</v>
      </c>
      <c r="O6791" t="s">
        <v>81</v>
      </c>
      <c r="P6791" t="s">
        <v>82</v>
      </c>
      <c r="Q6791" t="s">
        <v>15465</v>
      </c>
      <c r="R6791" t="s">
        <v>15465</v>
      </c>
      <c r="S6791" t="s">
        <v>15466</v>
      </c>
    </row>
    <row r="6792" spans="1:19" hidden="1" x14ac:dyDescent="0.35">
      <c r="A6792" t="s">
        <v>79</v>
      </c>
      <c r="B6792" s="1">
        <v>45674</v>
      </c>
      <c r="C6792" t="s">
        <v>822</v>
      </c>
      <c r="D6792" t="s">
        <v>21</v>
      </c>
      <c r="E6792" t="s">
        <v>22</v>
      </c>
      <c r="F6792" t="s">
        <v>3258</v>
      </c>
      <c r="G6792" t="s">
        <v>24</v>
      </c>
      <c r="H6792">
        <v>1</v>
      </c>
      <c r="I6792">
        <v>42990</v>
      </c>
      <c r="J6792">
        <v>42990</v>
      </c>
      <c r="K6792">
        <v>21557.38</v>
      </c>
      <c r="L6792">
        <v>3008</v>
      </c>
      <c r="M6792">
        <v>8.3299999999999999E-2</v>
      </c>
      <c r="N6792" t="s">
        <v>80</v>
      </c>
      <c r="O6792" t="s">
        <v>81</v>
      </c>
      <c r="P6792" t="s">
        <v>82</v>
      </c>
      <c r="Q6792" t="s">
        <v>15467</v>
      </c>
      <c r="R6792" t="s">
        <v>15467</v>
      </c>
      <c r="S6792" t="s">
        <v>15468</v>
      </c>
    </row>
    <row r="6793" spans="1:19" hidden="1" x14ac:dyDescent="0.35">
      <c r="A6793" t="s">
        <v>79</v>
      </c>
      <c r="B6793" s="1">
        <v>45674</v>
      </c>
      <c r="C6793" t="s">
        <v>822</v>
      </c>
      <c r="D6793" t="s">
        <v>21</v>
      </c>
      <c r="E6793" t="s">
        <v>22</v>
      </c>
      <c r="F6793" t="s">
        <v>3258</v>
      </c>
      <c r="G6793" t="s">
        <v>24</v>
      </c>
      <c r="H6793">
        <v>1</v>
      </c>
      <c r="I6793">
        <v>42990</v>
      </c>
      <c r="J6793">
        <v>42990</v>
      </c>
      <c r="K6793">
        <v>21557.38</v>
      </c>
      <c r="L6793">
        <v>3008</v>
      </c>
      <c r="M6793">
        <v>8.3299999999999999E-2</v>
      </c>
      <c r="N6793" t="s">
        <v>80</v>
      </c>
      <c r="O6793" t="s">
        <v>81</v>
      </c>
      <c r="P6793" t="s">
        <v>82</v>
      </c>
      <c r="Q6793" t="s">
        <v>15469</v>
      </c>
      <c r="R6793" t="s">
        <v>15469</v>
      </c>
      <c r="S6793" t="s">
        <v>15470</v>
      </c>
    </row>
    <row r="6794" spans="1:19" hidden="1" x14ac:dyDescent="0.35">
      <c r="A6794" t="s">
        <v>79</v>
      </c>
      <c r="B6794" s="1">
        <v>45674</v>
      </c>
      <c r="C6794" t="s">
        <v>822</v>
      </c>
      <c r="D6794" t="s">
        <v>21</v>
      </c>
      <c r="E6794" t="s">
        <v>22</v>
      </c>
      <c r="F6794" t="s">
        <v>23</v>
      </c>
      <c r="G6794" t="s">
        <v>24</v>
      </c>
      <c r="H6794">
        <v>1</v>
      </c>
      <c r="I6794">
        <v>42990</v>
      </c>
      <c r="J6794">
        <v>42990</v>
      </c>
      <c r="K6794">
        <v>21557.38</v>
      </c>
      <c r="L6794">
        <v>3008</v>
      </c>
      <c r="M6794">
        <v>8.3299999999999999E-2</v>
      </c>
      <c r="N6794" t="s">
        <v>80</v>
      </c>
      <c r="O6794" t="s">
        <v>81</v>
      </c>
      <c r="P6794" t="s">
        <v>82</v>
      </c>
      <c r="Q6794" t="s">
        <v>15471</v>
      </c>
      <c r="R6794" t="s">
        <v>15471</v>
      </c>
      <c r="S6794" t="s">
        <v>15472</v>
      </c>
    </row>
    <row r="6795" spans="1:19" hidden="1" x14ac:dyDescent="0.35">
      <c r="A6795" t="s">
        <v>4010</v>
      </c>
      <c r="B6795" s="1">
        <v>45674</v>
      </c>
      <c r="C6795" t="s">
        <v>822</v>
      </c>
      <c r="D6795" t="s">
        <v>21</v>
      </c>
      <c r="E6795" t="s">
        <v>22</v>
      </c>
      <c r="F6795" t="s">
        <v>3258</v>
      </c>
      <c r="G6795" t="s">
        <v>24</v>
      </c>
      <c r="H6795">
        <v>1</v>
      </c>
      <c r="I6795">
        <v>18990</v>
      </c>
      <c r="J6795">
        <v>18990</v>
      </c>
      <c r="K6795">
        <v>9618.7199999999993</v>
      </c>
      <c r="L6795">
        <v>1072.7</v>
      </c>
      <c r="M6795">
        <v>6.7199999999999996E-2</v>
      </c>
      <c r="N6795" t="s">
        <v>4011</v>
      </c>
      <c r="O6795" t="s">
        <v>40</v>
      </c>
      <c r="P6795" t="s">
        <v>41</v>
      </c>
      <c r="Q6795" t="s">
        <v>15473</v>
      </c>
      <c r="R6795" t="s">
        <v>15473</v>
      </c>
      <c r="S6795" t="s">
        <v>15474</v>
      </c>
    </row>
    <row r="6796" spans="1:19" hidden="1" x14ac:dyDescent="0.35">
      <c r="A6796" t="s">
        <v>111</v>
      </c>
      <c r="B6796" s="1">
        <v>45674</v>
      </c>
      <c r="C6796" t="s">
        <v>822</v>
      </c>
      <c r="D6796" t="s">
        <v>21</v>
      </c>
      <c r="E6796" t="s">
        <v>22</v>
      </c>
      <c r="F6796" t="s">
        <v>3258</v>
      </c>
      <c r="G6796" t="s">
        <v>24</v>
      </c>
      <c r="H6796">
        <v>1</v>
      </c>
      <c r="I6796">
        <v>21990</v>
      </c>
      <c r="J6796">
        <v>21990</v>
      </c>
      <c r="K6796">
        <v>11646.74</v>
      </c>
      <c r="L6796">
        <v>918.64</v>
      </c>
      <c r="M6796">
        <v>4.9700000000000001E-2</v>
      </c>
      <c r="N6796" t="s">
        <v>112</v>
      </c>
      <c r="O6796" t="s">
        <v>113</v>
      </c>
      <c r="P6796" t="s">
        <v>114</v>
      </c>
      <c r="Q6796" t="s">
        <v>15475</v>
      </c>
      <c r="R6796" t="s">
        <v>15475</v>
      </c>
      <c r="S6796" t="s">
        <v>15476</v>
      </c>
    </row>
    <row r="6797" spans="1:19" hidden="1" x14ac:dyDescent="0.35">
      <c r="A6797" t="s">
        <v>14616</v>
      </c>
      <c r="B6797" s="1">
        <v>45674</v>
      </c>
      <c r="C6797" t="s">
        <v>822</v>
      </c>
      <c r="D6797" t="s">
        <v>21</v>
      </c>
      <c r="E6797" t="s">
        <v>22</v>
      </c>
      <c r="F6797" t="s">
        <v>3258</v>
      </c>
      <c r="G6797" t="s">
        <v>24</v>
      </c>
      <c r="H6797">
        <v>1</v>
      </c>
      <c r="I6797">
        <v>35990</v>
      </c>
      <c r="J6797">
        <v>35990</v>
      </c>
      <c r="K6797">
        <v>16230.59</v>
      </c>
      <c r="L6797">
        <v>-1118.99</v>
      </c>
      <c r="M6797">
        <v>-3.6999999999999998E-2</v>
      </c>
      <c r="N6797" t="s">
        <v>14617</v>
      </c>
      <c r="O6797" t="s">
        <v>258</v>
      </c>
      <c r="P6797" t="s">
        <v>114</v>
      </c>
      <c r="Q6797" t="s">
        <v>15477</v>
      </c>
      <c r="R6797" t="s">
        <v>15477</v>
      </c>
      <c r="S6797" t="s">
        <v>15478</v>
      </c>
    </row>
    <row r="6798" spans="1:19" hidden="1" x14ac:dyDescent="0.35">
      <c r="A6798" t="s">
        <v>14616</v>
      </c>
      <c r="B6798" s="1">
        <v>45674</v>
      </c>
      <c r="C6798" t="s">
        <v>822</v>
      </c>
      <c r="D6798" t="s">
        <v>21</v>
      </c>
      <c r="E6798" t="s">
        <v>22</v>
      </c>
      <c r="F6798" t="s">
        <v>788</v>
      </c>
      <c r="G6798" t="s">
        <v>24</v>
      </c>
      <c r="H6798">
        <v>1</v>
      </c>
      <c r="I6798">
        <v>35990</v>
      </c>
      <c r="J6798">
        <v>35990</v>
      </c>
      <c r="K6798">
        <v>16230.59</v>
      </c>
      <c r="L6798">
        <v>-1118.99</v>
      </c>
      <c r="M6798">
        <v>-3.6999999999999998E-2</v>
      </c>
      <c r="N6798" t="s">
        <v>14617</v>
      </c>
      <c r="O6798" t="s">
        <v>258</v>
      </c>
      <c r="P6798" t="s">
        <v>114</v>
      </c>
      <c r="Q6798" t="s">
        <v>15479</v>
      </c>
      <c r="R6798" t="s">
        <v>15479</v>
      </c>
      <c r="S6798" t="s">
        <v>15480</v>
      </c>
    </row>
    <row r="6799" spans="1:19" hidden="1" x14ac:dyDescent="0.35">
      <c r="A6799" t="s">
        <v>395</v>
      </c>
      <c r="B6799" s="1">
        <v>45674</v>
      </c>
      <c r="C6799" t="s">
        <v>822</v>
      </c>
      <c r="D6799" t="s">
        <v>21</v>
      </c>
      <c r="E6799" t="s">
        <v>22</v>
      </c>
      <c r="F6799" t="s">
        <v>788</v>
      </c>
      <c r="G6799" t="s">
        <v>24</v>
      </c>
      <c r="H6799">
        <v>1</v>
      </c>
      <c r="I6799">
        <v>109990</v>
      </c>
      <c r="J6799">
        <v>109990</v>
      </c>
      <c r="K6799">
        <v>63815.839999999997</v>
      </c>
      <c r="L6799">
        <v>-5578.2</v>
      </c>
      <c r="M6799">
        <v>-6.0400000000000002E-2</v>
      </c>
      <c r="N6799" t="s">
        <v>396</v>
      </c>
      <c r="O6799" t="s">
        <v>237</v>
      </c>
      <c r="P6799" t="s">
        <v>41</v>
      </c>
      <c r="Q6799" t="s">
        <v>15481</v>
      </c>
      <c r="R6799" t="s">
        <v>15481</v>
      </c>
      <c r="S6799" t="s">
        <v>15482</v>
      </c>
    </row>
    <row r="6800" spans="1:19" hidden="1" x14ac:dyDescent="0.35">
      <c r="A6800" t="s">
        <v>15483</v>
      </c>
      <c r="B6800" s="1">
        <v>45674</v>
      </c>
      <c r="C6800" t="s">
        <v>822</v>
      </c>
      <c r="D6800" t="s">
        <v>21</v>
      </c>
      <c r="E6800" t="s">
        <v>22</v>
      </c>
      <c r="F6800" t="s">
        <v>788</v>
      </c>
      <c r="G6800" t="s">
        <v>24</v>
      </c>
      <c r="H6800">
        <v>1</v>
      </c>
      <c r="I6800">
        <v>17990</v>
      </c>
      <c r="J6800">
        <v>17990</v>
      </c>
      <c r="K6800">
        <v>6148.82</v>
      </c>
      <c r="L6800">
        <v>3290.5</v>
      </c>
      <c r="M6800">
        <v>0.2177</v>
      </c>
      <c r="N6800" t="s">
        <v>15484</v>
      </c>
      <c r="O6800" t="s">
        <v>258</v>
      </c>
      <c r="P6800" t="s">
        <v>114</v>
      </c>
      <c r="Q6800" t="s">
        <v>15485</v>
      </c>
      <c r="R6800" t="s">
        <v>15485</v>
      </c>
      <c r="S6800" t="s">
        <v>15486</v>
      </c>
    </row>
    <row r="6801" spans="1:19" hidden="1" x14ac:dyDescent="0.35">
      <c r="A6801" t="s">
        <v>462</v>
      </c>
      <c r="B6801" s="1">
        <v>45674</v>
      </c>
      <c r="C6801" t="s">
        <v>822</v>
      </c>
      <c r="D6801" t="s">
        <v>21</v>
      </c>
      <c r="E6801" t="s">
        <v>22</v>
      </c>
      <c r="F6801" t="s">
        <v>1898</v>
      </c>
      <c r="G6801" t="s">
        <v>24</v>
      </c>
      <c r="H6801">
        <v>1</v>
      </c>
      <c r="I6801">
        <v>2990</v>
      </c>
      <c r="J6801">
        <v>2990</v>
      </c>
      <c r="K6801">
        <v>1100.57</v>
      </c>
      <c r="L6801">
        <v>-232.67</v>
      </c>
      <c r="M6801">
        <v>-9.2600000000000002E-2</v>
      </c>
      <c r="N6801" t="s">
        <v>463</v>
      </c>
      <c r="O6801" t="s">
        <v>448</v>
      </c>
      <c r="P6801" t="s">
        <v>114</v>
      </c>
      <c r="Q6801" t="s">
        <v>15487</v>
      </c>
      <c r="R6801" t="s">
        <v>15487</v>
      </c>
      <c r="S6801" t="s">
        <v>15488</v>
      </c>
    </row>
    <row r="6802" spans="1:19" hidden="1" x14ac:dyDescent="0.35">
      <c r="A6802" t="s">
        <v>467</v>
      </c>
      <c r="B6802" s="1">
        <v>45674</v>
      </c>
      <c r="C6802" t="s">
        <v>822</v>
      </c>
      <c r="D6802" t="s">
        <v>21</v>
      </c>
      <c r="E6802" t="s">
        <v>22</v>
      </c>
      <c r="F6802" t="s">
        <v>3258</v>
      </c>
      <c r="G6802" t="s">
        <v>24</v>
      </c>
      <c r="H6802">
        <v>1</v>
      </c>
      <c r="I6802">
        <v>49990</v>
      </c>
      <c r="J6802">
        <v>49990</v>
      </c>
      <c r="K6802">
        <v>36858.949999999997</v>
      </c>
      <c r="L6802">
        <v>-12907.02</v>
      </c>
      <c r="M6802">
        <v>-0.30719999999999997</v>
      </c>
      <c r="N6802" t="s">
        <v>468</v>
      </c>
      <c r="O6802" t="s">
        <v>52</v>
      </c>
      <c r="P6802" t="s">
        <v>53</v>
      </c>
      <c r="Q6802" t="s">
        <v>15489</v>
      </c>
      <c r="R6802" t="s">
        <v>15489</v>
      </c>
      <c r="S6802" t="s">
        <v>15490</v>
      </c>
    </row>
    <row r="6803" spans="1:19" hidden="1" x14ac:dyDescent="0.35">
      <c r="A6803" t="s">
        <v>222</v>
      </c>
      <c r="B6803" s="1">
        <v>45674</v>
      </c>
      <c r="C6803" t="s">
        <v>822</v>
      </c>
      <c r="D6803" t="s">
        <v>21</v>
      </c>
      <c r="E6803" t="s">
        <v>22</v>
      </c>
      <c r="F6803" t="s">
        <v>3258</v>
      </c>
      <c r="G6803" t="s">
        <v>24</v>
      </c>
      <c r="H6803">
        <v>1</v>
      </c>
      <c r="I6803">
        <v>189990</v>
      </c>
      <c r="J6803">
        <v>189990</v>
      </c>
      <c r="K6803">
        <v>86602.29</v>
      </c>
      <c r="L6803">
        <v>17349.64</v>
      </c>
      <c r="M6803">
        <v>0.1087</v>
      </c>
      <c r="N6803" t="s">
        <v>223</v>
      </c>
      <c r="O6803" t="s">
        <v>215</v>
      </c>
      <c r="P6803" t="s">
        <v>27</v>
      </c>
      <c r="Q6803" t="s">
        <v>15491</v>
      </c>
      <c r="R6803" t="s">
        <v>15491</v>
      </c>
      <c r="S6803" t="s">
        <v>15492</v>
      </c>
    </row>
    <row r="6804" spans="1:19" hidden="1" x14ac:dyDescent="0.35">
      <c r="A6804" t="s">
        <v>12537</v>
      </c>
      <c r="B6804" s="1">
        <v>45674</v>
      </c>
      <c r="C6804" t="s">
        <v>822</v>
      </c>
      <c r="D6804" t="s">
        <v>21</v>
      </c>
      <c r="E6804" t="s">
        <v>22</v>
      </c>
      <c r="F6804" t="s">
        <v>788</v>
      </c>
      <c r="G6804" t="s">
        <v>24</v>
      </c>
      <c r="H6804">
        <v>1</v>
      </c>
      <c r="I6804">
        <v>149990</v>
      </c>
      <c r="J6804">
        <v>149990</v>
      </c>
      <c r="K6804">
        <v>82892.490000000005</v>
      </c>
      <c r="L6804">
        <v>-1797.7</v>
      </c>
      <c r="M6804">
        <v>-1.43E-2</v>
      </c>
      <c r="N6804" t="s">
        <v>12538</v>
      </c>
      <c r="O6804" t="s">
        <v>215</v>
      </c>
      <c r="P6804" t="s">
        <v>27</v>
      </c>
      <c r="Q6804" t="s">
        <v>15493</v>
      </c>
      <c r="R6804" t="s">
        <v>15493</v>
      </c>
      <c r="S6804" t="s">
        <v>15494</v>
      </c>
    </row>
    <row r="6805" spans="1:19" hidden="1" x14ac:dyDescent="0.35">
      <c r="A6805" t="s">
        <v>3100</v>
      </c>
      <c r="B6805" s="1">
        <v>45674</v>
      </c>
      <c r="C6805" t="s">
        <v>822</v>
      </c>
      <c r="D6805" t="s">
        <v>21</v>
      </c>
      <c r="E6805" t="s">
        <v>22</v>
      </c>
      <c r="F6805" t="s">
        <v>788</v>
      </c>
      <c r="G6805" t="s">
        <v>24</v>
      </c>
      <c r="H6805">
        <v>1</v>
      </c>
      <c r="I6805">
        <v>14990</v>
      </c>
      <c r="J6805">
        <v>14990</v>
      </c>
      <c r="K6805">
        <v>7564.23</v>
      </c>
      <c r="L6805">
        <v>34.75</v>
      </c>
      <c r="M6805">
        <v>2.8E-3</v>
      </c>
      <c r="N6805" t="s">
        <v>3101</v>
      </c>
      <c r="O6805" t="s">
        <v>40</v>
      </c>
      <c r="P6805" t="s">
        <v>41</v>
      </c>
      <c r="Q6805" t="s">
        <v>15495</v>
      </c>
      <c r="R6805" t="s">
        <v>15495</v>
      </c>
      <c r="S6805" t="s">
        <v>15496</v>
      </c>
    </row>
    <row r="6806" spans="1:19" hidden="1" x14ac:dyDescent="0.35">
      <c r="A6806" t="s">
        <v>235</v>
      </c>
      <c r="B6806" s="1">
        <v>45674</v>
      </c>
      <c r="C6806" t="s">
        <v>822</v>
      </c>
      <c r="D6806" t="s">
        <v>21</v>
      </c>
      <c r="E6806" t="s">
        <v>22</v>
      </c>
      <c r="F6806" t="s">
        <v>3258</v>
      </c>
      <c r="G6806" t="s">
        <v>24</v>
      </c>
      <c r="H6806">
        <v>1</v>
      </c>
      <c r="I6806">
        <v>109990</v>
      </c>
      <c r="J6806">
        <v>109990</v>
      </c>
      <c r="K6806">
        <v>54298.65</v>
      </c>
      <c r="L6806">
        <v>3854.96</v>
      </c>
      <c r="M6806">
        <v>4.1700000000000001E-2</v>
      </c>
      <c r="N6806" t="s">
        <v>236</v>
      </c>
      <c r="O6806" t="s">
        <v>237</v>
      </c>
      <c r="P6806" t="s">
        <v>41</v>
      </c>
      <c r="Q6806" t="s">
        <v>15497</v>
      </c>
      <c r="R6806" t="s">
        <v>15497</v>
      </c>
      <c r="S6806" t="s">
        <v>15498</v>
      </c>
    </row>
    <row r="6807" spans="1:19" hidden="1" x14ac:dyDescent="0.35">
      <c r="A6807" t="s">
        <v>3966</v>
      </c>
      <c r="B6807" s="1">
        <v>45674</v>
      </c>
      <c r="C6807" t="s">
        <v>822</v>
      </c>
      <c r="D6807" t="s">
        <v>21</v>
      </c>
      <c r="E6807" t="s">
        <v>22</v>
      </c>
      <c r="F6807" t="s">
        <v>3258</v>
      </c>
      <c r="G6807" t="s">
        <v>24</v>
      </c>
      <c r="H6807">
        <v>1</v>
      </c>
      <c r="I6807">
        <v>17990</v>
      </c>
      <c r="J6807">
        <v>17990</v>
      </c>
      <c r="K6807">
        <v>5977.77</v>
      </c>
      <c r="L6807">
        <v>3310.29</v>
      </c>
      <c r="M6807">
        <v>0.219</v>
      </c>
      <c r="N6807" t="s">
        <v>3967</v>
      </c>
      <c r="O6807" t="s">
        <v>1925</v>
      </c>
      <c r="P6807" t="s">
        <v>63</v>
      </c>
      <c r="Q6807" t="s">
        <v>15499</v>
      </c>
      <c r="R6807" t="s">
        <v>15499</v>
      </c>
      <c r="S6807" t="s">
        <v>15500</v>
      </c>
    </row>
    <row r="6808" spans="1:19" hidden="1" x14ac:dyDescent="0.35">
      <c r="A6808" t="s">
        <v>9946</v>
      </c>
      <c r="B6808" s="1">
        <v>45674</v>
      </c>
      <c r="C6808" t="s">
        <v>822</v>
      </c>
      <c r="D6808" t="s">
        <v>21</v>
      </c>
      <c r="E6808" t="s">
        <v>22</v>
      </c>
      <c r="F6808" t="s">
        <v>3258</v>
      </c>
      <c r="G6808" t="s">
        <v>24</v>
      </c>
      <c r="H6808">
        <v>1</v>
      </c>
      <c r="I6808">
        <v>29990</v>
      </c>
      <c r="J6808">
        <v>29990</v>
      </c>
      <c r="K6808">
        <v>12678.77</v>
      </c>
      <c r="L6808">
        <v>4710.1400000000003</v>
      </c>
      <c r="M6808">
        <v>0.18690000000000001</v>
      </c>
      <c r="N6808" t="s">
        <v>9947</v>
      </c>
      <c r="O6808" t="s">
        <v>5831</v>
      </c>
      <c r="P6808" t="s">
        <v>63</v>
      </c>
      <c r="Q6808" t="s">
        <v>15501</v>
      </c>
      <c r="R6808" t="s">
        <v>15501</v>
      </c>
      <c r="S6808" t="s">
        <v>15502</v>
      </c>
    </row>
    <row r="6809" spans="1:19" hidden="1" x14ac:dyDescent="0.35">
      <c r="A6809" t="s">
        <v>962</v>
      </c>
      <c r="B6809" s="1">
        <v>45675</v>
      </c>
      <c r="C6809" t="s">
        <v>20</v>
      </c>
      <c r="D6809" t="s">
        <v>21</v>
      </c>
      <c r="E6809" t="s">
        <v>22</v>
      </c>
      <c r="F6809" t="s">
        <v>23</v>
      </c>
      <c r="G6809" t="s">
        <v>24</v>
      </c>
      <c r="H6809">
        <v>1</v>
      </c>
      <c r="I6809">
        <v>84990</v>
      </c>
      <c r="J6809">
        <v>84990</v>
      </c>
      <c r="K6809">
        <v>43752.7</v>
      </c>
      <c r="L6809">
        <v>-1523.46</v>
      </c>
      <c r="M6809">
        <v>-2.1299999999999999E-2</v>
      </c>
      <c r="N6809" t="s">
        <v>963</v>
      </c>
      <c r="O6809" t="s">
        <v>26</v>
      </c>
      <c r="P6809" t="s">
        <v>27</v>
      </c>
      <c r="Q6809" t="s">
        <v>15503</v>
      </c>
      <c r="R6809" t="s">
        <v>15503</v>
      </c>
      <c r="S6809" t="s">
        <v>15504</v>
      </c>
    </row>
    <row r="6810" spans="1:19" hidden="1" x14ac:dyDescent="0.35">
      <c r="A6810" t="s">
        <v>1991</v>
      </c>
      <c r="B6810" s="1">
        <v>45675</v>
      </c>
      <c r="C6810" t="s">
        <v>20</v>
      </c>
      <c r="D6810" t="s">
        <v>21</v>
      </c>
      <c r="E6810" t="s">
        <v>22</v>
      </c>
      <c r="F6810" t="s">
        <v>23</v>
      </c>
      <c r="G6810" t="s">
        <v>24</v>
      </c>
      <c r="H6810">
        <v>2</v>
      </c>
      <c r="I6810">
        <v>77980</v>
      </c>
      <c r="J6810">
        <v>38990</v>
      </c>
      <c r="K6810">
        <v>18525.27</v>
      </c>
      <c r="L6810">
        <v>-7666</v>
      </c>
      <c r="M6810">
        <v>-0.11700000000000001</v>
      </c>
      <c r="N6810" t="s">
        <v>1992</v>
      </c>
      <c r="O6810" t="s">
        <v>40</v>
      </c>
      <c r="P6810" t="s">
        <v>41</v>
      </c>
      <c r="Q6810" t="s">
        <v>15505</v>
      </c>
      <c r="R6810" t="s">
        <v>15505</v>
      </c>
      <c r="S6810" t="s">
        <v>15506</v>
      </c>
    </row>
    <row r="6811" spans="1:19" hidden="1" x14ac:dyDescent="0.35">
      <c r="A6811" t="s">
        <v>10086</v>
      </c>
      <c r="B6811" s="1">
        <v>45675</v>
      </c>
      <c r="C6811" t="s">
        <v>20</v>
      </c>
      <c r="D6811" t="s">
        <v>21</v>
      </c>
      <c r="E6811" t="s">
        <v>22</v>
      </c>
      <c r="F6811" t="s">
        <v>23</v>
      </c>
      <c r="G6811" t="s">
        <v>24</v>
      </c>
      <c r="H6811">
        <v>1</v>
      </c>
      <c r="I6811">
        <v>42990</v>
      </c>
      <c r="J6811">
        <v>42990</v>
      </c>
      <c r="K6811">
        <v>20514.96</v>
      </c>
      <c r="L6811">
        <v>-3738.66</v>
      </c>
      <c r="M6811">
        <v>-0.10349999999999999</v>
      </c>
      <c r="N6811" t="s">
        <v>10087</v>
      </c>
      <c r="O6811" t="s">
        <v>40</v>
      </c>
      <c r="P6811" t="s">
        <v>41</v>
      </c>
      <c r="Q6811" t="s">
        <v>15505</v>
      </c>
      <c r="R6811" t="s">
        <v>15505</v>
      </c>
      <c r="S6811" t="s">
        <v>15507</v>
      </c>
    </row>
    <row r="6812" spans="1:19" hidden="1" x14ac:dyDescent="0.35">
      <c r="A6812" t="s">
        <v>274</v>
      </c>
      <c r="B6812" s="1">
        <v>45675</v>
      </c>
      <c r="C6812" t="s">
        <v>20</v>
      </c>
      <c r="D6812" t="s">
        <v>21</v>
      </c>
      <c r="E6812" t="s">
        <v>22</v>
      </c>
      <c r="F6812" t="s">
        <v>23</v>
      </c>
      <c r="G6812" t="s">
        <v>24</v>
      </c>
      <c r="H6812">
        <v>1</v>
      </c>
      <c r="I6812">
        <v>19990</v>
      </c>
      <c r="J6812">
        <v>19990</v>
      </c>
      <c r="K6812">
        <v>8482.01</v>
      </c>
      <c r="L6812">
        <v>344.72</v>
      </c>
      <c r="M6812">
        <v>2.0500000000000001E-2</v>
      </c>
      <c r="N6812" t="s">
        <v>275</v>
      </c>
      <c r="O6812" t="s">
        <v>52</v>
      </c>
      <c r="P6812" t="s">
        <v>53</v>
      </c>
      <c r="Q6812" t="s">
        <v>15508</v>
      </c>
      <c r="R6812" t="s">
        <v>15508</v>
      </c>
      <c r="S6812" t="s">
        <v>15509</v>
      </c>
    </row>
    <row r="6813" spans="1:19" hidden="1" x14ac:dyDescent="0.35">
      <c r="A6813" t="s">
        <v>1369</v>
      </c>
      <c r="B6813" s="1">
        <v>45675</v>
      </c>
      <c r="C6813" t="s">
        <v>20</v>
      </c>
      <c r="D6813" t="s">
        <v>21</v>
      </c>
      <c r="E6813" t="s">
        <v>22</v>
      </c>
      <c r="F6813" t="s">
        <v>23</v>
      </c>
      <c r="G6813" t="s">
        <v>24</v>
      </c>
      <c r="H6813">
        <v>1</v>
      </c>
      <c r="I6813">
        <v>89990</v>
      </c>
      <c r="J6813">
        <v>89990</v>
      </c>
      <c r="K6813">
        <v>77674</v>
      </c>
      <c r="L6813">
        <v>-32629.63</v>
      </c>
      <c r="M6813">
        <v>-0.43149999999999999</v>
      </c>
      <c r="N6813" t="s">
        <v>1370</v>
      </c>
      <c r="O6813" t="s">
        <v>1371</v>
      </c>
      <c r="P6813" t="s">
        <v>201</v>
      </c>
      <c r="Q6813" t="s">
        <v>15510</v>
      </c>
      <c r="R6813" t="s">
        <v>15510</v>
      </c>
      <c r="S6813" t="s">
        <v>15511</v>
      </c>
    </row>
    <row r="6814" spans="1:19" hidden="1" x14ac:dyDescent="0.35">
      <c r="A6814" t="s">
        <v>767</v>
      </c>
      <c r="B6814" s="1">
        <v>45675</v>
      </c>
      <c r="C6814" t="s">
        <v>20</v>
      </c>
      <c r="D6814" t="s">
        <v>21</v>
      </c>
      <c r="E6814" t="s">
        <v>22</v>
      </c>
      <c r="F6814" t="s">
        <v>23</v>
      </c>
      <c r="G6814" t="s">
        <v>24</v>
      </c>
      <c r="H6814">
        <v>2</v>
      </c>
      <c r="I6814">
        <v>69980</v>
      </c>
      <c r="J6814">
        <v>34990</v>
      </c>
      <c r="K6814">
        <v>16680.39</v>
      </c>
      <c r="L6814">
        <v>-8144.31</v>
      </c>
      <c r="M6814">
        <v>-0.13850000000000001</v>
      </c>
      <c r="N6814" t="s">
        <v>768</v>
      </c>
      <c r="O6814" t="s">
        <v>40</v>
      </c>
      <c r="P6814" t="s">
        <v>41</v>
      </c>
      <c r="Q6814" t="s">
        <v>15512</v>
      </c>
      <c r="R6814" t="s">
        <v>15512</v>
      </c>
      <c r="S6814" t="s">
        <v>15513</v>
      </c>
    </row>
    <row r="6815" spans="1:19" hidden="1" x14ac:dyDescent="0.35">
      <c r="A6815" t="s">
        <v>1009</v>
      </c>
      <c r="B6815" s="1">
        <v>45675</v>
      </c>
      <c r="C6815" t="s">
        <v>20</v>
      </c>
      <c r="D6815" t="s">
        <v>21</v>
      </c>
      <c r="E6815" t="s">
        <v>22</v>
      </c>
      <c r="F6815" t="s">
        <v>23</v>
      </c>
      <c r="G6815" t="s">
        <v>24</v>
      </c>
      <c r="H6815">
        <v>1</v>
      </c>
      <c r="I6815">
        <v>199990</v>
      </c>
      <c r="J6815">
        <v>199990</v>
      </c>
      <c r="K6815">
        <v>104066.46</v>
      </c>
      <c r="L6815">
        <v>-1374.2</v>
      </c>
      <c r="M6815">
        <v>-8.2000000000000007E-3</v>
      </c>
      <c r="N6815" t="s">
        <v>1010</v>
      </c>
      <c r="O6815" t="s">
        <v>1011</v>
      </c>
      <c r="P6815" t="s">
        <v>82</v>
      </c>
      <c r="Q6815" t="s">
        <v>15514</v>
      </c>
      <c r="R6815" t="s">
        <v>15514</v>
      </c>
      <c r="S6815" t="s">
        <v>15515</v>
      </c>
    </row>
    <row r="6816" spans="1:19" hidden="1" x14ac:dyDescent="0.35">
      <c r="A6816" t="s">
        <v>79</v>
      </c>
      <c r="B6816" s="1">
        <v>45675</v>
      </c>
      <c r="C6816" t="s">
        <v>20</v>
      </c>
      <c r="D6816" t="s">
        <v>21</v>
      </c>
      <c r="E6816" t="s">
        <v>22</v>
      </c>
      <c r="F6816" t="s">
        <v>23</v>
      </c>
      <c r="G6816" t="s">
        <v>24</v>
      </c>
      <c r="H6816">
        <v>1</v>
      </c>
      <c r="I6816">
        <v>36990</v>
      </c>
      <c r="J6816">
        <v>36990</v>
      </c>
      <c r="K6816">
        <v>21557.38</v>
      </c>
      <c r="L6816">
        <v>50.01</v>
      </c>
      <c r="M6816">
        <v>1.4E-3</v>
      </c>
      <c r="N6816" t="s">
        <v>80</v>
      </c>
      <c r="O6816" t="s">
        <v>81</v>
      </c>
      <c r="P6816" t="s">
        <v>82</v>
      </c>
      <c r="Q6816" t="s">
        <v>15516</v>
      </c>
      <c r="R6816" t="s">
        <v>15516</v>
      </c>
      <c r="S6816" t="s">
        <v>15517</v>
      </c>
    </row>
    <row r="6817" spans="1:19" hidden="1" x14ac:dyDescent="0.35">
      <c r="A6817" t="s">
        <v>79</v>
      </c>
      <c r="B6817" s="1">
        <v>45675</v>
      </c>
      <c r="C6817" t="s">
        <v>20</v>
      </c>
      <c r="D6817" t="s">
        <v>21</v>
      </c>
      <c r="E6817" t="s">
        <v>22</v>
      </c>
      <c r="F6817" t="s">
        <v>23</v>
      </c>
      <c r="G6817" t="s">
        <v>24</v>
      </c>
      <c r="H6817">
        <v>1</v>
      </c>
      <c r="I6817">
        <v>36990</v>
      </c>
      <c r="J6817">
        <v>36990</v>
      </c>
      <c r="K6817">
        <v>21557.38</v>
      </c>
      <c r="L6817">
        <v>50.01</v>
      </c>
      <c r="M6817">
        <v>1.4E-3</v>
      </c>
      <c r="N6817" t="s">
        <v>80</v>
      </c>
      <c r="O6817" t="s">
        <v>81</v>
      </c>
      <c r="P6817" t="s">
        <v>82</v>
      </c>
      <c r="Q6817" t="s">
        <v>15518</v>
      </c>
      <c r="R6817" t="s">
        <v>15518</v>
      </c>
      <c r="S6817" t="s">
        <v>15519</v>
      </c>
    </row>
    <row r="6818" spans="1:19" hidden="1" x14ac:dyDescent="0.35">
      <c r="A6818" t="s">
        <v>79</v>
      </c>
      <c r="B6818" s="1">
        <v>45675</v>
      </c>
      <c r="C6818" t="s">
        <v>20</v>
      </c>
      <c r="D6818" t="s">
        <v>21</v>
      </c>
      <c r="E6818" t="s">
        <v>22</v>
      </c>
      <c r="F6818" t="s">
        <v>23</v>
      </c>
      <c r="G6818" t="s">
        <v>24</v>
      </c>
      <c r="H6818">
        <v>1</v>
      </c>
      <c r="I6818">
        <v>36990</v>
      </c>
      <c r="J6818">
        <v>36990</v>
      </c>
      <c r="K6818">
        <v>21557.38</v>
      </c>
      <c r="L6818">
        <v>50.01</v>
      </c>
      <c r="M6818">
        <v>1.4E-3</v>
      </c>
      <c r="N6818" t="s">
        <v>80</v>
      </c>
      <c r="O6818" t="s">
        <v>81</v>
      </c>
      <c r="P6818" t="s">
        <v>82</v>
      </c>
      <c r="Q6818" t="s">
        <v>15520</v>
      </c>
      <c r="R6818" t="s">
        <v>15520</v>
      </c>
      <c r="S6818" t="s">
        <v>15521</v>
      </c>
    </row>
    <row r="6819" spans="1:19" hidden="1" x14ac:dyDescent="0.35">
      <c r="A6819" t="s">
        <v>79</v>
      </c>
      <c r="B6819" s="1">
        <v>45675</v>
      </c>
      <c r="C6819" t="s">
        <v>20</v>
      </c>
      <c r="D6819" t="s">
        <v>21</v>
      </c>
      <c r="E6819" t="s">
        <v>22</v>
      </c>
      <c r="F6819" t="s">
        <v>23</v>
      </c>
      <c r="G6819" t="s">
        <v>24</v>
      </c>
      <c r="H6819">
        <v>1</v>
      </c>
      <c r="I6819">
        <v>36990</v>
      </c>
      <c r="J6819">
        <v>36990</v>
      </c>
      <c r="K6819">
        <v>21557.38</v>
      </c>
      <c r="L6819">
        <v>50.01</v>
      </c>
      <c r="M6819">
        <v>1.4E-3</v>
      </c>
      <c r="N6819" t="s">
        <v>80</v>
      </c>
      <c r="O6819" t="s">
        <v>81</v>
      </c>
      <c r="P6819" t="s">
        <v>82</v>
      </c>
      <c r="Q6819" t="s">
        <v>15522</v>
      </c>
      <c r="R6819" t="s">
        <v>15522</v>
      </c>
      <c r="S6819" t="s">
        <v>15523</v>
      </c>
    </row>
    <row r="6820" spans="1:19" hidden="1" x14ac:dyDescent="0.35">
      <c r="A6820" t="s">
        <v>79</v>
      </c>
      <c r="B6820" s="1">
        <v>45675</v>
      </c>
      <c r="C6820" t="s">
        <v>20</v>
      </c>
      <c r="D6820" t="s">
        <v>21</v>
      </c>
      <c r="E6820" t="s">
        <v>22</v>
      </c>
      <c r="F6820" t="s">
        <v>23</v>
      </c>
      <c r="G6820" t="s">
        <v>24</v>
      </c>
      <c r="H6820">
        <v>1</v>
      </c>
      <c r="I6820">
        <v>36990</v>
      </c>
      <c r="J6820">
        <v>36990</v>
      </c>
      <c r="K6820">
        <v>21557.38</v>
      </c>
      <c r="L6820">
        <v>50.01</v>
      </c>
      <c r="M6820">
        <v>1.4E-3</v>
      </c>
      <c r="N6820" t="s">
        <v>80</v>
      </c>
      <c r="O6820" t="s">
        <v>81</v>
      </c>
      <c r="P6820" t="s">
        <v>82</v>
      </c>
      <c r="Q6820" t="s">
        <v>15524</v>
      </c>
      <c r="R6820" t="s">
        <v>15524</v>
      </c>
      <c r="S6820" t="s">
        <v>15525</v>
      </c>
    </row>
    <row r="6821" spans="1:19" hidden="1" x14ac:dyDescent="0.35">
      <c r="A6821" t="s">
        <v>79</v>
      </c>
      <c r="B6821" s="1">
        <v>45675</v>
      </c>
      <c r="C6821" t="s">
        <v>20</v>
      </c>
      <c r="D6821" t="s">
        <v>21</v>
      </c>
      <c r="E6821" t="s">
        <v>22</v>
      </c>
      <c r="F6821" t="s">
        <v>23</v>
      </c>
      <c r="G6821" t="s">
        <v>24</v>
      </c>
      <c r="H6821">
        <v>1</v>
      </c>
      <c r="I6821">
        <v>36990</v>
      </c>
      <c r="J6821">
        <v>36990</v>
      </c>
      <c r="K6821">
        <v>21557.38</v>
      </c>
      <c r="L6821">
        <v>50.01</v>
      </c>
      <c r="M6821">
        <v>1.4E-3</v>
      </c>
      <c r="N6821" t="s">
        <v>80</v>
      </c>
      <c r="O6821" t="s">
        <v>81</v>
      </c>
      <c r="P6821" t="s">
        <v>82</v>
      </c>
      <c r="Q6821" t="s">
        <v>15526</v>
      </c>
      <c r="R6821" t="s">
        <v>15526</v>
      </c>
      <c r="S6821" t="s">
        <v>15527</v>
      </c>
    </row>
    <row r="6822" spans="1:19" hidden="1" x14ac:dyDescent="0.35">
      <c r="A6822" t="s">
        <v>79</v>
      </c>
      <c r="B6822" s="1">
        <v>45675</v>
      </c>
      <c r="C6822" t="s">
        <v>20</v>
      </c>
      <c r="D6822" t="s">
        <v>21</v>
      </c>
      <c r="E6822" t="s">
        <v>22</v>
      </c>
      <c r="F6822" t="s">
        <v>23</v>
      </c>
      <c r="G6822" t="s">
        <v>24</v>
      </c>
      <c r="H6822">
        <v>1</v>
      </c>
      <c r="I6822">
        <v>36990</v>
      </c>
      <c r="J6822">
        <v>36990</v>
      </c>
      <c r="K6822">
        <v>21557.38</v>
      </c>
      <c r="L6822">
        <v>50.01</v>
      </c>
      <c r="M6822">
        <v>1.4E-3</v>
      </c>
      <c r="N6822" t="s">
        <v>80</v>
      </c>
      <c r="O6822" t="s">
        <v>81</v>
      </c>
      <c r="P6822" t="s">
        <v>82</v>
      </c>
      <c r="Q6822" t="s">
        <v>15528</v>
      </c>
      <c r="R6822" t="s">
        <v>15528</v>
      </c>
      <c r="S6822" t="s">
        <v>15529</v>
      </c>
    </row>
    <row r="6823" spans="1:19" hidden="1" x14ac:dyDescent="0.35">
      <c r="A6823" t="s">
        <v>880</v>
      </c>
      <c r="B6823" s="1">
        <v>45675</v>
      </c>
      <c r="C6823" t="s">
        <v>20</v>
      </c>
      <c r="D6823" t="s">
        <v>21</v>
      </c>
      <c r="E6823" t="s">
        <v>22</v>
      </c>
      <c r="F6823" t="s">
        <v>23</v>
      </c>
      <c r="G6823" t="s">
        <v>24</v>
      </c>
      <c r="H6823">
        <v>1</v>
      </c>
      <c r="I6823">
        <v>14990</v>
      </c>
      <c r="J6823">
        <v>14990</v>
      </c>
      <c r="K6823">
        <v>6111.63</v>
      </c>
      <c r="L6823">
        <v>1487.35</v>
      </c>
      <c r="M6823">
        <v>0.1181</v>
      </c>
      <c r="N6823" t="s">
        <v>881</v>
      </c>
      <c r="O6823" t="s">
        <v>882</v>
      </c>
      <c r="P6823" t="s">
        <v>27</v>
      </c>
      <c r="Q6823" t="s">
        <v>15530</v>
      </c>
      <c r="R6823" t="s">
        <v>15530</v>
      </c>
      <c r="S6823" t="s">
        <v>15531</v>
      </c>
    </row>
    <row r="6824" spans="1:19" hidden="1" x14ac:dyDescent="0.35">
      <c r="A6824" t="s">
        <v>1036</v>
      </c>
      <c r="B6824" s="1">
        <v>45675</v>
      </c>
      <c r="C6824" t="s">
        <v>20</v>
      </c>
      <c r="D6824" t="s">
        <v>21</v>
      </c>
      <c r="E6824" t="s">
        <v>22</v>
      </c>
      <c r="F6824" t="s">
        <v>23</v>
      </c>
      <c r="G6824" t="s">
        <v>24</v>
      </c>
      <c r="H6824">
        <v>1</v>
      </c>
      <c r="I6824">
        <v>40990</v>
      </c>
      <c r="J6824">
        <v>40990</v>
      </c>
      <c r="K6824">
        <v>21523.35</v>
      </c>
      <c r="L6824">
        <v>-8.39</v>
      </c>
      <c r="M6824">
        <v>-2.0000000000000001E-4</v>
      </c>
      <c r="N6824" t="s">
        <v>1037</v>
      </c>
      <c r="O6824" t="s">
        <v>46</v>
      </c>
      <c r="P6824" t="s">
        <v>47</v>
      </c>
      <c r="Q6824" t="s">
        <v>15532</v>
      </c>
      <c r="R6824" t="s">
        <v>15532</v>
      </c>
      <c r="S6824" t="s">
        <v>15533</v>
      </c>
    </row>
    <row r="6825" spans="1:19" hidden="1" x14ac:dyDescent="0.35">
      <c r="A6825" t="s">
        <v>310</v>
      </c>
      <c r="B6825" s="1">
        <v>45675</v>
      </c>
      <c r="C6825" t="s">
        <v>20</v>
      </c>
      <c r="D6825" t="s">
        <v>21</v>
      </c>
      <c r="E6825" t="s">
        <v>22</v>
      </c>
      <c r="F6825" t="s">
        <v>23</v>
      </c>
      <c r="G6825" t="s">
        <v>24</v>
      </c>
      <c r="H6825">
        <v>1</v>
      </c>
      <c r="I6825">
        <v>16990</v>
      </c>
      <c r="J6825">
        <v>16990</v>
      </c>
      <c r="K6825">
        <v>8886.2800000000007</v>
      </c>
      <c r="L6825">
        <v>-303.26</v>
      </c>
      <c r="M6825">
        <v>-2.12E-2</v>
      </c>
      <c r="N6825" t="s">
        <v>311</v>
      </c>
      <c r="O6825" t="s">
        <v>312</v>
      </c>
      <c r="P6825" t="s">
        <v>53</v>
      </c>
      <c r="Q6825" t="s">
        <v>15534</v>
      </c>
      <c r="R6825" t="s">
        <v>15534</v>
      </c>
      <c r="S6825" t="s">
        <v>15535</v>
      </c>
    </row>
    <row r="6826" spans="1:19" hidden="1" x14ac:dyDescent="0.35">
      <c r="A6826" t="s">
        <v>2271</v>
      </c>
      <c r="B6826" s="1">
        <v>45675</v>
      </c>
      <c r="C6826" t="s">
        <v>20</v>
      </c>
      <c r="D6826" t="s">
        <v>21</v>
      </c>
      <c r="E6826" t="s">
        <v>22</v>
      </c>
      <c r="F6826" t="s">
        <v>23</v>
      </c>
      <c r="G6826" t="s">
        <v>24</v>
      </c>
      <c r="H6826">
        <v>1</v>
      </c>
      <c r="I6826">
        <v>28990</v>
      </c>
      <c r="J6826">
        <v>28990</v>
      </c>
      <c r="K6826">
        <v>12531.07</v>
      </c>
      <c r="L6826">
        <v>-3048.89</v>
      </c>
      <c r="M6826">
        <v>-0.12520000000000001</v>
      </c>
      <c r="N6826" t="s">
        <v>2272</v>
      </c>
      <c r="O6826" t="s">
        <v>40</v>
      </c>
      <c r="P6826" t="s">
        <v>41</v>
      </c>
      <c r="Q6826" t="s">
        <v>15536</v>
      </c>
      <c r="R6826" t="s">
        <v>15536</v>
      </c>
      <c r="S6826" t="s">
        <v>15537</v>
      </c>
    </row>
    <row r="6827" spans="1:19" hidden="1" x14ac:dyDescent="0.35">
      <c r="A6827" t="s">
        <v>15538</v>
      </c>
      <c r="B6827" s="1">
        <v>45675</v>
      </c>
      <c r="C6827" t="s">
        <v>20</v>
      </c>
      <c r="D6827" t="s">
        <v>21</v>
      </c>
      <c r="E6827" t="s">
        <v>22</v>
      </c>
      <c r="F6827" t="s">
        <v>23</v>
      </c>
      <c r="G6827" t="s">
        <v>24</v>
      </c>
      <c r="H6827">
        <v>1</v>
      </c>
      <c r="I6827">
        <v>89990</v>
      </c>
      <c r="J6827">
        <v>89990</v>
      </c>
      <c r="K6827">
        <v>38251.96</v>
      </c>
      <c r="L6827">
        <v>3011.74</v>
      </c>
      <c r="M6827">
        <v>3.9800000000000002E-2</v>
      </c>
      <c r="N6827" t="s">
        <v>15539</v>
      </c>
      <c r="O6827" t="s">
        <v>81</v>
      </c>
      <c r="P6827" t="s">
        <v>82</v>
      </c>
      <c r="Q6827" t="s">
        <v>15540</v>
      </c>
      <c r="R6827" t="s">
        <v>15540</v>
      </c>
      <c r="S6827" t="s">
        <v>15541</v>
      </c>
    </row>
    <row r="6828" spans="1:19" hidden="1" x14ac:dyDescent="0.35">
      <c r="A6828" t="s">
        <v>2075</v>
      </c>
      <c r="B6828" s="1">
        <v>45675</v>
      </c>
      <c r="C6828" t="s">
        <v>20</v>
      </c>
      <c r="D6828" t="s">
        <v>21</v>
      </c>
      <c r="E6828" t="s">
        <v>22</v>
      </c>
      <c r="F6828" t="s">
        <v>23</v>
      </c>
      <c r="G6828" t="s">
        <v>24</v>
      </c>
      <c r="H6828">
        <v>1</v>
      </c>
      <c r="I6828">
        <v>94990</v>
      </c>
      <c r="J6828">
        <v>94990</v>
      </c>
      <c r="K6828">
        <v>50966.23</v>
      </c>
      <c r="L6828">
        <v>-3106.74</v>
      </c>
      <c r="M6828">
        <v>-3.8899999999999997E-2</v>
      </c>
      <c r="N6828" t="s">
        <v>2076</v>
      </c>
      <c r="O6828" t="s">
        <v>113</v>
      </c>
      <c r="P6828" t="s">
        <v>114</v>
      </c>
      <c r="Q6828" t="s">
        <v>15542</v>
      </c>
      <c r="R6828" t="s">
        <v>15542</v>
      </c>
      <c r="S6828" t="s">
        <v>15543</v>
      </c>
    </row>
    <row r="6829" spans="1:19" hidden="1" x14ac:dyDescent="0.35">
      <c r="A6829" t="s">
        <v>111</v>
      </c>
      <c r="B6829" s="1">
        <v>45675</v>
      </c>
      <c r="C6829" t="s">
        <v>20</v>
      </c>
      <c r="D6829" t="s">
        <v>21</v>
      </c>
      <c r="E6829" t="s">
        <v>22</v>
      </c>
      <c r="F6829" t="s">
        <v>23</v>
      </c>
      <c r="G6829" t="s">
        <v>24</v>
      </c>
      <c r="H6829">
        <v>1</v>
      </c>
      <c r="I6829">
        <v>21990</v>
      </c>
      <c r="J6829">
        <v>21990</v>
      </c>
      <c r="K6829">
        <v>11646.74</v>
      </c>
      <c r="L6829">
        <v>-1862.88</v>
      </c>
      <c r="M6829">
        <v>-0.1008</v>
      </c>
      <c r="N6829" t="s">
        <v>112</v>
      </c>
      <c r="O6829" t="s">
        <v>113</v>
      </c>
      <c r="P6829" t="s">
        <v>114</v>
      </c>
      <c r="Q6829" t="s">
        <v>15544</v>
      </c>
      <c r="R6829" t="s">
        <v>15544</v>
      </c>
      <c r="S6829" t="s">
        <v>15545</v>
      </c>
    </row>
    <row r="6830" spans="1:19" hidden="1" x14ac:dyDescent="0.35">
      <c r="A6830" t="s">
        <v>111</v>
      </c>
      <c r="B6830" s="1">
        <v>45675</v>
      </c>
      <c r="C6830" t="s">
        <v>20</v>
      </c>
      <c r="D6830" t="s">
        <v>21</v>
      </c>
      <c r="E6830" t="s">
        <v>22</v>
      </c>
      <c r="F6830" t="s">
        <v>23</v>
      </c>
      <c r="G6830" t="s">
        <v>24</v>
      </c>
      <c r="H6830">
        <v>1</v>
      </c>
      <c r="I6830">
        <v>21990</v>
      </c>
      <c r="J6830">
        <v>21990</v>
      </c>
      <c r="K6830">
        <v>11646.74</v>
      </c>
      <c r="L6830">
        <v>-1862.88</v>
      </c>
      <c r="M6830">
        <v>-0.1008</v>
      </c>
      <c r="N6830" t="s">
        <v>112</v>
      </c>
      <c r="O6830" t="s">
        <v>113</v>
      </c>
      <c r="P6830" t="s">
        <v>114</v>
      </c>
      <c r="Q6830" t="s">
        <v>15546</v>
      </c>
      <c r="R6830" t="s">
        <v>15546</v>
      </c>
      <c r="S6830" t="s">
        <v>15547</v>
      </c>
    </row>
    <row r="6831" spans="1:19" hidden="1" x14ac:dyDescent="0.35">
      <c r="A6831" t="s">
        <v>111</v>
      </c>
      <c r="B6831" s="1">
        <v>45675</v>
      </c>
      <c r="C6831" t="s">
        <v>20</v>
      </c>
      <c r="D6831" t="s">
        <v>21</v>
      </c>
      <c r="E6831" t="s">
        <v>22</v>
      </c>
      <c r="F6831" t="s">
        <v>23</v>
      </c>
      <c r="G6831" t="s">
        <v>24</v>
      </c>
      <c r="H6831">
        <v>1</v>
      </c>
      <c r="I6831">
        <v>21990</v>
      </c>
      <c r="J6831">
        <v>21990</v>
      </c>
      <c r="K6831">
        <v>11646.74</v>
      </c>
      <c r="L6831">
        <v>-1862.88</v>
      </c>
      <c r="M6831">
        <v>-0.1008</v>
      </c>
      <c r="N6831" t="s">
        <v>112</v>
      </c>
      <c r="O6831" t="s">
        <v>113</v>
      </c>
      <c r="P6831" t="s">
        <v>114</v>
      </c>
      <c r="Q6831" t="s">
        <v>15548</v>
      </c>
      <c r="R6831" t="s">
        <v>15548</v>
      </c>
      <c r="S6831" t="s">
        <v>15549</v>
      </c>
    </row>
    <row r="6832" spans="1:19" hidden="1" x14ac:dyDescent="0.35">
      <c r="A6832" t="s">
        <v>141</v>
      </c>
      <c r="B6832" s="1">
        <v>45675</v>
      </c>
      <c r="C6832" t="s">
        <v>20</v>
      </c>
      <c r="D6832" t="s">
        <v>21</v>
      </c>
      <c r="E6832" t="s">
        <v>22</v>
      </c>
      <c r="F6832" t="s">
        <v>23</v>
      </c>
      <c r="G6832" t="s">
        <v>24</v>
      </c>
      <c r="H6832">
        <v>1</v>
      </c>
      <c r="I6832">
        <v>19990</v>
      </c>
      <c r="J6832">
        <v>19990</v>
      </c>
      <c r="K6832">
        <v>9613.08</v>
      </c>
      <c r="L6832">
        <v>-870.39</v>
      </c>
      <c r="M6832">
        <v>-5.1799999999999999E-2</v>
      </c>
      <c r="N6832" t="s">
        <v>142</v>
      </c>
      <c r="O6832" t="s">
        <v>143</v>
      </c>
      <c r="P6832" t="s">
        <v>144</v>
      </c>
      <c r="Q6832" t="s">
        <v>15550</v>
      </c>
      <c r="R6832" t="s">
        <v>15550</v>
      </c>
      <c r="S6832" t="s">
        <v>15551</v>
      </c>
    </row>
    <row r="6833" spans="1:19" hidden="1" x14ac:dyDescent="0.35">
      <c r="A6833" t="s">
        <v>141</v>
      </c>
      <c r="B6833" s="1">
        <v>45675</v>
      </c>
      <c r="C6833" t="s">
        <v>20</v>
      </c>
      <c r="D6833" t="s">
        <v>21</v>
      </c>
      <c r="E6833" t="s">
        <v>22</v>
      </c>
      <c r="F6833" t="s">
        <v>23</v>
      </c>
      <c r="G6833" t="s">
        <v>24</v>
      </c>
      <c r="H6833">
        <v>1</v>
      </c>
      <c r="I6833">
        <v>19990</v>
      </c>
      <c r="J6833">
        <v>19990</v>
      </c>
      <c r="K6833">
        <v>9613.08</v>
      </c>
      <c r="L6833">
        <v>-870.39</v>
      </c>
      <c r="M6833">
        <v>-5.1799999999999999E-2</v>
      </c>
      <c r="N6833" t="s">
        <v>142</v>
      </c>
      <c r="O6833" t="s">
        <v>143</v>
      </c>
      <c r="P6833" t="s">
        <v>144</v>
      </c>
      <c r="Q6833" t="s">
        <v>15552</v>
      </c>
      <c r="R6833" t="s">
        <v>15552</v>
      </c>
      <c r="S6833" t="s">
        <v>15553</v>
      </c>
    </row>
    <row r="6834" spans="1:19" hidden="1" x14ac:dyDescent="0.35">
      <c r="A6834" t="s">
        <v>172</v>
      </c>
      <c r="B6834" s="1">
        <v>45675</v>
      </c>
      <c r="C6834" t="s">
        <v>20</v>
      </c>
      <c r="D6834" t="s">
        <v>21</v>
      </c>
      <c r="E6834" t="s">
        <v>22</v>
      </c>
      <c r="F6834" t="s">
        <v>23</v>
      </c>
      <c r="G6834" t="s">
        <v>24</v>
      </c>
      <c r="H6834">
        <v>2</v>
      </c>
      <c r="I6834">
        <v>39960</v>
      </c>
      <c r="J6834">
        <v>19980</v>
      </c>
      <c r="K6834">
        <v>9939.14</v>
      </c>
      <c r="L6834">
        <v>4130.3100000000004</v>
      </c>
      <c r="M6834">
        <v>0.123</v>
      </c>
      <c r="N6834" t="s">
        <v>173</v>
      </c>
      <c r="O6834" t="s">
        <v>52</v>
      </c>
      <c r="P6834" t="s">
        <v>53</v>
      </c>
      <c r="Q6834" t="s">
        <v>15554</v>
      </c>
      <c r="R6834" t="s">
        <v>15554</v>
      </c>
      <c r="S6834" t="s">
        <v>15555</v>
      </c>
    </row>
    <row r="6835" spans="1:19" hidden="1" x14ac:dyDescent="0.35">
      <c r="A6835" t="s">
        <v>172</v>
      </c>
      <c r="B6835" s="1">
        <v>45675</v>
      </c>
      <c r="C6835" t="s">
        <v>20</v>
      </c>
      <c r="D6835" t="s">
        <v>21</v>
      </c>
      <c r="E6835" t="s">
        <v>22</v>
      </c>
      <c r="F6835" t="s">
        <v>23</v>
      </c>
      <c r="G6835" t="s">
        <v>24</v>
      </c>
      <c r="H6835">
        <v>1</v>
      </c>
      <c r="I6835">
        <v>19980</v>
      </c>
      <c r="J6835">
        <v>19980</v>
      </c>
      <c r="K6835">
        <v>9939.14</v>
      </c>
      <c r="L6835">
        <v>301.7</v>
      </c>
      <c r="M6835">
        <v>1.7999999999999999E-2</v>
      </c>
      <c r="N6835" t="s">
        <v>173</v>
      </c>
      <c r="O6835" t="s">
        <v>52</v>
      </c>
      <c r="P6835" t="s">
        <v>53</v>
      </c>
      <c r="Q6835" t="s">
        <v>15556</v>
      </c>
      <c r="R6835" t="s">
        <v>15556</v>
      </c>
      <c r="S6835" t="s">
        <v>15557</v>
      </c>
    </row>
    <row r="6836" spans="1:19" hidden="1" x14ac:dyDescent="0.35">
      <c r="A6836" t="s">
        <v>395</v>
      </c>
      <c r="B6836" s="1">
        <v>45675</v>
      </c>
      <c r="C6836" t="s">
        <v>20</v>
      </c>
      <c r="D6836" t="s">
        <v>21</v>
      </c>
      <c r="E6836" t="s">
        <v>22</v>
      </c>
      <c r="F6836" t="s">
        <v>23</v>
      </c>
      <c r="G6836" t="s">
        <v>24</v>
      </c>
      <c r="H6836">
        <v>1</v>
      </c>
      <c r="I6836">
        <v>109990</v>
      </c>
      <c r="J6836">
        <v>109990</v>
      </c>
      <c r="K6836">
        <v>63815.839999999997</v>
      </c>
      <c r="L6836">
        <v>-7510.97</v>
      </c>
      <c r="M6836">
        <v>-8.1299999999999997E-2</v>
      </c>
      <c r="N6836" t="s">
        <v>396</v>
      </c>
      <c r="O6836" t="s">
        <v>237</v>
      </c>
      <c r="P6836" t="s">
        <v>41</v>
      </c>
      <c r="Q6836" t="s">
        <v>15558</v>
      </c>
      <c r="R6836" t="s">
        <v>15558</v>
      </c>
      <c r="S6836" t="s">
        <v>15559</v>
      </c>
    </row>
    <row r="6837" spans="1:19" hidden="1" x14ac:dyDescent="0.35">
      <c r="A6837" t="s">
        <v>13099</v>
      </c>
      <c r="B6837" s="1">
        <v>45675</v>
      </c>
      <c r="C6837" t="s">
        <v>20</v>
      </c>
      <c r="D6837" t="s">
        <v>21</v>
      </c>
      <c r="E6837" t="s">
        <v>22</v>
      </c>
      <c r="F6837" t="s">
        <v>23</v>
      </c>
      <c r="G6837" t="s">
        <v>24</v>
      </c>
      <c r="H6837">
        <v>1</v>
      </c>
      <c r="I6837">
        <v>24990</v>
      </c>
      <c r="J6837">
        <v>24990</v>
      </c>
      <c r="K6837">
        <v>10539</v>
      </c>
      <c r="L6837">
        <v>724.7</v>
      </c>
      <c r="M6837">
        <v>3.4500000000000003E-2</v>
      </c>
      <c r="N6837" t="s">
        <v>13100</v>
      </c>
      <c r="O6837" t="s">
        <v>52</v>
      </c>
      <c r="P6837" t="s">
        <v>53</v>
      </c>
      <c r="Q6837" t="s">
        <v>15560</v>
      </c>
      <c r="R6837" t="s">
        <v>15560</v>
      </c>
      <c r="S6837" t="s">
        <v>15561</v>
      </c>
    </row>
    <row r="6838" spans="1:19" hidden="1" x14ac:dyDescent="0.35">
      <c r="A6838" t="s">
        <v>4278</v>
      </c>
      <c r="B6838" s="1">
        <v>45675</v>
      </c>
      <c r="C6838" t="s">
        <v>20</v>
      </c>
      <c r="D6838" t="s">
        <v>21</v>
      </c>
      <c r="E6838" t="s">
        <v>22</v>
      </c>
      <c r="F6838" t="s">
        <v>23</v>
      </c>
      <c r="G6838" t="s">
        <v>24</v>
      </c>
      <c r="H6838">
        <v>1</v>
      </c>
      <c r="I6838">
        <v>22990</v>
      </c>
      <c r="J6838">
        <v>22990</v>
      </c>
      <c r="K6838">
        <v>10905</v>
      </c>
      <c r="L6838">
        <v>-498.45</v>
      </c>
      <c r="M6838">
        <v>-2.58E-2</v>
      </c>
      <c r="N6838" t="s">
        <v>4279</v>
      </c>
      <c r="O6838" t="s">
        <v>898</v>
      </c>
      <c r="P6838" t="s">
        <v>27</v>
      </c>
      <c r="Q6838" t="s">
        <v>15562</v>
      </c>
      <c r="R6838" t="s">
        <v>15562</v>
      </c>
      <c r="S6838" t="s">
        <v>15563</v>
      </c>
    </row>
    <row r="6839" spans="1:19" hidden="1" x14ac:dyDescent="0.35">
      <c r="A6839" t="s">
        <v>176</v>
      </c>
      <c r="B6839" s="1">
        <v>45675</v>
      </c>
      <c r="C6839" t="s">
        <v>20</v>
      </c>
      <c r="D6839" t="s">
        <v>21</v>
      </c>
      <c r="E6839" t="s">
        <v>22</v>
      </c>
      <c r="F6839" t="s">
        <v>23</v>
      </c>
      <c r="G6839" t="s">
        <v>24</v>
      </c>
      <c r="H6839">
        <v>1</v>
      </c>
      <c r="I6839">
        <v>15990</v>
      </c>
      <c r="J6839">
        <v>15990</v>
      </c>
      <c r="K6839">
        <v>9911.3799999999992</v>
      </c>
      <c r="L6839">
        <v>-6530.88</v>
      </c>
      <c r="M6839">
        <v>-0.48599999999999999</v>
      </c>
      <c r="N6839" t="s">
        <v>177</v>
      </c>
      <c r="O6839" t="s">
        <v>178</v>
      </c>
      <c r="P6839" t="s">
        <v>27</v>
      </c>
      <c r="Q6839" t="s">
        <v>15564</v>
      </c>
      <c r="R6839" t="s">
        <v>15564</v>
      </c>
      <c r="S6839" t="s">
        <v>15565</v>
      </c>
    </row>
    <row r="6840" spans="1:19" hidden="1" x14ac:dyDescent="0.35">
      <c r="A6840" t="s">
        <v>1126</v>
      </c>
      <c r="B6840" s="1">
        <v>45675</v>
      </c>
      <c r="C6840" t="s">
        <v>20</v>
      </c>
      <c r="D6840" t="s">
        <v>21</v>
      </c>
      <c r="E6840" t="s">
        <v>22</v>
      </c>
      <c r="F6840" t="s">
        <v>23</v>
      </c>
      <c r="G6840" t="s">
        <v>24</v>
      </c>
      <c r="H6840">
        <v>1</v>
      </c>
      <c r="I6840">
        <v>209990</v>
      </c>
      <c r="J6840">
        <v>209990</v>
      </c>
      <c r="K6840">
        <v>93524.22</v>
      </c>
      <c r="L6840">
        <v>15554.61</v>
      </c>
      <c r="M6840">
        <v>8.8099999999999998E-2</v>
      </c>
      <c r="N6840" t="s">
        <v>1127</v>
      </c>
      <c r="O6840" t="s">
        <v>52</v>
      </c>
      <c r="P6840" t="s">
        <v>53</v>
      </c>
      <c r="Q6840" t="s">
        <v>15566</v>
      </c>
      <c r="R6840" t="s">
        <v>15566</v>
      </c>
      <c r="S6840" t="s">
        <v>15567</v>
      </c>
    </row>
    <row r="6841" spans="1:19" hidden="1" x14ac:dyDescent="0.35">
      <c r="A6841" t="s">
        <v>1126</v>
      </c>
      <c r="B6841" s="1">
        <v>45675</v>
      </c>
      <c r="C6841" t="s">
        <v>20</v>
      </c>
      <c r="D6841" t="s">
        <v>21</v>
      </c>
      <c r="E6841" t="s">
        <v>22</v>
      </c>
      <c r="F6841" t="s">
        <v>23</v>
      </c>
      <c r="G6841" t="s">
        <v>24</v>
      </c>
      <c r="H6841">
        <v>1</v>
      </c>
      <c r="I6841">
        <v>209990</v>
      </c>
      <c r="J6841">
        <v>209990</v>
      </c>
      <c r="K6841">
        <v>93524.22</v>
      </c>
      <c r="L6841">
        <v>15554.61</v>
      </c>
      <c r="M6841">
        <v>8.8099999999999998E-2</v>
      </c>
      <c r="N6841" t="s">
        <v>1127</v>
      </c>
      <c r="O6841" t="s">
        <v>52</v>
      </c>
      <c r="P6841" t="s">
        <v>53</v>
      </c>
      <c r="Q6841" t="s">
        <v>15568</v>
      </c>
      <c r="R6841" t="s">
        <v>15568</v>
      </c>
      <c r="S6841" t="s">
        <v>15569</v>
      </c>
    </row>
    <row r="6842" spans="1:19" hidden="1" x14ac:dyDescent="0.35">
      <c r="A6842" t="s">
        <v>187</v>
      </c>
      <c r="B6842" s="1">
        <v>45675</v>
      </c>
      <c r="C6842" t="s">
        <v>20</v>
      </c>
      <c r="D6842" t="s">
        <v>21</v>
      </c>
      <c r="E6842" t="s">
        <v>22</v>
      </c>
      <c r="F6842" t="s">
        <v>23</v>
      </c>
      <c r="G6842" t="s">
        <v>24</v>
      </c>
      <c r="H6842">
        <v>1</v>
      </c>
      <c r="I6842">
        <v>35990</v>
      </c>
      <c r="J6842">
        <v>35990</v>
      </c>
      <c r="K6842">
        <v>17303.11</v>
      </c>
      <c r="L6842">
        <v>1019.41</v>
      </c>
      <c r="M6842">
        <v>3.0300000000000001E-2</v>
      </c>
      <c r="N6842" t="s">
        <v>188</v>
      </c>
      <c r="O6842" t="s">
        <v>189</v>
      </c>
      <c r="P6842" t="s">
        <v>144</v>
      </c>
      <c r="Q6842" t="s">
        <v>15552</v>
      </c>
      <c r="R6842" t="s">
        <v>15552</v>
      </c>
      <c r="S6842" t="s">
        <v>15570</v>
      </c>
    </row>
    <row r="6843" spans="1:19" hidden="1" x14ac:dyDescent="0.35">
      <c r="A6843" t="s">
        <v>187</v>
      </c>
      <c r="B6843" s="1">
        <v>45675</v>
      </c>
      <c r="C6843" t="s">
        <v>20</v>
      </c>
      <c r="D6843" t="s">
        <v>21</v>
      </c>
      <c r="E6843" t="s">
        <v>22</v>
      </c>
      <c r="F6843" t="s">
        <v>23</v>
      </c>
      <c r="G6843" t="s">
        <v>24</v>
      </c>
      <c r="H6843">
        <v>1</v>
      </c>
      <c r="I6843">
        <v>35990</v>
      </c>
      <c r="J6843">
        <v>35990</v>
      </c>
      <c r="K6843">
        <v>17303.11</v>
      </c>
      <c r="L6843">
        <v>1019.41</v>
      </c>
      <c r="M6843">
        <v>3.0300000000000001E-2</v>
      </c>
      <c r="N6843" t="s">
        <v>188</v>
      </c>
      <c r="O6843" t="s">
        <v>189</v>
      </c>
      <c r="P6843" t="s">
        <v>144</v>
      </c>
      <c r="Q6843" t="s">
        <v>15571</v>
      </c>
      <c r="R6843" t="s">
        <v>15571</v>
      </c>
      <c r="S6843" t="s">
        <v>15572</v>
      </c>
    </row>
    <row r="6844" spans="1:19" hidden="1" x14ac:dyDescent="0.35">
      <c r="A6844" t="s">
        <v>2025</v>
      </c>
      <c r="B6844" s="1">
        <v>45675</v>
      </c>
      <c r="C6844" t="s">
        <v>20</v>
      </c>
      <c r="D6844" t="s">
        <v>21</v>
      </c>
      <c r="E6844" t="s">
        <v>22</v>
      </c>
      <c r="F6844" t="s">
        <v>23</v>
      </c>
      <c r="G6844" t="s">
        <v>24</v>
      </c>
      <c r="H6844">
        <v>1</v>
      </c>
      <c r="I6844">
        <v>14990</v>
      </c>
      <c r="J6844">
        <v>14990</v>
      </c>
      <c r="K6844">
        <v>9606.27</v>
      </c>
      <c r="L6844">
        <v>-2636.7</v>
      </c>
      <c r="M6844">
        <v>-0.20930000000000001</v>
      </c>
      <c r="N6844" t="s">
        <v>2026</v>
      </c>
      <c r="O6844" t="s">
        <v>200</v>
      </c>
      <c r="P6844" t="s">
        <v>201</v>
      </c>
      <c r="Q6844" t="s">
        <v>15573</v>
      </c>
      <c r="R6844" t="s">
        <v>15573</v>
      </c>
      <c r="S6844" t="s">
        <v>15574</v>
      </c>
    </row>
    <row r="6845" spans="1:19" hidden="1" x14ac:dyDescent="0.35">
      <c r="A6845" t="s">
        <v>15575</v>
      </c>
      <c r="B6845" s="1">
        <v>45675</v>
      </c>
      <c r="C6845" t="s">
        <v>20</v>
      </c>
      <c r="D6845" t="s">
        <v>21</v>
      </c>
      <c r="E6845" t="s">
        <v>22</v>
      </c>
      <c r="F6845" t="s">
        <v>23</v>
      </c>
      <c r="G6845" t="s">
        <v>24</v>
      </c>
      <c r="H6845">
        <v>1</v>
      </c>
      <c r="I6845">
        <v>14990</v>
      </c>
      <c r="J6845">
        <v>14990</v>
      </c>
      <c r="K6845">
        <v>4656.79</v>
      </c>
      <c r="L6845">
        <v>-74.61</v>
      </c>
      <c r="M6845">
        <v>-5.8999999999999999E-3</v>
      </c>
      <c r="N6845" t="s">
        <v>15576</v>
      </c>
      <c r="O6845" t="s">
        <v>258</v>
      </c>
      <c r="P6845" t="s">
        <v>114</v>
      </c>
      <c r="Q6845" t="s">
        <v>15577</v>
      </c>
      <c r="R6845" t="s">
        <v>15577</v>
      </c>
      <c r="S6845" t="s">
        <v>15578</v>
      </c>
    </row>
    <row r="6846" spans="1:19" hidden="1" x14ac:dyDescent="0.35">
      <c r="A6846" t="s">
        <v>15483</v>
      </c>
      <c r="B6846" s="1">
        <v>45675</v>
      </c>
      <c r="C6846" t="s">
        <v>20</v>
      </c>
      <c r="D6846" t="s">
        <v>21</v>
      </c>
      <c r="E6846" t="s">
        <v>22</v>
      </c>
      <c r="F6846" t="s">
        <v>23</v>
      </c>
      <c r="G6846" t="s">
        <v>24</v>
      </c>
      <c r="H6846">
        <v>1</v>
      </c>
      <c r="I6846">
        <v>18490</v>
      </c>
      <c r="J6846">
        <v>18490</v>
      </c>
      <c r="K6846">
        <v>6148.82</v>
      </c>
      <c r="L6846">
        <v>403.96</v>
      </c>
      <c r="M6846">
        <v>2.5999999999999999E-2</v>
      </c>
      <c r="N6846" t="s">
        <v>15484</v>
      </c>
      <c r="O6846" t="s">
        <v>258</v>
      </c>
      <c r="P6846" t="s">
        <v>114</v>
      </c>
      <c r="Q6846" t="s">
        <v>15577</v>
      </c>
      <c r="R6846" t="s">
        <v>15577</v>
      </c>
      <c r="S6846" t="s">
        <v>15579</v>
      </c>
    </row>
    <row r="6847" spans="1:19" hidden="1" x14ac:dyDescent="0.35">
      <c r="A6847" t="s">
        <v>919</v>
      </c>
      <c r="B6847" s="1">
        <v>45675</v>
      </c>
      <c r="C6847" t="s">
        <v>20</v>
      </c>
      <c r="D6847" t="s">
        <v>21</v>
      </c>
      <c r="E6847" t="s">
        <v>22</v>
      </c>
      <c r="F6847" t="s">
        <v>23</v>
      </c>
      <c r="G6847" t="s">
        <v>24</v>
      </c>
      <c r="H6847">
        <v>1</v>
      </c>
      <c r="I6847">
        <v>179990</v>
      </c>
      <c r="J6847">
        <v>179990</v>
      </c>
      <c r="K6847">
        <v>145877.60999999999</v>
      </c>
      <c r="L6847">
        <v>-51925.68</v>
      </c>
      <c r="M6847">
        <v>-0.34329999999999999</v>
      </c>
      <c r="N6847" t="s">
        <v>920</v>
      </c>
      <c r="O6847" t="s">
        <v>113</v>
      </c>
      <c r="P6847" t="s">
        <v>114</v>
      </c>
      <c r="Q6847" t="s">
        <v>15580</v>
      </c>
      <c r="R6847" t="s">
        <v>15580</v>
      </c>
      <c r="S6847" t="s">
        <v>15581</v>
      </c>
    </row>
    <row r="6848" spans="1:19" hidden="1" x14ac:dyDescent="0.35">
      <c r="A6848" t="s">
        <v>2836</v>
      </c>
      <c r="B6848" s="1">
        <v>45675</v>
      </c>
      <c r="C6848" t="s">
        <v>20</v>
      </c>
      <c r="D6848" t="s">
        <v>21</v>
      </c>
      <c r="E6848" t="s">
        <v>22</v>
      </c>
      <c r="F6848" t="s">
        <v>23</v>
      </c>
      <c r="G6848" t="s">
        <v>24</v>
      </c>
      <c r="H6848">
        <v>1</v>
      </c>
      <c r="I6848">
        <v>39990</v>
      </c>
      <c r="J6848">
        <v>39990</v>
      </c>
      <c r="K6848">
        <v>25049.82</v>
      </c>
      <c r="L6848">
        <v>-5131.51</v>
      </c>
      <c r="M6848">
        <v>-0.1527</v>
      </c>
      <c r="N6848" t="s">
        <v>2837</v>
      </c>
      <c r="O6848" t="s">
        <v>206</v>
      </c>
      <c r="P6848" t="s">
        <v>114</v>
      </c>
      <c r="Q6848" t="s">
        <v>15582</v>
      </c>
      <c r="R6848" t="s">
        <v>15582</v>
      </c>
      <c r="S6848" t="s">
        <v>15583</v>
      </c>
    </row>
    <row r="6849" spans="1:19" hidden="1" x14ac:dyDescent="0.35">
      <c r="A6849" t="s">
        <v>467</v>
      </c>
      <c r="B6849" s="1">
        <v>45675</v>
      </c>
      <c r="C6849" t="s">
        <v>20</v>
      </c>
      <c r="D6849" t="s">
        <v>21</v>
      </c>
      <c r="E6849" t="s">
        <v>22</v>
      </c>
      <c r="F6849" t="s">
        <v>23</v>
      </c>
      <c r="G6849" t="s">
        <v>24</v>
      </c>
      <c r="H6849">
        <v>1</v>
      </c>
      <c r="I6849">
        <v>49990</v>
      </c>
      <c r="J6849">
        <v>49990</v>
      </c>
      <c r="K6849">
        <v>36858.949999999997</v>
      </c>
      <c r="L6849">
        <v>-14951.56</v>
      </c>
      <c r="M6849">
        <v>-0.34689999999999999</v>
      </c>
      <c r="N6849" t="s">
        <v>468</v>
      </c>
      <c r="O6849" t="s">
        <v>52</v>
      </c>
      <c r="P6849" t="s">
        <v>53</v>
      </c>
      <c r="Q6849" t="s">
        <v>15584</v>
      </c>
      <c r="R6849" t="s">
        <v>15584</v>
      </c>
      <c r="S6849" t="s">
        <v>15585</v>
      </c>
    </row>
    <row r="6850" spans="1:19" hidden="1" x14ac:dyDescent="0.35">
      <c r="A6850" t="s">
        <v>209</v>
      </c>
      <c r="B6850" s="1">
        <v>45675</v>
      </c>
      <c r="C6850" t="s">
        <v>20</v>
      </c>
      <c r="D6850" t="s">
        <v>21</v>
      </c>
      <c r="E6850" t="s">
        <v>22</v>
      </c>
      <c r="F6850" t="s">
        <v>23</v>
      </c>
      <c r="G6850" t="s">
        <v>24</v>
      </c>
      <c r="H6850">
        <v>1</v>
      </c>
      <c r="I6850">
        <v>74990</v>
      </c>
      <c r="J6850">
        <v>74990</v>
      </c>
      <c r="K6850">
        <v>54044.21</v>
      </c>
      <c r="L6850">
        <v>-18074.63</v>
      </c>
      <c r="M6850">
        <v>-0.2868</v>
      </c>
      <c r="N6850" t="s">
        <v>210</v>
      </c>
      <c r="O6850" t="s">
        <v>52</v>
      </c>
      <c r="P6850" t="s">
        <v>53</v>
      </c>
      <c r="Q6850" t="s">
        <v>15586</v>
      </c>
      <c r="R6850" t="s">
        <v>15586</v>
      </c>
      <c r="S6850" t="s">
        <v>15587</v>
      </c>
    </row>
    <row r="6851" spans="1:19" hidden="1" x14ac:dyDescent="0.35">
      <c r="A6851" t="s">
        <v>209</v>
      </c>
      <c r="B6851" s="1">
        <v>45675</v>
      </c>
      <c r="C6851" t="s">
        <v>20</v>
      </c>
      <c r="D6851" t="s">
        <v>21</v>
      </c>
      <c r="E6851" t="s">
        <v>22</v>
      </c>
      <c r="F6851" t="s">
        <v>23</v>
      </c>
      <c r="G6851" t="s">
        <v>24</v>
      </c>
      <c r="H6851">
        <v>1</v>
      </c>
      <c r="I6851">
        <v>74990</v>
      </c>
      <c r="J6851">
        <v>74990</v>
      </c>
      <c r="K6851">
        <v>54044.21</v>
      </c>
      <c r="L6851">
        <v>-18074.63</v>
      </c>
      <c r="M6851">
        <v>-0.2868</v>
      </c>
      <c r="N6851" t="s">
        <v>210</v>
      </c>
      <c r="O6851" t="s">
        <v>52</v>
      </c>
      <c r="P6851" t="s">
        <v>53</v>
      </c>
      <c r="Q6851" t="s">
        <v>15588</v>
      </c>
      <c r="R6851" t="s">
        <v>15588</v>
      </c>
      <c r="S6851" t="s">
        <v>15589</v>
      </c>
    </row>
    <row r="6852" spans="1:19" hidden="1" x14ac:dyDescent="0.35">
      <c r="A6852" t="s">
        <v>560</v>
      </c>
      <c r="B6852" s="1">
        <v>45675</v>
      </c>
      <c r="C6852" t="s">
        <v>20</v>
      </c>
      <c r="D6852" t="s">
        <v>21</v>
      </c>
      <c r="E6852" t="s">
        <v>22</v>
      </c>
      <c r="F6852" t="s">
        <v>23</v>
      </c>
      <c r="G6852" t="s">
        <v>24</v>
      </c>
      <c r="H6852">
        <v>1</v>
      </c>
      <c r="I6852">
        <v>89990</v>
      </c>
      <c r="J6852">
        <v>89990</v>
      </c>
      <c r="K6852">
        <v>72133.14</v>
      </c>
      <c r="L6852">
        <v>-28040.87</v>
      </c>
      <c r="M6852">
        <v>-0.36549999999999999</v>
      </c>
      <c r="N6852" t="s">
        <v>561</v>
      </c>
      <c r="O6852" t="s">
        <v>52</v>
      </c>
      <c r="P6852" t="s">
        <v>53</v>
      </c>
      <c r="Q6852" t="s">
        <v>15590</v>
      </c>
      <c r="R6852" t="s">
        <v>15590</v>
      </c>
      <c r="S6852" t="s">
        <v>15591</v>
      </c>
    </row>
    <row r="6853" spans="1:19" hidden="1" x14ac:dyDescent="0.35">
      <c r="A6853" t="s">
        <v>213</v>
      </c>
      <c r="B6853" s="1">
        <v>45675</v>
      </c>
      <c r="C6853" t="s">
        <v>20</v>
      </c>
      <c r="D6853" t="s">
        <v>21</v>
      </c>
      <c r="E6853" t="s">
        <v>22</v>
      </c>
      <c r="F6853" t="s">
        <v>23</v>
      </c>
      <c r="G6853" t="s">
        <v>24</v>
      </c>
      <c r="H6853">
        <v>2</v>
      </c>
      <c r="I6853">
        <v>15980</v>
      </c>
      <c r="J6853">
        <v>7990</v>
      </c>
      <c r="K6853">
        <v>7068</v>
      </c>
      <c r="L6853">
        <v>-6820.36</v>
      </c>
      <c r="M6853">
        <v>-0.50790000000000002</v>
      </c>
      <c r="N6853" t="s">
        <v>214</v>
      </c>
      <c r="O6853" t="s">
        <v>215</v>
      </c>
      <c r="P6853" t="s">
        <v>27</v>
      </c>
      <c r="Q6853" t="s">
        <v>15592</v>
      </c>
      <c r="R6853" t="s">
        <v>15592</v>
      </c>
      <c r="S6853" t="s">
        <v>15593</v>
      </c>
    </row>
    <row r="6854" spans="1:19" hidden="1" x14ac:dyDescent="0.35">
      <c r="A6854" t="s">
        <v>213</v>
      </c>
      <c r="B6854" s="1">
        <v>45675</v>
      </c>
      <c r="C6854" t="s">
        <v>20</v>
      </c>
      <c r="D6854" t="s">
        <v>21</v>
      </c>
      <c r="E6854" t="s">
        <v>22</v>
      </c>
      <c r="F6854" t="s">
        <v>23</v>
      </c>
      <c r="G6854" t="s">
        <v>24</v>
      </c>
      <c r="H6854">
        <v>1</v>
      </c>
      <c r="I6854">
        <v>7990</v>
      </c>
      <c r="J6854">
        <v>7990</v>
      </c>
      <c r="K6854">
        <v>7068</v>
      </c>
      <c r="L6854">
        <v>-3410.18</v>
      </c>
      <c r="M6854">
        <v>-0.50790000000000002</v>
      </c>
      <c r="N6854" t="s">
        <v>214</v>
      </c>
      <c r="O6854" t="s">
        <v>215</v>
      </c>
      <c r="P6854" t="s">
        <v>27</v>
      </c>
      <c r="Q6854" t="s">
        <v>15594</v>
      </c>
      <c r="R6854" t="s">
        <v>15594</v>
      </c>
      <c r="S6854" t="s">
        <v>15595</v>
      </c>
    </row>
    <row r="6855" spans="1:19" hidden="1" x14ac:dyDescent="0.35">
      <c r="A6855" t="s">
        <v>213</v>
      </c>
      <c r="B6855" s="1">
        <v>45675</v>
      </c>
      <c r="C6855" t="s">
        <v>20</v>
      </c>
      <c r="D6855" t="s">
        <v>21</v>
      </c>
      <c r="E6855" t="s">
        <v>22</v>
      </c>
      <c r="F6855" t="s">
        <v>23</v>
      </c>
      <c r="G6855" t="s">
        <v>24</v>
      </c>
      <c r="H6855">
        <v>10</v>
      </c>
      <c r="I6855">
        <v>79900</v>
      </c>
      <c r="J6855">
        <v>7990</v>
      </c>
      <c r="K6855">
        <v>7068</v>
      </c>
      <c r="L6855">
        <v>-17470.72</v>
      </c>
      <c r="M6855">
        <v>-0.26019999999999999</v>
      </c>
      <c r="N6855" t="s">
        <v>214</v>
      </c>
      <c r="O6855" t="s">
        <v>215</v>
      </c>
      <c r="P6855" t="s">
        <v>27</v>
      </c>
      <c r="Q6855" t="s">
        <v>15596</v>
      </c>
      <c r="R6855" t="s">
        <v>15596</v>
      </c>
      <c r="S6855" t="s">
        <v>15597</v>
      </c>
    </row>
    <row r="6856" spans="1:19" hidden="1" x14ac:dyDescent="0.35">
      <c r="A6856" t="s">
        <v>213</v>
      </c>
      <c r="B6856" s="1">
        <v>45675</v>
      </c>
      <c r="C6856" t="s">
        <v>20</v>
      </c>
      <c r="D6856" t="s">
        <v>21</v>
      </c>
      <c r="E6856" t="s">
        <v>22</v>
      </c>
      <c r="F6856" t="s">
        <v>15598</v>
      </c>
      <c r="G6856" t="s">
        <v>24</v>
      </c>
      <c r="H6856">
        <v>2</v>
      </c>
      <c r="I6856">
        <v>15980</v>
      </c>
      <c r="J6856">
        <v>7990</v>
      </c>
      <c r="K6856">
        <v>7068</v>
      </c>
      <c r="L6856">
        <v>-6295.92</v>
      </c>
      <c r="M6856">
        <v>-0.46879999999999999</v>
      </c>
      <c r="N6856" t="s">
        <v>214</v>
      </c>
      <c r="O6856" t="s">
        <v>215</v>
      </c>
      <c r="P6856" t="s">
        <v>27</v>
      </c>
      <c r="Q6856" t="s">
        <v>15594</v>
      </c>
      <c r="R6856" t="s">
        <v>15594</v>
      </c>
      <c r="S6856" t="s">
        <v>15599</v>
      </c>
    </row>
    <row r="6857" spans="1:19" hidden="1" x14ac:dyDescent="0.35">
      <c r="A6857" t="s">
        <v>592</v>
      </c>
      <c r="B6857" s="1">
        <v>45675</v>
      </c>
      <c r="C6857" t="s">
        <v>20</v>
      </c>
      <c r="D6857" t="s">
        <v>21</v>
      </c>
      <c r="E6857" t="s">
        <v>22</v>
      </c>
      <c r="F6857" t="s">
        <v>23</v>
      </c>
      <c r="G6857" t="s">
        <v>24</v>
      </c>
      <c r="H6857">
        <v>1</v>
      </c>
      <c r="I6857">
        <v>12990</v>
      </c>
      <c r="J6857">
        <v>12990</v>
      </c>
      <c r="K6857">
        <v>10107.11</v>
      </c>
      <c r="L6857">
        <v>-3634.17</v>
      </c>
      <c r="M6857">
        <v>-0.33289999999999997</v>
      </c>
      <c r="N6857" t="s">
        <v>593</v>
      </c>
      <c r="O6857" t="s">
        <v>215</v>
      </c>
      <c r="P6857" t="s">
        <v>27</v>
      </c>
      <c r="Q6857" t="s">
        <v>15592</v>
      </c>
      <c r="R6857" t="s">
        <v>15592</v>
      </c>
      <c r="S6857" t="s">
        <v>15600</v>
      </c>
    </row>
    <row r="6858" spans="1:19" hidden="1" x14ac:dyDescent="0.35">
      <c r="A6858" t="s">
        <v>592</v>
      </c>
      <c r="B6858" s="1">
        <v>45675</v>
      </c>
      <c r="C6858" t="s">
        <v>20</v>
      </c>
      <c r="D6858" t="s">
        <v>21</v>
      </c>
      <c r="E6858" t="s">
        <v>22</v>
      </c>
      <c r="F6858" t="s">
        <v>23</v>
      </c>
      <c r="G6858" t="s">
        <v>24</v>
      </c>
      <c r="H6858">
        <v>1</v>
      </c>
      <c r="I6858">
        <v>12990</v>
      </c>
      <c r="J6858">
        <v>12990</v>
      </c>
      <c r="K6858">
        <v>10107.11</v>
      </c>
      <c r="L6858">
        <v>-3634.17</v>
      </c>
      <c r="M6858">
        <v>-0.33289999999999997</v>
      </c>
      <c r="N6858" t="s">
        <v>593</v>
      </c>
      <c r="O6858" t="s">
        <v>215</v>
      </c>
      <c r="P6858" t="s">
        <v>27</v>
      </c>
      <c r="Q6858" t="s">
        <v>15601</v>
      </c>
      <c r="R6858" t="s">
        <v>15601</v>
      </c>
      <c r="S6858" t="s">
        <v>15602</v>
      </c>
    </row>
    <row r="6859" spans="1:19" hidden="1" x14ac:dyDescent="0.35">
      <c r="A6859" t="s">
        <v>592</v>
      </c>
      <c r="B6859" s="1">
        <v>45675</v>
      </c>
      <c r="C6859" t="s">
        <v>20</v>
      </c>
      <c r="D6859" t="s">
        <v>21</v>
      </c>
      <c r="E6859" t="s">
        <v>22</v>
      </c>
      <c r="F6859" t="s">
        <v>23</v>
      </c>
      <c r="G6859" t="s">
        <v>24</v>
      </c>
      <c r="H6859">
        <v>2</v>
      </c>
      <c r="I6859">
        <v>25980</v>
      </c>
      <c r="J6859">
        <v>12990</v>
      </c>
      <c r="K6859">
        <v>10107.11</v>
      </c>
      <c r="L6859">
        <v>-7268.33</v>
      </c>
      <c r="M6859">
        <v>-0.33289999999999997</v>
      </c>
      <c r="N6859" t="s">
        <v>593</v>
      </c>
      <c r="O6859" t="s">
        <v>215</v>
      </c>
      <c r="P6859" t="s">
        <v>27</v>
      </c>
      <c r="Q6859" t="s">
        <v>15603</v>
      </c>
      <c r="R6859" t="s">
        <v>15603</v>
      </c>
      <c r="S6859" t="s">
        <v>15604</v>
      </c>
    </row>
    <row r="6860" spans="1:19" hidden="1" x14ac:dyDescent="0.35">
      <c r="A6860" t="s">
        <v>218</v>
      </c>
      <c r="B6860" s="1">
        <v>45675</v>
      </c>
      <c r="C6860" t="s">
        <v>20</v>
      </c>
      <c r="D6860" t="s">
        <v>21</v>
      </c>
      <c r="E6860" t="s">
        <v>22</v>
      </c>
      <c r="F6860" t="s">
        <v>23</v>
      </c>
      <c r="G6860" t="s">
        <v>24</v>
      </c>
      <c r="H6860">
        <v>1</v>
      </c>
      <c r="I6860">
        <v>34990</v>
      </c>
      <c r="J6860">
        <v>34990</v>
      </c>
      <c r="K6860">
        <v>15147</v>
      </c>
      <c r="L6860">
        <v>1557.04</v>
      </c>
      <c r="M6860">
        <v>5.1900000000000002E-2</v>
      </c>
      <c r="N6860" t="s">
        <v>219</v>
      </c>
      <c r="O6860" t="s">
        <v>52</v>
      </c>
      <c r="P6860" t="s">
        <v>53</v>
      </c>
      <c r="Q6860" t="s">
        <v>15605</v>
      </c>
      <c r="R6860" t="s">
        <v>15605</v>
      </c>
      <c r="S6860" t="s">
        <v>15606</v>
      </c>
    </row>
    <row r="6861" spans="1:19" hidden="1" x14ac:dyDescent="0.35">
      <c r="A6861" t="s">
        <v>222</v>
      </c>
      <c r="B6861" s="1">
        <v>45675</v>
      </c>
      <c r="C6861" t="s">
        <v>20</v>
      </c>
      <c r="D6861" t="s">
        <v>21</v>
      </c>
      <c r="E6861" t="s">
        <v>22</v>
      </c>
      <c r="F6861" t="s">
        <v>23</v>
      </c>
      <c r="G6861" t="s">
        <v>24</v>
      </c>
      <c r="H6861">
        <v>1</v>
      </c>
      <c r="I6861">
        <v>179990</v>
      </c>
      <c r="J6861">
        <v>179990</v>
      </c>
      <c r="K6861">
        <v>86602.29</v>
      </c>
      <c r="L6861">
        <v>14744.6</v>
      </c>
      <c r="M6861">
        <v>9.2399999999999996E-2</v>
      </c>
      <c r="N6861" t="s">
        <v>223</v>
      </c>
      <c r="O6861" t="s">
        <v>215</v>
      </c>
      <c r="P6861" t="s">
        <v>27</v>
      </c>
      <c r="Q6861" t="s">
        <v>15607</v>
      </c>
      <c r="R6861" t="s">
        <v>15607</v>
      </c>
      <c r="S6861" t="s">
        <v>15608</v>
      </c>
    </row>
    <row r="6862" spans="1:19" hidden="1" x14ac:dyDescent="0.35">
      <c r="A6862" t="s">
        <v>222</v>
      </c>
      <c r="B6862" s="1">
        <v>45675</v>
      </c>
      <c r="C6862" t="s">
        <v>20</v>
      </c>
      <c r="D6862" t="s">
        <v>21</v>
      </c>
      <c r="E6862" t="s">
        <v>22</v>
      </c>
      <c r="F6862" t="s">
        <v>23</v>
      </c>
      <c r="G6862" t="s">
        <v>24</v>
      </c>
      <c r="H6862">
        <v>1</v>
      </c>
      <c r="I6862">
        <v>179990</v>
      </c>
      <c r="J6862">
        <v>179990</v>
      </c>
      <c r="K6862">
        <v>86602.29</v>
      </c>
      <c r="L6862">
        <v>14744.6</v>
      </c>
      <c r="M6862">
        <v>9.2399999999999996E-2</v>
      </c>
      <c r="N6862" t="s">
        <v>223</v>
      </c>
      <c r="O6862" t="s">
        <v>215</v>
      </c>
      <c r="P6862" t="s">
        <v>27</v>
      </c>
      <c r="Q6862" t="s">
        <v>15609</v>
      </c>
      <c r="R6862" t="s">
        <v>15609</v>
      </c>
      <c r="S6862" t="s">
        <v>15610</v>
      </c>
    </row>
    <row r="6863" spans="1:19" hidden="1" x14ac:dyDescent="0.35">
      <c r="A6863" t="s">
        <v>222</v>
      </c>
      <c r="B6863" s="1">
        <v>45675</v>
      </c>
      <c r="C6863" t="s">
        <v>20</v>
      </c>
      <c r="D6863" t="s">
        <v>21</v>
      </c>
      <c r="E6863" t="s">
        <v>22</v>
      </c>
      <c r="F6863" t="s">
        <v>23</v>
      </c>
      <c r="G6863" t="s">
        <v>24</v>
      </c>
      <c r="H6863">
        <v>1</v>
      </c>
      <c r="I6863">
        <v>179990</v>
      </c>
      <c r="J6863">
        <v>179990</v>
      </c>
      <c r="K6863">
        <v>86602.29</v>
      </c>
      <c r="L6863">
        <v>14744.6</v>
      </c>
      <c r="M6863">
        <v>9.2399999999999996E-2</v>
      </c>
      <c r="N6863" t="s">
        <v>223</v>
      </c>
      <c r="O6863" t="s">
        <v>215</v>
      </c>
      <c r="P6863" t="s">
        <v>27</v>
      </c>
      <c r="Q6863" t="s">
        <v>15611</v>
      </c>
      <c r="R6863" t="s">
        <v>15611</v>
      </c>
      <c r="S6863" t="s">
        <v>15612</v>
      </c>
    </row>
    <row r="6864" spans="1:19" hidden="1" x14ac:dyDescent="0.35">
      <c r="A6864" t="s">
        <v>222</v>
      </c>
      <c r="B6864" s="1">
        <v>45675</v>
      </c>
      <c r="C6864" t="s">
        <v>20</v>
      </c>
      <c r="D6864" t="s">
        <v>21</v>
      </c>
      <c r="E6864" t="s">
        <v>22</v>
      </c>
      <c r="F6864" t="s">
        <v>23</v>
      </c>
      <c r="G6864" t="s">
        <v>24</v>
      </c>
      <c r="H6864">
        <v>1</v>
      </c>
      <c r="I6864">
        <v>179990</v>
      </c>
      <c r="J6864">
        <v>179990</v>
      </c>
      <c r="K6864">
        <v>86602.29</v>
      </c>
      <c r="L6864">
        <v>14744.6</v>
      </c>
      <c r="M6864">
        <v>9.2399999999999996E-2</v>
      </c>
      <c r="N6864" t="s">
        <v>223</v>
      </c>
      <c r="O6864" t="s">
        <v>215</v>
      </c>
      <c r="P6864" t="s">
        <v>27</v>
      </c>
      <c r="Q6864" t="s">
        <v>15613</v>
      </c>
      <c r="R6864" t="s">
        <v>15613</v>
      </c>
      <c r="S6864" t="s">
        <v>15614</v>
      </c>
    </row>
    <row r="6865" spans="1:19" hidden="1" x14ac:dyDescent="0.35">
      <c r="A6865" t="s">
        <v>222</v>
      </c>
      <c r="B6865" s="1">
        <v>45675</v>
      </c>
      <c r="C6865" t="s">
        <v>20</v>
      </c>
      <c r="D6865" t="s">
        <v>21</v>
      </c>
      <c r="E6865" t="s">
        <v>22</v>
      </c>
      <c r="F6865" t="s">
        <v>23</v>
      </c>
      <c r="G6865" t="s">
        <v>24</v>
      </c>
      <c r="H6865">
        <v>1</v>
      </c>
      <c r="I6865">
        <v>179990</v>
      </c>
      <c r="J6865">
        <v>179990</v>
      </c>
      <c r="K6865">
        <v>86602.29</v>
      </c>
      <c r="L6865">
        <v>14744.6</v>
      </c>
      <c r="M6865">
        <v>9.2399999999999996E-2</v>
      </c>
      <c r="N6865" t="s">
        <v>223</v>
      </c>
      <c r="O6865" t="s">
        <v>215</v>
      </c>
      <c r="P6865" t="s">
        <v>27</v>
      </c>
      <c r="Q6865" t="s">
        <v>15615</v>
      </c>
      <c r="R6865" t="s">
        <v>15615</v>
      </c>
      <c r="S6865" t="s">
        <v>15616</v>
      </c>
    </row>
    <row r="6866" spans="1:19" hidden="1" x14ac:dyDescent="0.35">
      <c r="A6866" t="s">
        <v>12537</v>
      </c>
      <c r="B6866" s="1">
        <v>45675</v>
      </c>
      <c r="C6866" t="s">
        <v>20</v>
      </c>
      <c r="D6866" t="s">
        <v>21</v>
      </c>
      <c r="E6866" t="s">
        <v>22</v>
      </c>
      <c r="F6866" t="s">
        <v>23</v>
      </c>
      <c r="G6866" t="s">
        <v>24</v>
      </c>
      <c r="H6866">
        <v>2</v>
      </c>
      <c r="I6866">
        <v>299980</v>
      </c>
      <c r="J6866">
        <v>149990</v>
      </c>
      <c r="K6866">
        <v>82892.490000000005</v>
      </c>
      <c r="L6866">
        <v>16395.36</v>
      </c>
      <c r="M6866">
        <v>6.5000000000000002E-2</v>
      </c>
      <c r="N6866" t="s">
        <v>12538</v>
      </c>
      <c r="O6866" t="s">
        <v>215</v>
      </c>
      <c r="P6866" t="s">
        <v>27</v>
      </c>
      <c r="Q6866" t="s">
        <v>15617</v>
      </c>
      <c r="R6866" t="s">
        <v>15617</v>
      </c>
      <c r="S6866" t="s">
        <v>15618</v>
      </c>
    </row>
    <row r="6867" spans="1:19" hidden="1" x14ac:dyDescent="0.35">
      <c r="A6867" t="s">
        <v>12537</v>
      </c>
      <c r="B6867" s="1">
        <v>45675</v>
      </c>
      <c r="C6867" t="s">
        <v>20</v>
      </c>
      <c r="D6867" t="s">
        <v>21</v>
      </c>
      <c r="E6867" t="s">
        <v>22</v>
      </c>
      <c r="F6867" t="s">
        <v>23</v>
      </c>
      <c r="G6867" t="s">
        <v>24</v>
      </c>
      <c r="H6867">
        <v>1</v>
      </c>
      <c r="I6867">
        <v>149990</v>
      </c>
      <c r="J6867">
        <v>149990</v>
      </c>
      <c r="K6867">
        <v>82892.490000000005</v>
      </c>
      <c r="L6867">
        <v>-4066.6</v>
      </c>
      <c r="M6867">
        <v>-3.2300000000000002E-2</v>
      </c>
      <c r="N6867" t="s">
        <v>12538</v>
      </c>
      <c r="O6867" t="s">
        <v>215</v>
      </c>
      <c r="P6867" t="s">
        <v>27</v>
      </c>
      <c r="Q6867" t="s">
        <v>15619</v>
      </c>
      <c r="R6867" t="s">
        <v>15619</v>
      </c>
      <c r="S6867" t="s">
        <v>15620</v>
      </c>
    </row>
    <row r="6868" spans="1:19" hidden="1" x14ac:dyDescent="0.35">
      <c r="A6868" t="s">
        <v>633</v>
      </c>
      <c r="B6868" s="1">
        <v>45675</v>
      </c>
      <c r="C6868" t="s">
        <v>20</v>
      </c>
      <c r="D6868" t="s">
        <v>21</v>
      </c>
      <c r="E6868" t="s">
        <v>22</v>
      </c>
      <c r="F6868" t="s">
        <v>23</v>
      </c>
      <c r="G6868" t="s">
        <v>24</v>
      </c>
      <c r="H6868">
        <v>1</v>
      </c>
      <c r="I6868">
        <v>54990</v>
      </c>
      <c r="J6868">
        <v>54990</v>
      </c>
      <c r="K6868">
        <v>32844</v>
      </c>
      <c r="L6868">
        <v>-5740.8</v>
      </c>
      <c r="M6868">
        <v>-0.1242</v>
      </c>
      <c r="N6868" t="s">
        <v>634</v>
      </c>
      <c r="O6868" t="s">
        <v>26</v>
      </c>
      <c r="P6868" t="s">
        <v>27</v>
      </c>
      <c r="Q6868" t="s">
        <v>15621</v>
      </c>
      <c r="R6868" t="s">
        <v>15621</v>
      </c>
      <c r="S6868" t="s">
        <v>15622</v>
      </c>
    </row>
    <row r="6869" spans="1:19" hidden="1" x14ac:dyDescent="0.35">
      <c r="A6869" t="s">
        <v>1175</v>
      </c>
      <c r="B6869" s="1">
        <v>45675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1</v>
      </c>
      <c r="I6869">
        <v>199990</v>
      </c>
      <c r="J6869">
        <v>199990</v>
      </c>
      <c r="K6869">
        <v>99125.79</v>
      </c>
      <c r="L6869">
        <v>-2315.87</v>
      </c>
      <c r="M6869">
        <v>-1.38E-2</v>
      </c>
      <c r="N6869" t="s">
        <v>1176</v>
      </c>
      <c r="O6869" t="s">
        <v>1177</v>
      </c>
      <c r="P6869" t="s">
        <v>41</v>
      </c>
      <c r="Q6869" t="s">
        <v>15623</v>
      </c>
      <c r="R6869" t="s">
        <v>15623</v>
      </c>
      <c r="S6869" t="s">
        <v>15624</v>
      </c>
    </row>
    <row r="6870" spans="1:19" hidden="1" x14ac:dyDescent="0.35">
      <c r="A6870" t="s">
        <v>226</v>
      </c>
      <c r="B6870" s="1">
        <v>45675</v>
      </c>
      <c r="C6870" t="s">
        <v>20</v>
      </c>
      <c r="D6870" t="s">
        <v>21</v>
      </c>
      <c r="E6870" t="s">
        <v>22</v>
      </c>
      <c r="F6870" t="s">
        <v>23</v>
      </c>
      <c r="G6870" t="s">
        <v>24</v>
      </c>
      <c r="H6870">
        <v>1</v>
      </c>
      <c r="I6870">
        <v>24990</v>
      </c>
      <c r="J6870">
        <v>24990</v>
      </c>
      <c r="K6870">
        <v>14342</v>
      </c>
      <c r="L6870">
        <v>-2869.06</v>
      </c>
      <c r="M6870">
        <v>-0.1366</v>
      </c>
      <c r="N6870" t="s">
        <v>227</v>
      </c>
      <c r="O6870" t="s">
        <v>228</v>
      </c>
      <c r="P6870" t="s">
        <v>27</v>
      </c>
      <c r="Q6870" t="s">
        <v>15625</v>
      </c>
      <c r="R6870" t="s">
        <v>15625</v>
      </c>
      <c r="S6870" t="s">
        <v>15626</v>
      </c>
    </row>
    <row r="6871" spans="1:19" hidden="1" x14ac:dyDescent="0.35">
      <c r="A6871" t="s">
        <v>4350</v>
      </c>
      <c r="B6871" s="1">
        <v>45675</v>
      </c>
      <c r="C6871" t="s">
        <v>20</v>
      </c>
      <c r="D6871" t="s">
        <v>21</v>
      </c>
      <c r="E6871" t="s">
        <v>22</v>
      </c>
      <c r="F6871" t="s">
        <v>23</v>
      </c>
      <c r="G6871" t="s">
        <v>24</v>
      </c>
      <c r="H6871">
        <v>1</v>
      </c>
      <c r="I6871">
        <v>12990</v>
      </c>
      <c r="J6871">
        <v>12990</v>
      </c>
      <c r="K6871">
        <v>6558.31</v>
      </c>
      <c r="L6871">
        <v>-222.51</v>
      </c>
      <c r="M6871">
        <v>-2.01E-2</v>
      </c>
      <c r="N6871" t="s">
        <v>697</v>
      </c>
      <c r="O6871" t="s">
        <v>698</v>
      </c>
      <c r="P6871" t="s">
        <v>53</v>
      </c>
      <c r="Q6871" t="s">
        <v>15627</v>
      </c>
      <c r="R6871" t="s">
        <v>15627</v>
      </c>
      <c r="S6871" t="s">
        <v>15628</v>
      </c>
    </row>
    <row r="6872" spans="1:19" hidden="1" x14ac:dyDescent="0.35">
      <c r="A6872" t="s">
        <v>1897</v>
      </c>
      <c r="B6872" s="1">
        <v>45675</v>
      </c>
      <c r="C6872" t="s">
        <v>20</v>
      </c>
      <c r="D6872" t="s">
        <v>21</v>
      </c>
      <c r="E6872" t="s">
        <v>22</v>
      </c>
      <c r="F6872" t="s">
        <v>23</v>
      </c>
      <c r="G6872" t="s">
        <v>24</v>
      </c>
      <c r="H6872">
        <v>1</v>
      </c>
      <c r="I6872">
        <v>199990</v>
      </c>
      <c r="J6872">
        <v>199990</v>
      </c>
      <c r="K6872">
        <v>99124.56</v>
      </c>
      <c r="L6872">
        <v>-2314.64</v>
      </c>
      <c r="M6872">
        <v>-1.38E-2</v>
      </c>
      <c r="N6872" t="s">
        <v>1899</v>
      </c>
      <c r="O6872" t="s">
        <v>1177</v>
      </c>
      <c r="P6872" t="s">
        <v>41</v>
      </c>
      <c r="Q6872" t="s">
        <v>15629</v>
      </c>
      <c r="R6872" t="s">
        <v>15629</v>
      </c>
      <c r="S6872" t="s">
        <v>15630</v>
      </c>
    </row>
    <row r="6873" spans="1:19" hidden="1" x14ac:dyDescent="0.35">
      <c r="A6873" t="s">
        <v>235</v>
      </c>
      <c r="B6873" s="1">
        <v>45675</v>
      </c>
      <c r="C6873" t="s">
        <v>20</v>
      </c>
      <c r="D6873" t="s">
        <v>21</v>
      </c>
      <c r="E6873" t="s">
        <v>22</v>
      </c>
      <c r="F6873" t="s">
        <v>23</v>
      </c>
      <c r="G6873" t="s">
        <v>24</v>
      </c>
      <c r="H6873">
        <v>1</v>
      </c>
      <c r="I6873">
        <v>109990</v>
      </c>
      <c r="J6873">
        <v>109990</v>
      </c>
      <c r="K6873">
        <v>54298.65</v>
      </c>
      <c r="L6873">
        <v>241.52</v>
      </c>
      <c r="M6873">
        <v>2.5999999999999999E-3</v>
      </c>
      <c r="N6873" t="s">
        <v>236</v>
      </c>
      <c r="O6873" t="s">
        <v>237</v>
      </c>
      <c r="P6873" t="s">
        <v>41</v>
      </c>
      <c r="Q6873" t="s">
        <v>15631</v>
      </c>
      <c r="R6873" t="s">
        <v>15631</v>
      </c>
      <c r="S6873" t="s">
        <v>15632</v>
      </c>
    </row>
    <row r="6874" spans="1:19" hidden="1" x14ac:dyDescent="0.35">
      <c r="A6874" t="s">
        <v>708</v>
      </c>
      <c r="B6874" s="1">
        <v>45675</v>
      </c>
      <c r="C6874" t="s">
        <v>20</v>
      </c>
      <c r="D6874" t="s">
        <v>21</v>
      </c>
      <c r="E6874" t="s">
        <v>22</v>
      </c>
      <c r="F6874" t="s">
        <v>23</v>
      </c>
      <c r="G6874" t="s">
        <v>24</v>
      </c>
      <c r="H6874">
        <v>1</v>
      </c>
      <c r="I6874">
        <v>43990</v>
      </c>
      <c r="J6874">
        <v>43990</v>
      </c>
      <c r="K6874">
        <v>21111.89</v>
      </c>
      <c r="L6874">
        <v>-201.97</v>
      </c>
      <c r="M6874">
        <v>-5.4999999999999997E-3</v>
      </c>
      <c r="N6874" t="s">
        <v>709</v>
      </c>
      <c r="O6874" t="s">
        <v>710</v>
      </c>
      <c r="P6874" t="s">
        <v>27</v>
      </c>
      <c r="Q6874" t="s">
        <v>15633</v>
      </c>
      <c r="R6874" t="s">
        <v>15633</v>
      </c>
      <c r="S6874" t="s">
        <v>15634</v>
      </c>
    </row>
    <row r="6875" spans="1:19" hidden="1" x14ac:dyDescent="0.35">
      <c r="A6875" t="s">
        <v>708</v>
      </c>
      <c r="B6875" s="1">
        <v>45675</v>
      </c>
      <c r="C6875" t="s">
        <v>20</v>
      </c>
      <c r="D6875" t="s">
        <v>21</v>
      </c>
      <c r="E6875" t="s">
        <v>22</v>
      </c>
      <c r="F6875" t="s">
        <v>23</v>
      </c>
      <c r="G6875" t="s">
        <v>24</v>
      </c>
      <c r="H6875">
        <v>1</v>
      </c>
      <c r="I6875">
        <v>43990</v>
      </c>
      <c r="J6875">
        <v>43990</v>
      </c>
      <c r="K6875">
        <v>21111.89</v>
      </c>
      <c r="L6875">
        <v>-201.97</v>
      </c>
      <c r="M6875">
        <v>-5.4999999999999997E-3</v>
      </c>
      <c r="N6875" t="s">
        <v>709</v>
      </c>
      <c r="O6875" t="s">
        <v>710</v>
      </c>
      <c r="P6875" t="s">
        <v>27</v>
      </c>
      <c r="Q6875" t="s">
        <v>15635</v>
      </c>
      <c r="R6875" t="s">
        <v>15635</v>
      </c>
      <c r="S6875" t="s">
        <v>15636</v>
      </c>
    </row>
    <row r="6876" spans="1:19" hidden="1" x14ac:dyDescent="0.35">
      <c r="A6876" t="s">
        <v>244</v>
      </c>
      <c r="B6876" s="1">
        <v>45675</v>
      </c>
      <c r="C6876" t="s">
        <v>20</v>
      </c>
      <c r="D6876" t="s">
        <v>21</v>
      </c>
      <c r="E6876" t="s">
        <v>22</v>
      </c>
      <c r="F6876" t="s">
        <v>23</v>
      </c>
      <c r="G6876" t="s">
        <v>24</v>
      </c>
      <c r="H6876">
        <v>1</v>
      </c>
      <c r="I6876">
        <v>133990</v>
      </c>
      <c r="J6876">
        <v>133990</v>
      </c>
      <c r="K6876">
        <v>78543.58</v>
      </c>
      <c r="L6876">
        <v>-4297.5200000000004</v>
      </c>
      <c r="M6876">
        <v>-3.5299999999999998E-2</v>
      </c>
      <c r="N6876" t="s">
        <v>245</v>
      </c>
      <c r="O6876" t="s">
        <v>246</v>
      </c>
      <c r="P6876" t="s">
        <v>82</v>
      </c>
      <c r="Q6876" t="s">
        <v>15637</v>
      </c>
      <c r="R6876" t="s">
        <v>15637</v>
      </c>
      <c r="S6876" t="s">
        <v>15638</v>
      </c>
    </row>
    <row r="6877" spans="1:19" hidden="1" x14ac:dyDescent="0.35">
      <c r="A6877" t="s">
        <v>244</v>
      </c>
      <c r="B6877" s="1">
        <v>45675</v>
      </c>
      <c r="C6877" t="s">
        <v>20</v>
      </c>
      <c r="D6877" t="s">
        <v>21</v>
      </c>
      <c r="E6877" t="s">
        <v>22</v>
      </c>
      <c r="F6877" t="s">
        <v>23</v>
      </c>
      <c r="G6877" t="s">
        <v>24</v>
      </c>
      <c r="H6877">
        <v>1</v>
      </c>
      <c r="I6877">
        <v>133990</v>
      </c>
      <c r="J6877">
        <v>133990</v>
      </c>
      <c r="K6877">
        <v>78543.58</v>
      </c>
      <c r="L6877">
        <v>-4297.5200000000004</v>
      </c>
      <c r="M6877">
        <v>-3.5299999999999998E-2</v>
      </c>
      <c r="N6877" t="s">
        <v>245</v>
      </c>
      <c r="O6877" t="s">
        <v>246</v>
      </c>
      <c r="P6877" t="s">
        <v>82</v>
      </c>
      <c r="Q6877" t="s">
        <v>15639</v>
      </c>
      <c r="R6877" t="s">
        <v>15639</v>
      </c>
      <c r="S6877" t="s">
        <v>15640</v>
      </c>
    </row>
    <row r="6878" spans="1:19" hidden="1" x14ac:dyDescent="0.35">
      <c r="A6878" t="s">
        <v>857</v>
      </c>
      <c r="B6878" s="1">
        <v>45675</v>
      </c>
      <c r="C6878" t="s">
        <v>20</v>
      </c>
      <c r="D6878" t="s">
        <v>21</v>
      </c>
      <c r="E6878" t="s">
        <v>22</v>
      </c>
      <c r="F6878" t="s">
        <v>23</v>
      </c>
      <c r="G6878" t="s">
        <v>24</v>
      </c>
      <c r="H6878">
        <v>1</v>
      </c>
      <c r="I6878">
        <v>29990</v>
      </c>
      <c r="J6878">
        <v>29990</v>
      </c>
      <c r="K6878">
        <v>15649.41</v>
      </c>
      <c r="L6878">
        <v>-605.04</v>
      </c>
      <c r="M6878">
        <v>-2.4E-2</v>
      </c>
      <c r="N6878" t="s">
        <v>860</v>
      </c>
      <c r="O6878" t="s">
        <v>76</v>
      </c>
      <c r="P6878" t="s">
        <v>47</v>
      </c>
      <c r="Q6878" t="s">
        <v>15641</v>
      </c>
      <c r="R6878" t="s">
        <v>15641</v>
      </c>
      <c r="S6878" t="s">
        <v>15642</v>
      </c>
    </row>
    <row r="6879" spans="1:19" hidden="1" x14ac:dyDescent="0.35">
      <c r="A6879" t="s">
        <v>12746</v>
      </c>
      <c r="B6879" s="1">
        <v>45675</v>
      </c>
      <c r="C6879" t="s">
        <v>20</v>
      </c>
      <c r="D6879" t="s">
        <v>21</v>
      </c>
      <c r="E6879" t="s">
        <v>22</v>
      </c>
      <c r="F6879" t="s">
        <v>23</v>
      </c>
      <c r="G6879" t="s">
        <v>24</v>
      </c>
      <c r="H6879">
        <v>1</v>
      </c>
      <c r="I6879">
        <v>29990</v>
      </c>
      <c r="J6879">
        <v>29990</v>
      </c>
      <c r="K6879">
        <v>9527.5499999999993</v>
      </c>
      <c r="L6879">
        <v>4509.26</v>
      </c>
      <c r="M6879">
        <v>0.1789</v>
      </c>
      <c r="N6879" t="s">
        <v>12747</v>
      </c>
      <c r="O6879" t="s">
        <v>704</v>
      </c>
      <c r="P6879" t="s">
        <v>53</v>
      </c>
      <c r="Q6879" t="s">
        <v>15643</v>
      </c>
      <c r="R6879" t="s">
        <v>15643</v>
      </c>
      <c r="S6879" t="s">
        <v>15644</v>
      </c>
    </row>
    <row r="6880" spans="1:19" hidden="1" x14ac:dyDescent="0.35">
      <c r="A6880" t="s">
        <v>1923</v>
      </c>
      <c r="B6880" s="1">
        <v>45675</v>
      </c>
      <c r="C6880" t="s">
        <v>20</v>
      </c>
      <c r="D6880" t="s">
        <v>21</v>
      </c>
      <c r="E6880" t="s">
        <v>22</v>
      </c>
      <c r="F6880" t="s">
        <v>23</v>
      </c>
      <c r="G6880" t="s">
        <v>24</v>
      </c>
      <c r="H6880">
        <v>1</v>
      </c>
      <c r="I6880">
        <v>23990</v>
      </c>
      <c r="J6880">
        <v>23990</v>
      </c>
      <c r="K6880">
        <v>10848.95</v>
      </c>
      <c r="L6880">
        <v>-139.88</v>
      </c>
      <c r="M6880">
        <v>-6.8999999999999999E-3</v>
      </c>
      <c r="N6880" t="s">
        <v>1924</v>
      </c>
      <c r="O6880" t="s">
        <v>1925</v>
      </c>
      <c r="P6880" t="s">
        <v>63</v>
      </c>
      <c r="Q6880" t="s">
        <v>15645</v>
      </c>
      <c r="R6880" t="s">
        <v>15645</v>
      </c>
      <c r="S6880" t="s">
        <v>15646</v>
      </c>
    </row>
    <row r="6881" spans="1:19" hidden="1" x14ac:dyDescent="0.35">
      <c r="A6881" t="s">
        <v>1923</v>
      </c>
      <c r="B6881" s="1">
        <v>45675</v>
      </c>
      <c r="C6881" t="s">
        <v>20</v>
      </c>
      <c r="D6881" t="s">
        <v>21</v>
      </c>
      <c r="E6881" t="s">
        <v>22</v>
      </c>
      <c r="F6881" t="s">
        <v>23</v>
      </c>
      <c r="G6881" t="s">
        <v>24</v>
      </c>
      <c r="H6881">
        <v>1</v>
      </c>
      <c r="I6881">
        <v>23990</v>
      </c>
      <c r="J6881">
        <v>23990</v>
      </c>
      <c r="K6881">
        <v>10848.95</v>
      </c>
      <c r="L6881">
        <v>-139.88</v>
      </c>
      <c r="M6881">
        <v>-6.8999999999999999E-3</v>
      </c>
      <c r="N6881" t="s">
        <v>1924</v>
      </c>
      <c r="O6881" t="s">
        <v>1925</v>
      </c>
      <c r="P6881" t="s">
        <v>63</v>
      </c>
      <c r="Q6881" t="s">
        <v>15647</v>
      </c>
      <c r="R6881" t="s">
        <v>15647</v>
      </c>
      <c r="S6881" t="s">
        <v>15648</v>
      </c>
    </row>
    <row r="6882" spans="1:19" hidden="1" x14ac:dyDescent="0.35">
      <c r="A6882" t="s">
        <v>15649</v>
      </c>
      <c r="B6882" s="1">
        <v>45675</v>
      </c>
      <c r="C6882" t="s">
        <v>20</v>
      </c>
      <c r="D6882" t="s">
        <v>21</v>
      </c>
      <c r="E6882" t="s">
        <v>22</v>
      </c>
      <c r="F6882" t="s">
        <v>23</v>
      </c>
      <c r="G6882" t="s">
        <v>24</v>
      </c>
      <c r="H6882">
        <v>1</v>
      </c>
      <c r="I6882">
        <v>24990</v>
      </c>
      <c r="J6882">
        <v>24990</v>
      </c>
      <c r="K6882">
        <v>9893.77</v>
      </c>
      <c r="L6882">
        <v>-815.79</v>
      </c>
      <c r="M6882">
        <v>-3.8800000000000001E-2</v>
      </c>
      <c r="N6882" t="s">
        <v>15650</v>
      </c>
      <c r="O6882" t="s">
        <v>318</v>
      </c>
      <c r="P6882" t="s">
        <v>82</v>
      </c>
      <c r="Q6882" t="s">
        <v>15651</v>
      </c>
      <c r="R6882" t="s">
        <v>15651</v>
      </c>
      <c r="S6882" t="s">
        <v>15652</v>
      </c>
    </row>
    <row r="6883" spans="1:19" hidden="1" x14ac:dyDescent="0.35">
      <c r="A6883" t="s">
        <v>50</v>
      </c>
      <c r="B6883" s="1">
        <v>45675</v>
      </c>
      <c r="C6883" t="s">
        <v>53</v>
      </c>
      <c r="D6883" t="s">
        <v>859</v>
      </c>
      <c r="E6883" t="s">
        <v>22</v>
      </c>
      <c r="G6883" t="s">
        <v>24</v>
      </c>
      <c r="H6883">
        <v>1</v>
      </c>
      <c r="I6883">
        <v>15990</v>
      </c>
      <c r="J6883">
        <v>15990</v>
      </c>
      <c r="K6883">
        <v>7705.02</v>
      </c>
      <c r="L6883">
        <v>1832.62</v>
      </c>
      <c r="M6883">
        <v>0.13639999999999999</v>
      </c>
      <c r="N6883" t="s">
        <v>51</v>
      </c>
      <c r="O6883" t="s">
        <v>52</v>
      </c>
      <c r="P6883" t="s">
        <v>53</v>
      </c>
      <c r="Q6883" t="s">
        <v>15653</v>
      </c>
      <c r="R6883" t="s">
        <v>15654</v>
      </c>
      <c r="S6883" t="s">
        <v>15655</v>
      </c>
    </row>
    <row r="6884" spans="1:19" hidden="1" x14ac:dyDescent="0.35">
      <c r="A6884" t="s">
        <v>183</v>
      </c>
      <c r="B6884" s="1">
        <v>45675</v>
      </c>
      <c r="C6884" t="s">
        <v>53</v>
      </c>
      <c r="D6884" t="s">
        <v>859</v>
      </c>
      <c r="E6884" t="s">
        <v>22</v>
      </c>
      <c r="G6884" t="s">
        <v>24</v>
      </c>
      <c r="H6884">
        <v>1</v>
      </c>
      <c r="I6884">
        <v>189990</v>
      </c>
      <c r="J6884">
        <v>189990</v>
      </c>
      <c r="K6884">
        <v>75598.75</v>
      </c>
      <c r="L6884">
        <v>37728.85</v>
      </c>
      <c r="M6884">
        <v>0.23630000000000001</v>
      </c>
      <c r="N6884" t="s">
        <v>184</v>
      </c>
      <c r="O6884" t="s">
        <v>52</v>
      </c>
      <c r="P6884" t="s">
        <v>53</v>
      </c>
      <c r="Q6884" t="s">
        <v>15653</v>
      </c>
      <c r="R6884" t="s">
        <v>15654</v>
      </c>
      <c r="S6884" t="s">
        <v>15656</v>
      </c>
    </row>
    <row r="6885" spans="1:19" hidden="1" x14ac:dyDescent="0.35">
      <c r="A6885" t="s">
        <v>1126</v>
      </c>
      <c r="B6885" s="1">
        <v>45675</v>
      </c>
      <c r="C6885" t="s">
        <v>53</v>
      </c>
      <c r="D6885" t="s">
        <v>859</v>
      </c>
      <c r="E6885" t="s">
        <v>22</v>
      </c>
      <c r="G6885" t="s">
        <v>24</v>
      </c>
      <c r="H6885">
        <v>1</v>
      </c>
      <c r="I6885">
        <v>209990</v>
      </c>
      <c r="J6885">
        <v>209990</v>
      </c>
      <c r="K6885">
        <v>93524.22</v>
      </c>
      <c r="L6885">
        <v>31728.42</v>
      </c>
      <c r="M6885">
        <v>0.17979999999999999</v>
      </c>
      <c r="N6885" t="s">
        <v>1127</v>
      </c>
      <c r="O6885" t="s">
        <v>52</v>
      </c>
      <c r="P6885" t="s">
        <v>53</v>
      </c>
      <c r="Q6885" t="s">
        <v>15657</v>
      </c>
      <c r="R6885" t="s">
        <v>15658</v>
      </c>
      <c r="S6885" t="s">
        <v>15659</v>
      </c>
    </row>
    <row r="6886" spans="1:19" hidden="1" x14ac:dyDescent="0.35">
      <c r="A6886" t="s">
        <v>560</v>
      </c>
      <c r="B6886" s="1">
        <v>45675</v>
      </c>
      <c r="C6886" t="s">
        <v>53</v>
      </c>
      <c r="D6886" t="s">
        <v>859</v>
      </c>
      <c r="E6886" t="s">
        <v>22</v>
      </c>
      <c r="G6886" t="s">
        <v>24</v>
      </c>
      <c r="H6886">
        <v>1</v>
      </c>
      <c r="I6886">
        <v>89990</v>
      </c>
      <c r="J6886">
        <v>89990</v>
      </c>
      <c r="K6886">
        <v>72062.240000000005</v>
      </c>
      <c r="L6886">
        <v>-20614.400000000001</v>
      </c>
      <c r="M6886">
        <v>-0.27260000000000001</v>
      </c>
      <c r="N6886" t="s">
        <v>561</v>
      </c>
      <c r="O6886" t="s">
        <v>52</v>
      </c>
      <c r="P6886" t="s">
        <v>53</v>
      </c>
      <c r="Q6886" t="s">
        <v>15660</v>
      </c>
      <c r="R6886" t="s">
        <v>15661</v>
      </c>
      <c r="S6886" t="s">
        <v>15662</v>
      </c>
    </row>
    <row r="6887" spans="1:19" hidden="1" x14ac:dyDescent="0.35">
      <c r="A6887" t="s">
        <v>1493</v>
      </c>
      <c r="B6887" s="1">
        <v>45675</v>
      </c>
      <c r="C6887" t="s">
        <v>1309</v>
      </c>
      <c r="D6887" t="s">
        <v>859</v>
      </c>
      <c r="E6887" t="s">
        <v>22</v>
      </c>
      <c r="G6887" t="s">
        <v>24</v>
      </c>
      <c r="H6887">
        <v>1</v>
      </c>
      <c r="I6887">
        <v>16990</v>
      </c>
      <c r="J6887">
        <v>16990</v>
      </c>
      <c r="K6887">
        <v>8883.4599999999991</v>
      </c>
      <c r="L6887">
        <v>500.98</v>
      </c>
      <c r="M6887">
        <v>3.5099999999999999E-2</v>
      </c>
      <c r="N6887" t="s">
        <v>1494</v>
      </c>
      <c r="O6887" t="s">
        <v>258</v>
      </c>
      <c r="P6887" t="s">
        <v>114</v>
      </c>
      <c r="Q6887" t="s">
        <v>15663</v>
      </c>
      <c r="R6887" t="s">
        <v>15664</v>
      </c>
      <c r="S6887" t="s">
        <v>15665</v>
      </c>
    </row>
    <row r="6888" spans="1:19" hidden="1" x14ac:dyDescent="0.35">
      <c r="A6888" t="s">
        <v>14616</v>
      </c>
      <c r="B6888" s="1">
        <v>45675</v>
      </c>
      <c r="C6888" t="s">
        <v>1309</v>
      </c>
      <c r="D6888" t="s">
        <v>859</v>
      </c>
      <c r="E6888" t="s">
        <v>22</v>
      </c>
      <c r="G6888" t="s">
        <v>24</v>
      </c>
      <c r="H6888">
        <v>1</v>
      </c>
      <c r="I6888">
        <v>32990</v>
      </c>
      <c r="J6888">
        <v>32990</v>
      </c>
      <c r="K6888">
        <v>16230.59</v>
      </c>
      <c r="L6888">
        <v>3729.97</v>
      </c>
      <c r="M6888">
        <v>0.13450000000000001</v>
      </c>
      <c r="N6888" t="s">
        <v>14617</v>
      </c>
      <c r="O6888" t="s">
        <v>258</v>
      </c>
      <c r="P6888" t="s">
        <v>114</v>
      </c>
      <c r="Q6888" t="s">
        <v>15666</v>
      </c>
      <c r="R6888" t="s">
        <v>15667</v>
      </c>
      <c r="S6888" t="s">
        <v>15668</v>
      </c>
    </row>
    <row r="6889" spans="1:19" hidden="1" x14ac:dyDescent="0.35">
      <c r="A6889" t="s">
        <v>15669</v>
      </c>
      <c r="B6889" s="1">
        <v>45675</v>
      </c>
      <c r="C6889" t="s">
        <v>1309</v>
      </c>
      <c r="D6889" t="s">
        <v>859</v>
      </c>
      <c r="E6889" t="s">
        <v>22</v>
      </c>
      <c r="G6889" t="s">
        <v>24</v>
      </c>
      <c r="H6889">
        <v>1</v>
      </c>
      <c r="I6889">
        <v>39990</v>
      </c>
      <c r="J6889">
        <v>39990</v>
      </c>
      <c r="K6889">
        <v>20218.27</v>
      </c>
      <c r="L6889">
        <v>1872.33</v>
      </c>
      <c r="M6889">
        <v>5.57E-2</v>
      </c>
      <c r="N6889" t="s">
        <v>15670</v>
      </c>
      <c r="O6889" t="s">
        <v>258</v>
      </c>
      <c r="P6889" t="s">
        <v>114</v>
      </c>
      <c r="Q6889" t="s">
        <v>15663</v>
      </c>
      <c r="R6889" t="s">
        <v>15664</v>
      </c>
      <c r="S6889" t="s">
        <v>15671</v>
      </c>
    </row>
    <row r="6890" spans="1:19" hidden="1" x14ac:dyDescent="0.35">
      <c r="A6890" t="s">
        <v>255</v>
      </c>
      <c r="B6890" s="1">
        <v>45675</v>
      </c>
      <c r="C6890" t="s">
        <v>256</v>
      </c>
      <c r="D6890" t="s">
        <v>21</v>
      </c>
      <c r="E6890" t="s">
        <v>22</v>
      </c>
      <c r="F6890" t="s">
        <v>23</v>
      </c>
      <c r="G6890" t="s">
        <v>24</v>
      </c>
      <c r="H6890">
        <v>1</v>
      </c>
      <c r="I6890">
        <v>14990</v>
      </c>
      <c r="J6890">
        <v>14990</v>
      </c>
      <c r="K6890">
        <v>8940.83</v>
      </c>
      <c r="L6890">
        <v>-2181.34</v>
      </c>
      <c r="M6890">
        <v>-0.17319999999999999</v>
      </c>
      <c r="N6890" t="s">
        <v>257</v>
      </c>
      <c r="O6890" t="s">
        <v>258</v>
      </c>
      <c r="P6890" t="s">
        <v>114</v>
      </c>
      <c r="Q6890" t="s">
        <v>15672</v>
      </c>
      <c r="R6890" t="s">
        <v>15672</v>
      </c>
      <c r="S6890" t="s">
        <v>15673</v>
      </c>
    </row>
    <row r="6891" spans="1:19" hidden="1" x14ac:dyDescent="0.35">
      <c r="A6891" t="s">
        <v>50</v>
      </c>
      <c r="B6891" s="1">
        <v>45675</v>
      </c>
      <c r="C6891" t="s">
        <v>256</v>
      </c>
      <c r="D6891" t="s">
        <v>21</v>
      </c>
      <c r="E6891" t="s">
        <v>22</v>
      </c>
      <c r="F6891" t="s">
        <v>23</v>
      </c>
      <c r="G6891" t="s">
        <v>24</v>
      </c>
      <c r="H6891">
        <v>1</v>
      </c>
      <c r="I6891">
        <v>16990</v>
      </c>
      <c r="J6891">
        <v>16990</v>
      </c>
      <c r="K6891">
        <v>7705.01</v>
      </c>
      <c r="L6891">
        <v>37.67</v>
      </c>
      <c r="M6891">
        <v>2.5999999999999999E-3</v>
      </c>
      <c r="N6891" t="s">
        <v>51</v>
      </c>
      <c r="O6891" t="s">
        <v>52</v>
      </c>
      <c r="P6891" t="s">
        <v>53</v>
      </c>
      <c r="Q6891" t="s">
        <v>15674</v>
      </c>
      <c r="R6891" t="s">
        <v>15675</v>
      </c>
      <c r="S6891" t="s">
        <v>15676</v>
      </c>
    </row>
    <row r="6892" spans="1:19" hidden="1" x14ac:dyDescent="0.35">
      <c r="A6892" t="s">
        <v>50</v>
      </c>
      <c r="B6892" s="1">
        <v>45675</v>
      </c>
      <c r="C6892" t="s">
        <v>256</v>
      </c>
      <c r="D6892" t="s">
        <v>21</v>
      </c>
      <c r="E6892" t="s">
        <v>22</v>
      </c>
      <c r="F6892" t="s">
        <v>23</v>
      </c>
      <c r="G6892" t="s">
        <v>24</v>
      </c>
      <c r="H6892">
        <v>1</v>
      </c>
      <c r="I6892">
        <v>16990</v>
      </c>
      <c r="J6892">
        <v>16990</v>
      </c>
      <c r="K6892">
        <v>7705.01</v>
      </c>
      <c r="L6892">
        <v>37.67</v>
      </c>
      <c r="M6892">
        <v>2.5999999999999999E-3</v>
      </c>
      <c r="N6892" t="s">
        <v>51</v>
      </c>
      <c r="O6892" t="s">
        <v>52</v>
      </c>
      <c r="P6892" t="s">
        <v>53</v>
      </c>
      <c r="Q6892" t="s">
        <v>15677</v>
      </c>
      <c r="R6892" t="s">
        <v>15678</v>
      </c>
      <c r="S6892" t="s">
        <v>15679</v>
      </c>
    </row>
    <row r="6893" spans="1:19" hidden="1" x14ac:dyDescent="0.35">
      <c r="A6893" t="s">
        <v>282</v>
      </c>
      <c r="B6893" s="1">
        <v>45675</v>
      </c>
      <c r="C6893" t="s">
        <v>256</v>
      </c>
      <c r="D6893" t="s">
        <v>21</v>
      </c>
      <c r="E6893" t="s">
        <v>22</v>
      </c>
      <c r="F6893" t="s">
        <v>23</v>
      </c>
      <c r="G6893" t="s">
        <v>24</v>
      </c>
      <c r="H6893">
        <v>1</v>
      </c>
      <c r="I6893">
        <v>20990</v>
      </c>
      <c r="J6893">
        <v>20990</v>
      </c>
      <c r="K6893">
        <v>9637.01</v>
      </c>
      <c r="L6893">
        <v>-642.22</v>
      </c>
      <c r="M6893">
        <v>-3.6400000000000002E-2</v>
      </c>
      <c r="N6893" t="s">
        <v>283</v>
      </c>
      <c r="O6893" t="s">
        <v>52</v>
      </c>
      <c r="P6893" t="s">
        <v>53</v>
      </c>
      <c r="Q6893" t="s">
        <v>15680</v>
      </c>
      <c r="R6893" t="s">
        <v>15680</v>
      </c>
      <c r="S6893" t="s">
        <v>15681</v>
      </c>
    </row>
    <row r="6894" spans="1:19" hidden="1" x14ac:dyDescent="0.35">
      <c r="A6894" t="s">
        <v>1245</v>
      </c>
      <c r="B6894" s="1">
        <v>45675</v>
      </c>
      <c r="C6894" t="s">
        <v>256</v>
      </c>
      <c r="D6894" t="s">
        <v>21</v>
      </c>
      <c r="E6894" t="s">
        <v>22</v>
      </c>
      <c r="F6894" t="s">
        <v>23</v>
      </c>
      <c r="G6894" t="s">
        <v>24</v>
      </c>
      <c r="H6894">
        <v>1</v>
      </c>
      <c r="I6894">
        <v>269995</v>
      </c>
      <c r="J6894">
        <v>269995</v>
      </c>
      <c r="K6894">
        <v>111913.13</v>
      </c>
      <c r="L6894">
        <v>20563.25</v>
      </c>
      <c r="M6894">
        <v>9.06E-2</v>
      </c>
      <c r="N6894" t="s">
        <v>1246</v>
      </c>
      <c r="O6894" t="s">
        <v>52</v>
      </c>
      <c r="P6894" t="s">
        <v>53</v>
      </c>
      <c r="Q6894" t="s">
        <v>15682</v>
      </c>
      <c r="R6894" t="s">
        <v>15682</v>
      </c>
      <c r="S6894" t="s">
        <v>15683</v>
      </c>
    </row>
    <row r="6895" spans="1:19" hidden="1" x14ac:dyDescent="0.35">
      <c r="A6895" t="s">
        <v>3569</v>
      </c>
      <c r="B6895" s="1">
        <v>45675</v>
      </c>
      <c r="C6895" t="s">
        <v>256</v>
      </c>
      <c r="D6895" t="s">
        <v>21</v>
      </c>
      <c r="E6895" t="s">
        <v>22</v>
      </c>
      <c r="F6895" t="s">
        <v>23</v>
      </c>
      <c r="G6895" t="s">
        <v>24</v>
      </c>
      <c r="H6895">
        <v>1</v>
      </c>
      <c r="I6895">
        <v>24990</v>
      </c>
      <c r="J6895">
        <v>24990</v>
      </c>
      <c r="K6895">
        <v>12207.16</v>
      </c>
      <c r="L6895">
        <v>1139.73</v>
      </c>
      <c r="M6895">
        <v>5.4300000000000001E-2</v>
      </c>
      <c r="N6895" t="s">
        <v>3570</v>
      </c>
      <c r="O6895" t="s">
        <v>40</v>
      </c>
      <c r="P6895" t="s">
        <v>41</v>
      </c>
      <c r="Q6895" t="s">
        <v>15684</v>
      </c>
      <c r="R6895" t="s">
        <v>15685</v>
      </c>
      <c r="S6895" t="s">
        <v>15686</v>
      </c>
    </row>
    <row r="6896" spans="1:19" hidden="1" x14ac:dyDescent="0.35">
      <c r="A6896" t="s">
        <v>1009</v>
      </c>
      <c r="B6896" s="1">
        <v>45675</v>
      </c>
      <c r="C6896" t="s">
        <v>256</v>
      </c>
      <c r="D6896" t="s">
        <v>21</v>
      </c>
      <c r="E6896" t="s">
        <v>22</v>
      </c>
      <c r="F6896" t="s">
        <v>23</v>
      </c>
      <c r="G6896" t="s">
        <v>24</v>
      </c>
      <c r="H6896">
        <v>1</v>
      </c>
      <c r="I6896">
        <v>202395</v>
      </c>
      <c r="J6896">
        <v>202395</v>
      </c>
      <c r="K6896">
        <v>104066.46</v>
      </c>
      <c r="L6896">
        <v>7722.53</v>
      </c>
      <c r="M6896">
        <v>4.5400000000000003E-2</v>
      </c>
      <c r="N6896" t="s">
        <v>1010</v>
      </c>
      <c r="O6896" t="s">
        <v>1011</v>
      </c>
      <c r="P6896" t="s">
        <v>82</v>
      </c>
      <c r="Q6896" t="s">
        <v>15687</v>
      </c>
      <c r="R6896" t="s">
        <v>15687</v>
      </c>
      <c r="S6896" t="s">
        <v>15688</v>
      </c>
    </row>
    <row r="6897" spans="1:19" hidden="1" x14ac:dyDescent="0.35">
      <c r="A6897" t="s">
        <v>1009</v>
      </c>
      <c r="B6897" s="1">
        <v>45675</v>
      </c>
      <c r="C6897" t="s">
        <v>256</v>
      </c>
      <c r="D6897" t="s">
        <v>21</v>
      </c>
      <c r="E6897" t="s">
        <v>22</v>
      </c>
      <c r="F6897" t="s">
        <v>23</v>
      </c>
      <c r="G6897" t="s">
        <v>24</v>
      </c>
      <c r="H6897">
        <v>1</v>
      </c>
      <c r="I6897">
        <v>202395</v>
      </c>
      <c r="J6897">
        <v>202395</v>
      </c>
      <c r="K6897">
        <v>104066.46</v>
      </c>
      <c r="L6897">
        <v>7722.53</v>
      </c>
      <c r="M6897">
        <v>4.5400000000000003E-2</v>
      </c>
      <c r="N6897" t="s">
        <v>1010</v>
      </c>
      <c r="O6897" t="s">
        <v>1011</v>
      </c>
      <c r="P6897" t="s">
        <v>82</v>
      </c>
      <c r="Q6897" t="s">
        <v>15689</v>
      </c>
      <c r="R6897" t="s">
        <v>15689</v>
      </c>
      <c r="S6897" t="s">
        <v>15690</v>
      </c>
    </row>
    <row r="6898" spans="1:19" hidden="1" x14ac:dyDescent="0.35">
      <c r="A6898" t="s">
        <v>1009</v>
      </c>
      <c r="B6898" s="1">
        <v>45675</v>
      </c>
      <c r="C6898" t="s">
        <v>256</v>
      </c>
      <c r="D6898" t="s">
        <v>21</v>
      </c>
      <c r="E6898" t="s">
        <v>22</v>
      </c>
      <c r="F6898" t="s">
        <v>23</v>
      </c>
      <c r="G6898" t="s">
        <v>24</v>
      </c>
      <c r="H6898">
        <v>1</v>
      </c>
      <c r="I6898">
        <v>202395</v>
      </c>
      <c r="J6898">
        <v>202395</v>
      </c>
      <c r="K6898">
        <v>104066.46</v>
      </c>
      <c r="L6898">
        <v>7722.53</v>
      </c>
      <c r="M6898">
        <v>4.5400000000000003E-2</v>
      </c>
      <c r="N6898" t="s">
        <v>1010</v>
      </c>
      <c r="O6898" t="s">
        <v>1011</v>
      </c>
      <c r="P6898" t="s">
        <v>82</v>
      </c>
      <c r="Q6898" t="s">
        <v>15691</v>
      </c>
      <c r="R6898" t="s">
        <v>15691</v>
      </c>
      <c r="S6898" t="s">
        <v>15692</v>
      </c>
    </row>
    <row r="6899" spans="1:19" hidden="1" x14ac:dyDescent="0.35">
      <c r="A6899" t="s">
        <v>79</v>
      </c>
      <c r="B6899" s="1">
        <v>45675</v>
      </c>
      <c r="C6899" t="s">
        <v>256</v>
      </c>
      <c r="D6899" t="s">
        <v>21</v>
      </c>
      <c r="E6899" t="s">
        <v>22</v>
      </c>
      <c r="F6899" t="s">
        <v>23</v>
      </c>
      <c r="G6899" t="s">
        <v>24</v>
      </c>
      <c r="H6899">
        <v>1</v>
      </c>
      <c r="I6899">
        <v>42990</v>
      </c>
      <c r="J6899">
        <v>42990</v>
      </c>
      <c r="K6899">
        <v>21557.38</v>
      </c>
      <c r="L6899">
        <v>-293.69</v>
      </c>
      <c r="M6899">
        <v>-8.0999999999999996E-3</v>
      </c>
      <c r="N6899" t="s">
        <v>80</v>
      </c>
      <c r="O6899" t="s">
        <v>81</v>
      </c>
      <c r="P6899" t="s">
        <v>82</v>
      </c>
      <c r="Q6899" t="s">
        <v>15693</v>
      </c>
      <c r="R6899" t="s">
        <v>15693</v>
      </c>
      <c r="S6899" t="s">
        <v>15694</v>
      </c>
    </row>
    <row r="6900" spans="1:19" hidden="1" x14ac:dyDescent="0.35">
      <c r="A6900" t="s">
        <v>79</v>
      </c>
      <c r="B6900" s="1">
        <v>45675</v>
      </c>
      <c r="C6900" t="s">
        <v>256</v>
      </c>
      <c r="D6900" t="s">
        <v>21</v>
      </c>
      <c r="E6900" t="s">
        <v>22</v>
      </c>
      <c r="F6900" t="s">
        <v>23</v>
      </c>
      <c r="G6900" t="s">
        <v>24</v>
      </c>
      <c r="H6900">
        <v>1</v>
      </c>
      <c r="I6900">
        <v>42990</v>
      </c>
      <c r="J6900">
        <v>42990</v>
      </c>
      <c r="K6900">
        <v>21557.38</v>
      </c>
      <c r="L6900">
        <v>-293.69</v>
      </c>
      <c r="M6900">
        <v>-8.0999999999999996E-3</v>
      </c>
      <c r="N6900" t="s">
        <v>80</v>
      </c>
      <c r="O6900" t="s">
        <v>81</v>
      </c>
      <c r="P6900" t="s">
        <v>82</v>
      </c>
      <c r="Q6900" t="s">
        <v>15695</v>
      </c>
      <c r="R6900" t="s">
        <v>15695</v>
      </c>
      <c r="S6900" t="s">
        <v>15696</v>
      </c>
    </row>
    <row r="6901" spans="1:19" hidden="1" x14ac:dyDescent="0.35">
      <c r="A6901" t="s">
        <v>79</v>
      </c>
      <c r="B6901" s="1">
        <v>45675</v>
      </c>
      <c r="C6901" t="s">
        <v>256</v>
      </c>
      <c r="D6901" t="s">
        <v>21</v>
      </c>
      <c r="E6901" t="s">
        <v>22</v>
      </c>
      <c r="F6901" t="s">
        <v>23</v>
      </c>
      <c r="G6901" t="s">
        <v>24</v>
      </c>
      <c r="H6901">
        <v>1</v>
      </c>
      <c r="I6901">
        <v>42990</v>
      </c>
      <c r="J6901">
        <v>42990</v>
      </c>
      <c r="K6901">
        <v>21557.38</v>
      </c>
      <c r="L6901">
        <v>-293.69</v>
      </c>
      <c r="M6901">
        <v>-8.0999999999999996E-3</v>
      </c>
      <c r="N6901" t="s">
        <v>80</v>
      </c>
      <c r="O6901" t="s">
        <v>81</v>
      </c>
      <c r="P6901" t="s">
        <v>82</v>
      </c>
      <c r="Q6901" t="s">
        <v>15697</v>
      </c>
      <c r="R6901" t="s">
        <v>15698</v>
      </c>
      <c r="S6901" t="s">
        <v>15699</v>
      </c>
    </row>
    <row r="6902" spans="1:19" hidden="1" x14ac:dyDescent="0.35">
      <c r="A6902" t="s">
        <v>79</v>
      </c>
      <c r="B6902" s="1">
        <v>45675</v>
      </c>
      <c r="C6902" t="s">
        <v>256</v>
      </c>
      <c r="D6902" t="s">
        <v>21</v>
      </c>
      <c r="E6902" t="s">
        <v>22</v>
      </c>
      <c r="F6902" t="s">
        <v>23</v>
      </c>
      <c r="G6902" t="s">
        <v>24</v>
      </c>
      <c r="H6902">
        <v>1</v>
      </c>
      <c r="I6902">
        <v>42990</v>
      </c>
      <c r="J6902">
        <v>42990</v>
      </c>
      <c r="K6902">
        <v>21557.38</v>
      </c>
      <c r="L6902">
        <v>-293.69</v>
      </c>
      <c r="M6902">
        <v>-8.0999999999999996E-3</v>
      </c>
      <c r="N6902" t="s">
        <v>80</v>
      </c>
      <c r="O6902" t="s">
        <v>81</v>
      </c>
      <c r="P6902" t="s">
        <v>82</v>
      </c>
      <c r="Q6902" t="s">
        <v>15700</v>
      </c>
      <c r="R6902" t="s">
        <v>15700</v>
      </c>
      <c r="S6902" t="s">
        <v>15701</v>
      </c>
    </row>
    <row r="6903" spans="1:19" hidden="1" x14ac:dyDescent="0.35">
      <c r="A6903" t="s">
        <v>79</v>
      </c>
      <c r="B6903" s="1">
        <v>45675</v>
      </c>
      <c r="C6903" t="s">
        <v>256</v>
      </c>
      <c r="D6903" t="s">
        <v>21</v>
      </c>
      <c r="E6903" t="s">
        <v>22</v>
      </c>
      <c r="F6903" t="s">
        <v>23</v>
      </c>
      <c r="G6903" t="s">
        <v>24</v>
      </c>
      <c r="H6903">
        <v>1</v>
      </c>
      <c r="I6903">
        <v>42990</v>
      </c>
      <c r="J6903">
        <v>42990</v>
      </c>
      <c r="K6903">
        <v>21557.38</v>
      </c>
      <c r="L6903">
        <v>-293.69</v>
      </c>
      <c r="M6903">
        <v>-8.0999999999999996E-3</v>
      </c>
      <c r="N6903" t="s">
        <v>80</v>
      </c>
      <c r="O6903" t="s">
        <v>81</v>
      </c>
      <c r="P6903" t="s">
        <v>82</v>
      </c>
      <c r="Q6903" t="s">
        <v>15702</v>
      </c>
      <c r="R6903" t="s">
        <v>15702</v>
      </c>
      <c r="S6903" t="s">
        <v>15703</v>
      </c>
    </row>
    <row r="6904" spans="1:19" hidden="1" x14ac:dyDescent="0.35">
      <c r="A6904" t="s">
        <v>79</v>
      </c>
      <c r="B6904" s="1">
        <v>45675</v>
      </c>
      <c r="C6904" t="s">
        <v>256</v>
      </c>
      <c r="D6904" t="s">
        <v>21</v>
      </c>
      <c r="E6904" t="s">
        <v>22</v>
      </c>
      <c r="F6904" t="s">
        <v>23</v>
      </c>
      <c r="G6904" t="s">
        <v>24</v>
      </c>
      <c r="H6904">
        <v>1</v>
      </c>
      <c r="I6904">
        <v>42990</v>
      </c>
      <c r="J6904">
        <v>42990</v>
      </c>
      <c r="K6904">
        <v>21557.38</v>
      </c>
      <c r="L6904">
        <v>-293.69</v>
      </c>
      <c r="M6904">
        <v>-8.0999999999999996E-3</v>
      </c>
      <c r="N6904" t="s">
        <v>80</v>
      </c>
      <c r="O6904" t="s">
        <v>81</v>
      </c>
      <c r="P6904" t="s">
        <v>82</v>
      </c>
      <c r="Q6904" t="s">
        <v>15704</v>
      </c>
      <c r="R6904" t="s">
        <v>15705</v>
      </c>
      <c r="S6904" t="s">
        <v>15706</v>
      </c>
    </row>
    <row r="6905" spans="1:19" hidden="1" x14ac:dyDescent="0.35">
      <c r="A6905" t="s">
        <v>79</v>
      </c>
      <c r="B6905" s="1">
        <v>45675</v>
      </c>
      <c r="C6905" t="s">
        <v>256</v>
      </c>
      <c r="D6905" t="s">
        <v>21</v>
      </c>
      <c r="E6905" t="s">
        <v>22</v>
      </c>
      <c r="F6905" t="s">
        <v>23</v>
      </c>
      <c r="G6905" t="s">
        <v>24</v>
      </c>
      <c r="H6905">
        <v>1</v>
      </c>
      <c r="I6905">
        <v>42990</v>
      </c>
      <c r="J6905">
        <v>42990</v>
      </c>
      <c r="K6905">
        <v>21557.38</v>
      </c>
      <c r="L6905">
        <v>-293.69</v>
      </c>
      <c r="M6905">
        <v>-8.0999999999999996E-3</v>
      </c>
      <c r="N6905" t="s">
        <v>80</v>
      </c>
      <c r="O6905" t="s">
        <v>81</v>
      </c>
      <c r="P6905" t="s">
        <v>82</v>
      </c>
      <c r="Q6905" t="s">
        <v>15707</v>
      </c>
      <c r="R6905" t="s">
        <v>15707</v>
      </c>
      <c r="S6905" t="s">
        <v>15708</v>
      </c>
    </row>
    <row r="6906" spans="1:19" hidden="1" x14ac:dyDescent="0.35">
      <c r="A6906" t="s">
        <v>79</v>
      </c>
      <c r="B6906" s="1">
        <v>45675</v>
      </c>
      <c r="C6906" t="s">
        <v>256</v>
      </c>
      <c r="D6906" t="s">
        <v>21</v>
      </c>
      <c r="E6906" t="s">
        <v>22</v>
      </c>
      <c r="F6906" t="s">
        <v>23</v>
      </c>
      <c r="G6906" t="s">
        <v>24</v>
      </c>
      <c r="H6906">
        <v>1</v>
      </c>
      <c r="I6906">
        <v>42990</v>
      </c>
      <c r="J6906">
        <v>42990</v>
      </c>
      <c r="K6906">
        <v>21557.38</v>
      </c>
      <c r="L6906">
        <v>-293.69</v>
      </c>
      <c r="M6906">
        <v>-8.0999999999999996E-3</v>
      </c>
      <c r="N6906" t="s">
        <v>80</v>
      </c>
      <c r="O6906" t="s">
        <v>81</v>
      </c>
      <c r="P6906" t="s">
        <v>82</v>
      </c>
      <c r="Q6906" t="s">
        <v>15709</v>
      </c>
      <c r="R6906" t="s">
        <v>15709</v>
      </c>
      <c r="S6906" t="s">
        <v>15710</v>
      </c>
    </row>
    <row r="6907" spans="1:19" hidden="1" x14ac:dyDescent="0.35">
      <c r="A6907" t="s">
        <v>79</v>
      </c>
      <c r="B6907" s="1">
        <v>45675</v>
      </c>
      <c r="C6907" t="s">
        <v>256</v>
      </c>
      <c r="D6907" t="s">
        <v>21</v>
      </c>
      <c r="E6907" t="s">
        <v>22</v>
      </c>
      <c r="F6907" t="s">
        <v>23</v>
      </c>
      <c r="G6907" t="s">
        <v>24</v>
      </c>
      <c r="H6907">
        <v>1</v>
      </c>
      <c r="I6907">
        <v>42990</v>
      </c>
      <c r="J6907">
        <v>42990</v>
      </c>
      <c r="K6907">
        <v>21557.38</v>
      </c>
      <c r="L6907">
        <v>-293.69</v>
      </c>
      <c r="M6907">
        <v>-8.0999999999999996E-3</v>
      </c>
      <c r="N6907" t="s">
        <v>80</v>
      </c>
      <c r="O6907" t="s">
        <v>81</v>
      </c>
      <c r="P6907" t="s">
        <v>82</v>
      </c>
      <c r="Q6907" t="s">
        <v>15711</v>
      </c>
      <c r="R6907" t="s">
        <v>15711</v>
      </c>
      <c r="S6907" t="s">
        <v>15712</v>
      </c>
    </row>
    <row r="6908" spans="1:19" hidden="1" x14ac:dyDescent="0.35">
      <c r="A6908" t="s">
        <v>79</v>
      </c>
      <c r="B6908" s="1">
        <v>45675</v>
      </c>
      <c r="C6908" t="s">
        <v>256</v>
      </c>
      <c r="D6908" t="s">
        <v>21</v>
      </c>
      <c r="E6908" t="s">
        <v>22</v>
      </c>
      <c r="F6908" t="s">
        <v>23</v>
      </c>
      <c r="G6908" t="s">
        <v>24</v>
      </c>
      <c r="H6908">
        <v>1</v>
      </c>
      <c r="I6908">
        <v>42990</v>
      </c>
      <c r="J6908">
        <v>42990</v>
      </c>
      <c r="K6908">
        <v>21557.38</v>
      </c>
      <c r="L6908">
        <v>-652.51</v>
      </c>
      <c r="M6908">
        <v>-1.8100000000000002E-2</v>
      </c>
      <c r="N6908" t="s">
        <v>80</v>
      </c>
      <c r="O6908" t="s">
        <v>81</v>
      </c>
      <c r="P6908" t="s">
        <v>82</v>
      </c>
      <c r="Q6908" t="s">
        <v>15713</v>
      </c>
      <c r="R6908" t="s">
        <v>15714</v>
      </c>
      <c r="S6908" t="s">
        <v>15715</v>
      </c>
    </row>
    <row r="6909" spans="1:19" hidden="1" x14ac:dyDescent="0.35">
      <c r="A6909" t="s">
        <v>79</v>
      </c>
      <c r="B6909" s="1">
        <v>45675</v>
      </c>
      <c r="C6909" t="s">
        <v>256</v>
      </c>
      <c r="D6909" t="s">
        <v>21</v>
      </c>
      <c r="E6909" t="s">
        <v>22</v>
      </c>
      <c r="F6909" t="s">
        <v>23</v>
      </c>
      <c r="G6909" t="s">
        <v>24</v>
      </c>
      <c r="H6909">
        <v>1</v>
      </c>
      <c r="I6909">
        <v>42990</v>
      </c>
      <c r="J6909">
        <v>42990</v>
      </c>
      <c r="K6909">
        <v>21557.38</v>
      </c>
      <c r="L6909">
        <v>-293.69</v>
      </c>
      <c r="M6909">
        <v>-8.0999999999999996E-3</v>
      </c>
      <c r="N6909" t="s">
        <v>80</v>
      </c>
      <c r="O6909" t="s">
        <v>81</v>
      </c>
      <c r="P6909" t="s">
        <v>82</v>
      </c>
      <c r="Q6909" t="s">
        <v>15716</v>
      </c>
      <c r="R6909" t="s">
        <v>15716</v>
      </c>
      <c r="S6909" t="s">
        <v>15717</v>
      </c>
    </row>
    <row r="6910" spans="1:19" hidden="1" x14ac:dyDescent="0.35">
      <c r="A6910" t="s">
        <v>79</v>
      </c>
      <c r="B6910" s="1">
        <v>45675</v>
      </c>
      <c r="C6910" t="s">
        <v>256</v>
      </c>
      <c r="D6910" t="s">
        <v>21</v>
      </c>
      <c r="E6910" t="s">
        <v>22</v>
      </c>
      <c r="F6910" t="s">
        <v>23</v>
      </c>
      <c r="G6910" t="s">
        <v>24</v>
      </c>
      <c r="H6910">
        <v>1</v>
      </c>
      <c r="I6910">
        <v>42990</v>
      </c>
      <c r="J6910">
        <v>42990</v>
      </c>
      <c r="K6910">
        <v>21557.38</v>
      </c>
      <c r="L6910">
        <v>-293.69</v>
      </c>
      <c r="M6910">
        <v>-8.0999999999999996E-3</v>
      </c>
      <c r="N6910" t="s">
        <v>80</v>
      </c>
      <c r="O6910" t="s">
        <v>81</v>
      </c>
      <c r="P6910" t="s">
        <v>82</v>
      </c>
      <c r="Q6910" t="s">
        <v>15718</v>
      </c>
      <c r="R6910" t="s">
        <v>15718</v>
      </c>
      <c r="S6910" t="s">
        <v>15719</v>
      </c>
    </row>
    <row r="6911" spans="1:19" hidden="1" x14ac:dyDescent="0.35">
      <c r="A6911" t="s">
        <v>79</v>
      </c>
      <c r="B6911" s="1">
        <v>45675</v>
      </c>
      <c r="C6911" t="s">
        <v>256</v>
      </c>
      <c r="D6911" t="s">
        <v>21</v>
      </c>
      <c r="E6911" t="s">
        <v>22</v>
      </c>
      <c r="F6911" t="s">
        <v>23</v>
      </c>
      <c r="G6911" t="s">
        <v>24</v>
      </c>
      <c r="H6911">
        <v>1</v>
      </c>
      <c r="I6911">
        <v>42990</v>
      </c>
      <c r="J6911">
        <v>42990</v>
      </c>
      <c r="K6911">
        <v>21557.38</v>
      </c>
      <c r="L6911">
        <v>-293.69</v>
      </c>
      <c r="M6911">
        <v>-8.0999999999999996E-3</v>
      </c>
      <c r="N6911" t="s">
        <v>80</v>
      </c>
      <c r="O6911" t="s">
        <v>81</v>
      </c>
      <c r="P6911" t="s">
        <v>82</v>
      </c>
      <c r="Q6911" t="s">
        <v>15720</v>
      </c>
      <c r="R6911" t="s">
        <v>15720</v>
      </c>
      <c r="S6911" t="s">
        <v>15721</v>
      </c>
    </row>
    <row r="6912" spans="1:19" hidden="1" x14ac:dyDescent="0.35">
      <c r="A6912" t="s">
        <v>79</v>
      </c>
      <c r="B6912" s="1">
        <v>45675</v>
      </c>
      <c r="C6912" t="s">
        <v>256</v>
      </c>
      <c r="D6912" t="s">
        <v>21</v>
      </c>
      <c r="E6912" t="s">
        <v>22</v>
      </c>
      <c r="F6912" t="s">
        <v>23</v>
      </c>
      <c r="G6912" t="s">
        <v>24</v>
      </c>
      <c r="H6912">
        <v>1</v>
      </c>
      <c r="I6912">
        <v>42990</v>
      </c>
      <c r="J6912">
        <v>42990</v>
      </c>
      <c r="K6912">
        <v>21557.38</v>
      </c>
      <c r="L6912">
        <v>-293.69</v>
      </c>
      <c r="M6912">
        <v>-8.0999999999999996E-3</v>
      </c>
      <c r="N6912" t="s">
        <v>80</v>
      </c>
      <c r="O6912" t="s">
        <v>81</v>
      </c>
      <c r="P6912" t="s">
        <v>82</v>
      </c>
      <c r="Q6912" t="s">
        <v>15722</v>
      </c>
      <c r="R6912" t="s">
        <v>15722</v>
      </c>
      <c r="S6912" t="s">
        <v>15723</v>
      </c>
    </row>
    <row r="6913" spans="1:19" hidden="1" x14ac:dyDescent="0.35">
      <c r="A6913" t="s">
        <v>79</v>
      </c>
      <c r="B6913" s="1">
        <v>45675</v>
      </c>
      <c r="C6913" t="s">
        <v>256</v>
      </c>
      <c r="D6913" t="s">
        <v>21</v>
      </c>
      <c r="E6913" t="s">
        <v>22</v>
      </c>
      <c r="F6913" t="s">
        <v>23</v>
      </c>
      <c r="G6913" t="s">
        <v>24</v>
      </c>
      <c r="H6913">
        <v>1</v>
      </c>
      <c r="I6913">
        <v>42990</v>
      </c>
      <c r="J6913">
        <v>42990</v>
      </c>
      <c r="K6913">
        <v>21557.38</v>
      </c>
      <c r="L6913">
        <v>-293.69</v>
      </c>
      <c r="M6913">
        <v>-8.0999999999999996E-3</v>
      </c>
      <c r="N6913" t="s">
        <v>80</v>
      </c>
      <c r="O6913" t="s">
        <v>81</v>
      </c>
      <c r="P6913" t="s">
        <v>82</v>
      </c>
      <c r="Q6913" t="s">
        <v>15724</v>
      </c>
      <c r="R6913" t="s">
        <v>15724</v>
      </c>
      <c r="S6913" t="s">
        <v>15725</v>
      </c>
    </row>
    <row r="6914" spans="1:19" hidden="1" x14ac:dyDescent="0.35">
      <c r="A6914" t="s">
        <v>79</v>
      </c>
      <c r="B6914" s="1">
        <v>45675</v>
      </c>
      <c r="C6914" t="s">
        <v>256</v>
      </c>
      <c r="D6914" t="s">
        <v>21</v>
      </c>
      <c r="E6914" t="s">
        <v>22</v>
      </c>
      <c r="F6914" t="s">
        <v>23</v>
      </c>
      <c r="G6914" t="s">
        <v>24</v>
      </c>
      <c r="H6914">
        <v>1</v>
      </c>
      <c r="I6914">
        <v>42990</v>
      </c>
      <c r="J6914">
        <v>42990</v>
      </c>
      <c r="K6914">
        <v>21557.38</v>
      </c>
      <c r="L6914">
        <v>-293.69</v>
      </c>
      <c r="M6914">
        <v>-8.0999999999999996E-3</v>
      </c>
      <c r="N6914" t="s">
        <v>80</v>
      </c>
      <c r="O6914" t="s">
        <v>81</v>
      </c>
      <c r="P6914" t="s">
        <v>82</v>
      </c>
      <c r="Q6914" t="s">
        <v>15726</v>
      </c>
      <c r="R6914" t="s">
        <v>15726</v>
      </c>
      <c r="S6914" t="s">
        <v>15727</v>
      </c>
    </row>
    <row r="6915" spans="1:19" hidden="1" x14ac:dyDescent="0.35">
      <c r="A6915" t="s">
        <v>79</v>
      </c>
      <c r="B6915" s="1">
        <v>45675</v>
      </c>
      <c r="C6915" t="s">
        <v>256</v>
      </c>
      <c r="D6915" t="s">
        <v>21</v>
      </c>
      <c r="E6915" t="s">
        <v>22</v>
      </c>
      <c r="F6915" t="s">
        <v>23</v>
      </c>
      <c r="G6915" t="s">
        <v>24</v>
      </c>
      <c r="H6915">
        <v>1</v>
      </c>
      <c r="I6915">
        <v>42990</v>
      </c>
      <c r="J6915">
        <v>42990</v>
      </c>
      <c r="K6915">
        <v>21557.38</v>
      </c>
      <c r="L6915">
        <v>-293.69</v>
      </c>
      <c r="M6915">
        <v>-8.0999999999999996E-3</v>
      </c>
      <c r="N6915" t="s">
        <v>80</v>
      </c>
      <c r="O6915" t="s">
        <v>81</v>
      </c>
      <c r="P6915" t="s">
        <v>82</v>
      </c>
      <c r="Q6915" t="s">
        <v>15728</v>
      </c>
      <c r="R6915" t="s">
        <v>15729</v>
      </c>
      <c r="S6915" t="s">
        <v>15730</v>
      </c>
    </row>
    <row r="6916" spans="1:19" hidden="1" x14ac:dyDescent="0.35">
      <c r="A6916" t="s">
        <v>79</v>
      </c>
      <c r="B6916" s="1">
        <v>45675</v>
      </c>
      <c r="C6916" t="s">
        <v>256</v>
      </c>
      <c r="D6916" t="s">
        <v>21</v>
      </c>
      <c r="E6916" t="s">
        <v>22</v>
      </c>
      <c r="F6916" t="s">
        <v>23</v>
      </c>
      <c r="G6916" t="s">
        <v>24</v>
      </c>
      <c r="H6916">
        <v>1</v>
      </c>
      <c r="I6916">
        <v>42990</v>
      </c>
      <c r="J6916">
        <v>42990</v>
      </c>
      <c r="K6916">
        <v>21557.38</v>
      </c>
      <c r="L6916">
        <v>-293.69</v>
      </c>
      <c r="M6916">
        <v>-8.0999999999999996E-3</v>
      </c>
      <c r="N6916" t="s">
        <v>80</v>
      </c>
      <c r="O6916" t="s">
        <v>81</v>
      </c>
      <c r="P6916" t="s">
        <v>82</v>
      </c>
      <c r="Q6916" t="s">
        <v>15731</v>
      </c>
      <c r="R6916" t="s">
        <v>15731</v>
      </c>
      <c r="S6916" t="s">
        <v>15732</v>
      </c>
    </row>
    <row r="6917" spans="1:19" hidden="1" x14ac:dyDescent="0.35">
      <c r="A6917" t="s">
        <v>79</v>
      </c>
      <c r="B6917" s="1">
        <v>45675</v>
      </c>
      <c r="C6917" t="s">
        <v>256</v>
      </c>
      <c r="D6917" t="s">
        <v>21</v>
      </c>
      <c r="E6917" t="s">
        <v>22</v>
      </c>
      <c r="F6917" t="s">
        <v>23</v>
      </c>
      <c r="G6917" t="s">
        <v>24</v>
      </c>
      <c r="H6917">
        <v>1</v>
      </c>
      <c r="I6917">
        <v>42990</v>
      </c>
      <c r="J6917">
        <v>42990</v>
      </c>
      <c r="K6917">
        <v>21557.38</v>
      </c>
      <c r="L6917">
        <v>-293.69</v>
      </c>
      <c r="M6917">
        <v>-8.0999999999999996E-3</v>
      </c>
      <c r="N6917" t="s">
        <v>80</v>
      </c>
      <c r="O6917" t="s">
        <v>81</v>
      </c>
      <c r="P6917" t="s">
        <v>82</v>
      </c>
      <c r="Q6917" t="s">
        <v>15733</v>
      </c>
      <c r="R6917" t="s">
        <v>15733</v>
      </c>
      <c r="S6917" t="s">
        <v>15734</v>
      </c>
    </row>
    <row r="6918" spans="1:19" hidden="1" x14ac:dyDescent="0.35">
      <c r="A6918" t="s">
        <v>79</v>
      </c>
      <c r="B6918" s="1">
        <v>45675</v>
      </c>
      <c r="C6918" t="s">
        <v>256</v>
      </c>
      <c r="D6918" t="s">
        <v>21</v>
      </c>
      <c r="E6918" t="s">
        <v>22</v>
      </c>
      <c r="F6918" t="s">
        <v>23</v>
      </c>
      <c r="G6918" t="s">
        <v>24</v>
      </c>
      <c r="H6918">
        <v>1</v>
      </c>
      <c r="I6918">
        <v>42990</v>
      </c>
      <c r="J6918">
        <v>42990</v>
      </c>
      <c r="K6918">
        <v>21557.38</v>
      </c>
      <c r="L6918">
        <v>-293.69</v>
      </c>
      <c r="M6918">
        <v>-8.0999999999999996E-3</v>
      </c>
      <c r="N6918" t="s">
        <v>80</v>
      </c>
      <c r="O6918" t="s">
        <v>81</v>
      </c>
      <c r="P6918" t="s">
        <v>82</v>
      </c>
      <c r="Q6918" t="s">
        <v>15735</v>
      </c>
      <c r="R6918" t="s">
        <v>15736</v>
      </c>
      <c r="S6918" t="s">
        <v>15737</v>
      </c>
    </row>
    <row r="6919" spans="1:19" hidden="1" x14ac:dyDescent="0.35">
      <c r="A6919" t="s">
        <v>79</v>
      </c>
      <c r="B6919" s="1">
        <v>45675</v>
      </c>
      <c r="C6919" t="s">
        <v>256</v>
      </c>
      <c r="D6919" t="s">
        <v>21</v>
      </c>
      <c r="E6919" t="s">
        <v>22</v>
      </c>
      <c r="F6919" t="s">
        <v>23</v>
      </c>
      <c r="G6919" t="s">
        <v>24</v>
      </c>
      <c r="H6919">
        <v>1</v>
      </c>
      <c r="I6919">
        <v>42990</v>
      </c>
      <c r="J6919">
        <v>42990</v>
      </c>
      <c r="K6919">
        <v>21557.38</v>
      </c>
      <c r="L6919">
        <v>-293.69</v>
      </c>
      <c r="M6919">
        <v>-8.0999999999999996E-3</v>
      </c>
      <c r="N6919" t="s">
        <v>80</v>
      </c>
      <c r="O6919" t="s">
        <v>81</v>
      </c>
      <c r="P6919" t="s">
        <v>82</v>
      </c>
      <c r="Q6919" t="s">
        <v>15738</v>
      </c>
      <c r="R6919" t="s">
        <v>15738</v>
      </c>
      <c r="S6919" t="s">
        <v>15739</v>
      </c>
    </row>
    <row r="6920" spans="1:19" hidden="1" x14ac:dyDescent="0.35">
      <c r="A6920" t="s">
        <v>79</v>
      </c>
      <c r="B6920" s="1">
        <v>45675</v>
      </c>
      <c r="C6920" t="s">
        <v>256</v>
      </c>
      <c r="D6920" t="s">
        <v>21</v>
      </c>
      <c r="E6920" t="s">
        <v>22</v>
      </c>
      <c r="F6920" t="s">
        <v>23</v>
      </c>
      <c r="G6920" t="s">
        <v>24</v>
      </c>
      <c r="H6920">
        <v>1</v>
      </c>
      <c r="I6920">
        <v>42990</v>
      </c>
      <c r="J6920">
        <v>42990</v>
      </c>
      <c r="K6920">
        <v>21557.38</v>
      </c>
      <c r="L6920">
        <v>-293.69</v>
      </c>
      <c r="M6920">
        <v>-8.0999999999999996E-3</v>
      </c>
      <c r="N6920" t="s">
        <v>80</v>
      </c>
      <c r="O6920" t="s">
        <v>81</v>
      </c>
      <c r="P6920" t="s">
        <v>82</v>
      </c>
      <c r="Q6920" t="s">
        <v>15740</v>
      </c>
      <c r="R6920" t="s">
        <v>15740</v>
      </c>
      <c r="S6920" t="s">
        <v>15741</v>
      </c>
    </row>
    <row r="6921" spans="1:19" hidden="1" x14ac:dyDescent="0.35">
      <c r="A6921" t="s">
        <v>79</v>
      </c>
      <c r="B6921" s="1">
        <v>45675</v>
      </c>
      <c r="C6921" t="s">
        <v>256</v>
      </c>
      <c r="D6921" t="s">
        <v>21</v>
      </c>
      <c r="E6921" t="s">
        <v>22</v>
      </c>
      <c r="F6921" t="s">
        <v>23</v>
      </c>
      <c r="G6921" t="s">
        <v>24</v>
      </c>
      <c r="H6921">
        <v>1</v>
      </c>
      <c r="I6921">
        <v>42990</v>
      </c>
      <c r="J6921">
        <v>42990</v>
      </c>
      <c r="K6921">
        <v>21557.38</v>
      </c>
      <c r="L6921">
        <v>-293.69</v>
      </c>
      <c r="M6921">
        <v>-8.0999999999999996E-3</v>
      </c>
      <c r="N6921" t="s">
        <v>80</v>
      </c>
      <c r="O6921" t="s">
        <v>81</v>
      </c>
      <c r="P6921" t="s">
        <v>82</v>
      </c>
      <c r="Q6921" t="s">
        <v>15742</v>
      </c>
      <c r="R6921" t="s">
        <v>15742</v>
      </c>
      <c r="S6921" t="s">
        <v>15743</v>
      </c>
    </row>
    <row r="6922" spans="1:19" hidden="1" x14ac:dyDescent="0.35">
      <c r="A6922" t="s">
        <v>79</v>
      </c>
      <c r="B6922" s="1">
        <v>45675</v>
      </c>
      <c r="C6922" t="s">
        <v>256</v>
      </c>
      <c r="D6922" t="s">
        <v>21</v>
      </c>
      <c r="E6922" t="s">
        <v>22</v>
      </c>
      <c r="F6922" t="s">
        <v>23</v>
      </c>
      <c r="G6922" t="s">
        <v>24</v>
      </c>
      <c r="H6922">
        <v>1</v>
      </c>
      <c r="I6922">
        <v>42990</v>
      </c>
      <c r="J6922">
        <v>42990</v>
      </c>
      <c r="K6922">
        <v>21557.38</v>
      </c>
      <c r="L6922">
        <v>-293.69</v>
      </c>
      <c r="M6922">
        <v>-8.0999999999999996E-3</v>
      </c>
      <c r="N6922" t="s">
        <v>80</v>
      </c>
      <c r="O6922" t="s">
        <v>81</v>
      </c>
      <c r="P6922" t="s">
        <v>82</v>
      </c>
      <c r="Q6922" t="s">
        <v>15744</v>
      </c>
      <c r="R6922" t="s">
        <v>15744</v>
      </c>
      <c r="S6922" t="s">
        <v>15745</v>
      </c>
    </row>
    <row r="6923" spans="1:19" hidden="1" x14ac:dyDescent="0.35">
      <c r="A6923" t="s">
        <v>79</v>
      </c>
      <c r="B6923" s="1">
        <v>45675</v>
      </c>
      <c r="C6923" t="s">
        <v>256</v>
      </c>
      <c r="D6923" t="s">
        <v>21</v>
      </c>
      <c r="E6923" t="s">
        <v>22</v>
      </c>
      <c r="F6923" t="s">
        <v>23</v>
      </c>
      <c r="G6923" t="s">
        <v>24</v>
      </c>
      <c r="H6923">
        <v>1</v>
      </c>
      <c r="I6923">
        <v>42990</v>
      </c>
      <c r="J6923">
        <v>42990</v>
      </c>
      <c r="K6923">
        <v>21557.38</v>
      </c>
      <c r="L6923">
        <v>-293.69</v>
      </c>
      <c r="M6923">
        <v>-8.0999999999999996E-3</v>
      </c>
      <c r="N6923" t="s">
        <v>80</v>
      </c>
      <c r="O6923" t="s">
        <v>81</v>
      </c>
      <c r="P6923" t="s">
        <v>82</v>
      </c>
      <c r="Q6923" t="s">
        <v>15746</v>
      </c>
      <c r="R6923" t="s">
        <v>15746</v>
      </c>
      <c r="S6923" t="s">
        <v>15747</v>
      </c>
    </row>
    <row r="6924" spans="1:19" hidden="1" x14ac:dyDescent="0.35">
      <c r="A6924" t="s">
        <v>4234</v>
      </c>
      <c r="B6924" s="1">
        <v>45675</v>
      </c>
      <c r="C6924" t="s">
        <v>256</v>
      </c>
      <c r="D6924" t="s">
        <v>21</v>
      </c>
      <c r="E6924" t="s">
        <v>22</v>
      </c>
      <c r="F6924" t="s">
        <v>23</v>
      </c>
      <c r="G6924" t="s">
        <v>24</v>
      </c>
      <c r="H6924">
        <v>1</v>
      </c>
      <c r="I6924">
        <v>34490</v>
      </c>
      <c r="J6924">
        <v>34490</v>
      </c>
      <c r="K6924">
        <v>16173.06</v>
      </c>
      <c r="L6924">
        <v>-2758.1</v>
      </c>
      <c r="M6924">
        <v>-9.5200000000000007E-2</v>
      </c>
      <c r="N6924" t="s">
        <v>4235</v>
      </c>
      <c r="O6924" t="s">
        <v>312</v>
      </c>
      <c r="P6924" t="s">
        <v>53</v>
      </c>
      <c r="Q6924" t="s">
        <v>15748</v>
      </c>
      <c r="R6924" t="s">
        <v>15748</v>
      </c>
      <c r="S6924" t="s">
        <v>15749</v>
      </c>
    </row>
    <row r="6925" spans="1:19" hidden="1" x14ac:dyDescent="0.35">
      <c r="A6925" t="s">
        <v>117</v>
      </c>
      <c r="B6925" s="1">
        <v>45675</v>
      </c>
      <c r="C6925" t="s">
        <v>256</v>
      </c>
      <c r="D6925" t="s">
        <v>21</v>
      </c>
      <c r="E6925" t="s">
        <v>22</v>
      </c>
      <c r="F6925" t="s">
        <v>23</v>
      </c>
      <c r="G6925" t="s">
        <v>24</v>
      </c>
      <c r="H6925">
        <v>1</v>
      </c>
      <c r="I6925">
        <v>29990</v>
      </c>
      <c r="J6925">
        <v>29990</v>
      </c>
      <c r="K6925">
        <v>13192.51</v>
      </c>
      <c r="L6925">
        <v>-424.61</v>
      </c>
      <c r="M6925">
        <v>-1.6799999999999999E-2</v>
      </c>
      <c r="N6925" t="s">
        <v>118</v>
      </c>
      <c r="O6925" t="s">
        <v>52</v>
      </c>
      <c r="P6925" t="s">
        <v>53</v>
      </c>
      <c r="Q6925" t="s">
        <v>15750</v>
      </c>
      <c r="R6925" t="s">
        <v>15750</v>
      </c>
      <c r="S6925" t="s">
        <v>15751</v>
      </c>
    </row>
    <row r="6926" spans="1:19" hidden="1" x14ac:dyDescent="0.35">
      <c r="A6926" t="s">
        <v>117</v>
      </c>
      <c r="B6926" s="1">
        <v>45675</v>
      </c>
      <c r="C6926" t="s">
        <v>256</v>
      </c>
      <c r="D6926" t="s">
        <v>21</v>
      </c>
      <c r="E6926" t="s">
        <v>22</v>
      </c>
      <c r="F6926" t="s">
        <v>23</v>
      </c>
      <c r="G6926" t="s">
        <v>24</v>
      </c>
      <c r="H6926">
        <v>1</v>
      </c>
      <c r="I6926">
        <v>29990</v>
      </c>
      <c r="J6926">
        <v>29990</v>
      </c>
      <c r="K6926">
        <v>13192.51</v>
      </c>
      <c r="L6926">
        <v>-424.61</v>
      </c>
      <c r="M6926">
        <v>-1.6799999999999999E-2</v>
      </c>
      <c r="N6926" t="s">
        <v>118</v>
      </c>
      <c r="O6926" t="s">
        <v>52</v>
      </c>
      <c r="P6926" t="s">
        <v>53</v>
      </c>
      <c r="Q6926" t="s">
        <v>15752</v>
      </c>
      <c r="R6926" t="s">
        <v>15752</v>
      </c>
      <c r="S6926" t="s">
        <v>15753</v>
      </c>
    </row>
    <row r="6927" spans="1:19" hidden="1" x14ac:dyDescent="0.35">
      <c r="A6927" t="s">
        <v>117</v>
      </c>
      <c r="B6927" s="1">
        <v>45675</v>
      </c>
      <c r="C6927" t="s">
        <v>256</v>
      </c>
      <c r="D6927" t="s">
        <v>21</v>
      </c>
      <c r="E6927" t="s">
        <v>22</v>
      </c>
      <c r="F6927" t="s">
        <v>23</v>
      </c>
      <c r="G6927" t="s">
        <v>24</v>
      </c>
      <c r="H6927">
        <v>1</v>
      </c>
      <c r="I6927">
        <v>29990</v>
      </c>
      <c r="J6927">
        <v>29990</v>
      </c>
      <c r="K6927">
        <v>13192.51</v>
      </c>
      <c r="L6927">
        <v>-424.61</v>
      </c>
      <c r="M6927">
        <v>-1.6799999999999999E-2</v>
      </c>
      <c r="N6927" t="s">
        <v>118</v>
      </c>
      <c r="O6927" t="s">
        <v>52</v>
      </c>
      <c r="P6927" t="s">
        <v>53</v>
      </c>
      <c r="Q6927" t="s">
        <v>15754</v>
      </c>
      <c r="R6927" t="s">
        <v>15754</v>
      </c>
      <c r="S6927" t="s">
        <v>15755</v>
      </c>
    </row>
    <row r="6928" spans="1:19" hidden="1" x14ac:dyDescent="0.35">
      <c r="A6928" t="s">
        <v>117</v>
      </c>
      <c r="B6928" s="1">
        <v>45675</v>
      </c>
      <c r="C6928" t="s">
        <v>256</v>
      </c>
      <c r="D6928" t="s">
        <v>21</v>
      </c>
      <c r="E6928" t="s">
        <v>22</v>
      </c>
      <c r="F6928" t="s">
        <v>23</v>
      </c>
      <c r="G6928" t="s">
        <v>24</v>
      </c>
      <c r="H6928">
        <v>1</v>
      </c>
      <c r="I6928">
        <v>29990</v>
      </c>
      <c r="J6928">
        <v>29990</v>
      </c>
      <c r="K6928">
        <v>13192.51</v>
      </c>
      <c r="L6928">
        <v>-424.61</v>
      </c>
      <c r="M6928">
        <v>-1.6799999999999999E-2</v>
      </c>
      <c r="N6928" t="s">
        <v>118</v>
      </c>
      <c r="O6928" t="s">
        <v>52</v>
      </c>
      <c r="P6928" t="s">
        <v>53</v>
      </c>
      <c r="Q6928" t="s">
        <v>15756</v>
      </c>
      <c r="R6928" t="s">
        <v>15756</v>
      </c>
      <c r="S6928" t="s">
        <v>15757</v>
      </c>
    </row>
    <row r="6929" spans="1:19" hidden="1" x14ac:dyDescent="0.35">
      <c r="A6929" t="s">
        <v>117</v>
      </c>
      <c r="B6929" s="1">
        <v>45675</v>
      </c>
      <c r="C6929" t="s">
        <v>256</v>
      </c>
      <c r="D6929" t="s">
        <v>21</v>
      </c>
      <c r="E6929" t="s">
        <v>22</v>
      </c>
      <c r="F6929" t="s">
        <v>23</v>
      </c>
      <c r="G6929" t="s">
        <v>24</v>
      </c>
      <c r="H6929">
        <v>1</v>
      </c>
      <c r="I6929">
        <v>29990</v>
      </c>
      <c r="J6929">
        <v>29990</v>
      </c>
      <c r="K6929">
        <v>13192.51</v>
      </c>
      <c r="L6929">
        <v>-424.61</v>
      </c>
      <c r="M6929">
        <v>-1.6799999999999999E-2</v>
      </c>
      <c r="N6929" t="s">
        <v>118</v>
      </c>
      <c r="O6929" t="s">
        <v>52</v>
      </c>
      <c r="P6929" t="s">
        <v>53</v>
      </c>
      <c r="Q6929" t="s">
        <v>15758</v>
      </c>
      <c r="R6929" t="s">
        <v>15758</v>
      </c>
      <c r="S6929" t="s">
        <v>15759</v>
      </c>
    </row>
    <row r="6930" spans="1:19" hidden="1" x14ac:dyDescent="0.35">
      <c r="A6930" t="s">
        <v>117</v>
      </c>
      <c r="B6930" s="1">
        <v>45675</v>
      </c>
      <c r="C6930" t="s">
        <v>256</v>
      </c>
      <c r="D6930" t="s">
        <v>21</v>
      </c>
      <c r="E6930" t="s">
        <v>22</v>
      </c>
      <c r="F6930" t="s">
        <v>23</v>
      </c>
      <c r="G6930" t="s">
        <v>24</v>
      </c>
      <c r="H6930">
        <v>1</v>
      </c>
      <c r="I6930">
        <v>29990</v>
      </c>
      <c r="J6930">
        <v>29990</v>
      </c>
      <c r="K6930">
        <v>13192.51</v>
      </c>
      <c r="L6930">
        <v>-424.61</v>
      </c>
      <c r="M6930">
        <v>-1.6799999999999999E-2</v>
      </c>
      <c r="N6930" t="s">
        <v>118</v>
      </c>
      <c r="O6930" t="s">
        <v>52</v>
      </c>
      <c r="P6930" t="s">
        <v>53</v>
      </c>
      <c r="Q6930" t="s">
        <v>15760</v>
      </c>
      <c r="R6930" t="s">
        <v>15760</v>
      </c>
      <c r="S6930" t="s">
        <v>15761</v>
      </c>
    </row>
    <row r="6931" spans="1:19" hidden="1" x14ac:dyDescent="0.35">
      <c r="A6931" t="s">
        <v>7968</v>
      </c>
      <c r="B6931" s="1">
        <v>45675</v>
      </c>
      <c r="C6931" t="s">
        <v>256</v>
      </c>
      <c r="D6931" t="s">
        <v>21</v>
      </c>
      <c r="E6931" t="s">
        <v>22</v>
      </c>
      <c r="F6931" t="s">
        <v>23</v>
      </c>
      <c r="G6931" t="s">
        <v>24</v>
      </c>
      <c r="H6931">
        <v>1</v>
      </c>
      <c r="I6931">
        <v>19995</v>
      </c>
      <c r="J6931">
        <v>19995</v>
      </c>
      <c r="K6931">
        <v>7137.6</v>
      </c>
      <c r="L6931">
        <v>1011.05</v>
      </c>
      <c r="M6931">
        <v>6.0199999999999997E-2</v>
      </c>
      <c r="N6931" t="s">
        <v>7969</v>
      </c>
      <c r="O6931" t="s">
        <v>52</v>
      </c>
      <c r="P6931" t="s">
        <v>53</v>
      </c>
      <c r="Q6931" t="s">
        <v>15762</v>
      </c>
      <c r="R6931" t="s">
        <v>15762</v>
      </c>
      <c r="S6931" t="s">
        <v>15763</v>
      </c>
    </row>
    <row r="6932" spans="1:19" hidden="1" x14ac:dyDescent="0.35">
      <c r="A6932" t="s">
        <v>7968</v>
      </c>
      <c r="B6932" s="1">
        <v>45675</v>
      </c>
      <c r="C6932" t="s">
        <v>256</v>
      </c>
      <c r="D6932" t="s">
        <v>21</v>
      </c>
      <c r="E6932" t="s">
        <v>22</v>
      </c>
      <c r="F6932" t="s">
        <v>23</v>
      </c>
      <c r="G6932" t="s">
        <v>24</v>
      </c>
      <c r="H6932">
        <v>1</v>
      </c>
      <c r="I6932">
        <v>19995</v>
      </c>
      <c r="J6932">
        <v>19995</v>
      </c>
      <c r="K6932">
        <v>7137.6</v>
      </c>
      <c r="L6932">
        <v>1011.05</v>
      </c>
      <c r="M6932">
        <v>6.0199999999999997E-2</v>
      </c>
      <c r="N6932" t="s">
        <v>7969</v>
      </c>
      <c r="O6932" t="s">
        <v>52</v>
      </c>
      <c r="P6932" t="s">
        <v>53</v>
      </c>
      <c r="Q6932" t="s">
        <v>15764</v>
      </c>
      <c r="R6932" t="s">
        <v>15764</v>
      </c>
      <c r="S6932" t="s">
        <v>15765</v>
      </c>
    </row>
    <row r="6933" spans="1:19" hidden="1" x14ac:dyDescent="0.35">
      <c r="A6933" t="s">
        <v>7968</v>
      </c>
      <c r="B6933" s="1">
        <v>45675</v>
      </c>
      <c r="C6933" t="s">
        <v>256</v>
      </c>
      <c r="D6933" t="s">
        <v>21</v>
      </c>
      <c r="E6933" t="s">
        <v>22</v>
      </c>
      <c r="F6933" t="s">
        <v>23</v>
      </c>
      <c r="G6933" t="s">
        <v>24</v>
      </c>
      <c r="H6933">
        <v>1</v>
      </c>
      <c r="I6933">
        <v>19995</v>
      </c>
      <c r="J6933">
        <v>19995</v>
      </c>
      <c r="K6933">
        <v>7137.6</v>
      </c>
      <c r="L6933">
        <v>1011.05</v>
      </c>
      <c r="M6933">
        <v>6.0199999999999997E-2</v>
      </c>
      <c r="N6933" t="s">
        <v>7969</v>
      </c>
      <c r="O6933" t="s">
        <v>52</v>
      </c>
      <c r="P6933" t="s">
        <v>53</v>
      </c>
      <c r="Q6933" t="s">
        <v>15766</v>
      </c>
      <c r="R6933" t="s">
        <v>15766</v>
      </c>
      <c r="S6933" t="s">
        <v>15767</v>
      </c>
    </row>
    <row r="6934" spans="1:19" hidden="1" x14ac:dyDescent="0.35">
      <c r="A6934" t="s">
        <v>7968</v>
      </c>
      <c r="B6934" s="1">
        <v>45675</v>
      </c>
      <c r="C6934" t="s">
        <v>256</v>
      </c>
      <c r="D6934" t="s">
        <v>21</v>
      </c>
      <c r="E6934" t="s">
        <v>22</v>
      </c>
      <c r="F6934" t="s">
        <v>23</v>
      </c>
      <c r="G6934" t="s">
        <v>24</v>
      </c>
      <c r="H6934">
        <v>1</v>
      </c>
      <c r="I6934">
        <v>19995</v>
      </c>
      <c r="J6934">
        <v>19995</v>
      </c>
      <c r="K6934">
        <v>7137.6</v>
      </c>
      <c r="L6934">
        <v>1011.05</v>
      </c>
      <c r="M6934">
        <v>6.0199999999999997E-2</v>
      </c>
      <c r="N6934" t="s">
        <v>7969</v>
      </c>
      <c r="O6934" t="s">
        <v>52</v>
      </c>
      <c r="P6934" t="s">
        <v>53</v>
      </c>
      <c r="Q6934" t="s">
        <v>15768</v>
      </c>
      <c r="R6934" t="s">
        <v>15768</v>
      </c>
      <c r="S6934" t="s">
        <v>15769</v>
      </c>
    </row>
    <row r="6935" spans="1:19" hidden="1" x14ac:dyDescent="0.35">
      <c r="A6935" t="s">
        <v>7968</v>
      </c>
      <c r="B6935" s="1">
        <v>45675</v>
      </c>
      <c r="C6935" t="s">
        <v>256</v>
      </c>
      <c r="D6935" t="s">
        <v>21</v>
      </c>
      <c r="E6935" t="s">
        <v>22</v>
      </c>
      <c r="F6935" t="s">
        <v>23</v>
      </c>
      <c r="G6935" t="s">
        <v>24</v>
      </c>
      <c r="H6935">
        <v>1</v>
      </c>
      <c r="I6935">
        <v>19995</v>
      </c>
      <c r="J6935">
        <v>19995</v>
      </c>
      <c r="K6935">
        <v>7137.6</v>
      </c>
      <c r="L6935">
        <v>1011.05</v>
      </c>
      <c r="M6935">
        <v>6.0199999999999997E-2</v>
      </c>
      <c r="N6935" t="s">
        <v>7969</v>
      </c>
      <c r="O6935" t="s">
        <v>52</v>
      </c>
      <c r="P6935" t="s">
        <v>53</v>
      </c>
      <c r="Q6935" t="s">
        <v>15770</v>
      </c>
      <c r="R6935" t="s">
        <v>15770</v>
      </c>
      <c r="S6935" t="s">
        <v>15771</v>
      </c>
    </row>
    <row r="6936" spans="1:19" hidden="1" x14ac:dyDescent="0.35">
      <c r="A6936" t="s">
        <v>7968</v>
      </c>
      <c r="B6936" s="1">
        <v>45675</v>
      </c>
      <c r="C6936" t="s">
        <v>256</v>
      </c>
      <c r="D6936" t="s">
        <v>21</v>
      </c>
      <c r="E6936" t="s">
        <v>22</v>
      </c>
      <c r="F6936" t="s">
        <v>23</v>
      </c>
      <c r="G6936" t="s">
        <v>24</v>
      </c>
      <c r="H6936">
        <v>1</v>
      </c>
      <c r="I6936">
        <v>19995</v>
      </c>
      <c r="J6936">
        <v>19995</v>
      </c>
      <c r="K6936">
        <v>7137.6</v>
      </c>
      <c r="L6936">
        <v>1011.05</v>
      </c>
      <c r="M6936">
        <v>6.0199999999999997E-2</v>
      </c>
      <c r="N6936" t="s">
        <v>7969</v>
      </c>
      <c r="O6936" t="s">
        <v>52</v>
      </c>
      <c r="P6936" t="s">
        <v>53</v>
      </c>
      <c r="Q6936" t="s">
        <v>15772</v>
      </c>
      <c r="R6936" t="s">
        <v>15772</v>
      </c>
      <c r="S6936" t="s">
        <v>15773</v>
      </c>
    </row>
    <row r="6937" spans="1:19" hidden="1" x14ac:dyDescent="0.35">
      <c r="A6937" t="s">
        <v>7968</v>
      </c>
      <c r="B6937" s="1">
        <v>45675</v>
      </c>
      <c r="C6937" t="s">
        <v>256</v>
      </c>
      <c r="D6937" t="s">
        <v>21</v>
      </c>
      <c r="E6937" t="s">
        <v>22</v>
      </c>
      <c r="F6937" t="s">
        <v>23</v>
      </c>
      <c r="G6937" t="s">
        <v>24</v>
      </c>
      <c r="H6937">
        <v>1</v>
      </c>
      <c r="I6937">
        <v>19995</v>
      </c>
      <c r="J6937">
        <v>19995</v>
      </c>
      <c r="K6937">
        <v>7137.6</v>
      </c>
      <c r="L6937">
        <v>1011.05</v>
      </c>
      <c r="M6937">
        <v>6.0199999999999997E-2</v>
      </c>
      <c r="N6937" t="s">
        <v>7969</v>
      </c>
      <c r="O6937" t="s">
        <v>52</v>
      </c>
      <c r="P6937" t="s">
        <v>53</v>
      </c>
      <c r="Q6937" t="s">
        <v>15774</v>
      </c>
      <c r="R6937" t="s">
        <v>15774</v>
      </c>
      <c r="S6937" t="s">
        <v>15775</v>
      </c>
    </row>
    <row r="6938" spans="1:19" hidden="1" x14ac:dyDescent="0.35">
      <c r="A6938" t="s">
        <v>7968</v>
      </c>
      <c r="B6938" s="1">
        <v>45675</v>
      </c>
      <c r="C6938" t="s">
        <v>256</v>
      </c>
      <c r="D6938" t="s">
        <v>21</v>
      </c>
      <c r="E6938" t="s">
        <v>22</v>
      </c>
      <c r="F6938" t="s">
        <v>23</v>
      </c>
      <c r="G6938" t="s">
        <v>24</v>
      </c>
      <c r="H6938">
        <v>1</v>
      </c>
      <c r="I6938">
        <v>19995</v>
      </c>
      <c r="J6938">
        <v>19995</v>
      </c>
      <c r="K6938">
        <v>7137.6</v>
      </c>
      <c r="L6938">
        <v>1011.05</v>
      </c>
      <c r="M6938">
        <v>6.0199999999999997E-2</v>
      </c>
      <c r="N6938" t="s">
        <v>7969</v>
      </c>
      <c r="O6938" t="s">
        <v>52</v>
      </c>
      <c r="P6938" t="s">
        <v>53</v>
      </c>
      <c r="Q6938" t="s">
        <v>15776</v>
      </c>
      <c r="R6938" t="s">
        <v>15776</v>
      </c>
      <c r="S6938" t="s">
        <v>15777</v>
      </c>
    </row>
    <row r="6939" spans="1:19" hidden="1" x14ac:dyDescent="0.35">
      <c r="A6939" t="s">
        <v>7968</v>
      </c>
      <c r="B6939" s="1">
        <v>45675</v>
      </c>
      <c r="C6939" t="s">
        <v>256</v>
      </c>
      <c r="D6939" t="s">
        <v>21</v>
      </c>
      <c r="E6939" t="s">
        <v>22</v>
      </c>
      <c r="F6939" t="s">
        <v>23</v>
      </c>
      <c r="G6939" t="s">
        <v>24</v>
      </c>
      <c r="H6939">
        <v>1</v>
      </c>
      <c r="I6939">
        <v>19995</v>
      </c>
      <c r="J6939">
        <v>19995</v>
      </c>
      <c r="K6939">
        <v>7137.6</v>
      </c>
      <c r="L6939">
        <v>1011.05</v>
      </c>
      <c r="M6939">
        <v>6.0199999999999997E-2</v>
      </c>
      <c r="N6939" t="s">
        <v>7969</v>
      </c>
      <c r="O6939" t="s">
        <v>52</v>
      </c>
      <c r="P6939" t="s">
        <v>53</v>
      </c>
      <c r="Q6939" t="s">
        <v>15778</v>
      </c>
      <c r="R6939" t="s">
        <v>15778</v>
      </c>
      <c r="S6939" t="s">
        <v>15779</v>
      </c>
    </row>
    <row r="6940" spans="1:19" hidden="1" x14ac:dyDescent="0.35">
      <c r="A6940" t="s">
        <v>7968</v>
      </c>
      <c r="B6940" s="1">
        <v>45675</v>
      </c>
      <c r="C6940" t="s">
        <v>256</v>
      </c>
      <c r="D6940" t="s">
        <v>21</v>
      </c>
      <c r="E6940" t="s">
        <v>22</v>
      </c>
      <c r="F6940" t="s">
        <v>23</v>
      </c>
      <c r="G6940" t="s">
        <v>24</v>
      </c>
      <c r="H6940">
        <v>1</v>
      </c>
      <c r="I6940">
        <v>19995</v>
      </c>
      <c r="J6940">
        <v>19995</v>
      </c>
      <c r="K6940">
        <v>7137.6</v>
      </c>
      <c r="L6940">
        <v>1011.05</v>
      </c>
      <c r="M6940">
        <v>6.0199999999999997E-2</v>
      </c>
      <c r="N6940" t="s">
        <v>7969</v>
      </c>
      <c r="O6940" t="s">
        <v>52</v>
      </c>
      <c r="P6940" t="s">
        <v>53</v>
      </c>
      <c r="Q6940" t="s">
        <v>15780</v>
      </c>
      <c r="R6940" t="s">
        <v>15780</v>
      </c>
      <c r="S6940" t="s">
        <v>15781</v>
      </c>
    </row>
    <row r="6941" spans="1:19" hidden="1" x14ac:dyDescent="0.35">
      <c r="A6941" t="s">
        <v>7968</v>
      </c>
      <c r="B6941" s="1">
        <v>45675</v>
      </c>
      <c r="C6941" t="s">
        <v>256</v>
      </c>
      <c r="D6941" t="s">
        <v>21</v>
      </c>
      <c r="E6941" t="s">
        <v>22</v>
      </c>
      <c r="F6941" t="s">
        <v>23</v>
      </c>
      <c r="G6941" t="s">
        <v>24</v>
      </c>
      <c r="H6941">
        <v>1</v>
      </c>
      <c r="I6941">
        <v>19995</v>
      </c>
      <c r="J6941">
        <v>19995</v>
      </c>
      <c r="K6941">
        <v>7137.6</v>
      </c>
      <c r="L6941">
        <v>1011.05</v>
      </c>
      <c r="M6941">
        <v>6.0199999999999997E-2</v>
      </c>
      <c r="N6941" t="s">
        <v>7969</v>
      </c>
      <c r="O6941" t="s">
        <v>52</v>
      </c>
      <c r="P6941" t="s">
        <v>53</v>
      </c>
      <c r="Q6941" t="s">
        <v>15782</v>
      </c>
      <c r="R6941" t="s">
        <v>15782</v>
      </c>
      <c r="S6941" t="s">
        <v>15783</v>
      </c>
    </row>
    <row r="6942" spans="1:19" hidden="1" x14ac:dyDescent="0.35">
      <c r="A6942" t="s">
        <v>7968</v>
      </c>
      <c r="B6942" s="1">
        <v>45675</v>
      </c>
      <c r="C6942" t="s">
        <v>256</v>
      </c>
      <c r="D6942" t="s">
        <v>21</v>
      </c>
      <c r="E6942" t="s">
        <v>22</v>
      </c>
      <c r="F6942" t="s">
        <v>23</v>
      </c>
      <c r="G6942" t="s">
        <v>24</v>
      </c>
      <c r="H6942">
        <v>1</v>
      </c>
      <c r="I6942">
        <v>19995</v>
      </c>
      <c r="J6942">
        <v>19995</v>
      </c>
      <c r="K6942">
        <v>7137.6</v>
      </c>
      <c r="L6942">
        <v>1011.05</v>
      </c>
      <c r="M6942">
        <v>6.0199999999999997E-2</v>
      </c>
      <c r="N6942" t="s">
        <v>7969</v>
      </c>
      <c r="O6942" t="s">
        <v>52</v>
      </c>
      <c r="P6942" t="s">
        <v>53</v>
      </c>
      <c r="Q6942" t="s">
        <v>15784</v>
      </c>
      <c r="R6942" t="s">
        <v>15784</v>
      </c>
      <c r="S6942" t="s">
        <v>15785</v>
      </c>
    </row>
    <row r="6943" spans="1:19" hidden="1" x14ac:dyDescent="0.35">
      <c r="A6943" t="s">
        <v>13222</v>
      </c>
      <c r="B6943" s="1">
        <v>45675</v>
      </c>
      <c r="C6943" t="s">
        <v>256</v>
      </c>
      <c r="D6943" t="s">
        <v>21</v>
      </c>
      <c r="E6943" t="s">
        <v>22</v>
      </c>
      <c r="F6943" t="s">
        <v>23</v>
      </c>
      <c r="G6943" t="s">
        <v>24</v>
      </c>
      <c r="H6943">
        <v>1</v>
      </c>
      <c r="I6943">
        <v>2495</v>
      </c>
      <c r="J6943">
        <v>2495</v>
      </c>
      <c r="K6943">
        <v>1590.48</v>
      </c>
      <c r="L6943">
        <v>-1404.02</v>
      </c>
      <c r="M6943">
        <v>-0.66969999999999996</v>
      </c>
      <c r="N6943" t="s">
        <v>13223</v>
      </c>
      <c r="O6943" t="s">
        <v>5007</v>
      </c>
      <c r="P6943" t="s">
        <v>53</v>
      </c>
      <c r="Q6943" t="s">
        <v>15786</v>
      </c>
      <c r="R6943" t="s">
        <v>15787</v>
      </c>
      <c r="S6943" t="s">
        <v>15788</v>
      </c>
    </row>
    <row r="6944" spans="1:19" hidden="1" x14ac:dyDescent="0.35">
      <c r="A6944" t="s">
        <v>11299</v>
      </c>
      <c r="B6944" s="1">
        <v>45675</v>
      </c>
      <c r="C6944" t="s">
        <v>256</v>
      </c>
      <c r="D6944" t="s">
        <v>21</v>
      </c>
      <c r="E6944" t="s">
        <v>22</v>
      </c>
      <c r="F6944" t="s">
        <v>23</v>
      </c>
      <c r="G6944" t="s">
        <v>24</v>
      </c>
      <c r="H6944">
        <v>1</v>
      </c>
      <c r="I6944">
        <v>2495</v>
      </c>
      <c r="J6944">
        <v>2495</v>
      </c>
      <c r="K6944">
        <v>1443</v>
      </c>
      <c r="L6944">
        <v>-1256.54</v>
      </c>
      <c r="M6944">
        <v>-0.59930000000000005</v>
      </c>
      <c r="N6944" t="s">
        <v>11300</v>
      </c>
      <c r="O6944" t="s">
        <v>5007</v>
      </c>
      <c r="P6944" t="s">
        <v>53</v>
      </c>
      <c r="Q6944" t="s">
        <v>15786</v>
      </c>
      <c r="R6944" t="s">
        <v>15789</v>
      </c>
      <c r="S6944" t="s">
        <v>15790</v>
      </c>
    </row>
    <row r="6945" spans="1:19" hidden="1" x14ac:dyDescent="0.35">
      <c r="A6945" t="s">
        <v>1493</v>
      </c>
      <c r="B6945" s="1">
        <v>45675</v>
      </c>
      <c r="C6945" t="s">
        <v>256</v>
      </c>
      <c r="D6945" t="s">
        <v>21</v>
      </c>
      <c r="E6945" t="s">
        <v>22</v>
      </c>
      <c r="F6945" t="s">
        <v>23</v>
      </c>
      <c r="G6945" t="s">
        <v>24</v>
      </c>
      <c r="H6945">
        <v>1</v>
      </c>
      <c r="I6945">
        <v>16995</v>
      </c>
      <c r="J6945">
        <v>16995</v>
      </c>
      <c r="K6945">
        <v>8979.43</v>
      </c>
      <c r="L6945">
        <v>-1091.28</v>
      </c>
      <c r="M6945">
        <v>-7.6399999999999996E-2</v>
      </c>
      <c r="N6945" t="s">
        <v>1494</v>
      </c>
      <c r="O6945" t="s">
        <v>258</v>
      </c>
      <c r="P6945" t="s">
        <v>114</v>
      </c>
      <c r="Q6945" t="s">
        <v>15791</v>
      </c>
      <c r="R6945" t="s">
        <v>15792</v>
      </c>
      <c r="S6945" t="s">
        <v>15793</v>
      </c>
    </row>
    <row r="6946" spans="1:19" hidden="1" x14ac:dyDescent="0.35">
      <c r="A6946" t="s">
        <v>14231</v>
      </c>
      <c r="B6946" s="1">
        <v>45675</v>
      </c>
      <c r="C6946" t="s">
        <v>256</v>
      </c>
      <c r="D6946" t="s">
        <v>21</v>
      </c>
      <c r="E6946" t="s">
        <v>22</v>
      </c>
      <c r="F6946" t="s">
        <v>23</v>
      </c>
      <c r="G6946" t="s">
        <v>24</v>
      </c>
      <c r="H6946">
        <v>1</v>
      </c>
      <c r="I6946">
        <v>24995</v>
      </c>
      <c r="J6946">
        <v>24995</v>
      </c>
      <c r="K6946">
        <v>12598.96</v>
      </c>
      <c r="L6946">
        <v>-2391.4899999999998</v>
      </c>
      <c r="M6946">
        <v>-0.1139</v>
      </c>
      <c r="N6946" t="s">
        <v>14232</v>
      </c>
      <c r="O6946" t="s">
        <v>258</v>
      </c>
      <c r="P6946" t="s">
        <v>114</v>
      </c>
      <c r="Q6946" t="s">
        <v>15794</v>
      </c>
      <c r="R6946" t="s">
        <v>15794</v>
      </c>
      <c r="S6946" t="s">
        <v>15795</v>
      </c>
    </row>
    <row r="6947" spans="1:19" hidden="1" x14ac:dyDescent="0.35">
      <c r="A6947" t="s">
        <v>14231</v>
      </c>
      <c r="B6947" s="1">
        <v>45675</v>
      </c>
      <c r="C6947" t="s">
        <v>256</v>
      </c>
      <c r="D6947" t="s">
        <v>21</v>
      </c>
      <c r="E6947" t="s">
        <v>22</v>
      </c>
      <c r="F6947" t="s">
        <v>23</v>
      </c>
      <c r="G6947" t="s">
        <v>24</v>
      </c>
      <c r="H6947">
        <v>1</v>
      </c>
      <c r="I6947">
        <v>24995</v>
      </c>
      <c r="J6947">
        <v>24995</v>
      </c>
      <c r="K6947">
        <v>12598.96</v>
      </c>
      <c r="L6947">
        <v>-2391.4899999999998</v>
      </c>
      <c r="M6947">
        <v>-0.1139</v>
      </c>
      <c r="N6947" t="s">
        <v>14232</v>
      </c>
      <c r="O6947" t="s">
        <v>258</v>
      </c>
      <c r="P6947" t="s">
        <v>114</v>
      </c>
      <c r="Q6947" t="s">
        <v>15796</v>
      </c>
      <c r="R6947" t="s">
        <v>15796</v>
      </c>
      <c r="S6947" t="s">
        <v>15797</v>
      </c>
    </row>
    <row r="6948" spans="1:19" hidden="1" x14ac:dyDescent="0.35">
      <c r="A6948" t="s">
        <v>14231</v>
      </c>
      <c r="B6948" s="1">
        <v>45675</v>
      </c>
      <c r="C6948" t="s">
        <v>256</v>
      </c>
      <c r="D6948" t="s">
        <v>21</v>
      </c>
      <c r="E6948" t="s">
        <v>22</v>
      </c>
      <c r="F6948" t="s">
        <v>23</v>
      </c>
      <c r="G6948" t="s">
        <v>24</v>
      </c>
      <c r="H6948">
        <v>1</v>
      </c>
      <c r="I6948">
        <v>24995</v>
      </c>
      <c r="J6948">
        <v>24995</v>
      </c>
      <c r="K6948">
        <v>12598.96</v>
      </c>
      <c r="L6948">
        <v>-2391.4899999999998</v>
      </c>
      <c r="M6948">
        <v>-0.1139</v>
      </c>
      <c r="N6948" t="s">
        <v>14232</v>
      </c>
      <c r="O6948" t="s">
        <v>258</v>
      </c>
      <c r="P6948" t="s">
        <v>114</v>
      </c>
      <c r="Q6948" t="s">
        <v>15798</v>
      </c>
      <c r="R6948" t="s">
        <v>15799</v>
      </c>
      <c r="S6948" t="s">
        <v>15800</v>
      </c>
    </row>
    <row r="6949" spans="1:19" hidden="1" x14ac:dyDescent="0.35">
      <c r="A6949" t="s">
        <v>14231</v>
      </c>
      <c r="B6949" s="1">
        <v>45675</v>
      </c>
      <c r="C6949" t="s">
        <v>256</v>
      </c>
      <c r="D6949" t="s">
        <v>21</v>
      </c>
      <c r="E6949" t="s">
        <v>22</v>
      </c>
      <c r="F6949" t="s">
        <v>23</v>
      </c>
      <c r="G6949" t="s">
        <v>24</v>
      </c>
      <c r="H6949">
        <v>1</v>
      </c>
      <c r="I6949">
        <v>24995</v>
      </c>
      <c r="J6949">
        <v>24995</v>
      </c>
      <c r="K6949">
        <v>12598.96</v>
      </c>
      <c r="L6949">
        <v>-2391.4899999999998</v>
      </c>
      <c r="M6949">
        <v>-0.1139</v>
      </c>
      <c r="N6949" t="s">
        <v>14232</v>
      </c>
      <c r="O6949" t="s">
        <v>258</v>
      </c>
      <c r="P6949" t="s">
        <v>114</v>
      </c>
      <c r="Q6949" t="s">
        <v>15801</v>
      </c>
      <c r="R6949" t="s">
        <v>15801</v>
      </c>
      <c r="S6949" t="s">
        <v>15802</v>
      </c>
    </row>
    <row r="6950" spans="1:19" hidden="1" x14ac:dyDescent="0.35">
      <c r="A6950" t="s">
        <v>14231</v>
      </c>
      <c r="B6950" s="1">
        <v>45675</v>
      </c>
      <c r="C6950" t="s">
        <v>256</v>
      </c>
      <c r="D6950" t="s">
        <v>21</v>
      </c>
      <c r="E6950" t="s">
        <v>22</v>
      </c>
      <c r="F6950" t="s">
        <v>23</v>
      </c>
      <c r="G6950" t="s">
        <v>24</v>
      </c>
      <c r="H6950">
        <v>1</v>
      </c>
      <c r="I6950">
        <v>24995</v>
      </c>
      <c r="J6950">
        <v>24995</v>
      </c>
      <c r="K6950">
        <v>12598.96</v>
      </c>
      <c r="L6950">
        <v>-2391.4899999999998</v>
      </c>
      <c r="M6950">
        <v>-0.1139</v>
      </c>
      <c r="N6950" t="s">
        <v>14232</v>
      </c>
      <c r="O6950" t="s">
        <v>258</v>
      </c>
      <c r="P6950" t="s">
        <v>114</v>
      </c>
      <c r="Q6950" t="s">
        <v>15803</v>
      </c>
      <c r="R6950" t="s">
        <v>15803</v>
      </c>
      <c r="S6950" t="s">
        <v>15804</v>
      </c>
    </row>
    <row r="6951" spans="1:19" hidden="1" x14ac:dyDescent="0.35">
      <c r="A6951" t="s">
        <v>14231</v>
      </c>
      <c r="B6951" s="1">
        <v>45675</v>
      </c>
      <c r="C6951" t="s">
        <v>256</v>
      </c>
      <c r="D6951" t="s">
        <v>21</v>
      </c>
      <c r="E6951" t="s">
        <v>22</v>
      </c>
      <c r="F6951" t="s">
        <v>23</v>
      </c>
      <c r="G6951" t="s">
        <v>24</v>
      </c>
      <c r="H6951">
        <v>1</v>
      </c>
      <c r="I6951">
        <v>24995</v>
      </c>
      <c r="J6951">
        <v>24995</v>
      </c>
      <c r="K6951">
        <v>12598.96</v>
      </c>
      <c r="L6951">
        <v>-2391.4899999999998</v>
      </c>
      <c r="M6951">
        <v>-0.1139</v>
      </c>
      <c r="N6951" t="s">
        <v>14232</v>
      </c>
      <c r="O6951" t="s">
        <v>258</v>
      </c>
      <c r="P6951" t="s">
        <v>114</v>
      </c>
      <c r="Q6951" t="s">
        <v>15805</v>
      </c>
      <c r="R6951" t="s">
        <v>15805</v>
      </c>
      <c r="S6951" t="s">
        <v>15806</v>
      </c>
    </row>
    <row r="6952" spans="1:19" hidden="1" x14ac:dyDescent="0.35">
      <c r="A6952" t="s">
        <v>14231</v>
      </c>
      <c r="B6952" s="1">
        <v>45675</v>
      </c>
      <c r="C6952" t="s">
        <v>256</v>
      </c>
      <c r="D6952" t="s">
        <v>21</v>
      </c>
      <c r="E6952" t="s">
        <v>22</v>
      </c>
      <c r="F6952" t="s">
        <v>23</v>
      </c>
      <c r="G6952" t="s">
        <v>24</v>
      </c>
      <c r="H6952">
        <v>1</v>
      </c>
      <c r="I6952">
        <v>24995</v>
      </c>
      <c r="J6952">
        <v>24995</v>
      </c>
      <c r="K6952">
        <v>12598.96</v>
      </c>
      <c r="L6952">
        <v>-2391.4899999999998</v>
      </c>
      <c r="M6952">
        <v>-0.1139</v>
      </c>
      <c r="N6952" t="s">
        <v>14232</v>
      </c>
      <c r="O6952" t="s">
        <v>258</v>
      </c>
      <c r="P6952" t="s">
        <v>114</v>
      </c>
      <c r="Q6952" t="s">
        <v>15807</v>
      </c>
      <c r="R6952" t="s">
        <v>15807</v>
      </c>
      <c r="S6952" t="s">
        <v>15808</v>
      </c>
    </row>
    <row r="6953" spans="1:19" hidden="1" x14ac:dyDescent="0.35">
      <c r="A6953" t="s">
        <v>14231</v>
      </c>
      <c r="B6953" s="1">
        <v>45675</v>
      </c>
      <c r="C6953" t="s">
        <v>256</v>
      </c>
      <c r="D6953" t="s">
        <v>21</v>
      </c>
      <c r="E6953" t="s">
        <v>22</v>
      </c>
      <c r="F6953" t="s">
        <v>23</v>
      </c>
      <c r="G6953" t="s">
        <v>24</v>
      </c>
      <c r="H6953">
        <v>1</v>
      </c>
      <c r="I6953">
        <v>24995</v>
      </c>
      <c r="J6953">
        <v>24995</v>
      </c>
      <c r="K6953">
        <v>12598.96</v>
      </c>
      <c r="L6953">
        <v>-2391.4899999999998</v>
      </c>
      <c r="M6953">
        <v>-0.1139</v>
      </c>
      <c r="N6953" t="s">
        <v>14232</v>
      </c>
      <c r="O6953" t="s">
        <v>258</v>
      </c>
      <c r="P6953" t="s">
        <v>114</v>
      </c>
      <c r="Q6953" t="s">
        <v>15809</v>
      </c>
      <c r="R6953" t="s">
        <v>15809</v>
      </c>
      <c r="S6953" t="s">
        <v>15810</v>
      </c>
    </row>
    <row r="6954" spans="1:19" hidden="1" x14ac:dyDescent="0.35">
      <c r="A6954" t="s">
        <v>14231</v>
      </c>
      <c r="B6954" s="1">
        <v>45675</v>
      </c>
      <c r="C6954" t="s">
        <v>256</v>
      </c>
      <c r="D6954" t="s">
        <v>21</v>
      </c>
      <c r="E6954" t="s">
        <v>22</v>
      </c>
      <c r="F6954" t="s">
        <v>23</v>
      </c>
      <c r="G6954" t="s">
        <v>24</v>
      </c>
      <c r="H6954">
        <v>1</v>
      </c>
      <c r="I6954">
        <v>24995</v>
      </c>
      <c r="J6954">
        <v>24995</v>
      </c>
      <c r="K6954">
        <v>12598.96</v>
      </c>
      <c r="L6954">
        <v>-2391.4899999999998</v>
      </c>
      <c r="M6954">
        <v>-0.1139</v>
      </c>
      <c r="N6954" t="s">
        <v>14232</v>
      </c>
      <c r="O6954" t="s">
        <v>258</v>
      </c>
      <c r="P6954" t="s">
        <v>114</v>
      </c>
      <c r="Q6954" t="s">
        <v>15811</v>
      </c>
      <c r="R6954" t="s">
        <v>15811</v>
      </c>
      <c r="S6954" t="s">
        <v>15812</v>
      </c>
    </row>
    <row r="6955" spans="1:19" hidden="1" x14ac:dyDescent="0.35">
      <c r="A6955" t="s">
        <v>14231</v>
      </c>
      <c r="B6955" s="1">
        <v>45675</v>
      </c>
      <c r="C6955" t="s">
        <v>256</v>
      </c>
      <c r="D6955" t="s">
        <v>21</v>
      </c>
      <c r="E6955" t="s">
        <v>22</v>
      </c>
      <c r="F6955" t="s">
        <v>23</v>
      </c>
      <c r="G6955" t="s">
        <v>24</v>
      </c>
      <c r="H6955">
        <v>1</v>
      </c>
      <c r="I6955">
        <v>24995</v>
      </c>
      <c r="J6955">
        <v>24995</v>
      </c>
      <c r="K6955">
        <v>12598.96</v>
      </c>
      <c r="L6955">
        <v>-2391.4899999999998</v>
      </c>
      <c r="M6955">
        <v>-0.1139</v>
      </c>
      <c r="N6955" t="s">
        <v>14232</v>
      </c>
      <c r="O6955" t="s">
        <v>258</v>
      </c>
      <c r="P6955" t="s">
        <v>114</v>
      </c>
      <c r="Q6955" t="s">
        <v>15813</v>
      </c>
      <c r="R6955" t="s">
        <v>15813</v>
      </c>
      <c r="S6955" t="s">
        <v>15814</v>
      </c>
    </row>
    <row r="6956" spans="1:19" hidden="1" x14ac:dyDescent="0.35">
      <c r="A6956" t="s">
        <v>14237</v>
      </c>
      <c r="B6956" s="1">
        <v>45675</v>
      </c>
      <c r="C6956" t="s">
        <v>256</v>
      </c>
      <c r="D6956" t="s">
        <v>21</v>
      </c>
      <c r="E6956" t="s">
        <v>22</v>
      </c>
      <c r="F6956" t="s">
        <v>23</v>
      </c>
      <c r="G6956" t="s">
        <v>24</v>
      </c>
      <c r="H6956">
        <v>1</v>
      </c>
      <c r="I6956">
        <v>29990</v>
      </c>
      <c r="J6956">
        <v>29990</v>
      </c>
      <c r="K6956">
        <v>13297.77</v>
      </c>
      <c r="L6956">
        <v>1066.77</v>
      </c>
      <c r="M6956">
        <v>4.2299999999999997E-2</v>
      </c>
      <c r="N6956" t="s">
        <v>14238</v>
      </c>
      <c r="O6956" t="s">
        <v>258</v>
      </c>
      <c r="P6956" t="s">
        <v>114</v>
      </c>
      <c r="Q6956" t="s">
        <v>15815</v>
      </c>
      <c r="R6956" t="s">
        <v>15815</v>
      </c>
      <c r="S6956" t="s">
        <v>15816</v>
      </c>
    </row>
    <row r="6957" spans="1:19" hidden="1" x14ac:dyDescent="0.35">
      <c r="A6957" t="s">
        <v>14237</v>
      </c>
      <c r="B6957" s="1">
        <v>45675</v>
      </c>
      <c r="C6957" t="s">
        <v>256</v>
      </c>
      <c r="D6957" t="s">
        <v>21</v>
      </c>
      <c r="E6957" t="s">
        <v>22</v>
      </c>
      <c r="F6957" t="s">
        <v>23</v>
      </c>
      <c r="G6957" t="s">
        <v>24</v>
      </c>
      <c r="H6957">
        <v>1</v>
      </c>
      <c r="I6957">
        <v>29990</v>
      </c>
      <c r="J6957">
        <v>29990</v>
      </c>
      <c r="K6957">
        <v>13297.77</v>
      </c>
      <c r="L6957">
        <v>1066.77</v>
      </c>
      <c r="M6957">
        <v>4.2299999999999997E-2</v>
      </c>
      <c r="N6957" t="s">
        <v>14238</v>
      </c>
      <c r="O6957" t="s">
        <v>258</v>
      </c>
      <c r="P6957" t="s">
        <v>114</v>
      </c>
      <c r="Q6957" t="s">
        <v>15817</v>
      </c>
      <c r="R6957" t="s">
        <v>15818</v>
      </c>
      <c r="S6957" t="s">
        <v>15819</v>
      </c>
    </row>
    <row r="6958" spans="1:19" hidden="1" x14ac:dyDescent="0.35">
      <c r="A6958" t="s">
        <v>14237</v>
      </c>
      <c r="B6958" s="1">
        <v>45675</v>
      </c>
      <c r="C6958" t="s">
        <v>256</v>
      </c>
      <c r="D6958" t="s">
        <v>21</v>
      </c>
      <c r="E6958" t="s">
        <v>22</v>
      </c>
      <c r="F6958" t="s">
        <v>23</v>
      </c>
      <c r="G6958" t="s">
        <v>24</v>
      </c>
      <c r="H6958">
        <v>1</v>
      </c>
      <c r="I6958">
        <v>29990</v>
      </c>
      <c r="J6958">
        <v>29990</v>
      </c>
      <c r="K6958">
        <v>13297.77</v>
      </c>
      <c r="L6958">
        <v>1066.77</v>
      </c>
      <c r="M6958">
        <v>4.2299999999999997E-2</v>
      </c>
      <c r="N6958" t="s">
        <v>14238</v>
      </c>
      <c r="O6958" t="s">
        <v>258</v>
      </c>
      <c r="P6958" t="s">
        <v>114</v>
      </c>
      <c r="Q6958" t="s">
        <v>15820</v>
      </c>
      <c r="R6958" t="s">
        <v>15820</v>
      </c>
      <c r="S6958" t="s">
        <v>15821</v>
      </c>
    </row>
    <row r="6959" spans="1:19" hidden="1" x14ac:dyDescent="0.35">
      <c r="A6959" t="s">
        <v>14237</v>
      </c>
      <c r="B6959" s="1">
        <v>45675</v>
      </c>
      <c r="C6959" t="s">
        <v>256</v>
      </c>
      <c r="D6959" t="s">
        <v>21</v>
      </c>
      <c r="E6959" t="s">
        <v>22</v>
      </c>
      <c r="F6959" t="s">
        <v>23</v>
      </c>
      <c r="G6959" t="s">
        <v>24</v>
      </c>
      <c r="H6959">
        <v>1</v>
      </c>
      <c r="I6959">
        <v>29990</v>
      </c>
      <c r="J6959">
        <v>29990</v>
      </c>
      <c r="K6959">
        <v>13297.77</v>
      </c>
      <c r="L6959">
        <v>1066.77</v>
      </c>
      <c r="M6959">
        <v>4.2299999999999997E-2</v>
      </c>
      <c r="N6959" t="s">
        <v>14238</v>
      </c>
      <c r="O6959" t="s">
        <v>258</v>
      </c>
      <c r="P6959" t="s">
        <v>114</v>
      </c>
      <c r="Q6959" t="s">
        <v>15822</v>
      </c>
      <c r="R6959" t="s">
        <v>15822</v>
      </c>
      <c r="S6959" t="s">
        <v>15823</v>
      </c>
    </row>
    <row r="6960" spans="1:19" hidden="1" x14ac:dyDescent="0.35">
      <c r="A6960" t="s">
        <v>14237</v>
      </c>
      <c r="B6960" s="1">
        <v>45675</v>
      </c>
      <c r="C6960" t="s">
        <v>256</v>
      </c>
      <c r="D6960" t="s">
        <v>21</v>
      </c>
      <c r="E6960" t="s">
        <v>22</v>
      </c>
      <c r="F6960" t="s">
        <v>23</v>
      </c>
      <c r="G6960" t="s">
        <v>24</v>
      </c>
      <c r="H6960">
        <v>1</v>
      </c>
      <c r="I6960">
        <v>29990</v>
      </c>
      <c r="J6960">
        <v>29990</v>
      </c>
      <c r="K6960">
        <v>13297.77</v>
      </c>
      <c r="L6960">
        <v>287.77999999999997</v>
      </c>
      <c r="M6960">
        <v>1.14E-2</v>
      </c>
      <c r="N6960" t="s">
        <v>14238</v>
      </c>
      <c r="O6960" t="s">
        <v>258</v>
      </c>
      <c r="P6960" t="s">
        <v>114</v>
      </c>
      <c r="Q6960" t="s">
        <v>15824</v>
      </c>
      <c r="R6960" t="s">
        <v>15824</v>
      </c>
      <c r="S6960" t="s">
        <v>15825</v>
      </c>
    </row>
    <row r="6961" spans="1:19" hidden="1" x14ac:dyDescent="0.35">
      <c r="A6961" t="s">
        <v>14237</v>
      </c>
      <c r="B6961" s="1">
        <v>45675</v>
      </c>
      <c r="C6961" t="s">
        <v>256</v>
      </c>
      <c r="D6961" t="s">
        <v>21</v>
      </c>
      <c r="E6961" t="s">
        <v>22</v>
      </c>
      <c r="F6961" t="s">
        <v>23</v>
      </c>
      <c r="G6961" t="s">
        <v>24</v>
      </c>
      <c r="H6961">
        <v>1</v>
      </c>
      <c r="I6961">
        <v>29990</v>
      </c>
      <c r="J6961">
        <v>29990</v>
      </c>
      <c r="K6961">
        <v>13297.77</v>
      </c>
      <c r="L6961">
        <v>1066.77</v>
      </c>
      <c r="M6961">
        <v>4.2299999999999997E-2</v>
      </c>
      <c r="N6961" t="s">
        <v>14238</v>
      </c>
      <c r="O6961" t="s">
        <v>258</v>
      </c>
      <c r="P6961" t="s">
        <v>114</v>
      </c>
      <c r="Q6961" t="s">
        <v>15826</v>
      </c>
      <c r="R6961" t="s">
        <v>15826</v>
      </c>
      <c r="S6961" t="s">
        <v>15827</v>
      </c>
    </row>
    <row r="6962" spans="1:19" hidden="1" x14ac:dyDescent="0.35">
      <c r="A6962" t="s">
        <v>14237</v>
      </c>
      <c r="B6962" s="1">
        <v>45675</v>
      </c>
      <c r="C6962" t="s">
        <v>256</v>
      </c>
      <c r="D6962" t="s">
        <v>21</v>
      </c>
      <c r="E6962" t="s">
        <v>22</v>
      </c>
      <c r="F6962" t="s">
        <v>23</v>
      </c>
      <c r="G6962" t="s">
        <v>24</v>
      </c>
      <c r="H6962">
        <v>1</v>
      </c>
      <c r="I6962">
        <v>29990</v>
      </c>
      <c r="J6962">
        <v>29990</v>
      </c>
      <c r="K6962">
        <v>13297.77</v>
      </c>
      <c r="L6962">
        <v>1066.77</v>
      </c>
      <c r="M6962">
        <v>4.2299999999999997E-2</v>
      </c>
      <c r="N6962" t="s">
        <v>14238</v>
      </c>
      <c r="O6962" t="s">
        <v>258</v>
      </c>
      <c r="P6962" t="s">
        <v>114</v>
      </c>
      <c r="Q6962" t="s">
        <v>15828</v>
      </c>
      <c r="R6962" t="s">
        <v>15828</v>
      </c>
      <c r="S6962" t="s">
        <v>15829</v>
      </c>
    </row>
    <row r="6963" spans="1:19" hidden="1" x14ac:dyDescent="0.35">
      <c r="A6963" t="s">
        <v>14237</v>
      </c>
      <c r="B6963" s="1">
        <v>45675</v>
      </c>
      <c r="C6963" t="s">
        <v>256</v>
      </c>
      <c r="D6963" t="s">
        <v>21</v>
      </c>
      <c r="E6963" t="s">
        <v>22</v>
      </c>
      <c r="F6963" t="s">
        <v>23</v>
      </c>
      <c r="G6963" t="s">
        <v>24</v>
      </c>
      <c r="H6963">
        <v>1</v>
      </c>
      <c r="I6963">
        <v>29990</v>
      </c>
      <c r="J6963">
        <v>29990</v>
      </c>
      <c r="K6963">
        <v>13297.77</v>
      </c>
      <c r="L6963">
        <v>1066.77</v>
      </c>
      <c r="M6963">
        <v>4.2299999999999997E-2</v>
      </c>
      <c r="N6963" t="s">
        <v>14238</v>
      </c>
      <c r="O6963" t="s">
        <v>258</v>
      </c>
      <c r="P6963" t="s">
        <v>114</v>
      </c>
      <c r="Q6963" t="s">
        <v>15830</v>
      </c>
      <c r="R6963" t="s">
        <v>15830</v>
      </c>
      <c r="S6963" t="s">
        <v>15831</v>
      </c>
    </row>
    <row r="6964" spans="1:19" hidden="1" x14ac:dyDescent="0.35">
      <c r="A6964" t="s">
        <v>14237</v>
      </c>
      <c r="B6964" s="1">
        <v>45675</v>
      </c>
      <c r="C6964" t="s">
        <v>256</v>
      </c>
      <c r="D6964" t="s">
        <v>21</v>
      </c>
      <c r="E6964" t="s">
        <v>22</v>
      </c>
      <c r="F6964" t="s">
        <v>23</v>
      </c>
      <c r="G6964" t="s">
        <v>24</v>
      </c>
      <c r="H6964">
        <v>1</v>
      </c>
      <c r="I6964">
        <v>29990</v>
      </c>
      <c r="J6964">
        <v>29990</v>
      </c>
      <c r="K6964">
        <v>13297.77</v>
      </c>
      <c r="L6964">
        <v>1066.77</v>
      </c>
      <c r="M6964">
        <v>4.2299999999999997E-2</v>
      </c>
      <c r="N6964" t="s">
        <v>14238</v>
      </c>
      <c r="O6964" t="s">
        <v>258</v>
      </c>
      <c r="P6964" t="s">
        <v>114</v>
      </c>
      <c r="Q6964" t="s">
        <v>15832</v>
      </c>
      <c r="R6964" t="s">
        <v>15832</v>
      </c>
      <c r="S6964" t="s">
        <v>15833</v>
      </c>
    </row>
    <row r="6965" spans="1:19" hidden="1" x14ac:dyDescent="0.35">
      <c r="A6965" t="s">
        <v>14616</v>
      </c>
      <c r="B6965" s="1">
        <v>45675</v>
      </c>
      <c r="C6965" t="s">
        <v>256</v>
      </c>
      <c r="D6965" t="s">
        <v>21</v>
      </c>
      <c r="E6965" t="s">
        <v>22</v>
      </c>
      <c r="F6965" t="s">
        <v>23</v>
      </c>
      <c r="G6965" t="s">
        <v>24</v>
      </c>
      <c r="H6965">
        <v>1</v>
      </c>
      <c r="I6965">
        <v>32675</v>
      </c>
      <c r="J6965">
        <v>32675</v>
      </c>
      <c r="K6965">
        <v>16230.59</v>
      </c>
      <c r="L6965">
        <v>2166.46</v>
      </c>
      <c r="M6965">
        <v>7.8899999999999998E-2</v>
      </c>
      <c r="N6965" t="s">
        <v>14617</v>
      </c>
      <c r="O6965" t="s">
        <v>258</v>
      </c>
      <c r="P6965" t="s">
        <v>114</v>
      </c>
      <c r="Q6965" t="s">
        <v>15834</v>
      </c>
      <c r="R6965" t="s">
        <v>15834</v>
      </c>
      <c r="S6965" t="s">
        <v>15835</v>
      </c>
    </row>
    <row r="6966" spans="1:19" hidden="1" x14ac:dyDescent="0.35">
      <c r="A6966" t="s">
        <v>162</v>
      </c>
      <c r="B6966" s="1">
        <v>45675</v>
      </c>
      <c r="C6966" t="s">
        <v>256</v>
      </c>
      <c r="D6966" t="s">
        <v>21</v>
      </c>
      <c r="E6966" t="s">
        <v>22</v>
      </c>
      <c r="F6966" t="s">
        <v>23</v>
      </c>
      <c r="G6966" t="s">
        <v>24</v>
      </c>
      <c r="H6966">
        <v>1</v>
      </c>
      <c r="I6966">
        <v>39990</v>
      </c>
      <c r="J6966">
        <v>39990</v>
      </c>
      <c r="K6966">
        <v>17391.47</v>
      </c>
      <c r="L6966">
        <v>166.34</v>
      </c>
      <c r="M6966">
        <v>4.8999999999999998E-3</v>
      </c>
      <c r="N6966" t="s">
        <v>163</v>
      </c>
      <c r="O6966" t="s">
        <v>52</v>
      </c>
      <c r="P6966" t="s">
        <v>53</v>
      </c>
      <c r="Q6966" t="s">
        <v>15836</v>
      </c>
      <c r="R6966" t="s">
        <v>15836</v>
      </c>
      <c r="S6966" t="s">
        <v>15837</v>
      </c>
    </row>
    <row r="6967" spans="1:19" hidden="1" x14ac:dyDescent="0.35">
      <c r="A6967" t="s">
        <v>162</v>
      </c>
      <c r="B6967" s="1">
        <v>45675</v>
      </c>
      <c r="C6967" t="s">
        <v>256</v>
      </c>
      <c r="D6967" t="s">
        <v>21</v>
      </c>
      <c r="E6967" t="s">
        <v>22</v>
      </c>
      <c r="F6967" t="s">
        <v>23</v>
      </c>
      <c r="G6967" t="s">
        <v>24</v>
      </c>
      <c r="H6967">
        <v>1</v>
      </c>
      <c r="I6967">
        <v>39990</v>
      </c>
      <c r="J6967">
        <v>39990</v>
      </c>
      <c r="K6967">
        <v>17391.47</v>
      </c>
      <c r="L6967">
        <v>166.34</v>
      </c>
      <c r="M6967">
        <v>4.8999999999999998E-3</v>
      </c>
      <c r="N6967" t="s">
        <v>163</v>
      </c>
      <c r="O6967" t="s">
        <v>52</v>
      </c>
      <c r="P6967" t="s">
        <v>53</v>
      </c>
      <c r="Q6967" t="s">
        <v>15838</v>
      </c>
      <c r="R6967" t="s">
        <v>15838</v>
      </c>
      <c r="S6967" t="s">
        <v>15839</v>
      </c>
    </row>
    <row r="6968" spans="1:19" hidden="1" x14ac:dyDescent="0.35">
      <c r="A6968" t="s">
        <v>162</v>
      </c>
      <c r="B6968" s="1">
        <v>45675</v>
      </c>
      <c r="C6968" t="s">
        <v>256</v>
      </c>
      <c r="D6968" t="s">
        <v>21</v>
      </c>
      <c r="E6968" t="s">
        <v>22</v>
      </c>
      <c r="F6968" t="s">
        <v>23</v>
      </c>
      <c r="G6968" t="s">
        <v>24</v>
      </c>
      <c r="H6968">
        <v>1</v>
      </c>
      <c r="I6968">
        <v>39990</v>
      </c>
      <c r="J6968">
        <v>39990</v>
      </c>
      <c r="K6968">
        <v>17391.47</v>
      </c>
      <c r="L6968">
        <v>166.34</v>
      </c>
      <c r="M6968">
        <v>4.8999999999999998E-3</v>
      </c>
      <c r="N6968" t="s">
        <v>163</v>
      </c>
      <c r="O6968" t="s">
        <v>52</v>
      </c>
      <c r="P6968" t="s">
        <v>53</v>
      </c>
      <c r="Q6968" t="s">
        <v>15840</v>
      </c>
      <c r="R6968" t="s">
        <v>15840</v>
      </c>
      <c r="S6968" t="s">
        <v>15841</v>
      </c>
    </row>
    <row r="6969" spans="1:19" hidden="1" x14ac:dyDescent="0.35">
      <c r="A6969" t="s">
        <v>162</v>
      </c>
      <c r="B6969" s="1">
        <v>45675</v>
      </c>
      <c r="C6969" t="s">
        <v>256</v>
      </c>
      <c r="D6969" t="s">
        <v>21</v>
      </c>
      <c r="E6969" t="s">
        <v>22</v>
      </c>
      <c r="F6969" t="s">
        <v>23</v>
      </c>
      <c r="G6969" t="s">
        <v>24</v>
      </c>
      <c r="H6969">
        <v>1</v>
      </c>
      <c r="I6969">
        <v>39990</v>
      </c>
      <c r="J6969">
        <v>39990</v>
      </c>
      <c r="K6969">
        <v>17391.47</v>
      </c>
      <c r="L6969">
        <v>166.34</v>
      </c>
      <c r="M6969">
        <v>4.8999999999999998E-3</v>
      </c>
      <c r="N6969" t="s">
        <v>163</v>
      </c>
      <c r="O6969" t="s">
        <v>52</v>
      </c>
      <c r="P6969" t="s">
        <v>53</v>
      </c>
      <c r="Q6969" t="s">
        <v>15842</v>
      </c>
      <c r="R6969" t="s">
        <v>15842</v>
      </c>
      <c r="S6969" t="s">
        <v>15843</v>
      </c>
    </row>
    <row r="6970" spans="1:19" hidden="1" x14ac:dyDescent="0.35">
      <c r="A6970" t="s">
        <v>162</v>
      </c>
      <c r="B6970" s="1">
        <v>45675</v>
      </c>
      <c r="C6970" t="s">
        <v>256</v>
      </c>
      <c r="D6970" t="s">
        <v>21</v>
      </c>
      <c r="E6970" t="s">
        <v>22</v>
      </c>
      <c r="F6970" t="s">
        <v>23</v>
      </c>
      <c r="G6970" t="s">
        <v>24</v>
      </c>
      <c r="H6970">
        <v>1</v>
      </c>
      <c r="I6970">
        <v>39990</v>
      </c>
      <c r="J6970">
        <v>39990</v>
      </c>
      <c r="K6970">
        <v>17391.47</v>
      </c>
      <c r="L6970">
        <v>4788.1899999999996</v>
      </c>
      <c r="M6970">
        <v>0.14249999999999999</v>
      </c>
      <c r="N6970" t="s">
        <v>163</v>
      </c>
      <c r="O6970" t="s">
        <v>52</v>
      </c>
      <c r="P6970" t="s">
        <v>53</v>
      </c>
      <c r="Q6970" t="s">
        <v>15844</v>
      </c>
      <c r="R6970" t="s">
        <v>15844</v>
      </c>
      <c r="S6970" t="s">
        <v>15845</v>
      </c>
    </row>
    <row r="6971" spans="1:19" hidden="1" x14ac:dyDescent="0.35">
      <c r="A6971" t="s">
        <v>162</v>
      </c>
      <c r="B6971" s="1">
        <v>45675</v>
      </c>
      <c r="C6971" t="s">
        <v>256</v>
      </c>
      <c r="D6971" t="s">
        <v>21</v>
      </c>
      <c r="E6971" t="s">
        <v>22</v>
      </c>
      <c r="F6971" t="s">
        <v>23</v>
      </c>
      <c r="G6971" t="s">
        <v>24</v>
      </c>
      <c r="H6971">
        <v>1</v>
      </c>
      <c r="I6971">
        <v>39990</v>
      </c>
      <c r="J6971">
        <v>39990</v>
      </c>
      <c r="K6971">
        <v>17391.47</v>
      </c>
      <c r="L6971">
        <v>166.34</v>
      </c>
      <c r="M6971">
        <v>4.8999999999999998E-3</v>
      </c>
      <c r="N6971" t="s">
        <v>163</v>
      </c>
      <c r="O6971" t="s">
        <v>52</v>
      </c>
      <c r="P6971" t="s">
        <v>53</v>
      </c>
      <c r="Q6971" t="s">
        <v>15846</v>
      </c>
      <c r="R6971" t="s">
        <v>15846</v>
      </c>
      <c r="S6971" t="s">
        <v>15847</v>
      </c>
    </row>
    <row r="6972" spans="1:19" hidden="1" x14ac:dyDescent="0.35">
      <c r="A6972" t="s">
        <v>168</v>
      </c>
      <c r="B6972" s="1">
        <v>45675</v>
      </c>
      <c r="C6972" t="s">
        <v>256</v>
      </c>
      <c r="D6972" t="s">
        <v>21</v>
      </c>
      <c r="E6972" t="s">
        <v>22</v>
      </c>
      <c r="F6972" t="s">
        <v>23</v>
      </c>
      <c r="G6972" t="s">
        <v>24</v>
      </c>
      <c r="H6972">
        <v>1</v>
      </c>
      <c r="I6972">
        <v>44990</v>
      </c>
      <c r="J6972">
        <v>44990</v>
      </c>
      <c r="K6972">
        <v>18621.5</v>
      </c>
      <c r="L6972">
        <v>616.98</v>
      </c>
      <c r="M6972">
        <v>1.6299999999999999E-2</v>
      </c>
      <c r="N6972" t="s">
        <v>169</v>
      </c>
      <c r="O6972" t="s">
        <v>52</v>
      </c>
      <c r="P6972" t="s">
        <v>53</v>
      </c>
      <c r="Q6972" t="s">
        <v>15848</v>
      </c>
      <c r="R6972" t="s">
        <v>15849</v>
      </c>
      <c r="S6972" t="s">
        <v>15850</v>
      </c>
    </row>
    <row r="6973" spans="1:19" hidden="1" x14ac:dyDescent="0.35">
      <c r="A6973" t="s">
        <v>837</v>
      </c>
      <c r="B6973" s="1">
        <v>45675</v>
      </c>
      <c r="C6973" t="s">
        <v>256</v>
      </c>
      <c r="D6973" t="s">
        <v>21</v>
      </c>
      <c r="E6973" t="s">
        <v>22</v>
      </c>
      <c r="F6973" t="s">
        <v>23</v>
      </c>
      <c r="G6973" t="s">
        <v>24</v>
      </c>
      <c r="H6973">
        <v>1</v>
      </c>
      <c r="I6973">
        <v>14995</v>
      </c>
      <c r="J6973">
        <v>14995</v>
      </c>
      <c r="K6973">
        <v>7711.37</v>
      </c>
      <c r="L6973">
        <v>-949.27</v>
      </c>
      <c r="M6973">
        <v>-7.5300000000000006E-2</v>
      </c>
      <c r="N6973" t="s">
        <v>838</v>
      </c>
      <c r="O6973" t="s">
        <v>178</v>
      </c>
      <c r="P6973" t="s">
        <v>27</v>
      </c>
      <c r="Q6973" t="s">
        <v>15851</v>
      </c>
      <c r="R6973" t="s">
        <v>15852</v>
      </c>
      <c r="S6973" t="s">
        <v>15853</v>
      </c>
    </row>
    <row r="6974" spans="1:19" hidden="1" x14ac:dyDescent="0.35">
      <c r="A6974" t="s">
        <v>183</v>
      </c>
      <c r="B6974" s="1">
        <v>45675</v>
      </c>
      <c r="C6974" t="s">
        <v>256</v>
      </c>
      <c r="D6974" t="s">
        <v>21</v>
      </c>
      <c r="E6974" t="s">
        <v>22</v>
      </c>
      <c r="F6974" t="s">
        <v>23</v>
      </c>
      <c r="G6974" t="s">
        <v>24</v>
      </c>
      <c r="H6974">
        <v>1</v>
      </c>
      <c r="I6974">
        <v>189995</v>
      </c>
      <c r="J6974">
        <v>189995</v>
      </c>
      <c r="K6974">
        <v>75598.75</v>
      </c>
      <c r="L6974">
        <v>17759.98</v>
      </c>
      <c r="M6974">
        <v>0.11119999999999999</v>
      </c>
      <c r="N6974" t="s">
        <v>184</v>
      </c>
      <c r="O6974" t="s">
        <v>52</v>
      </c>
      <c r="P6974" t="s">
        <v>53</v>
      </c>
      <c r="Q6974" t="s">
        <v>15854</v>
      </c>
      <c r="R6974" t="s">
        <v>15854</v>
      </c>
      <c r="S6974" t="s">
        <v>15855</v>
      </c>
    </row>
    <row r="6975" spans="1:19" hidden="1" x14ac:dyDescent="0.35">
      <c r="A6975" t="s">
        <v>183</v>
      </c>
      <c r="B6975" s="1">
        <v>45675</v>
      </c>
      <c r="C6975" t="s">
        <v>256</v>
      </c>
      <c r="D6975" t="s">
        <v>21</v>
      </c>
      <c r="E6975" t="s">
        <v>22</v>
      </c>
      <c r="F6975" t="s">
        <v>23</v>
      </c>
      <c r="G6975" t="s">
        <v>24</v>
      </c>
      <c r="H6975">
        <v>1</v>
      </c>
      <c r="I6975">
        <v>189995</v>
      </c>
      <c r="J6975">
        <v>189995</v>
      </c>
      <c r="K6975">
        <v>75598.75</v>
      </c>
      <c r="L6975">
        <v>17759.98</v>
      </c>
      <c r="M6975">
        <v>0.11119999999999999</v>
      </c>
      <c r="N6975" t="s">
        <v>184</v>
      </c>
      <c r="O6975" t="s">
        <v>52</v>
      </c>
      <c r="P6975" t="s">
        <v>53</v>
      </c>
      <c r="Q6975" t="s">
        <v>15856</v>
      </c>
      <c r="R6975" t="s">
        <v>15857</v>
      </c>
      <c r="S6975" t="s">
        <v>15858</v>
      </c>
    </row>
    <row r="6976" spans="1:19" hidden="1" x14ac:dyDescent="0.35">
      <c r="A6976" t="s">
        <v>2625</v>
      </c>
      <c r="B6976" s="1">
        <v>45675</v>
      </c>
      <c r="C6976" t="s">
        <v>256</v>
      </c>
      <c r="D6976" t="s">
        <v>21</v>
      </c>
      <c r="E6976" t="s">
        <v>22</v>
      </c>
      <c r="F6976" t="s">
        <v>23</v>
      </c>
      <c r="G6976" t="s">
        <v>24</v>
      </c>
      <c r="H6976">
        <v>6</v>
      </c>
      <c r="I6976">
        <v>23940</v>
      </c>
      <c r="J6976">
        <v>3990</v>
      </c>
      <c r="K6976">
        <v>2058.29</v>
      </c>
      <c r="L6976">
        <v>-5927.23</v>
      </c>
      <c r="M6976">
        <v>-0.29459999999999997</v>
      </c>
      <c r="N6976" t="s">
        <v>2626</v>
      </c>
      <c r="O6976" t="s">
        <v>206</v>
      </c>
      <c r="P6976" t="s">
        <v>114</v>
      </c>
      <c r="Q6976" t="s">
        <v>15859</v>
      </c>
      <c r="R6976" t="s">
        <v>15859</v>
      </c>
      <c r="S6976" t="s">
        <v>15860</v>
      </c>
    </row>
    <row r="6977" spans="1:19" hidden="1" x14ac:dyDescent="0.35">
      <c r="A6977" t="s">
        <v>1563</v>
      </c>
      <c r="B6977" s="1">
        <v>45675</v>
      </c>
      <c r="C6977" t="s">
        <v>256</v>
      </c>
      <c r="D6977" t="s">
        <v>21</v>
      </c>
      <c r="E6977" t="s">
        <v>22</v>
      </c>
      <c r="F6977" t="s">
        <v>23</v>
      </c>
      <c r="G6977" t="s">
        <v>24</v>
      </c>
      <c r="H6977">
        <v>1</v>
      </c>
      <c r="I6977">
        <v>19990</v>
      </c>
      <c r="J6977">
        <v>19990</v>
      </c>
      <c r="K6977">
        <v>18206.509999999998</v>
      </c>
      <c r="L6977">
        <v>-11573.07</v>
      </c>
      <c r="M6977">
        <v>-0.68889999999999996</v>
      </c>
      <c r="N6977" t="s">
        <v>1564</v>
      </c>
      <c r="O6977" t="s">
        <v>910</v>
      </c>
      <c r="P6977" t="s">
        <v>144</v>
      </c>
      <c r="Q6977" t="s">
        <v>15861</v>
      </c>
      <c r="R6977" t="s">
        <v>15862</v>
      </c>
      <c r="S6977" t="s">
        <v>15863</v>
      </c>
    </row>
    <row r="6978" spans="1:19" hidden="1" x14ac:dyDescent="0.35">
      <c r="A6978" t="s">
        <v>915</v>
      </c>
      <c r="B6978" s="1">
        <v>45675</v>
      </c>
      <c r="C6978" t="s">
        <v>256</v>
      </c>
      <c r="D6978" t="s">
        <v>21</v>
      </c>
      <c r="E6978" t="s">
        <v>22</v>
      </c>
      <c r="F6978" t="s">
        <v>23</v>
      </c>
      <c r="G6978" t="s">
        <v>24</v>
      </c>
      <c r="H6978">
        <v>1</v>
      </c>
      <c r="I6978">
        <v>25990</v>
      </c>
      <c r="J6978">
        <v>25990</v>
      </c>
      <c r="K6978">
        <v>9957.81</v>
      </c>
      <c r="L6978">
        <v>1375.64</v>
      </c>
      <c r="M6978">
        <v>6.3E-2</v>
      </c>
      <c r="N6978" t="s">
        <v>916</v>
      </c>
      <c r="O6978" t="s">
        <v>910</v>
      </c>
      <c r="P6978" t="s">
        <v>144</v>
      </c>
      <c r="Q6978" t="s">
        <v>15864</v>
      </c>
      <c r="R6978" t="s">
        <v>15864</v>
      </c>
      <c r="S6978" t="s">
        <v>15865</v>
      </c>
    </row>
    <row r="6979" spans="1:19" hidden="1" x14ac:dyDescent="0.35">
      <c r="A6979" t="s">
        <v>15866</v>
      </c>
      <c r="B6979" s="1">
        <v>45675</v>
      </c>
      <c r="C6979" t="s">
        <v>256</v>
      </c>
      <c r="D6979" t="s">
        <v>21</v>
      </c>
      <c r="E6979" t="s">
        <v>22</v>
      </c>
      <c r="F6979" t="s">
        <v>23</v>
      </c>
      <c r="G6979" t="s">
        <v>24</v>
      </c>
      <c r="H6979">
        <v>3</v>
      </c>
      <c r="I6979">
        <v>104970</v>
      </c>
      <c r="J6979">
        <v>34990</v>
      </c>
      <c r="K6979">
        <v>16468.439999999999</v>
      </c>
      <c r="L6979">
        <v>10576.53</v>
      </c>
      <c r="M6979">
        <v>0.11990000000000001</v>
      </c>
      <c r="N6979" t="s">
        <v>15867</v>
      </c>
      <c r="O6979" t="s">
        <v>1177</v>
      </c>
      <c r="P6979" t="s">
        <v>41</v>
      </c>
      <c r="Q6979" t="s">
        <v>15868</v>
      </c>
      <c r="R6979" t="s">
        <v>15869</v>
      </c>
      <c r="S6979" t="s">
        <v>15870</v>
      </c>
    </row>
    <row r="6980" spans="1:19" hidden="1" x14ac:dyDescent="0.35">
      <c r="A6980" t="s">
        <v>2349</v>
      </c>
      <c r="B6980" s="1">
        <v>45675</v>
      </c>
      <c r="C6980" t="s">
        <v>256</v>
      </c>
      <c r="D6980" t="s">
        <v>21</v>
      </c>
      <c r="E6980" t="s">
        <v>22</v>
      </c>
      <c r="F6980" t="s">
        <v>23</v>
      </c>
      <c r="G6980" t="s">
        <v>24</v>
      </c>
      <c r="H6980">
        <v>1</v>
      </c>
      <c r="I6980">
        <v>62990</v>
      </c>
      <c r="J6980">
        <v>62990</v>
      </c>
      <c r="K6980">
        <v>31008.63</v>
      </c>
      <c r="L6980">
        <v>-2055.87</v>
      </c>
      <c r="M6980">
        <v>-3.8800000000000001E-2</v>
      </c>
      <c r="N6980" t="s">
        <v>2350</v>
      </c>
      <c r="O6980" t="s">
        <v>1569</v>
      </c>
      <c r="P6980" t="s">
        <v>824</v>
      </c>
      <c r="Q6980" t="s">
        <v>15871</v>
      </c>
      <c r="R6980" t="s">
        <v>15872</v>
      </c>
      <c r="S6980" t="s">
        <v>15873</v>
      </c>
    </row>
    <row r="6981" spans="1:19" hidden="1" x14ac:dyDescent="0.35">
      <c r="A6981" t="s">
        <v>2349</v>
      </c>
      <c r="B6981" s="1">
        <v>45675</v>
      </c>
      <c r="C6981" t="s">
        <v>256</v>
      </c>
      <c r="D6981" t="s">
        <v>21</v>
      </c>
      <c r="E6981" t="s">
        <v>22</v>
      </c>
      <c r="F6981" t="s">
        <v>23</v>
      </c>
      <c r="G6981" t="s">
        <v>24</v>
      </c>
      <c r="H6981">
        <v>1</v>
      </c>
      <c r="I6981">
        <v>62990</v>
      </c>
      <c r="J6981">
        <v>62990</v>
      </c>
      <c r="K6981">
        <v>31008.63</v>
      </c>
      <c r="L6981">
        <v>-2055.87</v>
      </c>
      <c r="M6981">
        <v>-3.8800000000000001E-2</v>
      </c>
      <c r="N6981" t="s">
        <v>2350</v>
      </c>
      <c r="O6981" t="s">
        <v>1569</v>
      </c>
      <c r="P6981" t="s">
        <v>824</v>
      </c>
      <c r="Q6981" t="s">
        <v>15874</v>
      </c>
      <c r="R6981" t="s">
        <v>15874</v>
      </c>
      <c r="S6981" t="s">
        <v>15875</v>
      </c>
    </row>
    <row r="6982" spans="1:19" hidden="1" x14ac:dyDescent="0.35">
      <c r="A6982" t="s">
        <v>3694</v>
      </c>
      <c r="B6982" s="1">
        <v>45675</v>
      </c>
      <c r="C6982" t="s">
        <v>256</v>
      </c>
      <c r="D6982" t="s">
        <v>21</v>
      </c>
      <c r="E6982" t="s">
        <v>22</v>
      </c>
      <c r="F6982" t="s">
        <v>23</v>
      </c>
      <c r="G6982" t="s">
        <v>24</v>
      </c>
      <c r="H6982">
        <v>1</v>
      </c>
      <c r="I6982">
        <v>64990</v>
      </c>
      <c r="J6982">
        <v>64990</v>
      </c>
      <c r="K6982">
        <v>34363.19</v>
      </c>
      <c r="L6982">
        <v>-8402.01</v>
      </c>
      <c r="M6982">
        <v>-0.15379999999999999</v>
      </c>
      <c r="N6982" t="s">
        <v>3695</v>
      </c>
      <c r="O6982" t="s">
        <v>1569</v>
      </c>
      <c r="P6982" t="s">
        <v>144</v>
      </c>
      <c r="Q6982" t="s">
        <v>15876</v>
      </c>
      <c r="R6982" t="s">
        <v>15876</v>
      </c>
      <c r="S6982" t="s">
        <v>15877</v>
      </c>
    </row>
    <row r="6983" spans="1:19" hidden="1" x14ac:dyDescent="0.35">
      <c r="A6983" t="s">
        <v>15878</v>
      </c>
      <c r="B6983" s="1">
        <v>45675</v>
      </c>
      <c r="C6983" t="s">
        <v>256</v>
      </c>
      <c r="D6983" t="s">
        <v>21</v>
      </c>
      <c r="E6983" t="s">
        <v>22</v>
      </c>
      <c r="F6983" t="s">
        <v>23</v>
      </c>
      <c r="G6983" t="s">
        <v>24</v>
      </c>
      <c r="H6983">
        <v>1</v>
      </c>
      <c r="I6983">
        <v>22990</v>
      </c>
      <c r="J6983">
        <v>22990</v>
      </c>
      <c r="K6983">
        <v>8235.3799999999992</v>
      </c>
      <c r="L6983">
        <v>-1005.3</v>
      </c>
      <c r="M6983">
        <v>-5.1999999999999998E-2</v>
      </c>
      <c r="N6983" t="s">
        <v>15879</v>
      </c>
      <c r="O6983" t="s">
        <v>258</v>
      </c>
      <c r="P6983" t="s">
        <v>114</v>
      </c>
      <c r="Q6983" t="s">
        <v>15880</v>
      </c>
      <c r="R6983" t="s">
        <v>15880</v>
      </c>
      <c r="S6983" t="s">
        <v>15881</v>
      </c>
    </row>
    <row r="6984" spans="1:19" hidden="1" x14ac:dyDescent="0.35">
      <c r="A6984" t="s">
        <v>7429</v>
      </c>
      <c r="B6984" s="1">
        <v>45675</v>
      </c>
      <c r="C6984" t="s">
        <v>256</v>
      </c>
      <c r="D6984" t="s">
        <v>21</v>
      </c>
      <c r="E6984" t="s">
        <v>22</v>
      </c>
      <c r="F6984" t="s">
        <v>23</v>
      </c>
      <c r="G6984" t="s">
        <v>24</v>
      </c>
      <c r="H6984">
        <v>1</v>
      </c>
      <c r="I6984">
        <v>39990</v>
      </c>
      <c r="J6984">
        <v>39990</v>
      </c>
      <c r="K6984">
        <v>24840.080000000002</v>
      </c>
      <c r="L6984">
        <v>-6189.84</v>
      </c>
      <c r="M6984">
        <v>-0.1842</v>
      </c>
      <c r="N6984" t="s">
        <v>7430</v>
      </c>
      <c r="O6984" t="s">
        <v>206</v>
      </c>
      <c r="P6984" t="s">
        <v>114</v>
      </c>
      <c r="Q6984" t="s">
        <v>15882</v>
      </c>
      <c r="R6984" t="s">
        <v>15883</v>
      </c>
      <c r="S6984" t="s">
        <v>15884</v>
      </c>
    </row>
    <row r="6985" spans="1:19" hidden="1" x14ac:dyDescent="0.35">
      <c r="A6985" t="s">
        <v>7816</v>
      </c>
      <c r="B6985" s="1">
        <v>45675</v>
      </c>
      <c r="C6985" t="s">
        <v>256</v>
      </c>
      <c r="D6985" t="s">
        <v>21</v>
      </c>
      <c r="E6985" t="s">
        <v>22</v>
      </c>
      <c r="F6985" t="s">
        <v>23</v>
      </c>
      <c r="G6985" t="s">
        <v>24</v>
      </c>
      <c r="H6985">
        <v>1</v>
      </c>
      <c r="I6985">
        <v>13990</v>
      </c>
      <c r="J6985">
        <v>13990</v>
      </c>
      <c r="K6985">
        <v>6834</v>
      </c>
      <c r="L6985">
        <v>-637.53</v>
      </c>
      <c r="M6985">
        <v>-5.4199999999999998E-2</v>
      </c>
      <c r="N6985" t="s">
        <v>7817</v>
      </c>
      <c r="O6985" t="s">
        <v>206</v>
      </c>
      <c r="P6985" t="s">
        <v>114</v>
      </c>
      <c r="Q6985" t="s">
        <v>15885</v>
      </c>
      <c r="R6985" t="s">
        <v>15886</v>
      </c>
      <c r="S6985" t="s">
        <v>15887</v>
      </c>
    </row>
    <row r="6986" spans="1:19" hidden="1" x14ac:dyDescent="0.35">
      <c r="A6986" t="s">
        <v>430</v>
      </c>
      <c r="B6986" s="1">
        <v>45675</v>
      </c>
      <c r="C6986" t="s">
        <v>256</v>
      </c>
      <c r="D6986" t="s">
        <v>21</v>
      </c>
      <c r="E6986" t="s">
        <v>22</v>
      </c>
      <c r="F6986" t="s">
        <v>23</v>
      </c>
      <c r="G6986" t="s">
        <v>24</v>
      </c>
      <c r="H6986">
        <v>1</v>
      </c>
      <c r="I6986">
        <v>79990</v>
      </c>
      <c r="J6986">
        <v>79990</v>
      </c>
      <c r="K6986">
        <v>35052.35</v>
      </c>
      <c r="L6986">
        <v>5362.61</v>
      </c>
      <c r="M6986">
        <v>7.9799999999999996E-2</v>
      </c>
      <c r="N6986" t="s">
        <v>431</v>
      </c>
      <c r="O6986" t="s">
        <v>206</v>
      </c>
      <c r="P6986" t="s">
        <v>114</v>
      </c>
      <c r="Q6986" t="s">
        <v>15888</v>
      </c>
      <c r="R6986" t="s">
        <v>15889</v>
      </c>
      <c r="S6986" t="s">
        <v>15890</v>
      </c>
    </row>
    <row r="6987" spans="1:19" hidden="1" x14ac:dyDescent="0.35">
      <c r="A6987" t="s">
        <v>446</v>
      </c>
      <c r="B6987" s="1">
        <v>45675</v>
      </c>
      <c r="C6987" t="s">
        <v>256</v>
      </c>
      <c r="D6987" t="s">
        <v>21</v>
      </c>
      <c r="E6987" t="s">
        <v>22</v>
      </c>
      <c r="F6987" t="s">
        <v>23</v>
      </c>
      <c r="G6987" t="s">
        <v>24</v>
      </c>
      <c r="H6987">
        <v>1</v>
      </c>
      <c r="I6987">
        <v>11990</v>
      </c>
      <c r="J6987">
        <v>11990</v>
      </c>
      <c r="K6987">
        <v>5074.37</v>
      </c>
      <c r="L6987">
        <v>-104.79</v>
      </c>
      <c r="M6987">
        <v>-1.04E-2</v>
      </c>
      <c r="N6987" t="s">
        <v>447</v>
      </c>
      <c r="O6987" t="s">
        <v>448</v>
      </c>
      <c r="P6987" t="s">
        <v>114</v>
      </c>
      <c r="Q6987" t="s">
        <v>15891</v>
      </c>
      <c r="R6987" t="s">
        <v>15891</v>
      </c>
      <c r="S6987" t="s">
        <v>15892</v>
      </c>
    </row>
    <row r="6988" spans="1:19" hidden="1" x14ac:dyDescent="0.35">
      <c r="A6988" t="s">
        <v>446</v>
      </c>
      <c r="B6988" s="1">
        <v>45675</v>
      </c>
      <c r="C6988" t="s">
        <v>256</v>
      </c>
      <c r="D6988" t="s">
        <v>21</v>
      </c>
      <c r="E6988" t="s">
        <v>22</v>
      </c>
      <c r="F6988" t="s">
        <v>23</v>
      </c>
      <c r="G6988" t="s">
        <v>24</v>
      </c>
      <c r="H6988">
        <v>1</v>
      </c>
      <c r="I6988">
        <v>11990</v>
      </c>
      <c r="J6988">
        <v>11990</v>
      </c>
      <c r="K6988">
        <v>5074.37</v>
      </c>
      <c r="L6988">
        <v>-104.79</v>
      </c>
      <c r="M6988">
        <v>-1.04E-2</v>
      </c>
      <c r="N6988" t="s">
        <v>447</v>
      </c>
      <c r="O6988" t="s">
        <v>448</v>
      </c>
      <c r="P6988" t="s">
        <v>114</v>
      </c>
      <c r="Q6988" t="s">
        <v>15893</v>
      </c>
      <c r="R6988" t="s">
        <v>15894</v>
      </c>
      <c r="S6988" t="s">
        <v>15895</v>
      </c>
    </row>
    <row r="6989" spans="1:19" hidden="1" x14ac:dyDescent="0.35">
      <c r="A6989" t="s">
        <v>446</v>
      </c>
      <c r="B6989" s="1">
        <v>45675</v>
      </c>
      <c r="C6989" t="s">
        <v>256</v>
      </c>
      <c r="D6989" t="s">
        <v>21</v>
      </c>
      <c r="E6989" t="s">
        <v>22</v>
      </c>
      <c r="F6989" t="s">
        <v>23</v>
      </c>
      <c r="G6989" t="s">
        <v>24</v>
      </c>
      <c r="H6989">
        <v>1</v>
      </c>
      <c r="I6989">
        <v>11990</v>
      </c>
      <c r="J6989">
        <v>11990</v>
      </c>
      <c r="K6989">
        <v>5074.37</v>
      </c>
      <c r="L6989">
        <v>-104.79</v>
      </c>
      <c r="M6989">
        <v>-1.04E-2</v>
      </c>
      <c r="N6989" t="s">
        <v>447</v>
      </c>
      <c r="O6989" t="s">
        <v>448</v>
      </c>
      <c r="P6989" t="s">
        <v>114</v>
      </c>
      <c r="Q6989" t="s">
        <v>15896</v>
      </c>
      <c r="R6989" t="s">
        <v>15897</v>
      </c>
      <c r="S6989" t="s">
        <v>15898</v>
      </c>
    </row>
    <row r="6990" spans="1:19" hidden="1" x14ac:dyDescent="0.35">
      <c r="A6990" t="s">
        <v>462</v>
      </c>
      <c r="B6990" s="1">
        <v>45675</v>
      </c>
      <c r="C6990" t="s">
        <v>256</v>
      </c>
      <c r="D6990" t="s">
        <v>21</v>
      </c>
      <c r="E6990" t="s">
        <v>22</v>
      </c>
      <c r="F6990" t="s">
        <v>23</v>
      </c>
      <c r="G6990" t="s">
        <v>24</v>
      </c>
      <c r="H6990">
        <v>1</v>
      </c>
      <c r="I6990">
        <v>2995</v>
      </c>
      <c r="J6990">
        <v>2995</v>
      </c>
      <c r="K6990">
        <v>1100.57</v>
      </c>
      <c r="L6990">
        <v>-615.79</v>
      </c>
      <c r="M6990">
        <v>-0.2447</v>
      </c>
      <c r="N6990" t="s">
        <v>463</v>
      </c>
      <c r="O6990" t="s">
        <v>448</v>
      </c>
      <c r="P6990" t="s">
        <v>114</v>
      </c>
      <c r="Q6990" t="s">
        <v>15899</v>
      </c>
      <c r="R6990" t="s">
        <v>15899</v>
      </c>
      <c r="S6990" t="s">
        <v>15900</v>
      </c>
    </row>
    <row r="6991" spans="1:19" hidden="1" x14ac:dyDescent="0.35">
      <c r="A6991" t="s">
        <v>467</v>
      </c>
      <c r="B6991" s="1">
        <v>45675</v>
      </c>
      <c r="C6991" t="s">
        <v>256</v>
      </c>
      <c r="D6991" t="s">
        <v>21</v>
      </c>
      <c r="E6991" t="s">
        <v>22</v>
      </c>
      <c r="F6991" t="s">
        <v>23</v>
      </c>
      <c r="G6991" t="s">
        <v>24</v>
      </c>
      <c r="H6991">
        <v>1</v>
      </c>
      <c r="I6991">
        <v>49990</v>
      </c>
      <c r="J6991">
        <v>49990</v>
      </c>
      <c r="K6991">
        <v>36858.949999999997</v>
      </c>
      <c r="L6991">
        <v>-14427.19</v>
      </c>
      <c r="M6991">
        <v>-0.34339999999999998</v>
      </c>
      <c r="N6991" t="s">
        <v>468</v>
      </c>
      <c r="O6991" t="s">
        <v>52</v>
      </c>
      <c r="P6991" t="s">
        <v>53</v>
      </c>
      <c r="Q6991" t="s">
        <v>15901</v>
      </c>
      <c r="R6991" t="s">
        <v>15901</v>
      </c>
      <c r="S6991" t="s">
        <v>15902</v>
      </c>
    </row>
    <row r="6992" spans="1:19" hidden="1" x14ac:dyDescent="0.35">
      <c r="A6992" t="s">
        <v>467</v>
      </c>
      <c r="B6992" s="1">
        <v>45675</v>
      </c>
      <c r="C6992" t="s">
        <v>256</v>
      </c>
      <c r="D6992" t="s">
        <v>21</v>
      </c>
      <c r="E6992" t="s">
        <v>22</v>
      </c>
      <c r="F6992" t="s">
        <v>23</v>
      </c>
      <c r="G6992" t="s">
        <v>24</v>
      </c>
      <c r="H6992">
        <v>1</v>
      </c>
      <c r="I6992">
        <v>49990</v>
      </c>
      <c r="J6992">
        <v>49990</v>
      </c>
      <c r="K6992">
        <v>36858.949999999997</v>
      </c>
      <c r="L6992">
        <v>-14427.19</v>
      </c>
      <c r="M6992">
        <v>-0.34339999999999998</v>
      </c>
      <c r="N6992" t="s">
        <v>468</v>
      </c>
      <c r="O6992" t="s">
        <v>52</v>
      </c>
      <c r="P6992" t="s">
        <v>53</v>
      </c>
      <c r="Q6992" t="s">
        <v>15903</v>
      </c>
      <c r="R6992" t="s">
        <v>15903</v>
      </c>
      <c r="S6992" t="s">
        <v>15904</v>
      </c>
    </row>
    <row r="6993" spans="1:19" hidden="1" x14ac:dyDescent="0.35">
      <c r="A6993" t="s">
        <v>467</v>
      </c>
      <c r="B6993" s="1">
        <v>45675</v>
      </c>
      <c r="C6993" t="s">
        <v>256</v>
      </c>
      <c r="D6993" t="s">
        <v>21</v>
      </c>
      <c r="E6993" t="s">
        <v>22</v>
      </c>
      <c r="F6993" t="s">
        <v>23</v>
      </c>
      <c r="G6993" t="s">
        <v>24</v>
      </c>
      <c r="H6993">
        <v>1</v>
      </c>
      <c r="I6993">
        <v>49990</v>
      </c>
      <c r="J6993">
        <v>49990</v>
      </c>
      <c r="K6993">
        <v>36858.949999999997</v>
      </c>
      <c r="L6993">
        <v>-14427.19</v>
      </c>
      <c r="M6993">
        <v>-0.34339999999999998</v>
      </c>
      <c r="N6993" t="s">
        <v>468</v>
      </c>
      <c r="O6993" t="s">
        <v>52</v>
      </c>
      <c r="P6993" t="s">
        <v>53</v>
      </c>
      <c r="Q6993" t="s">
        <v>15905</v>
      </c>
      <c r="R6993" t="s">
        <v>15905</v>
      </c>
      <c r="S6993" t="s">
        <v>15906</v>
      </c>
    </row>
    <row r="6994" spans="1:19" hidden="1" x14ac:dyDescent="0.35">
      <c r="A6994" t="s">
        <v>467</v>
      </c>
      <c r="B6994" s="1">
        <v>45675</v>
      </c>
      <c r="C6994" t="s">
        <v>256</v>
      </c>
      <c r="D6994" t="s">
        <v>21</v>
      </c>
      <c r="E6994" t="s">
        <v>22</v>
      </c>
      <c r="F6994" t="s">
        <v>23</v>
      </c>
      <c r="G6994" t="s">
        <v>24</v>
      </c>
      <c r="H6994">
        <v>1</v>
      </c>
      <c r="I6994">
        <v>49990</v>
      </c>
      <c r="J6994">
        <v>49990</v>
      </c>
      <c r="K6994">
        <v>36858.949999999997</v>
      </c>
      <c r="L6994">
        <v>-14427.19</v>
      </c>
      <c r="M6994">
        <v>-0.34339999999999998</v>
      </c>
      <c r="N6994" t="s">
        <v>468</v>
      </c>
      <c r="O6994" t="s">
        <v>52</v>
      </c>
      <c r="P6994" t="s">
        <v>53</v>
      </c>
      <c r="Q6994" t="s">
        <v>15907</v>
      </c>
      <c r="R6994" t="s">
        <v>15908</v>
      </c>
      <c r="S6994" t="s">
        <v>15909</v>
      </c>
    </row>
    <row r="6995" spans="1:19" hidden="1" x14ac:dyDescent="0.35">
      <c r="A6995" t="s">
        <v>467</v>
      </c>
      <c r="B6995" s="1">
        <v>45675</v>
      </c>
      <c r="C6995" t="s">
        <v>256</v>
      </c>
      <c r="D6995" t="s">
        <v>21</v>
      </c>
      <c r="E6995" t="s">
        <v>22</v>
      </c>
      <c r="F6995" t="s">
        <v>23</v>
      </c>
      <c r="G6995" t="s">
        <v>24</v>
      </c>
      <c r="H6995">
        <v>1</v>
      </c>
      <c r="I6995">
        <v>49990</v>
      </c>
      <c r="J6995">
        <v>49990</v>
      </c>
      <c r="K6995">
        <v>36858.949999999997</v>
      </c>
      <c r="L6995">
        <v>-14427.19</v>
      </c>
      <c r="M6995">
        <v>-0.34339999999999998</v>
      </c>
      <c r="N6995" t="s">
        <v>468</v>
      </c>
      <c r="O6995" t="s">
        <v>52</v>
      </c>
      <c r="P6995" t="s">
        <v>53</v>
      </c>
      <c r="Q6995" t="s">
        <v>15910</v>
      </c>
      <c r="R6995" t="s">
        <v>15911</v>
      </c>
      <c r="S6995" t="s">
        <v>15912</v>
      </c>
    </row>
    <row r="6996" spans="1:19" hidden="1" x14ac:dyDescent="0.35">
      <c r="A6996" t="s">
        <v>467</v>
      </c>
      <c r="B6996" s="1">
        <v>45675</v>
      </c>
      <c r="C6996" t="s">
        <v>256</v>
      </c>
      <c r="D6996" t="s">
        <v>21</v>
      </c>
      <c r="E6996" t="s">
        <v>22</v>
      </c>
      <c r="F6996" t="s">
        <v>23</v>
      </c>
      <c r="G6996" t="s">
        <v>24</v>
      </c>
      <c r="H6996">
        <v>1</v>
      </c>
      <c r="I6996">
        <v>49990</v>
      </c>
      <c r="J6996">
        <v>49990</v>
      </c>
      <c r="K6996">
        <v>36858.949999999997</v>
      </c>
      <c r="L6996">
        <v>-14427.19</v>
      </c>
      <c r="M6996">
        <v>-0.34339999999999998</v>
      </c>
      <c r="N6996" t="s">
        <v>468</v>
      </c>
      <c r="O6996" t="s">
        <v>52</v>
      </c>
      <c r="P6996" t="s">
        <v>53</v>
      </c>
      <c r="Q6996" t="s">
        <v>15913</v>
      </c>
      <c r="R6996" t="s">
        <v>15913</v>
      </c>
      <c r="S6996" t="s">
        <v>15914</v>
      </c>
    </row>
    <row r="6997" spans="1:19" hidden="1" x14ac:dyDescent="0.35">
      <c r="A6997" t="s">
        <v>467</v>
      </c>
      <c r="B6997" s="1">
        <v>45675</v>
      </c>
      <c r="C6997" t="s">
        <v>256</v>
      </c>
      <c r="D6997" t="s">
        <v>21</v>
      </c>
      <c r="E6997" t="s">
        <v>22</v>
      </c>
      <c r="F6997" t="s">
        <v>23</v>
      </c>
      <c r="G6997" t="s">
        <v>24</v>
      </c>
      <c r="H6997">
        <v>1</v>
      </c>
      <c r="I6997">
        <v>49990</v>
      </c>
      <c r="J6997">
        <v>49990</v>
      </c>
      <c r="K6997">
        <v>36858.949999999997</v>
      </c>
      <c r="L6997">
        <v>-14427.19</v>
      </c>
      <c r="M6997">
        <v>-0.34339999999999998</v>
      </c>
      <c r="N6997" t="s">
        <v>468</v>
      </c>
      <c r="O6997" t="s">
        <v>52</v>
      </c>
      <c r="P6997" t="s">
        <v>53</v>
      </c>
      <c r="Q6997" t="s">
        <v>15915</v>
      </c>
      <c r="R6997" t="s">
        <v>15915</v>
      </c>
      <c r="S6997" t="s">
        <v>15916</v>
      </c>
    </row>
    <row r="6998" spans="1:19" hidden="1" x14ac:dyDescent="0.35">
      <c r="A6998" t="s">
        <v>467</v>
      </c>
      <c r="B6998" s="1">
        <v>45675</v>
      </c>
      <c r="C6998" t="s">
        <v>256</v>
      </c>
      <c r="D6998" t="s">
        <v>21</v>
      </c>
      <c r="E6998" t="s">
        <v>22</v>
      </c>
      <c r="F6998" t="s">
        <v>23</v>
      </c>
      <c r="G6998" t="s">
        <v>24</v>
      </c>
      <c r="H6998">
        <v>1</v>
      </c>
      <c r="I6998">
        <v>49990</v>
      </c>
      <c r="J6998">
        <v>49990</v>
      </c>
      <c r="K6998">
        <v>36858.949999999997</v>
      </c>
      <c r="L6998">
        <v>-14427.19</v>
      </c>
      <c r="M6998">
        <v>-0.34339999999999998</v>
      </c>
      <c r="N6998" t="s">
        <v>468</v>
      </c>
      <c r="O6998" t="s">
        <v>52</v>
      </c>
      <c r="P6998" t="s">
        <v>53</v>
      </c>
      <c r="Q6998" t="s">
        <v>15917</v>
      </c>
      <c r="R6998" t="s">
        <v>15917</v>
      </c>
      <c r="S6998" t="s">
        <v>15918</v>
      </c>
    </row>
    <row r="6999" spans="1:19" hidden="1" x14ac:dyDescent="0.35">
      <c r="A6999" t="s">
        <v>467</v>
      </c>
      <c r="B6999" s="1">
        <v>45675</v>
      </c>
      <c r="C6999" t="s">
        <v>256</v>
      </c>
      <c r="D6999" t="s">
        <v>21</v>
      </c>
      <c r="E6999" t="s">
        <v>22</v>
      </c>
      <c r="F6999" t="s">
        <v>23</v>
      </c>
      <c r="G6999" t="s">
        <v>24</v>
      </c>
      <c r="H6999">
        <v>1</v>
      </c>
      <c r="I6999">
        <v>49990</v>
      </c>
      <c r="J6999">
        <v>49990</v>
      </c>
      <c r="K6999">
        <v>36858.949999999997</v>
      </c>
      <c r="L6999">
        <v>-14427.19</v>
      </c>
      <c r="M6999">
        <v>-0.34339999999999998</v>
      </c>
      <c r="N6999" t="s">
        <v>468</v>
      </c>
      <c r="O6999" t="s">
        <v>52</v>
      </c>
      <c r="P6999" t="s">
        <v>53</v>
      </c>
      <c r="Q6999" t="s">
        <v>15919</v>
      </c>
      <c r="R6999" t="s">
        <v>15919</v>
      </c>
      <c r="S6999" t="s">
        <v>15920</v>
      </c>
    </row>
    <row r="7000" spans="1:19" hidden="1" x14ac:dyDescent="0.35">
      <c r="A7000" t="s">
        <v>467</v>
      </c>
      <c r="B7000" s="1">
        <v>45675</v>
      </c>
      <c r="C7000" t="s">
        <v>256</v>
      </c>
      <c r="D7000" t="s">
        <v>21</v>
      </c>
      <c r="E7000" t="s">
        <v>22</v>
      </c>
      <c r="F7000" t="s">
        <v>23</v>
      </c>
      <c r="G7000" t="s">
        <v>24</v>
      </c>
      <c r="H7000">
        <v>1</v>
      </c>
      <c r="I7000">
        <v>49990</v>
      </c>
      <c r="J7000">
        <v>49990</v>
      </c>
      <c r="K7000">
        <v>36858.949999999997</v>
      </c>
      <c r="L7000">
        <v>-14427.19</v>
      </c>
      <c r="M7000">
        <v>-0.34339999999999998</v>
      </c>
      <c r="N7000" t="s">
        <v>468</v>
      </c>
      <c r="O7000" t="s">
        <v>52</v>
      </c>
      <c r="P7000" t="s">
        <v>53</v>
      </c>
      <c r="Q7000" t="s">
        <v>15921</v>
      </c>
      <c r="R7000" t="s">
        <v>15921</v>
      </c>
      <c r="S7000" t="s">
        <v>15922</v>
      </c>
    </row>
    <row r="7001" spans="1:19" hidden="1" x14ac:dyDescent="0.35">
      <c r="A7001" t="s">
        <v>467</v>
      </c>
      <c r="B7001" s="1">
        <v>45675</v>
      </c>
      <c r="C7001" t="s">
        <v>256</v>
      </c>
      <c r="D7001" t="s">
        <v>21</v>
      </c>
      <c r="E7001" t="s">
        <v>22</v>
      </c>
      <c r="F7001" t="s">
        <v>23</v>
      </c>
      <c r="G7001" t="s">
        <v>24</v>
      </c>
      <c r="H7001">
        <v>1</v>
      </c>
      <c r="I7001">
        <v>49990</v>
      </c>
      <c r="J7001">
        <v>49990</v>
      </c>
      <c r="K7001">
        <v>36858.949999999997</v>
      </c>
      <c r="L7001">
        <v>-14427.19</v>
      </c>
      <c r="M7001">
        <v>-0.34339999999999998</v>
      </c>
      <c r="N7001" t="s">
        <v>468</v>
      </c>
      <c r="O7001" t="s">
        <v>52</v>
      </c>
      <c r="P7001" t="s">
        <v>53</v>
      </c>
      <c r="Q7001" t="s">
        <v>15923</v>
      </c>
      <c r="R7001" t="s">
        <v>15923</v>
      </c>
      <c r="S7001" t="s">
        <v>15924</v>
      </c>
    </row>
    <row r="7002" spans="1:19" hidden="1" x14ac:dyDescent="0.35">
      <c r="A7002" t="s">
        <v>467</v>
      </c>
      <c r="B7002" s="1">
        <v>45675</v>
      </c>
      <c r="C7002" t="s">
        <v>256</v>
      </c>
      <c r="D7002" t="s">
        <v>21</v>
      </c>
      <c r="E7002" t="s">
        <v>22</v>
      </c>
      <c r="F7002" t="s">
        <v>23</v>
      </c>
      <c r="G7002" t="s">
        <v>24</v>
      </c>
      <c r="H7002">
        <v>1</v>
      </c>
      <c r="I7002">
        <v>49990</v>
      </c>
      <c r="J7002">
        <v>49990</v>
      </c>
      <c r="K7002">
        <v>36858.949999999997</v>
      </c>
      <c r="L7002">
        <v>-14427.19</v>
      </c>
      <c r="M7002">
        <v>-0.34339999999999998</v>
      </c>
      <c r="N7002" t="s">
        <v>468</v>
      </c>
      <c r="O7002" t="s">
        <v>52</v>
      </c>
      <c r="P7002" t="s">
        <v>53</v>
      </c>
      <c r="Q7002" t="s">
        <v>15925</v>
      </c>
      <c r="R7002" t="s">
        <v>15925</v>
      </c>
      <c r="S7002" t="s">
        <v>15926</v>
      </c>
    </row>
    <row r="7003" spans="1:19" hidden="1" x14ac:dyDescent="0.35">
      <c r="A7003" t="s">
        <v>467</v>
      </c>
      <c r="B7003" s="1">
        <v>45675</v>
      </c>
      <c r="C7003" t="s">
        <v>256</v>
      </c>
      <c r="D7003" t="s">
        <v>21</v>
      </c>
      <c r="E7003" t="s">
        <v>22</v>
      </c>
      <c r="F7003" t="s">
        <v>23</v>
      </c>
      <c r="G7003" t="s">
        <v>24</v>
      </c>
      <c r="H7003">
        <v>1</v>
      </c>
      <c r="I7003">
        <v>49990</v>
      </c>
      <c r="J7003">
        <v>49990</v>
      </c>
      <c r="K7003">
        <v>36858.949999999997</v>
      </c>
      <c r="L7003">
        <v>-14427.19</v>
      </c>
      <c r="M7003">
        <v>-0.34339999999999998</v>
      </c>
      <c r="N7003" t="s">
        <v>468</v>
      </c>
      <c r="O7003" t="s">
        <v>52</v>
      </c>
      <c r="P7003" t="s">
        <v>53</v>
      </c>
      <c r="Q7003" t="s">
        <v>15927</v>
      </c>
      <c r="R7003" t="s">
        <v>15927</v>
      </c>
      <c r="S7003" t="s">
        <v>15928</v>
      </c>
    </row>
    <row r="7004" spans="1:19" hidden="1" x14ac:dyDescent="0.35">
      <c r="A7004" t="s">
        <v>467</v>
      </c>
      <c r="B7004" s="1">
        <v>45675</v>
      </c>
      <c r="C7004" t="s">
        <v>256</v>
      </c>
      <c r="D7004" t="s">
        <v>21</v>
      </c>
      <c r="E7004" t="s">
        <v>22</v>
      </c>
      <c r="F7004" t="s">
        <v>23</v>
      </c>
      <c r="G7004" t="s">
        <v>24</v>
      </c>
      <c r="H7004">
        <v>1</v>
      </c>
      <c r="I7004">
        <v>49990</v>
      </c>
      <c r="J7004">
        <v>49990</v>
      </c>
      <c r="K7004">
        <v>36858.949999999997</v>
      </c>
      <c r="L7004">
        <v>-14427.19</v>
      </c>
      <c r="M7004">
        <v>-0.34339999999999998</v>
      </c>
      <c r="N7004" t="s">
        <v>468</v>
      </c>
      <c r="O7004" t="s">
        <v>52</v>
      </c>
      <c r="P7004" t="s">
        <v>53</v>
      </c>
      <c r="Q7004" t="s">
        <v>15929</v>
      </c>
      <c r="R7004" t="s">
        <v>15929</v>
      </c>
      <c r="S7004" t="s">
        <v>15930</v>
      </c>
    </row>
    <row r="7005" spans="1:19" hidden="1" x14ac:dyDescent="0.35">
      <c r="A7005" t="s">
        <v>467</v>
      </c>
      <c r="B7005" s="1">
        <v>45675</v>
      </c>
      <c r="C7005" t="s">
        <v>256</v>
      </c>
      <c r="D7005" t="s">
        <v>21</v>
      </c>
      <c r="E7005" t="s">
        <v>22</v>
      </c>
      <c r="F7005" t="s">
        <v>23</v>
      </c>
      <c r="G7005" t="s">
        <v>24</v>
      </c>
      <c r="H7005">
        <v>1</v>
      </c>
      <c r="I7005">
        <v>49990</v>
      </c>
      <c r="J7005">
        <v>49990</v>
      </c>
      <c r="K7005">
        <v>36858.949999999997</v>
      </c>
      <c r="L7005">
        <v>-14427.19</v>
      </c>
      <c r="M7005">
        <v>-0.34339999999999998</v>
      </c>
      <c r="N7005" t="s">
        <v>468</v>
      </c>
      <c r="O7005" t="s">
        <v>52</v>
      </c>
      <c r="P7005" t="s">
        <v>53</v>
      </c>
      <c r="Q7005" t="s">
        <v>15931</v>
      </c>
      <c r="R7005" t="s">
        <v>15931</v>
      </c>
      <c r="S7005" t="s">
        <v>15932</v>
      </c>
    </row>
    <row r="7006" spans="1:19" hidden="1" x14ac:dyDescent="0.35">
      <c r="A7006" t="s">
        <v>467</v>
      </c>
      <c r="B7006" s="1">
        <v>45675</v>
      </c>
      <c r="C7006" t="s">
        <v>256</v>
      </c>
      <c r="D7006" t="s">
        <v>21</v>
      </c>
      <c r="E7006" t="s">
        <v>22</v>
      </c>
      <c r="F7006" t="s">
        <v>23</v>
      </c>
      <c r="G7006" t="s">
        <v>24</v>
      </c>
      <c r="H7006">
        <v>1</v>
      </c>
      <c r="I7006">
        <v>49990</v>
      </c>
      <c r="J7006">
        <v>49990</v>
      </c>
      <c r="K7006">
        <v>36858.949999999997</v>
      </c>
      <c r="L7006">
        <v>-14427.19</v>
      </c>
      <c r="M7006">
        <v>-0.34339999999999998</v>
      </c>
      <c r="N7006" t="s">
        <v>468</v>
      </c>
      <c r="O7006" t="s">
        <v>52</v>
      </c>
      <c r="P7006" t="s">
        <v>53</v>
      </c>
      <c r="Q7006" t="s">
        <v>15933</v>
      </c>
      <c r="R7006" t="s">
        <v>15933</v>
      </c>
      <c r="S7006" t="s">
        <v>15934</v>
      </c>
    </row>
    <row r="7007" spans="1:19" hidden="1" x14ac:dyDescent="0.35">
      <c r="A7007" t="s">
        <v>467</v>
      </c>
      <c r="B7007" s="1">
        <v>45675</v>
      </c>
      <c r="C7007" t="s">
        <v>256</v>
      </c>
      <c r="D7007" t="s">
        <v>21</v>
      </c>
      <c r="E7007" t="s">
        <v>22</v>
      </c>
      <c r="F7007" t="s">
        <v>23</v>
      </c>
      <c r="G7007" t="s">
        <v>24</v>
      </c>
      <c r="H7007">
        <v>1</v>
      </c>
      <c r="I7007">
        <v>49990</v>
      </c>
      <c r="J7007">
        <v>49990</v>
      </c>
      <c r="K7007">
        <v>36858.949999999997</v>
      </c>
      <c r="L7007">
        <v>-14427.19</v>
      </c>
      <c r="M7007">
        <v>-0.34339999999999998</v>
      </c>
      <c r="N7007" t="s">
        <v>468</v>
      </c>
      <c r="O7007" t="s">
        <v>52</v>
      </c>
      <c r="P7007" t="s">
        <v>53</v>
      </c>
      <c r="Q7007" t="s">
        <v>15935</v>
      </c>
      <c r="R7007" t="s">
        <v>15935</v>
      </c>
      <c r="S7007" t="s">
        <v>15936</v>
      </c>
    </row>
    <row r="7008" spans="1:19" hidden="1" x14ac:dyDescent="0.35">
      <c r="A7008" t="s">
        <v>467</v>
      </c>
      <c r="B7008" s="1">
        <v>45675</v>
      </c>
      <c r="C7008" t="s">
        <v>256</v>
      </c>
      <c r="D7008" t="s">
        <v>21</v>
      </c>
      <c r="E7008" t="s">
        <v>22</v>
      </c>
      <c r="F7008" t="s">
        <v>23</v>
      </c>
      <c r="G7008" t="s">
        <v>24</v>
      </c>
      <c r="H7008">
        <v>1</v>
      </c>
      <c r="I7008">
        <v>49990</v>
      </c>
      <c r="J7008">
        <v>49990</v>
      </c>
      <c r="K7008">
        <v>36858.949999999997</v>
      </c>
      <c r="L7008">
        <v>-14427.19</v>
      </c>
      <c r="M7008">
        <v>-0.34339999999999998</v>
      </c>
      <c r="N7008" t="s">
        <v>468</v>
      </c>
      <c r="O7008" t="s">
        <v>52</v>
      </c>
      <c r="P7008" t="s">
        <v>53</v>
      </c>
      <c r="Q7008" t="s">
        <v>15937</v>
      </c>
      <c r="R7008" t="s">
        <v>15937</v>
      </c>
      <c r="S7008" t="s">
        <v>15938</v>
      </c>
    </row>
    <row r="7009" spans="1:19" hidden="1" x14ac:dyDescent="0.35">
      <c r="A7009" t="s">
        <v>467</v>
      </c>
      <c r="B7009" s="1">
        <v>45675</v>
      </c>
      <c r="C7009" t="s">
        <v>256</v>
      </c>
      <c r="D7009" t="s">
        <v>21</v>
      </c>
      <c r="E7009" t="s">
        <v>22</v>
      </c>
      <c r="F7009" t="s">
        <v>23</v>
      </c>
      <c r="G7009" t="s">
        <v>24</v>
      </c>
      <c r="H7009">
        <v>1</v>
      </c>
      <c r="I7009">
        <v>49990</v>
      </c>
      <c r="J7009">
        <v>49990</v>
      </c>
      <c r="K7009">
        <v>36858.949999999997</v>
      </c>
      <c r="L7009">
        <v>-14427.19</v>
      </c>
      <c r="M7009">
        <v>-0.34339999999999998</v>
      </c>
      <c r="N7009" t="s">
        <v>468</v>
      </c>
      <c r="O7009" t="s">
        <v>52</v>
      </c>
      <c r="P7009" t="s">
        <v>53</v>
      </c>
      <c r="Q7009" t="s">
        <v>15939</v>
      </c>
      <c r="R7009" t="s">
        <v>15940</v>
      </c>
      <c r="S7009" t="s">
        <v>15941</v>
      </c>
    </row>
    <row r="7010" spans="1:19" hidden="1" x14ac:dyDescent="0.35">
      <c r="A7010" t="s">
        <v>467</v>
      </c>
      <c r="B7010" s="1">
        <v>45675</v>
      </c>
      <c r="C7010" t="s">
        <v>256</v>
      </c>
      <c r="D7010" t="s">
        <v>21</v>
      </c>
      <c r="E7010" t="s">
        <v>22</v>
      </c>
      <c r="F7010" t="s">
        <v>23</v>
      </c>
      <c r="G7010" t="s">
        <v>24</v>
      </c>
      <c r="H7010">
        <v>1</v>
      </c>
      <c r="I7010">
        <v>49990</v>
      </c>
      <c r="J7010">
        <v>49990</v>
      </c>
      <c r="K7010">
        <v>36858.949999999997</v>
      </c>
      <c r="L7010">
        <v>-14427.19</v>
      </c>
      <c r="M7010">
        <v>-0.34339999999999998</v>
      </c>
      <c r="N7010" t="s">
        <v>468</v>
      </c>
      <c r="O7010" t="s">
        <v>52</v>
      </c>
      <c r="P7010" t="s">
        <v>53</v>
      </c>
      <c r="Q7010" t="s">
        <v>15942</v>
      </c>
      <c r="R7010" t="s">
        <v>15942</v>
      </c>
      <c r="S7010" t="s">
        <v>15943</v>
      </c>
    </row>
    <row r="7011" spans="1:19" hidden="1" x14ac:dyDescent="0.35">
      <c r="A7011" t="s">
        <v>467</v>
      </c>
      <c r="B7011" s="1">
        <v>45675</v>
      </c>
      <c r="C7011" t="s">
        <v>256</v>
      </c>
      <c r="D7011" t="s">
        <v>21</v>
      </c>
      <c r="E7011" t="s">
        <v>22</v>
      </c>
      <c r="F7011" t="s">
        <v>23</v>
      </c>
      <c r="G7011" t="s">
        <v>24</v>
      </c>
      <c r="H7011">
        <v>1</v>
      </c>
      <c r="I7011">
        <v>49990</v>
      </c>
      <c r="J7011">
        <v>49990</v>
      </c>
      <c r="K7011">
        <v>36858.949999999997</v>
      </c>
      <c r="L7011">
        <v>-14427.19</v>
      </c>
      <c r="M7011">
        <v>-0.34339999999999998</v>
      </c>
      <c r="N7011" t="s">
        <v>468</v>
      </c>
      <c r="O7011" t="s">
        <v>52</v>
      </c>
      <c r="P7011" t="s">
        <v>53</v>
      </c>
      <c r="Q7011" t="s">
        <v>15944</v>
      </c>
      <c r="R7011" t="s">
        <v>15944</v>
      </c>
      <c r="S7011" t="s">
        <v>15945</v>
      </c>
    </row>
    <row r="7012" spans="1:19" hidden="1" x14ac:dyDescent="0.35">
      <c r="A7012" t="s">
        <v>467</v>
      </c>
      <c r="B7012" s="1">
        <v>45675</v>
      </c>
      <c r="C7012" t="s">
        <v>256</v>
      </c>
      <c r="D7012" t="s">
        <v>21</v>
      </c>
      <c r="E7012" t="s">
        <v>22</v>
      </c>
      <c r="F7012" t="s">
        <v>23</v>
      </c>
      <c r="G7012" t="s">
        <v>24</v>
      </c>
      <c r="H7012">
        <v>1</v>
      </c>
      <c r="I7012">
        <v>49990</v>
      </c>
      <c r="J7012">
        <v>49990</v>
      </c>
      <c r="K7012">
        <v>36858.949999999997</v>
      </c>
      <c r="L7012">
        <v>-14427.19</v>
      </c>
      <c r="M7012">
        <v>-0.34339999999999998</v>
      </c>
      <c r="N7012" t="s">
        <v>468</v>
      </c>
      <c r="O7012" t="s">
        <v>52</v>
      </c>
      <c r="P7012" t="s">
        <v>53</v>
      </c>
      <c r="Q7012" t="s">
        <v>15946</v>
      </c>
      <c r="R7012" t="s">
        <v>15946</v>
      </c>
      <c r="S7012" t="s">
        <v>15947</v>
      </c>
    </row>
    <row r="7013" spans="1:19" hidden="1" x14ac:dyDescent="0.35">
      <c r="A7013" t="s">
        <v>467</v>
      </c>
      <c r="B7013" s="1">
        <v>45675</v>
      </c>
      <c r="C7013" t="s">
        <v>256</v>
      </c>
      <c r="D7013" t="s">
        <v>21</v>
      </c>
      <c r="E7013" t="s">
        <v>22</v>
      </c>
      <c r="F7013" t="s">
        <v>23</v>
      </c>
      <c r="G7013" t="s">
        <v>24</v>
      </c>
      <c r="H7013">
        <v>1</v>
      </c>
      <c r="I7013">
        <v>49990</v>
      </c>
      <c r="J7013">
        <v>49990</v>
      </c>
      <c r="K7013">
        <v>36858.949999999997</v>
      </c>
      <c r="L7013">
        <v>-14427.19</v>
      </c>
      <c r="M7013">
        <v>-0.34339999999999998</v>
      </c>
      <c r="N7013" t="s">
        <v>468</v>
      </c>
      <c r="O7013" t="s">
        <v>52</v>
      </c>
      <c r="P7013" t="s">
        <v>53</v>
      </c>
      <c r="Q7013" t="s">
        <v>15948</v>
      </c>
      <c r="R7013" t="s">
        <v>15948</v>
      </c>
      <c r="S7013" t="s">
        <v>15949</v>
      </c>
    </row>
    <row r="7014" spans="1:19" hidden="1" x14ac:dyDescent="0.35">
      <c r="A7014" t="s">
        <v>467</v>
      </c>
      <c r="B7014" s="1">
        <v>45675</v>
      </c>
      <c r="C7014" t="s">
        <v>256</v>
      </c>
      <c r="D7014" t="s">
        <v>21</v>
      </c>
      <c r="E7014" t="s">
        <v>22</v>
      </c>
      <c r="F7014" t="s">
        <v>23</v>
      </c>
      <c r="G7014" t="s">
        <v>24</v>
      </c>
      <c r="H7014">
        <v>1</v>
      </c>
      <c r="I7014">
        <v>49990</v>
      </c>
      <c r="J7014">
        <v>49990</v>
      </c>
      <c r="K7014">
        <v>36858.949999999997</v>
      </c>
      <c r="L7014">
        <v>-14427.19</v>
      </c>
      <c r="M7014">
        <v>-0.34339999999999998</v>
      </c>
      <c r="N7014" t="s">
        <v>468</v>
      </c>
      <c r="O7014" t="s">
        <v>52</v>
      </c>
      <c r="P7014" t="s">
        <v>53</v>
      </c>
      <c r="Q7014" t="s">
        <v>15950</v>
      </c>
      <c r="R7014" t="s">
        <v>15950</v>
      </c>
      <c r="S7014" t="s">
        <v>15951</v>
      </c>
    </row>
    <row r="7015" spans="1:19" hidden="1" x14ac:dyDescent="0.35">
      <c r="A7015" t="s">
        <v>467</v>
      </c>
      <c r="B7015" s="1">
        <v>45675</v>
      </c>
      <c r="C7015" t="s">
        <v>256</v>
      </c>
      <c r="D7015" t="s">
        <v>21</v>
      </c>
      <c r="E7015" t="s">
        <v>22</v>
      </c>
      <c r="F7015" t="s">
        <v>23</v>
      </c>
      <c r="G7015" t="s">
        <v>24</v>
      </c>
      <c r="H7015">
        <v>1</v>
      </c>
      <c r="I7015">
        <v>49990</v>
      </c>
      <c r="J7015">
        <v>49990</v>
      </c>
      <c r="K7015">
        <v>36858.949999999997</v>
      </c>
      <c r="L7015">
        <v>-14427.19</v>
      </c>
      <c r="M7015">
        <v>-0.34339999999999998</v>
      </c>
      <c r="N7015" t="s">
        <v>468</v>
      </c>
      <c r="O7015" t="s">
        <v>52</v>
      </c>
      <c r="P7015" t="s">
        <v>53</v>
      </c>
      <c r="Q7015" t="s">
        <v>15952</v>
      </c>
      <c r="R7015" t="s">
        <v>15952</v>
      </c>
      <c r="S7015" t="s">
        <v>15953</v>
      </c>
    </row>
    <row r="7016" spans="1:19" hidden="1" x14ac:dyDescent="0.35">
      <c r="A7016" t="s">
        <v>209</v>
      </c>
      <c r="B7016" s="1">
        <v>45675</v>
      </c>
      <c r="C7016" t="s">
        <v>256</v>
      </c>
      <c r="D7016" t="s">
        <v>21</v>
      </c>
      <c r="E7016" t="s">
        <v>22</v>
      </c>
      <c r="F7016" t="s">
        <v>23</v>
      </c>
      <c r="G7016" t="s">
        <v>24</v>
      </c>
      <c r="H7016">
        <v>1</v>
      </c>
      <c r="I7016">
        <v>74990</v>
      </c>
      <c r="J7016">
        <v>74990</v>
      </c>
      <c r="K7016">
        <v>54044.21</v>
      </c>
      <c r="L7016">
        <v>-17536.82</v>
      </c>
      <c r="M7016">
        <v>-0.27829999999999999</v>
      </c>
      <c r="N7016" t="s">
        <v>210</v>
      </c>
      <c r="O7016" t="s">
        <v>52</v>
      </c>
      <c r="P7016" t="s">
        <v>53</v>
      </c>
      <c r="Q7016" t="s">
        <v>15954</v>
      </c>
      <c r="R7016" t="s">
        <v>15954</v>
      </c>
      <c r="S7016" t="s">
        <v>15955</v>
      </c>
    </row>
    <row r="7017" spans="1:19" hidden="1" x14ac:dyDescent="0.35">
      <c r="A7017" t="s">
        <v>209</v>
      </c>
      <c r="B7017" s="1">
        <v>45675</v>
      </c>
      <c r="C7017" t="s">
        <v>256</v>
      </c>
      <c r="D7017" t="s">
        <v>21</v>
      </c>
      <c r="E7017" t="s">
        <v>22</v>
      </c>
      <c r="F7017" t="s">
        <v>23</v>
      </c>
      <c r="G7017" t="s">
        <v>24</v>
      </c>
      <c r="H7017">
        <v>1</v>
      </c>
      <c r="I7017">
        <v>74990</v>
      </c>
      <c r="J7017">
        <v>74990</v>
      </c>
      <c r="K7017">
        <v>54044.21</v>
      </c>
      <c r="L7017">
        <v>-17536.82</v>
      </c>
      <c r="M7017">
        <v>-0.27829999999999999</v>
      </c>
      <c r="N7017" t="s">
        <v>210</v>
      </c>
      <c r="O7017" t="s">
        <v>52</v>
      </c>
      <c r="P7017" t="s">
        <v>53</v>
      </c>
      <c r="Q7017" t="s">
        <v>15956</v>
      </c>
      <c r="R7017" t="s">
        <v>15957</v>
      </c>
      <c r="S7017" t="s">
        <v>15958</v>
      </c>
    </row>
    <row r="7018" spans="1:19" hidden="1" x14ac:dyDescent="0.35">
      <c r="A7018" t="s">
        <v>209</v>
      </c>
      <c r="B7018" s="1">
        <v>45675</v>
      </c>
      <c r="C7018" t="s">
        <v>256</v>
      </c>
      <c r="D7018" t="s">
        <v>21</v>
      </c>
      <c r="E7018" t="s">
        <v>22</v>
      </c>
      <c r="F7018" t="s">
        <v>23</v>
      </c>
      <c r="G7018" t="s">
        <v>24</v>
      </c>
      <c r="H7018">
        <v>1</v>
      </c>
      <c r="I7018">
        <v>74990</v>
      </c>
      <c r="J7018">
        <v>74990</v>
      </c>
      <c r="K7018">
        <v>54044.21</v>
      </c>
      <c r="L7018">
        <v>-17536.82</v>
      </c>
      <c r="M7018">
        <v>-0.27829999999999999</v>
      </c>
      <c r="N7018" t="s">
        <v>210</v>
      </c>
      <c r="O7018" t="s">
        <v>52</v>
      </c>
      <c r="P7018" t="s">
        <v>53</v>
      </c>
      <c r="Q7018" t="s">
        <v>15959</v>
      </c>
      <c r="R7018" t="s">
        <v>15959</v>
      </c>
      <c r="S7018" t="s">
        <v>15960</v>
      </c>
    </row>
    <row r="7019" spans="1:19" hidden="1" x14ac:dyDescent="0.35">
      <c r="A7019" t="s">
        <v>209</v>
      </c>
      <c r="B7019" s="1">
        <v>45675</v>
      </c>
      <c r="C7019" t="s">
        <v>256</v>
      </c>
      <c r="D7019" t="s">
        <v>21</v>
      </c>
      <c r="E7019" t="s">
        <v>22</v>
      </c>
      <c r="F7019" t="s">
        <v>23</v>
      </c>
      <c r="G7019" t="s">
        <v>24</v>
      </c>
      <c r="H7019">
        <v>1</v>
      </c>
      <c r="I7019">
        <v>74990</v>
      </c>
      <c r="J7019">
        <v>74990</v>
      </c>
      <c r="K7019">
        <v>54044.21</v>
      </c>
      <c r="L7019">
        <v>-17536.82</v>
      </c>
      <c r="M7019">
        <v>-0.27829999999999999</v>
      </c>
      <c r="N7019" t="s">
        <v>210</v>
      </c>
      <c r="O7019" t="s">
        <v>52</v>
      </c>
      <c r="P7019" t="s">
        <v>53</v>
      </c>
      <c r="Q7019" t="s">
        <v>15961</v>
      </c>
      <c r="R7019" t="s">
        <v>15961</v>
      </c>
      <c r="S7019" t="s">
        <v>15962</v>
      </c>
    </row>
    <row r="7020" spans="1:19" hidden="1" x14ac:dyDescent="0.35">
      <c r="A7020" t="s">
        <v>209</v>
      </c>
      <c r="B7020" s="1">
        <v>45675</v>
      </c>
      <c r="C7020" t="s">
        <v>256</v>
      </c>
      <c r="D7020" t="s">
        <v>21</v>
      </c>
      <c r="E7020" t="s">
        <v>22</v>
      </c>
      <c r="F7020" t="s">
        <v>23</v>
      </c>
      <c r="G7020" t="s">
        <v>24</v>
      </c>
      <c r="H7020">
        <v>1</v>
      </c>
      <c r="I7020">
        <v>74990</v>
      </c>
      <c r="J7020">
        <v>74990</v>
      </c>
      <c r="K7020">
        <v>54044.21</v>
      </c>
      <c r="L7020">
        <v>-15122.53</v>
      </c>
      <c r="M7020">
        <v>-0.24</v>
      </c>
      <c r="N7020" t="s">
        <v>210</v>
      </c>
      <c r="O7020" t="s">
        <v>52</v>
      </c>
      <c r="P7020" t="s">
        <v>53</v>
      </c>
      <c r="Q7020" t="s">
        <v>15963</v>
      </c>
      <c r="R7020" t="s">
        <v>15963</v>
      </c>
      <c r="S7020" t="s">
        <v>15964</v>
      </c>
    </row>
    <row r="7021" spans="1:19" hidden="1" x14ac:dyDescent="0.35">
      <c r="A7021" t="s">
        <v>209</v>
      </c>
      <c r="B7021" s="1">
        <v>45675</v>
      </c>
      <c r="C7021" t="s">
        <v>256</v>
      </c>
      <c r="D7021" t="s">
        <v>21</v>
      </c>
      <c r="E7021" t="s">
        <v>22</v>
      </c>
      <c r="F7021" t="s">
        <v>23</v>
      </c>
      <c r="G7021" t="s">
        <v>24</v>
      </c>
      <c r="H7021">
        <v>1</v>
      </c>
      <c r="I7021">
        <v>74990</v>
      </c>
      <c r="J7021">
        <v>74990</v>
      </c>
      <c r="K7021">
        <v>54044.21</v>
      </c>
      <c r="L7021">
        <v>-17536.82</v>
      </c>
      <c r="M7021">
        <v>-0.27829999999999999</v>
      </c>
      <c r="N7021" t="s">
        <v>210</v>
      </c>
      <c r="O7021" t="s">
        <v>52</v>
      </c>
      <c r="P7021" t="s">
        <v>53</v>
      </c>
      <c r="Q7021" t="s">
        <v>15965</v>
      </c>
      <c r="R7021" t="s">
        <v>15965</v>
      </c>
      <c r="S7021" t="s">
        <v>15966</v>
      </c>
    </row>
    <row r="7022" spans="1:19" hidden="1" x14ac:dyDescent="0.35">
      <c r="A7022" t="s">
        <v>209</v>
      </c>
      <c r="B7022" s="1">
        <v>45675</v>
      </c>
      <c r="C7022" t="s">
        <v>256</v>
      </c>
      <c r="D7022" t="s">
        <v>21</v>
      </c>
      <c r="E7022" t="s">
        <v>22</v>
      </c>
      <c r="F7022" t="s">
        <v>23</v>
      </c>
      <c r="G7022" t="s">
        <v>24</v>
      </c>
      <c r="H7022">
        <v>1</v>
      </c>
      <c r="I7022">
        <v>74990</v>
      </c>
      <c r="J7022">
        <v>74990</v>
      </c>
      <c r="K7022">
        <v>54044.21</v>
      </c>
      <c r="L7022">
        <v>-17536.82</v>
      </c>
      <c r="M7022">
        <v>-0.27829999999999999</v>
      </c>
      <c r="N7022" t="s">
        <v>210</v>
      </c>
      <c r="O7022" t="s">
        <v>52</v>
      </c>
      <c r="P7022" t="s">
        <v>53</v>
      </c>
      <c r="Q7022" t="s">
        <v>15967</v>
      </c>
      <c r="R7022" t="s">
        <v>15967</v>
      </c>
      <c r="S7022" t="s">
        <v>15968</v>
      </c>
    </row>
    <row r="7023" spans="1:19" hidden="1" x14ac:dyDescent="0.35">
      <c r="A7023" t="s">
        <v>209</v>
      </c>
      <c r="B7023" s="1">
        <v>45675</v>
      </c>
      <c r="C7023" t="s">
        <v>256</v>
      </c>
      <c r="D7023" t="s">
        <v>21</v>
      </c>
      <c r="E7023" t="s">
        <v>22</v>
      </c>
      <c r="F7023" t="s">
        <v>23</v>
      </c>
      <c r="G7023" t="s">
        <v>24</v>
      </c>
      <c r="H7023">
        <v>1</v>
      </c>
      <c r="I7023">
        <v>74990</v>
      </c>
      <c r="J7023">
        <v>74990</v>
      </c>
      <c r="K7023">
        <v>54044.21</v>
      </c>
      <c r="L7023">
        <v>-15122.53</v>
      </c>
      <c r="M7023">
        <v>-0.24</v>
      </c>
      <c r="N7023" t="s">
        <v>210</v>
      </c>
      <c r="O7023" t="s">
        <v>52</v>
      </c>
      <c r="P7023" t="s">
        <v>53</v>
      </c>
      <c r="Q7023" t="s">
        <v>15969</v>
      </c>
      <c r="R7023" t="s">
        <v>15970</v>
      </c>
      <c r="S7023" t="s">
        <v>15971</v>
      </c>
    </row>
    <row r="7024" spans="1:19" hidden="1" x14ac:dyDescent="0.35">
      <c r="A7024" t="s">
        <v>560</v>
      </c>
      <c r="B7024" s="1">
        <v>45675</v>
      </c>
      <c r="C7024" t="s">
        <v>256</v>
      </c>
      <c r="D7024" t="s">
        <v>21</v>
      </c>
      <c r="E7024" t="s">
        <v>22</v>
      </c>
      <c r="F7024" t="s">
        <v>23</v>
      </c>
      <c r="G7024" t="s">
        <v>24</v>
      </c>
      <c r="H7024">
        <v>1</v>
      </c>
      <c r="I7024">
        <v>89990</v>
      </c>
      <c r="J7024">
        <v>89990</v>
      </c>
      <c r="K7024">
        <v>72133.14</v>
      </c>
      <c r="L7024">
        <v>-27978.69</v>
      </c>
      <c r="M7024">
        <v>-0.37</v>
      </c>
      <c r="N7024" t="s">
        <v>561</v>
      </c>
      <c r="O7024" t="s">
        <v>52</v>
      </c>
      <c r="P7024" t="s">
        <v>53</v>
      </c>
      <c r="Q7024" t="s">
        <v>15972</v>
      </c>
      <c r="R7024" t="s">
        <v>15972</v>
      </c>
      <c r="S7024" t="s">
        <v>15973</v>
      </c>
    </row>
    <row r="7025" spans="1:19" hidden="1" x14ac:dyDescent="0.35">
      <c r="A7025" t="s">
        <v>560</v>
      </c>
      <c r="B7025" s="1">
        <v>45675</v>
      </c>
      <c r="C7025" t="s">
        <v>256</v>
      </c>
      <c r="D7025" t="s">
        <v>21</v>
      </c>
      <c r="E7025" t="s">
        <v>22</v>
      </c>
      <c r="F7025" t="s">
        <v>23</v>
      </c>
      <c r="G7025" t="s">
        <v>24</v>
      </c>
      <c r="H7025">
        <v>1</v>
      </c>
      <c r="I7025">
        <v>89990</v>
      </c>
      <c r="J7025">
        <v>89990</v>
      </c>
      <c r="K7025">
        <v>72133.14</v>
      </c>
      <c r="L7025">
        <v>-27978.69</v>
      </c>
      <c r="M7025">
        <v>-0.37</v>
      </c>
      <c r="N7025" t="s">
        <v>561</v>
      </c>
      <c r="O7025" t="s">
        <v>52</v>
      </c>
      <c r="P7025" t="s">
        <v>53</v>
      </c>
      <c r="Q7025" t="s">
        <v>15974</v>
      </c>
      <c r="R7025" t="s">
        <v>15975</v>
      </c>
      <c r="S7025" t="s">
        <v>15976</v>
      </c>
    </row>
    <row r="7026" spans="1:19" hidden="1" x14ac:dyDescent="0.35">
      <c r="A7026" t="s">
        <v>560</v>
      </c>
      <c r="B7026" s="1">
        <v>45675</v>
      </c>
      <c r="C7026" t="s">
        <v>256</v>
      </c>
      <c r="D7026" t="s">
        <v>21</v>
      </c>
      <c r="E7026" t="s">
        <v>22</v>
      </c>
      <c r="F7026" t="s">
        <v>23</v>
      </c>
      <c r="G7026" t="s">
        <v>24</v>
      </c>
      <c r="H7026">
        <v>1</v>
      </c>
      <c r="I7026">
        <v>89990</v>
      </c>
      <c r="J7026">
        <v>89990</v>
      </c>
      <c r="K7026">
        <v>72133.14</v>
      </c>
      <c r="L7026">
        <v>-27978.69</v>
      </c>
      <c r="M7026">
        <v>-0.37</v>
      </c>
      <c r="N7026" t="s">
        <v>561</v>
      </c>
      <c r="O7026" t="s">
        <v>52</v>
      </c>
      <c r="P7026" t="s">
        <v>53</v>
      </c>
      <c r="Q7026" t="s">
        <v>15977</v>
      </c>
      <c r="R7026" t="s">
        <v>15977</v>
      </c>
      <c r="S7026" t="s">
        <v>15978</v>
      </c>
    </row>
    <row r="7027" spans="1:19" hidden="1" x14ac:dyDescent="0.35">
      <c r="A7027" t="s">
        <v>560</v>
      </c>
      <c r="B7027" s="1">
        <v>45675</v>
      </c>
      <c r="C7027" t="s">
        <v>256</v>
      </c>
      <c r="D7027" t="s">
        <v>21</v>
      </c>
      <c r="E7027" t="s">
        <v>22</v>
      </c>
      <c r="F7027" t="s">
        <v>23</v>
      </c>
      <c r="G7027" t="s">
        <v>24</v>
      </c>
      <c r="H7027">
        <v>1</v>
      </c>
      <c r="I7027">
        <v>89990</v>
      </c>
      <c r="J7027">
        <v>89990</v>
      </c>
      <c r="K7027">
        <v>72133.14</v>
      </c>
      <c r="L7027">
        <v>-27978.69</v>
      </c>
      <c r="M7027">
        <v>-0.37</v>
      </c>
      <c r="N7027" t="s">
        <v>561</v>
      </c>
      <c r="O7027" t="s">
        <v>52</v>
      </c>
      <c r="P7027" t="s">
        <v>53</v>
      </c>
      <c r="Q7027" t="s">
        <v>15979</v>
      </c>
      <c r="R7027" t="s">
        <v>15979</v>
      </c>
      <c r="S7027" t="s">
        <v>15980</v>
      </c>
    </row>
    <row r="7028" spans="1:19" hidden="1" x14ac:dyDescent="0.35">
      <c r="A7028" t="s">
        <v>213</v>
      </c>
      <c r="B7028" s="1">
        <v>45675</v>
      </c>
      <c r="C7028" t="s">
        <v>256</v>
      </c>
      <c r="D7028" t="s">
        <v>21</v>
      </c>
      <c r="E7028" t="s">
        <v>22</v>
      </c>
      <c r="F7028" t="s">
        <v>23</v>
      </c>
      <c r="G7028" t="s">
        <v>24</v>
      </c>
      <c r="H7028">
        <v>1</v>
      </c>
      <c r="I7028">
        <v>7990</v>
      </c>
      <c r="J7028">
        <v>7990</v>
      </c>
      <c r="K7028">
        <v>7068</v>
      </c>
      <c r="L7028">
        <v>-3745.48</v>
      </c>
      <c r="M7028">
        <v>-0.55779999999999996</v>
      </c>
      <c r="N7028" t="s">
        <v>214</v>
      </c>
      <c r="O7028" t="s">
        <v>215</v>
      </c>
      <c r="P7028" t="s">
        <v>27</v>
      </c>
      <c r="Q7028" t="s">
        <v>15981</v>
      </c>
      <c r="R7028" t="s">
        <v>15981</v>
      </c>
      <c r="S7028" t="s">
        <v>15982</v>
      </c>
    </row>
    <row r="7029" spans="1:19" hidden="1" x14ac:dyDescent="0.35">
      <c r="A7029" t="s">
        <v>592</v>
      </c>
      <c r="B7029" s="1">
        <v>45675</v>
      </c>
      <c r="C7029" t="s">
        <v>256</v>
      </c>
      <c r="D7029" t="s">
        <v>21</v>
      </c>
      <c r="E7029" t="s">
        <v>22</v>
      </c>
      <c r="F7029" t="s">
        <v>23</v>
      </c>
      <c r="G7029" t="s">
        <v>24</v>
      </c>
      <c r="H7029">
        <v>3</v>
      </c>
      <c r="I7029">
        <v>38388</v>
      </c>
      <c r="J7029">
        <v>12796</v>
      </c>
      <c r="K7029">
        <v>10107.11</v>
      </c>
      <c r="L7029">
        <v>-13748.94</v>
      </c>
      <c r="M7029">
        <v>-0.42620000000000002</v>
      </c>
      <c r="N7029" t="s">
        <v>593</v>
      </c>
      <c r="O7029" t="s">
        <v>215</v>
      </c>
      <c r="P7029" t="s">
        <v>27</v>
      </c>
      <c r="Q7029" t="s">
        <v>15983</v>
      </c>
      <c r="R7029" t="s">
        <v>15984</v>
      </c>
      <c r="S7029" t="s">
        <v>15985</v>
      </c>
    </row>
    <row r="7030" spans="1:19" hidden="1" x14ac:dyDescent="0.35">
      <c r="A7030" t="s">
        <v>592</v>
      </c>
      <c r="B7030" s="1">
        <v>45675</v>
      </c>
      <c r="C7030" t="s">
        <v>256</v>
      </c>
      <c r="D7030" t="s">
        <v>21</v>
      </c>
      <c r="E7030" t="s">
        <v>22</v>
      </c>
      <c r="F7030" t="s">
        <v>23</v>
      </c>
      <c r="G7030" t="s">
        <v>24</v>
      </c>
      <c r="H7030">
        <v>1</v>
      </c>
      <c r="I7030">
        <v>12796</v>
      </c>
      <c r="J7030">
        <v>12796</v>
      </c>
      <c r="K7030">
        <v>10107.11</v>
      </c>
      <c r="L7030">
        <v>-4582.9799999999996</v>
      </c>
      <c r="M7030">
        <v>-0.42620000000000002</v>
      </c>
      <c r="N7030" t="s">
        <v>593</v>
      </c>
      <c r="O7030" t="s">
        <v>215</v>
      </c>
      <c r="P7030" t="s">
        <v>27</v>
      </c>
      <c r="Q7030" t="s">
        <v>15986</v>
      </c>
      <c r="R7030" t="s">
        <v>15987</v>
      </c>
      <c r="S7030" t="s">
        <v>15988</v>
      </c>
    </row>
    <row r="7031" spans="1:19" hidden="1" x14ac:dyDescent="0.35">
      <c r="A7031" t="s">
        <v>222</v>
      </c>
      <c r="B7031" s="1">
        <v>45675</v>
      </c>
      <c r="C7031" t="s">
        <v>256</v>
      </c>
      <c r="D7031" t="s">
        <v>21</v>
      </c>
      <c r="E7031" t="s">
        <v>22</v>
      </c>
      <c r="F7031" t="s">
        <v>23</v>
      </c>
      <c r="G7031" t="s">
        <v>24</v>
      </c>
      <c r="H7031">
        <v>1</v>
      </c>
      <c r="I7031">
        <v>189990</v>
      </c>
      <c r="J7031">
        <v>189990</v>
      </c>
      <c r="K7031">
        <v>86602.29</v>
      </c>
      <c r="L7031">
        <v>17846.28</v>
      </c>
      <c r="M7031">
        <v>0.1118</v>
      </c>
      <c r="N7031" t="s">
        <v>223</v>
      </c>
      <c r="O7031" t="s">
        <v>215</v>
      </c>
      <c r="P7031" t="s">
        <v>27</v>
      </c>
      <c r="Q7031" t="s">
        <v>15989</v>
      </c>
      <c r="R7031" t="s">
        <v>15990</v>
      </c>
      <c r="S7031" t="s">
        <v>15991</v>
      </c>
    </row>
    <row r="7032" spans="1:19" hidden="1" x14ac:dyDescent="0.35">
      <c r="A7032" t="s">
        <v>222</v>
      </c>
      <c r="B7032" s="1">
        <v>45675</v>
      </c>
      <c r="C7032" t="s">
        <v>256</v>
      </c>
      <c r="D7032" t="s">
        <v>21</v>
      </c>
      <c r="E7032" t="s">
        <v>22</v>
      </c>
      <c r="F7032" t="s">
        <v>23</v>
      </c>
      <c r="G7032" t="s">
        <v>24</v>
      </c>
      <c r="H7032">
        <v>1</v>
      </c>
      <c r="I7032">
        <v>189990</v>
      </c>
      <c r="J7032">
        <v>189990</v>
      </c>
      <c r="K7032">
        <v>86602.29</v>
      </c>
      <c r="L7032">
        <v>17846.28</v>
      </c>
      <c r="M7032">
        <v>0.1118</v>
      </c>
      <c r="N7032" t="s">
        <v>223</v>
      </c>
      <c r="O7032" t="s">
        <v>215</v>
      </c>
      <c r="P7032" t="s">
        <v>27</v>
      </c>
      <c r="Q7032" t="s">
        <v>15992</v>
      </c>
      <c r="R7032" t="s">
        <v>15992</v>
      </c>
      <c r="S7032" t="s">
        <v>15993</v>
      </c>
    </row>
    <row r="7033" spans="1:19" hidden="1" x14ac:dyDescent="0.35">
      <c r="A7033" t="s">
        <v>12537</v>
      </c>
      <c r="B7033" s="1">
        <v>45675</v>
      </c>
      <c r="C7033" t="s">
        <v>256</v>
      </c>
      <c r="D7033" t="s">
        <v>21</v>
      </c>
      <c r="E7033" t="s">
        <v>22</v>
      </c>
      <c r="F7033" t="s">
        <v>23</v>
      </c>
      <c r="G7033" t="s">
        <v>24</v>
      </c>
      <c r="H7033">
        <v>1</v>
      </c>
      <c r="I7033">
        <v>149990</v>
      </c>
      <c r="J7033">
        <v>149990</v>
      </c>
      <c r="K7033">
        <v>82892.490000000005</v>
      </c>
      <c r="L7033">
        <v>-4158.2</v>
      </c>
      <c r="M7033">
        <v>-3.3000000000000002E-2</v>
      </c>
      <c r="N7033" t="s">
        <v>12538</v>
      </c>
      <c r="O7033" t="s">
        <v>215</v>
      </c>
      <c r="P7033" t="s">
        <v>27</v>
      </c>
      <c r="Q7033" t="s">
        <v>15994</v>
      </c>
      <c r="R7033" t="s">
        <v>15995</v>
      </c>
      <c r="S7033" t="s">
        <v>15996</v>
      </c>
    </row>
    <row r="7034" spans="1:19" hidden="1" x14ac:dyDescent="0.35">
      <c r="A7034" t="s">
        <v>12537</v>
      </c>
      <c r="B7034" s="1">
        <v>45675</v>
      </c>
      <c r="C7034" t="s">
        <v>256</v>
      </c>
      <c r="D7034" t="s">
        <v>21</v>
      </c>
      <c r="E7034" t="s">
        <v>22</v>
      </c>
      <c r="F7034" t="s">
        <v>23</v>
      </c>
      <c r="G7034" t="s">
        <v>24</v>
      </c>
      <c r="H7034">
        <v>1</v>
      </c>
      <c r="I7034">
        <v>149990</v>
      </c>
      <c r="J7034">
        <v>149990</v>
      </c>
      <c r="K7034">
        <v>82892.490000000005</v>
      </c>
      <c r="L7034">
        <v>-3359.88</v>
      </c>
      <c r="M7034">
        <v>-2.6700000000000002E-2</v>
      </c>
      <c r="N7034" t="s">
        <v>12538</v>
      </c>
      <c r="O7034" t="s">
        <v>215</v>
      </c>
      <c r="P7034" t="s">
        <v>27</v>
      </c>
      <c r="Q7034" t="s">
        <v>15997</v>
      </c>
      <c r="R7034" t="s">
        <v>15997</v>
      </c>
      <c r="S7034" t="s">
        <v>15998</v>
      </c>
    </row>
    <row r="7035" spans="1:19" hidden="1" x14ac:dyDescent="0.35">
      <c r="A7035" t="s">
        <v>12537</v>
      </c>
      <c r="B7035" s="1">
        <v>45675</v>
      </c>
      <c r="C7035" t="s">
        <v>256</v>
      </c>
      <c r="D7035" t="s">
        <v>21</v>
      </c>
      <c r="E7035" t="s">
        <v>22</v>
      </c>
      <c r="F7035" t="s">
        <v>23</v>
      </c>
      <c r="G7035" t="s">
        <v>24</v>
      </c>
      <c r="H7035">
        <v>1</v>
      </c>
      <c r="I7035">
        <v>149990</v>
      </c>
      <c r="J7035">
        <v>149990</v>
      </c>
      <c r="K7035">
        <v>82892.490000000005</v>
      </c>
      <c r="L7035">
        <v>-3359.88</v>
      </c>
      <c r="M7035">
        <v>-2.6700000000000002E-2</v>
      </c>
      <c r="N7035" t="s">
        <v>12538</v>
      </c>
      <c r="O7035" t="s">
        <v>215</v>
      </c>
      <c r="P7035" t="s">
        <v>27</v>
      </c>
      <c r="Q7035" t="s">
        <v>15999</v>
      </c>
      <c r="R7035" t="s">
        <v>15999</v>
      </c>
      <c r="S7035" t="s">
        <v>16000</v>
      </c>
    </row>
    <row r="7036" spans="1:19" hidden="1" x14ac:dyDescent="0.35">
      <c r="A7036" t="s">
        <v>12537</v>
      </c>
      <c r="B7036" s="1">
        <v>45675</v>
      </c>
      <c r="C7036" t="s">
        <v>256</v>
      </c>
      <c r="D7036" t="s">
        <v>21</v>
      </c>
      <c r="E7036" t="s">
        <v>22</v>
      </c>
      <c r="F7036" t="s">
        <v>23</v>
      </c>
      <c r="G7036" t="s">
        <v>24</v>
      </c>
      <c r="H7036">
        <v>1</v>
      </c>
      <c r="I7036">
        <v>149990</v>
      </c>
      <c r="J7036">
        <v>149990</v>
      </c>
      <c r="K7036">
        <v>82892.490000000005</v>
      </c>
      <c r="L7036">
        <v>-3359.88</v>
      </c>
      <c r="M7036">
        <v>-2.6700000000000002E-2</v>
      </c>
      <c r="N7036" t="s">
        <v>12538</v>
      </c>
      <c r="O7036" t="s">
        <v>215</v>
      </c>
      <c r="P7036" t="s">
        <v>27</v>
      </c>
      <c r="Q7036" t="s">
        <v>16001</v>
      </c>
      <c r="R7036" t="s">
        <v>16001</v>
      </c>
      <c r="S7036" t="s">
        <v>16002</v>
      </c>
    </row>
    <row r="7037" spans="1:19" hidden="1" x14ac:dyDescent="0.35">
      <c r="A7037" t="s">
        <v>12537</v>
      </c>
      <c r="B7037" s="1">
        <v>45675</v>
      </c>
      <c r="C7037" t="s">
        <v>256</v>
      </c>
      <c r="D7037" t="s">
        <v>21</v>
      </c>
      <c r="E7037" t="s">
        <v>22</v>
      </c>
      <c r="F7037" t="s">
        <v>23</v>
      </c>
      <c r="G7037" t="s">
        <v>24</v>
      </c>
      <c r="H7037">
        <v>1</v>
      </c>
      <c r="I7037">
        <v>149990</v>
      </c>
      <c r="J7037">
        <v>149990</v>
      </c>
      <c r="K7037">
        <v>82892.490000000005</v>
      </c>
      <c r="L7037">
        <v>-3359.88</v>
      </c>
      <c r="M7037">
        <v>-2.6700000000000002E-2</v>
      </c>
      <c r="N7037" t="s">
        <v>12538</v>
      </c>
      <c r="O7037" t="s">
        <v>215</v>
      </c>
      <c r="P7037" t="s">
        <v>27</v>
      </c>
      <c r="Q7037" t="s">
        <v>16003</v>
      </c>
      <c r="R7037" t="s">
        <v>16003</v>
      </c>
      <c r="S7037" t="s">
        <v>16004</v>
      </c>
    </row>
    <row r="7038" spans="1:19" hidden="1" x14ac:dyDescent="0.35">
      <c r="A7038" t="s">
        <v>12537</v>
      </c>
      <c r="B7038" s="1">
        <v>45675</v>
      </c>
      <c r="C7038" t="s">
        <v>256</v>
      </c>
      <c r="D7038" t="s">
        <v>21</v>
      </c>
      <c r="E7038" t="s">
        <v>22</v>
      </c>
      <c r="F7038" t="s">
        <v>23</v>
      </c>
      <c r="G7038" t="s">
        <v>24</v>
      </c>
      <c r="H7038">
        <v>1</v>
      </c>
      <c r="I7038">
        <v>149990</v>
      </c>
      <c r="J7038">
        <v>149990</v>
      </c>
      <c r="K7038">
        <v>82892.490000000005</v>
      </c>
      <c r="L7038">
        <v>-3359.88</v>
      </c>
      <c r="M7038">
        <v>-2.6700000000000002E-2</v>
      </c>
      <c r="N7038" t="s">
        <v>12538</v>
      </c>
      <c r="O7038" t="s">
        <v>215</v>
      </c>
      <c r="P7038" t="s">
        <v>27</v>
      </c>
      <c r="Q7038" t="s">
        <v>16005</v>
      </c>
      <c r="R7038" t="s">
        <v>16005</v>
      </c>
      <c r="S7038" t="s">
        <v>16006</v>
      </c>
    </row>
    <row r="7039" spans="1:19" hidden="1" x14ac:dyDescent="0.35">
      <c r="A7039" t="s">
        <v>12537</v>
      </c>
      <c r="B7039" s="1">
        <v>45675</v>
      </c>
      <c r="C7039" t="s">
        <v>256</v>
      </c>
      <c r="D7039" t="s">
        <v>21</v>
      </c>
      <c r="E7039" t="s">
        <v>22</v>
      </c>
      <c r="F7039" t="s">
        <v>23</v>
      </c>
      <c r="G7039" t="s">
        <v>24</v>
      </c>
      <c r="H7039">
        <v>1</v>
      </c>
      <c r="I7039">
        <v>149990</v>
      </c>
      <c r="J7039">
        <v>149990</v>
      </c>
      <c r="K7039">
        <v>82892.490000000005</v>
      </c>
      <c r="L7039">
        <v>-3359.88</v>
      </c>
      <c r="M7039">
        <v>-2.6700000000000002E-2</v>
      </c>
      <c r="N7039" t="s">
        <v>12538</v>
      </c>
      <c r="O7039" t="s">
        <v>215</v>
      </c>
      <c r="P7039" t="s">
        <v>27</v>
      </c>
      <c r="Q7039" t="s">
        <v>16007</v>
      </c>
      <c r="R7039" t="s">
        <v>16007</v>
      </c>
      <c r="S7039" t="s">
        <v>16008</v>
      </c>
    </row>
    <row r="7040" spans="1:19" hidden="1" x14ac:dyDescent="0.35">
      <c r="A7040" t="s">
        <v>12537</v>
      </c>
      <c r="B7040" s="1">
        <v>45675</v>
      </c>
      <c r="C7040" t="s">
        <v>256</v>
      </c>
      <c r="D7040" t="s">
        <v>21</v>
      </c>
      <c r="E7040" t="s">
        <v>22</v>
      </c>
      <c r="F7040" t="s">
        <v>23</v>
      </c>
      <c r="G7040" t="s">
        <v>24</v>
      </c>
      <c r="H7040">
        <v>1</v>
      </c>
      <c r="I7040">
        <v>149990</v>
      </c>
      <c r="J7040">
        <v>149990</v>
      </c>
      <c r="K7040">
        <v>82892.490000000005</v>
      </c>
      <c r="L7040">
        <v>-3359.88</v>
      </c>
      <c r="M7040">
        <v>-2.6700000000000002E-2</v>
      </c>
      <c r="N7040" t="s">
        <v>12538</v>
      </c>
      <c r="O7040" t="s">
        <v>215</v>
      </c>
      <c r="P7040" t="s">
        <v>27</v>
      </c>
      <c r="Q7040" t="s">
        <v>16009</v>
      </c>
      <c r="R7040" t="s">
        <v>16010</v>
      </c>
      <c r="S7040" t="s">
        <v>16011</v>
      </c>
    </row>
    <row r="7041" spans="1:19" hidden="1" x14ac:dyDescent="0.35">
      <c r="A7041" t="s">
        <v>12537</v>
      </c>
      <c r="B7041" s="1">
        <v>45675</v>
      </c>
      <c r="C7041" t="s">
        <v>256</v>
      </c>
      <c r="D7041" t="s">
        <v>21</v>
      </c>
      <c r="E7041" t="s">
        <v>22</v>
      </c>
      <c r="F7041" t="s">
        <v>23</v>
      </c>
      <c r="G7041" t="s">
        <v>24</v>
      </c>
      <c r="H7041">
        <v>1</v>
      </c>
      <c r="I7041">
        <v>149990</v>
      </c>
      <c r="J7041">
        <v>149990</v>
      </c>
      <c r="K7041">
        <v>82892.490000000005</v>
      </c>
      <c r="L7041">
        <v>-3359.88</v>
      </c>
      <c r="M7041">
        <v>-2.6700000000000002E-2</v>
      </c>
      <c r="N7041" t="s">
        <v>12538</v>
      </c>
      <c r="O7041" t="s">
        <v>215</v>
      </c>
      <c r="P7041" t="s">
        <v>27</v>
      </c>
      <c r="Q7041" t="s">
        <v>16012</v>
      </c>
      <c r="R7041" t="s">
        <v>16012</v>
      </c>
      <c r="S7041" t="s">
        <v>16013</v>
      </c>
    </row>
    <row r="7042" spans="1:19" hidden="1" x14ac:dyDescent="0.35">
      <c r="A7042" t="s">
        <v>12537</v>
      </c>
      <c r="B7042" s="1">
        <v>45675</v>
      </c>
      <c r="C7042" t="s">
        <v>256</v>
      </c>
      <c r="D7042" t="s">
        <v>21</v>
      </c>
      <c r="E7042" t="s">
        <v>22</v>
      </c>
      <c r="F7042" t="s">
        <v>23</v>
      </c>
      <c r="G7042" t="s">
        <v>24</v>
      </c>
      <c r="H7042">
        <v>1</v>
      </c>
      <c r="I7042">
        <v>149990</v>
      </c>
      <c r="J7042">
        <v>149990</v>
      </c>
      <c r="K7042">
        <v>82892.490000000005</v>
      </c>
      <c r="L7042">
        <v>-3359.88</v>
      </c>
      <c r="M7042">
        <v>-2.6700000000000002E-2</v>
      </c>
      <c r="N7042" t="s">
        <v>12538</v>
      </c>
      <c r="O7042" t="s">
        <v>215</v>
      </c>
      <c r="P7042" t="s">
        <v>27</v>
      </c>
      <c r="Q7042" t="s">
        <v>16014</v>
      </c>
      <c r="R7042" t="s">
        <v>16014</v>
      </c>
      <c r="S7042" t="s">
        <v>16015</v>
      </c>
    </row>
    <row r="7043" spans="1:19" hidden="1" x14ac:dyDescent="0.35">
      <c r="A7043" t="s">
        <v>12537</v>
      </c>
      <c r="B7043" s="1">
        <v>45675</v>
      </c>
      <c r="C7043" t="s">
        <v>256</v>
      </c>
      <c r="D7043" t="s">
        <v>21</v>
      </c>
      <c r="E7043" t="s">
        <v>22</v>
      </c>
      <c r="F7043" t="s">
        <v>23</v>
      </c>
      <c r="G7043" t="s">
        <v>24</v>
      </c>
      <c r="H7043">
        <v>1</v>
      </c>
      <c r="I7043">
        <v>149990</v>
      </c>
      <c r="J7043">
        <v>149990</v>
      </c>
      <c r="K7043">
        <v>82892.490000000005</v>
      </c>
      <c r="L7043">
        <v>-3359.88</v>
      </c>
      <c r="M7043">
        <v>-2.6700000000000002E-2</v>
      </c>
      <c r="N7043" t="s">
        <v>12538</v>
      </c>
      <c r="O7043" t="s">
        <v>215</v>
      </c>
      <c r="P7043" t="s">
        <v>27</v>
      </c>
      <c r="Q7043" t="s">
        <v>16016</v>
      </c>
      <c r="R7043" t="s">
        <v>16016</v>
      </c>
      <c r="S7043" t="s">
        <v>16017</v>
      </c>
    </row>
    <row r="7044" spans="1:19" hidden="1" x14ac:dyDescent="0.35">
      <c r="A7044" t="s">
        <v>12537</v>
      </c>
      <c r="B7044" s="1">
        <v>45675</v>
      </c>
      <c r="C7044" t="s">
        <v>256</v>
      </c>
      <c r="D7044" t="s">
        <v>21</v>
      </c>
      <c r="E7044" t="s">
        <v>22</v>
      </c>
      <c r="F7044" t="s">
        <v>23</v>
      </c>
      <c r="G7044" t="s">
        <v>24</v>
      </c>
      <c r="H7044">
        <v>1</v>
      </c>
      <c r="I7044">
        <v>149990</v>
      </c>
      <c r="J7044">
        <v>149990</v>
      </c>
      <c r="K7044">
        <v>82892.490000000005</v>
      </c>
      <c r="L7044">
        <v>-3359.88</v>
      </c>
      <c r="M7044">
        <v>-2.6700000000000002E-2</v>
      </c>
      <c r="N7044" t="s">
        <v>12538</v>
      </c>
      <c r="O7044" t="s">
        <v>215</v>
      </c>
      <c r="P7044" t="s">
        <v>27</v>
      </c>
      <c r="Q7044" t="s">
        <v>16018</v>
      </c>
      <c r="R7044" t="s">
        <v>16018</v>
      </c>
      <c r="S7044" t="s">
        <v>16019</v>
      </c>
    </row>
    <row r="7045" spans="1:19" hidden="1" x14ac:dyDescent="0.35">
      <c r="A7045" t="s">
        <v>2354</v>
      </c>
      <c r="B7045" s="1">
        <v>45675</v>
      </c>
      <c r="C7045" t="s">
        <v>256</v>
      </c>
      <c r="D7045" t="s">
        <v>21</v>
      </c>
      <c r="E7045" t="s">
        <v>22</v>
      </c>
      <c r="F7045" t="s">
        <v>23</v>
      </c>
      <c r="G7045" t="s">
        <v>24</v>
      </c>
      <c r="H7045">
        <v>1</v>
      </c>
      <c r="I7045">
        <v>39990</v>
      </c>
      <c r="J7045">
        <v>39990</v>
      </c>
      <c r="K7045">
        <v>21377.23</v>
      </c>
      <c r="L7045">
        <v>-3777.41</v>
      </c>
      <c r="M7045">
        <v>-0.1124</v>
      </c>
      <c r="N7045" t="s">
        <v>2355</v>
      </c>
      <c r="O7045" t="s">
        <v>215</v>
      </c>
      <c r="P7045" t="s">
        <v>27</v>
      </c>
      <c r="Q7045" t="s">
        <v>16020</v>
      </c>
      <c r="R7045" t="s">
        <v>16020</v>
      </c>
      <c r="S7045" t="s">
        <v>16021</v>
      </c>
    </row>
    <row r="7046" spans="1:19" hidden="1" x14ac:dyDescent="0.35">
      <c r="A7046" t="s">
        <v>2354</v>
      </c>
      <c r="B7046" s="1">
        <v>45675</v>
      </c>
      <c r="C7046" t="s">
        <v>256</v>
      </c>
      <c r="D7046" t="s">
        <v>21</v>
      </c>
      <c r="E7046" t="s">
        <v>22</v>
      </c>
      <c r="F7046" t="s">
        <v>23</v>
      </c>
      <c r="G7046" t="s">
        <v>24</v>
      </c>
      <c r="H7046">
        <v>1</v>
      </c>
      <c r="I7046">
        <v>39990</v>
      </c>
      <c r="J7046">
        <v>39990</v>
      </c>
      <c r="K7046">
        <v>21377.23</v>
      </c>
      <c r="L7046">
        <v>-2558.92</v>
      </c>
      <c r="M7046">
        <v>-7.6100000000000001E-2</v>
      </c>
      <c r="N7046" t="s">
        <v>2355</v>
      </c>
      <c r="O7046" t="s">
        <v>215</v>
      </c>
      <c r="P7046" t="s">
        <v>27</v>
      </c>
      <c r="Q7046" t="s">
        <v>15986</v>
      </c>
      <c r="R7046" t="s">
        <v>16022</v>
      </c>
      <c r="S7046" t="s">
        <v>16023</v>
      </c>
    </row>
    <row r="7047" spans="1:19" hidden="1" x14ac:dyDescent="0.35">
      <c r="A7047" t="s">
        <v>646</v>
      </c>
      <c r="B7047" s="1">
        <v>45675</v>
      </c>
      <c r="C7047" t="s">
        <v>256</v>
      </c>
      <c r="D7047" t="s">
        <v>21</v>
      </c>
      <c r="E7047" t="s">
        <v>22</v>
      </c>
      <c r="F7047" t="s">
        <v>23</v>
      </c>
      <c r="G7047" t="s">
        <v>24</v>
      </c>
      <c r="H7047">
        <v>1</v>
      </c>
      <c r="I7047">
        <v>8990</v>
      </c>
      <c r="J7047">
        <v>8990</v>
      </c>
      <c r="K7047">
        <v>4420</v>
      </c>
      <c r="L7047">
        <v>-384.04</v>
      </c>
      <c r="M7047">
        <v>-5.0799999999999998E-2</v>
      </c>
      <c r="N7047" t="s">
        <v>647</v>
      </c>
      <c r="O7047" t="s">
        <v>648</v>
      </c>
      <c r="P7047" t="s">
        <v>47</v>
      </c>
      <c r="Q7047" t="s">
        <v>16024</v>
      </c>
      <c r="R7047" t="s">
        <v>16025</v>
      </c>
      <c r="S7047" t="s">
        <v>16026</v>
      </c>
    </row>
    <row r="7048" spans="1:19" hidden="1" x14ac:dyDescent="0.35">
      <c r="A7048" t="s">
        <v>665</v>
      </c>
      <c r="B7048" s="1">
        <v>45675</v>
      </c>
      <c r="C7048" t="s">
        <v>256</v>
      </c>
      <c r="D7048" t="s">
        <v>21</v>
      </c>
      <c r="E7048" t="s">
        <v>22</v>
      </c>
      <c r="F7048" t="s">
        <v>23</v>
      </c>
      <c r="G7048" t="s">
        <v>24</v>
      </c>
      <c r="H7048">
        <v>1</v>
      </c>
      <c r="I7048">
        <v>34990</v>
      </c>
      <c r="J7048">
        <v>34990</v>
      </c>
      <c r="K7048">
        <v>16402</v>
      </c>
      <c r="L7048">
        <v>-566.87</v>
      </c>
      <c r="M7048">
        <v>-1.9300000000000001E-2</v>
      </c>
      <c r="N7048" t="s">
        <v>666</v>
      </c>
      <c r="O7048" t="s">
        <v>667</v>
      </c>
      <c r="P7048" t="s">
        <v>144</v>
      </c>
      <c r="Q7048" t="s">
        <v>16027</v>
      </c>
      <c r="R7048" t="s">
        <v>16027</v>
      </c>
      <c r="S7048" t="s">
        <v>16028</v>
      </c>
    </row>
    <row r="7049" spans="1:19" hidden="1" x14ac:dyDescent="0.35">
      <c r="A7049" t="s">
        <v>1876</v>
      </c>
      <c r="B7049" s="1">
        <v>45675</v>
      </c>
      <c r="C7049" t="s">
        <v>256</v>
      </c>
      <c r="D7049" t="s">
        <v>21</v>
      </c>
      <c r="E7049" t="s">
        <v>22</v>
      </c>
      <c r="F7049" t="s">
        <v>23</v>
      </c>
      <c r="G7049" t="s">
        <v>24</v>
      </c>
      <c r="H7049">
        <v>1</v>
      </c>
      <c r="I7049">
        <v>10990</v>
      </c>
      <c r="J7049">
        <v>10990</v>
      </c>
      <c r="K7049">
        <v>4991.93</v>
      </c>
      <c r="L7049">
        <v>-392.93</v>
      </c>
      <c r="M7049">
        <v>-4.2500000000000003E-2</v>
      </c>
      <c r="N7049" t="s">
        <v>1877</v>
      </c>
      <c r="O7049" t="s">
        <v>40</v>
      </c>
      <c r="P7049" t="s">
        <v>41</v>
      </c>
      <c r="Q7049" t="s">
        <v>16029</v>
      </c>
      <c r="R7049" t="s">
        <v>16030</v>
      </c>
      <c r="S7049" t="s">
        <v>16031</v>
      </c>
    </row>
    <row r="7050" spans="1:19" hidden="1" x14ac:dyDescent="0.35">
      <c r="A7050" t="s">
        <v>1200</v>
      </c>
      <c r="B7050" s="1">
        <v>45675</v>
      </c>
      <c r="C7050" t="s">
        <v>256</v>
      </c>
      <c r="D7050" t="s">
        <v>21</v>
      </c>
      <c r="E7050" t="s">
        <v>22</v>
      </c>
      <c r="F7050" t="s">
        <v>23</v>
      </c>
      <c r="G7050" t="s">
        <v>24</v>
      </c>
      <c r="H7050">
        <v>2</v>
      </c>
      <c r="I7050">
        <v>31980</v>
      </c>
      <c r="J7050">
        <v>15990</v>
      </c>
      <c r="K7050">
        <v>8461.86</v>
      </c>
      <c r="L7050">
        <v>-2278.6799999999998</v>
      </c>
      <c r="M7050">
        <v>-8.48E-2</v>
      </c>
      <c r="N7050" t="s">
        <v>1201</v>
      </c>
      <c r="O7050" t="s">
        <v>910</v>
      </c>
      <c r="P7050" t="s">
        <v>144</v>
      </c>
      <c r="Q7050" t="s">
        <v>16032</v>
      </c>
      <c r="R7050" t="s">
        <v>16033</v>
      </c>
      <c r="S7050" t="s">
        <v>16034</v>
      </c>
    </row>
    <row r="7051" spans="1:19" hidden="1" x14ac:dyDescent="0.35">
      <c r="A7051" t="s">
        <v>1200</v>
      </c>
      <c r="B7051" s="1">
        <v>45675</v>
      </c>
      <c r="C7051" t="s">
        <v>256</v>
      </c>
      <c r="D7051" t="s">
        <v>21</v>
      </c>
      <c r="E7051" t="s">
        <v>22</v>
      </c>
      <c r="F7051" t="s">
        <v>23</v>
      </c>
      <c r="G7051" t="s">
        <v>24</v>
      </c>
      <c r="H7051">
        <v>2</v>
      </c>
      <c r="I7051">
        <v>31980</v>
      </c>
      <c r="J7051">
        <v>15990</v>
      </c>
      <c r="K7051">
        <v>8461.86</v>
      </c>
      <c r="L7051">
        <v>-2278.6799999999998</v>
      </c>
      <c r="M7051">
        <v>-8.48E-2</v>
      </c>
      <c r="N7051" t="s">
        <v>1201</v>
      </c>
      <c r="O7051" t="s">
        <v>910</v>
      </c>
      <c r="P7051" t="s">
        <v>144</v>
      </c>
      <c r="Q7051" t="s">
        <v>16035</v>
      </c>
      <c r="R7051" t="s">
        <v>16036</v>
      </c>
      <c r="S7051" t="s">
        <v>16037</v>
      </c>
    </row>
    <row r="7052" spans="1:19" hidden="1" x14ac:dyDescent="0.35">
      <c r="A7052" t="s">
        <v>702</v>
      </c>
      <c r="B7052" s="1">
        <v>45675</v>
      </c>
      <c r="C7052" t="s">
        <v>256</v>
      </c>
      <c r="D7052" t="s">
        <v>21</v>
      </c>
      <c r="E7052" t="s">
        <v>22</v>
      </c>
      <c r="F7052" t="s">
        <v>23</v>
      </c>
      <c r="G7052" t="s">
        <v>24</v>
      </c>
      <c r="H7052">
        <v>1</v>
      </c>
      <c r="I7052">
        <v>26990</v>
      </c>
      <c r="J7052">
        <v>26990</v>
      </c>
      <c r="K7052">
        <v>9527.7900000000009</v>
      </c>
      <c r="L7052">
        <v>819.94</v>
      </c>
      <c r="M7052">
        <v>3.6200000000000003E-2</v>
      </c>
      <c r="N7052" t="s">
        <v>703</v>
      </c>
      <c r="O7052" t="s">
        <v>704</v>
      </c>
      <c r="P7052" t="s">
        <v>53</v>
      </c>
      <c r="Q7052" t="s">
        <v>16038</v>
      </c>
      <c r="R7052" t="s">
        <v>16038</v>
      </c>
      <c r="S7052" t="s">
        <v>16039</v>
      </c>
    </row>
    <row r="7053" spans="1:19" hidden="1" x14ac:dyDescent="0.35">
      <c r="A7053" t="s">
        <v>235</v>
      </c>
      <c r="B7053" s="1">
        <v>45675</v>
      </c>
      <c r="C7053" t="s">
        <v>256</v>
      </c>
      <c r="D7053" t="s">
        <v>21</v>
      </c>
      <c r="E7053" t="s">
        <v>22</v>
      </c>
      <c r="F7053" t="s">
        <v>23</v>
      </c>
      <c r="G7053" t="s">
        <v>24</v>
      </c>
      <c r="H7053">
        <v>1</v>
      </c>
      <c r="I7053">
        <v>109990</v>
      </c>
      <c r="J7053">
        <v>109990</v>
      </c>
      <c r="K7053">
        <v>54298.65</v>
      </c>
      <c r="L7053">
        <v>7628.91</v>
      </c>
      <c r="M7053">
        <v>8.2500000000000004E-2</v>
      </c>
      <c r="N7053" t="s">
        <v>236</v>
      </c>
      <c r="O7053" t="s">
        <v>237</v>
      </c>
      <c r="P7053" t="s">
        <v>41</v>
      </c>
      <c r="Q7053" t="s">
        <v>16040</v>
      </c>
      <c r="R7053" t="s">
        <v>16040</v>
      </c>
      <c r="S7053" t="s">
        <v>16041</v>
      </c>
    </row>
    <row r="7054" spans="1:19" hidden="1" x14ac:dyDescent="0.35">
      <c r="A7054" t="s">
        <v>240</v>
      </c>
      <c r="B7054" s="1">
        <v>45675</v>
      </c>
      <c r="C7054" t="s">
        <v>256</v>
      </c>
      <c r="D7054" t="s">
        <v>21</v>
      </c>
      <c r="E7054" t="s">
        <v>22</v>
      </c>
      <c r="F7054" t="s">
        <v>23</v>
      </c>
      <c r="G7054" t="s">
        <v>24</v>
      </c>
      <c r="H7054">
        <v>1</v>
      </c>
      <c r="I7054">
        <v>69990</v>
      </c>
      <c r="J7054">
        <v>69990</v>
      </c>
      <c r="K7054">
        <v>22720.080000000002</v>
      </c>
      <c r="L7054">
        <v>13386.48</v>
      </c>
      <c r="M7054">
        <v>0.2276</v>
      </c>
      <c r="N7054" t="s">
        <v>241</v>
      </c>
      <c r="O7054" t="s">
        <v>26</v>
      </c>
      <c r="P7054" t="s">
        <v>27</v>
      </c>
      <c r="Q7054" t="s">
        <v>16042</v>
      </c>
      <c r="R7054" t="s">
        <v>16042</v>
      </c>
      <c r="S7054" t="s">
        <v>16043</v>
      </c>
    </row>
    <row r="7055" spans="1:19" hidden="1" x14ac:dyDescent="0.35">
      <c r="A7055" t="s">
        <v>1909</v>
      </c>
      <c r="B7055" s="1">
        <v>45675</v>
      </c>
      <c r="C7055" t="s">
        <v>256</v>
      </c>
      <c r="D7055" t="s">
        <v>21</v>
      </c>
      <c r="E7055" t="s">
        <v>22</v>
      </c>
      <c r="F7055" t="s">
        <v>23</v>
      </c>
      <c r="G7055" t="s">
        <v>24</v>
      </c>
      <c r="H7055">
        <v>2</v>
      </c>
      <c r="I7055">
        <v>45980</v>
      </c>
      <c r="J7055">
        <v>22990</v>
      </c>
      <c r="K7055">
        <v>8690.2199999999993</v>
      </c>
      <c r="L7055">
        <v>5208.3</v>
      </c>
      <c r="M7055">
        <v>0.1348</v>
      </c>
      <c r="N7055" t="s">
        <v>1910</v>
      </c>
      <c r="O7055" t="s">
        <v>228</v>
      </c>
      <c r="P7055" t="s">
        <v>27</v>
      </c>
      <c r="Q7055" t="s">
        <v>16044</v>
      </c>
      <c r="R7055" t="s">
        <v>16045</v>
      </c>
      <c r="S7055" t="s">
        <v>16046</v>
      </c>
    </row>
    <row r="7056" spans="1:19" hidden="1" x14ac:dyDescent="0.35">
      <c r="A7056" t="s">
        <v>1909</v>
      </c>
      <c r="B7056" s="1">
        <v>45675</v>
      </c>
      <c r="C7056" t="s">
        <v>256</v>
      </c>
      <c r="D7056" t="s">
        <v>21</v>
      </c>
      <c r="E7056" t="s">
        <v>22</v>
      </c>
      <c r="F7056" t="s">
        <v>23</v>
      </c>
      <c r="G7056" t="s">
        <v>24</v>
      </c>
      <c r="H7056">
        <v>1</v>
      </c>
      <c r="I7056">
        <v>22990</v>
      </c>
      <c r="J7056">
        <v>22990</v>
      </c>
      <c r="K7056">
        <v>8690.2199999999993</v>
      </c>
      <c r="L7056">
        <v>-367.7</v>
      </c>
      <c r="M7056">
        <v>-1.9E-2</v>
      </c>
      <c r="N7056" t="s">
        <v>1910</v>
      </c>
      <c r="O7056" t="s">
        <v>228</v>
      </c>
      <c r="P7056" t="s">
        <v>27</v>
      </c>
      <c r="Q7056" t="s">
        <v>16047</v>
      </c>
      <c r="R7056" t="s">
        <v>16047</v>
      </c>
      <c r="S7056" t="s">
        <v>16048</v>
      </c>
    </row>
    <row r="7057" spans="1:19" hidden="1" x14ac:dyDescent="0.35">
      <c r="A7057" t="s">
        <v>708</v>
      </c>
      <c r="B7057" s="1">
        <v>45675</v>
      </c>
      <c r="C7057" t="s">
        <v>256</v>
      </c>
      <c r="D7057" t="s">
        <v>21</v>
      </c>
      <c r="E7057" t="s">
        <v>22</v>
      </c>
      <c r="F7057" t="s">
        <v>23</v>
      </c>
      <c r="G7057" t="s">
        <v>24</v>
      </c>
      <c r="H7057">
        <v>1</v>
      </c>
      <c r="I7057">
        <v>43990</v>
      </c>
      <c r="J7057">
        <v>43990</v>
      </c>
      <c r="K7057">
        <v>21111.89</v>
      </c>
      <c r="L7057">
        <v>1464.42</v>
      </c>
      <c r="M7057">
        <v>3.9600000000000003E-2</v>
      </c>
      <c r="N7057" t="s">
        <v>709</v>
      </c>
      <c r="O7057" t="s">
        <v>710</v>
      </c>
      <c r="P7057" t="s">
        <v>27</v>
      </c>
      <c r="Q7057" t="s">
        <v>16049</v>
      </c>
      <c r="R7057" t="s">
        <v>16049</v>
      </c>
      <c r="S7057" t="s">
        <v>16050</v>
      </c>
    </row>
    <row r="7058" spans="1:19" hidden="1" x14ac:dyDescent="0.35">
      <c r="A7058" t="s">
        <v>16051</v>
      </c>
      <c r="B7058" s="1">
        <v>45675</v>
      </c>
      <c r="C7058" t="s">
        <v>256</v>
      </c>
      <c r="D7058" t="s">
        <v>21</v>
      </c>
      <c r="E7058" t="s">
        <v>22</v>
      </c>
      <c r="F7058" t="s">
        <v>23</v>
      </c>
      <c r="G7058" t="s">
        <v>24</v>
      </c>
      <c r="H7058">
        <v>1</v>
      </c>
      <c r="I7058">
        <v>34995</v>
      </c>
      <c r="J7058">
        <v>34995</v>
      </c>
      <c r="K7058">
        <v>7447.77</v>
      </c>
      <c r="L7058">
        <v>8263.91</v>
      </c>
      <c r="M7058">
        <v>0.28100000000000003</v>
      </c>
      <c r="N7058" t="s">
        <v>16052</v>
      </c>
      <c r="O7058" t="s">
        <v>52</v>
      </c>
      <c r="P7058" t="s">
        <v>53</v>
      </c>
      <c r="Q7058" t="s">
        <v>16053</v>
      </c>
      <c r="R7058" t="s">
        <v>16053</v>
      </c>
      <c r="S7058" t="s">
        <v>16054</v>
      </c>
    </row>
    <row r="7059" spans="1:19" hidden="1" x14ac:dyDescent="0.35">
      <c r="A7059" t="s">
        <v>1915</v>
      </c>
      <c r="B7059" s="1">
        <v>45675</v>
      </c>
      <c r="C7059" t="s">
        <v>256</v>
      </c>
      <c r="D7059" t="s">
        <v>21</v>
      </c>
      <c r="E7059" t="s">
        <v>22</v>
      </c>
      <c r="F7059" t="s">
        <v>23</v>
      </c>
      <c r="G7059" t="s">
        <v>24</v>
      </c>
      <c r="H7059">
        <v>1</v>
      </c>
      <c r="I7059">
        <v>29990</v>
      </c>
      <c r="J7059">
        <v>29990</v>
      </c>
      <c r="K7059">
        <v>15059.37</v>
      </c>
      <c r="L7059">
        <v>-2544.41</v>
      </c>
      <c r="M7059">
        <v>-0.10100000000000001</v>
      </c>
      <c r="N7059" t="s">
        <v>1916</v>
      </c>
      <c r="O7059" t="s">
        <v>76</v>
      </c>
      <c r="P7059" t="s">
        <v>47</v>
      </c>
      <c r="Q7059" t="s">
        <v>16055</v>
      </c>
      <c r="R7059" t="s">
        <v>16055</v>
      </c>
      <c r="S7059" t="s">
        <v>16056</v>
      </c>
    </row>
    <row r="7060" spans="1:19" hidden="1" x14ac:dyDescent="0.35">
      <c r="A7060" t="s">
        <v>1915</v>
      </c>
      <c r="B7060" s="1">
        <v>45675</v>
      </c>
      <c r="C7060" t="s">
        <v>256</v>
      </c>
      <c r="D7060" t="s">
        <v>21</v>
      </c>
      <c r="E7060" t="s">
        <v>22</v>
      </c>
      <c r="F7060" t="s">
        <v>23</v>
      </c>
      <c r="G7060" t="s">
        <v>24</v>
      </c>
      <c r="H7060">
        <v>1</v>
      </c>
      <c r="I7060">
        <v>29990</v>
      </c>
      <c r="J7060">
        <v>29990</v>
      </c>
      <c r="K7060">
        <v>15059.37</v>
      </c>
      <c r="L7060">
        <v>-2544.41</v>
      </c>
      <c r="M7060">
        <v>-0.10100000000000001</v>
      </c>
      <c r="N7060" t="s">
        <v>1916</v>
      </c>
      <c r="O7060" t="s">
        <v>76</v>
      </c>
      <c r="P7060" t="s">
        <v>47</v>
      </c>
      <c r="Q7060" t="s">
        <v>16057</v>
      </c>
      <c r="R7060" t="s">
        <v>16058</v>
      </c>
      <c r="S7060" t="s">
        <v>16059</v>
      </c>
    </row>
    <row r="7061" spans="1:19" hidden="1" x14ac:dyDescent="0.35">
      <c r="A7061" t="s">
        <v>849</v>
      </c>
      <c r="B7061" s="1">
        <v>45675</v>
      </c>
      <c r="C7061" t="s">
        <v>256</v>
      </c>
      <c r="D7061" t="s">
        <v>21</v>
      </c>
      <c r="E7061" t="s">
        <v>22</v>
      </c>
      <c r="F7061" t="s">
        <v>23</v>
      </c>
      <c r="G7061" t="s">
        <v>24</v>
      </c>
      <c r="H7061">
        <v>1</v>
      </c>
      <c r="I7061">
        <v>8990</v>
      </c>
      <c r="J7061">
        <v>8990</v>
      </c>
      <c r="K7061">
        <v>3781.2</v>
      </c>
      <c r="L7061">
        <v>179.13</v>
      </c>
      <c r="M7061">
        <v>2.3699999999999999E-2</v>
      </c>
      <c r="N7061" t="s">
        <v>850</v>
      </c>
      <c r="O7061" t="s">
        <v>318</v>
      </c>
      <c r="P7061" t="s">
        <v>63</v>
      </c>
      <c r="Q7061" t="s">
        <v>16060</v>
      </c>
      <c r="R7061" t="s">
        <v>16061</v>
      </c>
      <c r="S7061" t="s">
        <v>16062</v>
      </c>
    </row>
    <row r="7062" spans="1:19" hidden="1" x14ac:dyDescent="0.35">
      <c r="A7062" t="s">
        <v>3971</v>
      </c>
      <c r="B7062" s="1">
        <v>45675</v>
      </c>
      <c r="C7062" t="s">
        <v>256</v>
      </c>
      <c r="D7062" t="s">
        <v>21</v>
      </c>
      <c r="E7062" t="s">
        <v>22</v>
      </c>
      <c r="F7062" t="s">
        <v>23</v>
      </c>
      <c r="G7062" t="s">
        <v>24</v>
      </c>
      <c r="H7062">
        <v>1</v>
      </c>
      <c r="I7062">
        <v>17990</v>
      </c>
      <c r="J7062">
        <v>17990</v>
      </c>
      <c r="K7062">
        <v>6914.81</v>
      </c>
      <c r="L7062">
        <v>1684.18</v>
      </c>
      <c r="M7062">
        <v>0.1114</v>
      </c>
      <c r="N7062" t="s">
        <v>3972</v>
      </c>
      <c r="O7062" t="s">
        <v>318</v>
      </c>
      <c r="P7062" t="s">
        <v>63</v>
      </c>
      <c r="Q7062" t="s">
        <v>16063</v>
      </c>
      <c r="R7062" t="s">
        <v>16064</v>
      </c>
      <c r="S7062" t="s">
        <v>16065</v>
      </c>
    </row>
    <row r="7063" spans="1:19" hidden="1" x14ac:dyDescent="0.35">
      <c r="A7063" t="s">
        <v>732</v>
      </c>
      <c r="B7063" s="1">
        <v>45675</v>
      </c>
      <c r="C7063" t="s">
        <v>256</v>
      </c>
      <c r="D7063" t="s">
        <v>21</v>
      </c>
      <c r="E7063" t="s">
        <v>22</v>
      </c>
      <c r="F7063" t="s">
        <v>23</v>
      </c>
      <c r="G7063" t="s">
        <v>24</v>
      </c>
      <c r="H7063">
        <v>1</v>
      </c>
      <c r="I7063">
        <v>10890</v>
      </c>
      <c r="J7063">
        <v>10890</v>
      </c>
      <c r="K7063">
        <v>5292.22</v>
      </c>
      <c r="L7063">
        <v>-750.38</v>
      </c>
      <c r="M7063">
        <v>-8.2000000000000003E-2</v>
      </c>
      <c r="N7063" t="s">
        <v>733</v>
      </c>
      <c r="O7063" t="s">
        <v>318</v>
      </c>
      <c r="P7063" t="s">
        <v>82</v>
      </c>
      <c r="Q7063" t="s">
        <v>16066</v>
      </c>
      <c r="R7063" t="s">
        <v>16067</v>
      </c>
      <c r="S7063" t="s">
        <v>16068</v>
      </c>
    </row>
    <row r="7064" spans="1:19" hidden="1" x14ac:dyDescent="0.35">
      <c r="A7064" t="s">
        <v>732</v>
      </c>
      <c r="B7064" s="1">
        <v>45675</v>
      </c>
      <c r="C7064" t="s">
        <v>256</v>
      </c>
      <c r="D7064" t="s">
        <v>21</v>
      </c>
      <c r="E7064" t="s">
        <v>22</v>
      </c>
      <c r="F7064" t="s">
        <v>23</v>
      </c>
      <c r="G7064" t="s">
        <v>24</v>
      </c>
      <c r="H7064">
        <v>1</v>
      </c>
      <c r="I7064">
        <v>10890</v>
      </c>
      <c r="J7064">
        <v>10890</v>
      </c>
      <c r="K7064">
        <v>5292.22</v>
      </c>
      <c r="L7064">
        <v>-750.38</v>
      </c>
      <c r="M7064">
        <v>-8.2000000000000003E-2</v>
      </c>
      <c r="N7064" t="s">
        <v>733</v>
      </c>
      <c r="O7064" t="s">
        <v>318</v>
      </c>
      <c r="P7064" t="s">
        <v>82</v>
      </c>
      <c r="Q7064" t="s">
        <v>16069</v>
      </c>
      <c r="R7064" t="s">
        <v>16069</v>
      </c>
      <c r="S7064" t="s">
        <v>16070</v>
      </c>
    </row>
    <row r="7065" spans="1:19" hidden="1" x14ac:dyDescent="0.35">
      <c r="A7065" t="s">
        <v>732</v>
      </c>
      <c r="B7065" s="1">
        <v>45675</v>
      </c>
      <c r="C7065" t="s">
        <v>256</v>
      </c>
      <c r="D7065" t="s">
        <v>21</v>
      </c>
      <c r="E7065" t="s">
        <v>22</v>
      </c>
      <c r="F7065" t="s">
        <v>23</v>
      </c>
      <c r="G7065" t="s">
        <v>24</v>
      </c>
      <c r="H7065">
        <v>1</v>
      </c>
      <c r="I7065">
        <v>10890</v>
      </c>
      <c r="J7065">
        <v>10890</v>
      </c>
      <c r="K7065">
        <v>5292.22</v>
      </c>
      <c r="L7065">
        <v>-750.38</v>
      </c>
      <c r="M7065">
        <v>-8.2000000000000003E-2</v>
      </c>
      <c r="N7065" t="s">
        <v>733</v>
      </c>
      <c r="O7065" t="s">
        <v>318</v>
      </c>
      <c r="P7065" t="s">
        <v>82</v>
      </c>
      <c r="Q7065" t="s">
        <v>16071</v>
      </c>
      <c r="R7065" t="s">
        <v>16071</v>
      </c>
      <c r="S7065" t="s">
        <v>16072</v>
      </c>
    </row>
    <row r="7066" spans="1:19" hidden="1" x14ac:dyDescent="0.35">
      <c r="A7066" t="s">
        <v>1932</v>
      </c>
      <c r="B7066" s="1">
        <v>45675</v>
      </c>
      <c r="C7066" t="s">
        <v>256</v>
      </c>
      <c r="D7066" t="s">
        <v>21</v>
      </c>
      <c r="E7066" t="s">
        <v>22</v>
      </c>
      <c r="F7066" t="s">
        <v>23</v>
      </c>
      <c r="G7066" t="s">
        <v>24</v>
      </c>
      <c r="H7066">
        <v>1</v>
      </c>
      <c r="I7066">
        <v>38990</v>
      </c>
      <c r="J7066">
        <v>38990</v>
      </c>
      <c r="K7066">
        <v>19680.07</v>
      </c>
      <c r="L7066">
        <v>-3441.59</v>
      </c>
      <c r="M7066">
        <v>-0.105</v>
      </c>
      <c r="N7066" t="s">
        <v>1933</v>
      </c>
      <c r="O7066" t="s">
        <v>740</v>
      </c>
      <c r="P7066" t="s">
        <v>53</v>
      </c>
      <c r="Q7066" t="s">
        <v>16073</v>
      </c>
      <c r="R7066" t="s">
        <v>16074</v>
      </c>
      <c r="S7066" t="s">
        <v>16075</v>
      </c>
    </row>
    <row r="7067" spans="1:19" hidden="1" x14ac:dyDescent="0.35">
      <c r="A7067" t="s">
        <v>9946</v>
      </c>
      <c r="B7067" s="1">
        <v>45675</v>
      </c>
      <c r="C7067" t="s">
        <v>256</v>
      </c>
      <c r="D7067" t="s">
        <v>21</v>
      </c>
      <c r="E7067" t="s">
        <v>22</v>
      </c>
      <c r="F7067" t="s">
        <v>23</v>
      </c>
      <c r="G7067" t="s">
        <v>24</v>
      </c>
      <c r="H7067">
        <v>1</v>
      </c>
      <c r="I7067">
        <v>34391</v>
      </c>
      <c r="J7067">
        <v>34391</v>
      </c>
      <c r="K7067">
        <v>12678.77</v>
      </c>
      <c r="L7067">
        <v>171.33</v>
      </c>
      <c r="M7067">
        <v>5.8999999999999999E-3</v>
      </c>
      <c r="N7067" t="s">
        <v>9947</v>
      </c>
      <c r="O7067" t="s">
        <v>5831</v>
      </c>
      <c r="P7067" t="s">
        <v>63</v>
      </c>
      <c r="Q7067" t="s">
        <v>16076</v>
      </c>
      <c r="R7067" t="s">
        <v>16076</v>
      </c>
      <c r="S7067" t="s">
        <v>16077</v>
      </c>
    </row>
    <row r="7068" spans="1:19" hidden="1" x14ac:dyDescent="0.35">
      <c r="A7068" t="s">
        <v>743</v>
      </c>
      <c r="B7068" s="1">
        <v>45675</v>
      </c>
      <c r="C7068" t="s">
        <v>256</v>
      </c>
      <c r="D7068" t="s">
        <v>21</v>
      </c>
      <c r="E7068" t="s">
        <v>22</v>
      </c>
      <c r="F7068" t="s">
        <v>23</v>
      </c>
      <c r="G7068" t="s">
        <v>24</v>
      </c>
      <c r="H7068">
        <v>1</v>
      </c>
      <c r="I7068">
        <v>32990</v>
      </c>
      <c r="J7068">
        <v>32990</v>
      </c>
      <c r="K7068">
        <v>15461.89</v>
      </c>
      <c r="L7068">
        <v>-1786.42</v>
      </c>
      <c r="M7068">
        <v>-6.4399999999999999E-2</v>
      </c>
      <c r="N7068" t="s">
        <v>744</v>
      </c>
      <c r="O7068" t="s">
        <v>745</v>
      </c>
      <c r="P7068" t="s">
        <v>53</v>
      </c>
      <c r="Q7068" t="s">
        <v>16078</v>
      </c>
      <c r="R7068" t="s">
        <v>16078</v>
      </c>
      <c r="S7068" t="s">
        <v>16079</v>
      </c>
    </row>
    <row r="7069" spans="1:19" hidden="1" x14ac:dyDescent="0.35">
      <c r="A7069" t="s">
        <v>5369</v>
      </c>
      <c r="B7069" s="1">
        <v>45675</v>
      </c>
      <c r="C7069" t="s">
        <v>256</v>
      </c>
      <c r="D7069" t="s">
        <v>21</v>
      </c>
      <c r="E7069" t="s">
        <v>22</v>
      </c>
      <c r="F7069" t="s">
        <v>23</v>
      </c>
      <c r="G7069" t="s">
        <v>24</v>
      </c>
      <c r="H7069">
        <v>1</v>
      </c>
      <c r="I7069">
        <v>79990</v>
      </c>
      <c r="J7069">
        <v>79990</v>
      </c>
      <c r="K7069">
        <v>30239.74</v>
      </c>
      <c r="L7069">
        <v>5973.54</v>
      </c>
      <c r="M7069">
        <v>8.8900000000000007E-2</v>
      </c>
      <c r="N7069" t="s">
        <v>5370</v>
      </c>
      <c r="O7069" t="s">
        <v>52</v>
      </c>
      <c r="P7069" t="s">
        <v>53</v>
      </c>
      <c r="Q7069" t="s">
        <v>16080</v>
      </c>
      <c r="R7069" t="s">
        <v>16080</v>
      </c>
      <c r="S7069" t="s">
        <v>16081</v>
      </c>
    </row>
    <row r="7070" spans="1:19" hidden="1" x14ac:dyDescent="0.35">
      <c r="A7070" t="s">
        <v>12537</v>
      </c>
      <c r="B7070" s="1">
        <v>45675</v>
      </c>
      <c r="C7070" t="s">
        <v>1958</v>
      </c>
      <c r="D7070" t="s">
        <v>859</v>
      </c>
      <c r="E7070" t="s">
        <v>22</v>
      </c>
      <c r="G7070" t="s">
        <v>24</v>
      </c>
      <c r="H7070">
        <v>1</v>
      </c>
      <c r="I7070">
        <v>139990</v>
      </c>
      <c r="J7070">
        <v>139990</v>
      </c>
      <c r="K7070">
        <v>82892.490000000005</v>
      </c>
      <c r="L7070">
        <v>607.59</v>
      </c>
      <c r="M7070">
        <v>5.1999999999999998E-3</v>
      </c>
      <c r="N7070" t="s">
        <v>12538</v>
      </c>
      <c r="O7070" t="s">
        <v>215</v>
      </c>
      <c r="P7070" t="s">
        <v>27</v>
      </c>
      <c r="Q7070" t="s">
        <v>15657</v>
      </c>
      <c r="R7070" t="s">
        <v>16082</v>
      </c>
      <c r="S7070" t="s">
        <v>16083</v>
      </c>
    </row>
    <row r="7071" spans="1:19" hidden="1" x14ac:dyDescent="0.35">
      <c r="A7071" t="s">
        <v>12537</v>
      </c>
      <c r="B7071" s="1">
        <v>45675</v>
      </c>
      <c r="C7071" t="s">
        <v>1958</v>
      </c>
      <c r="D7071" t="s">
        <v>859</v>
      </c>
      <c r="E7071" t="s">
        <v>22</v>
      </c>
      <c r="G7071" t="s">
        <v>24</v>
      </c>
      <c r="H7071">
        <v>1</v>
      </c>
      <c r="I7071">
        <v>139990</v>
      </c>
      <c r="J7071">
        <v>139990</v>
      </c>
      <c r="K7071">
        <v>82892.490000000005</v>
      </c>
      <c r="L7071">
        <v>-368.41</v>
      </c>
      <c r="M7071">
        <v>-3.0999999999999999E-3</v>
      </c>
      <c r="N7071" t="s">
        <v>12538</v>
      </c>
      <c r="O7071" t="s">
        <v>215</v>
      </c>
      <c r="P7071" t="s">
        <v>27</v>
      </c>
      <c r="Q7071" t="s">
        <v>16084</v>
      </c>
      <c r="R7071" t="s">
        <v>16085</v>
      </c>
      <c r="S7071" t="s">
        <v>16086</v>
      </c>
    </row>
    <row r="7072" spans="1:19" hidden="1" x14ac:dyDescent="0.35">
      <c r="A7072" t="s">
        <v>939</v>
      </c>
      <c r="B7072" s="1">
        <v>45675</v>
      </c>
      <c r="C7072" t="s">
        <v>763</v>
      </c>
      <c r="D7072" t="s">
        <v>21</v>
      </c>
      <c r="E7072" t="s">
        <v>22</v>
      </c>
      <c r="F7072" t="s">
        <v>23</v>
      </c>
      <c r="G7072" t="s">
        <v>24</v>
      </c>
      <c r="H7072">
        <v>1</v>
      </c>
      <c r="I7072">
        <v>36990</v>
      </c>
      <c r="J7072">
        <v>36990</v>
      </c>
      <c r="K7072">
        <v>22367.58</v>
      </c>
      <c r="L7072">
        <v>-5734.99</v>
      </c>
      <c r="M7072">
        <v>-0.1845</v>
      </c>
      <c r="N7072" t="s">
        <v>940</v>
      </c>
      <c r="O7072" t="s">
        <v>941</v>
      </c>
      <c r="P7072" t="s">
        <v>41</v>
      </c>
      <c r="Q7072" t="s">
        <v>16087</v>
      </c>
      <c r="R7072" t="s">
        <v>16088</v>
      </c>
      <c r="S7072" t="s">
        <v>16089</v>
      </c>
    </row>
    <row r="7073" spans="1:19" hidden="1" x14ac:dyDescent="0.35">
      <c r="A7073" t="s">
        <v>2004</v>
      </c>
      <c r="B7073" s="1">
        <v>45675</v>
      </c>
      <c r="C7073" t="s">
        <v>763</v>
      </c>
      <c r="D7073" t="s">
        <v>21</v>
      </c>
      <c r="E7073" t="s">
        <v>22</v>
      </c>
      <c r="F7073" t="s">
        <v>23</v>
      </c>
      <c r="G7073" t="s">
        <v>24</v>
      </c>
      <c r="H7073">
        <v>1</v>
      </c>
      <c r="I7073">
        <v>199990</v>
      </c>
      <c r="J7073">
        <v>199990</v>
      </c>
      <c r="K7073">
        <v>111495.44</v>
      </c>
      <c r="L7073">
        <v>-8551.08</v>
      </c>
      <c r="M7073">
        <v>-5.0900000000000001E-2</v>
      </c>
      <c r="N7073" t="s">
        <v>2005</v>
      </c>
      <c r="O7073" t="s">
        <v>246</v>
      </c>
      <c r="P7073" t="s">
        <v>82</v>
      </c>
      <c r="Q7073" t="s">
        <v>16090</v>
      </c>
      <c r="R7073" t="s">
        <v>16091</v>
      </c>
      <c r="S7073" t="s">
        <v>16092</v>
      </c>
    </row>
    <row r="7074" spans="1:19" hidden="1" x14ac:dyDescent="0.35">
      <c r="A7074" t="s">
        <v>2342</v>
      </c>
      <c r="B7074" s="1">
        <v>45675</v>
      </c>
      <c r="C7074" t="s">
        <v>763</v>
      </c>
      <c r="D7074" t="s">
        <v>21</v>
      </c>
      <c r="E7074" t="s">
        <v>22</v>
      </c>
      <c r="F7074" t="s">
        <v>23</v>
      </c>
      <c r="G7074" t="s">
        <v>24</v>
      </c>
      <c r="H7074">
        <v>1</v>
      </c>
      <c r="I7074">
        <v>119990</v>
      </c>
      <c r="J7074">
        <v>119990</v>
      </c>
      <c r="K7074">
        <v>69288.58</v>
      </c>
      <c r="L7074">
        <v>-6932.45</v>
      </c>
      <c r="M7074">
        <v>-6.88E-2</v>
      </c>
      <c r="N7074" t="s">
        <v>2343</v>
      </c>
      <c r="O7074" t="s">
        <v>237</v>
      </c>
      <c r="P7074" t="s">
        <v>41</v>
      </c>
      <c r="Q7074" t="s">
        <v>16093</v>
      </c>
      <c r="R7074" t="s">
        <v>16094</v>
      </c>
      <c r="S7074" t="s">
        <v>16095</v>
      </c>
    </row>
    <row r="7075" spans="1:19" hidden="1" x14ac:dyDescent="0.35">
      <c r="A7075" t="s">
        <v>560</v>
      </c>
      <c r="B7075" s="1">
        <v>45675</v>
      </c>
      <c r="C7075" t="s">
        <v>763</v>
      </c>
      <c r="D7075" t="s">
        <v>21</v>
      </c>
      <c r="E7075" t="s">
        <v>22</v>
      </c>
      <c r="F7075" t="s">
        <v>23</v>
      </c>
      <c r="G7075" t="s">
        <v>24</v>
      </c>
      <c r="H7075">
        <v>1</v>
      </c>
      <c r="I7075">
        <v>89990</v>
      </c>
      <c r="J7075">
        <v>89990</v>
      </c>
      <c r="K7075">
        <v>72133.14</v>
      </c>
      <c r="L7075">
        <v>-27424.9</v>
      </c>
      <c r="M7075">
        <v>-0.36270000000000002</v>
      </c>
      <c r="N7075" t="s">
        <v>561</v>
      </c>
      <c r="O7075" t="s">
        <v>52</v>
      </c>
      <c r="P7075" t="s">
        <v>53</v>
      </c>
      <c r="Q7075" t="s">
        <v>16096</v>
      </c>
      <c r="R7075" t="s">
        <v>16097</v>
      </c>
      <c r="S7075" t="s">
        <v>16098</v>
      </c>
    </row>
    <row r="7076" spans="1:19" hidden="1" x14ac:dyDescent="0.35">
      <c r="A7076" t="s">
        <v>235</v>
      </c>
      <c r="B7076" s="1">
        <v>45675</v>
      </c>
      <c r="C7076" t="s">
        <v>763</v>
      </c>
      <c r="D7076" t="s">
        <v>21</v>
      </c>
      <c r="E7076" t="s">
        <v>22</v>
      </c>
      <c r="F7076" t="s">
        <v>23</v>
      </c>
      <c r="G7076" t="s">
        <v>24</v>
      </c>
      <c r="H7076">
        <v>3</v>
      </c>
      <c r="I7076">
        <v>329970</v>
      </c>
      <c r="J7076">
        <v>109990</v>
      </c>
      <c r="K7076">
        <v>54298.65</v>
      </c>
      <c r="L7076">
        <v>3751.45</v>
      </c>
      <c r="M7076">
        <v>1.35E-2</v>
      </c>
      <c r="N7076" t="s">
        <v>236</v>
      </c>
      <c r="O7076" t="s">
        <v>237</v>
      </c>
      <c r="P7076" t="s">
        <v>41</v>
      </c>
      <c r="Q7076" t="s">
        <v>16099</v>
      </c>
      <c r="R7076" t="s">
        <v>16100</v>
      </c>
      <c r="S7076" t="s">
        <v>16101</v>
      </c>
    </row>
    <row r="7077" spans="1:19" hidden="1" x14ac:dyDescent="0.35">
      <c r="A7077" t="s">
        <v>849</v>
      </c>
      <c r="B7077" s="1">
        <v>45675</v>
      </c>
      <c r="C7077" t="s">
        <v>763</v>
      </c>
      <c r="D7077" t="s">
        <v>21</v>
      </c>
      <c r="E7077" t="s">
        <v>22</v>
      </c>
      <c r="F7077" t="s">
        <v>23</v>
      </c>
      <c r="G7077" t="s">
        <v>24</v>
      </c>
      <c r="H7077">
        <v>2</v>
      </c>
      <c r="I7077">
        <v>17980</v>
      </c>
      <c r="J7077">
        <v>8990</v>
      </c>
      <c r="K7077">
        <v>3781.2</v>
      </c>
      <c r="L7077">
        <v>409.52</v>
      </c>
      <c r="M7077">
        <v>2.7099999999999999E-2</v>
      </c>
      <c r="N7077" t="s">
        <v>850</v>
      </c>
      <c r="O7077" t="s">
        <v>318</v>
      </c>
      <c r="P7077" t="s">
        <v>63</v>
      </c>
      <c r="Q7077" t="s">
        <v>16102</v>
      </c>
      <c r="R7077" t="s">
        <v>16103</v>
      </c>
      <c r="S7077" t="s">
        <v>16104</v>
      </c>
    </row>
    <row r="7078" spans="1:19" hidden="1" x14ac:dyDescent="0.35">
      <c r="A7078" t="s">
        <v>849</v>
      </c>
      <c r="B7078" s="1">
        <v>45675</v>
      </c>
      <c r="C7078" t="s">
        <v>763</v>
      </c>
      <c r="D7078" t="s">
        <v>21</v>
      </c>
      <c r="E7078" t="s">
        <v>22</v>
      </c>
      <c r="F7078" t="s">
        <v>23</v>
      </c>
      <c r="G7078" t="s">
        <v>24</v>
      </c>
      <c r="H7078">
        <v>2</v>
      </c>
      <c r="I7078">
        <v>17980</v>
      </c>
      <c r="J7078">
        <v>8990</v>
      </c>
      <c r="K7078">
        <v>3781.2</v>
      </c>
      <c r="L7078">
        <v>409.52</v>
      </c>
      <c r="M7078">
        <v>2.7099999999999999E-2</v>
      </c>
      <c r="N7078" t="s">
        <v>850</v>
      </c>
      <c r="O7078" t="s">
        <v>318</v>
      </c>
      <c r="P7078" t="s">
        <v>63</v>
      </c>
      <c r="Q7078" t="s">
        <v>16105</v>
      </c>
      <c r="R7078" t="s">
        <v>16106</v>
      </c>
      <c r="S7078" t="s">
        <v>16107</v>
      </c>
    </row>
    <row r="7079" spans="1:19" hidden="1" x14ac:dyDescent="0.35">
      <c r="A7079" t="s">
        <v>14742</v>
      </c>
      <c r="B7079" s="1">
        <v>45675</v>
      </c>
      <c r="C7079" t="s">
        <v>63</v>
      </c>
      <c r="D7079" t="s">
        <v>859</v>
      </c>
      <c r="E7079" t="s">
        <v>22</v>
      </c>
      <c r="G7079" t="s">
        <v>24</v>
      </c>
      <c r="H7079">
        <v>1</v>
      </c>
      <c r="I7079">
        <v>1990</v>
      </c>
      <c r="J7079">
        <v>1990</v>
      </c>
      <c r="K7079">
        <v>613.37</v>
      </c>
      <c r="L7079">
        <v>474.47</v>
      </c>
      <c r="M7079">
        <v>0.2838</v>
      </c>
      <c r="N7079" t="s">
        <v>14743</v>
      </c>
      <c r="O7079" t="s">
        <v>318</v>
      </c>
      <c r="P7079" t="s">
        <v>47</v>
      </c>
      <c r="Q7079" t="s">
        <v>16108</v>
      </c>
      <c r="R7079" t="s">
        <v>16109</v>
      </c>
      <c r="S7079" t="s">
        <v>16110</v>
      </c>
    </row>
    <row r="7080" spans="1:19" hidden="1" x14ac:dyDescent="0.35">
      <c r="A7080" t="s">
        <v>12264</v>
      </c>
      <c r="B7080" s="1">
        <v>45675</v>
      </c>
      <c r="C7080" t="s">
        <v>63</v>
      </c>
      <c r="D7080" t="s">
        <v>859</v>
      </c>
      <c r="E7080" t="s">
        <v>22</v>
      </c>
      <c r="G7080" t="s">
        <v>24</v>
      </c>
      <c r="H7080">
        <v>1</v>
      </c>
      <c r="I7080">
        <v>1990</v>
      </c>
      <c r="J7080">
        <v>1990</v>
      </c>
      <c r="K7080">
        <v>1443</v>
      </c>
      <c r="L7080">
        <v>-239.16</v>
      </c>
      <c r="M7080">
        <v>-0.14299999999999999</v>
      </c>
      <c r="N7080" t="s">
        <v>12265</v>
      </c>
      <c r="O7080" t="s">
        <v>5007</v>
      </c>
      <c r="P7080" t="s">
        <v>53</v>
      </c>
      <c r="Q7080" t="s">
        <v>16111</v>
      </c>
      <c r="R7080" t="s">
        <v>16112</v>
      </c>
      <c r="S7080" t="s">
        <v>16113</v>
      </c>
    </row>
    <row r="7081" spans="1:19" hidden="1" x14ac:dyDescent="0.35">
      <c r="A7081" t="s">
        <v>3966</v>
      </c>
      <c r="B7081" s="1">
        <v>45675</v>
      </c>
      <c r="C7081" t="s">
        <v>63</v>
      </c>
      <c r="D7081" t="s">
        <v>859</v>
      </c>
      <c r="E7081" t="s">
        <v>22</v>
      </c>
      <c r="G7081" t="s">
        <v>24</v>
      </c>
      <c r="H7081">
        <v>1</v>
      </c>
      <c r="I7081">
        <v>16990</v>
      </c>
      <c r="J7081">
        <v>16990</v>
      </c>
      <c r="K7081">
        <v>5977.72</v>
      </c>
      <c r="L7081">
        <v>3314.72</v>
      </c>
      <c r="M7081">
        <v>0.23219999999999999</v>
      </c>
      <c r="N7081" t="s">
        <v>3967</v>
      </c>
      <c r="O7081" t="s">
        <v>1925</v>
      </c>
      <c r="P7081" t="s">
        <v>63</v>
      </c>
      <c r="Q7081" t="s">
        <v>16108</v>
      </c>
      <c r="R7081" t="s">
        <v>16109</v>
      </c>
      <c r="S7081" t="s">
        <v>16114</v>
      </c>
    </row>
    <row r="7082" spans="1:19" hidden="1" x14ac:dyDescent="0.35">
      <c r="A7082" t="s">
        <v>732</v>
      </c>
      <c r="B7082" s="1">
        <v>45675</v>
      </c>
      <c r="C7082" t="s">
        <v>63</v>
      </c>
      <c r="D7082" t="s">
        <v>859</v>
      </c>
      <c r="E7082" t="s">
        <v>22</v>
      </c>
      <c r="G7082" t="s">
        <v>24</v>
      </c>
      <c r="H7082">
        <v>3</v>
      </c>
      <c r="I7082">
        <v>32670</v>
      </c>
      <c r="J7082">
        <v>10890</v>
      </c>
      <c r="K7082">
        <v>5292.29</v>
      </c>
      <c r="L7082">
        <v>1992.01</v>
      </c>
      <c r="M7082">
        <v>7.2599999999999998E-2</v>
      </c>
      <c r="N7082" t="s">
        <v>733</v>
      </c>
      <c r="O7082" t="s">
        <v>318</v>
      </c>
      <c r="P7082" t="s">
        <v>82</v>
      </c>
      <c r="Q7082" t="s">
        <v>16108</v>
      </c>
      <c r="R7082" t="s">
        <v>16109</v>
      </c>
      <c r="S7082" t="s">
        <v>16115</v>
      </c>
    </row>
    <row r="7083" spans="1:19" hidden="1" x14ac:dyDescent="0.35">
      <c r="A7083" t="s">
        <v>14616</v>
      </c>
      <c r="B7083" s="1">
        <v>45675</v>
      </c>
      <c r="C7083" t="s">
        <v>798</v>
      </c>
      <c r="D7083" t="s">
        <v>21</v>
      </c>
      <c r="E7083" t="s">
        <v>22</v>
      </c>
      <c r="F7083" t="s">
        <v>23</v>
      </c>
      <c r="G7083" t="s">
        <v>24</v>
      </c>
      <c r="H7083">
        <v>1</v>
      </c>
      <c r="I7083">
        <v>32990</v>
      </c>
      <c r="J7083">
        <v>32990</v>
      </c>
      <c r="K7083">
        <v>16230.59</v>
      </c>
      <c r="L7083">
        <v>2343.1999999999998</v>
      </c>
      <c r="M7083">
        <v>8.4500000000000006E-2</v>
      </c>
      <c r="N7083" t="s">
        <v>14617</v>
      </c>
      <c r="O7083" t="s">
        <v>258</v>
      </c>
      <c r="P7083" t="s">
        <v>114</v>
      </c>
      <c r="Q7083" t="s">
        <v>16116</v>
      </c>
      <c r="R7083" t="s">
        <v>16116</v>
      </c>
      <c r="S7083" t="s">
        <v>16117</v>
      </c>
    </row>
    <row r="7084" spans="1:19" hidden="1" x14ac:dyDescent="0.35">
      <c r="A7084" t="s">
        <v>176</v>
      </c>
      <c r="B7084" s="1">
        <v>45675</v>
      </c>
      <c r="C7084" t="s">
        <v>798</v>
      </c>
      <c r="D7084" t="s">
        <v>21</v>
      </c>
      <c r="E7084" t="s">
        <v>22</v>
      </c>
      <c r="F7084" t="s">
        <v>23</v>
      </c>
      <c r="G7084" t="s">
        <v>24</v>
      </c>
      <c r="H7084">
        <v>1</v>
      </c>
      <c r="I7084">
        <v>15990</v>
      </c>
      <c r="J7084">
        <v>15990</v>
      </c>
      <c r="K7084">
        <v>9911.3799999999992</v>
      </c>
      <c r="L7084">
        <v>-909.03</v>
      </c>
      <c r="M7084">
        <v>-6.7699999999999996E-2</v>
      </c>
      <c r="N7084" t="s">
        <v>177</v>
      </c>
      <c r="O7084" t="s">
        <v>178</v>
      </c>
      <c r="P7084" t="s">
        <v>27</v>
      </c>
      <c r="Q7084" t="s">
        <v>16118</v>
      </c>
      <c r="R7084" t="s">
        <v>16118</v>
      </c>
      <c r="S7084" t="s">
        <v>16119</v>
      </c>
    </row>
    <row r="7085" spans="1:19" hidden="1" x14ac:dyDescent="0.35">
      <c r="A7085" t="s">
        <v>213</v>
      </c>
      <c r="B7085" s="1">
        <v>45675</v>
      </c>
      <c r="C7085" t="s">
        <v>798</v>
      </c>
      <c r="D7085" t="s">
        <v>21</v>
      </c>
      <c r="E7085" t="s">
        <v>22</v>
      </c>
      <c r="F7085" t="s">
        <v>23</v>
      </c>
      <c r="G7085" t="s">
        <v>24</v>
      </c>
      <c r="H7085">
        <v>1</v>
      </c>
      <c r="I7085">
        <v>7990</v>
      </c>
      <c r="J7085">
        <v>7990</v>
      </c>
      <c r="K7085">
        <v>7068</v>
      </c>
      <c r="L7085">
        <v>-3410.18</v>
      </c>
      <c r="M7085">
        <v>-0.50790000000000002</v>
      </c>
      <c r="N7085" t="s">
        <v>214</v>
      </c>
      <c r="O7085" t="s">
        <v>215</v>
      </c>
      <c r="P7085" t="s">
        <v>27</v>
      </c>
      <c r="Q7085" t="s">
        <v>16120</v>
      </c>
      <c r="R7085" t="s">
        <v>16120</v>
      </c>
      <c r="S7085" t="s">
        <v>16121</v>
      </c>
    </row>
    <row r="7086" spans="1:19" hidden="1" x14ac:dyDescent="0.35">
      <c r="A7086" t="s">
        <v>12537</v>
      </c>
      <c r="B7086" s="1">
        <v>45675</v>
      </c>
      <c r="C7086" t="s">
        <v>798</v>
      </c>
      <c r="D7086" t="s">
        <v>21</v>
      </c>
      <c r="E7086" t="s">
        <v>22</v>
      </c>
      <c r="F7086" t="s">
        <v>23</v>
      </c>
      <c r="G7086" t="s">
        <v>24</v>
      </c>
      <c r="H7086">
        <v>1</v>
      </c>
      <c r="I7086">
        <v>149990</v>
      </c>
      <c r="J7086">
        <v>149990</v>
      </c>
      <c r="K7086">
        <v>82892.490000000005</v>
      </c>
      <c r="L7086">
        <v>1555.25</v>
      </c>
      <c r="M7086">
        <v>1.23E-2</v>
      </c>
      <c r="N7086" t="s">
        <v>12538</v>
      </c>
      <c r="O7086" t="s">
        <v>215</v>
      </c>
      <c r="P7086" t="s">
        <v>27</v>
      </c>
      <c r="Q7086" t="s">
        <v>16122</v>
      </c>
      <c r="R7086" t="s">
        <v>16122</v>
      </c>
      <c r="S7086" t="s">
        <v>16123</v>
      </c>
    </row>
    <row r="7087" spans="1:19" hidden="1" x14ac:dyDescent="0.35">
      <c r="A7087" t="s">
        <v>12537</v>
      </c>
      <c r="B7087" s="1">
        <v>45675</v>
      </c>
      <c r="C7087" t="s">
        <v>798</v>
      </c>
      <c r="D7087" t="s">
        <v>21</v>
      </c>
      <c r="E7087" t="s">
        <v>22</v>
      </c>
      <c r="F7087" t="s">
        <v>23</v>
      </c>
      <c r="G7087" t="s">
        <v>24</v>
      </c>
      <c r="H7087">
        <v>1</v>
      </c>
      <c r="I7087">
        <v>149990</v>
      </c>
      <c r="J7087">
        <v>149990</v>
      </c>
      <c r="K7087">
        <v>82892.490000000005</v>
      </c>
      <c r="L7087">
        <v>1555.25</v>
      </c>
      <c r="M7087">
        <v>1.23E-2</v>
      </c>
      <c r="N7087" t="s">
        <v>12538</v>
      </c>
      <c r="O7087" t="s">
        <v>215</v>
      </c>
      <c r="P7087" t="s">
        <v>27</v>
      </c>
      <c r="Q7087" t="s">
        <v>16124</v>
      </c>
      <c r="R7087" t="s">
        <v>16124</v>
      </c>
      <c r="S7087" t="s">
        <v>16125</v>
      </c>
    </row>
    <row r="7088" spans="1:19" hidden="1" x14ac:dyDescent="0.35">
      <c r="A7088" t="s">
        <v>1975</v>
      </c>
      <c r="B7088" s="1">
        <v>45675</v>
      </c>
      <c r="C7088" t="s">
        <v>798</v>
      </c>
      <c r="D7088" t="s">
        <v>21</v>
      </c>
      <c r="E7088" t="s">
        <v>22</v>
      </c>
      <c r="F7088" t="s">
        <v>23</v>
      </c>
      <c r="G7088" t="s">
        <v>24</v>
      </c>
      <c r="H7088">
        <v>1</v>
      </c>
      <c r="I7088">
        <v>12990</v>
      </c>
      <c r="J7088">
        <v>12990</v>
      </c>
      <c r="K7088">
        <v>7229</v>
      </c>
      <c r="L7088">
        <v>84.28</v>
      </c>
      <c r="M7088">
        <v>7.7000000000000002E-3</v>
      </c>
      <c r="N7088" t="s">
        <v>1976</v>
      </c>
      <c r="O7088" t="s">
        <v>228</v>
      </c>
      <c r="P7088" t="s">
        <v>27</v>
      </c>
      <c r="Q7088" t="s">
        <v>16126</v>
      </c>
      <c r="R7088" t="s">
        <v>16126</v>
      </c>
      <c r="S7088" t="s">
        <v>16127</v>
      </c>
    </row>
    <row r="7089" spans="1:19" hidden="1" x14ac:dyDescent="0.35">
      <c r="A7089" t="s">
        <v>1975</v>
      </c>
      <c r="B7089" s="1">
        <v>45675</v>
      </c>
      <c r="C7089" t="s">
        <v>798</v>
      </c>
      <c r="D7089" t="s">
        <v>21</v>
      </c>
      <c r="E7089" t="s">
        <v>22</v>
      </c>
      <c r="F7089" t="s">
        <v>23</v>
      </c>
      <c r="G7089" t="s">
        <v>24</v>
      </c>
      <c r="H7089">
        <v>1</v>
      </c>
      <c r="I7089">
        <v>12990</v>
      </c>
      <c r="J7089">
        <v>12990</v>
      </c>
      <c r="K7089">
        <v>7229</v>
      </c>
      <c r="L7089">
        <v>84.28</v>
      </c>
      <c r="M7089">
        <v>7.7000000000000002E-3</v>
      </c>
      <c r="N7089" t="s">
        <v>1976</v>
      </c>
      <c r="O7089" t="s">
        <v>228</v>
      </c>
      <c r="P7089" t="s">
        <v>27</v>
      </c>
      <c r="Q7089" t="s">
        <v>16128</v>
      </c>
      <c r="R7089" t="s">
        <v>16128</v>
      </c>
      <c r="S7089" t="s">
        <v>16129</v>
      </c>
    </row>
    <row r="7090" spans="1:19" hidden="1" x14ac:dyDescent="0.35">
      <c r="A7090" t="s">
        <v>231</v>
      </c>
      <c r="B7090" s="1">
        <v>45675</v>
      </c>
      <c r="C7090" t="s">
        <v>798</v>
      </c>
      <c r="D7090" t="s">
        <v>21</v>
      </c>
      <c r="E7090" t="s">
        <v>22</v>
      </c>
      <c r="F7090" t="s">
        <v>23</v>
      </c>
      <c r="G7090" t="s">
        <v>24</v>
      </c>
      <c r="H7090">
        <v>1</v>
      </c>
      <c r="I7090">
        <v>10990</v>
      </c>
      <c r="J7090">
        <v>10990</v>
      </c>
      <c r="K7090">
        <v>4993.58</v>
      </c>
      <c r="L7090">
        <v>1193.6500000000001</v>
      </c>
      <c r="M7090">
        <v>0.12920000000000001</v>
      </c>
      <c r="N7090" t="s">
        <v>232</v>
      </c>
      <c r="O7090" t="s">
        <v>40</v>
      </c>
      <c r="P7090" t="s">
        <v>41</v>
      </c>
      <c r="Q7090" t="s">
        <v>16130</v>
      </c>
      <c r="R7090" t="s">
        <v>16130</v>
      </c>
      <c r="S7090" t="s">
        <v>16131</v>
      </c>
    </row>
    <row r="7091" spans="1:19" hidden="1" x14ac:dyDescent="0.35">
      <c r="A7091" t="s">
        <v>1192</v>
      </c>
      <c r="B7091" s="1">
        <v>45675</v>
      </c>
      <c r="C7091" t="s">
        <v>798</v>
      </c>
      <c r="D7091" t="s">
        <v>21</v>
      </c>
      <c r="E7091" t="s">
        <v>22</v>
      </c>
      <c r="F7091" t="s">
        <v>23</v>
      </c>
      <c r="G7091" t="s">
        <v>24</v>
      </c>
      <c r="H7091">
        <v>1</v>
      </c>
      <c r="I7091">
        <v>13990</v>
      </c>
      <c r="J7091">
        <v>13990</v>
      </c>
      <c r="K7091">
        <v>8058.31</v>
      </c>
      <c r="L7091">
        <v>-182.01</v>
      </c>
      <c r="M7091">
        <v>-1.55E-2</v>
      </c>
      <c r="N7091" t="s">
        <v>1193</v>
      </c>
      <c r="O7091" t="s">
        <v>704</v>
      </c>
      <c r="P7091" t="s">
        <v>53</v>
      </c>
      <c r="Q7091" t="s">
        <v>16132</v>
      </c>
      <c r="R7091" t="s">
        <v>16132</v>
      </c>
      <c r="S7091" t="s">
        <v>16133</v>
      </c>
    </row>
    <row r="7092" spans="1:19" hidden="1" x14ac:dyDescent="0.35">
      <c r="A7092" t="s">
        <v>240</v>
      </c>
      <c r="B7092" s="1">
        <v>45675</v>
      </c>
      <c r="C7092" t="s">
        <v>798</v>
      </c>
      <c r="D7092" t="s">
        <v>21</v>
      </c>
      <c r="E7092" t="s">
        <v>22</v>
      </c>
      <c r="F7092" t="s">
        <v>23</v>
      </c>
      <c r="G7092" t="s">
        <v>24</v>
      </c>
      <c r="H7092">
        <v>1</v>
      </c>
      <c r="I7092">
        <v>69990</v>
      </c>
      <c r="J7092">
        <v>69990</v>
      </c>
      <c r="K7092">
        <v>22720.080000000002</v>
      </c>
      <c r="L7092">
        <v>16685.64</v>
      </c>
      <c r="M7092">
        <v>0.28370000000000001</v>
      </c>
      <c r="N7092" t="s">
        <v>241</v>
      </c>
      <c r="O7092" t="s">
        <v>26</v>
      </c>
      <c r="P7092" t="s">
        <v>27</v>
      </c>
      <c r="Q7092" t="s">
        <v>16134</v>
      </c>
      <c r="R7092" t="s">
        <v>16134</v>
      </c>
      <c r="S7092" t="s">
        <v>16135</v>
      </c>
    </row>
    <row r="7093" spans="1:19" hidden="1" x14ac:dyDescent="0.35">
      <c r="A7093" t="s">
        <v>3966</v>
      </c>
      <c r="B7093" s="1">
        <v>45675</v>
      </c>
      <c r="C7093" t="s">
        <v>798</v>
      </c>
      <c r="D7093" t="s">
        <v>21</v>
      </c>
      <c r="E7093" t="s">
        <v>22</v>
      </c>
      <c r="F7093" t="s">
        <v>23</v>
      </c>
      <c r="G7093" t="s">
        <v>24</v>
      </c>
      <c r="H7093">
        <v>1</v>
      </c>
      <c r="I7093">
        <v>17990</v>
      </c>
      <c r="J7093">
        <v>17990</v>
      </c>
      <c r="K7093">
        <v>5977.77</v>
      </c>
      <c r="L7093">
        <v>4150.63</v>
      </c>
      <c r="M7093">
        <v>0.27460000000000001</v>
      </c>
      <c r="N7093" t="s">
        <v>3967</v>
      </c>
      <c r="O7093" t="s">
        <v>1925</v>
      </c>
      <c r="P7093" t="s">
        <v>63</v>
      </c>
      <c r="Q7093" t="s">
        <v>16136</v>
      </c>
      <c r="R7093" t="s">
        <v>16136</v>
      </c>
      <c r="S7093" t="s">
        <v>16137</v>
      </c>
    </row>
    <row r="7094" spans="1:19" hidden="1" x14ac:dyDescent="0.35">
      <c r="A7094" t="s">
        <v>732</v>
      </c>
      <c r="B7094" s="1">
        <v>45675</v>
      </c>
      <c r="C7094" t="s">
        <v>798</v>
      </c>
      <c r="D7094" t="s">
        <v>21</v>
      </c>
      <c r="E7094" t="s">
        <v>22</v>
      </c>
      <c r="F7094" t="s">
        <v>23</v>
      </c>
      <c r="G7094" t="s">
        <v>24</v>
      </c>
      <c r="H7094">
        <v>1</v>
      </c>
      <c r="I7094">
        <v>10890</v>
      </c>
      <c r="J7094">
        <v>10890</v>
      </c>
      <c r="K7094">
        <v>5292.22</v>
      </c>
      <c r="L7094">
        <v>838.7</v>
      </c>
      <c r="M7094">
        <v>9.1600000000000001E-2</v>
      </c>
      <c r="N7094" t="s">
        <v>733</v>
      </c>
      <c r="O7094" t="s">
        <v>318</v>
      </c>
      <c r="P7094" t="s">
        <v>82</v>
      </c>
      <c r="Q7094" t="s">
        <v>16138</v>
      </c>
      <c r="R7094" t="s">
        <v>16138</v>
      </c>
      <c r="S7094" t="s">
        <v>16139</v>
      </c>
    </row>
    <row r="7095" spans="1:19" hidden="1" x14ac:dyDescent="0.35">
      <c r="A7095" t="s">
        <v>1291</v>
      </c>
      <c r="B7095" s="1">
        <v>45675</v>
      </c>
      <c r="C7095" t="s">
        <v>798</v>
      </c>
      <c r="D7095" t="s">
        <v>21</v>
      </c>
      <c r="E7095" t="s">
        <v>22</v>
      </c>
      <c r="F7095" t="s">
        <v>23</v>
      </c>
      <c r="G7095" t="s">
        <v>24</v>
      </c>
      <c r="H7095">
        <v>1</v>
      </c>
      <c r="I7095">
        <v>19980</v>
      </c>
      <c r="J7095">
        <v>19980</v>
      </c>
      <c r="K7095">
        <v>11991.83</v>
      </c>
      <c r="L7095">
        <v>-742.59</v>
      </c>
      <c r="M7095">
        <v>-4.4200000000000003E-2</v>
      </c>
      <c r="N7095" t="s">
        <v>1292</v>
      </c>
      <c r="O7095" t="s">
        <v>1293</v>
      </c>
      <c r="P7095" t="s">
        <v>53</v>
      </c>
      <c r="Q7095" t="s">
        <v>16140</v>
      </c>
      <c r="R7095" t="s">
        <v>16140</v>
      </c>
      <c r="S7095" t="s">
        <v>16141</v>
      </c>
    </row>
    <row r="7096" spans="1:19" hidden="1" x14ac:dyDescent="0.35">
      <c r="A7096" t="s">
        <v>775</v>
      </c>
      <c r="B7096" s="1">
        <v>45675</v>
      </c>
      <c r="C7096" t="s">
        <v>41</v>
      </c>
      <c r="D7096" t="s">
        <v>859</v>
      </c>
      <c r="E7096" t="s">
        <v>22</v>
      </c>
      <c r="G7096" t="s">
        <v>24</v>
      </c>
      <c r="H7096">
        <v>1</v>
      </c>
      <c r="I7096">
        <v>18990</v>
      </c>
      <c r="J7096">
        <v>18990</v>
      </c>
      <c r="K7096">
        <v>9953.18</v>
      </c>
      <c r="L7096">
        <v>672.58</v>
      </c>
      <c r="M7096">
        <v>4.2200000000000001E-2</v>
      </c>
      <c r="N7096" t="s">
        <v>776</v>
      </c>
      <c r="O7096" t="s">
        <v>40</v>
      </c>
      <c r="P7096" t="s">
        <v>41</v>
      </c>
      <c r="Q7096" t="s">
        <v>16142</v>
      </c>
      <c r="R7096" t="s">
        <v>16143</v>
      </c>
      <c r="S7096" t="s">
        <v>16144</v>
      </c>
    </row>
    <row r="7097" spans="1:19" hidden="1" x14ac:dyDescent="0.35">
      <c r="A7097" t="s">
        <v>2259</v>
      </c>
      <c r="B7097" s="1">
        <v>45675</v>
      </c>
      <c r="C7097" t="s">
        <v>41</v>
      </c>
      <c r="D7097" t="s">
        <v>859</v>
      </c>
      <c r="E7097" t="s">
        <v>22</v>
      </c>
      <c r="G7097" t="s">
        <v>24</v>
      </c>
      <c r="H7097">
        <v>1</v>
      </c>
      <c r="I7097">
        <v>21990</v>
      </c>
      <c r="J7097">
        <v>21990</v>
      </c>
      <c r="K7097">
        <v>10453.209999999999</v>
      </c>
      <c r="L7097">
        <v>1851.67</v>
      </c>
      <c r="M7097">
        <v>0.1002</v>
      </c>
      <c r="N7097" t="s">
        <v>2260</v>
      </c>
      <c r="O7097" t="s">
        <v>40</v>
      </c>
      <c r="P7097" t="s">
        <v>41</v>
      </c>
      <c r="Q7097" t="s">
        <v>16142</v>
      </c>
      <c r="R7097" t="s">
        <v>16143</v>
      </c>
      <c r="S7097" t="s">
        <v>16145</v>
      </c>
    </row>
    <row r="7098" spans="1:19" hidden="1" x14ac:dyDescent="0.35">
      <c r="A7098" t="s">
        <v>2271</v>
      </c>
      <c r="B7098" s="1">
        <v>45675</v>
      </c>
      <c r="C7098" t="s">
        <v>41</v>
      </c>
      <c r="D7098" t="s">
        <v>859</v>
      </c>
      <c r="E7098" t="s">
        <v>22</v>
      </c>
      <c r="G7098" t="s">
        <v>24</v>
      </c>
      <c r="H7098">
        <v>1</v>
      </c>
      <c r="I7098">
        <v>24990</v>
      </c>
      <c r="J7098">
        <v>24990</v>
      </c>
      <c r="K7098">
        <v>12531.07</v>
      </c>
      <c r="L7098">
        <v>1452.93</v>
      </c>
      <c r="M7098">
        <v>6.9199999999999998E-2</v>
      </c>
      <c r="N7098" t="s">
        <v>2272</v>
      </c>
      <c r="O7098" t="s">
        <v>40</v>
      </c>
      <c r="P7098" t="s">
        <v>41</v>
      </c>
      <c r="Q7098" t="s">
        <v>16142</v>
      </c>
      <c r="R7098" t="s">
        <v>16143</v>
      </c>
      <c r="S7098" t="s">
        <v>16146</v>
      </c>
    </row>
    <row r="7099" spans="1:19" hidden="1" x14ac:dyDescent="0.35">
      <c r="A7099" t="s">
        <v>395</v>
      </c>
      <c r="B7099" s="1">
        <v>45675</v>
      </c>
      <c r="C7099" t="s">
        <v>41</v>
      </c>
      <c r="D7099" t="s">
        <v>859</v>
      </c>
      <c r="E7099" t="s">
        <v>22</v>
      </c>
      <c r="G7099" t="s">
        <v>24</v>
      </c>
      <c r="H7099">
        <v>3</v>
      </c>
      <c r="I7099">
        <v>329970</v>
      </c>
      <c r="J7099">
        <v>109990</v>
      </c>
      <c r="K7099">
        <v>63815.839999999997</v>
      </c>
      <c r="L7099">
        <v>5198.3999999999996</v>
      </c>
      <c r="M7099">
        <v>1.8800000000000001E-2</v>
      </c>
      <c r="N7099" t="s">
        <v>396</v>
      </c>
      <c r="O7099" t="s">
        <v>237</v>
      </c>
      <c r="P7099" t="s">
        <v>41</v>
      </c>
      <c r="Q7099" t="s">
        <v>16147</v>
      </c>
      <c r="R7099" t="s">
        <v>16148</v>
      </c>
      <c r="S7099" t="s">
        <v>16149</v>
      </c>
    </row>
    <row r="7100" spans="1:19" hidden="1" x14ac:dyDescent="0.35">
      <c r="A7100" t="s">
        <v>235</v>
      </c>
      <c r="B7100" s="1">
        <v>45675</v>
      </c>
      <c r="C7100" t="s">
        <v>41</v>
      </c>
      <c r="D7100" t="s">
        <v>859</v>
      </c>
      <c r="E7100" t="s">
        <v>22</v>
      </c>
      <c r="G7100" t="s">
        <v>24</v>
      </c>
      <c r="H7100">
        <v>1</v>
      </c>
      <c r="I7100">
        <v>94990</v>
      </c>
      <c r="J7100">
        <v>94990</v>
      </c>
      <c r="K7100">
        <v>54298.62</v>
      </c>
      <c r="L7100">
        <v>174.66</v>
      </c>
      <c r="M7100">
        <v>2.2000000000000001E-3</v>
      </c>
      <c r="N7100" t="s">
        <v>236</v>
      </c>
      <c r="O7100" t="s">
        <v>237</v>
      </c>
      <c r="P7100" t="s">
        <v>41</v>
      </c>
      <c r="Q7100" t="s">
        <v>16150</v>
      </c>
      <c r="R7100" t="s">
        <v>16151</v>
      </c>
      <c r="S7100" t="s">
        <v>16152</v>
      </c>
    </row>
    <row r="7101" spans="1:19" hidden="1" x14ac:dyDescent="0.35">
      <c r="A7101" t="s">
        <v>962</v>
      </c>
      <c r="B7101" s="1">
        <v>45675</v>
      </c>
      <c r="C7101" t="s">
        <v>822</v>
      </c>
      <c r="D7101" t="s">
        <v>21</v>
      </c>
      <c r="E7101" t="s">
        <v>22</v>
      </c>
      <c r="F7101" t="s">
        <v>788</v>
      </c>
      <c r="G7101" t="s">
        <v>24</v>
      </c>
      <c r="H7101">
        <v>1</v>
      </c>
      <c r="I7101">
        <v>84990</v>
      </c>
      <c r="J7101">
        <v>84990</v>
      </c>
      <c r="K7101">
        <v>43752.7</v>
      </c>
      <c r="L7101">
        <v>115.2</v>
      </c>
      <c r="M7101">
        <v>1.6000000000000001E-3</v>
      </c>
      <c r="N7101" t="s">
        <v>963</v>
      </c>
      <c r="O7101" t="s">
        <v>26</v>
      </c>
      <c r="P7101" t="s">
        <v>27</v>
      </c>
      <c r="Q7101" t="s">
        <v>16153</v>
      </c>
      <c r="R7101" t="s">
        <v>16153</v>
      </c>
      <c r="S7101" t="s">
        <v>16154</v>
      </c>
    </row>
    <row r="7102" spans="1:19" hidden="1" x14ac:dyDescent="0.35">
      <c r="A7102" t="s">
        <v>274</v>
      </c>
      <c r="B7102" s="1">
        <v>45675</v>
      </c>
      <c r="C7102" t="s">
        <v>822</v>
      </c>
      <c r="D7102" t="s">
        <v>21</v>
      </c>
      <c r="E7102" t="s">
        <v>22</v>
      </c>
      <c r="F7102" t="s">
        <v>3258</v>
      </c>
      <c r="G7102" t="s">
        <v>24</v>
      </c>
      <c r="H7102">
        <v>1</v>
      </c>
      <c r="I7102">
        <v>19990</v>
      </c>
      <c r="J7102">
        <v>19990</v>
      </c>
      <c r="K7102">
        <v>8482.01</v>
      </c>
      <c r="L7102">
        <v>2940.51</v>
      </c>
      <c r="M7102">
        <v>0.17499999999999999</v>
      </c>
      <c r="N7102" t="s">
        <v>275</v>
      </c>
      <c r="O7102" t="s">
        <v>52</v>
      </c>
      <c r="P7102" t="s">
        <v>53</v>
      </c>
      <c r="Q7102" t="s">
        <v>16155</v>
      </c>
      <c r="R7102" t="s">
        <v>16155</v>
      </c>
      <c r="S7102" t="s">
        <v>16156</v>
      </c>
    </row>
    <row r="7103" spans="1:19" hidden="1" x14ac:dyDescent="0.35">
      <c r="A7103" t="s">
        <v>79</v>
      </c>
      <c r="B7103" s="1">
        <v>45675</v>
      </c>
      <c r="C7103" t="s">
        <v>822</v>
      </c>
      <c r="D7103" t="s">
        <v>21</v>
      </c>
      <c r="E7103" t="s">
        <v>22</v>
      </c>
      <c r="F7103" t="s">
        <v>3258</v>
      </c>
      <c r="G7103" t="s">
        <v>24</v>
      </c>
      <c r="H7103">
        <v>2</v>
      </c>
      <c r="I7103">
        <v>85980</v>
      </c>
      <c r="J7103">
        <v>42990</v>
      </c>
      <c r="K7103">
        <v>21557.38</v>
      </c>
      <c r="L7103">
        <v>3916</v>
      </c>
      <c r="M7103">
        <v>5.4199999999999998E-2</v>
      </c>
      <c r="N7103" t="s">
        <v>80</v>
      </c>
      <c r="O7103" t="s">
        <v>81</v>
      </c>
      <c r="P7103" t="s">
        <v>82</v>
      </c>
      <c r="Q7103" t="s">
        <v>16157</v>
      </c>
      <c r="R7103" t="s">
        <v>16157</v>
      </c>
      <c r="S7103" t="s">
        <v>16158</v>
      </c>
    </row>
    <row r="7104" spans="1:19" hidden="1" x14ac:dyDescent="0.35">
      <c r="A7104" t="s">
        <v>14616</v>
      </c>
      <c r="B7104" s="1">
        <v>45675</v>
      </c>
      <c r="C7104" t="s">
        <v>822</v>
      </c>
      <c r="D7104" t="s">
        <v>21</v>
      </c>
      <c r="E7104" t="s">
        <v>22</v>
      </c>
      <c r="F7104" t="s">
        <v>3258</v>
      </c>
      <c r="G7104" t="s">
        <v>24</v>
      </c>
      <c r="H7104">
        <v>1</v>
      </c>
      <c r="I7104">
        <v>35990</v>
      </c>
      <c r="J7104">
        <v>35990</v>
      </c>
      <c r="K7104">
        <v>16230.59</v>
      </c>
      <c r="L7104">
        <v>4334.79</v>
      </c>
      <c r="M7104">
        <v>0.14330000000000001</v>
      </c>
      <c r="N7104" t="s">
        <v>14617</v>
      </c>
      <c r="O7104" t="s">
        <v>258</v>
      </c>
      <c r="P7104" t="s">
        <v>114</v>
      </c>
      <c r="Q7104" t="s">
        <v>16159</v>
      </c>
      <c r="R7104" t="s">
        <v>16159</v>
      </c>
      <c r="S7104" t="s">
        <v>16160</v>
      </c>
    </row>
    <row r="7105" spans="1:19" hidden="1" x14ac:dyDescent="0.35">
      <c r="A7105" t="s">
        <v>4242</v>
      </c>
      <c r="B7105" s="1">
        <v>45675</v>
      </c>
      <c r="C7105" t="s">
        <v>822</v>
      </c>
      <c r="D7105" t="s">
        <v>21</v>
      </c>
      <c r="E7105" t="s">
        <v>22</v>
      </c>
      <c r="F7105" t="s">
        <v>3258</v>
      </c>
      <c r="G7105" t="s">
        <v>24</v>
      </c>
      <c r="H7105">
        <v>1</v>
      </c>
      <c r="I7105">
        <v>69990</v>
      </c>
      <c r="J7105">
        <v>69990</v>
      </c>
      <c r="K7105">
        <v>41376.550000000003</v>
      </c>
      <c r="L7105">
        <v>-6080.07</v>
      </c>
      <c r="M7105">
        <v>-0.10340000000000001</v>
      </c>
      <c r="N7105" t="s">
        <v>4243</v>
      </c>
      <c r="O7105" t="s">
        <v>113</v>
      </c>
      <c r="P7105" t="s">
        <v>114</v>
      </c>
      <c r="Q7105" t="s">
        <v>16161</v>
      </c>
      <c r="R7105" t="s">
        <v>16161</v>
      </c>
      <c r="S7105" t="s">
        <v>16162</v>
      </c>
    </row>
    <row r="7106" spans="1:19" hidden="1" x14ac:dyDescent="0.35">
      <c r="A7106" t="s">
        <v>198</v>
      </c>
      <c r="B7106" s="1">
        <v>45675</v>
      </c>
      <c r="C7106" t="s">
        <v>822</v>
      </c>
      <c r="D7106" t="s">
        <v>21</v>
      </c>
      <c r="E7106" t="s">
        <v>22</v>
      </c>
      <c r="F7106" t="s">
        <v>788</v>
      </c>
      <c r="G7106" t="s">
        <v>24</v>
      </c>
      <c r="H7106">
        <v>1</v>
      </c>
      <c r="I7106">
        <v>13990</v>
      </c>
      <c r="J7106">
        <v>13990</v>
      </c>
      <c r="K7106">
        <v>7661.76</v>
      </c>
      <c r="L7106">
        <v>861.6</v>
      </c>
      <c r="M7106">
        <v>7.3300000000000004E-2</v>
      </c>
      <c r="N7106" t="s">
        <v>199</v>
      </c>
      <c r="O7106" t="s">
        <v>200</v>
      </c>
      <c r="P7106" t="s">
        <v>201</v>
      </c>
      <c r="Q7106" t="s">
        <v>16163</v>
      </c>
      <c r="R7106" t="s">
        <v>16163</v>
      </c>
      <c r="S7106" t="s">
        <v>16164</v>
      </c>
    </row>
    <row r="7107" spans="1:19" hidden="1" x14ac:dyDescent="0.35">
      <c r="A7107" t="s">
        <v>3279</v>
      </c>
      <c r="B7107" s="1">
        <v>45675</v>
      </c>
      <c r="C7107" t="s">
        <v>822</v>
      </c>
      <c r="D7107" t="s">
        <v>21</v>
      </c>
      <c r="E7107" t="s">
        <v>22</v>
      </c>
      <c r="F7107" t="s">
        <v>788</v>
      </c>
      <c r="G7107" t="s">
        <v>24</v>
      </c>
      <c r="H7107">
        <v>1</v>
      </c>
      <c r="I7107">
        <v>10990</v>
      </c>
      <c r="J7107">
        <v>10990</v>
      </c>
      <c r="K7107">
        <v>3910.92</v>
      </c>
      <c r="L7107">
        <v>1528.4</v>
      </c>
      <c r="M7107">
        <v>0.16550000000000001</v>
      </c>
      <c r="N7107" t="s">
        <v>3280</v>
      </c>
      <c r="O7107" t="s">
        <v>448</v>
      </c>
      <c r="P7107" t="s">
        <v>114</v>
      </c>
      <c r="Q7107" t="s">
        <v>16165</v>
      </c>
      <c r="R7107" t="s">
        <v>16165</v>
      </c>
      <c r="S7107" t="s">
        <v>16166</v>
      </c>
    </row>
    <row r="7108" spans="1:19" hidden="1" x14ac:dyDescent="0.35">
      <c r="A7108" t="s">
        <v>3279</v>
      </c>
      <c r="B7108" s="1">
        <v>45675</v>
      </c>
      <c r="C7108" t="s">
        <v>822</v>
      </c>
      <c r="D7108" t="s">
        <v>21</v>
      </c>
      <c r="E7108" t="s">
        <v>22</v>
      </c>
      <c r="F7108" t="s">
        <v>3258</v>
      </c>
      <c r="G7108" t="s">
        <v>24</v>
      </c>
      <c r="H7108">
        <v>2</v>
      </c>
      <c r="I7108">
        <v>21980</v>
      </c>
      <c r="J7108">
        <v>10990</v>
      </c>
      <c r="K7108">
        <v>3910.92</v>
      </c>
      <c r="L7108">
        <v>3057.66</v>
      </c>
      <c r="M7108">
        <v>0.16550000000000001</v>
      </c>
      <c r="N7108" t="s">
        <v>3280</v>
      </c>
      <c r="O7108" t="s">
        <v>448</v>
      </c>
      <c r="P7108" t="s">
        <v>114</v>
      </c>
      <c r="Q7108" t="s">
        <v>16167</v>
      </c>
      <c r="R7108" t="s">
        <v>16167</v>
      </c>
      <c r="S7108" t="s">
        <v>16168</v>
      </c>
    </row>
    <row r="7109" spans="1:19" hidden="1" x14ac:dyDescent="0.35">
      <c r="A7109" t="s">
        <v>462</v>
      </c>
      <c r="B7109" s="1">
        <v>45675</v>
      </c>
      <c r="C7109" t="s">
        <v>822</v>
      </c>
      <c r="D7109" t="s">
        <v>21</v>
      </c>
      <c r="E7109" t="s">
        <v>22</v>
      </c>
      <c r="F7109" t="s">
        <v>788</v>
      </c>
      <c r="G7109" t="s">
        <v>24</v>
      </c>
      <c r="H7109">
        <v>1</v>
      </c>
      <c r="I7109">
        <v>2990</v>
      </c>
      <c r="J7109">
        <v>2990</v>
      </c>
      <c r="K7109">
        <v>1100.57</v>
      </c>
      <c r="L7109">
        <v>-232.67</v>
      </c>
      <c r="M7109">
        <v>-9.2600000000000002E-2</v>
      </c>
      <c r="N7109" t="s">
        <v>463</v>
      </c>
      <c r="O7109" t="s">
        <v>448</v>
      </c>
      <c r="P7109" t="s">
        <v>114</v>
      </c>
      <c r="Q7109" t="s">
        <v>16169</v>
      </c>
      <c r="R7109" t="s">
        <v>16169</v>
      </c>
      <c r="S7109" t="s">
        <v>16170</v>
      </c>
    </row>
    <row r="7110" spans="1:19" hidden="1" x14ac:dyDescent="0.35">
      <c r="A7110" t="s">
        <v>633</v>
      </c>
      <c r="B7110" s="1">
        <v>45675</v>
      </c>
      <c r="C7110" t="s">
        <v>822</v>
      </c>
      <c r="D7110" t="s">
        <v>21</v>
      </c>
      <c r="E7110" t="s">
        <v>22</v>
      </c>
      <c r="F7110" t="s">
        <v>3258</v>
      </c>
      <c r="G7110" t="s">
        <v>24</v>
      </c>
      <c r="H7110">
        <v>1</v>
      </c>
      <c r="I7110">
        <v>54990</v>
      </c>
      <c r="J7110">
        <v>54990</v>
      </c>
      <c r="K7110">
        <v>32844</v>
      </c>
      <c r="L7110">
        <v>-6118.96</v>
      </c>
      <c r="M7110">
        <v>-0.13239999999999999</v>
      </c>
      <c r="N7110" t="s">
        <v>634</v>
      </c>
      <c r="O7110" t="s">
        <v>26</v>
      </c>
      <c r="P7110" t="s">
        <v>27</v>
      </c>
      <c r="Q7110" t="s">
        <v>16171</v>
      </c>
      <c r="R7110" t="s">
        <v>16171</v>
      </c>
      <c r="S7110" t="s">
        <v>16172</v>
      </c>
    </row>
    <row r="7111" spans="1:19" hidden="1" x14ac:dyDescent="0.35">
      <c r="A7111" t="s">
        <v>934</v>
      </c>
      <c r="B7111" s="1">
        <v>45675</v>
      </c>
      <c r="C7111" t="s">
        <v>822</v>
      </c>
      <c r="D7111" t="s">
        <v>21</v>
      </c>
      <c r="E7111" t="s">
        <v>22</v>
      </c>
      <c r="F7111" t="s">
        <v>3258</v>
      </c>
      <c r="G7111" t="s">
        <v>24</v>
      </c>
      <c r="H7111">
        <v>1</v>
      </c>
      <c r="I7111">
        <v>29990</v>
      </c>
      <c r="J7111">
        <v>29990</v>
      </c>
      <c r="K7111">
        <v>13257</v>
      </c>
      <c r="L7111">
        <v>3879.81</v>
      </c>
      <c r="M7111">
        <v>0.154</v>
      </c>
      <c r="N7111" t="s">
        <v>935</v>
      </c>
      <c r="O7111" t="s">
        <v>667</v>
      </c>
      <c r="P7111" t="s">
        <v>144</v>
      </c>
      <c r="Q7111" t="s">
        <v>16173</v>
      </c>
      <c r="R7111" t="s">
        <v>16173</v>
      </c>
      <c r="S7111" t="s">
        <v>16174</v>
      </c>
    </row>
    <row r="7112" spans="1:19" hidden="1" x14ac:dyDescent="0.35">
      <c r="A7112" t="s">
        <v>235</v>
      </c>
      <c r="B7112" s="1">
        <v>45675</v>
      </c>
      <c r="C7112" t="s">
        <v>822</v>
      </c>
      <c r="D7112" t="s">
        <v>21</v>
      </c>
      <c r="E7112" t="s">
        <v>22</v>
      </c>
      <c r="F7112" t="s">
        <v>3258</v>
      </c>
      <c r="G7112" t="s">
        <v>24</v>
      </c>
      <c r="H7112">
        <v>1</v>
      </c>
      <c r="I7112">
        <v>109990</v>
      </c>
      <c r="J7112">
        <v>109990</v>
      </c>
      <c r="K7112">
        <v>54298.65</v>
      </c>
      <c r="L7112">
        <v>3854.96</v>
      </c>
      <c r="M7112">
        <v>4.1700000000000001E-2</v>
      </c>
      <c r="N7112" t="s">
        <v>236</v>
      </c>
      <c r="O7112" t="s">
        <v>237</v>
      </c>
      <c r="P7112" t="s">
        <v>41</v>
      </c>
      <c r="Q7112" t="s">
        <v>16175</v>
      </c>
      <c r="R7112" t="s">
        <v>16175</v>
      </c>
      <c r="S7112" t="s">
        <v>16176</v>
      </c>
    </row>
    <row r="7113" spans="1:19" hidden="1" x14ac:dyDescent="0.35">
      <c r="A7113" t="s">
        <v>244</v>
      </c>
      <c r="B7113" s="1">
        <v>45675</v>
      </c>
      <c r="C7113" t="s">
        <v>822</v>
      </c>
      <c r="D7113" t="s">
        <v>21</v>
      </c>
      <c r="E7113" t="s">
        <v>22</v>
      </c>
      <c r="F7113" t="s">
        <v>3258</v>
      </c>
      <c r="G7113" t="s">
        <v>24</v>
      </c>
      <c r="H7113">
        <v>1</v>
      </c>
      <c r="I7113">
        <v>139990</v>
      </c>
      <c r="J7113">
        <v>139990</v>
      </c>
      <c r="K7113">
        <v>78543.58</v>
      </c>
      <c r="L7113">
        <v>1599.96</v>
      </c>
      <c r="M7113">
        <v>1.3599999999999999E-2</v>
      </c>
      <c r="N7113" t="s">
        <v>245</v>
      </c>
      <c r="O7113" t="s">
        <v>246</v>
      </c>
      <c r="P7113" t="s">
        <v>82</v>
      </c>
      <c r="Q7113" t="s">
        <v>16177</v>
      </c>
      <c r="R7113" t="s">
        <v>16177</v>
      </c>
      <c r="S7113" t="s">
        <v>16178</v>
      </c>
    </row>
    <row r="7114" spans="1:19" hidden="1" x14ac:dyDescent="0.35">
      <c r="A7114" t="s">
        <v>732</v>
      </c>
      <c r="B7114" s="1">
        <v>45675</v>
      </c>
      <c r="C7114" t="s">
        <v>822</v>
      </c>
      <c r="D7114" t="s">
        <v>21</v>
      </c>
      <c r="E7114" t="s">
        <v>22</v>
      </c>
      <c r="F7114" t="s">
        <v>3258</v>
      </c>
      <c r="G7114" t="s">
        <v>24</v>
      </c>
      <c r="H7114">
        <v>1</v>
      </c>
      <c r="I7114">
        <v>10890</v>
      </c>
      <c r="J7114">
        <v>10890</v>
      </c>
      <c r="K7114">
        <v>5292.22</v>
      </c>
      <c r="L7114">
        <v>838.7</v>
      </c>
      <c r="M7114">
        <v>9.1600000000000001E-2</v>
      </c>
      <c r="N7114" t="s">
        <v>733</v>
      </c>
      <c r="O7114" t="s">
        <v>318</v>
      </c>
      <c r="P7114" t="s">
        <v>82</v>
      </c>
      <c r="Q7114" t="s">
        <v>16179</v>
      </c>
      <c r="R7114" t="s">
        <v>16179</v>
      </c>
      <c r="S7114" t="s">
        <v>16180</v>
      </c>
    </row>
    <row r="7115" spans="1:19" hidden="1" x14ac:dyDescent="0.35">
      <c r="A7115" t="s">
        <v>1291</v>
      </c>
      <c r="B7115" s="1">
        <v>45675</v>
      </c>
      <c r="C7115" t="s">
        <v>822</v>
      </c>
      <c r="D7115" t="s">
        <v>21</v>
      </c>
      <c r="E7115" t="s">
        <v>22</v>
      </c>
      <c r="F7115" t="s">
        <v>3258</v>
      </c>
      <c r="G7115" t="s">
        <v>24</v>
      </c>
      <c r="H7115">
        <v>1</v>
      </c>
      <c r="I7115">
        <v>19980</v>
      </c>
      <c r="J7115">
        <v>19980</v>
      </c>
      <c r="K7115">
        <v>11991.83</v>
      </c>
      <c r="L7115">
        <v>-1750.99</v>
      </c>
      <c r="M7115">
        <v>-0.1043</v>
      </c>
      <c r="N7115" t="s">
        <v>1292</v>
      </c>
      <c r="O7115" t="s">
        <v>1293</v>
      </c>
      <c r="P7115" t="s">
        <v>53</v>
      </c>
      <c r="Q7115" t="s">
        <v>16181</v>
      </c>
      <c r="R7115" t="s">
        <v>16181</v>
      </c>
      <c r="S7115" t="s">
        <v>16182</v>
      </c>
    </row>
    <row r="7116" spans="1:19" hidden="1" x14ac:dyDescent="0.35">
      <c r="A7116" t="s">
        <v>962</v>
      </c>
      <c r="B7116" s="1">
        <v>45676</v>
      </c>
      <c r="C7116" t="s">
        <v>20</v>
      </c>
      <c r="D7116" t="s">
        <v>21</v>
      </c>
      <c r="E7116" t="s">
        <v>22</v>
      </c>
      <c r="F7116" t="s">
        <v>23</v>
      </c>
      <c r="G7116" t="s">
        <v>24</v>
      </c>
      <c r="H7116">
        <v>1</v>
      </c>
      <c r="I7116">
        <v>84990</v>
      </c>
      <c r="J7116">
        <v>84990</v>
      </c>
      <c r="K7116">
        <v>43752.7</v>
      </c>
      <c r="L7116">
        <v>-1523.46</v>
      </c>
      <c r="M7116">
        <v>-2.1299999999999999E-2</v>
      </c>
      <c r="N7116" t="s">
        <v>963</v>
      </c>
      <c r="O7116" t="s">
        <v>26</v>
      </c>
      <c r="P7116" t="s">
        <v>27</v>
      </c>
      <c r="Q7116" t="s">
        <v>16183</v>
      </c>
      <c r="R7116" t="s">
        <v>16183</v>
      </c>
      <c r="S7116" t="s">
        <v>16184</v>
      </c>
    </row>
    <row r="7117" spans="1:19" hidden="1" x14ac:dyDescent="0.35">
      <c r="A7117" t="s">
        <v>962</v>
      </c>
      <c r="B7117" s="1">
        <v>45676</v>
      </c>
      <c r="C7117" t="s">
        <v>20</v>
      </c>
      <c r="D7117" t="s">
        <v>21</v>
      </c>
      <c r="E7117" t="s">
        <v>22</v>
      </c>
      <c r="F7117" t="s">
        <v>23</v>
      </c>
      <c r="G7117" t="s">
        <v>24</v>
      </c>
      <c r="H7117">
        <v>1</v>
      </c>
      <c r="I7117">
        <v>84990</v>
      </c>
      <c r="J7117">
        <v>84990</v>
      </c>
      <c r="K7117">
        <v>43752.7</v>
      </c>
      <c r="L7117">
        <v>-1523.46</v>
      </c>
      <c r="M7117">
        <v>-2.1299999999999999E-2</v>
      </c>
      <c r="N7117" t="s">
        <v>963</v>
      </c>
      <c r="O7117" t="s">
        <v>26</v>
      </c>
      <c r="P7117" t="s">
        <v>27</v>
      </c>
      <c r="Q7117" t="s">
        <v>16185</v>
      </c>
      <c r="R7117" t="s">
        <v>16185</v>
      </c>
      <c r="S7117" t="s">
        <v>16186</v>
      </c>
    </row>
    <row r="7118" spans="1:19" hidden="1" x14ac:dyDescent="0.35">
      <c r="A7118" t="s">
        <v>962</v>
      </c>
      <c r="B7118" s="1">
        <v>45676</v>
      </c>
      <c r="C7118" t="s">
        <v>20</v>
      </c>
      <c r="D7118" t="s">
        <v>21</v>
      </c>
      <c r="E7118" t="s">
        <v>22</v>
      </c>
      <c r="F7118" t="s">
        <v>23</v>
      </c>
      <c r="G7118" t="s">
        <v>24</v>
      </c>
      <c r="H7118">
        <v>1</v>
      </c>
      <c r="I7118">
        <v>84990</v>
      </c>
      <c r="J7118">
        <v>84990</v>
      </c>
      <c r="K7118">
        <v>43752.7</v>
      </c>
      <c r="L7118">
        <v>-1523.46</v>
      </c>
      <c r="M7118">
        <v>-2.1299999999999999E-2</v>
      </c>
      <c r="N7118" t="s">
        <v>963</v>
      </c>
      <c r="O7118" t="s">
        <v>26</v>
      </c>
      <c r="P7118" t="s">
        <v>27</v>
      </c>
      <c r="Q7118" t="s">
        <v>16187</v>
      </c>
      <c r="R7118" t="s">
        <v>16187</v>
      </c>
      <c r="S7118" t="s">
        <v>16188</v>
      </c>
    </row>
    <row r="7119" spans="1:19" hidden="1" x14ac:dyDescent="0.35">
      <c r="A7119" t="s">
        <v>962</v>
      </c>
      <c r="B7119" s="1">
        <v>45676</v>
      </c>
      <c r="C7119" t="s">
        <v>20</v>
      </c>
      <c r="D7119" t="s">
        <v>21</v>
      </c>
      <c r="E7119" t="s">
        <v>22</v>
      </c>
      <c r="F7119" t="s">
        <v>23</v>
      </c>
      <c r="G7119" t="s">
        <v>24</v>
      </c>
      <c r="H7119">
        <v>1</v>
      </c>
      <c r="I7119">
        <v>84990</v>
      </c>
      <c r="J7119">
        <v>84990</v>
      </c>
      <c r="K7119">
        <v>43752.7</v>
      </c>
      <c r="L7119">
        <v>-1523.46</v>
      </c>
      <c r="M7119">
        <v>-2.1299999999999999E-2</v>
      </c>
      <c r="N7119" t="s">
        <v>963</v>
      </c>
      <c r="O7119" t="s">
        <v>26</v>
      </c>
      <c r="P7119" t="s">
        <v>27</v>
      </c>
      <c r="Q7119" t="s">
        <v>16189</v>
      </c>
      <c r="R7119" t="s">
        <v>16189</v>
      </c>
      <c r="S7119" t="s">
        <v>16190</v>
      </c>
    </row>
    <row r="7120" spans="1:19" hidden="1" x14ac:dyDescent="0.35">
      <c r="A7120" t="s">
        <v>962</v>
      </c>
      <c r="B7120" s="1">
        <v>45676</v>
      </c>
      <c r="C7120" t="s">
        <v>20</v>
      </c>
      <c r="D7120" t="s">
        <v>21</v>
      </c>
      <c r="E7120" t="s">
        <v>22</v>
      </c>
      <c r="F7120" t="s">
        <v>23</v>
      </c>
      <c r="G7120" t="s">
        <v>24</v>
      </c>
      <c r="H7120">
        <v>1</v>
      </c>
      <c r="I7120">
        <v>84990</v>
      </c>
      <c r="J7120">
        <v>84990</v>
      </c>
      <c r="K7120">
        <v>43752.7</v>
      </c>
      <c r="L7120">
        <v>-1523.46</v>
      </c>
      <c r="M7120">
        <v>-2.1299999999999999E-2</v>
      </c>
      <c r="N7120" t="s">
        <v>963</v>
      </c>
      <c r="O7120" t="s">
        <v>26</v>
      </c>
      <c r="P7120" t="s">
        <v>27</v>
      </c>
      <c r="Q7120" t="s">
        <v>16191</v>
      </c>
      <c r="R7120" t="s">
        <v>16191</v>
      </c>
      <c r="S7120" t="s">
        <v>16192</v>
      </c>
    </row>
    <row r="7121" spans="1:19" hidden="1" x14ac:dyDescent="0.35">
      <c r="A7121" t="s">
        <v>962</v>
      </c>
      <c r="B7121" s="1">
        <v>45676</v>
      </c>
      <c r="C7121" t="s">
        <v>20</v>
      </c>
      <c r="D7121" t="s">
        <v>21</v>
      </c>
      <c r="E7121" t="s">
        <v>22</v>
      </c>
      <c r="F7121" t="s">
        <v>23</v>
      </c>
      <c r="G7121" t="s">
        <v>24</v>
      </c>
      <c r="H7121">
        <v>1</v>
      </c>
      <c r="I7121">
        <v>84990</v>
      </c>
      <c r="J7121">
        <v>84990</v>
      </c>
      <c r="K7121">
        <v>43752.7</v>
      </c>
      <c r="L7121">
        <v>-1523.46</v>
      </c>
      <c r="M7121">
        <v>-2.1299999999999999E-2</v>
      </c>
      <c r="N7121" t="s">
        <v>963</v>
      </c>
      <c r="O7121" t="s">
        <v>26</v>
      </c>
      <c r="P7121" t="s">
        <v>27</v>
      </c>
      <c r="Q7121" t="s">
        <v>16193</v>
      </c>
      <c r="R7121" t="s">
        <v>16193</v>
      </c>
      <c r="S7121" t="s">
        <v>16194</v>
      </c>
    </row>
    <row r="7122" spans="1:19" hidden="1" x14ac:dyDescent="0.35">
      <c r="A7122" t="s">
        <v>962</v>
      </c>
      <c r="B7122" s="1">
        <v>45676</v>
      </c>
      <c r="C7122" t="s">
        <v>20</v>
      </c>
      <c r="D7122" t="s">
        <v>21</v>
      </c>
      <c r="E7122" t="s">
        <v>22</v>
      </c>
      <c r="F7122" t="s">
        <v>23</v>
      </c>
      <c r="G7122" t="s">
        <v>24</v>
      </c>
      <c r="H7122">
        <v>1</v>
      </c>
      <c r="I7122">
        <v>84990</v>
      </c>
      <c r="J7122">
        <v>84990</v>
      </c>
      <c r="K7122">
        <v>43752.7</v>
      </c>
      <c r="L7122">
        <v>-1523.46</v>
      </c>
      <c r="M7122">
        <v>-2.1299999999999999E-2</v>
      </c>
      <c r="N7122" t="s">
        <v>963</v>
      </c>
      <c r="O7122" t="s">
        <v>26</v>
      </c>
      <c r="P7122" t="s">
        <v>27</v>
      </c>
      <c r="Q7122" t="s">
        <v>16195</v>
      </c>
      <c r="R7122" t="s">
        <v>16195</v>
      </c>
      <c r="S7122" t="s">
        <v>16196</v>
      </c>
    </row>
    <row r="7123" spans="1:19" hidden="1" x14ac:dyDescent="0.35">
      <c r="A7123" t="s">
        <v>5990</v>
      </c>
      <c r="B7123" s="1">
        <v>45676</v>
      </c>
      <c r="C7123" t="s">
        <v>20</v>
      </c>
      <c r="D7123" t="s">
        <v>21</v>
      </c>
      <c r="E7123" t="s">
        <v>22</v>
      </c>
      <c r="F7123" t="s">
        <v>23</v>
      </c>
      <c r="G7123" t="s">
        <v>24</v>
      </c>
      <c r="H7123">
        <v>1</v>
      </c>
      <c r="I7123">
        <v>49990</v>
      </c>
      <c r="J7123">
        <v>49990</v>
      </c>
      <c r="K7123">
        <v>25167.040000000001</v>
      </c>
      <c r="L7123">
        <v>-4743.68</v>
      </c>
      <c r="M7123">
        <v>-0.1129</v>
      </c>
      <c r="N7123" t="s">
        <v>5991</v>
      </c>
      <c r="O7123" t="s">
        <v>40</v>
      </c>
      <c r="P7123" t="s">
        <v>41</v>
      </c>
      <c r="Q7123" t="s">
        <v>16197</v>
      </c>
      <c r="R7123" t="s">
        <v>16197</v>
      </c>
      <c r="S7123" t="s">
        <v>16198</v>
      </c>
    </row>
    <row r="7124" spans="1:19" hidden="1" x14ac:dyDescent="0.35">
      <c r="A7124" t="s">
        <v>821</v>
      </c>
      <c r="B7124" s="1">
        <v>45676</v>
      </c>
      <c r="C7124" t="s">
        <v>20</v>
      </c>
      <c r="D7124" t="s">
        <v>21</v>
      </c>
      <c r="E7124" t="s">
        <v>22</v>
      </c>
      <c r="F7124" t="s">
        <v>23</v>
      </c>
      <c r="G7124" t="s">
        <v>24</v>
      </c>
      <c r="H7124">
        <v>1</v>
      </c>
      <c r="I7124">
        <v>12990</v>
      </c>
      <c r="J7124">
        <v>12990</v>
      </c>
      <c r="K7124">
        <v>8400</v>
      </c>
      <c r="L7124">
        <v>-2035.46</v>
      </c>
      <c r="M7124">
        <v>-0.1865</v>
      </c>
      <c r="N7124" t="s">
        <v>823</v>
      </c>
      <c r="O7124" t="s">
        <v>318</v>
      </c>
      <c r="P7124" t="s">
        <v>824</v>
      </c>
      <c r="Q7124" t="s">
        <v>16199</v>
      </c>
      <c r="R7124" t="s">
        <v>16199</v>
      </c>
      <c r="S7124" t="s">
        <v>16200</v>
      </c>
    </row>
    <row r="7125" spans="1:19" hidden="1" x14ac:dyDescent="0.35">
      <c r="A7125" t="s">
        <v>3349</v>
      </c>
      <c r="B7125" s="1">
        <v>45676</v>
      </c>
      <c r="C7125" t="s">
        <v>20</v>
      </c>
      <c r="D7125" t="s">
        <v>21</v>
      </c>
      <c r="E7125" t="s">
        <v>22</v>
      </c>
      <c r="F7125" t="s">
        <v>23</v>
      </c>
      <c r="G7125" t="s">
        <v>24</v>
      </c>
      <c r="H7125">
        <v>1</v>
      </c>
      <c r="I7125">
        <v>29990</v>
      </c>
      <c r="J7125">
        <v>29990</v>
      </c>
      <c r="K7125">
        <v>12843.25</v>
      </c>
      <c r="L7125">
        <v>-2840.06</v>
      </c>
      <c r="M7125">
        <v>-0.11269999999999999</v>
      </c>
      <c r="N7125" t="s">
        <v>3350</v>
      </c>
      <c r="O7125" t="s">
        <v>996</v>
      </c>
      <c r="P7125" t="s">
        <v>41</v>
      </c>
      <c r="Q7125" t="s">
        <v>16201</v>
      </c>
      <c r="R7125" t="s">
        <v>16201</v>
      </c>
      <c r="S7125" t="s">
        <v>16202</v>
      </c>
    </row>
    <row r="7126" spans="1:19" hidden="1" x14ac:dyDescent="0.35">
      <c r="A7126" t="s">
        <v>270</v>
      </c>
      <c r="B7126" s="1">
        <v>45676</v>
      </c>
      <c r="C7126" t="s">
        <v>20</v>
      </c>
      <c r="D7126" t="s">
        <v>21</v>
      </c>
      <c r="E7126" t="s">
        <v>22</v>
      </c>
      <c r="F7126" t="s">
        <v>23</v>
      </c>
      <c r="G7126" t="s">
        <v>24</v>
      </c>
      <c r="H7126">
        <v>1</v>
      </c>
      <c r="I7126">
        <v>14990</v>
      </c>
      <c r="J7126">
        <v>14990</v>
      </c>
      <c r="K7126">
        <v>4961</v>
      </c>
      <c r="L7126">
        <v>2512.77</v>
      </c>
      <c r="M7126">
        <v>0.19950000000000001</v>
      </c>
      <c r="N7126" t="s">
        <v>271</v>
      </c>
      <c r="O7126" t="s">
        <v>52</v>
      </c>
      <c r="P7126" t="s">
        <v>53</v>
      </c>
      <c r="Q7126" t="s">
        <v>16203</v>
      </c>
      <c r="R7126" t="s">
        <v>16203</v>
      </c>
      <c r="S7126" t="s">
        <v>16204</v>
      </c>
    </row>
    <row r="7127" spans="1:19" hidden="1" x14ac:dyDescent="0.35">
      <c r="A7127" t="s">
        <v>994</v>
      </c>
      <c r="B7127" s="1">
        <v>45676</v>
      </c>
      <c r="C7127" t="s">
        <v>20</v>
      </c>
      <c r="D7127" t="s">
        <v>21</v>
      </c>
      <c r="E7127" t="s">
        <v>22</v>
      </c>
      <c r="F7127" t="s">
        <v>23</v>
      </c>
      <c r="G7127" t="s">
        <v>24</v>
      </c>
      <c r="H7127">
        <v>1</v>
      </c>
      <c r="I7127">
        <v>41990</v>
      </c>
      <c r="J7127">
        <v>41990</v>
      </c>
      <c r="K7127">
        <v>19537.54</v>
      </c>
      <c r="L7127">
        <v>-1719.22</v>
      </c>
      <c r="M7127">
        <v>-4.5499999999999999E-2</v>
      </c>
      <c r="N7127" t="s">
        <v>995</v>
      </c>
      <c r="O7127" t="s">
        <v>996</v>
      </c>
      <c r="P7127" t="s">
        <v>41</v>
      </c>
      <c r="Q7127" t="s">
        <v>16201</v>
      </c>
      <c r="R7127" t="s">
        <v>16201</v>
      </c>
      <c r="S7127" t="s">
        <v>16205</v>
      </c>
    </row>
    <row r="7128" spans="1:19" hidden="1" x14ac:dyDescent="0.35">
      <c r="A7128" t="s">
        <v>1245</v>
      </c>
      <c r="B7128" s="1">
        <v>45676</v>
      </c>
      <c r="C7128" t="s">
        <v>20</v>
      </c>
      <c r="D7128" t="s">
        <v>21</v>
      </c>
      <c r="E7128" t="s">
        <v>22</v>
      </c>
      <c r="F7128" t="s">
        <v>23</v>
      </c>
      <c r="G7128" t="s">
        <v>24</v>
      </c>
      <c r="H7128">
        <v>1</v>
      </c>
      <c r="I7128">
        <v>269990</v>
      </c>
      <c r="J7128">
        <v>269990</v>
      </c>
      <c r="K7128">
        <v>111913.13</v>
      </c>
      <c r="L7128">
        <v>30443.01</v>
      </c>
      <c r="M7128">
        <v>0.13420000000000001</v>
      </c>
      <c r="N7128" t="s">
        <v>1246</v>
      </c>
      <c r="O7128" t="s">
        <v>52</v>
      </c>
      <c r="P7128" t="s">
        <v>53</v>
      </c>
      <c r="Q7128" t="s">
        <v>16206</v>
      </c>
      <c r="R7128" t="s">
        <v>16206</v>
      </c>
      <c r="S7128" t="s">
        <v>16207</v>
      </c>
    </row>
    <row r="7129" spans="1:19" hidden="1" x14ac:dyDescent="0.35">
      <c r="A7129" t="s">
        <v>8623</v>
      </c>
      <c r="B7129" s="1">
        <v>45676</v>
      </c>
      <c r="C7129" t="s">
        <v>20</v>
      </c>
      <c r="D7129" t="s">
        <v>21</v>
      </c>
      <c r="E7129" t="s">
        <v>22</v>
      </c>
      <c r="F7129" t="s">
        <v>1498</v>
      </c>
      <c r="G7129" t="s">
        <v>24</v>
      </c>
      <c r="H7129">
        <v>1</v>
      </c>
      <c r="I7129">
        <v>44990</v>
      </c>
      <c r="J7129">
        <v>44990</v>
      </c>
      <c r="K7129">
        <v>20513.75</v>
      </c>
      <c r="L7129">
        <v>-2695.43</v>
      </c>
      <c r="M7129">
        <v>-7.1300000000000002E-2</v>
      </c>
      <c r="N7129" t="s">
        <v>8624</v>
      </c>
      <c r="O7129" t="s">
        <v>40</v>
      </c>
      <c r="P7129" t="s">
        <v>41</v>
      </c>
      <c r="Q7129" t="s">
        <v>16208</v>
      </c>
      <c r="R7129" t="s">
        <v>16208</v>
      </c>
      <c r="S7129" t="s">
        <v>16209</v>
      </c>
    </row>
    <row r="7130" spans="1:19" hidden="1" x14ac:dyDescent="0.35">
      <c r="A7130" t="s">
        <v>1009</v>
      </c>
      <c r="B7130" s="1">
        <v>45676</v>
      </c>
      <c r="C7130" t="s">
        <v>20</v>
      </c>
      <c r="D7130" t="s">
        <v>21</v>
      </c>
      <c r="E7130" t="s">
        <v>22</v>
      </c>
      <c r="F7130" t="s">
        <v>23</v>
      </c>
      <c r="G7130" t="s">
        <v>24</v>
      </c>
      <c r="H7130">
        <v>1</v>
      </c>
      <c r="I7130">
        <v>199990</v>
      </c>
      <c r="J7130">
        <v>199990</v>
      </c>
      <c r="K7130">
        <v>104066.46</v>
      </c>
      <c r="L7130">
        <v>-1374.2</v>
      </c>
      <c r="M7130">
        <v>-8.2000000000000007E-3</v>
      </c>
      <c r="N7130" t="s">
        <v>1010</v>
      </c>
      <c r="O7130" t="s">
        <v>1011</v>
      </c>
      <c r="P7130" t="s">
        <v>82</v>
      </c>
      <c r="Q7130" t="s">
        <v>16210</v>
      </c>
      <c r="R7130" t="s">
        <v>16210</v>
      </c>
      <c r="S7130" t="s">
        <v>16211</v>
      </c>
    </row>
    <row r="7131" spans="1:19" hidden="1" x14ac:dyDescent="0.35">
      <c r="A7131" t="s">
        <v>1009</v>
      </c>
      <c r="B7131" s="1">
        <v>45676</v>
      </c>
      <c r="C7131" t="s">
        <v>20</v>
      </c>
      <c r="D7131" t="s">
        <v>21</v>
      </c>
      <c r="E7131" t="s">
        <v>22</v>
      </c>
      <c r="F7131" t="s">
        <v>23</v>
      </c>
      <c r="G7131" t="s">
        <v>24</v>
      </c>
      <c r="H7131">
        <v>1</v>
      </c>
      <c r="I7131">
        <v>199990</v>
      </c>
      <c r="J7131">
        <v>199990</v>
      </c>
      <c r="K7131">
        <v>104066.46</v>
      </c>
      <c r="L7131">
        <v>-1374.2</v>
      </c>
      <c r="M7131">
        <v>-8.2000000000000007E-3</v>
      </c>
      <c r="N7131" t="s">
        <v>1010</v>
      </c>
      <c r="O7131" t="s">
        <v>1011</v>
      </c>
      <c r="P7131" t="s">
        <v>82</v>
      </c>
      <c r="Q7131" t="s">
        <v>16212</v>
      </c>
      <c r="R7131" t="s">
        <v>16212</v>
      </c>
      <c r="S7131" t="s">
        <v>16213</v>
      </c>
    </row>
    <row r="7132" spans="1:19" hidden="1" x14ac:dyDescent="0.35">
      <c r="A7132" t="s">
        <v>79</v>
      </c>
      <c r="B7132" s="1">
        <v>45676</v>
      </c>
      <c r="C7132" t="s">
        <v>20</v>
      </c>
      <c r="D7132" t="s">
        <v>21</v>
      </c>
      <c r="E7132" t="s">
        <v>22</v>
      </c>
      <c r="F7132" t="s">
        <v>23</v>
      </c>
      <c r="G7132" t="s">
        <v>24</v>
      </c>
      <c r="H7132">
        <v>1</v>
      </c>
      <c r="I7132">
        <v>36990</v>
      </c>
      <c r="J7132">
        <v>36990</v>
      </c>
      <c r="K7132">
        <v>21557.38</v>
      </c>
      <c r="L7132">
        <v>50.01</v>
      </c>
      <c r="M7132">
        <v>1.4E-3</v>
      </c>
      <c r="N7132" t="s">
        <v>80</v>
      </c>
      <c r="O7132" t="s">
        <v>81</v>
      </c>
      <c r="P7132" t="s">
        <v>82</v>
      </c>
      <c r="Q7132" t="s">
        <v>16214</v>
      </c>
      <c r="R7132" t="s">
        <v>16214</v>
      </c>
      <c r="S7132" t="s">
        <v>16215</v>
      </c>
    </row>
    <row r="7133" spans="1:19" hidden="1" x14ac:dyDescent="0.35">
      <c r="A7133" t="s">
        <v>79</v>
      </c>
      <c r="B7133" s="1">
        <v>45676</v>
      </c>
      <c r="C7133" t="s">
        <v>20</v>
      </c>
      <c r="D7133" t="s">
        <v>21</v>
      </c>
      <c r="E7133" t="s">
        <v>22</v>
      </c>
      <c r="F7133" t="s">
        <v>23</v>
      </c>
      <c r="G7133" t="s">
        <v>24</v>
      </c>
      <c r="H7133">
        <v>1</v>
      </c>
      <c r="I7133">
        <v>36990</v>
      </c>
      <c r="J7133">
        <v>36990</v>
      </c>
      <c r="K7133">
        <v>21557.38</v>
      </c>
      <c r="L7133">
        <v>50.01</v>
      </c>
      <c r="M7133">
        <v>1.4E-3</v>
      </c>
      <c r="N7133" t="s">
        <v>80</v>
      </c>
      <c r="O7133" t="s">
        <v>81</v>
      </c>
      <c r="P7133" t="s">
        <v>82</v>
      </c>
      <c r="Q7133" t="s">
        <v>16216</v>
      </c>
      <c r="R7133" t="s">
        <v>16216</v>
      </c>
      <c r="S7133" t="s">
        <v>16217</v>
      </c>
    </row>
    <row r="7134" spans="1:19" hidden="1" x14ac:dyDescent="0.35">
      <c r="A7134" t="s">
        <v>79</v>
      </c>
      <c r="B7134" s="1">
        <v>45676</v>
      </c>
      <c r="C7134" t="s">
        <v>20</v>
      </c>
      <c r="D7134" t="s">
        <v>21</v>
      </c>
      <c r="E7134" t="s">
        <v>22</v>
      </c>
      <c r="F7134" t="s">
        <v>23</v>
      </c>
      <c r="G7134" t="s">
        <v>24</v>
      </c>
      <c r="H7134">
        <v>1</v>
      </c>
      <c r="I7134">
        <v>36990</v>
      </c>
      <c r="J7134">
        <v>36990</v>
      </c>
      <c r="K7134">
        <v>21557.38</v>
      </c>
      <c r="L7134">
        <v>50.01</v>
      </c>
      <c r="M7134">
        <v>1.4E-3</v>
      </c>
      <c r="N7134" t="s">
        <v>80</v>
      </c>
      <c r="O7134" t="s">
        <v>81</v>
      </c>
      <c r="P7134" t="s">
        <v>82</v>
      </c>
      <c r="Q7134" t="s">
        <v>16218</v>
      </c>
      <c r="R7134" t="s">
        <v>16218</v>
      </c>
      <c r="S7134" t="s">
        <v>16219</v>
      </c>
    </row>
    <row r="7135" spans="1:19" hidden="1" x14ac:dyDescent="0.35">
      <c r="A7135" t="s">
        <v>79</v>
      </c>
      <c r="B7135" s="1">
        <v>45676</v>
      </c>
      <c r="C7135" t="s">
        <v>20</v>
      </c>
      <c r="D7135" t="s">
        <v>21</v>
      </c>
      <c r="E7135" t="s">
        <v>22</v>
      </c>
      <c r="F7135" t="s">
        <v>23</v>
      </c>
      <c r="G7135" t="s">
        <v>24</v>
      </c>
      <c r="H7135">
        <v>1</v>
      </c>
      <c r="I7135">
        <v>42990</v>
      </c>
      <c r="J7135">
        <v>42990</v>
      </c>
      <c r="K7135">
        <v>21557.38</v>
      </c>
      <c r="L7135">
        <v>50.01</v>
      </c>
      <c r="M7135">
        <v>1.4E-3</v>
      </c>
      <c r="N7135" t="s">
        <v>80</v>
      </c>
      <c r="O7135" t="s">
        <v>81</v>
      </c>
      <c r="P7135" t="s">
        <v>82</v>
      </c>
      <c r="Q7135" t="s">
        <v>16220</v>
      </c>
      <c r="R7135" t="s">
        <v>16220</v>
      </c>
      <c r="S7135" t="s">
        <v>16221</v>
      </c>
    </row>
    <row r="7136" spans="1:19" hidden="1" x14ac:dyDescent="0.35">
      <c r="A7136" t="s">
        <v>79</v>
      </c>
      <c r="B7136" s="1">
        <v>45676</v>
      </c>
      <c r="C7136" t="s">
        <v>20</v>
      </c>
      <c r="D7136" t="s">
        <v>21</v>
      </c>
      <c r="E7136" t="s">
        <v>22</v>
      </c>
      <c r="F7136" t="s">
        <v>23</v>
      </c>
      <c r="G7136" t="s">
        <v>24</v>
      </c>
      <c r="H7136">
        <v>1</v>
      </c>
      <c r="I7136">
        <v>36990</v>
      </c>
      <c r="J7136">
        <v>36990</v>
      </c>
      <c r="K7136">
        <v>21557.38</v>
      </c>
      <c r="L7136">
        <v>50.01</v>
      </c>
      <c r="M7136">
        <v>1.4E-3</v>
      </c>
      <c r="N7136" t="s">
        <v>80</v>
      </c>
      <c r="O7136" t="s">
        <v>81</v>
      </c>
      <c r="P7136" t="s">
        <v>82</v>
      </c>
      <c r="Q7136" t="s">
        <v>16222</v>
      </c>
      <c r="R7136" t="s">
        <v>16222</v>
      </c>
      <c r="S7136" t="s">
        <v>16223</v>
      </c>
    </row>
    <row r="7137" spans="1:19" hidden="1" x14ac:dyDescent="0.35">
      <c r="A7137" t="s">
        <v>79</v>
      </c>
      <c r="B7137" s="1">
        <v>45676</v>
      </c>
      <c r="C7137" t="s">
        <v>20</v>
      </c>
      <c r="D7137" t="s">
        <v>21</v>
      </c>
      <c r="E7137" t="s">
        <v>22</v>
      </c>
      <c r="F7137" t="s">
        <v>23</v>
      </c>
      <c r="G7137" t="s">
        <v>24</v>
      </c>
      <c r="H7137">
        <v>1</v>
      </c>
      <c r="I7137">
        <v>36990</v>
      </c>
      <c r="J7137">
        <v>36990</v>
      </c>
      <c r="K7137">
        <v>21557.38</v>
      </c>
      <c r="L7137">
        <v>50.01</v>
      </c>
      <c r="M7137">
        <v>1.4E-3</v>
      </c>
      <c r="N7137" t="s">
        <v>80</v>
      </c>
      <c r="O7137" t="s">
        <v>81</v>
      </c>
      <c r="P7137" t="s">
        <v>82</v>
      </c>
      <c r="Q7137" t="s">
        <v>16224</v>
      </c>
      <c r="R7137" t="s">
        <v>16224</v>
      </c>
      <c r="S7137" t="s">
        <v>16225</v>
      </c>
    </row>
    <row r="7138" spans="1:19" hidden="1" x14ac:dyDescent="0.35">
      <c r="A7138" t="s">
        <v>1036</v>
      </c>
      <c r="B7138" s="1">
        <v>45676</v>
      </c>
      <c r="C7138" t="s">
        <v>20</v>
      </c>
      <c r="D7138" t="s">
        <v>21</v>
      </c>
      <c r="E7138" t="s">
        <v>22</v>
      </c>
      <c r="F7138" t="s">
        <v>23</v>
      </c>
      <c r="G7138" t="s">
        <v>24</v>
      </c>
      <c r="H7138">
        <v>1</v>
      </c>
      <c r="I7138">
        <v>40990</v>
      </c>
      <c r="J7138">
        <v>40990</v>
      </c>
      <c r="K7138">
        <v>21523.35</v>
      </c>
      <c r="L7138">
        <v>-8.39</v>
      </c>
      <c r="M7138">
        <v>-2.0000000000000001E-4</v>
      </c>
      <c r="N7138" t="s">
        <v>1037</v>
      </c>
      <c r="O7138" t="s">
        <v>46</v>
      </c>
      <c r="P7138" t="s">
        <v>47</v>
      </c>
      <c r="Q7138" t="s">
        <v>16226</v>
      </c>
      <c r="R7138" t="s">
        <v>16226</v>
      </c>
      <c r="S7138" t="s">
        <v>16227</v>
      </c>
    </row>
    <row r="7139" spans="1:19" hidden="1" x14ac:dyDescent="0.35">
      <c r="A7139" t="s">
        <v>884</v>
      </c>
      <c r="B7139" s="1">
        <v>45676</v>
      </c>
      <c r="C7139" t="s">
        <v>20</v>
      </c>
      <c r="D7139" t="s">
        <v>21</v>
      </c>
      <c r="E7139" t="s">
        <v>22</v>
      </c>
      <c r="F7139" t="s">
        <v>23</v>
      </c>
      <c r="G7139" t="s">
        <v>24</v>
      </c>
      <c r="H7139">
        <v>1</v>
      </c>
      <c r="I7139">
        <v>34990</v>
      </c>
      <c r="J7139">
        <v>34990</v>
      </c>
      <c r="K7139">
        <v>20701.009999999998</v>
      </c>
      <c r="L7139">
        <v>-2715.46</v>
      </c>
      <c r="M7139">
        <v>-9.2399999999999996E-2</v>
      </c>
      <c r="N7139" t="s">
        <v>885</v>
      </c>
      <c r="O7139" t="s">
        <v>46</v>
      </c>
      <c r="P7139" t="s">
        <v>47</v>
      </c>
      <c r="Q7139" t="s">
        <v>16228</v>
      </c>
      <c r="R7139" t="s">
        <v>16228</v>
      </c>
      <c r="S7139" t="s">
        <v>16229</v>
      </c>
    </row>
    <row r="7140" spans="1:19" hidden="1" x14ac:dyDescent="0.35">
      <c r="A7140" t="s">
        <v>2271</v>
      </c>
      <c r="B7140" s="1">
        <v>45676</v>
      </c>
      <c r="C7140" t="s">
        <v>20</v>
      </c>
      <c r="D7140" t="s">
        <v>21</v>
      </c>
      <c r="E7140" t="s">
        <v>22</v>
      </c>
      <c r="F7140" t="s">
        <v>23</v>
      </c>
      <c r="G7140" t="s">
        <v>24</v>
      </c>
      <c r="H7140">
        <v>1</v>
      </c>
      <c r="I7140">
        <v>28990</v>
      </c>
      <c r="J7140">
        <v>28990</v>
      </c>
      <c r="K7140">
        <v>12531.07</v>
      </c>
      <c r="L7140">
        <v>-3048.89</v>
      </c>
      <c r="M7140">
        <v>-0.12520000000000001</v>
      </c>
      <c r="N7140" t="s">
        <v>2272</v>
      </c>
      <c r="O7140" t="s">
        <v>40</v>
      </c>
      <c r="P7140" t="s">
        <v>41</v>
      </c>
      <c r="Q7140" t="s">
        <v>16230</v>
      </c>
      <c r="R7140" t="s">
        <v>16230</v>
      </c>
      <c r="S7140" t="s">
        <v>16231</v>
      </c>
    </row>
    <row r="7141" spans="1:19" hidden="1" x14ac:dyDescent="0.35">
      <c r="A7141" t="s">
        <v>2271</v>
      </c>
      <c r="B7141" s="1">
        <v>45676</v>
      </c>
      <c r="C7141" t="s">
        <v>20</v>
      </c>
      <c r="D7141" t="s">
        <v>21</v>
      </c>
      <c r="E7141" t="s">
        <v>22</v>
      </c>
      <c r="F7141" t="s">
        <v>23</v>
      </c>
      <c r="G7141" t="s">
        <v>24</v>
      </c>
      <c r="H7141">
        <v>1</v>
      </c>
      <c r="I7141">
        <v>28990</v>
      </c>
      <c r="J7141">
        <v>28990</v>
      </c>
      <c r="K7141">
        <v>12531.07</v>
      </c>
      <c r="L7141">
        <v>-3048.89</v>
      </c>
      <c r="M7141">
        <v>-0.12520000000000001</v>
      </c>
      <c r="N7141" t="s">
        <v>2272</v>
      </c>
      <c r="O7141" t="s">
        <v>40</v>
      </c>
      <c r="P7141" t="s">
        <v>41</v>
      </c>
      <c r="Q7141" t="s">
        <v>16232</v>
      </c>
      <c r="R7141" t="s">
        <v>16232</v>
      </c>
      <c r="S7141" t="s">
        <v>16233</v>
      </c>
    </row>
    <row r="7142" spans="1:19" hidden="1" x14ac:dyDescent="0.35">
      <c r="A7142" t="s">
        <v>2271</v>
      </c>
      <c r="B7142" s="1">
        <v>45676</v>
      </c>
      <c r="C7142" t="s">
        <v>20</v>
      </c>
      <c r="D7142" t="s">
        <v>21</v>
      </c>
      <c r="E7142" t="s">
        <v>22</v>
      </c>
      <c r="F7142" t="s">
        <v>15598</v>
      </c>
      <c r="G7142" t="s">
        <v>24</v>
      </c>
      <c r="H7142">
        <v>1</v>
      </c>
      <c r="I7142">
        <v>28990</v>
      </c>
      <c r="J7142">
        <v>28990</v>
      </c>
      <c r="K7142">
        <v>12531.07</v>
      </c>
      <c r="L7142">
        <v>2482.2600000000002</v>
      </c>
      <c r="M7142">
        <v>0.1019</v>
      </c>
      <c r="N7142" t="s">
        <v>2272</v>
      </c>
      <c r="O7142" t="s">
        <v>40</v>
      </c>
      <c r="P7142" t="s">
        <v>41</v>
      </c>
      <c r="Q7142" t="s">
        <v>16232</v>
      </c>
      <c r="R7142" t="s">
        <v>16232</v>
      </c>
      <c r="S7142" t="s">
        <v>16234</v>
      </c>
    </row>
    <row r="7143" spans="1:19" hidden="1" x14ac:dyDescent="0.35">
      <c r="A7143" t="s">
        <v>103</v>
      </c>
      <c r="B7143" s="1">
        <v>45676</v>
      </c>
      <c r="C7143" t="s">
        <v>20</v>
      </c>
      <c r="D7143" t="s">
        <v>21</v>
      </c>
      <c r="E7143" t="s">
        <v>22</v>
      </c>
      <c r="F7143" t="s">
        <v>23</v>
      </c>
      <c r="G7143" t="s">
        <v>24</v>
      </c>
      <c r="H7143">
        <v>1</v>
      </c>
      <c r="I7143">
        <v>56990</v>
      </c>
      <c r="J7143">
        <v>56990</v>
      </c>
      <c r="K7143">
        <v>27951.32</v>
      </c>
      <c r="L7143">
        <v>-3880.9</v>
      </c>
      <c r="M7143">
        <v>-8.1000000000000003E-2</v>
      </c>
      <c r="N7143" t="s">
        <v>104</v>
      </c>
      <c r="O7143" t="s">
        <v>40</v>
      </c>
      <c r="P7143" t="s">
        <v>41</v>
      </c>
      <c r="Q7143" t="s">
        <v>16235</v>
      </c>
      <c r="R7143" t="s">
        <v>16235</v>
      </c>
      <c r="S7143" t="s">
        <v>16236</v>
      </c>
    </row>
    <row r="7144" spans="1:19" hidden="1" x14ac:dyDescent="0.35">
      <c r="A7144" t="s">
        <v>103</v>
      </c>
      <c r="B7144" s="1">
        <v>45676</v>
      </c>
      <c r="C7144" t="s">
        <v>20</v>
      </c>
      <c r="D7144" t="s">
        <v>21</v>
      </c>
      <c r="E7144" t="s">
        <v>22</v>
      </c>
      <c r="F7144" t="s">
        <v>23</v>
      </c>
      <c r="G7144" t="s">
        <v>24</v>
      </c>
      <c r="H7144">
        <v>1</v>
      </c>
      <c r="I7144">
        <v>52990</v>
      </c>
      <c r="J7144">
        <v>52990</v>
      </c>
      <c r="K7144">
        <v>27951.32</v>
      </c>
      <c r="L7144">
        <v>-3880.9</v>
      </c>
      <c r="M7144">
        <v>-8.1000000000000003E-2</v>
      </c>
      <c r="N7144" t="s">
        <v>104</v>
      </c>
      <c r="O7144" t="s">
        <v>40</v>
      </c>
      <c r="P7144" t="s">
        <v>41</v>
      </c>
      <c r="Q7144" t="s">
        <v>16237</v>
      </c>
      <c r="R7144" t="s">
        <v>16237</v>
      </c>
      <c r="S7144" t="s">
        <v>16238</v>
      </c>
    </row>
    <row r="7145" spans="1:19" hidden="1" x14ac:dyDescent="0.35">
      <c r="A7145" t="s">
        <v>321</v>
      </c>
      <c r="B7145" s="1">
        <v>45676</v>
      </c>
      <c r="C7145" t="s">
        <v>20</v>
      </c>
      <c r="D7145" t="s">
        <v>21</v>
      </c>
      <c r="E7145" t="s">
        <v>22</v>
      </c>
      <c r="F7145" t="s">
        <v>23</v>
      </c>
      <c r="G7145" t="s">
        <v>24</v>
      </c>
      <c r="H7145">
        <v>1</v>
      </c>
      <c r="I7145">
        <v>34990</v>
      </c>
      <c r="J7145">
        <v>34990</v>
      </c>
      <c r="K7145">
        <v>16738.79</v>
      </c>
      <c r="L7145">
        <v>-896.09</v>
      </c>
      <c r="M7145">
        <v>-3.0499999999999999E-2</v>
      </c>
      <c r="N7145" t="s">
        <v>322</v>
      </c>
      <c r="O7145" t="s">
        <v>113</v>
      </c>
      <c r="P7145" t="s">
        <v>114</v>
      </c>
      <c r="Q7145" t="s">
        <v>16239</v>
      </c>
      <c r="R7145" t="s">
        <v>16239</v>
      </c>
      <c r="S7145" t="s">
        <v>16240</v>
      </c>
    </row>
    <row r="7146" spans="1:19" hidden="1" x14ac:dyDescent="0.35">
      <c r="A7146" t="s">
        <v>321</v>
      </c>
      <c r="B7146" s="1">
        <v>45676</v>
      </c>
      <c r="C7146" t="s">
        <v>20</v>
      </c>
      <c r="D7146" t="s">
        <v>21</v>
      </c>
      <c r="E7146" t="s">
        <v>22</v>
      </c>
      <c r="F7146" t="s">
        <v>23</v>
      </c>
      <c r="G7146" t="s">
        <v>24</v>
      </c>
      <c r="H7146">
        <v>1</v>
      </c>
      <c r="I7146">
        <v>34990</v>
      </c>
      <c r="J7146">
        <v>34990</v>
      </c>
      <c r="K7146">
        <v>16738.79</v>
      </c>
      <c r="L7146">
        <v>-896.09</v>
      </c>
      <c r="M7146">
        <v>-3.0499999999999999E-2</v>
      </c>
      <c r="N7146" t="s">
        <v>322</v>
      </c>
      <c r="O7146" t="s">
        <v>113</v>
      </c>
      <c r="P7146" t="s">
        <v>114</v>
      </c>
      <c r="Q7146" t="s">
        <v>16241</v>
      </c>
      <c r="R7146" t="s">
        <v>16241</v>
      </c>
      <c r="S7146" t="s">
        <v>16242</v>
      </c>
    </row>
    <row r="7147" spans="1:19" hidden="1" x14ac:dyDescent="0.35">
      <c r="A7147" t="s">
        <v>111</v>
      </c>
      <c r="B7147" s="1">
        <v>45676</v>
      </c>
      <c r="C7147" t="s">
        <v>20</v>
      </c>
      <c r="D7147" t="s">
        <v>21</v>
      </c>
      <c r="E7147" t="s">
        <v>22</v>
      </c>
      <c r="F7147" t="s">
        <v>23</v>
      </c>
      <c r="G7147" t="s">
        <v>24</v>
      </c>
      <c r="H7147">
        <v>1</v>
      </c>
      <c r="I7147">
        <v>21990</v>
      </c>
      <c r="J7147">
        <v>21990</v>
      </c>
      <c r="K7147">
        <v>11646.74</v>
      </c>
      <c r="L7147">
        <v>-1862.88</v>
      </c>
      <c r="M7147">
        <v>-0.1008</v>
      </c>
      <c r="N7147" t="s">
        <v>112</v>
      </c>
      <c r="O7147" t="s">
        <v>113</v>
      </c>
      <c r="P7147" t="s">
        <v>114</v>
      </c>
      <c r="Q7147" t="s">
        <v>16243</v>
      </c>
      <c r="R7147" t="s">
        <v>16243</v>
      </c>
      <c r="S7147" t="s">
        <v>16244</v>
      </c>
    </row>
    <row r="7148" spans="1:19" hidden="1" x14ac:dyDescent="0.35">
      <c r="A7148" t="s">
        <v>111</v>
      </c>
      <c r="B7148" s="1">
        <v>45676</v>
      </c>
      <c r="C7148" t="s">
        <v>20</v>
      </c>
      <c r="D7148" t="s">
        <v>21</v>
      </c>
      <c r="E7148" t="s">
        <v>22</v>
      </c>
      <c r="F7148" t="s">
        <v>23</v>
      </c>
      <c r="G7148" t="s">
        <v>24</v>
      </c>
      <c r="H7148">
        <v>1</v>
      </c>
      <c r="I7148">
        <v>21990</v>
      </c>
      <c r="J7148">
        <v>21990</v>
      </c>
      <c r="K7148">
        <v>11646.74</v>
      </c>
      <c r="L7148">
        <v>-1862.88</v>
      </c>
      <c r="M7148">
        <v>-0.1008</v>
      </c>
      <c r="N7148" t="s">
        <v>112</v>
      </c>
      <c r="O7148" t="s">
        <v>113</v>
      </c>
      <c r="P7148" t="s">
        <v>114</v>
      </c>
      <c r="Q7148" t="s">
        <v>16245</v>
      </c>
      <c r="R7148" t="s">
        <v>16245</v>
      </c>
      <c r="S7148" t="s">
        <v>16246</v>
      </c>
    </row>
    <row r="7149" spans="1:19" hidden="1" x14ac:dyDescent="0.35">
      <c r="A7149" t="s">
        <v>111</v>
      </c>
      <c r="B7149" s="1">
        <v>45676</v>
      </c>
      <c r="C7149" t="s">
        <v>20</v>
      </c>
      <c r="D7149" t="s">
        <v>21</v>
      </c>
      <c r="E7149" t="s">
        <v>22</v>
      </c>
      <c r="F7149" t="s">
        <v>23</v>
      </c>
      <c r="G7149" t="s">
        <v>24</v>
      </c>
      <c r="H7149">
        <v>1</v>
      </c>
      <c r="I7149">
        <v>21990</v>
      </c>
      <c r="J7149">
        <v>21990</v>
      </c>
      <c r="K7149">
        <v>11646.74</v>
      </c>
      <c r="L7149">
        <v>-1862.88</v>
      </c>
      <c r="M7149">
        <v>-0.1008</v>
      </c>
      <c r="N7149" t="s">
        <v>112</v>
      </c>
      <c r="O7149" t="s">
        <v>113</v>
      </c>
      <c r="P7149" t="s">
        <v>114</v>
      </c>
      <c r="Q7149" t="s">
        <v>16247</v>
      </c>
      <c r="R7149" t="s">
        <v>16247</v>
      </c>
      <c r="S7149" t="s">
        <v>16248</v>
      </c>
    </row>
    <row r="7150" spans="1:19" hidden="1" x14ac:dyDescent="0.35">
      <c r="A7150" t="s">
        <v>162</v>
      </c>
      <c r="B7150" s="1">
        <v>45676</v>
      </c>
      <c r="C7150" t="s">
        <v>20</v>
      </c>
      <c r="D7150" t="s">
        <v>21</v>
      </c>
      <c r="E7150" t="s">
        <v>22</v>
      </c>
      <c r="F7150" t="s">
        <v>23</v>
      </c>
      <c r="G7150" t="s">
        <v>24</v>
      </c>
      <c r="H7150">
        <v>1</v>
      </c>
      <c r="I7150">
        <v>37990</v>
      </c>
      <c r="J7150">
        <v>37990</v>
      </c>
      <c r="K7150">
        <v>17391.47</v>
      </c>
      <c r="L7150">
        <v>-833.66</v>
      </c>
      <c r="M7150">
        <v>-2.4799999999999999E-2</v>
      </c>
      <c r="N7150" t="s">
        <v>163</v>
      </c>
      <c r="O7150" t="s">
        <v>52</v>
      </c>
      <c r="P7150" t="s">
        <v>53</v>
      </c>
      <c r="Q7150" t="s">
        <v>16249</v>
      </c>
      <c r="R7150" t="s">
        <v>16249</v>
      </c>
      <c r="S7150" t="s">
        <v>16250</v>
      </c>
    </row>
    <row r="7151" spans="1:19" hidden="1" x14ac:dyDescent="0.35">
      <c r="A7151" t="s">
        <v>168</v>
      </c>
      <c r="B7151" s="1">
        <v>45676</v>
      </c>
      <c r="C7151" t="s">
        <v>20</v>
      </c>
      <c r="D7151" t="s">
        <v>21</v>
      </c>
      <c r="E7151" t="s">
        <v>22</v>
      </c>
      <c r="F7151" t="s">
        <v>23</v>
      </c>
      <c r="G7151" t="s">
        <v>24</v>
      </c>
      <c r="H7151">
        <v>1</v>
      </c>
      <c r="I7151">
        <v>39990</v>
      </c>
      <c r="J7151">
        <v>39990</v>
      </c>
      <c r="K7151">
        <v>18621.5</v>
      </c>
      <c r="L7151">
        <v>709.42</v>
      </c>
      <c r="M7151">
        <v>1.8800000000000001E-2</v>
      </c>
      <c r="N7151" t="s">
        <v>169</v>
      </c>
      <c r="O7151" t="s">
        <v>52</v>
      </c>
      <c r="P7151" t="s">
        <v>53</v>
      </c>
      <c r="Q7151" t="s">
        <v>16251</v>
      </c>
      <c r="R7151" t="s">
        <v>16251</v>
      </c>
      <c r="S7151" t="s">
        <v>16252</v>
      </c>
    </row>
    <row r="7152" spans="1:19" hidden="1" x14ac:dyDescent="0.35">
      <c r="A7152" t="s">
        <v>168</v>
      </c>
      <c r="B7152" s="1">
        <v>45676</v>
      </c>
      <c r="C7152" t="s">
        <v>20</v>
      </c>
      <c r="D7152" t="s">
        <v>21</v>
      </c>
      <c r="E7152" t="s">
        <v>22</v>
      </c>
      <c r="F7152" t="s">
        <v>23</v>
      </c>
      <c r="G7152" t="s">
        <v>24</v>
      </c>
      <c r="H7152">
        <v>1</v>
      </c>
      <c r="I7152">
        <v>44990</v>
      </c>
      <c r="J7152">
        <v>44990</v>
      </c>
      <c r="K7152">
        <v>18621.5</v>
      </c>
      <c r="L7152">
        <v>709.42</v>
      </c>
      <c r="M7152">
        <v>1.8800000000000001E-2</v>
      </c>
      <c r="N7152" t="s">
        <v>169</v>
      </c>
      <c r="O7152" t="s">
        <v>52</v>
      </c>
      <c r="P7152" t="s">
        <v>53</v>
      </c>
      <c r="Q7152" t="s">
        <v>16253</v>
      </c>
      <c r="R7152" t="s">
        <v>16253</v>
      </c>
      <c r="S7152" t="s">
        <v>16254</v>
      </c>
    </row>
    <row r="7153" spans="1:19" hidden="1" x14ac:dyDescent="0.35">
      <c r="A7153" t="s">
        <v>172</v>
      </c>
      <c r="B7153" s="1">
        <v>45676</v>
      </c>
      <c r="C7153" t="s">
        <v>20</v>
      </c>
      <c r="D7153" t="s">
        <v>21</v>
      </c>
      <c r="E7153" t="s">
        <v>22</v>
      </c>
      <c r="F7153" t="s">
        <v>23</v>
      </c>
      <c r="G7153" t="s">
        <v>24</v>
      </c>
      <c r="H7153">
        <v>1</v>
      </c>
      <c r="I7153">
        <v>19980</v>
      </c>
      <c r="J7153">
        <v>19980</v>
      </c>
      <c r="K7153">
        <v>9939.14</v>
      </c>
      <c r="L7153">
        <v>301.7</v>
      </c>
      <c r="M7153">
        <v>1.7999999999999999E-2</v>
      </c>
      <c r="N7153" t="s">
        <v>173</v>
      </c>
      <c r="O7153" t="s">
        <v>52</v>
      </c>
      <c r="P7153" t="s">
        <v>53</v>
      </c>
      <c r="Q7153" t="s">
        <v>16255</v>
      </c>
      <c r="R7153" t="s">
        <v>16255</v>
      </c>
      <c r="S7153" t="s">
        <v>16256</v>
      </c>
    </row>
    <row r="7154" spans="1:19" hidden="1" x14ac:dyDescent="0.35">
      <c r="A7154" t="s">
        <v>172</v>
      </c>
      <c r="B7154" s="1">
        <v>45676</v>
      </c>
      <c r="C7154" t="s">
        <v>20</v>
      </c>
      <c r="D7154" t="s">
        <v>21</v>
      </c>
      <c r="E7154" t="s">
        <v>22</v>
      </c>
      <c r="F7154" t="s">
        <v>23</v>
      </c>
      <c r="G7154" t="s">
        <v>24</v>
      </c>
      <c r="H7154">
        <v>1</v>
      </c>
      <c r="I7154">
        <v>19980</v>
      </c>
      <c r="J7154">
        <v>19980</v>
      </c>
      <c r="K7154">
        <v>9939.14</v>
      </c>
      <c r="L7154">
        <v>301.7</v>
      </c>
      <c r="M7154">
        <v>1.7999999999999999E-2</v>
      </c>
      <c r="N7154" t="s">
        <v>173</v>
      </c>
      <c r="O7154" t="s">
        <v>52</v>
      </c>
      <c r="P7154" t="s">
        <v>53</v>
      </c>
      <c r="Q7154" t="s">
        <v>16249</v>
      </c>
      <c r="R7154" t="s">
        <v>16249</v>
      </c>
      <c r="S7154" t="s">
        <v>16257</v>
      </c>
    </row>
    <row r="7155" spans="1:19" hidden="1" x14ac:dyDescent="0.35">
      <c r="A7155" t="s">
        <v>829</v>
      </c>
      <c r="B7155" s="1">
        <v>45676</v>
      </c>
      <c r="C7155" t="s">
        <v>20</v>
      </c>
      <c r="D7155" t="s">
        <v>21</v>
      </c>
      <c r="E7155" t="s">
        <v>22</v>
      </c>
      <c r="F7155" t="s">
        <v>23</v>
      </c>
      <c r="G7155" t="s">
        <v>24</v>
      </c>
      <c r="H7155">
        <v>4</v>
      </c>
      <c r="I7155">
        <v>67960</v>
      </c>
      <c r="J7155">
        <v>16990</v>
      </c>
      <c r="K7155">
        <v>5500.59</v>
      </c>
      <c r="L7155">
        <v>-6796.29</v>
      </c>
      <c r="M7155">
        <v>-0.11899999999999999</v>
      </c>
      <c r="N7155" t="s">
        <v>830</v>
      </c>
      <c r="O7155" t="s">
        <v>52</v>
      </c>
      <c r="P7155" t="s">
        <v>53</v>
      </c>
      <c r="Q7155" t="s">
        <v>16258</v>
      </c>
      <c r="R7155" t="s">
        <v>16258</v>
      </c>
      <c r="S7155" t="s">
        <v>16259</v>
      </c>
    </row>
    <row r="7156" spans="1:19" hidden="1" x14ac:dyDescent="0.35">
      <c r="A7156" t="s">
        <v>896</v>
      </c>
      <c r="B7156" s="1">
        <v>45676</v>
      </c>
      <c r="C7156" t="s">
        <v>20</v>
      </c>
      <c r="D7156" t="s">
        <v>21</v>
      </c>
      <c r="E7156" t="s">
        <v>22</v>
      </c>
      <c r="F7156" t="s">
        <v>23</v>
      </c>
      <c r="G7156" t="s">
        <v>24</v>
      </c>
      <c r="H7156">
        <v>1</v>
      </c>
      <c r="I7156">
        <v>22990</v>
      </c>
      <c r="J7156">
        <v>22990</v>
      </c>
      <c r="K7156">
        <v>10382.73</v>
      </c>
      <c r="L7156">
        <v>23.82</v>
      </c>
      <c r="M7156">
        <v>1.1999999999999999E-3</v>
      </c>
      <c r="N7156" t="s">
        <v>897</v>
      </c>
      <c r="O7156" t="s">
        <v>898</v>
      </c>
      <c r="P7156" t="s">
        <v>27</v>
      </c>
      <c r="Q7156" t="s">
        <v>16260</v>
      </c>
      <c r="R7156" t="s">
        <v>16260</v>
      </c>
      <c r="S7156" t="s">
        <v>16261</v>
      </c>
    </row>
    <row r="7157" spans="1:19" hidden="1" x14ac:dyDescent="0.35">
      <c r="A7157" t="s">
        <v>1962</v>
      </c>
      <c r="B7157" s="1">
        <v>45676</v>
      </c>
      <c r="C7157" t="s">
        <v>20</v>
      </c>
      <c r="D7157" t="s">
        <v>21</v>
      </c>
      <c r="E7157" t="s">
        <v>22</v>
      </c>
      <c r="F7157" t="s">
        <v>23</v>
      </c>
      <c r="G7157" t="s">
        <v>24</v>
      </c>
      <c r="H7157">
        <v>2</v>
      </c>
      <c r="I7157">
        <v>39960</v>
      </c>
      <c r="J7157">
        <v>19980</v>
      </c>
      <c r="K7157">
        <v>10717.12</v>
      </c>
      <c r="L7157">
        <v>-616.41</v>
      </c>
      <c r="M7157">
        <v>-1.84E-2</v>
      </c>
      <c r="N7157" t="s">
        <v>1963</v>
      </c>
      <c r="O7157" t="s">
        <v>898</v>
      </c>
      <c r="P7157" t="s">
        <v>27</v>
      </c>
      <c r="Q7157" t="s">
        <v>16262</v>
      </c>
      <c r="R7157" t="s">
        <v>16262</v>
      </c>
      <c r="S7157" t="s">
        <v>16263</v>
      </c>
    </row>
    <row r="7158" spans="1:19" hidden="1" x14ac:dyDescent="0.35">
      <c r="A7158" t="s">
        <v>1962</v>
      </c>
      <c r="B7158" s="1">
        <v>45676</v>
      </c>
      <c r="C7158" t="s">
        <v>20</v>
      </c>
      <c r="D7158" t="s">
        <v>21</v>
      </c>
      <c r="E7158" t="s">
        <v>22</v>
      </c>
      <c r="F7158" t="s">
        <v>23</v>
      </c>
      <c r="G7158" t="s">
        <v>24</v>
      </c>
      <c r="H7158">
        <v>1</v>
      </c>
      <c r="I7158">
        <v>19980</v>
      </c>
      <c r="J7158">
        <v>19980</v>
      </c>
      <c r="K7158">
        <v>10717.12</v>
      </c>
      <c r="L7158">
        <v>-308.22000000000003</v>
      </c>
      <c r="M7158">
        <v>-1.84E-2</v>
      </c>
      <c r="N7158" t="s">
        <v>1963</v>
      </c>
      <c r="O7158" t="s">
        <v>898</v>
      </c>
      <c r="P7158" t="s">
        <v>27</v>
      </c>
      <c r="Q7158" t="s">
        <v>16264</v>
      </c>
      <c r="R7158" t="s">
        <v>16264</v>
      </c>
      <c r="S7158" t="s">
        <v>16265</v>
      </c>
    </row>
    <row r="7159" spans="1:19" hidden="1" x14ac:dyDescent="0.35">
      <c r="A7159" t="s">
        <v>176</v>
      </c>
      <c r="B7159" s="1">
        <v>45676</v>
      </c>
      <c r="C7159" t="s">
        <v>20</v>
      </c>
      <c r="D7159" t="s">
        <v>21</v>
      </c>
      <c r="E7159" t="s">
        <v>22</v>
      </c>
      <c r="F7159" t="s">
        <v>23</v>
      </c>
      <c r="G7159" t="s">
        <v>24</v>
      </c>
      <c r="H7159">
        <v>1</v>
      </c>
      <c r="I7159">
        <v>15990</v>
      </c>
      <c r="J7159">
        <v>15990</v>
      </c>
      <c r="K7159">
        <v>9911.3799999999992</v>
      </c>
      <c r="L7159">
        <v>-6530.88</v>
      </c>
      <c r="M7159">
        <v>-0.48599999999999999</v>
      </c>
      <c r="N7159" t="s">
        <v>177</v>
      </c>
      <c r="O7159" t="s">
        <v>178</v>
      </c>
      <c r="P7159" t="s">
        <v>27</v>
      </c>
      <c r="Q7159" t="s">
        <v>16266</v>
      </c>
      <c r="R7159" t="s">
        <v>16266</v>
      </c>
      <c r="S7159" t="s">
        <v>16267</v>
      </c>
    </row>
    <row r="7160" spans="1:19" hidden="1" x14ac:dyDescent="0.35">
      <c r="A7160" t="s">
        <v>176</v>
      </c>
      <c r="B7160" s="1">
        <v>45676</v>
      </c>
      <c r="C7160" t="s">
        <v>20</v>
      </c>
      <c r="D7160" t="s">
        <v>21</v>
      </c>
      <c r="E7160" t="s">
        <v>22</v>
      </c>
      <c r="F7160" t="s">
        <v>23</v>
      </c>
      <c r="G7160" t="s">
        <v>24</v>
      </c>
      <c r="H7160">
        <v>1</v>
      </c>
      <c r="I7160">
        <v>15990</v>
      </c>
      <c r="J7160">
        <v>15990</v>
      </c>
      <c r="K7160">
        <v>9911.3799999999992</v>
      </c>
      <c r="L7160">
        <v>-6530.88</v>
      </c>
      <c r="M7160">
        <v>-0.48599999999999999</v>
      </c>
      <c r="N7160" t="s">
        <v>177</v>
      </c>
      <c r="O7160" t="s">
        <v>178</v>
      </c>
      <c r="P7160" t="s">
        <v>27</v>
      </c>
      <c r="Q7160" t="s">
        <v>16268</v>
      </c>
      <c r="R7160" t="s">
        <v>16268</v>
      </c>
      <c r="S7160" t="s">
        <v>16269</v>
      </c>
    </row>
    <row r="7161" spans="1:19" hidden="1" x14ac:dyDescent="0.35">
      <c r="A7161" t="s">
        <v>176</v>
      </c>
      <c r="B7161" s="1">
        <v>45676</v>
      </c>
      <c r="C7161" t="s">
        <v>20</v>
      </c>
      <c r="D7161" t="s">
        <v>21</v>
      </c>
      <c r="E7161" t="s">
        <v>22</v>
      </c>
      <c r="F7161" t="s">
        <v>23</v>
      </c>
      <c r="G7161" t="s">
        <v>24</v>
      </c>
      <c r="H7161">
        <v>1</v>
      </c>
      <c r="I7161">
        <v>15990</v>
      </c>
      <c r="J7161">
        <v>15990</v>
      </c>
      <c r="K7161">
        <v>9911.3799999999992</v>
      </c>
      <c r="L7161">
        <v>-6530.88</v>
      </c>
      <c r="M7161">
        <v>-0.48599999999999999</v>
      </c>
      <c r="N7161" t="s">
        <v>177</v>
      </c>
      <c r="O7161" t="s">
        <v>178</v>
      </c>
      <c r="P7161" t="s">
        <v>27</v>
      </c>
      <c r="Q7161" t="s">
        <v>16270</v>
      </c>
      <c r="R7161" t="s">
        <v>16270</v>
      </c>
      <c r="S7161" t="s">
        <v>16271</v>
      </c>
    </row>
    <row r="7162" spans="1:19" hidden="1" x14ac:dyDescent="0.35">
      <c r="A7162" t="s">
        <v>176</v>
      </c>
      <c r="B7162" s="1">
        <v>45676</v>
      </c>
      <c r="C7162" t="s">
        <v>20</v>
      </c>
      <c r="D7162" t="s">
        <v>21</v>
      </c>
      <c r="E7162" t="s">
        <v>22</v>
      </c>
      <c r="F7162" t="s">
        <v>23</v>
      </c>
      <c r="G7162" t="s">
        <v>24</v>
      </c>
      <c r="H7162">
        <v>1</v>
      </c>
      <c r="I7162">
        <v>15990</v>
      </c>
      <c r="J7162">
        <v>15990</v>
      </c>
      <c r="K7162">
        <v>9911.3799999999992</v>
      </c>
      <c r="L7162">
        <v>-6530.88</v>
      </c>
      <c r="M7162">
        <v>-0.48599999999999999</v>
      </c>
      <c r="N7162" t="s">
        <v>177</v>
      </c>
      <c r="O7162" t="s">
        <v>178</v>
      </c>
      <c r="P7162" t="s">
        <v>27</v>
      </c>
      <c r="Q7162" t="s">
        <v>16272</v>
      </c>
      <c r="R7162" t="s">
        <v>16272</v>
      </c>
      <c r="S7162" t="s">
        <v>16273</v>
      </c>
    </row>
    <row r="7163" spans="1:19" hidden="1" x14ac:dyDescent="0.35">
      <c r="A7163" t="s">
        <v>176</v>
      </c>
      <c r="B7163" s="1">
        <v>45676</v>
      </c>
      <c r="C7163" t="s">
        <v>20</v>
      </c>
      <c r="D7163" t="s">
        <v>21</v>
      </c>
      <c r="E7163" t="s">
        <v>22</v>
      </c>
      <c r="F7163" t="s">
        <v>23</v>
      </c>
      <c r="G7163" t="s">
        <v>24</v>
      </c>
      <c r="H7163">
        <v>1</v>
      </c>
      <c r="I7163">
        <v>15990</v>
      </c>
      <c r="J7163">
        <v>15990</v>
      </c>
      <c r="K7163">
        <v>9911.3799999999992</v>
      </c>
      <c r="L7163">
        <v>-6530.88</v>
      </c>
      <c r="M7163">
        <v>-0.48599999999999999</v>
      </c>
      <c r="N7163" t="s">
        <v>177</v>
      </c>
      <c r="O7163" t="s">
        <v>178</v>
      </c>
      <c r="P7163" t="s">
        <v>27</v>
      </c>
      <c r="Q7163" t="s">
        <v>16274</v>
      </c>
      <c r="R7163" t="s">
        <v>16274</v>
      </c>
      <c r="S7163" t="s">
        <v>16275</v>
      </c>
    </row>
    <row r="7164" spans="1:19" hidden="1" x14ac:dyDescent="0.35">
      <c r="A7164" t="s">
        <v>16276</v>
      </c>
      <c r="B7164" s="1">
        <v>45676</v>
      </c>
      <c r="C7164" t="s">
        <v>20</v>
      </c>
      <c r="D7164" t="s">
        <v>21</v>
      </c>
      <c r="E7164" t="s">
        <v>22</v>
      </c>
      <c r="F7164" t="s">
        <v>23</v>
      </c>
      <c r="G7164" t="s">
        <v>24</v>
      </c>
      <c r="H7164">
        <v>1</v>
      </c>
      <c r="I7164">
        <v>119990</v>
      </c>
      <c r="J7164">
        <v>119990</v>
      </c>
      <c r="K7164">
        <v>76001.850000000006</v>
      </c>
      <c r="L7164">
        <v>-14991.1</v>
      </c>
      <c r="M7164">
        <v>-0.1487</v>
      </c>
      <c r="N7164" t="s">
        <v>16277</v>
      </c>
      <c r="O7164" t="s">
        <v>113</v>
      </c>
      <c r="P7164" t="s">
        <v>114</v>
      </c>
      <c r="Q7164" t="s">
        <v>16278</v>
      </c>
      <c r="R7164" t="s">
        <v>16278</v>
      </c>
      <c r="S7164" t="s">
        <v>16279</v>
      </c>
    </row>
    <row r="7165" spans="1:19" hidden="1" x14ac:dyDescent="0.35">
      <c r="A7165" t="s">
        <v>419</v>
      </c>
      <c r="B7165" s="1">
        <v>45676</v>
      </c>
      <c r="C7165" t="s">
        <v>20</v>
      </c>
      <c r="D7165" t="s">
        <v>21</v>
      </c>
      <c r="E7165" t="s">
        <v>22</v>
      </c>
      <c r="F7165" t="s">
        <v>23</v>
      </c>
      <c r="G7165" t="s">
        <v>24</v>
      </c>
      <c r="H7165">
        <v>1</v>
      </c>
      <c r="I7165">
        <v>9990</v>
      </c>
      <c r="J7165">
        <v>9990</v>
      </c>
      <c r="K7165">
        <v>1833</v>
      </c>
      <c r="L7165">
        <v>2867.67</v>
      </c>
      <c r="M7165">
        <v>0.34160000000000001</v>
      </c>
      <c r="N7165" t="s">
        <v>420</v>
      </c>
      <c r="O7165" t="s">
        <v>421</v>
      </c>
      <c r="P7165" t="s">
        <v>53</v>
      </c>
      <c r="Q7165" t="s">
        <v>16280</v>
      </c>
      <c r="R7165" t="s">
        <v>16280</v>
      </c>
      <c r="S7165" t="s">
        <v>16281</v>
      </c>
    </row>
    <row r="7166" spans="1:19" hidden="1" x14ac:dyDescent="0.35">
      <c r="A7166" t="s">
        <v>419</v>
      </c>
      <c r="B7166" s="1">
        <v>45676</v>
      </c>
      <c r="C7166" t="s">
        <v>20</v>
      </c>
      <c r="D7166" t="s">
        <v>21</v>
      </c>
      <c r="E7166" t="s">
        <v>22</v>
      </c>
      <c r="F7166" t="s">
        <v>23</v>
      </c>
      <c r="G7166" t="s">
        <v>24</v>
      </c>
      <c r="H7166">
        <v>2</v>
      </c>
      <c r="I7166">
        <v>19980</v>
      </c>
      <c r="J7166">
        <v>9990</v>
      </c>
      <c r="K7166">
        <v>1833</v>
      </c>
      <c r="L7166">
        <v>5735.35</v>
      </c>
      <c r="M7166">
        <v>0.34160000000000001</v>
      </c>
      <c r="N7166" t="s">
        <v>420</v>
      </c>
      <c r="O7166" t="s">
        <v>421</v>
      </c>
      <c r="P7166" t="s">
        <v>53</v>
      </c>
      <c r="Q7166" t="s">
        <v>16282</v>
      </c>
      <c r="R7166" t="s">
        <v>16282</v>
      </c>
      <c r="S7166" t="s">
        <v>16283</v>
      </c>
    </row>
    <row r="7167" spans="1:19" hidden="1" x14ac:dyDescent="0.35">
      <c r="A7167" t="s">
        <v>8206</v>
      </c>
      <c r="B7167" s="1">
        <v>45676</v>
      </c>
      <c r="C7167" t="s">
        <v>20</v>
      </c>
      <c r="D7167" t="s">
        <v>21</v>
      </c>
      <c r="E7167" t="s">
        <v>22</v>
      </c>
      <c r="F7167" t="s">
        <v>23</v>
      </c>
      <c r="G7167" t="s">
        <v>24</v>
      </c>
      <c r="H7167">
        <v>1</v>
      </c>
      <c r="I7167">
        <v>24990</v>
      </c>
      <c r="J7167">
        <v>24990</v>
      </c>
      <c r="K7167">
        <v>11326</v>
      </c>
      <c r="L7167">
        <v>146.94</v>
      </c>
      <c r="M7167">
        <v>7.0000000000000001E-3</v>
      </c>
      <c r="N7167" t="s">
        <v>8207</v>
      </c>
      <c r="O7167" t="s">
        <v>206</v>
      </c>
      <c r="P7167" t="s">
        <v>114</v>
      </c>
      <c r="Q7167" t="s">
        <v>16284</v>
      </c>
      <c r="R7167" t="s">
        <v>16284</v>
      </c>
      <c r="S7167" t="s">
        <v>16285</v>
      </c>
    </row>
    <row r="7168" spans="1:19" hidden="1" x14ac:dyDescent="0.35">
      <c r="A7168" t="s">
        <v>187</v>
      </c>
      <c r="B7168" s="1">
        <v>45676</v>
      </c>
      <c r="C7168" t="s">
        <v>20</v>
      </c>
      <c r="D7168" t="s">
        <v>21</v>
      </c>
      <c r="E7168" t="s">
        <v>22</v>
      </c>
      <c r="F7168" t="s">
        <v>23</v>
      </c>
      <c r="G7168" t="s">
        <v>24</v>
      </c>
      <c r="H7168">
        <v>1</v>
      </c>
      <c r="I7168">
        <v>35990</v>
      </c>
      <c r="J7168">
        <v>35990</v>
      </c>
      <c r="K7168">
        <v>17303.11</v>
      </c>
      <c r="L7168">
        <v>1019.41</v>
      </c>
      <c r="M7168">
        <v>3.0300000000000001E-2</v>
      </c>
      <c r="N7168" t="s">
        <v>188</v>
      </c>
      <c r="O7168" t="s">
        <v>189</v>
      </c>
      <c r="P7168" t="s">
        <v>144</v>
      </c>
      <c r="Q7168" t="s">
        <v>16286</v>
      </c>
      <c r="R7168" t="s">
        <v>16286</v>
      </c>
      <c r="S7168" t="s">
        <v>16287</v>
      </c>
    </row>
    <row r="7169" spans="1:19" hidden="1" x14ac:dyDescent="0.35">
      <c r="A7169" t="s">
        <v>187</v>
      </c>
      <c r="B7169" s="1">
        <v>45676</v>
      </c>
      <c r="C7169" t="s">
        <v>20</v>
      </c>
      <c r="D7169" t="s">
        <v>21</v>
      </c>
      <c r="E7169" t="s">
        <v>22</v>
      </c>
      <c r="F7169" t="s">
        <v>23</v>
      </c>
      <c r="G7169" t="s">
        <v>24</v>
      </c>
      <c r="H7169">
        <v>1</v>
      </c>
      <c r="I7169">
        <v>35990</v>
      </c>
      <c r="J7169">
        <v>35990</v>
      </c>
      <c r="K7169">
        <v>17303.11</v>
      </c>
      <c r="L7169">
        <v>1019.41</v>
      </c>
      <c r="M7169">
        <v>3.0300000000000001E-2</v>
      </c>
      <c r="N7169" t="s">
        <v>188</v>
      </c>
      <c r="O7169" t="s">
        <v>189</v>
      </c>
      <c r="P7169" t="s">
        <v>144</v>
      </c>
      <c r="Q7169" t="s">
        <v>16288</v>
      </c>
      <c r="R7169" t="s">
        <v>16288</v>
      </c>
      <c r="S7169" t="s">
        <v>16289</v>
      </c>
    </row>
    <row r="7170" spans="1:19" hidden="1" x14ac:dyDescent="0.35">
      <c r="A7170" t="s">
        <v>15483</v>
      </c>
      <c r="B7170" s="1">
        <v>45676</v>
      </c>
      <c r="C7170" t="s">
        <v>20</v>
      </c>
      <c r="D7170" t="s">
        <v>21</v>
      </c>
      <c r="E7170" t="s">
        <v>22</v>
      </c>
      <c r="F7170" t="s">
        <v>23</v>
      </c>
      <c r="G7170" t="s">
        <v>24</v>
      </c>
      <c r="H7170">
        <v>1</v>
      </c>
      <c r="I7170">
        <v>18490</v>
      </c>
      <c r="J7170">
        <v>18490</v>
      </c>
      <c r="K7170">
        <v>6148.82</v>
      </c>
      <c r="L7170">
        <v>403.96</v>
      </c>
      <c r="M7170">
        <v>2.5999999999999999E-2</v>
      </c>
      <c r="N7170" t="s">
        <v>15484</v>
      </c>
      <c r="O7170" t="s">
        <v>258</v>
      </c>
      <c r="P7170" t="s">
        <v>114</v>
      </c>
      <c r="Q7170" t="s">
        <v>16290</v>
      </c>
      <c r="R7170" t="s">
        <v>16290</v>
      </c>
      <c r="S7170" t="s">
        <v>16291</v>
      </c>
    </row>
    <row r="7171" spans="1:19" hidden="1" x14ac:dyDescent="0.35">
      <c r="A7171" t="s">
        <v>209</v>
      </c>
      <c r="B7171" s="1">
        <v>45676</v>
      </c>
      <c r="C7171" t="s">
        <v>20</v>
      </c>
      <c r="D7171" t="s">
        <v>21</v>
      </c>
      <c r="E7171" t="s">
        <v>22</v>
      </c>
      <c r="F7171" t="s">
        <v>23</v>
      </c>
      <c r="G7171" t="s">
        <v>24</v>
      </c>
      <c r="H7171">
        <v>1</v>
      </c>
      <c r="I7171">
        <v>74990</v>
      </c>
      <c r="J7171">
        <v>74990</v>
      </c>
      <c r="K7171">
        <v>54044.21</v>
      </c>
      <c r="L7171">
        <v>-18074.63</v>
      </c>
      <c r="M7171">
        <v>-0.2868</v>
      </c>
      <c r="N7171" t="s">
        <v>210</v>
      </c>
      <c r="O7171" t="s">
        <v>52</v>
      </c>
      <c r="P7171" t="s">
        <v>53</v>
      </c>
      <c r="Q7171" t="s">
        <v>16292</v>
      </c>
      <c r="R7171" t="s">
        <v>16292</v>
      </c>
      <c r="S7171" t="s">
        <v>16293</v>
      </c>
    </row>
    <row r="7172" spans="1:19" hidden="1" x14ac:dyDescent="0.35">
      <c r="A7172" t="s">
        <v>209</v>
      </c>
      <c r="B7172" s="1">
        <v>45676</v>
      </c>
      <c r="C7172" t="s">
        <v>20</v>
      </c>
      <c r="D7172" t="s">
        <v>21</v>
      </c>
      <c r="E7172" t="s">
        <v>22</v>
      </c>
      <c r="F7172" t="s">
        <v>23</v>
      </c>
      <c r="G7172" t="s">
        <v>24</v>
      </c>
      <c r="H7172">
        <v>1</v>
      </c>
      <c r="I7172">
        <v>74990</v>
      </c>
      <c r="J7172">
        <v>74990</v>
      </c>
      <c r="K7172">
        <v>54044.21</v>
      </c>
      <c r="L7172">
        <v>-18074.63</v>
      </c>
      <c r="M7172">
        <v>-0.2868</v>
      </c>
      <c r="N7172" t="s">
        <v>210</v>
      </c>
      <c r="O7172" t="s">
        <v>52</v>
      </c>
      <c r="P7172" t="s">
        <v>53</v>
      </c>
      <c r="Q7172" t="s">
        <v>16294</v>
      </c>
      <c r="R7172" t="s">
        <v>16294</v>
      </c>
      <c r="S7172" t="s">
        <v>16295</v>
      </c>
    </row>
    <row r="7173" spans="1:19" hidden="1" x14ac:dyDescent="0.35">
      <c r="A7173" t="s">
        <v>209</v>
      </c>
      <c r="B7173" s="1">
        <v>45676</v>
      </c>
      <c r="C7173" t="s">
        <v>20</v>
      </c>
      <c r="D7173" t="s">
        <v>21</v>
      </c>
      <c r="E7173" t="s">
        <v>22</v>
      </c>
      <c r="F7173" t="s">
        <v>23</v>
      </c>
      <c r="G7173" t="s">
        <v>24</v>
      </c>
      <c r="H7173">
        <v>1</v>
      </c>
      <c r="I7173">
        <v>74990</v>
      </c>
      <c r="J7173">
        <v>74990</v>
      </c>
      <c r="K7173">
        <v>54044.21</v>
      </c>
      <c r="L7173">
        <v>-18074.63</v>
      </c>
      <c r="M7173">
        <v>-0.2868</v>
      </c>
      <c r="N7173" t="s">
        <v>210</v>
      </c>
      <c r="O7173" t="s">
        <v>52</v>
      </c>
      <c r="P7173" t="s">
        <v>53</v>
      </c>
      <c r="Q7173" t="s">
        <v>16296</v>
      </c>
      <c r="R7173" t="s">
        <v>16296</v>
      </c>
      <c r="S7173" t="s">
        <v>16297</v>
      </c>
    </row>
    <row r="7174" spans="1:19" hidden="1" x14ac:dyDescent="0.35">
      <c r="A7174" t="s">
        <v>209</v>
      </c>
      <c r="B7174" s="1">
        <v>45676</v>
      </c>
      <c r="C7174" t="s">
        <v>20</v>
      </c>
      <c r="D7174" t="s">
        <v>21</v>
      </c>
      <c r="E7174" t="s">
        <v>22</v>
      </c>
      <c r="F7174" t="s">
        <v>23</v>
      </c>
      <c r="G7174" t="s">
        <v>24</v>
      </c>
      <c r="H7174">
        <v>1</v>
      </c>
      <c r="I7174">
        <v>74990</v>
      </c>
      <c r="J7174">
        <v>74990</v>
      </c>
      <c r="K7174">
        <v>54044.21</v>
      </c>
      <c r="L7174">
        <v>-18074.63</v>
      </c>
      <c r="M7174">
        <v>-0.2868</v>
      </c>
      <c r="N7174" t="s">
        <v>210</v>
      </c>
      <c r="O7174" t="s">
        <v>52</v>
      </c>
      <c r="P7174" t="s">
        <v>53</v>
      </c>
      <c r="Q7174" t="s">
        <v>16298</v>
      </c>
      <c r="R7174" t="s">
        <v>16298</v>
      </c>
      <c r="S7174" t="s">
        <v>16299</v>
      </c>
    </row>
    <row r="7175" spans="1:19" hidden="1" x14ac:dyDescent="0.35">
      <c r="A7175" t="s">
        <v>209</v>
      </c>
      <c r="B7175" s="1">
        <v>45676</v>
      </c>
      <c r="C7175" t="s">
        <v>20</v>
      </c>
      <c r="D7175" t="s">
        <v>21</v>
      </c>
      <c r="E7175" t="s">
        <v>22</v>
      </c>
      <c r="F7175" t="s">
        <v>23</v>
      </c>
      <c r="G7175" t="s">
        <v>24</v>
      </c>
      <c r="H7175">
        <v>1</v>
      </c>
      <c r="I7175">
        <v>74990</v>
      </c>
      <c r="J7175">
        <v>74990</v>
      </c>
      <c r="K7175">
        <v>54044.21</v>
      </c>
      <c r="L7175">
        <v>-18074.63</v>
      </c>
      <c r="M7175">
        <v>-0.2868</v>
      </c>
      <c r="N7175" t="s">
        <v>210</v>
      </c>
      <c r="O7175" t="s">
        <v>52</v>
      </c>
      <c r="P7175" t="s">
        <v>53</v>
      </c>
      <c r="Q7175" t="s">
        <v>16300</v>
      </c>
      <c r="R7175" t="s">
        <v>16300</v>
      </c>
      <c r="S7175" t="s">
        <v>16301</v>
      </c>
    </row>
    <row r="7176" spans="1:19" hidden="1" x14ac:dyDescent="0.35">
      <c r="A7176" t="s">
        <v>209</v>
      </c>
      <c r="B7176" s="1">
        <v>45676</v>
      </c>
      <c r="C7176" t="s">
        <v>20</v>
      </c>
      <c r="D7176" t="s">
        <v>21</v>
      </c>
      <c r="E7176" t="s">
        <v>22</v>
      </c>
      <c r="F7176" t="s">
        <v>23</v>
      </c>
      <c r="G7176" t="s">
        <v>24</v>
      </c>
      <c r="H7176">
        <v>1</v>
      </c>
      <c r="I7176">
        <v>74990</v>
      </c>
      <c r="J7176">
        <v>74990</v>
      </c>
      <c r="K7176">
        <v>54044.21</v>
      </c>
      <c r="L7176">
        <v>-18074.63</v>
      </c>
      <c r="M7176">
        <v>-0.2868</v>
      </c>
      <c r="N7176" t="s">
        <v>210</v>
      </c>
      <c r="O7176" t="s">
        <v>52</v>
      </c>
      <c r="P7176" t="s">
        <v>53</v>
      </c>
      <c r="Q7176" t="s">
        <v>16302</v>
      </c>
      <c r="R7176" t="s">
        <v>16302</v>
      </c>
      <c r="S7176" t="s">
        <v>16303</v>
      </c>
    </row>
    <row r="7177" spans="1:19" hidden="1" x14ac:dyDescent="0.35">
      <c r="A7177" t="s">
        <v>209</v>
      </c>
      <c r="B7177" s="1">
        <v>45676</v>
      </c>
      <c r="C7177" t="s">
        <v>20</v>
      </c>
      <c r="D7177" t="s">
        <v>21</v>
      </c>
      <c r="E7177" t="s">
        <v>22</v>
      </c>
      <c r="F7177" t="s">
        <v>23</v>
      </c>
      <c r="G7177" t="s">
        <v>24</v>
      </c>
      <c r="H7177">
        <v>1</v>
      </c>
      <c r="I7177">
        <v>74990</v>
      </c>
      <c r="J7177">
        <v>74990</v>
      </c>
      <c r="K7177">
        <v>54044.21</v>
      </c>
      <c r="L7177">
        <v>-18074.63</v>
      </c>
      <c r="M7177">
        <v>-0.2868</v>
      </c>
      <c r="N7177" t="s">
        <v>210</v>
      </c>
      <c r="O7177" t="s">
        <v>52</v>
      </c>
      <c r="P7177" t="s">
        <v>53</v>
      </c>
      <c r="Q7177" t="s">
        <v>16304</v>
      </c>
      <c r="R7177" t="s">
        <v>16304</v>
      </c>
      <c r="S7177" t="s">
        <v>16305</v>
      </c>
    </row>
    <row r="7178" spans="1:19" hidden="1" x14ac:dyDescent="0.35">
      <c r="A7178" t="s">
        <v>560</v>
      </c>
      <c r="B7178" s="1">
        <v>45676</v>
      </c>
      <c r="C7178" t="s">
        <v>20</v>
      </c>
      <c r="D7178" t="s">
        <v>21</v>
      </c>
      <c r="E7178" t="s">
        <v>22</v>
      </c>
      <c r="F7178" t="s">
        <v>23</v>
      </c>
      <c r="G7178" t="s">
        <v>24</v>
      </c>
      <c r="H7178">
        <v>1</v>
      </c>
      <c r="I7178">
        <v>89990</v>
      </c>
      <c r="J7178">
        <v>89990</v>
      </c>
      <c r="K7178">
        <v>72133.14</v>
      </c>
      <c r="L7178">
        <v>-27844.23</v>
      </c>
      <c r="M7178">
        <v>-0.36820000000000003</v>
      </c>
      <c r="N7178" t="s">
        <v>561</v>
      </c>
      <c r="O7178" t="s">
        <v>52</v>
      </c>
      <c r="P7178" t="s">
        <v>53</v>
      </c>
      <c r="Q7178" t="s">
        <v>16306</v>
      </c>
      <c r="R7178" t="s">
        <v>16306</v>
      </c>
      <c r="S7178" t="s">
        <v>16307</v>
      </c>
    </row>
    <row r="7179" spans="1:19" hidden="1" x14ac:dyDescent="0.35">
      <c r="A7179" t="s">
        <v>560</v>
      </c>
      <c r="B7179" s="1">
        <v>45676</v>
      </c>
      <c r="C7179" t="s">
        <v>20</v>
      </c>
      <c r="D7179" t="s">
        <v>21</v>
      </c>
      <c r="E7179" t="s">
        <v>22</v>
      </c>
      <c r="F7179" t="s">
        <v>23</v>
      </c>
      <c r="G7179" t="s">
        <v>24</v>
      </c>
      <c r="H7179">
        <v>1</v>
      </c>
      <c r="I7179">
        <v>89990</v>
      </c>
      <c r="J7179">
        <v>89990</v>
      </c>
      <c r="K7179">
        <v>72133.14</v>
      </c>
      <c r="L7179">
        <v>-27844.23</v>
      </c>
      <c r="M7179">
        <v>-0.36820000000000003</v>
      </c>
      <c r="N7179" t="s">
        <v>561</v>
      </c>
      <c r="O7179" t="s">
        <v>52</v>
      </c>
      <c r="P7179" t="s">
        <v>53</v>
      </c>
      <c r="Q7179" t="s">
        <v>16308</v>
      </c>
      <c r="R7179" t="s">
        <v>16308</v>
      </c>
      <c r="S7179" t="s">
        <v>16309</v>
      </c>
    </row>
    <row r="7180" spans="1:19" hidden="1" x14ac:dyDescent="0.35">
      <c r="A7180" t="s">
        <v>213</v>
      </c>
      <c r="B7180" s="1">
        <v>45676</v>
      </c>
      <c r="C7180" t="s">
        <v>20</v>
      </c>
      <c r="D7180" t="s">
        <v>21</v>
      </c>
      <c r="E7180" t="s">
        <v>22</v>
      </c>
      <c r="F7180" t="s">
        <v>23</v>
      </c>
      <c r="G7180" t="s">
        <v>24</v>
      </c>
      <c r="H7180">
        <v>2</v>
      </c>
      <c r="I7180">
        <v>15980</v>
      </c>
      <c r="J7180">
        <v>7990</v>
      </c>
      <c r="K7180">
        <v>7068</v>
      </c>
      <c r="L7180">
        <v>-6820.36</v>
      </c>
      <c r="M7180">
        <v>-0.50790000000000002</v>
      </c>
      <c r="N7180" t="s">
        <v>214</v>
      </c>
      <c r="O7180" t="s">
        <v>215</v>
      </c>
      <c r="P7180" t="s">
        <v>27</v>
      </c>
      <c r="Q7180" t="s">
        <v>16310</v>
      </c>
      <c r="R7180" t="s">
        <v>16310</v>
      </c>
      <c r="S7180" t="s">
        <v>16311</v>
      </c>
    </row>
    <row r="7181" spans="1:19" hidden="1" x14ac:dyDescent="0.35">
      <c r="A7181" t="s">
        <v>213</v>
      </c>
      <c r="B7181" s="1">
        <v>45676</v>
      </c>
      <c r="C7181" t="s">
        <v>20</v>
      </c>
      <c r="D7181" t="s">
        <v>21</v>
      </c>
      <c r="E7181" t="s">
        <v>22</v>
      </c>
      <c r="F7181" t="s">
        <v>23</v>
      </c>
      <c r="G7181" t="s">
        <v>24</v>
      </c>
      <c r="H7181">
        <v>1</v>
      </c>
      <c r="I7181">
        <v>7990</v>
      </c>
      <c r="J7181">
        <v>7990</v>
      </c>
      <c r="K7181">
        <v>7068</v>
      </c>
      <c r="L7181">
        <v>-3410.18</v>
      </c>
      <c r="M7181">
        <v>-0.50790000000000002</v>
      </c>
      <c r="N7181" t="s">
        <v>214</v>
      </c>
      <c r="O7181" t="s">
        <v>215</v>
      </c>
      <c r="P7181" t="s">
        <v>27</v>
      </c>
      <c r="Q7181" t="s">
        <v>16312</v>
      </c>
      <c r="R7181" t="s">
        <v>16312</v>
      </c>
      <c r="S7181" t="s">
        <v>16313</v>
      </c>
    </row>
    <row r="7182" spans="1:19" hidden="1" x14ac:dyDescent="0.35">
      <c r="A7182" t="s">
        <v>213</v>
      </c>
      <c r="B7182" s="1">
        <v>45676</v>
      </c>
      <c r="C7182" t="s">
        <v>20</v>
      </c>
      <c r="D7182" t="s">
        <v>21</v>
      </c>
      <c r="E7182" t="s">
        <v>22</v>
      </c>
      <c r="F7182" t="s">
        <v>23</v>
      </c>
      <c r="G7182" t="s">
        <v>24</v>
      </c>
      <c r="H7182">
        <v>2</v>
      </c>
      <c r="I7182">
        <v>15980</v>
      </c>
      <c r="J7182">
        <v>7990</v>
      </c>
      <c r="K7182">
        <v>7068</v>
      </c>
      <c r="L7182">
        <v>-6820.36</v>
      </c>
      <c r="M7182">
        <v>-0.50790000000000002</v>
      </c>
      <c r="N7182" t="s">
        <v>214</v>
      </c>
      <c r="O7182" t="s">
        <v>215</v>
      </c>
      <c r="P7182" t="s">
        <v>27</v>
      </c>
      <c r="Q7182" t="s">
        <v>16314</v>
      </c>
      <c r="R7182" t="s">
        <v>16314</v>
      </c>
      <c r="S7182" t="s">
        <v>16315</v>
      </c>
    </row>
    <row r="7183" spans="1:19" hidden="1" x14ac:dyDescent="0.35">
      <c r="A7183" t="s">
        <v>213</v>
      </c>
      <c r="B7183" s="1">
        <v>45676</v>
      </c>
      <c r="C7183" t="s">
        <v>20</v>
      </c>
      <c r="D7183" t="s">
        <v>21</v>
      </c>
      <c r="E7183" t="s">
        <v>22</v>
      </c>
      <c r="F7183" t="s">
        <v>23</v>
      </c>
      <c r="G7183" t="s">
        <v>24</v>
      </c>
      <c r="H7183">
        <v>3</v>
      </c>
      <c r="I7183">
        <v>23970</v>
      </c>
      <c r="J7183">
        <v>7990</v>
      </c>
      <c r="K7183">
        <v>7068</v>
      </c>
      <c r="L7183">
        <v>-10230.549999999999</v>
      </c>
      <c r="M7183">
        <v>-0.50790000000000002</v>
      </c>
      <c r="N7183" t="s">
        <v>214</v>
      </c>
      <c r="O7183" t="s">
        <v>215</v>
      </c>
      <c r="P7183" t="s">
        <v>27</v>
      </c>
      <c r="Q7183" t="s">
        <v>16316</v>
      </c>
      <c r="R7183" t="s">
        <v>16316</v>
      </c>
      <c r="S7183" t="s">
        <v>16317</v>
      </c>
    </row>
    <row r="7184" spans="1:19" hidden="1" x14ac:dyDescent="0.35">
      <c r="A7184" t="s">
        <v>213</v>
      </c>
      <c r="B7184" s="1">
        <v>45676</v>
      </c>
      <c r="C7184" t="s">
        <v>20</v>
      </c>
      <c r="D7184" t="s">
        <v>21</v>
      </c>
      <c r="E7184" t="s">
        <v>22</v>
      </c>
      <c r="F7184" t="s">
        <v>23</v>
      </c>
      <c r="G7184" t="s">
        <v>24</v>
      </c>
      <c r="H7184">
        <v>1</v>
      </c>
      <c r="I7184">
        <v>7990</v>
      </c>
      <c r="J7184">
        <v>7990</v>
      </c>
      <c r="K7184">
        <v>7068</v>
      </c>
      <c r="L7184">
        <v>-3410.18</v>
      </c>
      <c r="M7184">
        <v>-0.50790000000000002</v>
      </c>
      <c r="N7184" t="s">
        <v>214</v>
      </c>
      <c r="O7184" t="s">
        <v>215</v>
      </c>
      <c r="P7184" t="s">
        <v>27</v>
      </c>
      <c r="Q7184" t="s">
        <v>16318</v>
      </c>
      <c r="R7184" t="s">
        <v>16318</v>
      </c>
      <c r="S7184" t="s">
        <v>16319</v>
      </c>
    </row>
    <row r="7185" spans="1:19" hidden="1" x14ac:dyDescent="0.35">
      <c r="A7185" t="s">
        <v>213</v>
      </c>
      <c r="B7185" s="1">
        <v>45676</v>
      </c>
      <c r="C7185" t="s">
        <v>20</v>
      </c>
      <c r="D7185" t="s">
        <v>21</v>
      </c>
      <c r="E7185" t="s">
        <v>22</v>
      </c>
      <c r="F7185" t="s">
        <v>23</v>
      </c>
      <c r="G7185" t="s">
        <v>24</v>
      </c>
      <c r="H7185">
        <v>2</v>
      </c>
      <c r="I7185">
        <v>15980</v>
      </c>
      <c r="J7185">
        <v>7990</v>
      </c>
      <c r="K7185">
        <v>7068</v>
      </c>
      <c r="L7185">
        <v>-6820.36</v>
      </c>
      <c r="M7185">
        <v>-0.50790000000000002</v>
      </c>
      <c r="N7185" t="s">
        <v>214</v>
      </c>
      <c r="O7185" t="s">
        <v>215</v>
      </c>
      <c r="P7185" t="s">
        <v>27</v>
      </c>
      <c r="Q7185" t="s">
        <v>16320</v>
      </c>
      <c r="R7185" t="s">
        <v>16320</v>
      </c>
      <c r="S7185" t="s">
        <v>16321</v>
      </c>
    </row>
    <row r="7186" spans="1:19" hidden="1" x14ac:dyDescent="0.35">
      <c r="A7186" t="s">
        <v>592</v>
      </c>
      <c r="B7186" s="1">
        <v>45676</v>
      </c>
      <c r="C7186" t="s">
        <v>20</v>
      </c>
      <c r="D7186" t="s">
        <v>21</v>
      </c>
      <c r="E7186" t="s">
        <v>22</v>
      </c>
      <c r="F7186" t="s">
        <v>23</v>
      </c>
      <c r="G7186" t="s">
        <v>24</v>
      </c>
      <c r="H7186">
        <v>1</v>
      </c>
      <c r="I7186">
        <v>12990</v>
      </c>
      <c r="J7186">
        <v>12990</v>
      </c>
      <c r="K7186">
        <v>10107.11</v>
      </c>
      <c r="L7186">
        <v>-3634.17</v>
      </c>
      <c r="M7186">
        <v>-0.33289999999999997</v>
      </c>
      <c r="N7186" t="s">
        <v>593</v>
      </c>
      <c r="O7186" t="s">
        <v>215</v>
      </c>
      <c r="P7186" t="s">
        <v>27</v>
      </c>
      <c r="Q7186" t="s">
        <v>16312</v>
      </c>
      <c r="R7186" t="s">
        <v>16312</v>
      </c>
      <c r="S7186" t="s">
        <v>16322</v>
      </c>
    </row>
    <row r="7187" spans="1:19" hidden="1" x14ac:dyDescent="0.35">
      <c r="A7187" t="s">
        <v>592</v>
      </c>
      <c r="B7187" s="1">
        <v>45676</v>
      </c>
      <c r="C7187" t="s">
        <v>20</v>
      </c>
      <c r="D7187" t="s">
        <v>21</v>
      </c>
      <c r="E7187" t="s">
        <v>22</v>
      </c>
      <c r="F7187" t="s">
        <v>23</v>
      </c>
      <c r="G7187" t="s">
        <v>24</v>
      </c>
      <c r="H7187">
        <v>1</v>
      </c>
      <c r="I7187">
        <v>12990</v>
      </c>
      <c r="J7187">
        <v>12990</v>
      </c>
      <c r="K7187">
        <v>10107.11</v>
      </c>
      <c r="L7187">
        <v>-3634.17</v>
      </c>
      <c r="M7187">
        <v>-0.33289999999999997</v>
      </c>
      <c r="N7187" t="s">
        <v>593</v>
      </c>
      <c r="O7187" t="s">
        <v>215</v>
      </c>
      <c r="P7187" t="s">
        <v>27</v>
      </c>
      <c r="Q7187" t="s">
        <v>16323</v>
      </c>
      <c r="R7187" t="s">
        <v>16323</v>
      </c>
      <c r="S7187" t="s">
        <v>16324</v>
      </c>
    </row>
    <row r="7188" spans="1:19" hidden="1" x14ac:dyDescent="0.35">
      <c r="A7188" t="s">
        <v>592</v>
      </c>
      <c r="B7188" s="1">
        <v>45676</v>
      </c>
      <c r="C7188" t="s">
        <v>20</v>
      </c>
      <c r="D7188" t="s">
        <v>21</v>
      </c>
      <c r="E7188" t="s">
        <v>22</v>
      </c>
      <c r="F7188" t="s">
        <v>23</v>
      </c>
      <c r="G7188" t="s">
        <v>24</v>
      </c>
      <c r="H7188">
        <v>2</v>
      </c>
      <c r="I7188">
        <v>25980</v>
      </c>
      <c r="J7188">
        <v>12990</v>
      </c>
      <c r="K7188">
        <v>10107.11</v>
      </c>
      <c r="L7188">
        <v>-7268.33</v>
      </c>
      <c r="M7188">
        <v>-0.33289999999999997</v>
      </c>
      <c r="N7188" t="s">
        <v>593</v>
      </c>
      <c r="O7188" t="s">
        <v>215</v>
      </c>
      <c r="P7188" t="s">
        <v>27</v>
      </c>
      <c r="Q7188" t="s">
        <v>16325</v>
      </c>
      <c r="R7188" t="s">
        <v>16325</v>
      </c>
      <c r="S7188" t="s">
        <v>16326</v>
      </c>
    </row>
    <row r="7189" spans="1:19" hidden="1" x14ac:dyDescent="0.35">
      <c r="A7189" t="s">
        <v>592</v>
      </c>
      <c r="B7189" s="1">
        <v>45676</v>
      </c>
      <c r="C7189" t="s">
        <v>20</v>
      </c>
      <c r="D7189" t="s">
        <v>21</v>
      </c>
      <c r="E7189" t="s">
        <v>22</v>
      </c>
      <c r="F7189" t="s">
        <v>23</v>
      </c>
      <c r="G7189" t="s">
        <v>24</v>
      </c>
      <c r="H7189">
        <v>2</v>
      </c>
      <c r="I7189">
        <v>25980</v>
      </c>
      <c r="J7189">
        <v>12990</v>
      </c>
      <c r="K7189">
        <v>10107.11</v>
      </c>
      <c r="L7189">
        <v>-7268.33</v>
      </c>
      <c r="M7189">
        <v>-0.33289999999999997</v>
      </c>
      <c r="N7189" t="s">
        <v>593</v>
      </c>
      <c r="O7189" t="s">
        <v>215</v>
      </c>
      <c r="P7189" t="s">
        <v>27</v>
      </c>
      <c r="Q7189" t="s">
        <v>16327</v>
      </c>
      <c r="R7189" t="s">
        <v>16327</v>
      </c>
      <c r="S7189" t="s">
        <v>16328</v>
      </c>
    </row>
    <row r="7190" spans="1:19" hidden="1" x14ac:dyDescent="0.35">
      <c r="A7190" t="s">
        <v>592</v>
      </c>
      <c r="B7190" s="1">
        <v>45676</v>
      </c>
      <c r="C7190" t="s">
        <v>20</v>
      </c>
      <c r="D7190" t="s">
        <v>21</v>
      </c>
      <c r="E7190" t="s">
        <v>22</v>
      </c>
      <c r="F7190" t="s">
        <v>23</v>
      </c>
      <c r="G7190" t="s">
        <v>24</v>
      </c>
      <c r="H7190">
        <v>2</v>
      </c>
      <c r="I7190">
        <v>25980</v>
      </c>
      <c r="J7190">
        <v>12990</v>
      </c>
      <c r="K7190">
        <v>10107.11</v>
      </c>
      <c r="L7190">
        <v>-7268.33</v>
      </c>
      <c r="M7190">
        <v>-0.33289999999999997</v>
      </c>
      <c r="N7190" t="s">
        <v>593</v>
      </c>
      <c r="O7190" t="s">
        <v>215</v>
      </c>
      <c r="P7190" t="s">
        <v>27</v>
      </c>
      <c r="Q7190" t="s">
        <v>16329</v>
      </c>
      <c r="R7190" t="s">
        <v>16329</v>
      </c>
      <c r="S7190" t="s">
        <v>16330</v>
      </c>
    </row>
    <row r="7191" spans="1:19" hidden="1" x14ac:dyDescent="0.35">
      <c r="A7191" t="s">
        <v>218</v>
      </c>
      <c r="B7191" s="1">
        <v>45676</v>
      </c>
      <c r="C7191" t="s">
        <v>20</v>
      </c>
      <c r="D7191" t="s">
        <v>21</v>
      </c>
      <c r="E7191" t="s">
        <v>22</v>
      </c>
      <c r="F7191" t="s">
        <v>23</v>
      </c>
      <c r="G7191" t="s">
        <v>24</v>
      </c>
      <c r="H7191">
        <v>1</v>
      </c>
      <c r="I7191">
        <v>34990</v>
      </c>
      <c r="J7191">
        <v>34990</v>
      </c>
      <c r="K7191">
        <v>15147</v>
      </c>
      <c r="L7191">
        <v>1557.04</v>
      </c>
      <c r="M7191">
        <v>5.1900000000000002E-2</v>
      </c>
      <c r="N7191" t="s">
        <v>219</v>
      </c>
      <c r="O7191" t="s">
        <v>52</v>
      </c>
      <c r="P7191" t="s">
        <v>53</v>
      </c>
      <c r="Q7191" t="s">
        <v>16331</v>
      </c>
      <c r="R7191" t="s">
        <v>16331</v>
      </c>
      <c r="S7191" t="s">
        <v>16332</v>
      </c>
    </row>
    <row r="7192" spans="1:19" hidden="1" x14ac:dyDescent="0.35">
      <c r="A7192" t="s">
        <v>218</v>
      </c>
      <c r="B7192" s="1">
        <v>45676</v>
      </c>
      <c r="C7192" t="s">
        <v>20</v>
      </c>
      <c r="D7192" t="s">
        <v>21</v>
      </c>
      <c r="E7192" t="s">
        <v>22</v>
      </c>
      <c r="F7192" t="s">
        <v>23</v>
      </c>
      <c r="G7192" t="s">
        <v>24</v>
      </c>
      <c r="H7192">
        <v>1</v>
      </c>
      <c r="I7192">
        <v>34990</v>
      </c>
      <c r="J7192">
        <v>34990</v>
      </c>
      <c r="K7192">
        <v>15147</v>
      </c>
      <c r="L7192">
        <v>1557.04</v>
      </c>
      <c r="M7192">
        <v>5.1900000000000002E-2</v>
      </c>
      <c r="N7192" t="s">
        <v>219</v>
      </c>
      <c r="O7192" t="s">
        <v>52</v>
      </c>
      <c r="P7192" t="s">
        <v>53</v>
      </c>
      <c r="Q7192" t="s">
        <v>16333</v>
      </c>
      <c r="R7192" t="s">
        <v>16333</v>
      </c>
      <c r="S7192" t="s">
        <v>16334</v>
      </c>
    </row>
    <row r="7193" spans="1:19" hidden="1" x14ac:dyDescent="0.35">
      <c r="A7193" t="s">
        <v>222</v>
      </c>
      <c r="B7193" s="1">
        <v>45676</v>
      </c>
      <c r="C7193" t="s">
        <v>20</v>
      </c>
      <c r="D7193" t="s">
        <v>21</v>
      </c>
      <c r="E7193" t="s">
        <v>22</v>
      </c>
      <c r="F7193" t="s">
        <v>23</v>
      </c>
      <c r="G7193" t="s">
        <v>24</v>
      </c>
      <c r="H7193">
        <v>1</v>
      </c>
      <c r="I7193">
        <v>179990</v>
      </c>
      <c r="J7193">
        <v>179990</v>
      </c>
      <c r="K7193">
        <v>86602.29</v>
      </c>
      <c r="L7193">
        <v>14744.6</v>
      </c>
      <c r="M7193">
        <v>9.2399999999999996E-2</v>
      </c>
      <c r="N7193" t="s">
        <v>223</v>
      </c>
      <c r="O7193" t="s">
        <v>215</v>
      </c>
      <c r="P7193" t="s">
        <v>27</v>
      </c>
      <c r="Q7193" t="s">
        <v>16335</v>
      </c>
      <c r="R7193" t="s">
        <v>16335</v>
      </c>
      <c r="S7193" t="s">
        <v>16336</v>
      </c>
    </row>
    <row r="7194" spans="1:19" hidden="1" x14ac:dyDescent="0.35">
      <c r="A7194" t="s">
        <v>222</v>
      </c>
      <c r="B7194" s="1">
        <v>45676</v>
      </c>
      <c r="C7194" t="s">
        <v>20</v>
      </c>
      <c r="D7194" t="s">
        <v>21</v>
      </c>
      <c r="E7194" t="s">
        <v>22</v>
      </c>
      <c r="F7194" t="s">
        <v>23</v>
      </c>
      <c r="G7194" t="s">
        <v>24</v>
      </c>
      <c r="H7194">
        <v>1</v>
      </c>
      <c r="I7194">
        <v>179990</v>
      </c>
      <c r="J7194">
        <v>179990</v>
      </c>
      <c r="K7194">
        <v>86602.29</v>
      </c>
      <c r="L7194">
        <v>14744.6</v>
      </c>
      <c r="M7194">
        <v>9.2399999999999996E-2</v>
      </c>
      <c r="N7194" t="s">
        <v>223</v>
      </c>
      <c r="O7194" t="s">
        <v>215</v>
      </c>
      <c r="P7194" t="s">
        <v>27</v>
      </c>
      <c r="Q7194" t="s">
        <v>16337</v>
      </c>
      <c r="R7194" t="s">
        <v>16337</v>
      </c>
      <c r="S7194" t="s">
        <v>16338</v>
      </c>
    </row>
    <row r="7195" spans="1:19" hidden="1" x14ac:dyDescent="0.35">
      <c r="A7195" t="s">
        <v>222</v>
      </c>
      <c r="B7195" s="1">
        <v>45676</v>
      </c>
      <c r="C7195" t="s">
        <v>20</v>
      </c>
      <c r="D7195" t="s">
        <v>21</v>
      </c>
      <c r="E7195" t="s">
        <v>22</v>
      </c>
      <c r="F7195" t="s">
        <v>23</v>
      </c>
      <c r="G7195" t="s">
        <v>24</v>
      </c>
      <c r="H7195">
        <v>1</v>
      </c>
      <c r="I7195">
        <v>179990</v>
      </c>
      <c r="J7195">
        <v>179990</v>
      </c>
      <c r="K7195">
        <v>86602.29</v>
      </c>
      <c r="L7195">
        <v>14744.6</v>
      </c>
      <c r="M7195">
        <v>9.2399999999999996E-2</v>
      </c>
      <c r="N7195" t="s">
        <v>223</v>
      </c>
      <c r="O7195" t="s">
        <v>215</v>
      </c>
      <c r="P7195" t="s">
        <v>27</v>
      </c>
      <c r="Q7195" t="s">
        <v>16339</v>
      </c>
      <c r="R7195" t="s">
        <v>16339</v>
      </c>
      <c r="S7195" t="s">
        <v>16340</v>
      </c>
    </row>
    <row r="7196" spans="1:19" hidden="1" x14ac:dyDescent="0.35">
      <c r="A7196" t="s">
        <v>222</v>
      </c>
      <c r="B7196" s="1">
        <v>45676</v>
      </c>
      <c r="C7196" t="s">
        <v>20</v>
      </c>
      <c r="D7196" t="s">
        <v>21</v>
      </c>
      <c r="E7196" t="s">
        <v>22</v>
      </c>
      <c r="F7196" t="s">
        <v>23</v>
      </c>
      <c r="G7196" t="s">
        <v>24</v>
      </c>
      <c r="H7196">
        <v>1</v>
      </c>
      <c r="I7196">
        <v>179990</v>
      </c>
      <c r="J7196">
        <v>179990</v>
      </c>
      <c r="K7196">
        <v>86602.29</v>
      </c>
      <c r="L7196">
        <v>14744.6</v>
      </c>
      <c r="M7196">
        <v>9.2399999999999996E-2</v>
      </c>
      <c r="N7196" t="s">
        <v>223</v>
      </c>
      <c r="O7196" t="s">
        <v>215</v>
      </c>
      <c r="P7196" t="s">
        <v>27</v>
      </c>
      <c r="Q7196" t="s">
        <v>16341</v>
      </c>
      <c r="R7196" t="s">
        <v>16341</v>
      </c>
      <c r="S7196" t="s">
        <v>16342</v>
      </c>
    </row>
    <row r="7197" spans="1:19" hidden="1" x14ac:dyDescent="0.35">
      <c r="A7197" t="s">
        <v>222</v>
      </c>
      <c r="B7197" s="1">
        <v>45676</v>
      </c>
      <c r="C7197" t="s">
        <v>20</v>
      </c>
      <c r="D7197" t="s">
        <v>21</v>
      </c>
      <c r="E7197" t="s">
        <v>22</v>
      </c>
      <c r="F7197" t="s">
        <v>23</v>
      </c>
      <c r="G7197" t="s">
        <v>24</v>
      </c>
      <c r="H7197">
        <v>1</v>
      </c>
      <c r="I7197">
        <v>179990</v>
      </c>
      <c r="J7197">
        <v>179990</v>
      </c>
      <c r="K7197">
        <v>86602.29</v>
      </c>
      <c r="L7197">
        <v>14744.6</v>
      </c>
      <c r="M7197">
        <v>9.2399999999999996E-2</v>
      </c>
      <c r="N7197" t="s">
        <v>223</v>
      </c>
      <c r="O7197" t="s">
        <v>215</v>
      </c>
      <c r="P7197" t="s">
        <v>27</v>
      </c>
      <c r="Q7197" t="s">
        <v>16343</v>
      </c>
      <c r="R7197" t="s">
        <v>16343</v>
      </c>
      <c r="S7197" t="s">
        <v>16344</v>
      </c>
    </row>
    <row r="7198" spans="1:19" hidden="1" x14ac:dyDescent="0.35">
      <c r="A7198" t="s">
        <v>222</v>
      </c>
      <c r="B7198" s="1">
        <v>45676</v>
      </c>
      <c r="C7198" t="s">
        <v>20</v>
      </c>
      <c r="D7198" t="s">
        <v>21</v>
      </c>
      <c r="E7198" t="s">
        <v>22</v>
      </c>
      <c r="F7198" t="s">
        <v>23</v>
      </c>
      <c r="G7198" t="s">
        <v>24</v>
      </c>
      <c r="H7198">
        <v>1</v>
      </c>
      <c r="I7198">
        <v>179990</v>
      </c>
      <c r="J7198">
        <v>179990</v>
      </c>
      <c r="K7198">
        <v>86602.29</v>
      </c>
      <c r="L7198">
        <v>14744.6</v>
      </c>
      <c r="M7198">
        <v>9.2399999999999996E-2</v>
      </c>
      <c r="N7198" t="s">
        <v>223</v>
      </c>
      <c r="O7198" t="s">
        <v>215</v>
      </c>
      <c r="P7198" t="s">
        <v>27</v>
      </c>
      <c r="Q7198" t="s">
        <v>16345</v>
      </c>
      <c r="R7198" t="s">
        <v>16345</v>
      </c>
      <c r="S7198" t="s">
        <v>16346</v>
      </c>
    </row>
    <row r="7199" spans="1:19" hidden="1" x14ac:dyDescent="0.35">
      <c r="A7199" t="s">
        <v>222</v>
      </c>
      <c r="B7199" s="1">
        <v>45676</v>
      </c>
      <c r="C7199" t="s">
        <v>20</v>
      </c>
      <c r="D7199" t="s">
        <v>21</v>
      </c>
      <c r="E7199" t="s">
        <v>22</v>
      </c>
      <c r="F7199" t="s">
        <v>23</v>
      </c>
      <c r="G7199" t="s">
        <v>24</v>
      </c>
      <c r="H7199">
        <v>1</v>
      </c>
      <c r="I7199">
        <v>179990</v>
      </c>
      <c r="J7199">
        <v>179990</v>
      </c>
      <c r="K7199">
        <v>86602.29</v>
      </c>
      <c r="L7199">
        <v>14744.6</v>
      </c>
      <c r="M7199">
        <v>9.2399999999999996E-2</v>
      </c>
      <c r="N7199" t="s">
        <v>223</v>
      </c>
      <c r="O7199" t="s">
        <v>215</v>
      </c>
      <c r="P7199" t="s">
        <v>27</v>
      </c>
      <c r="Q7199" t="s">
        <v>16347</v>
      </c>
      <c r="R7199" t="s">
        <v>16347</v>
      </c>
      <c r="S7199" t="s">
        <v>16348</v>
      </c>
    </row>
    <row r="7200" spans="1:19" hidden="1" x14ac:dyDescent="0.35">
      <c r="A7200" t="s">
        <v>12537</v>
      </c>
      <c r="B7200" s="1">
        <v>45676</v>
      </c>
      <c r="C7200" t="s">
        <v>20</v>
      </c>
      <c r="D7200" t="s">
        <v>21</v>
      </c>
      <c r="E7200" t="s">
        <v>22</v>
      </c>
      <c r="F7200" t="s">
        <v>23</v>
      </c>
      <c r="G7200" t="s">
        <v>24</v>
      </c>
      <c r="H7200">
        <v>1</v>
      </c>
      <c r="I7200">
        <v>149990</v>
      </c>
      <c r="J7200">
        <v>149990</v>
      </c>
      <c r="K7200">
        <v>82892.490000000005</v>
      </c>
      <c r="L7200">
        <v>-4066.6</v>
      </c>
      <c r="M7200">
        <v>-3.2300000000000002E-2</v>
      </c>
      <c r="N7200" t="s">
        <v>12538</v>
      </c>
      <c r="O7200" t="s">
        <v>215</v>
      </c>
      <c r="P7200" t="s">
        <v>27</v>
      </c>
      <c r="Q7200" t="s">
        <v>16349</v>
      </c>
      <c r="R7200" t="s">
        <v>16349</v>
      </c>
      <c r="S7200" t="s">
        <v>16350</v>
      </c>
    </row>
    <row r="7201" spans="1:19" hidden="1" x14ac:dyDescent="0.35">
      <c r="A7201" t="s">
        <v>12537</v>
      </c>
      <c r="B7201" s="1">
        <v>45676</v>
      </c>
      <c r="C7201" t="s">
        <v>20</v>
      </c>
      <c r="D7201" t="s">
        <v>21</v>
      </c>
      <c r="E7201" t="s">
        <v>22</v>
      </c>
      <c r="F7201" t="s">
        <v>23</v>
      </c>
      <c r="G7201" t="s">
        <v>24</v>
      </c>
      <c r="H7201">
        <v>1</v>
      </c>
      <c r="I7201">
        <v>149990</v>
      </c>
      <c r="J7201">
        <v>149990</v>
      </c>
      <c r="K7201">
        <v>82892.490000000005</v>
      </c>
      <c r="L7201">
        <v>-4066.6</v>
      </c>
      <c r="M7201">
        <v>-3.2300000000000002E-2</v>
      </c>
      <c r="N7201" t="s">
        <v>12538</v>
      </c>
      <c r="O7201" t="s">
        <v>215</v>
      </c>
      <c r="P7201" t="s">
        <v>27</v>
      </c>
      <c r="Q7201" t="s">
        <v>16351</v>
      </c>
      <c r="R7201" t="s">
        <v>16351</v>
      </c>
      <c r="S7201" t="s">
        <v>16352</v>
      </c>
    </row>
    <row r="7202" spans="1:19" hidden="1" x14ac:dyDescent="0.35">
      <c r="A7202" t="s">
        <v>12537</v>
      </c>
      <c r="B7202" s="1">
        <v>45676</v>
      </c>
      <c r="C7202" t="s">
        <v>20</v>
      </c>
      <c r="D7202" t="s">
        <v>21</v>
      </c>
      <c r="E7202" t="s">
        <v>22</v>
      </c>
      <c r="F7202" t="s">
        <v>23</v>
      </c>
      <c r="G7202" t="s">
        <v>24</v>
      </c>
      <c r="H7202">
        <v>1</v>
      </c>
      <c r="I7202">
        <v>149990</v>
      </c>
      <c r="J7202">
        <v>149990</v>
      </c>
      <c r="K7202">
        <v>82892.490000000005</v>
      </c>
      <c r="L7202">
        <v>-4066.6</v>
      </c>
      <c r="M7202">
        <v>-3.2300000000000002E-2</v>
      </c>
      <c r="N7202" t="s">
        <v>12538</v>
      </c>
      <c r="O7202" t="s">
        <v>215</v>
      </c>
      <c r="P7202" t="s">
        <v>27</v>
      </c>
      <c r="Q7202" t="s">
        <v>16353</v>
      </c>
      <c r="R7202" t="s">
        <v>16353</v>
      </c>
      <c r="S7202" t="s">
        <v>16354</v>
      </c>
    </row>
    <row r="7203" spans="1:19" hidden="1" x14ac:dyDescent="0.35">
      <c r="A7203" t="s">
        <v>12537</v>
      </c>
      <c r="B7203" s="1">
        <v>45676</v>
      </c>
      <c r="C7203" t="s">
        <v>20</v>
      </c>
      <c r="D7203" t="s">
        <v>21</v>
      </c>
      <c r="E7203" t="s">
        <v>22</v>
      </c>
      <c r="F7203" t="s">
        <v>23</v>
      </c>
      <c r="G7203" t="s">
        <v>24</v>
      </c>
      <c r="H7203">
        <v>1</v>
      </c>
      <c r="I7203">
        <v>149990</v>
      </c>
      <c r="J7203">
        <v>149990</v>
      </c>
      <c r="K7203">
        <v>82892.490000000005</v>
      </c>
      <c r="L7203">
        <v>-4066.6</v>
      </c>
      <c r="M7203">
        <v>-3.2300000000000002E-2</v>
      </c>
      <c r="N7203" t="s">
        <v>12538</v>
      </c>
      <c r="O7203" t="s">
        <v>215</v>
      </c>
      <c r="P7203" t="s">
        <v>27</v>
      </c>
      <c r="Q7203" t="s">
        <v>16355</v>
      </c>
      <c r="R7203" t="s">
        <v>16355</v>
      </c>
      <c r="S7203" t="s">
        <v>16356</v>
      </c>
    </row>
    <row r="7204" spans="1:19" hidden="1" x14ac:dyDescent="0.35">
      <c r="A7204" t="s">
        <v>12537</v>
      </c>
      <c r="B7204" s="1">
        <v>45676</v>
      </c>
      <c r="C7204" t="s">
        <v>20</v>
      </c>
      <c r="D7204" t="s">
        <v>21</v>
      </c>
      <c r="E7204" t="s">
        <v>22</v>
      </c>
      <c r="F7204" t="s">
        <v>23</v>
      </c>
      <c r="G7204" t="s">
        <v>24</v>
      </c>
      <c r="H7204">
        <v>1</v>
      </c>
      <c r="I7204">
        <v>149990</v>
      </c>
      <c r="J7204">
        <v>149990</v>
      </c>
      <c r="K7204">
        <v>82892.490000000005</v>
      </c>
      <c r="L7204">
        <v>-4066.6</v>
      </c>
      <c r="M7204">
        <v>-3.2300000000000002E-2</v>
      </c>
      <c r="N7204" t="s">
        <v>12538</v>
      </c>
      <c r="O7204" t="s">
        <v>215</v>
      </c>
      <c r="P7204" t="s">
        <v>27</v>
      </c>
      <c r="Q7204" t="s">
        <v>16357</v>
      </c>
      <c r="R7204" t="s">
        <v>16357</v>
      </c>
      <c r="S7204" t="s">
        <v>16358</v>
      </c>
    </row>
    <row r="7205" spans="1:19" hidden="1" x14ac:dyDescent="0.35">
      <c r="A7205" t="s">
        <v>12537</v>
      </c>
      <c r="B7205" s="1">
        <v>45676</v>
      </c>
      <c r="C7205" t="s">
        <v>20</v>
      </c>
      <c r="D7205" t="s">
        <v>21</v>
      </c>
      <c r="E7205" t="s">
        <v>22</v>
      </c>
      <c r="F7205" t="s">
        <v>23</v>
      </c>
      <c r="G7205" t="s">
        <v>24</v>
      </c>
      <c r="H7205">
        <v>1</v>
      </c>
      <c r="I7205">
        <v>149990</v>
      </c>
      <c r="J7205">
        <v>149990</v>
      </c>
      <c r="K7205">
        <v>82892.490000000005</v>
      </c>
      <c r="L7205">
        <v>-4066.6</v>
      </c>
      <c r="M7205">
        <v>-3.2300000000000002E-2</v>
      </c>
      <c r="N7205" t="s">
        <v>12538</v>
      </c>
      <c r="O7205" t="s">
        <v>215</v>
      </c>
      <c r="P7205" t="s">
        <v>27</v>
      </c>
      <c r="Q7205" t="s">
        <v>16359</v>
      </c>
      <c r="R7205" t="s">
        <v>16359</v>
      </c>
      <c r="S7205" t="s">
        <v>16360</v>
      </c>
    </row>
    <row r="7206" spans="1:19" hidden="1" x14ac:dyDescent="0.35">
      <c r="A7206" t="s">
        <v>12537</v>
      </c>
      <c r="B7206" s="1">
        <v>45676</v>
      </c>
      <c r="C7206" t="s">
        <v>20</v>
      </c>
      <c r="D7206" t="s">
        <v>21</v>
      </c>
      <c r="E7206" t="s">
        <v>22</v>
      </c>
      <c r="F7206" t="s">
        <v>23</v>
      </c>
      <c r="G7206" t="s">
        <v>24</v>
      </c>
      <c r="H7206">
        <v>1</v>
      </c>
      <c r="I7206">
        <v>149990</v>
      </c>
      <c r="J7206">
        <v>149990</v>
      </c>
      <c r="K7206">
        <v>82892.490000000005</v>
      </c>
      <c r="L7206">
        <v>-4066.6</v>
      </c>
      <c r="M7206">
        <v>-3.2300000000000002E-2</v>
      </c>
      <c r="N7206" t="s">
        <v>12538</v>
      </c>
      <c r="O7206" t="s">
        <v>215</v>
      </c>
      <c r="P7206" t="s">
        <v>27</v>
      </c>
      <c r="Q7206" t="s">
        <v>16361</v>
      </c>
      <c r="R7206" t="s">
        <v>16361</v>
      </c>
      <c r="S7206" t="s">
        <v>16362</v>
      </c>
    </row>
    <row r="7207" spans="1:19" hidden="1" x14ac:dyDescent="0.35">
      <c r="A7207" t="s">
        <v>2354</v>
      </c>
      <c r="B7207" s="1">
        <v>45676</v>
      </c>
      <c r="C7207" t="s">
        <v>20</v>
      </c>
      <c r="D7207" t="s">
        <v>21</v>
      </c>
      <c r="E7207" t="s">
        <v>22</v>
      </c>
      <c r="F7207" t="s">
        <v>23</v>
      </c>
      <c r="G7207" t="s">
        <v>24</v>
      </c>
      <c r="H7207">
        <v>1</v>
      </c>
      <c r="I7207">
        <v>39990</v>
      </c>
      <c r="J7207">
        <v>39990</v>
      </c>
      <c r="K7207">
        <v>21377.23</v>
      </c>
      <c r="L7207">
        <v>-1458.92</v>
      </c>
      <c r="M7207">
        <v>-4.3400000000000001E-2</v>
      </c>
      <c r="N7207" t="s">
        <v>2355</v>
      </c>
      <c r="O7207" t="s">
        <v>215</v>
      </c>
      <c r="P7207" t="s">
        <v>27</v>
      </c>
      <c r="Q7207" t="s">
        <v>16363</v>
      </c>
      <c r="R7207" t="s">
        <v>16363</v>
      </c>
      <c r="S7207" t="s">
        <v>16364</v>
      </c>
    </row>
    <row r="7208" spans="1:19" hidden="1" x14ac:dyDescent="0.35">
      <c r="A7208" t="s">
        <v>2354</v>
      </c>
      <c r="B7208" s="1">
        <v>45676</v>
      </c>
      <c r="C7208" t="s">
        <v>20</v>
      </c>
      <c r="D7208" t="s">
        <v>21</v>
      </c>
      <c r="E7208" t="s">
        <v>22</v>
      </c>
      <c r="F7208" t="s">
        <v>23</v>
      </c>
      <c r="G7208" t="s">
        <v>24</v>
      </c>
      <c r="H7208">
        <v>1</v>
      </c>
      <c r="I7208">
        <v>39990</v>
      </c>
      <c r="J7208">
        <v>39990</v>
      </c>
      <c r="K7208">
        <v>21377.23</v>
      </c>
      <c r="L7208">
        <v>-1458.92</v>
      </c>
      <c r="M7208">
        <v>-4.3400000000000001E-2</v>
      </c>
      <c r="N7208" t="s">
        <v>2355</v>
      </c>
      <c r="O7208" t="s">
        <v>215</v>
      </c>
      <c r="P7208" t="s">
        <v>27</v>
      </c>
      <c r="Q7208" t="s">
        <v>16365</v>
      </c>
      <c r="R7208" t="s">
        <v>16365</v>
      </c>
      <c r="S7208" t="s">
        <v>16366</v>
      </c>
    </row>
    <row r="7209" spans="1:19" hidden="1" x14ac:dyDescent="0.35">
      <c r="A7209" t="s">
        <v>931</v>
      </c>
      <c r="B7209" s="1">
        <v>45676</v>
      </c>
      <c r="C7209" t="s">
        <v>20</v>
      </c>
      <c r="D7209" t="s">
        <v>21</v>
      </c>
      <c r="E7209" t="s">
        <v>22</v>
      </c>
      <c r="F7209" t="s">
        <v>23</v>
      </c>
      <c r="G7209" t="s">
        <v>24</v>
      </c>
      <c r="H7209">
        <v>1</v>
      </c>
      <c r="I7209">
        <v>19980</v>
      </c>
      <c r="J7209">
        <v>19980</v>
      </c>
      <c r="K7209">
        <v>13067.26</v>
      </c>
      <c r="L7209">
        <v>-2658.36</v>
      </c>
      <c r="M7209">
        <v>-0.1583</v>
      </c>
      <c r="N7209" t="s">
        <v>932</v>
      </c>
      <c r="O7209" t="s">
        <v>228</v>
      </c>
      <c r="P7209" t="s">
        <v>27</v>
      </c>
      <c r="Q7209" t="s">
        <v>16367</v>
      </c>
      <c r="R7209" t="s">
        <v>16367</v>
      </c>
      <c r="S7209" t="s">
        <v>16368</v>
      </c>
    </row>
    <row r="7210" spans="1:19" hidden="1" x14ac:dyDescent="0.35">
      <c r="A7210" t="s">
        <v>226</v>
      </c>
      <c r="B7210" s="1">
        <v>45676</v>
      </c>
      <c r="C7210" t="s">
        <v>20</v>
      </c>
      <c r="D7210" t="s">
        <v>21</v>
      </c>
      <c r="E7210" t="s">
        <v>22</v>
      </c>
      <c r="F7210" t="s">
        <v>23</v>
      </c>
      <c r="G7210" t="s">
        <v>24</v>
      </c>
      <c r="H7210">
        <v>1</v>
      </c>
      <c r="I7210">
        <v>24990</v>
      </c>
      <c r="J7210">
        <v>24990</v>
      </c>
      <c r="K7210">
        <v>14342</v>
      </c>
      <c r="L7210">
        <v>-2869.06</v>
      </c>
      <c r="M7210">
        <v>-0.1366</v>
      </c>
      <c r="N7210" t="s">
        <v>227</v>
      </c>
      <c r="O7210" t="s">
        <v>228</v>
      </c>
      <c r="P7210" t="s">
        <v>27</v>
      </c>
      <c r="Q7210" t="s">
        <v>16369</v>
      </c>
      <c r="R7210" t="s">
        <v>16369</v>
      </c>
      <c r="S7210" t="s">
        <v>16370</v>
      </c>
    </row>
    <row r="7211" spans="1:19" hidden="1" x14ac:dyDescent="0.35">
      <c r="A7211" t="s">
        <v>226</v>
      </c>
      <c r="B7211" s="1">
        <v>45676</v>
      </c>
      <c r="C7211" t="s">
        <v>20</v>
      </c>
      <c r="D7211" t="s">
        <v>21</v>
      </c>
      <c r="E7211" t="s">
        <v>22</v>
      </c>
      <c r="F7211" t="s">
        <v>23</v>
      </c>
      <c r="G7211" t="s">
        <v>24</v>
      </c>
      <c r="H7211">
        <v>1</v>
      </c>
      <c r="I7211">
        <v>24990</v>
      </c>
      <c r="J7211">
        <v>24990</v>
      </c>
      <c r="K7211">
        <v>14342</v>
      </c>
      <c r="L7211">
        <v>-2869.06</v>
      </c>
      <c r="M7211">
        <v>-0.1366</v>
      </c>
      <c r="N7211" t="s">
        <v>227</v>
      </c>
      <c r="O7211" t="s">
        <v>228</v>
      </c>
      <c r="P7211" t="s">
        <v>27</v>
      </c>
      <c r="Q7211" t="s">
        <v>16371</v>
      </c>
      <c r="R7211" t="s">
        <v>16371</v>
      </c>
      <c r="S7211" t="s">
        <v>16372</v>
      </c>
    </row>
    <row r="7212" spans="1:19" hidden="1" x14ac:dyDescent="0.35">
      <c r="A7212" t="s">
        <v>226</v>
      </c>
      <c r="B7212" s="1">
        <v>45676</v>
      </c>
      <c r="C7212" t="s">
        <v>20</v>
      </c>
      <c r="D7212" t="s">
        <v>21</v>
      </c>
      <c r="E7212" t="s">
        <v>22</v>
      </c>
      <c r="F7212" t="s">
        <v>23</v>
      </c>
      <c r="G7212" t="s">
        <v>24</v>
      </c>
      <c r="H7212">
        <v>1</v>
      </c>
      <c r="I7212">
        <v>24990</v>
      </c>
      <c r="J7212">
        <v>24990</v>
      </c>
      <c r="K7212">
        <v>14342</v>
      </c>
      <c r="L7212">
        <v>-2869.06</v>
      </c>
      <c r="M7212">
        <v>-0.1366</v>
      </c>
      <c r="N7212" t="s">
        <v>227</v>
      </c>
      <c r="O7212" t="s">
        <v>228</v>
      </c>
      <c r="P7212" t="s">
        <v>27</v>
      </c>
      <c r="Q7212" t="s">
        <v>16373</v>
      </c>
      <c r="R7212" t="s">
        <v>16373</v>
      </c>
      <c r="S7212" t="s">
        <v>16374</v>
      </c>
    </row>
    <row r="7213" spans="1:19" hidden="1" x14ac:dyDescent="0.35">
      <c r="A7213" t="s">
        <v>4350</v>
      </c>
      <c r="B7213" s="1">
        <v>45676</v>
      </c>
      <c r="C7213" t="s">
        <v>20</v>
      </c>
      <c r="D7213" t="s">
        <v>21</v>
      </c>
      <c r="E7213" t="s">
        <v>22</v>
      </c>
      <c r="F7213" t="s">
        <v>23</v>
      </c>
      <c r="G7213" t="s">
        <v>24</v>
      </c>
      <c r="H7213">
        <v>1</v>
      </c>
      <c r="I7213">
        <v>12990</v>
      </c>
      <c r="J7213">
        <v>12990</v>
      </c>
      <c r="K7213">
        <v>6558.31</v>
      </c>
      <c r="L7213">
        <v>-222.51</v>
      </c>
      <c r="M7213">
        <v>-2.01E-2</v>
      </c>
      <c r="N7213" t="s">
        <v>697</v>
      </c>
      <c r="O7213" t="s">
        <v>698</v>
      </c>
      <c r="P7213" t="s">
        <v>53</v>
      </c>
      <c r="Q7213" t="s">
        <v>16375</v>
      </c>
      <c r="R7213" t="s">
        <v>16375</v>
      </c>
      <c r="S7213" t="s">
        <v>16376</v>
      </c>
    </row>
    <row r="7214" spans="1:19" hidden="1" x14ac:dyDescent="0.35">
      <c r="A7214" t="s">
        <v>231</v>
      </c>
      <c r="B7214" s="1">
        <v>45676</v>
      </c>
      <c r="C7214" t="s">
        <v>20</v>
      </c>
      <c r="D7214" t="s">
        <v>21</v>
      </c>
      <c r="E7214" t="s">
        <v>22</v>
      </c>
      <c r="F7214" t="s">
        <v>23</v>
      </c>
      <c r="G7214" t="s">
        <v>24</v>
      </c>
      <c r="H7214">
        <v>2</v>
      </c>
      <c r="I7214">
        <v>21980</v>
      </c>
      <c r="J7214">
        <v>10990</v>
      </c>
      <c r="K7214">
        <v>4993.58</v>
      </c>
      <c r="L7214">
        <v>-216.07</v>
      </c>
      <c r="M7214">
        <v>-1.17E-2</v>
      </c>
      <c r="N7214" t="s">
        <v>232</v>
      </c>
      <c r="O7214" t="s">
        <v>40</v>
      </c>
      <c r="P7214" t="s">
        <v>41</v>
      </c>
      <c r="Q7214" t="s">
        <v>16377</v>
      </c>
      <c r="R7214" t="s">
        <v>16377</v>
      </c>
      <c r="S7214" t="s">
        <v>16378</v>
      </c>
    </row>
    <row r="7215" spans="1:19" hidden="1" x14ac:dyDescent="0.35">
      <c r="A7215" t="s">
        <v>696</v>
      </c>
      <c r="B7215" s="1">
        <v>45676</v>
      </c>
      <c r="C7215" t="s">
        <v>20</v>
      </c>
      <c r="D7215" t="s">
        <v>21</v>
      </c>
      <c r="E7215" t="s">
        <v>22</v>
      </c>
      <c r="F7215" t="s">
        <v>23</v>
      </c>
      <c r="G7215" t="s">
        <v>24</v>
      </c>
      <c r="H7215">
        <v>1</v>
      </c>
      <c r="I7215">
        <v>12990</v>
      </c>
      <c r="J7215">
        <v>12990</v>
      </c>
      <c r="K7215">
        <v>6555.25</v>
      </c>
      <c r="L7215">
        <v>-190.7</v>
      </c>
      <c r="M7215">
        <v>-1.7500000000000002E-2</v>
      </c>
      <c r="N7215" t="s">
        <v>697</v>
      </c>
      <c r="O7215" t="s">
        <v>698</v>
      </c>
      <c r="P7215" t="s">
        <v>53</v>
      </c>
      <c r="Q7215" t="s">
        <v>16379</v>
      </c>
      <c r="R7215" t="s">
        <v>16379</v>
      </c>
      <c r="S7215" t="s">
        <v>16380</v>
      </c>
    </row>
    <row r="7216" spans="1:19" hidden="1" x14ac:dyDescent="0.35">
      <c r="A7216" t="s">
        <v>696</v>
      </c>
      <c r="B7216" s="1">
        <v>45676</v>
      </c>
      <c r="C7216" t="s">
        <v>20</v>
      </c>
      <c r="D7216" t="s">
        <v>21</v>
      </c>
      <c r="E7216" t="s">
        <v>22</v>
      </c>
      <c r="F7216" t="s">
        <v>23</v>
      </c>
      <c r="G7216" t="s">
        <v>24</v>
      </c>
      <c r="H7216">
        <v>1</v>
      </c>
      <c r="I7216">
        <v>12990</v>
      </c>
      <c r="J7216">
        <v>12990</v>
      </c>
      <c r="K7216">
        <v>6555.25</v>
      </c>
      <c r="L7216">
        <v>-190.7</v>
      </c>
      <c r="M7216">
        <v>-1.7500000000000002E-2</v>
      </c>
      <c r="N7216" t="s">
        <v>697</v>
      </c>
      <c r="O7216" t="s">
        <v>698</v>
      </c>
      <c r="P7216" t="s">
        <v>53</v>
      </c>
      <c r="Q7216" t="s">
        <v>16381</v>
      </c>
      <c r="R7216" t="s">
        <v>16381</v>
      </c>
      <c r="S7216" t="s">
        <v>16382</v>
      </c>
    </row>
    <row r="7217" spans="1:19" hidden="1" x14ac:dyDescent="0.35">
      <c r="A7217" t="s">
        <v>16383</v>
      </c>
      <c r="B7217" s="1">
        <v>45676</v>
      </c>
      <c r="C7217" t="s">
        <v>20</v>
      </c>
      <c r="D7217" t="s">
        <v>21</v>
      </c>
      <c r="E7217" t="s">
        <v>22</v>
      </c>
      <c r="F7217" t="s">
        <v>23</v>
      </c>
      <c r="G7217" t="s">
        <v>24</v>
      </c>
      <c r="H7217">
        <v>1</v>
      </c>
      <c r="I7217">
        <v>24990</v>
      </c>
      <c r="J7217">
        <v>24990</v>
      </c>
      <c r="K7217">
        <v>9986.7000000000007</v>
      </c>
      <c r="L7217">
        <v>436.66</v>
      </c>
      <c r="M7217">
        <v>2.0799999999999999E-2</v>
      </c>
      <c r="N7217" t="s">
        <v>16384</v>
      </c>
      <c r="O7217" t="s">
        <v>40</v>
      </c>
      <c r="P7217" t="s">
        <v>41</v>
      </c>
      <c r="Q7217" t="s">
        <v>16385</v>
      </c>
      <c r="R7217" t="s">
        <v>16385</v>
      </c>
      <c r="S7217" t="s">
        <v>16386</v>
      </c>
    </row>
    <row r="7218" spans="1:19" hidden="1" x14ac:dyDescent="0.35">
      <c r="A7218" t="s">
        <v>235</v>
      </c>
      <c r="B7218" s="1">
        <v>45676</v>
      </c>
      <c r="C7218" t="s">
        <v>20</v>
      </c>
      <c r="D7218" t="s">
        <v>21</v>
      </c>
      <c r="E7218" t="s">
        <v>22</v>
      </c>
      <c r="F7218" t="s">
        <v>23</v>
      </c>
      <c r="G7218" t="s">
        <v>24</v>
      </c>
      <c r="H7218">
        <v>1</v>
      </c>
      <c r="I7218">
        <v>109990</v>
      </c>
      <c r="J7218">
        <v>109990</v>
      </c>
      <c r="K7218">
        <v>54298.65</v>
      </c>
      <c r="L7218">
        <v>241.52</v>
      </c>
      <c r="M7218">
        <v>2.5999999999999999E-3</v>
      </c>
      <c r="N7218" t="s">
        <v>236</v>
      </c>
      <c r="O7218" t="s">
        <v>237</v>
      </c>
      <c r="P7218" t="s">
        <v>41</v>
      </c>
      <c r="Q7218" t="s">
        <v>16387</v>
      </c>
      <c r="R7218" t="s">
        <v>16387</v>
      </c>
      <c r="S7218" t="s">
        <v>16388</v>
      </c>
    </row>
    <row r="7219" spans="1:19" hidden="1" x14ac:dyDescent="0.35">
      <c r="A7219" t="s">
        <v>240</v>
      </c>
      <c r="B7219" s="1">
        <v>45676</v>
      </c>
      <c r="C7219" t="s">
        <v>20</v>
      </c>
      <c r="D7219" t="s">
        <v>21</v>
      </c>
      <c r="E7219" t="s">
        <v>22</v>
      </c>
      <c r="F7219" t="s">
        <v>23</v>
      </c>
      <c r="G7219" t="s">
        <v>24</v>
      </c>
      <c r="H7219">
        <v>1</v>
      </c>
      <c r="I7219">
        <v>69990</v>
      </c>
      <c r="J7219">
        <v>69990</v>
      </c>
      <c r="K7219">
        <v>22720.080000000002</v>
      </c>
      <c r="L7219">
        <v>12828.5</v>
      </c>
      <c r="M7219">
        <v>0.21809999999999999</v>
      </c>
      <c r="N7219" t="s">
        <v>241</v>
      </c>
      <c r="O7219" t="s">
        <v>26</v>
      </c>
      <c r="P7219" t="s">
        <v>27</v>
      </c>
      <c r="Q7219" t="s">
        <v>16389</v>
      </c>
      <c r="R7219" t="s">
        <v>16389</v>
      </c>
      <c r="S7219" t="s">
        <v>16390</v>
      </c>
    </row>
    <row r="7220" spans="1:19" hidden="1" x14ac:dyDescent="0.35">
      <c r="A7220" t="s">
        <v>1909</v>
      </c>
      <c r="B7220" s="1">
        <v>45676</v>
      </c>
      <c r="C7220" t="s">
        <v>20</v>
      </c>
      <c r="D7220" t="s">
        <v>21</v>
      </c>
      <c r="E7220" t="s">
        <v>22</v>
      </c>
      <c r="F7220" t="s">
        <v>23</v>
      </c>
      <c r="G7220" t="s">
        <v>24</v>
      </c>
      <c r="H7220">
        <v>1</v>
      </c>
      <c r="I7220">
        <v>22990</v>
      </c>
      <c r="J7220">
        <v>22990</v>
      </c>
      <c r="K7220">
        <v>8690.2199999999993</v>
      </c>
      <c r="L7220">
        <v>1656.67</v>
      </c>
      <c r="M7220">
        <v>8.5800000000000001E-2</v>
      </c>
      <c r="N7220" t="s">
        <v>1910</v>
      </c>
      <c r="O7220" t="s">
        <v>228</v>
      </c>
      <c r="P7220" t="s">
        <v>27</v>
      </c>
      <c r="Q7220" t="s">
        <v>16391</v>
      </c>
      <c r="R7220" t="s">
        <v>16391</v>
      </c>
      <c r="S7220" t="s">
        <v>16392</v>
      </c>
    </row>
    <row r="7221" spans="1:19" hidden="1" x14ac:dyDescent="0.35">
      <c r="A7221" t="s">
        <v>708</v>
      </c>
      <c r="B7221" s="1">
        <v>45676</v>
      </c>
      <c r="C7221" t="s">
        <v>20</v>
      </c>
      <c r="D7221" t="s">
        <v>21</v>
      </c>
      <c r="E7221" t="s">
        <v>22</v>
      </c>
      <c r="F7221" t="s">
        <v>23</v>
      </c>
      <c r="G7221" t="s">
        <v>24</v>
      </c>
      <c r="H7221">
        <v>1</v>
      </c>
      <c r="I7221">
        <v>43990</v>
      </c>
      <c r="J7221">
        <v>43990</v>
      </c>
      <c r="K7221">
        <v>21111.89</v>
      </c>
      <c r="L7221">
        <v>-201.97</v>
      </c>
      <c r="M7221">
        <v>-5.4999999999999997E-3</v>
      </c>
      <c r="N7221" t="s">
        <v>709</v>
      </c>
      <c r="O7221" t="s">
        <v>710</v>
      </c>
      <c r="P7221" t="s">
        <v>27</v>
      </c>
      <c r="Q7221" t="s">
        <v>16393</v>
      </c>
      <c r="R7221" t="s">
        <v>16393</v>
      </c>
      <c r="S7221" t="s">
        <v>16394</v>
      </c>
    </row>
    <row r="7222" spans="1:19" hidden="1" x14ac:dyDescent="0.35">
      <c r="A7222" t="s">
        <v>244</v>
      </c>
      <c r="B7222" s="1">
        <v>45676</v>
      </c>
      <c r="C7222" t="s">
        <v>20</v>
      </c>
      <c r="D7222" t="s">
        <v>21</v>
      </c>
      <c r="E7222" t="s">
        <v>22</v>
      </c>
      <c r="F7222" t="s">
        <v>23</v>
      </c>
      <c r="G7222" t="s">
        <v>24</v>
      </c>
      <c r="H7222">
        <v>1</v>
      </c>
      <c r="I7222">
        <v>133990</v>
      </c>
      <c r="J7222">
        <v>133990</v>
      </c>
      <c r="K7222">
        <v>78543.58</v>
      </c>
      <c r="L7222">
        <v>-4297.5200000000004</v>
      </c>
      <c r="M7222">
        <v>-3.5299999999999998E-2</v>
      </c>
      <c r="N7222" t="s">
        <v>245</v>
      </c>
      <c r="O7222" t="s">
        <v>246</v>
      </c>
      <c r="P7222" t="s">
        <v>82</v>
      </c>
      <c r="Q7222" t="s">
        <v>16395</v>
      </c>
      <c r="R7222" t="s">
        <v>16395</v>
      </c>
      <c r="S7222" t="s">
        <v>16396</v>
      </c>
    </row>
    <row r="7223" spans="1:19" hidden="1" x14ac:dyDescent="0.35">
      <c r="A7223" t="s">
        <v>857</v>
      </c>
      <c r="B7223" s="1">
        <v>45676</v>
      </c>
      <c r="C7223" t="s">
        <v>20</v>
      </c>
      <c r="D7223" t="s">
        <v>21</v>
      </c>
      <c r="E7223" t="s">
        <v>22</v>
      </c>
      <c r="F7223" t="s">
        <v>23</v>
      </c>
      <c r="G7223" t="s">
        <v>24</v>
      </c>
      <c r="H7223">
        <v>1</v>
      </c>
      <c r="I7223">
        <v>29990</v>
      </c>
      <c r="J7223">
        <v>29990</v>
      </c>
      <c r="K7223">
        <v>15649.41</v>
      </c>
      <c r="L7223">
        <v>-605.04</v>
      </c>
      <c r="M7223">
        <v>-2.4E-2</v>
      </c>
      <c r="N7223" t="s">
        <v>860</v>
      </c>
      <c r="O7223" t="s">
        <v>76</v>
      </c>
      <c r="P7223" t="s">
        <v>47</v>
      </c>
      <c r="Q7223" t="s">
        <v>16397</v>
      </c>
      <c r="R7223" t="s">
        <v>16397</v>
      </c>
      <c r="S7223" t="s">
        <v>16398</v>
      </c>
    </row>
    <row r="7224" spans="1:19" hidden="1" x14ac:dyDescent="0.35">
      <c r="A7224" t="s">
        <v>849</v>
      </c>
      <c r="B7224" s="1">
        <v>45676</v>
      </c>
      <c r="C7224" t="s">
        <v>20</v>
      </c>
      <c r="D7224" t="s">
        <v>21</v>
      </c>
      <c r="E7224" t="s">
        <v>22</v>
      </c>
      <c r="F7224" t="s">
        <v>23</v>
      </c>
      <c r="G7224" t="s">
        <v>24</v>
      </c>
      <c r="H7224">
        <v>4</v>
      </c>
      <c r="I7224">
        <v>35960</v>
      </c>
      <c r="J7224">
        <v>8990</v>
      </c>
      <c r="K7224">
        <v>3781.2</v>
      </c>
      <c r="L7224">
        <v>1459.39</v>
      </c>
      <c r="M7224">
        <v>4.8300000000000003E-2</v>
      </c>
      <c r="N7224" t="s">
        <v>850</v>
      </c>
      <c r="O7224" t="s">
        <v>318</v>
      </c>
      <c r="P7224" t="s">
        <v>63</v>
      </c>
      <c r="Q7224" t="s">
        <v>16399</v>
      </c>
      <c r="R7224" t="s">
        <v>16399</v>
      </c>
      <c r="S7224" t="s">
        <v>16400</v>
      </c>
    </row>
    <row r="7225" spans="1:19" hidden="1" x14ac:dyDescent="0.35">
      <c r="A7225" t="s">
        <v>849</v>
      </c>
      <c r="B7225" s="1">
        <v>45676</v>
      </c>
      <c r="C7225" t="s">
        <v>20</v>
      </c>
      <c r="D7225" t="s">
        <v>21</v>
      </c>
      <c r="E7225" t="s">
        <v>22</v>
      </c>
      <c r="F7225" t="s">
        <v>23</v>
      </c>
      <c r="G7225" t="s">
        <v>24</v>
      </c>
      <c r="H7225">
        <v>4</v>
      </c>
      <c r="I7225">
        <v>35960</v>
      </c>
      <c r="J7225">
        <v>8990</v>
      </c>
      <c r="K7225">
        <v>3781.2</v>
      </c>
      <c r="L7225">
        <v>1459.39</v>
      </c>
      <c r="M7225">
        <v>4.8300000000000003E-2</v>
      </c>
      <c r="N7225" t="s">
        <v>850</v>
      </c>
      <c r="O7225" t="s">
        <v>318</v>
      </c>
      <c r="P7225" t="s">
        <v>63</v>
      </c>
      <c r="Q7225" t="s">
        <v>16401</v>
      </c>
      <c r="R7225" t="s">
        <v>16401</v>
      </c>
      <c r="S7225" t="s">
        <v>16402</v>
      </c>
    </row>
    <row r="7226" spans="1:19" hidden="1" x14ac:dyDescent="0.35">
      <c r="A7226" t="s">
        <v>1923</v>
      </c>
      <c r="B7226" s="1">
        <v>45676</v>
      </c>
      <c r="C7226" t="s">
        <v>20</v>
      </c>
      <c r="D7226" t="s">
        <v>21</v>
      </c>
      <c r="E7226" t="s">
        <v>22</v>
      </c>
      <c r="F7226" t="s">
        <v>23</v>
      </c>
      <c r="G7226" t="s">
        <v>24</v>
      </c>
      <c r="H7226">
        <v>1</v>
      </c>
      <c r="I7226">
        <v>23990</v>
      </c>
      <c r="J7226">
        <v>23990</v>
      </c>
      <c r="K7226">
        <v>10848.95</v>
      </c>
      <c r="L7226">
        <v>-139.88</v>
      </c>
      <c r="M7226">
        <v>-6.8999999999999999E-3</v>
      </c>
      <c r="N7226" t="s">
        <v>1924</v>
      </c>
      <c r="O7226" t="s">
        <v>1925</v>
      </c>
      <c r="P7226" t="s">
        <v>63</v>
      </c>
      <c r="Q7226" t="s">
        <v>16357</v>
      </c>
      <c r="R7226" t="s">
        <v>16357</v>
      </c>
      <c r="S7226" t="s">
        <v>16403</v>
      </c>
    </row>
    <row r="7227" spans="1:19" hidden="1" x14ac:dyDescent="0.35">
      <c r="A7227" t="s">
        <v>738</v>
      </c>
      <c r="B7227" s="1">
        <v>45676</v>
      </c>
      <c r="C7227" t="s">
        <v>20</v>
      </c>
      <c r="D7227" t="s">
        <v>21</v>
      </c>
      <c r="E7227" t="s">
        <v>22</v>
      </c>
      <c r="F7227" t="s">
        <v>23</v>
      </c>
      <c r="G7227" t="s">
        <v>24</v>
      </c>
      <c r="H7227">
        <v>1</v>
      </c>
      <c r="I7227">
        <v>38990</v>
      </c>
      <c r="J7227">
        <v>38990</v>
      </c>
      <c r="K7227">
        <v>19686.16</v>
      </c>
      <c r="L7227">
        <v>-3682.97</v>
      </c>
      <c r="M7227">
        <v>-0.1124</v>
      </c>
      <c r="N7227" t="s">
        <v>739</v>
      </c>
      <c r="O7227" t="s">
        <v>740</v>
      </c>
      <c r="P7227" t="s">
        <v>53</v>
      </c>
      <c r="Q7227" t="s">
        <v>16404</v>
      </c>
      <c r="R7227" t="s">
        <v>16404</v>
      </c>
      <c r="S7227" t="s">
        <v>16405</v>
      </c>
    </row>
    <row r="7228" spans="1:19" hidden="1" x14ac:dyDescent="0.35">
      <c r="A7228" t="s">
        <v>15669</v>
      </c>
      <c r="B7228" s="1">
        <v>45676</v>
      </c>
      <c r="C7228" t="s">
        <v>1309</v>
      </c>
      <c r="D7228" t="s">
        <v>859</v>
      </c>
      <c r="E7228" t="s">
        <v>22</v>
      </c>
      <c r="G7228" t="s">
        <v>24</v>
      </c>
      <c r="H7228">
        <v>1</v>
      </c>
      <c r="I7228">
        <v>39990</v>
      </c>
      <c r="J7228">
        <v>39990</v>
      </c>
      <c r="K7228">
        <v>20218.27</v>
      </c>
      <c r="L7228">
        <v>3977.33</v>
      </c>
      <c r="M7228">
        <v>0.11840000000000001</v>
      </c>
      <c r="N7228" t="s">
        <v>15670</v>
      </c>
      <c r="O7228" t="s">
        <v>258</v>
      </c>
      <c r="P7228" t="s">
        <v>114</v>
      </c>
      <c r="Q7228" t="s">
        <v>16406</v>
      </c>
      <c r="R7228" t="s">
        <v>16407</v>
      </c>
      <c r="S7228" t="s">
        <v>16408</v>
      </c>
    </row>
    <row r="7229" spans="1:19" hidden="1" x14ac:dyDescent="0.35">
      <c r="A7229" t="s">
        <v>16276</v>
      </c>
      <c r="B7229" s="1">
        <v>45676</v>
      </c>
      <c r="C7229" t="s">
        <v>1309</v>
      </c>
      <c r="D7229" t="s">
        <v>859</v>
      </c>
      <c r="E7229" t="s">
        <v>22</v>
      </c>
      <c r="G7229" t="s">
        <v>24</v>
      </c>
      <c r="H7229">
        <v>1</v>
      </c>
      <c r="I7229">
        <v>109990</v>
      </c>
      <c r="J7229">
        <v>109990</v>
      </c>
      <c r="K7229">
        <v>76001.850000000006</v>
      </c>
      <c r="L7229">
        <v>-11226.97</v>
      </c>
      <c r="M7229">
        <v>-0.1215</v>
      </c>
      <c r="N7229" t="s">
        <v>16277</v>
      </c>
      <c r="O7229" t="s">
        <v>113</v>
      </c>
      <c r="P7229" t="s">
        <v>114</v>
      </c>
      <c r="Q7229" t="s">
        <v>16409</v>
      </c>
      <c r="R7229" t="s">
        <v>16410</v>
      </c>
      <c r="S7229" t="s">
        <v>16411</v>
      </c>
    </row>
    <row r="7230" spans="1:19" hidden="1" x14ac:dyDescent="0.35">
      <c r="A7230" t="s">
        <v>15483</v>
      </c>
      <c r="B7230" s="1">
        <v>45676</v>
      </c>
      <c r="C7230" t="s">
        <v>1309</v>
      </c>
      <c r="D7230" t="s">
        <v>859</v>
      </c>
      <c r="E7230" t="s">
        <v>22</v>
      </c>
      <c r="G7230" t="s">
        <v>24</v>
      </c>
      <c r="H7230">
        <v>1</v>
      </c>
      <c r="I7230">
        <v>18490</v>
      </c>
      <c r="J7230">
        <v>18490</v>
      </c>
      <c r="K7230">
        <v>6148.82</v>
      </c>
      <c r="L7230">
        <v>5038.54</v>
      </c>
      <c r="M7230">
        <v>0.32429999999999998</v>
      </c>
      <c r="N7230" t="s">
        <v>15484</v>
      </c>
      <c r="O7230" t="s">
        <v>258</v>
      </c>
      <c r="P7230" t="s">
        <v>114</v>
      </c>
      <c r="Q7230" t="s">
        <v>16412</v>
      </c>
      <c r="R7230" t="s">
        <v>16413</v>
      </c>
      <c r="S7230" t="s">
        <v>16414</v>
      </c>
    </row>
    <row r="7231" spans="1:19" hidden="1" x14ac:dyDescent="0.35">
      <c r="A7231" t="s">
        <v>6604</v>
      </c>
      <c r="B7231" s="1">
        <v>45676</v>
      </c>
      <c r="C7231" t="s">
        <v>1309</v>
      </c>
      <c r="D7231" t="s">
        <v>859</v>
      </c>
      <c r="E7231" t="s">
        <v>22</v>
      </c>
      <c r="G7231" t="s">
        <v>24</v>
      </c>
      <c r="H7231">
        <v>1</v>
      </c>
      <c r="I7231">
        <v>16990</v>
      </c>
      <c r="J7231">
        <v>16990</v>
      </c>
      <c r="K7231">
        <v>7028.82</v>
      </c>
      <c r="L7231">
        <v>3250.62</v>
      </c>
      <c r="M7231">
        <v>0.22770000000000001</v>
      </c>
      <c r="N7231" t="s">
        <v>6605</v>
      </c>
      <c r="O7231" t="s">
        <v>258</v>
      </c>
      <c r="P7231" t="s">
        <v>114</v>
      </c>
      <c r="Q7231" t="s">
        <v>16412</v>
      </c>
      <c r="R7231" t="s">
        <v>16413</v>
      </c>
      <c r="S7231" t="s">
        <v>16415</v>
      </c>
    </row>
    <row r="7232" spans="1:19" hidden="1" x14ac:dyDescent="0.35">
      <c r="A7232" t="s">
        <v>265</v>
      </c>
      <c r="B7232" s="1">
        <v>45676</v>
      </c>
      <c r="C7232" t="s">
        <v>256</v>
      </c>
      <c r="D7232" t="s">
        <v>21</v>
      </c>
      <c r="E7232" t="s">
        <v>22</v>
      </c>
      <c r="F7232" t="s">
        <v>23</v>
      </c>
      <c r="G7232" t="s">
        <v>24</v>
      </c>
      <c r="H7232">
        <v>1</v>
      </c>
      <c r="I7232">
        <v>16990</v>
      </c>
      <c r="J7232">
        <v>16990</v>
      </c>
      <c r="K7232">
        <v>17644.77</v>
      </c>
      <c r="L7232">
        <v>-9759.23</v>
      </c>
      <c r="M7232">
        <v>-0.6835</v>
      </c>
      <c r="N7232" t="s">
        <v>266</v>
      </c>
      <c r="O7232" t="s">
        <v>113</v>
      </c>
      <c r="P7232" t="s">
        <v>114</v>
      </c>
      <c r="Q7232" t="s">
        <v>16416</v>
      </c>
      <c r="R7232" t="s">
        <v>16416</v>
      </c>
      <c r="S7232" t="s">
        <v>16417</v>
      </c>
    </row>
    <row r="7233" spans="1:19" hidden="1" x14ac:dyDescent="0.35">
      <c r="A7233" t="s">
        <v>265</v>
      </c>
      <c r="B7233" s="1">
        <v>45676</v>
      </c>
      <c r="C7233" t="s">
        <v>256</v>
      </c>
      <c r="D7233" t="s">
        <v>21</v>
      </c>
      <c r="E7233" t="s">
        <v>22</v>
      </c>
      <c r="F7233" t="s">
        <v>23</v>
      </c>
      <c r="G7233" t="s">
        <v>24</v>
      </c>
      <c r="H7233">
        <v>1</v>
      </c>
      <c r="I7233">
        <v>16990</v>
      </c>
      <c r="J7233">
        <v>16990</v>
      </c>
      <c r="K7233">
        <v>17644.77</v>
      </c>
      <c r="L7233">
        <v>-9759.23</v>
      </c>
      <c r="M7233">
        <v>-0.6835</v>
      </c>
      <c r="N7233" t="s">
        <v>266</v>
      </c>
      <c r="O7233" t="s">
        <v>113</v>
      </c>
      <c r="P7233" t="s">
        <v>114</v>
      </c>
      <c r="Q7233" t="s">
        <v>16418</v>
      </c>
      <c r="R7233" t="s">
        <v>16418</v>
      </c>
      <c r="S7233" t="s">
        <v>16419</v>
      </c>
    </row>
    <row r="7234" spans="1:19" hidden="1" x14ac:dyDescent="0.35">
      <c r="A7234" t="s">
        <v>821</v>
      </c>
      <c r="B7234" s="1">
        <v>45676</v>
      </c>
      <c r="C7234" t="s">
        <v>256</v>
      </c>
      <c r="D7234" t="s">
        <v>21</v>
      </c>
      <c r="E7234" t="s">
        <v>22</v>
      </c>
      <c r="F7234" t="s">
        <v>23</v>
      </c>
      <c r="G7234" t="s">
        <v>24</v>
      </c>
      <c r="H7234">
        <v>2</v>
      </c>
      <c r="I7234">
        <v>25980</v>
      </c>
      <c r="J7234">
        <v>12990</v>
      </c>
      <c r="K7234">
        <v>8400</v>
      </c>
      <c r="L7234">
        <v>-5316.3</v>
      </c>
      <c r="M7234">
        <v>-0.24349999999999999</v>
      </c>
      <c r="N7234" t="s">
        <v>823</v>
      </c>
      <c r="O7234" t="s">
        <v>318</v>
      </c>
      <c r="P7234" t="s">
        <v>824</v>
      </c>
      <c r="Q7234" t="s">
        <v>16420</v>
      </c>
      <c r="R7234" t="s">
        <v>16421</v>
      </c>
      <c r="S7234" t="s">
        <v>16422</v>
      </c>
    </row>
    <row r="7235" spans="1:19" hidden="1" x14ac:dyDescent="0.35">
      <c r="A7235" t="s">
        <v>3349</v>
      </c>
      <c r="B7235" s="1">
        <v>45676</v>
      </c>
      <c r="C7235" t="s">
        <v>256</v>
      </c>
      <c r="D7235" t="s">
        <v>21</v>
      </c>
      <c r="E7235" t="s">
        <v>22</v>
      </c>
      <c r="F7235" t="s">
        <v>23</v>
      </c>
      <c r="G7235" t="s">
        <v>24</v>
      </c>
      <c r="H7235">
        <v>4</v>
      </c>
      <c r="I7235">
        <v>119960</v>
      </c>
      <c r="J7235">
        <v>29990</v>
      </c>
      <c r="K7235">
        <v>12843.25</v>
      </c>
      <c r="L7235">
        <v>13874.22</v>
      </c>
      <c r="M7235">
        <v>0.1376</v>
      </c>
      <c r="N7235" t="s">
        <v>3350</v>
      </c>
      <c r="O7235" t="s">
        <v>996</v>
      </c>
      <c r="P7235" t="s">
        <v>41</v>
      </c>
      <c r="Q7235" t="s">
        <v>16423</v>
      </c>
      <c r="R7235" t="s">
        <v>16424</v>
      </c>
      <c r="S7235" t="s">
        <v>16425</v>
      </c>
    </row>
    <row r="7236" spans="1:19" hidden="1" x14ac:dyDescent="0.35">
      <c r="A7236" t="s">
        <v>50</v>
      </c>
      <c r="B7236" s="1">
        <v>45676</v>
      </c>
      <c r="C7236" t="s">
        <v>256</v>
      </c>
      <c r="D7236" t="s">
        <v>21</v>
      </c>
      <c r="E7236" t="s">
        <v>22</v>
      </c>
      <c r="F7236" t="s">
        <v>23</v>
      </c>
      <c r="G7236" t="s">
        <v>24</v>
      </c>
      <c r="H7236">
        <v>1</v>
      </c>
      <c r="I7236">
        <v>16990</v>
      </c>
      <c r="J7236">
        <v>16990</v>
      </c>
      <c r="K7236">
        <v>7705.01</v>
      </c>
      <c r="L7236">
        <v>37.67</v>
      </c>
      <c r="M7236">
        <v>2.5999999999999999E-3</v>
      </c>
      <c r="N7236" t="s">
        <v>51</v>
      </c>
      <c r="O7236" t="s">
        <v>52</v>
      </c>
      <c r="P7236" t="s">
        <v>53</v>
      </c>
      <c r="Q7236" t="s">
        <v>16426</v>
      </c>
      <c r="R7236" t="s">
        <v>16427</v>
      </c>
      <c r="S7236" t="s">
        <v>16428</v>
      </c>
    </row>
    <row r="7237" spans="1:19" hidden="1" x14ac:dyDescent="0.35">
      <c r="A7237" t="s">
        <v>994</v>
      </c>
      <c r="B7237" s="1">
        <v>45676</v>
      </c>
      <c r="C7237" t="s">
        <v>256</v>
      </c>
      <c r="D7237" t="s">
        <v>21</v>
      </c>
      <c r="E7237" t="s">
        <v>22</v>
      </c>
      <c r="F7237" t="s">
        <v>23</v>
      </c>
      <c r="G7237" t="s">
        <v>24</v>
      </c>
      <c r="H7237">
        <v>1</v>
      </c>
      <c r="I7237">
        <v>44990</v>
      </c>
      <c r="J7237">
        <v>44990</v>
      </c>
      <c r="K7237">
        <v>19537.54</v>
      </c>
      <c r="L7237">
        <v>6170.69</v>
      </c>
      <c r="M7237">
        <v>0.16320000000000001</v>
      </c>
      <c r="N7237" t="s">
        <v>995</v>
      </c>
      <c r="O7237" t="s">
        <v>996</v>
      </c>
      <c r="P7237" t="s">
        <v>41</v>
      </c>
      <c r="Q7237" t="s">
        <v>16429</v>
      </c>
      <c r="R7237" t="s">
        <v>16429</v>
      </c>
      <c r="S7237" t="s">
        <v>16430</v>
      </c>
    </row>
    <row r="7238" spans="1:19" hidden="1" x14ac:dyDescent="0.35">
      <c r="A7238" t="s">
        <v>2333</v>
      </c>
      <c r="B7238" s="1">
        <v>45676</v>
      </c>
      <c r="C7238" t="s">
        <v>256</v>
      </c>
      <c r="D7238" t="s">
        <v>21</v>
      </c>
      <c r="E7238" t="s">
        <v>22</v>
      </c>
      <c r="F7238" t="s">
        <v>23</v>
      </c>
      <c r="G7238" t="s">
        <v>24</v>
      </c>
      <c r="H7238">
        <v>1</v>
      </c>
      <c r="I7238">
        <v>38990</v>
      </c>
      <c r="J7238">
        <v>38990</v>
      </c>
      <c r="K7238">
        <v>18526.55</v>
      </c>
      <c r="L7238">
        <v>811.94</v>
      </c>
      <c r="M7238">
        <v>2.4799999999999999E-2</v>
      </c>
      <c r="N7238" t="s">
        <v>2334</v>
      </c>
      <c r="O7238" t="s">
        <v>40</v>
      </c>
      <c r="P7238" t="s">
        <v>41</v>
      </c>
      <c r="Q7238" t="s">
        <v>16431</v>
      </c>
      <c r="R7238" t="s">
        <v>16431</v>
      </c>
      <c r="S7238" t="s">
        <v>16432</v>
      </c>
    </row>
    <row r="7239" spans="1:19" hidden="1" x14ac:dyDescent="0.35">
      <c r="A7239" t="s">
        <v>1009</v>
      </c>
      <c r="B7239" s="1">
        <v>45676</v>
      </c>
      <c r="C7239" t="s">
        <v>256</v>
      </c>
      <c r="D7239" t="s">
        <v>21</v>
      </c>
      <c r="E7239" t="s">
        <v>22</v>
      </c>
      <c r="F7239" t="s">
        <v>23</v>
      </c>
      <c r="G7239" t="s">
        <v>24</v>
      </c>
      <c r="H7239">
        <v>1</v>
      </c>
      <c r="I7239">
        <v>202395</v>
      </c>
      <c r="J7239">
        <v>202395</v>
      </c>
      <c r="K7239">
        <v>104066.46</v>
      </c>
      <c r="L7239">
        <v>7722.53</v>
      </c>
      <c r="M7239">
        <v>4.5400000000000003E-2</v>
      </c>
      <c r="N7239" t="s">
        <v>1010</v>
      </c>
      <c r="O7239" t="s">
        <v>1011</v>
      </c>
      <c r="P7239" t="s">
        <v>82</v>
      </c>
      <c r="Q7239" t="s">
        <v>16433</v>
      </c>
      <c r="R7239" t="s">
        <v>16434</v>
      </c>
      <c r="S7239" t="s">
        <v>16435</v>
      </c>
    </row>
    <row r="7240" spans="1:19" hidden="1" x14ac:dyDescent="0.35">
      <c r="A7240" t="s">
        <v>1009</v>
      </c>
      <c r="B7240" s="1">
        <v>45676</v>
      </c>
      <c r="C7240" t="s">
        <v>256</v>
      </c>
      <c r="D7240" t="s">
        <v>21</v>
      </c>
      <c r="E7240" t="s">
        <v>22</v>
      </c>
      <c r="F7240" t="s">
        <v>23</v>
      </c>
      <c r="G7240" t="s">
        <v>24</v>
      </c>
      <c r="H7240">
        <v>1</v>
      </c>
      <c r="I7240">
        <v>202395</v>
      </c>
      <c r="J7240">
        <v>202395</v>
      </c>
      <c r="K7240">
        <v>104066.46</v>
      </c>
      <c r="L7240">
        <v>7722.53</v>
      </c>
      <c r="M7240">
        <v>4.5400000000000003E-2</v>
      </c>
      <c r="N7240" t="s">
        <v>1010</v>
      </c>
      <c r="O7240" t="s">
        <v>1011</v>
      </c>
      <c r="P7240" t="s">
        <v>82</v>
      </c>
      <c r="Q7240" t="s">
        <v>16436</v>
      </c>
      <c r="R7240" t="s">
        <v>16436</v>
      </c>
      <c r="S7240" t="s">
        <v>16437</v>
      </c>
    </row>
    <row r="7241" spans="1:19" hidden="1" x14ac:dyDescent="0.35">
      <c r="A7241" t="s">
        <v>79</v>
      </c>
      <c r="B7241" s="1">
        <v>45676</v>
      </c>
      <c r="C7241" t="s">
        <v>256</v>
      </c>
      <c r="D7241" t="s">
        <v>21</v>
      </c>
      <c r="E7241" t="s">
        <v>22</v>
      </c>
      <c r="F7241" t="s">
        <v>23</v>
      </c>
      <c r="G7241" t="s">
        <v>24</v>
      </c>
      <c r="H7241">
        <v>1</v>
      </c>
      <c r="I7241">
        <v>42990</v>
      </c>
      <c r="J7241">
        <v>42990</v>
      </c>
      <c r="K7241">
        <v>21557.38</v>
      </c>
      <c r="L7241">
        <v>-293.69</v>
      </c>
      <c r="M7241">
        <v>-8.0999999999999996E-3</v>
      </c>
      <c r="N7241" t="s">
        <v>80</v>
      </c>
      <c r="O7241" t="s">
        <v>81</v>
      </c>
      <c r="P7241" t="s">
        <v>82</v>
      </c>
      <c r="Q7241" t="s">
        <v>16438</v>
      </c>
      <c r="R7241" t="s">
        <v>16438</v>
      </c>
      <c r="S7241" t="s">
        <v>16439</v>
      </c>
    </row>
    <row r="7242" spans="1:19" hidden="1" x14ac:dyDescent="0.35">
      <c r="A7242" t="s">
        <v>79</v>
      </c>
      <c r="B7242" s="1">
        <v>45676</v>
      </c>
      <c r="C7242" t="s">
        <v>256</v>
      </c>
      <c r="D7242" t="s">
        <v>21</v>
      </c>
      <c r="E7242" t="s">
        <v>22</v>
      </c>
      <c r="F7242" t="s">
        <v>23</v>
      </c>
      <c r="G7242" t="s">
        <v>24</v>
      </c>
      <c r="H7242">
        <v>1</v>
      </c>
      <c r="I7242">
        <v>42990</v>
      </c>
      <c r="J7242">
        <v>42990</v>
      </c>
      <c r="K7242">
        <v>21557.38</v>
      </c>
      <c r="L7242">
        <v>-293.69</v>
      </c>
      <c r="M7242">
        <v>-8.0999999999999996E-3</v>
      </c>
      <c r="N7242" t="s">
        <v>80</v>
      </c>
      <c r="O7242" t="s">
        <v>81</v>
      </c>
      <c r="P7242" t="s">
        <v>82</v>
      </c>
      <c r="Q7242" t="s">
        <v>16440</v>
      </c>
      <c r="R7242" t="s">
        <v>16440</v>
      </c>
      <c r="S7242" t="s">
        <v>16441</v>
      </c>
    </row>
    <row r="7243" spans="1:19" hidden="1" x14ac:dyDescent="0.35">
      <c r="A7243" t="s">
        <v>79</v>
      </c>
      <c r="B7243" s="1">
        <v>45676</v>
      </c>
      <c r="C7243" t="s">
        <v>256</v>
      </c>
      <c r="D7243" t="s">
        <v>21</v>
      </c>
      <c r="E7243" t="s">
        <v>22</v>
      </c>
      <c r="F7243" t="s">
        <v>23</v>
      </c>
      <c r="G7243" t="s">
        <v>24</v>
      </c>
      <c r="H7243">
        <v>1</v>
      </c>
      <c r="I7243">
        <v>42990</v>
      </c>
      <c r="J7243">
        <v>42990</v>
      </c>
      <c r="K7243">
        <v>21557.38</v>
      </c>
      <c r="L7243">
        <v>-293.69</v>
      </c>
      <c r="M7243">
        <v>-8.0999999999999996E-3</v>
      </c>
      <c r="N7243" t="s">
        <v>80</v>
      </c>
      <c r="O7243" t="s">
        <v>81</v>
      </c>
      <c r="P7243" t="s">
        <v>82</v>
      </c>
      <c r="Q7243" t="s">
        <v>16442</v>
      </c>
      <c r="R7243" t="s">
        <v>16442</v>
      </c>
      <c r="S7243" t="s">
        <v>16443</v>
      </c>
    </row>
    <row r="7244" spans="1:19" hidden="1" x14ac:dyDescent="0.35">
      <c r="A7244" t="s">
        <v>79</v>
      </c>
      <c r="B7244" s="1">
        <v>45676</v>
      </c>
      <c r="C7244" t="s">
        <v>256</v>
      </c>
      <c r="D7244" t="s">
        <v>21</v>
      </c>
      <c r="E7244" t="s">
        <v>22</v>
      </c>
      <c r="F7244" t="s">
        <v>23</v>
      </c>
      <c r="G7244" t="s">
        <v>24</v>
      </c>
      <c r="H7244">
        <v>1</v>
      </c>
      <c r="I7244">
        <v>42990</v>
      </c>
      <c r="J7244">
        <v>42990</v>
      </c>
      <c r="K7244">
        <v>21557.38</v>
      </c>
      <c r="L7244">
        <v>-293.69</v>
      </c>
      <c r="M7244">
        <v>-8.0999999999999996E-3</v>
      </c>
      <c r="N7244" t="s">
        <v>80</v>
      </c>
      <c r="O7244" t="s">
        <v>81</v>
      </c>
      <c r="P7244" t="s">
        <v>82</v>
      </c>
      <c r="Q7244" t="s">
        <v>16444</v>
      </c>
      <c r="R7244" t="s">
        <v>16444</v>
      </c>
      <c r="S7244" t="s">
        <v>16445</v>
      </c>
    </row>
    <row r="7245" spans="1:19" hidden="1" x14ac:dyDescent="0.35">
      <c r="A7245" t="s">
        <v>79</v>
      </c>
      <c r="B7245" s="1">
        <v>45676</v>
      </c>
      <c r="C7245" t="s">
        <v>256</v>
      </c>
      <c r="D7245" t="s">
        <v>21</v>
      </c>
      <c r="E7245" t="s">
        <v>22</v>
      </c>
      <c r="F7245" t="s">
        <v>23</v>
      </c>
      <c r="G7245" t="s">
        <v>24</v>
      </c>
      <c r="H7245">
        <v>1</v>
      </c>
      <c r="I7245">
        <v>42990</v>
      </c>
      <c r="J7245">
        <v>42990</v>
      </c>
      <c r="K7245">
        <v>21557.38</v>
      </c>
      <c r="L7245">
        <v>-293.69</v>
      </c>
      <c r="M7245">
        <v>-8.0999999999999996E-3</v>
      </c>
      <c r="N7245" t="s">
        <v>80</v>
      </c>
      <c r="O7245" t="s">
        <v>81</v>
      </c>
      <c r="P7245" t="s">
        <v>82</v>
      </c>
      <c r="Q7245" t="s">
        <v>16446</v>
      </c>
      <c r="R7245" t="s">
        <v>16446</v>
      </c>
      <c r="S7245" t="s">
        <v>16447</v>
      </c>
    </row>
    <row r="7246" spans="1:19" hidden="1" x14ac:dyDescent="0.35">
      <c r="A7246" t="s">
        <v>79</v>
      </c>
      <c r="B7246" s="1">
        <v>45676</v>
      </c>
      <c r="C7246" t="s">
        <v>256</v>
      </c>
      <c r="D7246" t="s">
        <v>21</v>
      </c>
      <c r="E7246" t="s">
        <v>22</v>
      </c>
      <c r="F7246" t="s">
        <v>23</v>
      </c>
      <c r="G7246" t="s">
        <v>24</v>
      </c>
      <c r="H7246">
        <v>1</v>
      </c>
      <c r="I7246">
        <v>42990</v>
      </c>
      <c r="J7246">
        <v>42990</v>
      </c>
      <c r="K7246">
        <v>21557.38</v>
      </c>
      <c r="L7246">
        <v>-293.69</v>
      </c>
      <c r="M7246">
        <v>-8.0999999999999996E-3</v>
      </c>
      <c r="N7246" t="s">
        <v>80</v>
      </c>
      <c r="O7246" t="s">
        <v>81</v>
      </c>
      <c r="P7246" t="s">
        <v>82</v>
      </c>
      <c r="Q7246" t="s">
        <v>16448</v>
      </c>
      <c r="R7246" t="s">
        <v>16448</v>
      </c>
      <c r="S7246" t="s">
        <v>16449</v>
      </c>
    </row>
    <row r="7247" spans="1:19" hidden="1" x14ac:dyDescent="0.35">
      <c r="A7247" t="s">
        <v>79</v>
      </c>
      <c r="B7247" s="1">
        <v>45676</v>
      </c>
      <c r="C7247" t="s">
        <v>256</v>
      </c>
      <c r="D7247" t="s">
        <v>21</v>
      </c>
      <c r="E7247" t="s">
        <v>22</v>
      </c>
      <c r="F7247" t="s">
        <v>23</v>
      </c>
      <c r="G7247" t="s">
        <v>24</v>
      </c>
      <c r="H7247">
        <v>1</v>
      </c>
      <c r="I7247">
        <v>42990</v>
      </c>
      <c r="J7247">
        <v>42990</v>
      </c>
      <c r="K7247">
        <v>21557.38</v>
      </c>
      <c r="L7247">
        <v>-293.69</v>
      </c>
      <c r="M7247">
        <v>-8.0999999999999996E-3</v>
      </c>
      <c r="N7247" t="s">
        <v>80</v>
      </c>
      <c r="O7247" t="s">
        <v>81</v>
      </c>
      <c r="P7247" t="s">
        <v>82</v>
      </c>
      <c r="Q7247" t="s">
        <v>16450</v>
      </c>
      <c r="R7247" t="s">
        <v>16450</v>
      </c>
      <c r="S7247" t="s">
        <v>16451</v>
      </c>
    </row>
    <row r="7248" spans="1:19" hidden="1" x14ac:dyDescent="0.35">
      <c r="A7248" t="s">
        <v>79</v>
      </c>
      <c r="B7248" s="1">
        <v>45676</v>
      </c>
      <c r="C7248" t="s">
        <v>256</v>
      </c>
      <c r="D7248" t="s">
        <v>21</v>
      </c>
      <c r="E7248" t="s">
        <v>22</v>
      </c>
      <c r="F7248" t="s">
        <v>23</v>
      </c>
      <c r="G7248" t="s">
        <v>24</v>
      </c>
      <c r="H7248">
        <v>1</v>
      </c>
      <c r="I7248">
        <v>42990</v>
      </c>
      <c r="J7248">
        <v>42990</v>
      </c>
      <c r="K7248">
        <v>21557.38</v>
      </c>
      <c r="L7248">
        <v>-293.69</v>
      </c>
      <c r="M7248">
        <v>-8.0999999999999996E-3</v>
      </c>
      <c r="N7248" t="s">
        <v>80</v>
      </c>
      <c r="O7248" t="s">
        <v>81</v>
      </c>
      <c r="P7248" t="s">
        <v>82</v>
      </c>
      <c r="Q7248" t="s">
        <v>16452</v>
      </c>
      <c r="R7248" t="s">
        <v>16452</v>
      </c>
      <c r="S7248" t="s">
        <v>16453</v>
      </c>
    </row>
    <row r="7249" spans="1:19" hidden="1" x14ac:dyDescent="0.35">
      <c r="A7249" t="s">
        <v>79</v>
      </c>
      <c r="B7249" s="1">
        <v>45676</v>
      </c>
      <c r="C7249" t="s">
        <v>256</v>
      </c>
      <c r="D7249" t="s">
        <v>21</v>
      </c>
      <c r="E7249" t="s">
        <v>22</v>
      </c>
      <c r="F7249" t="s">
        <v>23</v>
      </c>
      <c r="G7249" t="s">
        <v>24</v>
      </c>
      <c r="H7249">
        <v>1</v>
      </c>
      <c r="I7249">
        <v>42990</v>
      </c>
      <c r="J7249">
        <v>42990</v>
      </c>
      <c r="K7249">
        <v>21557.38</v>
      </c>
      <c r="L7249">
        <v>-293.69</v>
      </c>
      <c r="M7249">
        <v>-8.0999999999999996E-3</v>
      </c>
      <c r="N7249" t="s">
        <v>80</v>
      </c>
      <c r="O7249" t="s">
        <v>81</v>
      </c>
      <c r="P7249" t="s">
        <v>82</v>
      </c>
      <c r="Q7249" t="s">
        <v>16454</v>
      </c>
      <c r="R7249" t="s">
        <v>16454</v>
      </c>
      <c r="S7249" t="s">
        <v>16455</v>
      </c>
    </row>
    <row r="7250" spans="1:19" hidden="1" x14ac:dyDescent="0.35">
      <c r="A7250" t="s">
        <v>79</v>
      </c>
      <c r="B7250" s="1">
        <v>45676</v>
      </c>
      <c r="C7250" t="s">
        <v>256</v>
      </c>
      <c r="D7250" t="s">
        <v>21</v>
      </c>
      <c r="E7250" t="s">
        <v>22</v>
      </c>
      <c r="F7250" t="s">
        <v>23</v>
      </c>
      <c r="G7250" t="s">
        <v>24</v>
      </c>
      <c r="H7250">
        <v>1</v>
      </c>
      <c r="I7250">
        <v>42990</v>
      </c>
      <c r="J7250">
        <v>42990</v>
      </c>
      <c r="K7250">
        <v>21557.38</v>
      </c>
      <c r="L7250">
        <v>-293.69</v>
      </c>
      <c r="M7250">
        <v>-8.0999999999999996E-3</v>
      </c>
      <c r="N7250" t="s">
        <v>80</v>
      </c>
      <c r="O7250" t="s">
        <v>81</v>
      </c>
      <c r="P7250" t="s">
        <v>82</v>
      </c>
      <c r="Q7250" t="s">
        <v>16456</v>
      </c>
      <c r="R7250" t="s">
        <v>16457</v>
      </c>
      <c r="S7250" t="s">
        <v>16458</v>
      </c>
    </row>
    <row r="7251" spans="1:19" hidden="1" x14ac:dyDescent="0.35">
      <c r="A7251" t="s">
        <v>79</v>
      </c>
      <c r="B7251" s="1">
        <v>45676</v>
      </c>
      <c r="C7251" t="s">
        <v>256</v>
      </c>
      <c r="D7251" t="s">
        <v>21</v>
      </c>
      <c r="E7251" t="s">
        <v>22</v>
      </c>
      <c r="F7251" t="s">
        <v>23</v>
      </c>
      <c r="G7251" t="s">
        <v>24</v>
      </c>
      <c r="H7251">
        <v>2</v>
      </c>
      <c r="I7251">
        <v>85980</v>
      </c>
      <c r="J7251">
        <v>42990</v>
      </c>
      <c r="K7251">
        <v>21557.38</v>
      </c>
      <c r="L7251">
        <v>1995</v>
      </c>
      <c r="M7251">
        <v>2.76E-2</v>
      </c>
      <c r="N7251" t="s">
        <v>80</v>
      </c>
      <c r="O7251" t="s">
        <v>81</v>
      </c>
      <c r="P7251" t="s">
        <v>82</v>
      </c>
      <c r="Q7251" t="s">
        <v>16459</v>
      </c>
      <c r="R7251" t="s">
        <v>16460</v>
      </c>
      <c r="S7251" t="s">
        <v>16461</v>
      </c>
    </row>
    <row r="7252" spans="1:19" hidden="1" x14ac:dyDescent="0.35">
      <c r="A7252" t="s">
        <v>79</v>
      </c>
      <c r="B7252" s="1">
        <v>45676</v>
      </c>
      <c r="C7252" t="s">
        <v>256</v>
      </c>
      <c r="D7252" t="s">
        <v>21</v>
      </c>
      <c r="E7252" t="s">
        <v>22</v>
      </c>
      <c r="F7252" t="s">
        <v>23</v>
      </c>
      <c r="G7252" t="s">
        <v>24</v>
      </c>
      <c r="H7252">
        <v>1</v>
      </c>
      <c r="I7252">
        <v>42990</v>
      </c>
      <c r="J7252">
        <v>42990</v>
      </c>
      <c r="K7252">
        <v>21557.38</v>
      </c>
      <c r="L7252">
        <v>-652.51</v>
      </c>
      <c r="M7252">
        <v>-1.8100000000000002E-2</v>
      </c>
      <c r="N7252" t="s">
        <v>80</v>
      </c>
      <c r="O7252" t="s">
        <v>81</v>
      </c>
      <c r="P7252" t="s">
        <v>82</v>
      </c>
      <c r="Q7252" t="s">
        <v>16462</v>
      </c>
      <c r="R7252" t="s">
        <v>16462</v>
      </c>
      <c r="S7252" t="s">
        <v>16463</v>
      </c>
    </row>
    <row r="7253" spans="1:19" hidden="1" x14ac:dyDescent="0.35">
      <c r="A7253" t="s">
        <v>79</v>
      </c>
      <c r="B7253" s="1">
        <v>45676</v>
      </c>
      <c r="C7253" t="s">
        <v>256</v>
      </c>
      <c r="D7253" t="s">
        <v>21</v>
      </c>
      <c r="E7253" t="s">
        <v>22</v>
      </c>
      <c r="F7253" t="s">
        <v>23</v>
      </c>
      <c r="G7253" t="s">
        <v>24</v>
      </c>
      <c r="H7253">
        <v>1</v>
      </c>
      <c r="I7253">
        <v>42990</v>
      </c>
      <c r="J7253">
        <v>42990</v>
      </c>
      <c r="K7253">
        <v>21557.38</v>
      </c>
      <c r="L7253">
        <v>-293.69</v>
      </c>
      <c r="M7253">
        <v>-8.0999999999999996E-3</v>
      </c>
      <c r="N7253" t="s">
        <v>80</v>
      </c>
      <c r="O7253" t="s">
        <v>81</v>
      </c>
      <c r="P7253" t="s">
        <v>82</v>
      </c>
      <c r="Q7253" t="s">
        <v>16464</v>
      </c>
      <c r="R7253" t="s">
        <v>16464</v>
      </c>
      <c r="S7253" t="s">
        <v>16465</v>
      </c>
    </row>
    <row r="7254" spans="1:19" hidden="1" x14ac:dyDescent="0.35">
      <c r="A7254" t="s">
        <v>79</v>
      </c>
      <c r="B7254" s="1">
        <v>45676</v>
      </c>
      <c r="C7254" t="s">
        <v>256</v>
      </c>
      <c r="D7254" t="s">
        <v>21</v>
      </c>
      <c r="E7254" t="s">
        <v>22</v>
      </c>
      <c r="F7254" t="s">
        <v>23</v>
      </c>
      <c r="G7254" t="s">
        <v>24</v>
      </c>
      <c r="H7254">
        <v>1</v>
      </c>
      <c r="I7254">
        <v>42990</v>
      </c>
      <c r="J7254">
        <v>42990</v>
      </c>
      <c r="K7254">
        <v>21557.38</v>
      </c>
      <c r="L7254">
        <v>-293.69</v>
      </c>
      <c r="M7254">
        <v>-8.0999999999999996E-3</v>
      </c>
      <c r="N7254" t="s">
        <v>80</v>
      </c>
      <c r="O7254" t="s">
        <v>81</v>
      </c>
      <c r="P7254" t="s">
        <v>82</v>
      </c>
      <c r="Q7254" t="s">
        <v>16466</v>
      </c>
      <c r="R7254" t="s">
        <v>16466</v>
      </c>
      <c r="S7254" t="s">
        <v>16467</v>
      </c>
    </row>
    <row r="7255" spans="1:19" hidden="1" x14ac:dyDescent="0.35">
      <c r="A7255" t="s">
        <v>79</v>
      </c>
      <c r="B7255" s="1">
        <v>45676</v>
      </c>
      <c r="C7255" t="s">
        <v>256</v>
      </c>
      <c r="D7255" t="s">
        <v>21</v>
      </c>
      <c r="E7255" t="s">
        <v>22</v>
      </c>
      <c r="F7255" t="s">
        <v>23</v>
      </c>
      <c r="G7255" t="s">
        <v>24</v>
      </c>
      <c r="H7255">
        <v>1</v>
      </c>
      <c r="I7255">
        <v>42990</v>
      </c>
      <c r="J7255">
        <v>42990</v>
      </c>
      <c r="K7255">
        <v>21557.38</v>
      </c>
      <c r="L7255">
        <v>-293.69</v>
      </c>
      <c r="M7255">
        <v>-8.0999999999999996E-3</v>
      </c>
      <c r="N7255" t="s">
        <v>80</v>
      </c>
      <c r="O7255" t="s">
        <v>81</v>
      </c>
      <c r="P7255" t="s">
        <v>82</v>
      </c>
      <c r="Q7255" t="s">
        <v>16468</v>
      </c>
      <c r="R7255" t="s">
        <v>16468</v>
      </c>
      <c r="S7255" t="s">
        <v>16469</v>
      </c>
    </row>
    <row r="7256" spans="1:19" hidden="1" x14ac:dyDescent="0.35">
      <c r="A7256" t="s">
        <v>79</v>
      </c>
      <c r="B7256" s="1">
        <v>45676</v>
      </c>
      <c r="C7256" t="s">
        <v>256</v>
      </c>
      <c r="D7256" t="s">
        <v>21</v>
      </c>
      <c r="E7256" t="s">
        <v>22</v>
      </c>
      <c r="F7256" t="s">
        <v>23</v>
      </c>
      <c r="G7256" t="s">
        <v>24</v>
      </c>
      <c r="H7256">
        <v>1</v>
      </c>
      <c r="I7256">
        <v>42990</v>
      </c>
      <c r="J7256">
        <v>42990</v>
      </c>
      <c r="K7256">
        <v>21557.38</v>
      </c>
      <c r="L7256">
        <v>-293.69</v>
      </c>
      <c r="M7256">
        <v>-8.0999999999999996E-3</v>
      </c>
      <c r="N7256" t="s">
        <v>80</v>
      </c>
      <c r="O7256" t="s">
        <v>81</v>
      </c>
      <c r="P7256" t="s">
        <v>82</v>
      </c>
      <c r="Q7256" t="s">
        <v>16470</v>
      </c>
      <c r="R7256" t="s">
        <v>16470</v>
      </c>
      <c r="S7256" t="s">
        <v>16471</v>
      </c>
    </row>
    <row r="7257" spans="1:19" hidden="1" x14ac:dyDescent="0.35">
      <c r="A7257" t="s">
        <v>79</v>
      </c>
      <c r="B7257" s="1">
        <v>45676</v>
      </c>
      <c r="C7257" t="s">
        <v>256</v>
      </c>
      <c r="D7257" t="s">
        <v>21</v>
      </c>
      <c r="E7257" t="s">
        <v>22</v>
      </c>
      <c r="F7257" t="s">
        <v>23</v>
      </c>
      <c r="G7257" t="s">
        <v>24</v>
      </c>
      <c r="H7257">
        <v>1</v>
      </c>
      <c r="I7257">
        <v>42990</v>
      </c>
      <c r="J7257">
        <v>42990</v>
      </c>
      <c r="K7257">
        <v>21557.38</v>
      </c>
      <c r="L7257">
        <v>-293.69</v>
      </c>
      <c r="M7257">
        <v>-8.0999999999999996E-3</v>
      </c>
      <c r="N7257" t="s">
        <v>80</v>
      </c>
      <c r="O7257" t="s">
        <v>81</v>
      </c>
      <c r="P7257" t="s">
        <v>82</v>
      </c>
      <c r="Q7257" t="s">
        <v>16472</v>
      </c>
      <c r="R7257" t="s">
        <v>16472</v>
      </c>
      <c r="S7257" t="s">
        <v>16473</v>
      </c>
    </row>
    <row r="7258" spans="1:19" hidden="1" x14ac:dyDescent="0.35">
      <c r="A7258" t="s">
        <v>79</v>
      </c>
      <c r="B7258" s="1">
        <v>45676</v>
      </c>
      <c r="C7258" t="s">
        <v>256</v>
      </c>
      <c r="D7258" t="s">
        <v>21</v>
      </c>
      <c r="E7258" t="s">
        <v>22</v>
      </c>
      <c r="F7258" t="s">
        <v>23</v>
      </c>
      <c r="G7258" t="s">
        <v>24</v>
      </c>
      <c r="H7258">
        <v>1</v>
      </c>
      <c r="I7258">
        <v>42990</v>
      </c>
      <c r="J7258">
        <v>42990</v>
      </c>
      <c r="K7258">
        <v>21557.38</v>
      </c>
      <c r="L7258">
        <v>-293.69</v>
      </c>
      <c r="M7258">
        <v>-8.0999999999999996E-3</v>
      </c>
      <c r="N7258" t="s">
        <v>80</v>
      </c>
      <c r="O7258" t="s">
        <v>81</v>
      </c>
      <c r="P7258" t="s">
        <v>82</v>
      </c>
      <c r="Q7258" t="s">
        <v>16474</v>
      </c>
      <c r="R7258" t="s">
        <v>16475</v>
      </c>
      <c r="S7258" t="s">
        <v>16476</v>
      </c>
    </row>
    <row r="7259" spans="1:19" hidden="1" x14ac:dyDescent="0.35">
      <c r="A7259" t="s">
        <v>79</v>
      </c>
      <c r="B7259" s="1">
        <v>45676</v>
      </c>
      <c r="C7259" t="s">
        <v>256</v>
      </c>
      <c r="D7259" t="s">
        <v>21</v>
      </c>
      <c r="E7259" t="s">
        <v>22</v>
      </c>
      <c r="F7259" t="s">
        <v>23</v>
      </c>
      <c r="G7259" t="s">
        <v>24</v>
      </c>
      <c r="H7259">
        <v>1</v>
      </c>
      <c r="I7259">
        <v>42990</v>
      </c>
      <c r="J7259">
        <v>42990</v>
      </c>
      <c r="K7259">
        <v>21557.38</v>
      </c>
      <c r="L7259">
        <v>-293.69</v>
      </c>
      <c r="M7259">
        <v>-8.0999999999999996E-3</v>
      </c>
      <c r="N7259" t="s">
        <v>80</v>
      </c>
      <c r="O7259" t="s">
        <v>81</v>
      </c>
      <c r="P7259" t="s">
        <v>82</v>
      </c>
      <c r="Q7259" t="s">
        <v>16477</v>
      </c>
      <c r="R7259" t="s">
        <v>16477</v>
      </c>
      <c r="S7259" t="s">
        <v>16478</v>
      </c>
    </row>
    <row r="7260" spans="1:19" hidden="1" x14ac:dyDescent="0.35">
      <c r="A7260" t="s">
        <v>79</v>
      </c>
      <c r="B7260" s="1">
        <v>45676</v>
      </c>
      <c r="C7260" t="s">
        <v>256</v>
      </c>
      <c r="D7260" t="s">
        <v>21</v>
      </c>
      <c r="E7260" t="s">
        <v>22</v>
      </c>
      <c r="F7260" t="s">
        <v>23</v>
      </c>
      <c r="G7260" t="s">
        <v>24</v>
      </c>
      <c r="H7260">
        <v>1</v>
      </c>
      <c r="I7260">
        <v>42990</v>
      </c>
      <c r="J7260">
        <v>42990</v>
      </c>
      <c r="K7260">
        <v>21557.38</v>
      </c>
      <c r="L7260">
        <v>-293.69</v>
      </c>
      <c r="M7260">
        <v>-8.0999999999999996E-3</v>
      </c>
      <c r="N7260" t="s">
        <v>80</v>
      </c>
      <c r="O7260" t="s">
        <v>81</v>
      </c>
      <c r="P7260" t="s">
        <v>82</v>
      </c>
      <c r="Q7260" t="s">
        <v>16479</v>
      </c>
      <c r="R7260" t="s">
        <v>16479</v>
      </c>
      <c r="S7260" t="s">
        <v>16480</v>
      </c>
    </row>
    <row r="7261" spans="1:19" hidden="1" x14ac:dyDescent="0.35">
      <c r="A7261" t="s">
        <v>79</v>
      </c>
      <c r="B7261" s="1">
        <v>45676</v>
      </c>
      <c r="C7261" t="s">
        <v>256</v>
      </c>
      <c r="D7261" t="s">
        <v>21</v>
      </c>
      <c r="E7261" t="s">
        <v>22</v>
      </c>
      <c r="F7261" t="s">
        <v>23</v>
      </c>
      <c r="G7261" t="s">
        <v>24</v>
      </c>
      <c r="H7261">
        <v>1</v>
      </c>
      <c r="I7261">
        <v>42990</v>
      </c>
      <c r="J7261">
        <v>42990</v>
      </c>
      <c r="K7261">
        <v>21557.38</v>
      </c>
      <c r="L7261">
        <v>-293.69</v>
      </c>
      <c r="M7261">
        <v>-8.0999999999999996E-3</v>
      </c>
      <c r="N7261" t="s">
        <v>80</v>
      </c>
      <c r="O7261" t="s">
        <v>81</v>
      </c>
      <c r="P7261" t="s">
        <v>82</v>
      </c>
      <c r="Q7261" t="s">
        <v>16481</v>
      </c>
      <c r="R7261" t="s">
        <v>16481</v>
      </c>
      <c r="S7261" t="s">
        <v>16482</v>
      </c>
    </row>
    <row r="7262" spans="1:19" hidden="1" x14ac:dyDescent="0.35">
      <c r="A7262" t="s">
        <v>79</v>
      </c>
      <c r="B7262" s="1">
        <v>45676</v>
      </c>
      <c r="C7262" t="s">
        <v>256</v>
      </c>
      <c r="D7262" t="s">
        <v>21</v>
      </c>
      <c r="E7262" t="s">
        <v>22</v>
      </c>
      <c r="F7262" t="s">
        <v>23</v>
      </c>
      <c r="G7262" t="s">
        <v>24</v>
      </c>
      <c r="H7262">
        <v>1</v>
      </c>
      <c r="I7262">
        <v>42990</v>
      </c>
      <c r="J7262">
        <v>42990</v>
      </c>
      <c r="K7262">
        <v>21557.38</v>
      </c>
      <c r="L7262">
        <v>-293.69</v>
      </c>
      <c r="M7262">
        <v>-8.0999999999999996E-3</v>
      </c>
      <c r="N7262" t="s">
        <v>80</v>
      </c>
      <c r="O7262" t="s">
        <v>81</v>
      </c>
      <c r="P7262" t="s">
        <v>82</v>
      </c>
      <c r="Q7262" t="s">
        <v>16483</v>
      </c>
      <c r="R7262" t="s">
        <v>16483</v>
      </c>
      <c r="S7262" t="s">
        <v>16484</v>
      </c>
    </row>
    <row r="7263" spans="1:19" hidden="1" x14ac:dyDescent="0.35">
      <c r="A7263" t="s">
        <v>79</v>
      </c>
      <c r="B7263" s="1">
        <v>45676</v>
      </c>
      <c r="C7263" t="s">
        <v>256</v>
      </c>
      <c r="D7263" t="s">
        <v>21</v>
      </c>
      <c r="E7263" t="s">
        <v>22</v>
      </c>
      <c r="F7263" t="s">
        <v>23</v>
      </c>
      <c r="G7263" t="s">
        <v>24</v>
      </c>
      <c r="H7263">
        <v>1</v>
      </c>
      <c r="I7263">
        <v>42990</v>
      </c>
      <c r="J7263">
        <v>42990</v>
      </c>
      <c r="K7263">
        <v>21557.38</v>
      </c>
      <c r="L7263">
        <v>-293.69</v>
      </c>
      <c r="M7263">
        <v>-8.0999999999999996E-3</v>
      </c>
      <c r="N7263" t="s">
        <v>80</v>
      </c>
      <c r="O7263" t="s">
        <v>81</v>
      </c>
      <c r="P7263" t="s">
        <v>82</v>
      </c>
      <c r="Q7263" t="s">
        <v>16485</v>
      </c>
      <c r="R7263" t="s">
        <v>16485</v>
      </c>
      <c r="S7263" t="s">
        <v>16486</v>
      </c>
    </row>
    <row r="7264" spans="1:19" hidden="1" x14ac:dyDescent="0.35">
      <c r="A7264" t="s">
        <v>79</v>
      </c>
      <c r="B7264" s="1">
        <v>45676</v>
      </c>
      <c r="C7264" t="s">
        <v>256</v>
      </c>
      <c r="D7264" t="s">
        <v>21</v>
      </c>
      <c r="E7264" t="s">
        <v>22</v>
      </c>
      <c r="F7264" t="s">
        <v>23</v>
      </c>
      <c r="G7264" t="s">
        <v>24</v>
      </c>
      <c r="H7264">
        <v>1</v>
      </c>
      <c r="I7264">
        <v>42990</v>
      </c>
      <c r="J7264">
        <v>42990</v>
      </c>
      <c r="K7264">
        <v>21557.38</v>
      </c>
      <c r="L7264">
        <v>-293.69</v>
      </c>
      <c r="M7264">
        <v>-8.0999999999999996E-3</v>
      </c>
      <c r="N7264" t="s">
        <v>80</v>
      </c>
      <c r="O7264" t="s">
        <v>81</v>
      </c>
      <c r="P7264" t="s">
        <v>82</v>
      </c>
      <c r="Q7264" t="s">
        <v>16487</v>
      </c>
      <c r="R7264" t="s">
        <v>16488</v>
      </c>
      <c r="S7264" t="s">
        <v>16489</v>
      </c>
    </row>
    <row r="7265" spans="1:19" hidden="1" x14ac:dyDescent="0.35">
      <c r="A7265" t="s">
        <v>79</v>
      </c>
      <c r="B7265" s="1">
        <v>45676</v>
      </c>
      <c r="C7265" t="s">
        <v>256</v>
      </c>
      <c r="D7265" t="s">
        <v>21</v>
      </c>
      <c r="E7265" t="s">
        <v>22</v>
      </c>
      <c r="F7265" t="s">
        <v>23</v>
      </c>
      <c r="G7265" t="s">
        <v>24</v>
      </c>
      <c r="H7265">
        <v>1</v>
      </c>
      <c r="I7265">
        <v>42990</v>
      </c>
      <c r="J7265">
        <v>42990</v>
      </c>
      <c r="K7265">
        <v>21557.38</v>
      </c>
      <c r="L7265">
        <v>-293.69</v>
      </c>
      <c r="M7265">
        <v>-8.0999999999999996E-3</v>
      </c>
      <c r="N7265" t="s">
        <v>80</v>
      </c>
      <c r="O7265" t="s">
        <v>81</v>
      </c>
      <c r="P7265" t="s">
        <v>82</v>
      </c>
      <c r="Q7265" t="s">
        <v>16490</v>
      </c>
      <c r="R7265" t="s">
        <v>16490</v>
      </c>
      <c r="S7265" t="s">
        <v>16491</v>
      </c>
    </row>
    <row r="7266" spans="1:19" hidden="1" x14ac:dyDescent="0.35">
      <c r="A7266" t="s">
        <v>79</v>
      </c>
      <c r="B7266" s="1">
        <v>45676</v>
      </c>
      <c r="C7266" t="s">
        <v>256</v>
      </c>
      <c r="D7266" t="s">
        <v>21</v>
      </c>
      <c r="E7266" t="s">
        <v>22</v>
      </c>
      <c r="F7266" t="s">
        <v>23</v>
      </c>
      <c r="G7266" t="s">
        <v>24</v>
      </c>
      <c r="H7266">
        <v>1</v>
      </c>
      <c r="I7266">
        <v>42990</v>
      </c>
      <c r="J7266">
        <v>42990</v>
      </c>
      <c r="K7266">
        <v>21557.38</v>
      </c>
      <c r="L7266">
        <v>-293.69</v>
      </c>
      <c r="M7266">
        <v>-8.0999999999999996E-3</v>
      </c>
      <c r="N7266" t="s">
        <v>80</v>
      </c>
      <c r="O7266" t="s">
        <v>81</v>
      </c>
      <c r="P7266" t="s">
        <v>82</v>
      </c>
      <c r="Q7266" t="s">
        <v>16492</v>
      </c>
      <c r="R7266" t="s">
        <v>16492</v>
      </c>
      <c r="S7266" t="s">
        <v>16493</v>
      </c>
    </row>
    <row r="7267" spans="1:19" hidden="1" x14ac:dyDescent="0.35">
      <c r="A7267" t="s">
        <v>79</v>
      </c>
      <c r="B7267" s="1">
        <v>45676</v>
      </c>
      <c r="C7267" t="s">
        <v>256</v>
      </c>
      <c r="D7267" t="s">
        <v>21</v>
      </c>
      <c r="E7267" t="s">
        <v>22</v>
      </c>
      <c r="F7267" t="s">
        <v>23</v>
      </c>
      <c r="G7267" t="s">
        <v>24</v>
      </c>
      <c r="H7267">
        <v>1</v>
      </c>
      <c r="I7267">
        <v>42990</v>
      </c>
      <c r="J7267">
        <v>42990</v>
      </c>
      <c r="K7267">
        <v>21557.38</v>
      </c>
      <c r="L7267">
        <v>-652.51</v>
      </c>
      <c r="M7267">
        <v>-1.8100000000000002E-2</v>
      </c>
      <c r="N7267" t="s">
        <v>80</v>
      </c>
      <c r="O7267" t="s">
        <v>81</v>
      </c>
      <c r="P7267" t="s">
        <v>82</v>
      </c>
      <c r="Q7267" t="s">
        <v>16494</v>
      </c>
      <c r="R7267" t="s">
        <v>16494</v>
      </c>
      <c r="S7267" t="s">
        <v>16495</v>
      </c>
    </row>
    <row r="7268" spans="1:19" hidden="1" x14ac:dyDescent="0.35">
      <c r="A7268" t="s">
        <v>79</v>
      </c>
      <c r="B7268" s="1">
        <v>45676</v>
      </c>
      <c r="C7268" t="s">
        <v>256</v>
      </c>
      <c r="D7268" t="s">
        <v>21</v>
      </c>
      <c r="E7268" t="s">
        <v>22</v>
      </c>
      <c r="F7268" t="s">
        <v>23</v>
      </c>
      <c r="G7268" t="s">
        <v>24</v>
      </c>
      <c r="H7268">
        <v>1</v>
      </c>
      <c r="I7268">
        <v>42990</v>
      </c>
      <c r="J7268">
        <v>42990</v>
      </c>
      <c r="K7268">
        <v>21557.38</v>
      </c>
      <c r="L7268">
        <v>-293.69</v>
      </c>
      <c r="M7268">
        <v>-8.0999999999999996E-3</v>
      </c>
      <c r="N7268" t="s">
        <v>80</v>
      </c>
      <c r="O7268" t="s">
        <v>81</v>
      </c>
      <c r="P7268" t="s">
        <v>82</v>
      </c>
      <c r="Q7268" t="s">
        <v>16496</v>
      </c>
      <c r="R7268" t="s">
        <v>16496</v>
      </c>
      <c r="S7268" t="s">
        <v>16497</v>
      </c>
    </row>
    <row r="7269" spans="1:19" hidden="1" x14ac:dyDescent="0.35">
      <c r="A7269" t="s">
        <v>79</v>
      </c>
      <c r="B7269" s="1">
        <v>45676</v>
      </c>
      <c r="C7269" t="s">
        <v>256</v>
      </c>
      <c r="D7269" t="s">
        <v>21</v>
      </c>
      <c r="E7269" t="s">
        <v>22</v>
      </c>
      <c r="F7269" t="s">
        <v>23</v>
      </c>
      <c r="G7269" t="s">
        <v>24</v>
      </c>
      <c r="H7269">
        <v>1</v>
      </c>
      <c r="I7269">
        <v>42990</v>
      </c>
      <c r="J7269">
        <v>42990</v>
      </c>
      <c r="K7269">
        <v>21557.38</v>
      </c>
      <c r="L7269">
        <v>-652.51</v>
      </c>
      <c r="M7269">
        <v>-1.8100000000000002E-2</v>
      </c>
      <c r="N7269" t="s">
        <v>80</v>
      </c>
      <c r="O7269" t="s">
        <v>81</v>
      </c>
      <c r="P7269" t="s">
        <v>82</v>
      </c>
      <c r="Q7269" t="s">
        <v>16498</v>
      </c>
      <c r="R7269" t="s">
        <v>16498</v>
      </c>
      <c r="S7269" t="s">
        <v>16499</v>
      </c>
    </row>
    <row r="7270" spans="1:19" hidden="1" x14ac:dyDescent="0.35">
      <c r="A7270" t="s">
        <v>79</v>
      </c>
      <c r="B7270" s="1">
        <v>45676</v>
      </c>
      <c r="C7270" t="s">
        <v>256</v>
      </c>
      <c r="D7270" t="s">
        <v>21</v>
      </c>
      <c r="E7270" t="s">
        <v>22</v>
      </c>
      <c r="F7270" t="s">
        <v>23</v>
      </c>
      <c r="G7270" t="s">
        <v>24</v>
      </c>
      <c r="H7270">
        <v>1</v>
      </c>
      <c r="I7270">
        <v>42990</v>
      </c>
      <c r="J7270">
        <v>42990</v>
      </c>
      <c r="K7270">
        <v>21557.38</v>
      </c>
      <c r="L7270">
        <v>-293.69</v>
      </c>
      <c r="M7270">
        <v>-8.0999999999999996E-3</v>
      </c>
      <c r="N7270" t="s">
        <v>80</v>
      </c>
      <c r="O7270" t="s">
        <v>81</v>
      </c>
      <c r="P7270" t="s">
        <v>82</v>
      </c>
      <c r="Q7270" t="s">
        <v>16500</v>
      </c>
      <c r="R7270" t="s">
        <v>16500</v>
      </c>
      <c r="S7270" t="s">
        <v>16501</v>
      </c>
    </row>
    <row r="7271" spans="1:19" hidden="1" x14ac:dyDescent="0.35">
      <c r="A7271" t="s">
        <v>79</v>
      </c>
      <c r="B7271" s="1">
        <v>45676</v>
      </c>
      <c r="C7271" t="s">
        <v>256</v>
      </c>
      <c r="D7271" t="s">
        <v>21</v>
      </c>
      <c r="E7271" t="s">
        <v>22</v>
      </c>
      <c r="F7271" t="s">
        <v>23</v>
      </c>
      <c r="G7271" t="s">
        <v>24</v>
      </c>
      <c r="H7271">
        <v>1</v>
      </c>
      <c r="I7271">
        <v>42990</v>
      </c>
      <c r="J7271">
        <v>42990</v>
      </c>
      <c r="K7271">
        <v>21557.38</v>
      </c>
      <c r="L7271">
        <v>-293.69</v>
      </c>
      <c r="M7271">
        <v>-8.0999999999999996E-3</v>
      </c>
      <c r="N7271" t="s">
        <v>80</v>
      </c>
      <c r="O7271" t="s">
        <v>81</v>
      </c>
      <c r="P7271" t="s">
        <v>82</v>
      </c>
      <c r="Q7271" t="s">
        <v>16502</v>
      </c>
      <c r="R7271" t="s">
        <v>16502</v>
      </c>
      <c r="S7271" t="s">
        <v>16503</v>
      </c>
    </row>
    <row r="7272" spans="1:19" hidden="1" x14ac:dyDescent="0.35">
      <c r="A7272" t="s">
        <v>79</v>
      </c>
      <c r="B7272" s="1">
        <v>45676</v>
      </c>
      <c r="C7272" t="s">
        <v>256</v>
      </c>
      <c r="D7272" t="s">
        <v>21</v>
      </c>
      <c r="E7272" t="s">
        <v>22</v>
      </c>
      <c r="F7272" t="s">
        <v>23</v>
      </c>
      <c r="G7272" t="s">
        <v>24</v>
      </c>
      <c r="H7272">
        <v>1</v>
      </c>
      <c r="I7272">
        <v>42990</v>
      </c>
      <c r="J7272">
        <v>42990</v>
      </c>
      <c r="K7272">
        <v>21557.38</v>
      </c>
      <c r="L7272">
        <v>-293.69</v>
      </c>
      <c r="M7272">
        <v>-8.0999999999999996E-3</v>
      </c>
      <c r="N7272" t="s">
        <v>80</v>
      </c>
      <c r="O7272" t="s">
        <v>81</v>
      </c>
      <c r="P7272" t="s">
        <v>82</v>
      </c>
      <c r="Q7272" t="s">
        <v>16504</v>
      </c>
      <c r="R7272" t="s">
        <v>16504</v>
      </c>
      <c r="S7272" t="s">
        <v>16505</v>
      </c>
    </row>
    <row r="7273" spans="1:19" hidden="1" x14ac:dyDescent="0.35">
      <c r="A7273" t="s">
        <v>79</v>
      </c>
      <c r="B7273" s="1">
        <v>45676</v>
      </c>
      <c r="C7273" t="s">
        <v>256</v>
      </c>
      <c r="D7273" t="s">
        <v>21</v>
      </c>
      <c r="E7273" t="s">
        <v>22</v>
      </c>
      <c r="F7273" t="s">
        <v>23</v>
      </c>
      <c r="G7273" t="s">
        <v>24</v>
      </c>
      <c r="H7273">
        <v>1</v>
      </c>
      <c r="I7273">
        <v>42990</v>
      </c>
      <c r="J7273">
        <v>42990</v>
      </c>
      <c r="K7273">
        <v>21557.38</v>
      </c>
      <c r="L7273">
        <v>-293.69</v>
      </c>
      <c r="M7273">
        <v>-8.0999999999999996E-3</v>
      </c>
      <c r="N7273" t="s">
        <v>80</v>
      </c>
      <c r="O7273" t="s">
        <v>81</v>
      </c>
      <c r="P7273" t="s">
        <v>82</v>
      </c>
      <c r="Q7273" t="s">
        <v>16506</v>
      </c>
      <c r="R7273" t="s">
        <v>16506</v>
      </c>
      <c r="S7273" t="s">
        <v>16507</v>
      </c>
    </row>
    <row r="7274" spans="1:19" hidden="1" x14ac:dyDescent="0.35">
      <c r="A7274" t="s">
        <v>79</v>
      </c>
      <c r="B7274" s="1">
        <v>45676</v>
      </c>
      <c r="C7274" t="s">
        <v>256</v>
      </c>
      <c r="D7274" t="s">
        <v>21</v>
      </c>
      <c r="E7274" t="s">
        <v>22</v>
      </c>
      <c r="F7274" t="s">
        <v>23</v>
      </c>
      <c r="G7274" t="s">
        <v>24</v>
      </c>
      <c r="H7274">
        <v>1</v>
      </c>
      <c r="I7274">
        <v>42990</v>
      </c>
      <c r="J7274">
        <v>42990</v>
      </c>
      <c r="K7274">
        <v>21557.38</v>
      </c>
      <c r="L7274">
        <v>-293.69</v>
      </c>
      <c r="M7274">
        <v>-8.0999999999999996E-3</v>
      </c>
      <c r="N7274" t="s">
        <v>80</v>
      </c>
      <c r="O7274" t="s">
        <v>81</v>
      </c>
      <c r="P7274" t="s">
        <v>82</v>
      </c>
      <c r="Q7274" t="s">
        <v>16508</v>
      </c>
      <c r="R7274" t="s">
        <v>16508</v>
      </c>
      <c r="S7274" t="s">
        <v>16509</v>
      </c>
    </row>
    <row r="7275" spans="1:19" hidden="1" x14ac:dyDescent="0.35">
      <c r="A7275" t="s">
        <v>79</v>
      </c>
      <c r="B7275" s="1">
        <v>45676</v>
      </c>
      <c r="C7275" t="s">
        <v>256</v>
      </c>
      <c r="D7275" t="s">
        <v>21</v>
      </c>
      <c r="E7275" t="s">
        <v>22</v>
      </c>
      <c r="F7275" t="s">
        <v>23</v>
      </c>
      <c r="G7275" t="s">
        <v>24</v>
      </c>
      <c r="H7275">
        <v>1</v>
      </c>
      <c r="I7275">
        <v>42990</v>
      </c>
      <c r="J7275">
        <v>42990</v>
      </c>
      <c r="K7275">
        <v>21557.38</v>
      </c>
      <c r="L7275">
        <v>-293.69</v>
      </c>
      <c r="M7275">
        <v>-8.0999999999999996E-3</v>
      </c>
      <c r="N7275" t="s">
        <v>80</v>
      </c>
      <c r="O7275" t="s">
        <v>81</v>
      </c>
      <c r="P7275" t="s">
        <v>82</v>
      </c>
      <c r="Q7275" t="s">
        <v>16510</v>
      </c>
      <c r="R7275" t="s">
        <v>16510</v>
      </c>
      <c r="S7275" t="s">
        <v>16511</v>
      </c>
    </row>
    <row r="7276" spans="1:19" hidden="1" x14ac:dyDescent="0.35">
      <c r="A7276" t="s">
        <v>79</v>
      </c>
      <c r="B7276" s="1">
        <v>45676</v>
      </c>
      <c r="C7276" t="s">
        <v>256</v>
      </c>
      <c r="D7276" t="s">
        <v>21</v>
      </c>
      <c r="E7276" t="s">
        <v>22</v>
      </c>
      <c r="F7276" t="s">
        <v>23</v>
      </c>
      <c r="G7276" t="s">
        <v>24</v>
      </c>
      <c r="H7276">
        <v>1</v>
      </c>
      <c r="I7276">
        <v>42990</v>
      </c>
      <c r="J7276">
        <v>42990</v>
      </c>
      <c r="K7276">
        <v>21557.38</v>
      </c>
      <c r="L7276">
        <v>-293.69</v>
      </c>
      <c r="M7276">
        <v>-8.0999999999999996E-3</v>
      </c>
      <c r="N7276" t="s">
        <v>80</v>
      </c>
      <c r="O7276" t="s">
        <v>81</v>
      </c>
      <c r="P7276" t="s">
        <v>82</v>
      </c>
      <c r="Q7276" t="s">
        <v>16512</v>
      </c>
      <c r="R7276" t="s">
        <v>16513</v>
      </c>
      <c r="S7276" t="s">
        <v>16514</v>
      </c>
    </row>
    <row r="7277" spans="1:19" hidden="1" x14ac:dyDescent="0.35">
      <c r="A7277" t="s">
        <v>79</v>
      </c>
      <c r="B7277" s="1">
        <v>45676</v>
      </c>
      <c r="C7277" t="s">
        <v>256</v>
      </c>
      <c r="D7277" t="s">
        <v>21</v>
      </c>
      <c r="E7277" t="s">
        <v>22</v>
      </c>
      <c r="F7277" t="s">
        <v>23</v>
      </c>
      <c r="G7277" t="s">
        <v>24</v>
      </c>
      <c r="H7277">
        <v>1</v>
      </c>
      <c r="I7277">
        <v>42990</v>
      </c>
      <c r="J7277">
        <v>42990</v>
      </c>
      <c r="K7277">
        <v>21557.38</v>
      </c>
      <c r="L7277">
        <v>-293.69</v>
      </c>
      <c r="M7277">
        <v>-8.0999999999999996E-3</v>
      </c>
      <c r="N7277" t="s">
        <v>80</v>
      </c>
      <c r="O7277" t="s">
        <v>81</v>
      </c>
      <c r="P7277" t="s">
        <v>82</v>
      </c>
      <c r="Q7277" t="s">
        <v>16515</v>
      </c>
      <c r="R7277" t="s">
        <v>16515</v>
      </c>
      <c r="S7277" t="s">
        <v>16516</v>
      </c>
    </row>
    <row r="7278" spans="1:19" hidden="1" x14ac:dyDescent="0.35">
      <c r="A7278" t="s">
        <v>79</v>
      </c>
      <c r="B7278" s="1">
        <v>45676</v>
      </c>
      <c r="C7278" t="s">
        <v>256</v>
      </c>
      <c r="D7278" t="s">
        <v>21</v>
      </c>
      <c r="E7278" t="s">
        <v>22</v>
      </c>
      <c r="F7278" t="s">
        <v>23</v>
      </c>
      <c r="G7278" t="s">
        <v>24</v>
      </c>
      <c r="H7278">
        <v>1</v>
      </c>
      <c r="I7278">
        <v>42990</v>
      </c>
      <c r="J7278">
        <v>42990</v>
      </c>
      <c r="K7278">
        <v>21557.38</v>
      </c>
      <c r="L7278">
        <v>-293.69</v>
      </c>
      <c r="M7278">
        <v>-8.0999999999999996E-3</v>
      </c>
      <c r="N7278" t="s">
        <v>80</v>
      </c>
      <c r="O7278" t="s">
        <v>81</v>
      </c>
      <c r="P7278" t="s">
        <v>82</v>
      </c>
      <c r="Q7278" t="s">
        <v>16517</v>
      </c>
      <c r="R7278" t="s">
        <v>16517</v>
      </c>
      <c r="S7278" t="s">
        <v>16518</v>
      </c>
    </row>
    <row r="7279" spans="1:19" hidden="1" x14ac:dyDescent="0.35">
      <c r="A7279" t="s">
        <v>79</v>
      </c>
      <c r="B7279" s="1">
        <v>45676</v>
      </c>
      <c r="C7279" t="s">
        <v>256</v>
      </c>
      <c r="D7279" t="s">
        <v>21</v>
      </c>
      <c r="E7279" t="s">
        <v>22</v>
      </c>
      <c r="F7279" t="s">
        <v>23</v>
      </c>
      <c r="G7279" t="s">
        <v>24</v>
      </c>
      <c r="H7279">
        <v>1</v>
      </c>
      <c r="I7279">
        <v>42990</v>
      </c>
      <c r="J7279">
        <v>42990</v>
      </c>
      <c r="K7279">
        <v>21557.38</v>
      </c>
      <c r="L7279">
        <v>-293.69</v>
      </c>
      <c r="M7279">
        <v>-8.0999999999999996E-3</v>
      </c>
      <c r="N7279" t="s">
        <v>80</v>
      </c>
      <c r="O7279" t="s">
        <v>81</v>
      </c>
      <c r="P7279" t="s">
        <v>82</v>
      </c>
      <c r="Q7279" t="s">
        <v>16519</v>
      </c>
      <c r="R7279" t="s">
        <v>16519</v>
      </c>
      <c r="S7279" t="s">
        <v>16520</v>
      </c>
    </row>
    <row r="7280" spans="1:19" hidden="1" x14ac:dyDescent="0.35">
      <c r="A7280" t="s">
        <v>79</v>
      </c>
      <c r="B7280" s="1">
        <v>45676</v>
      </c>
      <c r="C7280" t="s">
        <v>256</v>
      </c>
      <c r="D7280" t="s">
        <v>21</v>
      </c>
      <c r="E7280" t="s">
        <v>22</v>
      </c>
      <c r="F7280" t="s">
        <v>23</v>
      </c>
      <c r="G7280" t="s">
        <v>24</v>
      </c>
      <c r="H7280">
        <v>1</v>
      </c>
      <c r="I7280">
        <v>42990</v>
      </c>
      <c r="J7280">
        <v>42990</v>
      </c>
      <c r="K7280">
        <v>21557.38</v>
      </c>
      <c r="L7280">
        <v>-293.69</v>
      </c>
      <c r="M7280">
        <v>-8.0999999999999996E-3</v>
      </c>
      <c r="N7280" t="s">
        <v>80</v>
      </c>
      <c r="O7280" t="s">
        <v>81</v>
      </c>
      <c r="P7280" t="s">
        <v>82</v>
      </c>
      <c r="Q7280" t="s">
        <v>16521</v>
      </c>
      <c r="R7280" t="s">
        <v>16521</v>
      </c>
      <c r="S7280" t="s">
        <v>16522</v>
      </c>
    </row>
    <row r="7281" spans="1:19" hidden="1" x14ac:dyDescent="0.35">
      <c r="A7281" t="s">
        <v>79</v>
      </c>
      <c r="B7281" s="1">
        <v>45676</v>
      </c>
      <c r="C7281" t="s">
        <v>256</v>
      </c>
      <c r="D7281" t="s">
        <v>21</v>
      </c>
      <c r="E7281" t="s">
        <v>22</v>
      </c>
      <c r="F7281" t="s">
        <v>23</v>
      </c>
      <c r="G7281" t="s">
        <v>24</v>
      </c>
      <c r="H7281">
        <v>1</v>
      </c>
      <c r="I7281">
        <v>42990</v>
      </c>
      <c r="J7281">
        <v>42990</v>
      </c>
      <c r="K7281">
        <v>21557.38</v>
      </c>
      <c r="L7281">
        <v>-293.69</v>
      </c>
      <c r="M7281">
        <v>-8.0999999999999996E-3</v>
      </c>
      <c r="N7281" t="s">
        <v>80</v>
      </c>
      <c r="O7281" t="s">
        <v>81</v>
      </c>
      <c r="P7281" t="s">
        <v>82</v>
      </c>
      <c r="Q7281" t="s">
        <v>16523</v>
      </c>
      <c r="R7281" t="s">
        <v>16523</v>
      </c>
      <c r="S7281" t="s">
        <v>16524</v>
      </c>
    </row>
    <row r="7282" spans="1:19" hidden="1" x14ac:dyDescent="0.35">
      <c r="A7282" t="s">
        <v>79</v>
      </c>
      <c r="B7282" s="1">
        <v>45676</v>
      </c>
      <c r="C7282" t="s">
        <v>256</v>
      </c>
      <c r="D7282" t="s">
        <v>21</v>
      </c>
      <c r="E7282" t="s">
        <v>22</v>
      </c>
      <c r="F7282" t="s">
        <v>23</v>
      </c>
      <c r="G7282" t="s">
        <v>24</v>
      </c>
      <c r="H7282">
        <v>1</v>
      </c>
      <c r="I7282">
        <v>42990</v>
      </c>
      <c r="J7282">
        <v>42990</v>
      </c>
      <c r="K7282">
        <v>21557.38</v>
      </c>
      <c r="L7282">
        <v>-293.69</v>
      </c>
      <c r="M7282">
        <v>-8.0999999999999996E-3</v>
      </c>
      <c r="N7282" t="s">
        <v>80</v>
      </c>
      <c r="O7282" t="s">
        <v>81</v>
      </c>
      <c r="P7282" t="s">
        <v>82</v>
      </c>
      <c r="Q7282" t="s">
        <v>16525</v>
      </c>
      <c r="R7282" t="s">
        <v>16525</v>
      </c>
      <c r="S7282" t="s">
        <v>16526</v>
      </c>
    </row>
    <row r="7283" spans="1:19" hidden="1" x14ac:dyDescent="0.35">
      <c r="A7283" t="s">
        <v>79</v>
      </c>
      <c r="B7283" s="1">
        <v>45676</v>
      </c>
      <c r="C7283" t="s">
        <v>256</v>
      </c>
      <c r="D7283" t="s">
        <v>21</v>
      </c>
      <c r="E7283" t="s">
        <v>22</v>
      </c>
      <c r="F7283" t="s">
        <v>23</v>
      </c>
      <c r="G7283" t="s">
        <v>24</v>
      </c>
      <c r="H7283">
        <v>1</v>
      </c>
      <c r="I7283">
        <v>42990</v>
      </c>
      <c r="J7283">
        <v>42990</v>
      </c>
      <c r="K7283">
        <v>21557.38</v>
      </c>
      <c r="L7283">
        <v>-293.69</v>
      </c>
      <c r="M7283">
        <v>-8.0999999999999996E-3</v>
      </c>
      <c r="N7283" t="s">
        <v>80</v>
      </c>
      <c r="O7283" t="s">
        <v>81</v>
      </c>
      <c r="P7283" t="s">
        <v>82</v>
      </c>
      <c r="Q7283" t="s">
        <v>16527</v>
      </c>
      <c r="R7283" t="s">
        <v>16527</v>
      </c>
      <c r="S7283" t="s">
        <v>16528</v>
      </c>
    </row>
    <row r="7284" spans="1:19" hidden="1" x14ac:dyDescent="0.35">
      <c r="A7284" t="s">
        <v>79</v>
      </c>
      <c r="B7284" s="1">
        <v>45676</v>
      </c>
      <c r="C7284" t="s">
        <v>256</v>
      </c>
      <c r="D7284" t="s">
        <v>21</v>
      </c>
      <c r="E7284" t="s">
        <v>22</v>
      </c>
      <c r="F7284" t="s">
        <v>23</v>
      </c>
      <c r="G7284" t="s">
        <v>24</v>
      </c>
      <c r="H7284">
        <v>1</v>
      </c>
      <c r="I7284">
        <v>42990</v>
      </c>
      <c r="J7284">
        <v>42990</v>
      </c>
      <c r="K7284">
        <v>21557.38</v>
      </c>
      <c r="L7284">
        <v>-293.69</v>
      </c>
      <c r="M7284">
        <v>-8.0999999999999996E-3</v>
      </c>
      <c r="N7284" t="s">
        <v>80</v>
      </c>
      <c r="O7284" t="s">
        <v>81</v>
      </c>
      <c r="P7284" t="s">
        <v>82</v>
      </c>
      <c r="Q7284" t="s">
        <v>16529</v>
      </c>
      <c r="R7284" t="s">
        <v>16529</v>
      </c>
      <c r="S7284" t="s">
        <v>16530</v>
      </c>
    </row>
    <row r="7285" spans="1:19" hidden="1" x14ac:dyDescent="0.35">
      <c r="A7285" t="s">
        <v>79</v>
      </c>
      <c r="B7285" s="1">
        <v>45676</v>
      </c>
      <c r="C7285" t="s">
        <v>256</v>
      </c>
      <c r="D7285" t="s">
        <v>21</v>
      </c>
      <c r="E7285" t="s">
        <v>22</v>
      </c>
      <c r="F7285" t="s">
        <v>23</v>
      </c>
      <c r="G7285" t="s">
        <v>24</v>
      </c>
      <c r="H7285">
        <v>1</v>
      </c>
      <c r="I7285">
        <v>42990</v>
      </c>
      <c r="J7285">
        <v>42990</v>
      </c>
      <c r="K7285">
        <v>21557.38</v>
      </c>
      <c r="L7285">
        <v>-293.69</v>
      </c>
      <c r="M7285">
        <v>-8.0999999999999996E-3</v>
      </c>
      <c r="N7285" t="s">
        <v>80</v>
      </c>
      <c r="O7285" t="s">
        <v>81</v>
      </c>
      <c r="P7285" t="s">
        <v>82</v>
      </c>
      <c r="Q7285" t="s">
        <v>16531</v>
      </c>
      <c r="R7285" t="s">
        <v>16531</v>
      </c>
      <c r="S7285" t="s">
        <v>16532</v>
      </c>
    </row>
    <row r="7286" spans="1:19" hidden="1" x14ac:dyDescent="0.35">
      <c r="A7286" t="s">
        <v>79</v>
      </c>
      <c r="B7286" s="1">
        <v>45676</v>
      </c>
      <c r="C7286" t="s">
        <v>256</v>
      </c>
      <c r="D7286" t="s">
        <v>21</v>
      </c>
      <c r="E7286" t="s">
        <v>22</v>
      </c>
      <c r="F7286" t="s">
        <v>23</v>
      </c>
      <c r="G7286" t="s">
        <v>24</v>
      </c>
      <c r="H7286">
        <v>1</v>
      </c>
      <c r="I7286">
        <v>42990</v>
      </c>
      <c r="J7286">
        <v>42990</v>
      </c>
      <c r="K7286">
        <v>21557.38</v>
      </c>
      <c r="L7286">
        <v>-293.69</v>
      </c>
      <c r="M7286">
        <v>-8.0999999999999996E-3</v>
      </c>
      <c r="N7286" t="s">
        <v>80</v>
      </c>
      <c r="O7286" t="s">
        <v>81</v>
      </c>
      <c r="P7286" t="s">
        <v>82</v>
      </c>
      <c r="Q7286" t="s">
        <v>16533</v>
      </c>
      <c r="R7286" t="s">
        <v>16533</v>
      </c>
      <c r="S7286" t="s">
        <v>16534</v>
      </c>
    </row>
    <row r="7287" spans="1:19" hidden="1" x14ac:dyDescent="0.35">
      <c r="A7287" t="s">
        <v>79</v>
      </c>
      <c r="B7287" s="1">
        <v>45676</v>
      </c>
      <c r="C7287" t="s">
        <v>256</v>
      </c>
      <c r="D7287" t="s">
        <v>21</v>
      </c>
      <c r="E7287" t="s">
        <v>22</v>
      </c>
      <c r="F7287" t="s">
        <v>23</v>
      </c>
      <c r="G7287" t="s">
        <v>24</v>
      </c>
      <c r="H7287">
        <v>1</v>
      </c>
      <c r="I7287">
        <v>42990</v>
      </c>
      <c r="J7287">
        <v>42990</v>
      </c>
      <c r="K7287">
        <v>21557.38</v>
      </c>
      <c r="L7287">
        <v>-293.69</v>
      </c>
      <c r="M7287">
        <v>-8.0999999999999996E-3</v>
      </c>
      <c r="N7287" t="s">
        <v>80</v>
      </c>
      <c r="O7287" t="s">
        <v>81</v>
      </c>
      <c r="P7287" t="s">
        <v>82</v>
      </c>
      <c r="Q7287" t="s">
        <v>16535</v>
      </c>
      <c r="R7287" t="s">
        <v>16535</v>
      </c>
      <c r="S7287" t="s">
        <v>16536</v>
      </c>
    </row>
    <row r="7288" spans="1:19" hidden="1" x14ac:dyDescent="0.35">
      <c r="A7288" t="s">
        <v>79</v>
      </c>
      <c r="B7288" s="1">
        <v>45676</v>
      </c>
      <c r="C7288" t="s">
        <v>256</v>
      </c>
      <c r="D7288" t="s">
        <v>21</v>
      </c>
      <c r="E7288" t="s">
        <v>22</v>
      </c>
      <c r="F7288" t="s">
        <v>23</v>
      </c>
      <c r="G7288" t="s">
        <v>24</v>
      </c>
      <c r="H7288">
        <v>1</v>
      </c>
      <c r="I7288">
        <v>42990</v>
      </c>
      <c r="J7288">
        <v>42990</v>
      </c>
      <c r="K7288">
        <v>21557.38</v>
      </c>
      <c r="L7288">
        <v>-293.69</v>
      </c>
      <c r="M7288">
        <v>-8.0999999999999996E-3</v>
      </c>
      <c r="N7288" t="s">
        <v>80</v>
      </c>
      <c r="O7288" t="s">
        <v>81</v>
      </c>
      <c r="P7288" t="s">
        <v>82</v>
      </c>
      <c r="Q7288" t="s">
        <v>16537</v>
      </c>
      <c r="R7288" t="s">
        <v>16537</v>
      </c>
      <c r="S7288" t="s">
        <v>16538</v>
      </c>
    </row>
    <row r="7289" spans="1:19" hidden="1" x14ac:dyDescent="0.35">
      <c r="A7289" t="s">
        <v>880</v>
      </c>
      <c r="B7289" s="1">
        <v>45676</v>
      </c>
      <c r="C7289" t="s">
        <v>256</v>
      </c>
      <c r="D7289" t="s">
        <v>21</v>
      </c>
      <c r="E7289" t="s">
        <v>22</v>
      </c>
      <c r="F7289" t="s">
        <v>23</v>
      </c>
      <c r="G7289" t="s">
        <v>24</v>
      </c>
      <c r="H7289">
        <v>1</v>
      </c>
      <c r="I7289">
        <v>14990</v>
      </c>
      <c r="J7289">
        <v>14990</v>
      </c>
      <c r="K7289">
        <v>6111.63</v>
      </c>
      <c r="L7289">
        <v>899.12</v>
      </c>
      <c r="M7289">
        <v>7.1400000000000005E-2</v>
      </c>
      <c r="N7289" t="s">
        <v>881</v>
      </c>
      <c r="O7289" t="s">
        <v>882</v>
      </c>
      <c r="P7289" t="s">
        <v>27</v>
      </c>
      <c r="Q7289" t="s">
        <v>16539</v>
      </c>
      <c r="R7289" t="s">
        <v>16539</v>
      </c>
      <c r="S7289" t="s">
        <v>16540</v>
      </c>
    </row>
    <row r="7290" spans="1:19" hidden="1" x14ac:dyDescent="0.35">
      <c r="A7290" t="s">
        <v>880</v>
      </c>
      <c r="B7290" s="1">
        <v>45676</v>
      </c>
      <c r="C7290" t="s">
        <v>256</v>
      </c>
      <c r="D7290" t="s">
        <v>21</v>
      </c>
      <c r="E7290" t="s">
        <v>22</v>
      </c>
      <c r="F7290" t="s">
        <v>23</v>
      </c>
      <c r="G7290" t="s">
        <v>24</v>
      </c>
      <c r="H7290">
        <v>1</v>
      </c>
      <c r="I7290">
        <v>14990</v>
      </c>
      <c r="J7290">
        <v>14990</v>
      </c>
      <c r="K7290">
        <v>6111.63</v>
      </c>
      <c r="L7290">
        <v>899.12</v>
      </c>
      <c r="M7290">
        <v>7.1400000000000005E-2</v>
      </c>
      <c r="N7290" t="s">
        <v>881</v>
      </c>
      <c r="O7290" t="s">
        <v>882</v>
      </c>
      <c r="P7290" t="s">
        <v>27</v>
      </c>
      <c r="Q7290" t="s">
        <v>16541</v>
      </c>
      <c r="R7290" t="s">
        <v>16541</v>
      </c>
      <c r="S7290" t="s">
        <v>16542</v>
      </c>
    </row>
    <row r="7291" spans="1:19" hidden="1" x14ac:dyDescent="0.35">
      <c r="A7291" t="s">
        <v>884</v>
      </c>
      <c r="B7291" s="1">
        <v>45676</v>
      </c>
      <c r="C7291" t="s">
        <v>256</v>
      </c>
      <c r="D7291" t="s">
        <v>21</v>
      </c>
      <c r="E7291" t="s">
        <v>22</v>
      </c>
      <c r="F7291" t="s">
        <v>23</v>
      </c>
      <c r="G7291" t="s">
        <v>24</v>
      </c>
      <c r="H7291">
        <v>1</v>
      </c>
      <c r="I7291">
        <v>34990</v>
      </c>
      <c r="J7291">
        <v>34990</v>
      </c>
      <c r="K7291">
        <v>20701.009999999998</v>
      </c>
      <c r="L7291">
        <v>-3690.25</v>
      </c>
      <c r="M7291">
        <v>-0.1255</v>
      </c>
      <c r="N7291" t="s">
        <v>885</v>
      </c>
      <c r="O7291" t="s">
        <v>46</v>
      </c>
      <c r="P7291" t="s">
        <v>47</v>
      </c>
      <c r="Q7291" t="s">
        <v>16543</v>
      </c>
      <c r="R7291" t="s">
        <v>16543</v>
      </c>
      <c r="S7291" t="s">
        <v>16544</v>
      </c>
    </row>
    <row r="7292" spans="1:19" hidden="1" x14ac:dyDescent="0.35">
      <c r="A7292" t="s">
        <v>884</v>
      </c>
      <c r="B7292" s="1">
        <v>45676</v>
      </c>
      <c r="C7292" t="s">
        <v>256</v>
      </c>
      <c r="D7292" t="s">
        <v>21</v>
      </c>
      <c r="E7292" t="s">
        <v>22</v>
      </c>
      <c r="F7292" t="s">
        <v>23</v>
      </c>
      <c r="G7292" t="s">
        <v>24</v>
      </c>
      <c r="H7292">
        <v>1</v>
      </c>
      <c r="I7292">
        <v>34990</v>
      </c>
      <c r="J7292">
        <v>34990</v>
      </c>
      <c r="K7292">
        <v>20701.009999999998</v>
      </c>
      <c r="L7292">
        <v>-3690.25</v>
      </c>
      <c r="M7292">
        <v>-0.1255</v>
      </c>
      <c r="N7292" t="s">
        <v>885</v>
      </c>
      <c r="O7292" t="s">
        <v>46</v>
      </c>
      <c r="P7292" t="s">
        <v>47</v>
      </c>
      <c r="Q7292" t="s">
        <v>16545</v>
      </c>
      <c r="R7292" t="s">
        <v>16545</v>
      </c>
      <c r="S7292" t="s">
        <v>16546</v>
      </c>
    </row>
    <row r="7293" spans="1:19" hidden="1" x14ac:dyDescent="0.35">
      <c r="A7293" t="s">
        <v>310</v>
      </c>
      <c r="B7293" s="1">
        <v>45676</v>
      </c>
      <c r="C7293" t="s">
        <v>256</v>
      </c>
      <c r="D7293" t="s">
        <v>21</v>
      </c>
      <c r="E7293" t="s">
        <v>22</v>
      </c>
      <c r="F7293" t="s">
        <v>23</v>
      </c>
      <c r="G7293" t="s">
        <v>24</v>
      </c>
      <c r="H7293">
        <v>1</v>
      </c>
      <c r="I7293">
        <v>16990</v>
      </c>
      <c r="J7293">
        <v>16990</v>
      </c>
      <c r="K7293">
        <v>8886.2800000000007</v>
      </c>
      <c r="L7293">
        <v>-1143.5999999999999</v>
      </c>
      <c r="M7293">
        <v>-8.0100000000000005E-2</v>
      </c>
      <c r="N7293" t="s">
        <v>311</v>
      </c>
      <c r="O7293" t="s">
        <v>312</v>
      </c>
      <c r="P7293" t="s">
        <v>53</v>
      </c>
      <c r="Q7293" t="s">
        <v>16547</v>
      </c>
      <c r="R7293" t="s">
        <v>16547</v>
      </c>
      <c r="S7293" t="s">
        <v>16548</v>
      </c>
    </row>
    <row r="7294" spans="1:19" hidden="1" x14ac:dyDescent="0.35">
      <c r="A7294" t="s">
        <v>2410</v>
      </c>
      <c r="B7294" s="1">
        <v>45676</v>
      </c>
      <c r="C7294" t="s">
        <v>256</v>
      </c>
      <c r="D7294" t="s">
        <v>21</v>
      </c>
      <c r="E7294" t="s">
        <v>22</v>
      </c>
      <c r="F7294" t="s">
        <v>23</v>
      </c>
      <c r="G7294" t="s">
        <v>24</v>
      </c>
      <c r="H7294">
        <v>1</v>
      </c>
      <c r="I7294">
        <v>29990</v>
      </c>
      <c r="J7294">
        <v>29990</v>
      </c>
      <c r="K7294">
        <v>15758.89</v>
      </c>
      <c r="L7294">
        <v>-2173.34</v>
      </c>
      <c r="M7294">
        <v>-8.6199999999999999E-2</v>
      </c>
      <c r="N7294" t="s">
        <v>2411</v>
      </c>
      <c r="O7294" t="s">
        <v>2412</v>
      </c>
      <c r="P7294" t="s">
        <v>63</v>
      </c>
      <c r="Q7294" t="s">
        <v>16549</v>
      </c>
      <c r="R7294" t="s">
        <v>16549</v>
      </c>
      <c r="S7294" t="s">
        <v>16550</v>
      </c>
    </row>
    <row r="7295" spans="1:19" hidden="1" x14ac:dyDescent="0.35">
      <c r="A7295" t="s">
        <v>775</v>
      </c>
      <c r="B7295" s="1">
        <v>45676</v>
      </c>
      <c r="C7295" t="s">
        <v>256</v>
      </c>
      <c r="D7295" t="s">
        <v>21</v>
      </c>
      <c r="E7295" t="s">
        <v>22</v>
      </c>
      <c r="F7295" t="s">
        <v>23</v>
      </c>
      <c r="G7295" t="s">
        <v>24</v>
      </c>
      <c r="H7295">
        <v>1</v>
      </c>
      <c r="I7295">
        <v>19990</v>
      </c>
      <c r="J7295">
        <v>19990</v>
      </c>
      <c r="K7295">
        <v>9911.9500000000007</v>
      </c>
      <c r="L7295">
        <v>-1430.61</v>
      </c>
      <c r="M7295">
        <v>-8.5199999999999998E-2</v>
      </c>
      <c r="N7295" t="s">
        <v>776</v>
      </c>
      <c r="O7295" t="s">
        <v>40</v>
      </c>
      <c r="P7295" t="s">
        <v>41</v>
      </c>
      <c r="Q7295" t="s">
        <v>16551</v>
      </c>
      <c r="R7295" t="s">
        <v>16552</v>
      </c>
      <c r="S7295" t="s">
        <v>16553</v>
      </c>
    </row>
    <row r="7296" spans="1:19" hidden="1" x14ac:dyDescent="0.35">
      <c r="A7296" t="s">
        <v>2206</v>
      </c>
      <c r="B7296" s="1">
        <v>45676</v>
      </c>
      <c r="C7296" t="s">
        <v>256</v>
      </c>
      <c r="D7296" t="s">
        <v>21</v>
      </c>
      <c r="E7296" t="s">
        <v>22</v>
      </c>
      <c r="F7296" t="s">
        <v>23</v>
      </c>
      <c r="G7296" t="s">
        <v>24</v>
      </c>
      <c r="H7296">
        <v>1</v>
      </c>
      <c r="I7296">
        <v>23990</v>
      </c>
      <c r="J7296">
        <v>23990</v>
      </c>
      <c r="K7296">
        <v>11498.24</v>
      </c>
      <c r="L7296">
        <v>-731.19</v>
      </c>
      <c r="M7296">
        <v>-3.6299999999999999E-2</v>
      </c>
      <c r="N7296" t="s">
        <v>2207</v>
      </c>
      <c r="O7296" t="s">
        <v>40</v>
      </c>
      <c r="P7296" t="s">
        <v>41</v>
      </c>
      <c r="Q7296" t="s">
        <v>16554</v>
      </c>
      <c r="R7296" t="s">
        <v>16555</v>
      </c>
      <c r="S7296" t="s">
        <v>16556</v>
      </c>
    </row>
    <row r="7297" spans="1:19" hidden="1" x14ac:dyDescent="0.35">
      <c r="A7297" t="s">
        <v>316</v>
      </c>
      <c r="B7297" s="1">
        <v>45676</v>
      </c>
      <c r="C7297" t="s">
        <v>256</v>
      </c>
      <c r="D7297" t="s">
        <v>21</v>
      </c>
      <c r="E7297" t="s">
        <v>22</v>
      </c>
      <c r="F7297" t="s">
        <v>23</v>
      </c>
      <c r="G7297" t="s">
        <v>24</v>
      </c>
      <c r="H7297">
        <v>1</v>
      </c>
      <c r="I7297">
        <v>19990</v>
      </c>
      <c r="J7297">
        <v>19990</v>
      </c>
      <c r="K7297">
        <v>9200.5499999999993</v>
      </c>
      <c r="L7297">
        <v>-1078.03</v>
      </c>
      <c r="M7297">
        <v>-6.4199999999999993E-2</v>
      </c>
      <c r="N7297" t="s">
        <v>317</v>
      </c>
      <c r="O7297" t="s">
        <v>318</v>
      </c>
      <c r="P7297" t="s">
        <v>47</v>
      </c>
      <c r="Q7297" t="s">
        <v>16557</v>
      </c>
      <c r="R7297" t="s">
        <v>16557</v>
      </c>
      <c r="S7297" t="s">
        <v>16558</v>
      </c>
    </row>
    <row r="7298" spans="1:19" hidden="1" x14ac:dyDescent="0.35">
      <c r="A7298" t="s">
        <v>2702</v>
      </c>
      <c r="B7298" s="1">
        <v>45676</v>
      </c>
      <c r="C7298" t="s">
        <v>256</v>
      </c>
      <c r="D7298" t="s">
        <v>21</v>
      </c>
      <c r="E7298" t="s">
        <v>22</v>
      </c>
      <c r="F7298" t="s">
        <v>23</v>
      </c>
      <c r="G7298" t="s">
        <v>24</v>
      </c>
      <c r="H7298">
        <v>1</v>
      </c>
      <c r="I7298">
        <v>149990</v>
      </c>
      <c r="J7298">
        <v>149990</v>
      </c>
      <c r="K7298">
        <v>69350.94</v>
      </c>
      <c r="L7298">
        <v>15097.64</v>
      </c>
      <c r="M7298">
        <v>0.1198</v>
      </c>
      <c r="N7298" t="s">
        <v>2703</v>
      </c>
      <c r="O7298" t="s">
        <v>246</v>
      </c>
      <c r="P7298" t="s">
        <v>82</v>
      </c>
      <c r="Q7298" t="s">
        <v>16559</v>
      </c>
      <c r="R7298" t="s">
        <v>16559</v>
      </c>
      <c r="S7298" t="s">
        <v>16560</v>
      </c>
    </row>
    <row r="7299" spans="1:19" hidden="1" x14ac:dyDescent="0.35">
      <c r="A7299" t="s">
        <v>321</v>
      </c>
      <c r="B7299" s="1">
        <v>45676</v>
      </c>
      <c r="C7299" t="s">
        <v>256</v>
      </c>
      <c r="D7299" t="s">
        <v>21</v>
      </c>
      <c r="E7299" t="s">
        <v>22</v>
      </c>
      <c r="F7299" t="s">
        <v>23</v>
      </c>
      <c r="G7299" t="s">
        <v>24</v>
      </c>
      <c r="H7299">
        <v>1</v>
      </c>
      <c r="I7299">
        <v>34990</v>
      </c>
      <c r="J7299">
        <v>34990</v>
      </c>
      <c r="K7299">
        <v>16738.79</v>
      </c>
      <c r="L7299">
        <v>-1954.08</v>
      </c>
      <c r="M7299">
        <v>-6.6500000000000004E-2</v>
      </c>
      <c r="N7299" t="s">
        <v>322</v>
      </c>
      <c r="O7299" t="s">
        <v>113</v>
      </c>
      <c r="P7299" t="s">
        <v>114</v>
      </c>
      <c r="Q7299" t="s">
        <v>16561</v>
      </c>
      <c r="R7299" t="s">
        <v>16561</v>
      </c>
      <c r="S7299" t="s">
        <v>16562</v>
      </c>
    </row>
    <row r="7300" spans="1:19" hidden="1" x14ac:dyDescent="0.35">
      <c r="A7300" t="s">
        <v>117</v>
      </c>
      <c r="B7300" s="1">
        <v>45676</v>
      </c>
      <c r="C7300" t="s">
        <v>256</v>
      </c>
      <c r="D7300" t="s">
        <v>21</v>
      </c>
      <c r="E7300" t="s">
        <v>22</v>
      </c>
      <c r="F7300" t="s">
        <v>23</v>
      </c>
      <c r="G7300" t="s">
        <v>24</v>
      </c>
      <c r="H7300">
        <v>1</v>
      </c>
      <c r="I7300">
        <v>29990</v>
      </c>
      <c r="J7300">
        <v>29990</v>
      </c>
      <c r="K7300">
        <v>13192.51</v>
      </c>
      <c r="L7300">
        <v>-424.61</v>
      </c>
      <c r="M7300">
        <v>-1.6799999999999999E-2</v>
      </c>
      <c r="N7300" t="s">
        <v>118</v>
      </c>
      <c r="O7300" t="s">
        <v>52</v>
      </c>
      <c r="P7300" t="s">
        <v>53</v>
      </c>
      <c r="Q7300" t="s">
        <v>16563</v>
      </c>
      <c r="R7300" t="s">
        <v>16563</v>
      </c>
      <c r="S7300" t="s">
        <v>16564</v>
      </c>
    </row>
    <row r="7301" spans="1:19" hidden="1" x14ac:dyDescent="0.35">
      <c r="A7301" t="s">
        <v>117</v>
      </c>
      <c r="B7301" s="1">
        <v>45676</v>
      </c>
      <c r="C7301" t="s">
        <v>256</v>
      </c>
      <c r="D7301" t="s">
        <v>21</v>
      </c>
      <c r="E7301" t="s">
        <v>22</v>
      </c>
      <c r="F7301" t="s">
        <v>23</v>
      </c>
      <c r="G7301" t="s">
        <v>24</v>
      </c>
      <c r="H7301">
        <v>1</v>
      </c>
      <c r="I7301">
        <v>29990</v>
      </c>
      <c r="J7301">
        <v>29990</v>
      </c>
      <c r="K7301">
        <v>13192.51</v>
      </c>
      <c r="L7301">
        <v>-424.61</v>
      </c>
      <c r="M7301">
        <v>-1.6799999999999999E-2</v>
      </c>
      <c r="N7301" t="s">
        <v>118</v>
      </c>
      <c r="O7301" t="s">
        <v>52</v>
      </c>
      <c r="P7301" t="s">
        <v>53</v>
      </c>
      <c r="Q7301" t="s">
        <v>16565</v>
      </c>
      <c r="R7301" t="s">
        <v>16565</v>
      </c>
      <c r="S7301" t="s">
        <v>16566</v>
      </c>
    </row>
    <row r="7302" spans="1:19" hidden="1" x14ac:dyDescent="0.35">
      <c r="A7302" t="s">
        <v>117</v>
      </c>
      <c r="B7302" s="1">
        <v>45676</v>
      </c>
      <c r="C7302" t="s">
        <v>256</v>
      </c>
      <c r="D7302" t="s">
        <v>21</v>
      </c>
      <c r="E7302" t="s">
        <v>22</v>
      </c>
      <c r="F7302" t="s">
        <v>23</v>
      </c>
      <c r="G7302" t="s">
        <v>24</v>
      </c>
      <c r="H7302">
        <v>1</v>
      </c>
      <c r="I7302">
        <v>29990</v>
      </c>
      <c r="J7302">
        <v>29990</v>
      </c>
      <c r="K7302">
        <v>13192.51</v>
      </c>
      <c r="L7302">
        <v>-424.61</v>
      </c>
      <c r="M7302">
        <v>-1.6799999999999999E-2</v>
      </c>
      <c r="N7302" t="s">
        <v>118</v>
      </c>
      <c r="O7302" t="s">
        <v>52</v>
      </c>
      <c r="P7302" t="s">
        <v>53</v>
      </c>
      <c r="Q7302" t="s">
        <v>16567</v>
      </c>
      <c r="R7302" t="s">
        <v>16568</v>
      </c>
      <c r="S7302" t="s">
        <v>16569</v>
      </c>
    </row>
    <row r="7303" spans="1:19" hidden="1" x14ac:dyDescent="0.35">
      <c r="A7303" t="s">
        <v>7968</v>
      </c>
      <c r="B7303" s="1">
        <v>45676</v>
      </c>
      <c r="C7303" t="s">
        <v>256</v>
      </c>
      <c r="D7303" t="s">
        <v>21</v>
      </c>
      <c r="E7303" t="s">
        <v>22</v>
      </c>
      <c r="F7303" t="s">
        <v>23</v>
      </c>
      <c r="G7303" t="s">
        <v>24</v>
      </c>
      <c r="H7303">
        <v>1</v>
      </c>
      <c r="I7303">
        <v>19995</v>
      </c>
      <c r="J7303">
        <v>19995</v>
      </c>
      <c r="K7303">
        <v>7137.6</v>
      </c>
      <c r="L7303">
        <v>1011.05</v>
      </c>
      <c r="M7303">
        <v>6.0199999999999997E-2</v>
      </c>
      <c r="N7303" t="s">
        <v>7969</v>
      </c>
      <c r="O7303" t="s">
        <v>52</v>
      </c>
      <c r="P7303" t="s">
        <v>53</v>
      </c>
      <c r="Q7303" t="s">
        <v>16570</v>
      </c>
      <c r="R7303" t="s">
        <v>16570</v>
      </c>
      <c r="S7303" t="s">
        <v>16571</v>
      </c>
    </row>
    <row r="7304" spans="1:19" hidden="1" x14ac:dyDescent="0.35">
      <c r="A7304" t="s">
        <v>7968</v>
      </c>
      <c r="B7304" s="1">
        <v>45676</v>
      </c>
      <c r="C7304" t="s">
        <v>256</v>
      </c>
      <c r="D7304" t="s">
        <v>21</v>
      </c>
      <c r="E7304" t="s">
        <v>22</v>
      </c>
      <c r="F7304" t="s">
        <v>23</v>
      </c>
      <c r="G7304" t="s">
        <v>24</v>
      </c>
      <c r="H7304">
        <v>1</v>
      </c>
      <c r="I7304">
        <v>19995</v>
      </c>
      <c r="J7304">
        <v>19995</v>
      </c>
      <c r="K7304">
        <v>7137.6</v>
      </c>
      <c r="L7304">
        <v>1011.05</v>
      </c>
      <c r="M7304">
        <v>6.0199999999999997E-2</v>
      </c>
      <c r="N7304" t="s">
        <v>7969</v>
      </c>
      <c r="O7304" t="s">
        <v>52</v>
      </c>
      <c r="P7304" t="s">
        <v>53</v>
      </c>
      <c r="Q7304" t="s">
        <v>16572</v>
      </c>
      <c r="R7304" t="s">
        <v>16573</v>
      </c>
      <c r="S7304" t="s">
        <v>16574</v>
      </c>
    </row>
    <row r="7305" spans="1:19" hidden="1" x14ac:dyDescent="0.35">
      <c r="A7305" t="s">
        <v>7968</v>
      </c>
      <c r="B7305" s="1">
        <v>45676</v>
      </c>
      <c r="C7305" t="s">
        <v>256</v>
      </c>
      <c r="D7305" t="s">
        <v>21</v>
      </c>
      <c r="E7305" t="s">
        <v>22</v>
      </c>
      <c r="F7305" t="s">
        <v>23</v>
      </c>
      <c r="G7305" t="s">
        <v>24</v>
      </c>
      <c r="H7305">
        <v>1</v>
      </c>
      <c r="I7305">
        <v>19995</v>
      </c>
      <c r="J7305">
        <v>19995</v>
      </c>
      <c r="K7305">
        <v>7137.6</v>
      </c>
      <c r="L7305">
        <v>1011.05</v>
      </c>
      <c r="M7305">
        <v>6.0199999999999997E-2</v>
      </c>
      <c r="N7305" t="s">
        <v>7969</v>
      </c>
      <c r="O7305" t="s">
        <v>52</v>
      </c>
      <c r="P7305" t="s">
        <v>53</v>
      </c>
      <c r="Q7305" t="s">
        <v>16575</v>
      </c>
      <c r="R7305" t="s">
        <v>16575</v>
      </c>
      <c r="S7305" t="s">
        <v>16576</v>
      </c>
    </row>
    <row r="7306" spans="1:19" hidden="1" x14ac:dyDescent="0.35">
      <c r="A7306" t="s">
        <v>7968</v>
      </c>
      <c r="B7306" s="1">
        <v>45676</v>
      </c>
      <c r="C7306" t="s">
        <v>256</v>
      </c>
      <c r="D7306" t="s">
        <v>21</v>
      </c>
      <c r="E7306" t="s">
        <v>22</v>
      </c>
      <c r="F7306" t="s">
        <v>23</v>
      </c>
      <c r="G7306" t="s">
        <v>24</v>
      </c>
      <c r="H7306">
        <v>1</v>
      </c>
      <c r="I7306">
        <v>19995</v>
      </c>
      <c r="J7306">
        <v>19995</v>
      </c>
      <c r="K7306">
        <v>7137.6</v>
      </c>
      <c r="L7306">
        <v>1011.05</v>
      </c>
      <c r="M7306">
        <v>6.0199999999999997E-2</v>
      </c>
      <c r="N7306" t="s">
        <v>7969</v>
      </c>
      <c r="O7306" t="s">
        <v>52</v>
      </c>
      <c r="P7306" t="s">
        <v>53</v>
      </c>
      <c r="Q7306" t="s">
        <v>16577</v>
      </c>
      <c r="R7306" t="s">
        <v>16577</v>
      </c>
      <c r="S7306" t="s">
        <v>16578</v>
      </c>
    </row>
    <row r="7307" spans="1:19" hidden="1" x14ac:dyDescent="0.35">
      <c r="A7307" t="s">
        <v>7968</v>
      </c>
      <c r="B7307" s="1">
        <v>45676</v>
      </c>
      <c r="C7307" t="s">
        <v>256</v>
      </c>
      <c r="D7307" t="s">
        <v>21</v>
      </c>
      <c r="E7307" t="s">
        <v>22</v>
      </c>
      <c r="F7307" t="s">
        <v>23</v>
      </c>
      <c r="G7307" t="s">
        <v>24</v>
      </c>
      <c r="H7307">
        <v>1</v>
      </c>
      <c r="I7307">
        <v>19995</v>
      </c>
      <c r="J7307">
        <v>19995</v>
      </c>
      <c r="K7307">
        <v>7137.6</v>
      </c>
      <c r="L7307">
        <v>1011.05</v>
      </c>
      <c r="M7307">
        <v>6.0199999999999997E-2</v>
      </c>
      <c r="N7307" t="s">
        <v>7969</v>
      </c>
      <c r="O7307" t="s">
        <v>52</v>
      </c>
      <c r="P7307" t="s">
        <v>53</v>
      </c>
      <c r="Q7307" t="s">
        <v>16579</v>
      </c>
      <c r="R7307" t="s">
        <v>16579</v>
      </c>
      <c r="S7307" t="s">
        <v>16580</v>
      </c>
    </row>
    <row r="7308" spans="1:19" hidden="1" x14ac:dyDescent="0.35">
      <c r="A7308" t="s">
        <v>7968</v>
      </c>
      <c r="B7308" s="1">
        <v>45676</v>
      </c>
      <c r="C7308" t="s">
        <v>256</v>
      </c>
      <c r="D7308" t="s">
        <v>21</v>
      </c>
      <c r="E7308" t="s">
        <v>22</v>
      </c>
      <c r="F7308" t="s">
        <v>23</v>
      </c>
      <c r="G7308" t="s">
        <v>24</v>
      </c>
      <c r="H7308">
        <v>1</v>
      </c>
      <c r="I7308">
        <v>19995</v>
      </c>
      <c r="J7308">
        <v>19995</v>
      </c>
      <c r="K7308">
        <v>7137.6</v>
      </c>
      <c r="L7308">
        <v>1011.05</v>
      </c>
      <c r="M7308">
        <v>6.0199999999999997E-2</v>
      </c>
      <c r="N7308" t="s">
        <v>7969</v>
      </c>
      <c r="O7308" t="s">
        <v>52</v>
      </c>
      <c r="P7308" t="s">
        <v>53</v>
      </c>
      <c r="Q7308" t="s">
        <v>16581</v>
      </c>
      <c r="R7308" t="s">
        <v>16581</v>
      </c>
      <c r="S7308" t="s">
        <v>16582</v>
      </c>
    </row>
    <row r="7309" spans="1:19" hidden="1" x14ac:dyDescent="0.35">
      <c r="A7309" t="s">
        <v>7968</v>
      </c>
      <c r="B7309" s="1">
        <v>45676</v>
      </c>
      <c r="C7309" t="s">
        <v>256</v>
      </c>
      <c r="D7309" t="s">
        <v>21</v>
      </c>
      <c r="E7309" t="s">
        <v>22</v>
      </c>
      <c r="F7309" t="s">
        <v>23</v>
      </c>
      <c r="G7309" t="s">
        <v>24</v>
      </c>
      <c r="H7309">
        <v>1</v>
      </c>
      <c r="I7309">
        <v>19995</v>
      </c>
      <c r="J7309">
        <v>19995</v>
      </c>
      <c r="K7309">
        <v>7137.6</v>
      </c>
      <c r="L7309">
        <v>1011.05</v>
      </c>
      <c r="M7309">
        <v>6.0199999999999997E-2</v>
      </c>
      <c r="N7309" t="s">
        <v>7969</v>
      </c>
      <c r="O7309" t="s">
        <v>52</v>
      </c>
      <c r="P7309" t="s">
        <v>53</v>
      </c>
      <c r="Q7309" t="s">
        <v>16583</v>
      </c>
      <c r="R7309" t="s">
        <v>16583</v>
      </c>
      <c r="S7309" t="s">
        <v>16584</v>
      </c>
    </row>
    <row r="7310" spans="1:19" hidden="1" x14ac:dyDescent="0.35">
      <c r="A7310" t="s">
        <v>14231</v>
      </c>
      <c r="B7310" s="1">
        <v>45676</v>
      </c>
      <c r="C7310" t="s">
        <v>256</v>
      </c>
      <c r="D7310" t="s">
        <v>21</v>
      </c>
      <c r="E7310" t="s">
        <v>22</v>
      </c>
      <c r="F7310" t="s">
        <v>23</v>
      </c>
      <c r="G7310" t="s">
        <v>24</v>
      </c>
      <c r="H7310">
        <v>1</v>
      </c>
      <c r="I7310">
        <v>24995</v>
      </c>
      <c r="J7310">
        <v>24995</v>
      </c>
      <c r="K7310">
        <v>12598.96</v>
      </c>
      <c r="L7310">
        <v>-2391.4899999999998</v>
      </c>
      <c r="M7310">
        <v>-0.1139</v>
      </c>
      <c r="N7310" t="s">
        <v>14232</v>
      </c>
      <c r="O7310" t="s">
        <v>258</v>
      </c>
      <c r="P7310" t="s">
        <v>114</v>
      </c>
      <c r="Q7310" t="s">
        <v>16585</v>
      </c>
      <c r="R7310" t="s">
        <v>16585</v>
      </c>
      <c r="S7310" t="s">
        <v>16586</v>
      </c>
    </row>
    <row r="7311" spans="1:19" hidden="1" x14ac:dyDescent="0.35">
      <c r="A7311" t="s">
        <v>14231</v>
      </c>
      <c r="B7311" s="1">
        <v>45676</v>
      </c>
      <c r="C7311" t="s">
        <v>256</v>
      </c>
      <c r="D7311" t="s">
        <v>21</v>
      </c>
      <c r="E7311" t="s">
        <v>22</v>
      </c>
      <c r="F7311" t="s">
        <v>23</v>
      </c>
      <c r="G7311" t="s">
        <v>24</v>
      </c>
      <c r="H7311">
        <v>1</v>
      </c>
      <c r="I7311">
        <v>24995</v>
      </c>
      <c r="J7311">
        <v>24995</v>
      </c>
      <c r="K7311">
        <v>12598.96</v>
      </c>
      <c r="L7311">
        <v>-2391.4899999999998</v>
      </c>
      <c r="M7311">
        <v>-0.1139</v>
      </c>
      <c r="N7311" t="s">
        <v>14232</v>
      </c>
      <c r="O7311" t="s">
        <v>258</v>
      </c>
      <c r="P7311" t="s">
        <v>114</v>
      </c>
      <c r="Q7311" t="s">
        <v>16587</v>
      </c>
      <c r="R7311" t="s">
        <v>16587</v>
      </c>
      <c r="S7311" t="s">
        <v>16588</v>
      </c>
    </row>
    <row r="7312" spans="1:19" hidden="1" x14ac:dyDescent="0.35">
      <c r="A7312" t="s">
        <v>14231</v>
      </c>
      <c r="B7312" s="1">
        <v>45676</v>
      </c>
      <c r="C7312" t="s">
        <v>256</v>
      </c>
      <c r="D7312" t="s">
        <v>21</v>
      </c>
      <c r="E7312" t="s">
        <v>22</v>
      </c>
      <c r="F7312" t="s">
        <v>23</v>
      </c>
      <c r="G7312" t="s">
        <v>24</v>
      </c>
      <c r="H7312">
        <v>1</v>
      </c>
      <c r="I7312">
        <v>24995</v>
      </c>
      <c r="J7312">
        <v>24995</v>
      </c>
      <c r="K7312">
        <v>12598.96</v>
      </c>
      <c r="L7312">
        <v>-2391.4899999999998</v>
      </c>
      <c r="M7312">
        <v>-0.1139</v>
      </c>
      <c r="N7312" t="s">
        <v>14232</v>
      </c>
      <c r="O7312" t="s">
        <v>258</v>
      </c>
      <c r="P7312" t="s">
        <v>114</v>
      </c>
      <c r="Q7312" t="s">
        <v>16589</v>
      </c>
      <c r="R7312" t="s">
        <v>16589</v>
      </c>
      <c r="S7312" t="s">
        <v>16590</v>
      </c>
    </row>
    <row r="7313" spans="1:19" hidden="1" x14ac:dyDescent="0.35">
      <c r="A7313" t="s">
        <v>14231</v>
      </c>
      <c r="B7313" s="1">
        <v>45676</v>
      </c>
      <c r="C7313" t="s">
        <v>256</v>
      </c>
      <c r="D7313" t="s">
        <v>21</v>
      </c>
      <c r="E7313" t="s">
        <v>22</v>
      </c>
      <c r="F7313" t="s">
        <v>23</v>
      </c>
      <c r="G7313" t="s">
        <v>24</v>
      </c>
      <c r="H7313">
        <v>1</v>
      </c>
      <c r="I7313">
        <v>24995</v>
      </c>
      <c r="J7313">
        <v>24995</v>
      </c>
      <c r="K7313">
        <v>12598.96</v>
      </c>
      <c r="L7313">
        <v>-2391.4899999999998</v>
      </c>
      <c r="M7313">
        <v>-0.1139</v>
      </c>
      <c r="N7313" t="s">
        <v>14232</v>
      </c>
      <c r="O7313" t="s">
        <v>258</v>
      </c>
      <c r="P7313" t="s">
        <v>114</v>
      </c>
      <c r="Q7313" t="s">
        <v>16591</v>
      </c>
      <c r="R7313" t="s">
        <v>16591</v>
      </c>
      <c r="S7313" t="s">
        <v>16592</v>
      </c>
    </row>
    <row r="7314" spans="1:19" hidden="1" x14ac:dyDescent="0.35">
      <c r="A7314" t="s">
        <v>14231</v>
      </c>
      <c r="B7314" s="1">
        <v>45676</v>
      </c>
      <c r="C7314" t="s">
        <v>256</v>
      </c>
      <c r="D7314" t="s">
        <v>21</v>
      </c>
      <c r="E7314" t="s">
        <v>22</v>
      </c>
      <c r="F7314" t="s">
        <v>23</v>
      </c>
      <c r="G7314" t="s">
        <v>24</v>
      </c>
      <c r="H7314">
        <v>1</v>
      </c>
      <c r="I7314">
        <v>24995</v>
      </c>
      <c r="J7314">
        <v>24995</v>
      </c>
      <c r="K7314">
        <v>12598.96</v>
      </c>
      <c r="L7314">
        <v>-2391.4899999999998</v>
      </c>
      <c r="M7314">
        <v>-0.1139</v>
      </c>
      <c r="N7314" t="s">
        <v>14232</v>
      </c>
      <c r="O7314" t="s">
        <v>258</v>
      </c>
      <c r="P7314" t="s">
        <v>114</v>
      </c>
      <c r="Q7314" t="s">
        <v>16593</v>
      </c>
      <c r="R7314" t="s">
        <v>16593</v>
      </c>
      <c r="S7314" t="s">
        <v>16594</v>
      </c>
    </row>
    <row r="7315" spans="1:19" hidden="1" x14ac:dyDescent="0.35">
      <c r="A7315" t="s">
        <v>14231</v>
      </c>
      <c r="B7315" s="1">
        <v>45676</v>
      </c>
      <c r="C7315" t="s">
        <v>256</v>
      </c>
      <c r="D7315" t="s">
        <v>21</v>
      </c>
      <c r="E7315" t="s">
        <v>22</v>
      </c>
      <c r="F7315" t="s">
        <v>23</v>
      </c>
      <c r="G7315" t="s">
        <v>24</v>
      </c>
      <c r="H7315">
        <v>1</v>
      </c>
      <c r="I7315">
        <v>24995</v>
      </c>
      <c r="J7315">
        <v>24995</v>
      </c>
      <c r="K7315">
        <v>12598.96</v>
      </c>
      <c r="L7315">
        <v>-2391.4899999999998</v>
      </c>
      <c r="M7315">
        <v>-0.1139</v>
      </c>
      <c r="N7315" t="s">
        <v>14232</v>
      </c>
      <c r="O7315" t="s">
        <v>258</v>
      </c>
      <c r="P7315" t="s">
        <v>114</v>
      </c>
      <c r="Q7315" t="s">
        <v>16595</v>
      </c>
      <c r="R7315" t="s">
        <v>16595</v>
      </c>
      <c r="S7315" t="s">
        <v>16596</v>
      </c>
    </row>
    <row r="7316" spans="1:19" hidden="1" x14ac:dyDescent="0.35">
      <c r="A7316" t="s">
        <v>14231</v>
      </c>
      <c r="B7316" s="1">
        <v>45676</v>
      </c>
      <c r="C7316" t="s">
        <v>256</v>
      </c>
      <c r="D7316" t="s">
        <v>21</v>
      </c>
      <c r="E7316" t="s">
        <v>22</v>
      </c>
      <c r="F7316" t="s">
        <v>23</v>
      </c>
      <c r="G7316" t="s">
        <v>24</v>
      </c>
      <c r="H7316">
        <v>1</v>
      </c>
      <c r="I7316">
        <v>24995</v>
      </c>
      <c r="J7316">
        <v>24995</v>
      </c>
      <c r="K7316">
        <v>12598.96</v>
      </c>
      <c r="L7316">
        <v>-2391.4899999999998</v>
      </c>
      <c r="M7316">
        <v>-0.1139</v>
      </c>
      <c r="N7316" t="s">
        <v>14232</v>
      </c>
      <c r="O7316" t="s">
        <v>258</v>
      </c>
      <c r="P7316" t="s">
        <v>114</v>
      </c>
      <c r="Q7316" t="s">
        <v>16597</v>
      </c>
      <c r="R7316" t="s">
        <v>16597</v>
      </c>
      <c r="S7316" t="s">
        <v>16598</v>
      </c>
    </row>
    <row r="7317" spans="1:19" hidden="1" x14ac:dyDescent="0.35">
      <c r="A7317" t="s">
        <v>14237</v>
      </c>
      <c r="B7317" s="1">
        <v>45676</v>
      </c>
      <c r="C7317" t="s">
        <v>256</v>
      </c>
      <c r="D7317" t="s">
        <v>21</v>
      </c>
      <c r="E7317" t="s">
        <v>22</v>
      </c>
      <c r="F7317" t="s">
        <v>23</v>
      </c>
      <c r="G7317" t="s">
        <v>24</v>
      </c>
      <c r="H7317">
        <v>1</v>
      </c>
      <c r="I7317">
        <v>29990</v>
      </c>
      <c r="J7317">
        <v>29990</v>
      </c>
      <c r="K7317">
        <v>13297.77</v>
      </c>
      <c r="L7317">
        <v>287.77999999999997</v>
      </c>
      <c r="M7317">
        <v>1.14E-2</v>
      </c>
      <c r="N7317" t="s">
        <v>14238</v>
      </c>
      <c r="O7317" t="s">
        <v>258</v>
      </c>
      <c r="P7317" t="s">
        <v>114</v>
      </c>
      <c r="Q7317" t="s">
        <v>16599</v>
      </c>
      <c r="R7317" t="s">
        <v>16599</v>
      </c>
      <c r="S7317" t="s">
        <v>16600</v>
      </c>
    </row>
    <row r="7318" spans="1:19" hidden="1" x14ac:dyDescent="0.35">
      <c r="A7318" t="s">
        <v>14237</v>
      </c>
      <c r="B7318" s="1">
        <v>45676</v>
      </c>
      <c r="C7318" t="s">
        <v>256</v>
      </c>
      <c r="D7318" t="s">
        <v>21</v>
      </c>
      <c r="E7318" t="s">
        <v>22</v>
      </c>
      <c r="F7318" t="s">
        <v>23</v>
      </c>
      <c r="G7318" t="s">
        <v>24</v>
      </c>
      <c r="H7318">
        <v>1</v>
      </c>
      <c r="I7318">
        <v>29990</v>
      </c>
      <c r="J7318">
        <v>29990</v>
      </c>
      <c r="K7318">
        <v>13297.77</v>
      </c>
      <c r="L7318">
        <v>1066.77</v>
      </c>
      <c r="M7318">
        <v>4.2299999999999997E-2</v>
      </c>
      <c r="N7318" t="s">
        <v>14238</v>
      </c>
      <c r="O7318" t="s">
        <v>258</v>
      </c>
      <c r="P7318" t="s">
        <v>114</v>
      </c>
      <c r="Q7318" t="s">
        <v>16601</v>
      </c>
      <c r="R7318" t="s">
        <v>16601</v>
      </c>
      <c r="S7318" t="s">
        <v>16602</v>
      </c>
    </row>
    <row r="7319" spans="1:19" hidden="1" x14ac:dyDescent="0.35">
      <c r="A7319" t="s">
        <v>14237</v>
      </c>
      <c r="B7319" s="1">
        <v>45676</v>
      </c>
      <c r="C7319" t="s">
        <v>256</v>
      </c>
      <c r="D7319" t="s">
        <v>21</v>
      </c>
      <c r="E7319" t="s">
        <v>22</v>
      </c>
      <c r="F7319" t="s">
        <v>23</v>
      </c>
      <c r="G7319" t="s">
        <v>24</v>
      </c>
      <c r="H7319">
        <v>1</v>
      </c>
      <c r="I7319">
        <v>29990</v>
      </c>
      <c r="J7319">
        <v>29990</v>
      </c>
      <c r="K7319">
        <v>13297.77</v>
      </c>
      <c r="L7319">
        <v>1066.77</v>
      </c>
      <c r="M7319">
        <v>4.2299999999999997E-2</v>
      </c>
      <c r="N7319" t="s">
        <v>14238</v>
      </c>
      <c r="O7319" t="s">
        <v>258</v>
      </c>
      <c r="P7319" t="s">
        <v>114</v>
      </c>
      <c r="Q7319" t="s">
        <v>16603</v>
      </c>
      <c r="R7319" t="s">
        <v>16603</v>
      </c>
      <c r="S7319" t="s">
        <v>16604</v>
      </c>
    </row>
    <row r="7320" spans="1:19" hidden="1" x14ac:dyDescent="0.35">
      <c r="A7320" t="s">
        <v>14237</v>
      </c>
      <c r="B7320" s="1">
        <v>45676</v>
      </c>
      <c r="C7320" t="s">
        <v>256</v>
      </c>
      <c r="D7320" t="s">
        <v>21</v>
      </c>
      <c r="E7320" t="s">
        <v>22</v>
      </c>
      <c r="F7320" t="s">
        <v>23</v>
      </c>
      <c r="G7320" t="s">
        <v>24</v>
      </c>
      <c r="H7320">
        <v>1</v>
      </c>
      <c r="I7320">
        <v>29990</v>
      </c>
      <c r="J7320">
        <v>29990</v>
      </c>
      <c r="K7320">
        <v>13297.77</v>
      </c>
      <c r="L7320">
        <v>1066.77</v>
      </c>
      <c r="M7320">
        <v>4.2299999999999997E-2</v>
      </c>
      <c r="N7320" t="s">
        <v>14238</v>
      </c>
      <c r="O7320" t="s">
        <v>258</v>
      </c>
      <c r="P7320" t="s">
        <v>114</v>
      </c>
      <c r="Q7320" t="s">
        <v>16605</v>
      </c>
      <c r="R7320" t="s">
        <v>16605</v>
      </c>
      <c r="S7320" t="s">
        <v>16606</v>
      </c>
    </row>
    <row r="7321" spans="1:19" hidden="1" x14ac:dyDescent="0.35">
      <c r="A7321" t="s">
        <v>14237</v>
      </c>
      <c r="B7321" s="1">
        <v>45676</v>
      </c>
      <c r="C7321" t="s">
        <v>256</v>
      </c>
      <c r="D7321" t="s">
        <v>21</v>
      </c>
      <c r="E7321" t="s">
        <v>22</v>
      </c>
      <c r="F7321" t="s">
        <v>23</v>
      </c>
      <c r="G7321" t="s">
        <v>24</v>
      </c>
      <c r="H7321">
        <v>1</v>
      </c>
      <c r="I7321">
        <v>29990</v>
      </c>
      <c r="J7321">
        <v>29990</v>
      </c>
      <c r="K7321">
        <v>13297.77</v>
      </c>
      <c r="L7321">
        <v>287.77999999999997</v>
      </c>
      <c r="M7321">
        <v>1.14E-2</v>
      </c>
      <c r="N7321" t="s">
        <v>14238</v>
      </c>
      <c r="O7321" t="s">
        <v>258</v>
      </c>
      <c r="P7321" t="s">
        <v>114</v>
      </c>
      <c r="Q7321" t="s">
        <v>16607</v>
      </c>
      <c r="R7321" t="s">
        <v>16607</v>
      </c>
      <c r="S7321" t="s">
        <v>16608</v>
      </c>
    </row>
    <row r="7322" spans="1:19" hidden="1" x14ac:dyDescent="0.35">
      <c r="A7322" t="s">
        <v>14237</v>
      </c>
      <c r="B7322" s="1">
        <v>45676</v>
      </c>
      <c r="C7322" t="s">
        <v>256</v>
      </c>
      <c r="D7322" t="s">
        <v>21</v>
      </c>
      <c r="E7322" t="s">
        <v>22</v>
      </c>
      <c r="F7322" t="s">
        <v>23</v>
      </c>
      <c r="G7322" t="s">
        <v>24</v>
      </c>
      <c r="H7322">
        <v>1</v>
      </c>
      <c r="I7322">
        <v>29990</v>
      </c>
      <c r="J7322">
        <v>29990</v>
      </c>
      <c r="K7322">
        <v>13297.77</v>
      </c>
      <c r="L7322">
        <v>1066.77</v>
      </c>
      <c r="M7322">
        <v>4.2299999999999997E-2</v>
      </c>
      <c r="N7322" t="s">
        <v>14238</v>
      </c>
      <c r="O7322" t="s">
        <v>258</v>
      </c>
      <c r="P7322" t="s">
        <v>114</v>
      </c>
      <c r="Q7322" t="s">
        <v>16609</v>
      </c>
      <c r="R7322" t="s">
        <v>16609</v>
      </c>
      <c r="S7322" t="s">
        <v>16610</v>
      </c>
    </row>
    <row r="7323" spans="1:19" hidden="1" x14ac:dyDescent="0.35">
      <c r="A7323" t="s">
        <v>14237</v>
      </c>
      <c r="B7323" s="1">
        <v>45676</v>
      </c>
      <c r="C7323" t="s">
        <v>256</v>
      </c>
      <c r="D7323" t="s">
        <v>21</v>
      </c>
      <c r="E7323" t="s">
        <v>22</v>
      </c>
      <c r="F7323" t="s">
        <v>23</v>
      </c>
      <c r="G7323" t="s">
        <v>24</v>
      </c>
      <c r="H7323">
        <v>1</v>
      </c>
      <c r="I7323">
        <v>29990</v>
      </c>
      <c r="J7323">
        <v>29990</v>
      </c>
      <c r="K7323">
        <v>13297.77</v>
      </c>
      <c r="L7323">
        <v>1066.77</v>
      </c>
      <c r="M7323">
        <v>4.2299999999999997E-2</v>
      </c>
      <c r="N7323" t="s">
        <v>14238</v>
      </c>
      <c r="O7323" t="s">
        <v>258</v>
      </c>
      <c r="P7323" t="s">
        <v>114</v>
      </c>
      <c r="Q7323" t="s">
        <v>16611</v>
      </c>
      <c r="R7323" t="s">
        <v>16611</v>
      </c>
      <c r="S7323" t="s">
        <v>16612</v>
      </c>
    </row>
    <row r="7324" spans="1:19" hidden="1" x14ac:dyDescent="0.35">
      <c r="A7324" t="s">
        <v>14237</v>
      </c>
      <c r="B7324" s="1">
        <v>45676</v>
      </c>
      <c r="C7324" t="s">
        <v>256</v>
      </c>
      <c r="D7324" t="s">
        <v>21</v>
      </c>
      <c r="E7324" t="s">
        <v>22</v>
      </c>
      <c r="F7324" t="s">
        <v>23</v>
      </c>
      <c r="G7324" t="s">
        <v>24</v>
      </c>
      <c r="H7324">
        <v>1</v>
      </c>
      <c r="I7324">
        <v>29990</v>
      </c>
      <c r="J7324">
        <v>29990</v>
      </c>
      <c r="K7324">
        <v>13297.77</v>
      </c>
      <c r="L7324">
        <v>287.77999999999997</v>
      </c>
      <c r="M7324">
        <v>1.14E-2</v>
      </c>
      <c r="N7324" t="s">
        <v>14238</v>
      </c>
      <c r="O7324" t="s">
        <v>258</v>
      </c>
      <c r="P7324" t="s">
        <v>114</v>
      </c>
      <c r="Q7324" t="s">
        <v>16613</v>
      </c>
      <c r="R7324" t="s">
        <v>16614</v>
      </c>
      <c r="S7324" t="s">
        <v>16615</v>
      </c>
    </row>
    <row r="7325" spans="1:19" hidden="1" x14ac:dyDescent="0.35">
      <c r="A7325" t="s">
        <v>14237</v>
      </c>
      <c r="B7325" s="1">
        <v>45676</v>
      </c>
      <c r="C7325" t="s">
        <v>256</v>
      </c>
      <c r="D7325" t="s">
        <v>21</v>
      </c>
      <c r="E7325" t="s">
        <v>22</v>
      </c>
      <c r="F7325" t="s">
        <v>23</v>
      </c>
      <c r="G7325" t="s">
        <v>24</v>
      </c>
      <c r="H7325">
        <v>1</v>
      </c>
      <c r="I7325">
        <v>29990</v>
      </c>
      <c r="J7325">
        <v>29990</v>
      </c>
      <c r="K7325">
        <v>13297.77</v>
      </c>
      <c r="L7325">
        <v>287.77999999999997</v>
      </c>
      <c r="M7325">
        <v>1.14E-2</v>
      </c>
      <c r="N7325" t="s">
        <v>14238</v>
      </c>
      <c r="O7325" t="s">
        <v>258</v>
      </c>
      <c r="P7325" t="s">
        <v>114</v>
      </c>
      <c r="Q7325" t="s">
        <v>16616</v>
      </c>
      <c r="R7325" t="s">
        <v>16616</v>
      </c>
      <c r="S7325" t="s">
        <v>16617</v>
      </c>
    </row>
    <row r="7326" spans="1:19" hidden="1" x14ac:dyDescent="0.35">
      <c r="A7326" t="s">
        <v>14237</v>
      </c>
      <c r="B7326" s="1">
        <v>45676</v>
      </c>
      <c r="C7326" t="s">
        <v>256</v>
      </c>
      <c r="D7326" t="s">
        <v>21</v>
      </c>
      <c r="E7326" t="s">
        <v>22</v>
      </c>
      <c r="F7326" t="s">
        <v>23</v>
      </c>
      <c r="G7326" t="s">
        <v>24</v>
      </c>
      <c r="H7326">
        <v>1</v>
      </c>
      <c r="I7326">
        <v>29990</v>
      </c>
      <c r="J7326">
        <v>29990</v>
      </c>
      <c r="K7326">
        <v>13297.77</v>
      </c>
      <c r="L7326">
        <v>287.77999999999997</v>
      </c>
      <c r="M7326">
        <v>1.14E-2</v>
      </c>
      <c r="N7326" t="s">
        <v>14238</v>
      </c>
      <c r="O7326" t="s">
        <v>258</v>
      </c>
      <c r="P7326" t="s">
        <v>114</v>
      </c>
      <c r="Q7326" t="s">
        <v>16618</v>
      </c>
      <c r="R7326" t="s">
        <v>16618</v>
      </c>
      <c r="S7326" t="s">
        <v>16619</v>
      </c>
    </row>
    <row r="7327" spans="1:19" hidden="1" x14ac:dyDescent="0.35">
      <c r="A7327" t="s">
        <v>14237</v>
      </c>
      <c r="B7327" s="1">
        <v>45676</v>
      </c>
      <c r="C7327" t="s">
        <v>256</v>
      </c>
      <c r="D7327" t="s">
        <v>21</v>
      </c>
      <c r="E7327" t="s">
        <v>22</v>
      </c>
      <c r="F7327" t="s">
        <v>23</v>
      </c>
      <c r="G7327" t="s">
        <v>24</v>
      </c>
      <c r="H7327">
        <v>1</v>
      </c>
      <c r="I7327">
        <v>29990</v>
      </c>
      <c r="J7327">
        <v>29990</v>
      </c>
      <c r="K7327">
        <v>13297.77</v>
      </c>
      <c r="L7327">
        <v>287.77999999999997</v>
      </c>
      <c r="M7327">
        <v>1.14E-2</v>
      </c>
      <c r="N7327" t="s">
        <v>14238</v>
      </c>
      <c r="O7327" t="s">
        <v>258</v>
      </c>
      <c r="P7327" t="s">
        <v>114</v>
      </c>
      <c r="Q7327" t="s">
        <v>16620</v>
      </c>
      <c r="R7327" t="s">
        <v>16620</v>
      </c>
      <c r="S7327" t="s">
        <v>16621</v>
      </c>
    </row>
    <row r="7328" spans="1:19" hidden="1" x14ac:dyDescent="0.35">
      <c r="A7328" t="s">
        <v>14237</v>
      </c>
      <c r="B7328" s="1">
        <v>45676</v>
      </c>
      <c r="C7328" t="s">
        <v>256</v>
      </c>
      <c r="D7328" t="s">
        <v>21</v>
      </c>
      <c r="E7328" t="s">
        <v>22</v>
      </c>
      <c r="F7328" t="s">
        <v>23</v>
      </c>
      <c r="G7328" t="s">
        <v>24</v>
      </c>
      <c r="H7328">
        <v>1</v>
      </c>
      <c r="I7328">
        <v>29990</v>
      </c>
      <c r="J7328">
        <v>29990</v>
      </c>
      <c r="K7328">
        <v>13297.77</v>
      </c>
      <c r="L7328">
        <v>1066.77</v>
      </c>
      <c r="M7328">
        <v>4.2299999999999997E-2</v>
      </c>
      <c r="N7328" t="s">
        <v>14238</v>
      </c>
      <c r="O7328" t="s">
        <v>258</v>
      </c>
      <c r="P7328" t="s">
        <v>114</v>
      </c>
      <c r="Q7328" t="s">
        <v>16622</v>
      </c>
      <c r="R7328" t="s">
        <v>16623</v>
      </c>
      <c r="S7328" t="s">
        <v>16624</v>
      </c>
    </row>
    <row r="7329" spans="1:19" hidden="1" x14ac:dyDescent="0.35">
      <c r="A7329" t="s">
        <v>14237</v>
      </c>
      <c r="B7329" s="1">
        <v>45676</v>
      </c>
      <c r="C7329" t="s">
        <v>256</v>
      </c>
      <c r="D7329" t="s">
        <v>21</v>
      </c>
      <c r="E7329" t="s">
        <v>22</v>
      </c>
      <c r="F7329" t="s">
        <v>23</v>
      </c>
      <c r="G7329" t="s">
        <v>24</v>
      </c>
      <c r="H7329">
        <v>1</v>
      </c>
      <c r="I7329">
        <v>29990</v>
      </c>
      <c r="J7329">
        <v>29990</v>
      </c>
      <c r="K7329">
        <v>13297.77</v>
      </c>
      <c r="L7329">
        <v>1066.77</v>
      </c>
      <c r="M7329">
        <v>4.2299999999999997E-2</v>
      </c>
      <c r="N7329" t="s">
        <v>14238</v>
      </c>
      <c r="O7329" t="s">
        <v>258</v>
      </c>
      <c r="P7329" t="s">
        <v>114</v>
      </c>
      <c r="Q7329" t="s">
        <v>16625</v>
      </c>
      <c r="R7329" t="s">
        <v>16625</v>
      </c>
      <c r="S7329" t="s">
        <v>16626</v>
      </c>
    </row>
    <row r="7330" spans="1:19" hidden="1" x14ac:dyDescent="0.35">
      <c r="A7330" t="s">
        <v>14616</v>
      </c>
      <c r="B7330" s="1">
        <v>45676</v>
      </c>
      <c r="C7330" t="s">
        <v>256</v>
      </c>
      <c r="D7330" t="s">
        <v>21</v>
      </c>
      <c r="E7330" t="s">
        <v>22</v>
      </c>
      <c r="F7330" t="s">
        <v>23</v>
      </c>
      <c r="G7330" t="s">
        <v>24</v>
      </c>
      <c r="H7330">
        <v>1</v>
      </c>
      <c r="I7330">
        <v>32675</v>
      </c>
      <c r="J7330">
        <v>32675</v>
      </c>
      <c r="K7330">
        <v>16230.59</v>
      </c>
      <c r="L7330">
        <v>2166.46</v>
      </c>
      <c r="M7330">
        <v>7.8899999999999998E-2</v>
      </c>
      <c r="N7330" t="s">
        <v>14617</v>
      </c>
      <c r="O7330" t="s">
        <v>258</v>
      </c>
      <c r="P7330" t="s">
        <v>114</v>
      </c>
      <c r="Q7330" t="s">
        <v>16627</v>
      </c>
      <c r="R7330" t="s">
        <v>16627</v>
      </c>
      <c r="S7330" t="s">
        <v>16628</v>
      </c>
    </row>
    <row r="7331" spans="1:19" hidden="1" x14ac:dyDescent="0.35">
      <c r="A7331" t="s">
        <v>14616</v>
      </c>
      <c r="B7331" s="1">
        <v>45676</v>
      </c>
      <c r="C7331" t="s">
        <v>256</v>
      </c>
      <c r="D7331" t="s">
        <v>21</v>
      </c>
      <c r="E7331" t="s">
        <v>22</v>
      </c>
      <c r="F7331" t="s">
        <v>23</v>
      </c>
      <c r="G7331" t="s">
        <v>24</v>
      </c>
      <c r="H7331">
        <v>1</v>
      </c>
      <c r="I7331">
        <v>32675</v>
      </c>
      <c r="J7331">
        <v>32675</v>
      </c>
      <c r="K7331">
        <v>16230.59</v>
      </c>
      <c r="L7331">
        <v>2166.46</v>
      </c>
      <c r="M7331">
        <v>7.8899999999999998E-2</v>
      </c>
      <c r="N7331" t="s">
        <v>14617</v>
      </c>
      <c r="O7331" t="s">
        <v>258</v>
      </c>
      <c r="P7331" t="s">
        <v>114</v>
      </c>
      <c r="Q7331" t="s">
        <v>16629</v>
      </c>
      <c r="R7331" t="s">
        <v>16629</v>
      </c>
      <c r="S7331" t="s">
        <v>16630</v>
      </c>
    </row>
    <row r="7332" spans="1:19" hidden="1" x14ac:dyDescent="0.35">
      <c r="A7332" t="s">
        <v>15669</v>
      </c>
      <c r="B7332" s="1">
        <v>45676</v>
      </c>
      <c r="C7332" t="s">
        <v>256</v>
      </c>
      <c r="D7332" t="s">
        <v>21</v>
      </c>
      <c r="E7332" t="s">
        <v>22</v>
      </c>
      <c r="F7332" t="s">
        <v>23</v>
      </c>
      <c r="G7332" t="s">
        <v>24</v>
      </c>
      <c r="H7332">
        <v>1</v>
      </c>
      <c r="I7332">
        <v>39591</v>
      </c>
      <c r="J7332">
        <v>39591</v>
      </c>
      <c r="K7332">
        <v>20218.27</v>
      </c>
      <c r="L7332">
        <v>2072.16</v>
      </c>
      <c r="M7332">
        <v>6.2300000000000001E-2</v>
      </c>
      <c r="N7332" t="s">
        <v>15670</v>
      </c>
      <c r="O7332" t="s">
        <v>258</v>
      </c>
      <c r="P7332" t="s">
        <v>114</v>
      </c>
      <c r="Q7332" t="s">
        <v>16631</v>
      </c>
      <c r="R7332" t="s">
        <v>16631</v>
      </c>
      <c r="S7332" t="s">
        <v>16632</v>
      </c>
    </row>
    <row r="7333" spans="1:19" hidden="1" x14ac:dyDescent="0.35">
      <c r="A7333" t="s">
        <v>162</v>
      </c>
      <c r="B7333" s="1">
        <v>45676</v>
      </c>
      <c r="C7333" t="s">
        <v>256</v>
      </c>
      <c r="D7333" t="s">
        <v>21</v>
      </c>
      <c r="E7333" t="s">
        <v>22</v>
      </c>
      <c r="F7333" t="s">
        <v>23</v>
      </c>
      <c r="G7333" t="s">
        <v>24</v>
      </c>
      <c r="H7333">
        <v>1</v>
      </c>
      <c r="I7333">
        <v>39990</v>
      </c>
      <c r="J7333">
        <v>39990</v>
      </c>
      <c r="K7333">
        <v>17391.47</v>
      </c>
      <c r="L7333">
        <v>166.34</v>
      </c>
      <c r="M7333">
        <v>4.8999999999999998E-3</v>
      </c>
      <c r="N7333" t="s">
        <v>163</v>
      </c>
      <c r="O7333" t="s">
        <v>52</v>
      </c>
      <c r="P7333" t="s">
        <v>53</v>
      </c>
      <c r="Q7333" t="s">
        <v>16633</v>
      </c>
      <c r="R7333" t="s">
        <v>16634</v>
      </c>
      <c r="S7333" t="s">
        <v>16635</v>
      </c>
    </row>
    <row r="7334" spans="1:19" hidden="1" x14ac:dyDescent="0.35">
      <c r="A7334" t="s">
        <v>162</v>
      </c>
      <c r="B7334" s="1">
        <v>45676</v>
      </c>
      <c r="C7334" t="s">
        <v>256</v>
      </c>
      <c r="D7334" t="s">
        <v>21</v>
      </c>
      <c r="E7334" t="s">
        <v>22</v>
      </c>
      <c r="F7334" t="s">
        <v>23</v>
      </c>
      <c r="G7334" t="s">
        <v>24</v>
      </c>
      <c r="H7334">
        <v>1</v>
      </c>
      <c r="I7334">
        <v>39990</v>
      </c>
      <c r="J7334">
        <v>39990</v>
      </c>
      <c r="K7334">
        <v>17391.47</v>
      </c>
      <c r="L7334">
        <v>166.34</v>
      </c>
      <c r="M7334">
        <v>4.8999999999999998E-3</v>
      </c>
      <c r="N7334" t="s">
        <v>163</v>
      </c>
      <c r="O7334" t="s">
        <v>52</v>
      </c>
      <c r="P7334" t="s">
        <v>53</v>
      </c>
      <c r="Q7334" t="s">
        <v>16636</v>
      </c>
      <c r="R7334" t="s">
        <v>16636</v>
      </c>
      <c r="S7334" t="s">
        <v>16637</v>
      </c>
    </row>
    <row r="7335" spans="1:19" hidden="1" x14ac:dyDescent="0.35">
      <c r="A7335" t="s">
        <v>162</v>
      </c>
      <c r="B7335" s="1">
        <v>45676</v>
      </c>
      <c r="C7335" t="s">
        <v>256</v>
      </c>
      <c r="D7335" t="s">
        <v>21</v>
      </c>
      <c r="E7335" t="s">
        <v>22</v>
      </c>
      <c r="F7335" t="s">
        <v>23</v>
      </c>
      <c r="G7335" t="s">
        <v>24</v>
      </c>
      <c r="H7335">
        <v>1</v>
      </c>
      <c r="I7335">
        <v>39990</v>
      </c>
      <c r="J7335">
        <v>39990</v>
      </c>
      <c r="K7335">
        <v>17391.47</v>
      </c>
      <c r="L7335">
        <v>166.34</v>
      </c>
      <c r="M7335">
        <v>4.8999999999999998E-3</v>
      </c>
      <c r="N7335" t="s">
        <v>163</v>
      </c>
      <c r="O7335" t="s">
        <v>52</v>
      </c>
      <c r="P7335" t="s">
        <v>53</v>
      </c>
      <c r="Q7335" t="s">
        <v>16638</v>
      </c>
      <c r="R7335" t="s">
        <v>16638</v>
      </c>
      <c r="S7335" t="s">
        <v>16639</v>
      </c>
    </row>
    <row r="7336" spans="1:19" hidden="1" x14ac:dyDescent="0.35">
      <c r="A7336" t="s">
        <v>162</v>
      </c>
      <c r="B7336" s="1">
        <v>45676</v>
      </c>
      <c r="C7336" t="s">
        <v>256</v>
      </c>
      <c r="D7336" t="s">
        <v>21</v>
      </c>
      <c r="E7336" t="s">
        <v>22</v>
      </c>
      <c r="F7336" t="s">
        <v>23</v>
      </c>
      <c r="G7336" t="s">
        <v>24</v>
      </c>
      <c r="H7336">
        <v>1</v>
      </c>
      <c r="I7336">
        <v>39990</v>
      </c>
      <c r="J7336">
        <v>39990</v>
      </c>
      <c r="K7336">
        <v>17391.47</v>
      </c>
      <c r="L7336">
        <v>166.34</v>
      </c>
      <c r="M7336">
        <v>4.8999999999999998E-3</v>
      </c>
      <c r="N7336" t="s">
        <v>163</v>
      </c>
      <c r="O7336" t="s">
        <v>52</v>
      </c>
      <c r="P7336" t="s">
        <v>53</v>
      </c>
      <c r="Q7336" t="s">
        <v>16640</v>
      </c>
      <c r="R7336" t="s">
        <v>16640</v>
      </c>
      <c r="S7336" t="s">
        <v>16641</v>
      </c>
    </row>
    <row r="7337" spans="1:19" hidden="1" x14ac:dyDescent="0.35">
      <c r="A7337" t="s">
        <v>168</v>
      </c>
      <c r="B7337" s="1">
        <v>45676</v>
      </c>
      <c r="C7337" t="s">
        <v>256</v>
      </c>
      <c r="D7337" t="s">
        <v>21</v>
      </c>
      <c r="E7337" t="s">
        <v>22</v>
      </c>
      <c r="F7337" t="s">
        <v>23</v>
      </c>
      <c r="G7337" t="s">
        <v>24</v>
      </c>
      <c r="H7337">
        <v>1</v>
      </c>
      <c r="I7337">
        <v>44990</v>
      </c>
      <c r="J7337">
        <v>44990</v>
      </c>
      <c r="K7337">
        <v>18621.5</v>
      </c>
      <c r="L7337">
        <v>616.98</v>
      </c>
      <c r="M7337">
        <v>1.6299999999999999E-2</v>
      </c>
      <c r="N7337" t="s">
        <v>169</v>
      </c>
      <c r="O7337" t="s">
        <v>52</v>
      </c>
      <c r="P7337" t="s">
        <v>53</v>
      </c>
      <c r="Q7337" t="s">
        <v>16642</v>
      </c>
      <c r="R7337" t="s">
        <v>16642</v>
      </c>
      <c r="S7337" t="s">
        <v>16643</v>
      </c>
    </row>
    <row r="7338" spans="1:19" hidden="1" x14ac:dyDescent="0.35">
      <c r="A7338" t="s">
        <v>168</v>
      </c>
      <c r="B7338" s="1">
        <v>45676</v>
      </c>
      <c r="C7338" t="s">
        <v>256</v>
      </c>
      <c r="D7338" t="s">
        <v>21</v>
      </c>
      <c r="E7338" t="s">
        <v>22</v>
      </c>
      <c r="F7338" t="s">
        <v>23</v>
      </c>
      <c r="G7338" t="s">
        <v>24</v>
      </c>
      <c r="H7338">
        <v>1</v>
      </c>
      <c r="I7338">
        <v>44990</v>
      </c>
      <c r="J7338">
        <v>44990</v>
      </c>
      <c r="K7338">
        <v>18621.5</v>
      </c>
      <c r="L7338">
        <v>616.98</v>
      </c>
      <c r="M7338">
        <v>1.6299999999999999E-2</v>
      </c>
      <c r="N7338" t="s">
        <v>169</v>
      </c>
      <c r="O7338" t="s">
        <v>52</v>
      </c>
      <c r="P7338" t="s">
        <v>53</v>
      </c>
      <c r="Q7338" t="s">
        <v>16644</v>
      </c>
      <c r="R7338" t="s">
        <v>16644</v>
      </c>
      <c r="S7338" t="s">
        <v>16645</v>
      </c>
    </row>
    <row r="7339" spans="1:19" hidden="1" x14ac:dyDescent="0.35">
      <c r="A7339" t="s">
        <v>172</v>
      </c>
      <c r="B7339" s="1">
        <v>45676</v>
      </c>
      <c r="C7339" t="s">
        <v>256</v>
      </c>
      <c r="D7339" t="s">
        <v>21</v>
      </c>
      <c r="E7339" t="s">
        <v>22</v>
      </c>
      <c r="F7339" t="s">
        <v>23</v>
      </c>
      <c r="G7339" t="s">
        <v>24</v>
      </c>
      <c r="H7339">
        <v>1</v>
      </c>
      <c r="I7339">
        <v>19980</v>
      </c>
      <c r="J7339">
        <v>19980</v>
      </c>
      <c r="K7339">
        <v>9939.14</v>
      </c>
      <c r="L7339">
        <v>-538.64</v>
      </c>
      <c r="M7339">
        <v>-3.2099999999999997E-2</v>
      </c>
      <c r="N7339" t="s">
        <v>173</v>
      </c>
      <c r="O7339" t="s">
        <v>52</v>
      </c>
      <c r="P7339" t="s">
        <v>53</v>
      </c>
      <c r="Q7339" t="s">
        <v>16646</v>
      </c>
      <c r="R7339" t="s">
        <v>16647</v>
      </c>
      <c r="S7339" t="s">
        <v>16648</v>
      </c>
    </row>
    <row r="7340" spans="1:19" hidden="1" x14ac:dyDescent="0.35">
      <c r="A7340" t="s">
        <v>172</v>
      </c>
      <c r="B7340" s="1">
        <v>45676</v>
      </c>
      <c r="C7340" t="s">
        <v>256</v>
      </c>
      <c r="D7340" t="s">
        <v>21</v>
      </c>
      <c r="E7340" t="s">
        <v>22</v>
      </c>
      <c r="F7340" t="s">
        <v>23</v>
      </c>
      <c r="G7340" t="s">
        <v>24</v>
      </c>
      <c r="H7340">
        <v>1</v>
      </c>
      <c r="I7340">
        <v>19980</v>
      </c>
      <c r="J7340">
        <v>19980</v>
      </c>
      <c r="K7340">
        <v>9939.14</v>
      </c>
      <c r="L7340">
        <v>-538.64</v>
      </c>
      <c r="M7340">
        <v>-3.2099999999999997E-2</v>
      </c>
      <c r="N7340" t="s">
        <v>173</v>
      </c>
      <c r="O7340" t="s">
        <v>52</v>
      </c>
      <c r="P7340" t="s">
        <v>53</v>
      </c>
      <c r="Q7340" t="s">
        <v>16649</v>
      </c>
      <c r="R7340" t="s">
        <v>16650</v>
      </c>
      <c r="S7340" t="s">
        <v>16651</v>
      </c>
    </row>
    <row r="7341" spans="1:19" hidden="1" x14ac:dyDescent="0.35">
      <c r="A7341" t="s">
        <v>395</v>
      </c>
      <c r="B7341" s="1">
        <v>45676</v>
      </c>
      <c r="C7341" t="s">
        <v>256</v>
      </c>
      <c r="D7341" t="s">
        <v>21</v>
      </c>
      <c r="E7341" t="s">
        <v>22</v>
      </c>
      <c r="F7341" t="s">
        <v>23</v>
      </c>
      <c r="G7341" t="s">
        <v>24</v>
      </c>
      <c r="H7341">
        <v>2</v>
      </c>
      <c r="I7341">
        <v>219980</v>
      </c>
      <c r="J7341">
        <v>109990</v>
      </c>
      <c r="K7341">
        <v>63815.839999999997</v>
      </c>
      <c r="L7341">
        <v>-5625.3</v>
      </c>
      <c r="M7341">
        <v>-3.04E-2</v>
      </c>
      <c r="N7341" t="s">
        <v>396</v>
      </c>
      <c r="O7341" t="s">
        <v>237</v>
      </c>
      <c r="P7341" t="s">
        <v>41</v>
      </c>
      <c r="Q7341" t="s">
        <v>16652</v>
      </c>
      <c r="R7341" t="s">
        <v>16653</v>
      </c>
      <c r="S7341" t="s">
        <v>16654</v>
      </c>
    </row>
    <row r="7342" spans="1:19" hidden="1" x14ac:dyDescent="0.35">
      <c r="A7342" t="s">
        <v>2793</v>
      </c>
      <c r="B7342" s="1">
        <v>45676</v>
      </c>
      <c r="C7342" t="s">
        <v>256</v>
      </c>
      <c r="D7342" t="s">
        <v>21</v>
      </c>
      <c r="E7342" t="s">
        <v>22</v>
      </c>
      <c r="F7342" t="s">
        <v>23</v>
      </c>
      <c r="G7342" t="s">
        <v>24</v>
      </c>
      <c r="H7342">
        <v>1</v>
      </c>
      <c r="I7342">
        <v>59995</v>
      </c>
      <c r="J7342">
        <v>59995</v>
      </c>
      <c r="K7342">
        <v>27962.06</v>
      </c>
      <c r="L7342">
        <v>-2838.61</v>
      </c>
      <c r="M7342">
        <v>-5.6300000000000003E-2</v>
      </c>
      <c r="N7342" t="s">
        <v>2794</v>
      </c>
      <c r="O7342" t="s">
        <v>704</v>
      </c>
      <c r="P7342" t="s">
        <v>53</v>
      </c>
      <c r="Q7342" t="s">
        <v>16655</v>
      </c>
      <c r="R7342" t="s">
        <v>16655</v>
      </c>
      <c r="S7342" t="s">
        <v>16656</v>
      </c>
    </row>
    <row r="7343" spans="1:19" hidden="1" x14ac:dyDescent="0.35">
      <c r="A7343" t="s">
        <v>896</v>
      </c>
      <c r="B7343" s="1">
        <v>45676</v>
      </c>
      <c r="C7343" t="s">
        <v>256</v>
      </c>
      <c r="D7343" t="s">
        <v>21</v>
      </c>
      <c r="E7343" t="s">
        <v>22</v>
      </c>
      <c r="F7343" t="s">
        <v>23</v>
      </c>
      <c r="G7343" t="s">
        <v>24</v>
      </c>
      <c r="H7343">
        <v>3</v>
      </c>
      <c r="I7343">
        <v>59325</v>
      </c>
      <c r="J7343">
        <v>19775</v>
      </c>
      <c r="K7343">
        <v>10382.73</v>
      </c>
      <c r="L7343">
        <v>-2788.1</v>
      </c>
      <c r="M7343">
        <v>-5.5899999999999998E-2</v>
      </c>
      <c r="N7343" t="s">
        <v>897</v>
      </c>
      <c r="O7343" t="s">
        <v>898</v>
      </c>
      <c r="P7343" t="s">
        <v>27</v>
      </c>
      <c r="Q7343" t="s">
        <v>16657</v>
      </c>
      <c r="R7343" t="s">
        <v>16658</v>
      </c>
      <c r="S7343" t="s">
        <v>16659</v>
      </c>
    </row>
    <row r="7344" spans="1:19" hidden="1" x14ac:dyDescent="0.35">
      <c r="A7344" t="s">
        <v>837</v>
      </c>
      <c r="B7344" s="1">
        <v>45676</v>
      </c>
      <c r="C7344" t="s">
        <v>256</v>
      </c>
      <c r="D7344" t="s">
        <v>21</v>
      </c>
      <c r="E7344" t="s">
        <v>22</v>
      </c>
      <c r="F7344" t="s">
        <v>23</v>
      </c>
      <c r="G7344" t="s">
        <v>24</v>
      </c>
      <c r="H7344">
        <v>1</v>
      </c>
      <c r="I7344">
        <v>14995</v>
      </c>
      <c r="J7344">
        <v>14995</v>
      </c>
      <c r="K7344">
        <v>7711.37</v>
      </c>
      <c r="L7344">
        <v>-949.27</v>
      </c>
      <c r="M7344">
        <v>-7.5300000000000006E-2</v>
      </c>
      <c r="N7344" t="s">
        <v>838</v>
      </c>
      <c r="O7344" t="s">
        <v>178</v>
      </c>
      <c r="P7344" t="s">
        <v>27</v>
      </c>
      <c r="Q7344" t="s">
        <v>16660</v>
      </c>
      <c r="R7344" t="s">
        <v>16660</v>
      </c>
      <c r="S7344" t="s">
        <v>16661</v>
      </c>
    </row>
    <row r="7345" spans="1:19" hidden="1" x14ac:dyDescent="0.35">
      <c r="A7345" t="s">
        <v>3173</v>
      </c>
      <c r="B7345" s="1">
        <v>45676</v>
      </c>
      <c r="C7345" t="s">
        <v>256</v>
      </c>
      <c r="D7345" t="s">
        <v>21</v>
      </c>
      <c r="E7345" t="s">
        <v>22</v>
      </c>
      <c r="F7345" t="s">
        <v>23</v>
      </c>
      <c r="G7345" t="s">
        <v>24</v>
      </c>
      <c r="H7345">
        <v>1</v>
      </c>
      <c r="I7345">
        <v>23990</v>
      </c>
      <c r="J7345">
        <v>23990</v>
      </c>
      <c r="K7345">
        <v>9449.07</v>
      </c>
      <c r="L7345">
        <v>-857.65</v>
      </c>
      <c r="M7345">
        <v>-4.2500000000000003E-2</v>
      </c>
      <c r="N7345" t="s">
        <v>3174</v>
      </c>
      <c r="O7345" t="s">
        <v>910</v>
      </c>
      <c r="P7345" t="s">
        <v>144</v>
      </c>
      <c r="Q7345" t="s">
        <v>16662</v>
      </c>
      <c r="R7345" t="s">
        <v>16663</v>
      </c>
      <c r="S7345" t="s">
        <v>16664</v>
      </c>
    </row>
    <row r="7346" spans="1:19" hidden="1" x14ac:dyDescent="0.35">
      <c r="A7346" t="s">
        <v>908</v>
      </c>
      <c r="B7346" s="1">
        <v>45676</v>
      </c>
      <c r="C7346" t="s">
        <v>256</v>
      </c>
      <c r="D7346" t="s">
        <v>21</v>
      </c>
      <c r="E7346" t="s">
        <v>22</v>
      </c>
      <c r="F7346" t="s">
        <v>23</v>
      </c>
      <c r="G7346" t="s">
        <v>24</v>
      </c>
      <c r="H7346">
        <v>1</v>
      </c>
      <c r="I7346">
        <v>23990</v>
      </c>
      <c r="J7346">
        <v>23990</v>
      </c>
      <c r="K7346">
        <v>9449.14</v>
      </c>
      <c r="L7346">
        <v>-563.6</v>
      </c>
      <c r="M7346">
        <v>-2.8000000000000001E-2</v>
      </c>
      <c r="N7346" t="s">
        <v>909</v>
      </c>
      <c r="O7346" t="s">
        <v>910</v>
      </c>
      <c r="P7346" t="s">
        <v>144</v>
      </c>
      <c r="Q7346" t="s">
        <v>16665</v>
      </c>
      <c r="R7346" t="s">
        <v>16665</v>
      </c>
      <c r="S7346" t="s">
        <v>16666</v>
      </c>
    </row>
    <row r="7347" spans="1:19" hidden="1" x14ac:dyDescent="0.35">
      <c r="A7347" t="s">
        <v>413</v>
      </c>
      <c r="B7347" s="1">
        <v>45676</v>
      </c>
      <c r="C7347" t="s">
        <v>256</v>
      </c>
      <c r="D7347" t="s">
        <v>21</v>
      </c>
      <c r="E7347" t="s">
        <v>22</v>
      </c>
      <c r="F7347" t="s">
        <v>23</v>
      </c>
      <c r="G7347" t="s">
        <v>24</v>
      </c>
      <c r="H7347">
        <v>1</v>
      </c>
      <c r="I7347">
        <v>211195</v>
      </c>
      <c r="J7347">
        <v>211195</v>
      </c>
      <c r="K7347">
        <v>93524.22</v>
      </c>
      <c r="L7347">
        <v>8609.31</v>
      </c>
      <c r="M7347">
        <v>4.8500000000000001E-2</v>
      </c>
      <c r="N7347" t="s">
        <v>414</v>
      </c>
      <c r="O7347" t="s">
        <v>52</v>
      </c>
      <c r="P7347" t="s">
        <v>53</v>
      </c>
      <c r="Q7347" t="s">
        <v>16667</v>
      </c>
      <c r="R7347" t="s">
        <v>16667</v>
      </c>
      <c r="S7347" t="s">
        <v>16668</v>
      </c>
    </row>
    <row r="7348" spans="1:19" hidden="1" x14ac:dyDescent="0.35">
      <c r="A7348" t="s">
        <v>3694</v>
      </c>
      <c r="B7348" s="1">
        <v>45676</v>
      </c>
      <c r="C7348" t="s">
        <v>256</v>
      </c>
      <c r="D7348" t="s">
        <v>21</v>
      </c>
      <c r="E7348" t="s">
        <v>22</v>
      </c>
      <c r="F7348" t="s">
        <v>23</v>
      </c>
      <c r="G7348" t="s">
        <v>24</v>
      </c>
      <c r="H7348">
        <v>1</v>
      </c>
      <c r="I7348">
        <v>64990</v>
      </c>
      <c r="J7348">
        <v>64990</v>
      </c>
      <c r="K7348">
        <v>34363.19</v>
      </c>
      <c r="L7348">
        <v>-1071.76</v>
      </c>
      <c r="M7348">
        <v>-1.9599999999999999E-2</v>
      </c>
      <c r="N7348" t="s">
        <v>3695</v>
      </c>
      <c r="O7348" t="s">
        <v>1569</v>
      </c>
      <c r="P7348" t="s">
        <v>144</v>
      </c>
      <c r="Q7348" t="s">
        <v>16669</v>
      </c>
      <c r="R7348" t="s">
        <v>16669</v>
      </c>
      <c r="S7348" t="s">
        <v>16670</v>
      </c>
    </row>
    <row r="7349" spans="1:19" hidden="1" x14ac:dyDescent="0.35">
      <c r="A7349" t="s">
        <v>4123</v>
      </c>
      <c r="B7349" s="1">
        <v>45676</v>
      </c>
      <c r="C7349" t="s">
        <v>256</v>
      </c>
      <c r="D7349" t="s">
        <v>21</v>
      </c>
      <c r="E7349" t="s">
        <v>22</v>
      </c>
      <c r="F7349" t="s">
        <v>23</v>
      </c>
      <c r="G7349" t="s">
        <v>24</v>
      </c>
      <c r="H7349">
        <v>1</v>
      </c>
      <c r="I7349">
        <v>13990</v>
      </c>
      <c r="J7349">
        <v>13990</v>
      </c>
      <c r="K7349">
        <v>6577</v>
      </c>
      <c r="L7349">
        <v>89.22</v>
      </c>
      <c r="M7349">
        <v>7.6E-3</v>
      </c>
      <c r="N7349" t="s">
        <v>4124</v>
      </c>
      <c r="O7349" t="s">
        <v>318</v>
      </c>
      <c r="P7349" t="s">
        <v>82</v>
      </c>
      <c r="Q7349" t="s">
        <v>16671</v>
      </c>
      <c r="R7349" t="s">
        <v>16671</v>
      </c>
      <c r="S7349" t="s">
        <v>16672</v>
      </c>
    </row>
    <row r="7350" spans="1:19" hidden="1" x14ac:dyDescent="0.35">
      <c r="A7350" t="s">
        <v>1581</v>
      </c>
      <c r="B7350" s="1">
        <v>45676</v>
      </c>
      <c r="C7350" t="s">
        <v>256</v>
      </c>
      <c r="D7350" t="s">
        <v>21</v>
      </c>
      <c r="E7350" t="s">
        <v>22</v>
      </c>
      <c r="F7350" t="s">
        <v>23</v>
      </c>
      <c r="G7350" t="s">
        <v>24</v>
      </c>
      <c r="H7350">
        <v>1</v>
      </c>
      <c r="I7350">
        <v>19990</v>
      </c>
      <c r="J7350">
        <v>19990</v>
      </c>
      <c r="K7350">
        <v>8763.32</v>
      </c>
      <c r="L7350">
        <v>-449.21</v>
      </c>
      <c r="M7350">
        <v>-2.6700000000000002E-2</v>
      </c>
      <c r="N7350" t="s">
        <v>1582</v>
      </c>
      <c r="O7350" t="s">
        <v>206</v>
      </c>
      <c r="P7350" t="s">
        <v>114</v>
      </c>
      <c r="Q7350" t="s">
        <v>16673</v>
      </c>
      <c r="R7350" t="s">
        <v>16674</v>
      </c>
      <c r="S7350" t="s">
        <v>16675</v>
      </c>
    </row>
    <row r="7351" spans="1:19" hidden="1" x14ac:dyDescent="0.35">
      <c r="A7351" t="s">
        <v>198</v>
      </c>
      <c r="B7351" s="1">
        <v>45676</v>
      </c>
      <c r="C7351" t="s">
        <v>256</v>
      </c>
      <c r="D7351" t="s">
        <v>21</v>
      </c>
      <c r="E7351" t="s">
        <v>22</v>
      </c>
      <c r="F7351" t="s">
        <v>23</v>
      </c>
      <c r="G7351" t="s">
        <v>24</v>
      </c>
      <c r="H7351">
        <v>4</v>
      </c>
      <c r="I7351">
        <v>55960</v>
      </c>
      <c r="J7351">
        <v>13990</v>
      </c>
      <c r="K7351">
        <v>7661.76</v>
      </c>
      <c r="L7351">
        <v>-5393.94</v>
      </c>
      <c r="M7351">
        <v>-0.1147</v>
      </c>
      <c r="N7351" t="s">
        <v>199</v>
      </c>
      <c r="O7351" t="s">
        <v>200</v>
      </c>
      <c r="P7351" t="s">
        <v>201</v>
      </c>
      <c r="Q7351" t="s">
        <v>16676</v>
      </c>
      <c r="R7351" t="s">
        <v>16677</v>
      </c>
      <c r="S7351" t="s">
        <v>16678</v>
      </c>
    </row>
    <row r="7352" spans="1:19" hidden="1" x14ac:dyDescent="0.35">
      <c r="A7352" t="s">
        <v>15483</v>
      </c>
      <c r="B7352" s="1">
        <v>45676</v>
      </c>
      <c r="C7352" t="s">
        <v>256</v>
      </c>
      <c r="D7352" t="s">
        <v>21</v>
      </c>
      <c r="E7352" t="s">
        <v>22</v>
      </c>
      <c r="F7352" t="s">
        <v>23</v>
      </c>
      <c r="G7352" t="s">
        <v>24</v>
      </c>
      <c r="H7352">
        <v>1</v>
      </c>
      <c r="I7352">
        <v>17995</v>
      </c>
      <c r="J7352">
        <v>17995</v>
      </c>
      <c r="K7352">
        <v>6148.82</v>
      </c>
      <c r="L7352">
        <v>2302.36</v>
      </c>
      <c r="M7352">
        <v>0.15229999999999999</v>
      </c>
      <c r="N7352" t="s">
        <v>15484</v>
      </c>
      <c r="O7352" t="s">
        <v>258</v>
      </c>
      <c r="P7352" t="s">
        <v>114</v>
      </c>
      <c r="Q7352" t="s">
        <v>16679</v>
      </c>
      <c r="R7352" t="s">
        <v>16680</v>
      </c>
      <c r="S7352" t="s">
        <v>16681</v>
      </c>
    </row>
    <row r="7353" spans="1:19" hidden="1" x14ac:dyDescent="0.35">
      <c r="A7353" t="s">
        <v>15483</v>
      </c>
      <c r="B7353" s="1">
        <v>45676</v>
      </c>
      <c r="C7353" t="s">
        <v>256</v>
      </c>
      <c r="D7353" t="s">
        <v>21</v>
      </c>
      <c r="E7353" t="s">
        <v>22</v>
      </c>
      <c r="F7353" t="s">
        <v>23</v>
      </c>
      <c r="G7353" t="s">
        <v>24</v>
      </c>
      <c r="H7353">
        <v>1</v>
      </c>
      <c r="I7353">
        <v>17995</v>
      </c>
      <c r="J7353">
        <v>17995</v>
      </c>
      <c r="K7353">
        <v>6148.82</v>
      </c>
      <c r="L7353">
        <v>2302.36</v>
      </c>
      <c r="M7353">
        <v>0.15229999999999999</v>
      </c>
      <c r="N7353" t="s">
        <v>15484</v>
      </c>
      <c r="O7353" t="s">
        <v>258</v>
      </c>
      <c r="P7353" t="s">
        <v>114</v>
      </c>
      <c r="Q7353" t="s">
        <v>16682</v>
      </c>
      <c r="R7353" t="s">
        <v>16683</v>
      </c>
      <c r="S7353" t="s">
        <v>16684</v>
      </c>
    </row>
    <row r="7354" spans="1:19" hidden="1" x14ac:dyDescent="0.35">
      <c r="A7354" t="s">
        <v>15878</v>
      </c>
      <c r="B7354" s="1">
        <v>45676</v>
      </c>
      <c r="C7354" t="s">
        <v>256</v>
      </c>
      <c r="D7354" t="s">
        <v>21</v>
      </c>
      <c r="E7354" t="s">
        <v>22</v>
      </c>
      <c r="F7354" t="s">
        <v>23</v>
      </c>
      <c r="G7354" t="s">
        <v>24</v>
      </c>
      <c r="H7354">
        <v>1</v>
      </c>
      <c r="I7354">
        <v>22990</v>
      </c>
      <c r="J7354">
        <v>22990</v>
      </c>
      <c r="K7354">
        <v>8235.3799999999992</v>
      </c>
      <c r="L7354">
        <v>1408.99</v>
      </c>
      <c r="M7354">
        <v>7.2900000000000006E-2</v>
      </c>
      <c r="N7354" t="s">
        <v>15879</v>
      </c>
      <c r="O7354" t="s">
        <v>258</v>
      </c>
      <c r="P7354" t="s">
        <v>114</v>
      </c>
      <c r="Q7354" t="s">
        <v>16685</v>
      </c>
      <c r="R7354" t="s">
        <v>16685</v>
      </c>
      <c r="S7354" t="s">
        <v>16686</v>
      </c>
    </row>
    <row r="7355" spans="1:19" hidden="1" x14ac:dyDescent="0.35">
      <c r="A7355" t="s">
        <v>15878</v>
      </c>
      <c r="B7355" s="1">
        <v>45676</v>
      </c>
      <c r="C7355" t="s">
        <v>256</v>
      </c>
      <c r="D7355" t="s">
        <v>21</v>
      </c>
      <c r="E7355" t="s">
        <v>22</v>
      </c>
      <c r="F7355" t="s">
        <v>23</v>
      </c>
      <c r="G7355" t="s">
        <v>24</v>
      </c>
      <c r="H7355">
        <v>1</v>
      </c>
      <c r="I7355">
        <v>22990</v>
      </c>
      <c r="J7355">
        <v>22990</v>
      </c>
      <c r="K7355">
        <v>8235.3799999999992</v>
      </c>
      <c r="L7355">
        <v>-1005.3</v>
      </c>
      <c r="M7355">
        <v>-5.1999999999999998E-2</v>
      </c>
      <c r="N7355" t="s">
        <v>15879</v>
      </c>
      <c r="O7355" t="s">
        <v>258</v>
      </c>
      <c r="P7355" t="s">
        <v>114</v>
      </c>
      <c r="Q7355" t="s">
        <v>16687</v>
      </c>
      <c r="R7355" t="s">
        <v>16687</v>
      </c>
      <c r="S7355" t="s">
        <v>16688</v>
      </c>
    </row>
    <row r="7356" spans="1:19" hidden="1" x14ac:dyDescent="0.35">
      <c r="A7356" t="s">
        <v>1589</v>
      </c>
      <c r="B7356" s="1">
        <v>45676</v>
      </c>
      <c r="C7356" t="s">
        <v>256</v>
      </c>
      <c r="D7356" t="s">
        <v>21</v>
      </c>
      <c r="E7356" t="s">
        <v>22</v>
      </c>
      <c r="F7356" t="s">
        <v>23</v>
      </c>
      <c r="G7356" t="s">
        <v>24</v>
      </c>
      <c r="H7356">
        <v>1</v>
      </c>
      <c r="I7356">
        <v>49990</v>
      </c>
      <c r="J7356">
        <v>49990</v>
      </c>
      <c r="K7356">
        <v>28859</v>
      </c>
      <c r="L7356">
        <v>-8107.91</v>
      </c>
      <c r="M7356">
        <v>-0.193</v>
      </c>
      <c r="N7356" t="s">
        <v>1590</v>
      </c>
      <c r="O7356" t="s">
        <v>206</v>
      </c>
      <c r="P7356" t="s">
        <v>114</v>
      </c>
      <c r="Q7356" t="s">
        <v>16673</v>
      </c>
      <c r="R7356" t="s">
        <v>16689</v>
      </c>
      <c r="S7356" t="s">
        <v>16690</v>
      </c>
    </row>
    <row r="7357" spans="1:19" hidden="1" x14ac:dyDescent="0.35">
      <c r="A7357" t="s">
        <v>9805</v>
      </c>
      <c r="B7357" s="1">
        <v>45676</v>
      </c>
      <c r="C7357" t="s">
        <v>256</v>
      </c>
      <c r="D7357" t="s">
        <v>21</v>
      </c>
      <c r="E7357" t="s">
        <v>22</v>
      </c>
      <c r="F7357" t="s">
        <v>23</v>
      </c>
      <c r="G7357" t="s">
        <v>24</v>
      </c>
      <c r="H7357">
        <v>1</v>
      </c>
      <c r="I7357">
        <v>19990</v>
      </c>
      <c r="J7357">
        <v>19990</v>
      </c>
      <c r="K7357">
        <v>13620</v>
      </c>
      <c r="L7357">
        <v>-4969.75</v>
      </c>
      <c r="M7357">
        <v>-0.29580000000000001</v>
      </c>
      <c r="N7357" t="s">
        <v>9806</v>
      </c>
      <c r="O7357" t="s">
        <v>206</v>
      </c>
      <c r="P7357" t="s">
        <v>114</v>
      </c>
      <c r="Q7357" t="s">
        <v>16691</v>
      </c>
      <c r="R7357" t="s">
        <v>16691</v>
      </c>
      <c r="S7357" t="s">
        <v>16692</v>
      </c>
    </row>
    <row r="7358" spans="1:19" hidden="1" x14ac:dyDescent="0.35">
      <c r="A7358" t="s">
        <v>440</v>
      </c>
      <c r="B7358" s="1">
        <v>45676</v>
      </c>
      <c r="C7358" t="s">
        <v>256</v>
      </c>
      <c r="D7358" t="s">
        <v>21</v>
      </c>
      <c r="E7358" t="s">
        <v>22</v>
      </c>
      <c r="F7358" t="s">
        <v>23</v>
      </c>
      <c r="G7358" t="s">
        <v>24</v>
      </c>
      <c r="H7358">
        <v>1</v>
      </c>
      <c r="I7358">
        <v>19990</v>
      </c>
      <c r="J7358">
        <v>19990</v>
      </c>
      <c r="K7358">
        <v>12352.18</v>
      </c>
      <c r="L7358">
        <v>-4038.07</v>
      </c>
      <c r="M7358">
        <v>-0.2404</v>
      </c>
      <c r="N7358" t="s">
        <v>441</v>
      </c>
      <c r="O7358" t="s">
        <v>206</v>
      </c>
      <c r="P7358" t="s">
        <v>114</v>
      </c>
      <c r="Q7358" t="s">
        <v>16693</v>
      </c>
      <c r="R7358" t="s">
        <v>16693</v>
      </c>
      <c r="S7358" t="s">
        <v>16694</v>
      </c>
    </row>
    <row r="7359" spans="1:19" hidden="1" x14ac:dyDescent="0.35">
      <c r="A7359" t="s">
        <v>446</v>
      </c>
      <c r="B7359" s="1">
        <v>45676</v>
      </c>
      <c r="C7359" t="s">
        <v>256</v>
      </c>
      <c r="D7359" t="s">
        <v>21</v>
      </c>
      <c r="E7359" t="s">
        <v>22</v>
      </c>
      <c r="F7359" t="s">
        <v>23</v>
      </c>
      <c r="G7359" t="s">
        <v>24</v>
      </c>
      <c r="H7359">
        <v>1</v>
      </c>
      <c r="I7359">
        <v>11990</v>
      </c>
      <c r="J7359">
        <v>11990</v>
      </c>
      <c r="K7359">
        <v>5074.37</v>
      </c>
      <c r="L7359">
        <v>-104.79</v>
      </c>
      <c r="M7359">
        <v>-1.04E-2</v>
      </c>
      <c r="N7359" t="s">
        <v>447</v>
      </c>
      <c r="O7359" t="s">
        <v>448</v>
      </c>
      <c r="P7359" t="s">
        <v>114</v>
      </c>
      <c r="Q7359" t="s">
        <v>16695</v>
      </c>
      <c r="R7359" t="s">
        <v>16695</v>
      </c>
      <c r="S7359" t="s">
        <v>16696</v>
      </c>
    </row>
    <row r="7360" spans="1:19" hidden="1" x14ac:dyDescent="0.35">
      <c r="A7360" t="s">
        <v>446</v>
      </c>
      <c r="B7360" s="1">
        <v>45676</v>
      </c>
      <c r="C7360" t="s">
        <v>256</v>
      </c>
      <c r="D7360" t="s">
        <v>21</v>
      </c>
      <c r="E7360" t="s">
        <v>22</v>
      </c>
      <c r="F7360" t="s">
        <v>23</v>
      </c>
      <c r="G7360" t="s">
        <v>24</v>
      </c>
      <c r="H7360">
        <v>1</v>
      </c>
      <c r="I7360">
        <v>11990</v>
      </c>
      <c r="J7360">
        <v>11990</v>
      </c>
      <c r="K7360">
        <v>5074.37</v>
      </c>
      <c r="L7360">
        <v>-104.79</v>
      </c>
      <c r="M7360">
        <v>-1.04E-2</v>
      </c>
      <c r="N7360" t="s">
        <v>447</v>
      </c>
      <c r="O7360" t="s">
        <v>448</v>
      </c>
      <c r="P7360" t="s">
        <v>114</v>
      </c>
      <c r="Q7360" t="s">
        <v>16697</v>
      </c>
      <c r="R7360" t="s">
        <v>16697</v>
      </c>
      <c r="S7360" t="s">
        <v>16698</v>
      </c>
    </row>
    <row r="7361" spans="1:19" hidden="1" x14ac:dyDescent="0.35">
      <c r="A7361" t="s">
        <v>446</v>
      </c>
      <c r="B7361" s="1">
        <v>45676</v>
      </c>
      <c r="C7361" t="s">
        <v>256</v>
      </c>
      <c r="D7361" t="s">
        <v>21</v>
      </c>
      <c r="E7361" t="s">
        <v>22</v>
      </c>
      <c r="F7361" t="s">
        <v>23</v>
      </c>
      <c r="G7361" t="s">
        <v>24</v>
      </c>
      <c r="H7361">
        <v>2</v>
      </c>
      <c r="I7361">
        <v>23980</v>
      </c>
      <c r="J7361">
        <v>11990</v>
      </c>
      <c r="K7361">
        <v>5074.37</v>
      </c>
      <c r="L7361">
        <v>-209.58</v>
      </c>
      <c r="M7361">
        <v>-1.04E-2</v>
      </c>
      <c r="N7361" t="s">
        <v>447</v>
      </c>
      <c r="O7361" t="s">
        <v>448</v>
      </c>
      <c r="P7361" t="s">
        <v>114</v>
      </c>
      <c r="Q7361" t="s">
        <v>16699</v>
      </c>
      <c r="R7361" t="s">
        <v>16700</v>
      </c>
      <c r="S7361" t="s">
        <v>16701</v>
      </c>
    </row>
    <row r="7362" spans="1:19" hidden="1" x14ac:dyDescent="0.35">
      <c r="A7362" t="s">
        <v>467</v>
      </c>
      <c r="B7362" s="1">
        <v>45676</v>
      </c>
      <c r="C7362" t="s">
        <v>256</v>
      </c>
      <c r="D7362" t="s">
        <v>21</v>
      </c>
      <c r="E7362" t="s">
        <v>22</v>
      </c>
      <c r="F7362" t="s">
        <v>23</v>
      </c>
      <c r="G7362" t="s">
        <v>24</v>
      </c>
      <c r="H7362">
        <v>1</v>
      </c>
      <c r="I7362">
        <v>49990</v>
      </c>
      <c r="J7362">
        <v>49990</v>
      </c>
      <c r="K7362">
        <v>36858.949999999997</v>
      </c>
      <c r="L7362">
        <v>-14427.19</v>
      </c>
      <c r="M7362">
        <v>-0.34339999999999998</v>
      </c>
      <c r="N7362" t="s">
        <v>468</v>
      </c>
      <c r="O7362" t="s">
        <v>52</v>
      </c>
      <c r="P7362" t="s">
        <v>53</v>
      </c>
      <c r="Q7362" t="s">
        <v>16702</v>
      </c>
      <c r="R7362" t="s">
        <v>16702</v>
      </c>
      <c r="S7362" t="s">
        <v>16703</v>
      </c>
    </row>
    <row r="7363" spans="1:19" hidden="1" x14ac:dyDescent="0.35">
      <c r="A7363" t="s">
        <v>467</v>
      </c>
      <c r="B7363" s="1">
        <v>45676</v>
      </c>
      <c r="C7363" t="s">
        <v>256</v>
      </c>
      <c r="D7363" t="s">
        <v>21</v>
      </c>
      <c r="E7363" t="s">
        <v>22</v>
      </c>
      <c r="F7363" t="s">
        <v>23</v>
      </c>
      <c r="G7363" t="s">
        <v>24</v>
      </c>
      <c r="H7363">
        <v>1</v>
      </c>
      <c r="I7363">
        <v>49990</v>
      </c>
      <c r="J7363">
        <v>49990</v>
      </c>
      <c r="K7363">
        <v>36858.949999999997</v>
      </c>
      <c r="L7363">
        <v>-14427.19</v>
      </c>
      <c r="M7363">
        <v>-0.34339999999999998</v>
      </c>
      <c r="N7363" t="s">
        <v>468</v>
      </c>
      <c r="O7363" t="s">
        <v>52</v>
      </c>
      <c r="P7363" t="s">
        <v>53</v>
      </c>
      <c r="Q7363" t="s">
        <v>16704</v>
      </c>
      <c r="R7363" t="s">
        <v>16704</v>
      </c>
      <c r="S7363" t="s">
        <v>16705</v>
      </c>
    </row>
    <row r="7364" spans="1:19" hidden="1" x14ac:dyDescent="0.35">
      <c r="A7364" t="s">
        <v>467</v>
      </c>
      <c r="B7364" s="1">
        <v>45676</v>
      </c>
      <c r="C7364" t="s">
        <v>256</v>
      </c>
      <c r="D7364" t="s">
        <v>21</v>
      </c>
      <c r="E7364" t="s">
        <v>22</v>
      </c>
      <c r="F7364" t="s">
        <v>23</v>
      </c>
      <c r="G7364" t="s">
        <v>24</v>
      </c>
      <c r="H7364">
        <v>1</v>
      </c>
      <c r="I7364">
        <v>49990</v>
      </c>
      <c r="J7364">
        <v>49990</v>
      </c>
      <c r="K7364">
        <v>36858.949999999997</v>
      </c>
      <c r="L7364">
        <v>-14427.19</v>
      </c>
      <c r="M7364">
        <v>-0.34339999999999998</v>
      </c>
      <c r="N7364" t="s">
        <v>468</v>
      </c>
      <c r="O7364" t="s">
        <v>52</v>
      </c>
      <c r="P7364" t="s">
        <v>53</v>
      </c>
      <c r="Q7364" t="s">
        <v>16706</v>
      </c>
      <c r="R7364" t="s">
        <v>16706</v>
      </c>
      <c r="S7364" t="s">
        <v>16707</v>
      </c>
    </row>
    <row r="7365" spans="1:19" hidden="1" x14ac:dyDescent="0.35">
      <c r="A7365" t="s">
        <v>467</v>
      </c>
      <c r="B7365" s="1">
        <v>45676</v>
      </c>
      <c r="C7365" t="s">
        <v>256</v>
      </c>
      <c r="D7365" t="s">
        <v>21</v>
      </c>
      <c r="E7365" t="s">
        <v>22</v>
      </c>
      <c r="F7365" t="s">
        <v>23</v>
      </c>
      <c r="G7365" t="s">
        <v>24</v>
      </c>
      <c r="H7365">
        <v>1</v>
      </c>
      <c r="I7365">
        <v>49990</v>
      </c>
      <c r="J7365">
        <v>49990</v>
      </c>
      <c r="K7365">
        <v>36858.949999999997</v>
      </c>
      <c r="L7365">
        <v>-14427.19</v>
      </c>
      <c r="M7365">
        <v>-0.34339999999999998</v>
      </c>
      <c r="N7365" t="s">
        <v>468</v>
      </c>
      <c r="O7365" t="s">
        <v>52</v>
      </c>
      <c r="P7365" t="s">
        <v>53</v>
      </c>
      <c r="Q7365" t="s">
        <v>16708</v>
      </c>
      <c r="R7365" t="s">
        <v>16708</v>
      </c>
      <c r="S7365" t="s">
        <v>16709</v>
      </c>
    </row>
    <row r="7366" spans="1:19" hidden="1" x14ac:dyDescent="0.35">
      <c r="A7366" t="s">
        <v>467</v>
      </c>
      <c r="B7366" s="1">
        <v>45676</v>
      </c>
      <c r="C7366" t="s">
        <v>256</v>
      </c>
      <c r="D7366" t="s">
        <v>21</v>
      </c>
      <c r="E7366" t="s">
        <v>22</v>
      </c>
      <c r="F7366" t="s">
        <v>23</v>
      </c>
      <c r="G7366" t="s">
        <v>24</v>
      </c>
      <c r="H7366">
        <v>1</v>
      </c>
      <c r="I7366">
        <v>49990</v>
      </c>
      <c r="J7366">
        <v>49990</v>
      </c>
      <c r="K7366">
        <v>36858.949999999997</v>
      </c>
      <c r="L7366">
        <v>-14427.19</v>
      </c>
      <c r="M7366">
        <v>-0.34339999999999998</v>
      </c>
      <c r="N7366" t="s">
        <v>468</v>
      </c>
      <c r="O7366" t="s">
        <v>52</v>
      </c>
      <c r="P7366" t="s">
        <v>53</v>
      </c>
      <c r="Q7366" t="s">
        <v>16710</v>
      </c>
      <c r="R7366" t="s">
        <v>16710</v>
      </c>
      <c r="S7366" t="s">
        <v>16711</v>
      </c>
    </row>
    <row r="7367" spans="1:19" hidden="1" x14ac:dyDescent="0.35">
      <c r="A7367" t="s">
        <v>467</v>
      </c>
      <c r="B7367" s="1">
        <v>45676</v>
      </c>
      <c r="C7367" t="s">
        <v>256</v>
      </c>
      <c r="D7367" t="s">
        <v>21</v>
      </c>
      <c r="E7367" t="s">
        <v>22</v>
      </c>
      <c r="F7367" t="s">
        <v>23</v>
      </c>
      <c r="G7367" t="s">
        <v>24</v>
      </c>
      <c r="H7367">
        <v>1</v>
      </c>
      <c r="I7367">
        <v>49990</v>
      </c>
      <c r="J7367">
        <v>49990</v>
      </c>
      <c r="K7367">
        <v>36858.949999999997</v>
      </c>
      <c r="L7367">
        <v>-14427.19</v>
      </c>
      <c r="M7367">
        <v>-0.34339999999999998</v>
      </c>
      <c r="N7367" t="s">
        <v>468</v>
      </c>
      <c r="O7367" t="s">
        <v>52</v>
      </c>
      <c r="P7367" t="s">
        <v>53</v>
      </c>
      <c r="Q7367" t="s">
        <v>16712</v>
      </c>
      <c r="R7367" t="s">
        <v>16712</v>
      </c>
      <c r="S7367" t="s">
        <v>16713</v>
      </c>
    </row>
    <row r="7368" spans="1:19" hidden="1" x14ac:dyDescent="0.35">
      <c r="A7368" t="s">
        <v>467</v>
      </c>
      <c r="B7368" s="1">
        <v>45676</v>
      </c>
      <c r="C7368" t="s">
        <v>256</v>
      </c>
      <c r="D7368" t="s">
        <v>21</v>
      </c>
      <c r="E7368" t="s">
        <v>22</v>
      </c>
      <c r="F7368" t="s">
        <v>23</v>
      </c>
      <c r="G7368" t="s">
        <v>24</v>
      </c>
      <c r="H7368">
        <v>1</v>
      </c>
      <c r="I7368">
        <v>49990</v>
      </c>
      <c r="J7368">
        <v>49990</v>
      </c>
      <c r="K7368">
        <v>36858.949999999997</v>
      </c>
      <c r="L7368">
        <v>-14427.19</v>
      </c>
      <c r="M7368">
        <v>-0.34339999999999998</v>
      </c>
      <c r="N7368" t="s">
        <v>468</v>
      </c>
      <c r="O7368" t="s">
        <v>52</v>
      </c>
      <c r="P7368" t="s">
        <v>53</v>
      </c>
      <c r="Q7368" t="s">
        <v>16714</v>
      </c>
      <c r="R7368" t="s">
        <v>16714</v>
      </c>
      <c r="S7368" t="s">
        <v>16715</v>
      </c>
    </row>
    <row r="7369" spans="1:19" hidden="1" x14ac:dyDescent="0.35">
      <c r="A7369" t="s">
        <v>467</v>
      </c>
      <c r="B7369" s="1">
        <v>45676</v>
      </c>
      <c r="C7369" t="s">
        <v>256</v>
      </c>
      <c r="D7369" t="s">
        <v>21</v>
      </c>
      <c r="E7369" t="s">
        <v>22</v>
      </c>
      <c r="F7369" t="s">
        <v>23</v>
      </c>
      <c r="G7369" t="s">
        <v>24</v>
      </c>
      <c r="H7369">
        <v>1</v>
      </c>
      <c r="I7369">
        <v>49990</v>
      </c>
      <c r="J7369">
        <v>49990</v>
      </c>
      <c r="K7369">
        <v>36858.949999999997</v>
      </c>
      <c r="L7369">
        <v>-14427.19</v>
      </c>
      <c r="M7369">
        <v>-0.34339999999999998</v>
      </c>
      <c r="N7369" t="s">
        <v>468</v>
      </c>
      <c r="O7369" t="s">
        <v>52</v>
      </c>
      <c r="P7369" t="s">
        <v>53</v>
      </c>
      <c r="Q7369" t="s">
        <v>16716</v>
      </c>
      <c r="R7369" t="s">
        <v>16716</v>
      </c>
      <c r="S7369" t="s">
        <v>16717</v>
      </c>
    </row>
    <row r="7370" spans="1:19" hidden="1" x14ac:dyDescent="0.35">
      <c r="A7370" t="s">
        <v>467</v>
      </c>
      <c r="B7370" s="1">
        <v>45676</v>
      </c>
      <c r="C7370" t="s">
        <v>256</v>
      </c>
      <c r="D7370" t="s">
        <v>21</v>
      </c>
      <c r="E7370" t="s">
        <v>22</v>
      </c>
      <c r="F7370" t="s">
        <v>23</v>
      </c>
      <c r="G7370" t="s">
        <v>24</v>
      </c>
      <c r="H7370">
        <v>1</v>
      </c>
      <c r="I7370">
        <v>49990</v>
      </c>
      <c r="J7370">
        <v>49990</v>
      </c>
      <c r="K7370">
        <v>36858.949999999997</v>
      </c>
      <c r="L7370">
        <v>-14427.19</v>
      </c>
      <c r="M7370">
        <v>-0.34339999999999998</v>
      </c>
      <c r="N7370" t="s">
        <v>468</v>
      </c>
      <c r="O7370" t="s">
        <v>52</v>
      </c>
      <c r="P7370" t="s">
        <v>53</v>
      </c>
      <c r="Q7370" t="s">
        <v>16718</v>
      </c>
      <c r="R7370" t="s">
        <v>16718</v>
      </c>
      <c r="S7370" t="s">
        <v>16719</v>
      </c>
    </row>
    <row r="7371" spans="1:19" hidden="1" x14ac:dyDescent="0.35">
      <c r="A7371" t="s">
        <v>467</v>
      </c>
      <c r="B7371" s="1">
        <v>45676</v>
      </c>
      <c r="C7371" t="s">
        <v>256</v>
      </c>
      <c r="D7371" t="s">
        <v>21</v>
      </c>
      <c r="E7371" t="s">
        <v>22</v>
      </c>
      <c r="F7371" t="s">
        <v>23</v>
      </c>
      <c r="G7371" t="s">
        <v>24</v>
      </c>
      <c r="H7371">
        <v>1</v>
      </c>
      <c r="I7371">
        <v>49990</v>
      </c>
      <c r="J7371">
        <v>49990</v>
      </c>
      <c r="K7371">
        <v>36858.949999999997</v>
      </c>
      <c r="L7371">
        <v>-14427.19</v>
      </c>
      <c r="M7371">
        <v>-0.34339999999999998</v>
      </c>
      <c r="N7371" t="s">
        <v>468</v>
      </c>
      <c r="O7371" t="s">
        <v>52</v>
      </c>
      <c r="P7371" t="s">
        <v>53</v>
      </c>
      <c r="Q7371" t="s">
        <v>16720</v>
      </c>
      <c r="R7371" t="s">
        <v>16720</v>
      </c>
      <c r="S7371" t="s">
        <v>16721</v>
      </c>
    </row>
    <row r="7372" spans="1:19" hidden="1" x14ac:dyDescent="0.35">
      <c r="A7372" t="s">
        <v>467</v>
      </c>
      <c r="B7372" s="1">
        <v>45676</v>
      </c>
      <c r="C7372" t="s">
        <v>256</v>
      </c>
      <c r="D7372" t="s">
        <v>21</v>
      </c>
      <c r="E7372" t="s">
        <v>22</v>
      </c>
      <c r="F7372" t="s">
        <v>23</v>
      </c>
      <c r="G7372" t="s">
        <v>24</v>
      </c>
      <c r="H7372">
        <v>1</v>
      </c>
      <c r="I7372">
        <v>49990</v>
      </c>
      <c r="J7372">
        <v>49990</v>
      </c>
      <c r="K7372">
        <v>36858.949999999997</v>
      </c>
      <c r="L7372">
        <v>-14427.19</v>
      </c>
      <c r="M7372">
        <v>-0.34339999999999998</v>
      </c>
      <c r="N7372" t="s">
        <v>468</v>
      </c>
      <c r="O7372" t="s">
        <v>52</v>
      </c>
      <c r="P7372" t="s">
        <v>53</v>
      </c>
      <c r="Q7372" t="s">
        <v>16722</v>
      </c>
      <c r="R7372" t="s">
        <v>16723</v>
      </c>
      <c r="S7372" t="s">
        <v>16724</v>
      </c>
    </row>
    <row r="7373" spans="1:19" hidden="1" x14ac:dyDescent="0.35">
      <c r="A7373" t="s">
        <v>467</v>
      </c>
      <c r="B7373" s="1">
        <v>45676</v>
      </c>
      <c r="C7373" t="s">
        <v>256</v>
      </c>
      <c r="D7373" t="s">
        <v>21</v>
      </c>
      <c r="E7373" t="s">
        <v>22</v>
      </c>
      <c r="F7373" t="s">
        <v>23</v>
      </c>
      <c r="G7373" t="s">
        <v>24</v>
      </c>
      <c r="H7373">
        <v>1</v>
      </c>
      <c r="I7373">
        <v>49990</v>
      </c>
      <c r="J7373">
        <v>49990</v>
      </c>
      <c r="K7373">
        <v>36858.949999999997</v>
      </c>
      <c r="L7373">
        <v>-14427.19</v>
      </c>
      <c r="M7373">
        <v>-0.34339999999999998</v>
      </c>
      <c r="N7373" t="s">
        <v>468</v>
      </c>
      <c r="O7373" t="s">
        <v>52</v>
      </c>
      <c r="P7373" t="s">
        <v>53</v>
      </c>
      <c r="Q7373" t="s">
        <v>16725</v>
      </c>
      <c r="R7373" t="s">
        <v>16725</v>
      </c>
      <c r="S7373" t="s">
        <v>16726</v>
      </c>
    </row>
    <row r="7374" spans="1:19" hidden="1" x14ac:dyDescent="0.35">
      <c r="A7374" t="s">
        <v>467</v>
      </c>
      <c r="B7374" s="1">
        <v>45676</v>
      </c>
      <c r="C7374" t="s">
        <v>256</v>
      </c>
      <c r="D7374" t="s">
        <v>21</v>
      </c>
      <c r="E7374" t="s">
        <v>22</v>
      </c>
      <c r="F7374" t="s">
        <v>23</v>
      </c>
      <c r="G7374" t="s">
        <v>24</v>
      </c>
      <c r="H7374">
        <v>1</v>
      </c>
      <c r="I7374">
        <v>49990</v>
      </c>
      <c r="J7374">
        <v>49990</v>
      </c>
      <c r="K7374">
        <v>36858.949999999997</v>
      </c>
      <c r="L7374">
        <v>-14427.19</v>
      </c>
      <c r="M7374">
        <v>-0.34339999999999998</v>
      </c>
      <c r="N7374" t="s">
        <v>468</v>
      </c>
      <c r="O7374" t="s">
        <v>52</v>
      </c>
      <c r="P7374" t="s">
        <v>53</v>
      </c>
      <c r="Q7374" t="s">
        <v>16727</v>
      </c>
      <c r="R7374" t="s">
        <v>16727</v>
      </c>
      <c r="S7374" t="s">
        <v>16728</v>
      </c>
    </row>
    <row r="7375" spans="1:19" hidden="1" x14ac:dyDescent="0.35">
      <c r="A7375" t="s">
        <v>467</v>
      </c>
      <c r="B7375" s="1">
        <v>45676</v>
      </c>
      <c r="C7375" t="s">
        <v>256</v>
      </c>
      <c r="D7375" t="s">
        <v>21</v>
      </c>
      <c r="E7375" t="s">
        <v>22</v>
      </c>
      <c r="F7375" t="s">
        <v>23</v>
      </c>
      <c r="G7375" t="s">
        <v>24</v>
      </c>
      <c r="H7375">
        <v>1</v>
      </c>
      <c r="I7375">
        <v>49990</v>
      </c>
      <c r="J7375">
        <v>49990</v>
      </c>
      <c r="K7375">
        <v>36858.949999999997</v>
      </c>
      <c r="L7375">
        <v>-14427.19</v>
      </c>
      <c r="M7375">
        <v>-0.34339999999999998</v>
      </c>
      <c r="N7375" t="s">
        <v>468</v>
      </c>
      <c r="O7375" t="s">
        <v>52</v>
      </c>
      <c r="P7375" t="s">
        <v>53</v>
      </c>
      <c r="Q7375" t="s">
        <v>16729</v>
      </c>
      <c r="R7375" t="s">
        <v>16729</v>
      </c>
      <c r="S7375" t="s">
        <v>16730</v>
      </c>
    </row>
    <row r="7376" spans="1:19" hidden="1" x14ac:dyDescent="0.35">
      <c r="A7376" t="s">
        <v>467</v>
      </c>
      <c r="B7376" s="1">
        <v>45676</v>
      </c>
      <c r="C7376" t="s">
        <v>256</v>
      </c>
      <c r="D7376" t="s">
        <v>21</v>
      </c>
      <c r="E7376" t="s">
        <v>22</v>
      </c>
      <c r="F7376" t="s">
        <v>23</v>
      </c>
      <c r="G7376" t="s">
        <v>24</v>
      </c>
      <c r="H7376">
        <v>1</v>
      </c>
      <c r="I7376">
        <v>49990</v>
      </c>
      <c r="J7376">
        <v>49990</v>
      </c>
      <c r="K7376">
        <v>36858.949999999997</v>
      </c>
      <c r="L7376">
        <v>-14427.19</v>
      </c>
      <c r="M7376">
        <v>-0.34339999999999998</v>
      </c>
      <c r="N7376" t="s">
        <v>468</v>
      </c>
      <c r="O7376" t="s">
        <v>52</v>
      </c>
      <c r="P7376" t="s">
        <v>53</v>
      </c>
      <c r="Q7376" t="s">
        <v>16731</v>
      </c>
      <c r="R7376" t="s">
        <v>16731</v>
      </c>
      <c r="S7376" t="s">
        <v>16732</v>
      </c>
    </row>
    <row r="7377" spans="1:19" hidden="1" x14ac:dyDescent="0.35">
      <c r="A7377" t="s">
        <v>467</v>
      </c>
      <c r="B7377" s="1">
        <v>45676</v>
      </c>
      <c r="C7377" t="s">
        <v>256</v>
      </c>
      <c r="D7377" t="s">
        <v>21</v>
      </c>
      <c r="E7377" t="s">
        <v>22</v>
      </c>
      <c r="F7377" t="s">
        <v>23</v>
      </c>
      <c r="G7377" t="s">
        <v>24</v>
      </c>
      <c r="H7377">
        <v>1</v>
      </c>
      <c r="I7377">
        <v>49990</v>
      </c>
      <c r="J7377">
        <v>49990</v>
      </c>
      <c r="K7377">
        <v>36858.949999999997</v>
      </c>
      <c r="L7377">
        <v>-14427.19</v>
      </c>
      <c r="M7377">
        <v>-0.34339999999999998</v>
      </c>
      <c r="N7377" t="s">
        <v>468</v>
      </c>
      <c r="O7377" t="s">
        <v>52</v>
      </c>
      <c r="P7377" t="s">
        <v>53</v>
      </c>
      <c r="Q7377" t="s">
        <v>16733</v>
      </c>
      <c r="R7377" t="s">
        <v>16733</v>
      </c>
      <c r="S7377" t="s">
        <v>16734</v>
      </c>
    </row>
    <row r="7378" spans="1:19" hidden="1" x14ac:dyDescent="0.35">
      <c r="A7378" t="s">
        <v>467</v>
      </c>
      <c r="B7378" s="1">
        <v>45676</v>
      </c>
      <c r="C7378" t="s">
        <v>256</v>
      </c>
      <c r="D7378" t="s">
        <v>21</v>
      </c>
      <c r="E7378" t="s">
        <v>22</v>
      </c>
      <c r="F7378" t="s">
        <v>23</v>
      </c>
      <c r="G7378" t="s">
        <v>24</v>
      </c>
      <c r="H7378">
        <v>1</v>
      </c>
      <c r="I7378">
        <v>49990</v>
      </c>
      <c r="J7378">
        <v>49990</v>
      </c>
      <c r="K7378">
        <v>36858.949999999997</v>
      </c>
      <c r="L7378">
        <v>-14427.19</v>
      </c>
      <c r="M7378">
        <v>-0.34339999999999998</v>
      </c>
      <c r="N7378" t="s">
        <v>468</v>
      </c>
      <c r="O7378" t="s">
        <v>52</v>
      </c>
      <c r="P7378" t="s">
        <v>53</v>
      </c>
      <c r="Q7378" t="s">
        <v>16735</v>
      </c>
      <c r="R7378" t="s">
        <v>16735</v>
      </c>
      <c r="S7378" t="s">
        <v>16736</v>
      </c>
    </row>
    <row r="7379" spans="1:19" hidden="1" x14ac:dyDescent="0.35">
      <c r="A7379" t="s">
        <v>467</v>
      </c>
      <c r="B7379" s="1">
        <v>45676</v>
      </c>
      <c r="C7379" t="s">
        <v>256</v>
      </c>
      <c r="D7379" t="s">
        <v>21</v>
      </c>
      <c r="E7379" t="s">
        <v>22</v>
      </c>
      <c r="F7379" t="s">
        <v>23</v>
      </c>
      <c r="G7379" t="s">
        <v>24</v>
      </c>
      <c r="H7379">
        <v>1</v>
      </c>
      <c r="I7379">
        <v>49990</v>
      </c>
      <c r="J7379">
        <v>49990</v>
      </c>
      <c r="K7379">
        <v>36858.949999999997</v>
      </c>
      <c r="L7379">
        <v>-14427.19</v>
      </c>
      <c r="M7379">
        <v>-0.34339999999999998</v>
      </c>
      <c r="N7379" t="s">
        <v>468</v>
      </c>
      <c r="O7379" t="s">
        <v>52</v>
      </c>
      <c r="P7379" t="s">
        <v>53</v>
      </c>
      <c r="Q7379" t="s">
        <v>16737</v>
      </c>
      <c r="R7379" t="s">
        <v>16737</v>
      </c>
      <c r="S7379" t="s">
        <v>16738</v>
      </c>
    </row>
    <row r="7380" spans="1:19" hidden="1" x14ac:dyDescent="0.35">
      <c r="A7380" t="s">
        <v>467</v>
      </c>
      <c r="B7380" s="1">
        <v>45676</v>
      </c>
      <c r="C7380" t="s">
        <v>256</v>
      </c>
      <c r="D7380" t="s">
        <v>21</v>
      </c>
      <c r="E7380" t="s">
        <v>22</v>
      </c>
      <c r="F7380" t="s">
        <v>23</v>
      </c>
      <c r="G7380" t="s">
        <v>24</v>
      </c>
      <c r="H7380">
        <v>1</v>
      </c>
      <c r="I7380">
        <v>49990</v>
      </c>
      <c r="J7380">
        <v>49990</v>
      </c>
      <c r="K7380">
        <v>36858.949999999997</v>
      </c>
      <c r="L7380">
        <v>-14427.19</v>
      </c>
      <c r="M7380">
        <v>-0.34339999999999998</v>
      </c>
      <c r="N7380" t="s">
        <v>468</v>
      </c>
      <c r="O7380" t="s">
        <v>52</v>
      </c>
      <c r="P7380" t="s">
        <v>53</v>
      </c>
      <c r="Q7380" t="s">
        <v>16739</v>
      </c>
      <c r="R7380" t="s">
        <v>16739</v>
      </c>
      <c r="S7380" t="s">
        <v>16740</v>
      </c>
    </row>
    <row r="7381" spans="1:19" hidden="1" x14ac:dyDescent="0.35">
      <c r="A7381" t="s">
        <v>467</v>
      </c>
      <c r="B7381" s="1">
        <v>45676</v>
      </c>
      <c r="C7381" t="s">
        <v>256</v>
      </c>
      <c r="D7381" t="s">
        <v>21</v>
      </c>
      <c r="E7381" t="s">
        <v>22</v>
      </c>
      <c r="F7381" t="s">
        <v>23</v>
      </c>
      <c r="G7381" t="s">
        <v>24</v>
      </c>
      <c r="H7381">
        <v>1</v>
      </c>
      <c r="I7381">
        <v>49990</v>
      </c>
      <c r="J7381">
        <v>49990</v>
      </c>
      <c r="K7381">
        <v>36858.949999999997</v>
      </c>
      <c r="L7381">
        <v>-14427.19</v>
      </c>
      <c r="M7381">
        <v>-0.34339999999999998</v>
      </c>
      <c r="N7381" t="s">
        <v>468</v>
      </c>
      <c r="O7381" t="s">
        <v>52</v>
      </c>
      <c r="P7381" t="s">
        <v>53</v>
      </c>
      <c r="Q7381" t="s">
        <v>16741</v>
      </c>
      <c r="R7381" t="s">
        <v>16741</v>
      </c>
      <c r="S7381" t="s">
        <v>16742</v>
      </c>
    </row>
    <row r="7382" spans="1:19" hidden="1" x14ac:dyDescent="0.35">
      <c r="A7382" t="s">
        <v>467</v>
      </c>
      <c r="B7382" s="1">
        <v>45676</v>
      </c>
      <c r="C7382" t="s">
        <v>256</v>
      </c>
      <c r="D7382" t="s">
        <v>21</v>
      </c>
      <c r="E7382" t="s">
        <v>22</v>
      </c>
      <c r="F7382" t="s">
        <v>23</v>
      </c>
      <c r="G7382" t="s">
        <v>24</v>
      </c>
      <c r="H7382">
        <v>1</v>
      </c>
      <c r="I7382">
        <v>49990</v>
      </c>
      <c r="J7382">
        <v>49990</v>
      </c>
      <c r="K7382">
        <v>36858.949999999997</v>
      </c>
      <c r="L7382">
        <v>-14427.19</v>
      </c>
      <c r="M7382">
        <v>-0.34339999999999998</v>
      </c>
      <c r="N7382" t="s">
        <v>468</v>
      </c>
      <c r="O7382" t="s">
        <v>52</v>
      </c>
      <c r="P7382" t="s">
        <v>53</v>
      </c>
      <c r="Q7382" t="s">
        <v>16743</v>
      </c>
      <c r="R7382" t="s">
        <v>16743</v>
      </c>
      <c r="S7382" t="s">
        <v>16744</v>
      </c>
    </row>
    <row r="7383" spans="1:19" hidden="1" x14ac:dyDescent="0.35">
      <c r="A7383" t="s">
        <v>467</v>
      </c>
      <c r="B7383" s="1">
        <v>45676</v>
      </c>
      <c r="C7383" t="s">
        <v>256</v>
      </c>
      <c r="D7383" t="s">
        <v>21</v>
      </c>
      <c r="E7383" t="s">
        <v>22</v>
      </c>
      <c r="F7383" t="s">
        <v>23</v>
      </c>
      <c r="G7383" t="s">
        <v>24</v>
      </c>
      <c r="H7383">
        <v>1</v>
      </c>
      <c r="I7383">
        <v>49990</v>
      </c>
      <c r="J7383">
        <v>49990</v>
      </c>
      <c r="K7383">
        <v>36858.949999999997</v>
      </c>
      <c r="L7383">
        <v>-14427.19</v>
      </c>
      <c r="M7383">
        <v>-0.34339999999999998</v>
      </c>
      <c r="N7383" t="s">
        <v>468</v>
      </c>
      <c r="O7383" t="s">
        <v>52</v>
      </c>
      <c r="P7383" t="s">
        <v>53</v>
      </c>
      <c r="Q7383" t="s">
        <v>16745</v>
      </c>
      <c r="R7383" t="s">
        <v>16745</v>
      </c>
      <c r="S7383" t="s">
        <v>16746</v>
      </c>
    </row>
    <row r="7384" spans="1:19" hidden="1" x14ac:dyDescent="0.35">
      <c r="A7384" t="s">
        <v>467</v>
      </c>
      <c r="B7384" s="1">
        <v>45676</v>
      </c>
      <c r="C7384" t="s">
        <v>256</v>
      </c>
      <c r="D7384" t="s">
        <v>21</v>
      </c>
      <c r="E7384" t="s">
        <v>22</v>
      </c>
      <c r="F7384" t="s">
        <v>23</v>
      </c>
      <c r="G7384" t="s">
        <v>24</v>
      </c>
      <c r="H7384">
        <v>1</v>
      </c>
      <c r="I7384">
        <v>49990</v>
      </c>
      <c r="J7384">
        <v>49990</v>
      </c>
      <c r="K7384">
        <v>36858.949999999997</v>
      </c>
      <c r="L7384">
        <v>-14427.19</v>
      </c>
      <c r="M7384">
        <v>-0.34339999999999998</v>
      </c>
      <c r="N7384" t="s">
        <v>468</v>
      </c>
      <c r="O7384" t="s">
        <v>52</v>
      </c>
      <c r="P7384" t="s">
        <v>53</v>
      </c>
      <c r="Q7384" t="s">
        <v>16747</v>
      </c>
      <c r="R7384" t="s">
        <v>16748</v>
      </c>
      <c r="S7384" t="s">
        <v>16749</v>
      </c>
    </row>
    <row r="7385" spans="1:19" hidden="1" x14ac:dyDescent="0.35">
      <c r="A7385" t="s">
        <v>467</v>
      </c>
      <c r="B7385" s="1">
        <v>45676</v>
      </c>
      <c r="C7385" t="s">
        <v>256</v>
      </c>
      <c r="D7385" t="s">
        <v>21</v>
      </c>
      <c r="E7385" t="s">
        <v>22</v>
      </c>
      <c r="F7385" t="s">
        <v>23</v>
      </c>
      <c r="G7385" t="s">
        <v>24</v>
      </c>
      <c r="H7385">
        <v>1</v>
      </c>
      <c r="I7385">
        <v>49990</v>
      </c>
      <c r="J7385">
        <v>49990</v>
      </c>
      <c r="K7385">
        <v>36858.949999999997</v>
      </c>
      <c r="L7385">
        <v>-14427.19</v>
      </c>
      <c r="M7385">
        <v>-0.34339999999999998</v>
      </c>
      <c r="N7385" t="s">
        <v>468</v>
      </c>
      <c r="O7385" t="s">
        <v>52</v>
      </c>
      <c r="P7385" t="s">
        <v>53</v>
      </c>
      <c r="Q7385" t="s">
        <v>16750</v>
      </c>
      <c r="R7385" t="s">
        <v>16750</v>
      </c>
      <c r="S7385" t="s">
        <v>16751</v>
      </c>
    </row>
    <row r="7386" spans="1:19" hidden="1" x14ac:dyDescent="0.35">
      <c r="A7386" t="s">
        <v>467</v>
      </c>
      <c r="B7386" s="1">
        <v>45676</v>
      </c>
      <c r="C7386" t="s">
        <v>256</v>
      </c>
      <c r="D7386" t="s">
        <v>21</v>
      </c>
      <c r="E7386" t="s">
        <v>22</v>
      </c>
      <c r="F7386" t="s">
        <v>23</v>
      </c>
      <c r="G7386" t="s">
        <v>24</v>
      </c>
      <c r="H7386">
        <v>1</v>
      </c>
      <c r="I7386">
        <v>49990</v>
      </c>
      <c r="J7386">
        <v>49990</v>
      </c>
      <c r="K7386">
        <v>36858.949999999997</v>
      </c>
      <c r="L7386">
        <v>-14427.19</v>
      </c>
      <c r="M7386">
        <v>-0.34339999999999998</v>
      </c>
      <c r="N7386" t="s">
        <v>468</v>
      </c>
      <c r="O7386" t="s">
        <v>52</v>
      </c>
      <c r="P7386" t="s">
        <v>53</v>
      </c>
      <c r="Q7386" t="s">
        <v>16752</v>
      </c>
      <c r="R7386" t="s">
        <v>16752</v>
      </c>
      <c r="S7386" t="s">
        <v>16753</v>
      </c>
    </row>
    <row r="7387" spans="1:19" hidden="1" x14ac:dyDescent="0.35">
      <c r="A7387" t="s">
        <v>467</v>
      </c>
      <c r="B7387" s="1">
        <v>45676</v>
      </c>
      <c r="C7387" t="s">
        <v>256</v>
      </c>
      <c r="D7387" t="s">
        <v>21</v>
      </c>
      <c r="E7387" t="s">
        <v>22</v>
      </c>
      <c r="F7387" t="s">
        <v>23</v>
      </c>
      <c r="G7387" t="s">
        <v>24</v>
      </c>
      <c r="H7387">
        <v>1</v>
      </c>
      <c r="I7387">
        <v>49990</v>
      </c>
      <c r="J7387">
        <v>49990</v>
      </c>
      <c r="K7387">
        <v>36858.949999999997</v>
      </c>
      <c r="L7387">
        <v>-14427.19</v>
      </c>
      <c r="M7387">
        <v>-0.34339999999999998</v>
      </c>
      <c r="N7387" t="s">
        <v>468</v>
      </c>
      <c r="O7387" t="s">
        <v>52</v>
      </c>
      <c r="P7387" t="s">
        <v>53</v>
      </c>
      <c r="Q7387" t="s">
        <v>16754</v>
      </c>
      <c r="R7387" t="s">
        <v>16754</v>
      </c>
      <c r="S7387" t="s">
        <v>16755</v>
      </c>
    </row>
    <row r="7388" spans="1:19" hidden="1" x14ac:dyDescent="0.35">
      <c r="A7388" t="s">
        <v>467</v>
      </c>
      <c r="B7388" s="1">
        <v>45676</v>
      </c>
      <c r="C7388" t="s">
        <v>256</v>
      </c>
      <c r="D7388" t="s">
        <v>21</v>
      </c>
      <c r="E7388" t="s">
        <v>22</v>
      </c>
      <c r="F7388" t="s">
        <v>23</v>
      </c>
      <c r="G7388" t="s">
        <v>24</v>
      </c>
      <c r="H7388">
        <v>1</v>
      </c>
      <c r="I7388">
        <v>49990</v>
      </c>
      <c r="J7388">
        <v>49990</v>
      </c>
      <c r="K7388">
        <v>36858.949999999997</v>
      </c>
      <c r="L7388">
        <v>-14427.19</v>
      </c>
      <c r="M7388">
        <v>-0.34339999999999998</v>
      </c>
      <c r="N7388" t="s">
        <v>468</v>
      </c>
      <c r="O7388" t="s">
        <v>52</v>
      </c>
      <c r="P7388" t="s">
        <v>53</v>
      </c>
      <c r="Q7388" t="s">
        <v>16756</v>
      </c>
      <c r="R7388" t="s">
        <v>16756</v>
      </c>
      <c r="S7388" t="s">
        <v>16757</v>
      </c>
    </row>
    <row r="7389" spans="1:19" hidden="1" x14ac:dyDescent="0.35">
      <c r="A7389" t="s">
        <v>467</v>
      </c>
      <c r="B7389" s="1">
        <v>45676</v>
      </c>
      <c r="C7389" t="s">
        <v>256</v>
      </c>
      <c r="D7389" t="s">
        <v>21</v>
      </c>
      <c r="E7389" t="s">
        <v>22</v>
      </c>
      <c r="F7389" t="s">
        <v>23</v>
      </c>
      <c r="G7389" t="s">
        <v>24</v>
      </c>
      <c r="H7389">
        <v>1</v>
      </c>
      <c r="I7389">
        <v>49990</v>
      </c>
      <c r="J7389">
        <v>49990</v>
      </c>
      <c r="K7389">
        <v>36858.949999999997</v>
      </c>
      <c r="L7389">
        <v>-14427.19</v>
      </c>
      <c r="M7389">
        <v>-0.34339999999999998</v>
      </c>
      <c r="N7389" t="s">
        <v>468</v>
      </c>
      <c r="O7389" t="s">
        <v>52</v>
      </c>
      <c r="P7389" t="s">
        <v>53</v>
      </c>
      <c r="Q7389" t="s">
        <v>16758</v>
      </c>
      <c r="R7389" t="s">
        <v>16758</v>
      </c>
      <c r="S7389" t="s">
        <v>16759</v>
      </c>
    </row>
    <row r="7390" spans="1:19" hidden="1" x14ac:dyDescent="0.35">
      <c r="A7390" t="s">
        <v>467</v>
      </c>
      <c r="B7390" s="1">
        <v>45676</v>
      </c>
      <c r="C7390" t="s">
        <v>256</v>
      </c>
      <c r="D7390" t="s">
        <v>21</v>
      </c>
      <c r="E7390" t="s">
        <v>22</v>
      </c>
      <c r="F7390" t="s">
        <v>23</v>
      </c>
      <c r="G7390" t="s">
        <v>24</v>
      </c>
      <c r="H7390">
        <v>1</v>
      </c>
      <c r="I7390">
        <v>49990</v>
      </c>
      <c r="J7390">
        <v>49990</v>
      </c>
      <c r="K7390">
        <v>36858.949999999997</v>
      </c>
      <c r="L7390">
        <v>-14427.19</v>
      </c>
      <c r="M7390">
        <v>-0.34339999999999998</v>
      </c>
      <c r="N7390" t="s">
        <v>468</v>
      </c>
      <c r="O7390" t="s">
        <v>52</v>
      </c>
      <c r="P7390" t="s">
        <v>53</v>
      </c>
      <c r="Q7390" t="s">
        <v>16760</v>
      </c>
      <c r="R7390" t="s">
        <v>16761</v>
      </c>
      <c r="S7390" t="s">
        <v>16762</v>
      </c>
    </row>
    <row r="7391" spans="1:19" hidden="1" x14ac:dyDescent="0.35">
      <c r="A7391" t="s">
        <v>467</v>
      </c>
      <c r="B7391" s="1">
        <v>45676</v>
      </c>
      <c r="C7391" t="s">
        <v>256</v>
      </c>
      <c r="D7391" t="s">
        <v>21</v>
      </c>
      <c r="E7391" t="s">
        <v>22</v>
      </c>
      <c r="F7391" t="s">
        <v>23</v>
      </c>
      <c r="G7391" t="s">
        <v>24</v>
      </c>
      <c r="H7391">
        <v>1</v>
      </c>
      <c r="I7391">
        <v>49990</v>
      </c>
      <c r="J7391">
        <v>49990</v>
      </c>
      <c r="K7391">
        <v>36858.949999999997</v>
      </c>
      <c r="L7391">
        <v>-14427.19</v>
      </c>
      <c r="M7391">
        <v>-0.34339999999999998</v>
      </c>
      <c r="N7391" t="s">
        <v>468</v>
      </c>
      <c r="O7391" t="s">
        <v>52</v>
      </c>
      <c r="P7391" t="s">
        <v>53</v>
      </c>
      <c r="Q7391" t="s">
        <v>16763</v>
      </c>
      <c r="R7391" t="s">
        <v>16763</v>
      </c>
      <c r="S7391" t="s">
        <v>16764</v>
      </c>
    </row>
    <row r="7392" spans="1:19" hidden="1" x14ac:dyDescent="0.35">
      <c r="A7392" t="s">
        <v>467</v>
      </c>
      <c r="B7392" s="1">
        <v>45676</v>
      </c>
      <c r="C7392" t="s">
        <v>256</v>
      </c>
      <c r="D7392" t="s">
        <v>21</v>
      </c>
      <c r="E7392" t="s">
        <v>22</v>
      </c>
      <c r="F7392" t="s">
        <v>23</v>
      </c>
      <c r="G7392" t="s">
        <v>24</v>
      </c>
      <c r="H7392">
        <v>1</v>
      </c>
      <c r="I7392">
        <v>49990</v>
      </c>
      <c r="J7392">
        <v>49990</v>
      </c>
      <c r="K7392">
        <v>36858.949999999997</v>
      </c>
      <c r="L7392">
        <v>-14427.19</v>
      </c>
      <c r="M7392">
        <v>-0.34339999999999998</v>
      </c>
      <c r="N7392" t="s">
        <v>468</v>
      </c>
      <c r="O7392" t="s">
        <v>52</v>
      </c>
      <c r="P7392" t="s">
        <v>53</v>
      </c>
      <c r="Q7392" t="s">
        <v>16765</v>
      </c>
      <c r="R7392" t="s">
        <v>16766</v>
      </c>
      <c r="S7392" t="s">
        <v>16767</v>
      </c>
    </row>
    <row r="7393" spans="1:19" hidden="1" x14ac:dyDescent="0.35">
      <c r="A7393" t="s">
        <v>467</v>
      </c>
      <c r="B7393" s="1">
        <v>45676</v>
      </c>
      <c r="C7393" t="s">
        <v>256</v>
      </c>
      <c r="D7393" t="s">
        <v>21</v>
      </c>
      <c r="E7393" t="s">
        <v>22</v>
      </c>
      <c r="F7393" t="s">
        <v>23</v>
      </c>
      <c r="G7393" t="s">
        <v>24</v>
      </c>
      <c r="H7393">
        <v>1</v>
      </c>
      <c r="I7393">
        <v>49990</v>
      </c>
      <c r="J7393">
        <v>49990</v>
      </c>
      <c r="K7393">
        <v>36858.949999999997</v>
      </c>
      <c r="L7393">
        <v>-14427.19</v>
      </c>
      <c r="M7393">
        <v>-0.34339999999999998</v>
      </c>
      <c r="N7393" t="s">
        <v>468</v>
      </c>
      <c r="O7393" t="s">
        <v>52</v>
      </c>
      <c r="P7393" t="s">
        <v>53</v>
      </c>
      <c r="Q7393" t="s">
        <v>16768</v>
      </c>
      <c r="R7393" t="s">
        <v>16768</v>
      </c>
      <c r="S7393" t="s">
        <v>16769</v>
      </c>
    </row>
    <row r="7394" spans="1:19" hidden="1" x14ac:dyDescent="0.35">
      <c r="A7394" t="s">
        <v>467</v>
      </c>
      <c r="B7394" s="1">
        <v>45676</v>
      </c>
      <c r="C7394" t="s">
        <v>256</v>
      </c>
      <c r="D7394" t="s">
        <v>21</v>
      </c>
      <c r="E7394" t="s">
        <v>22</v>
      </c>
      <c r="F7394" t="s">
        <v>23</v>
      </c>
      <c r="G7394" t="s">
        <v>24</v>
      </c>
      <c r="H7394">
        <v>1</v>
      </c>
      <c r="I7394">
        <v>49990</v>
      </c>
      <c r="J7394">
        <v>49990</v>
      </c>
      <c r="K7394">
        <v>36858.949999999997</v>
      </c>
      <c r="L7394">
        <v>-14427.19</v>
      </c>
      <c r="M7394">
        <v>-0.34339999999999998</v>
      </c>
      <c r="N7394" t="s">
        <v>468</v>
      </c>
      <c r="O7394" t="s">
        <v>52</v>
      </c>
      <c r="P7394" t="s">
        <v>53</v>
      </c>
      <c r="Q7394" t="s">
        <v>16770</v>
      </c>
      <c r="R7394" t="s">
        <v>16770</v>
      </c>
      <c r="S7394" t="s">
        <v>16771</v>
      </c>
    </row>
    <row r="7395" spans="1:19" hidden="1" x14ac:dyDescent="0.35">
      <c r="A7395" t="s">
        <v>467</v>
      </c>
      <c r="B7395" s="1">
        <v>45676</v>
      </c>
      <c r="C7395" t="s">
        <v>256</v>
      </c>
      <c r="D7395" t="s">
        <v>21</v>
      </c>
      <c r="E7395" t="s">
        <v>22</v>
      </c>
      <c r="F7395" t="s">
        <v>23</v>
      </c>
      <c r="G7395" t="s">
        <v>24</v>
      </c>
      <c r="H7395">
        <v>1</v>
      </c>
      <c r="I7395">
        <v>49990</v>
      </c>
      <c r="J7395">
        <v>49990</v>
      </c>
      <c r="K7395">
        <v>36858.949999999997</v>
      </c>
      <c r="L7395">
        <v>-14427.19</v>
      </c>
      <c r="M7395">
        <v>-0.34339999999999998</v>
      </c>
      <c r="N7395" t="s">
        <v>468</v>
      </c>
      <c r="O7395" t="s">
        <v>52</v>
      </c>
      <c r="P7395" t="s">
        <v>53</v>
      </c>
      <c r="Q7395" t="s">
        <v>16772</v>
      </c>
      <c r="R7395" t="s">
        <v>16772</v>
      </c>
      <c r="S7395" t="s">
        <v>16773</v>
      </c>
    </row>
    <row r="7396" spans="1:19" hidden="1" x14ac:dyDescent="0.35">
      <c r="A7396" t="s">
        <v>467</v>
      </c>
      <c r="B7396" s="1">
        <v>45676</v>
      </c>
      <c r="C7396" t="s">
        <v>256</v>
      </c>
      <c r="D7396" t="s">
        <v>21</v>
      </c>
      <c r="E7396" t="s">
        <v>22</v>
      </c>
      <c r="F7396" t="s">
        <v>23</v>
      </c>
      <c r="G7396" t="s">
        <v>24</v>
      </c>
      <c r="H7396">
        <v>1</v>
      </c>
      <c r="I7396">
        <v>49990</v>
      </c>
      <c r="J7396">
        <v>49990</v>
      </c>
      <c r="K7396">
        <v>36858.949999999997</v>
      </c>
      <c r="L7396">
        <v>-14427.19</v>
      </c>
      <c r="M7396">
        <v>-0.34339999999999998</v>
      </c>
      <c r="N7396" t="s">
        <v>468</v>
      </c>
      <c r="O7396" t="s">
        <v>52</v>
      </c>
      <c r="P7396" t="s">
        <v>53</v>
      </c>
      <c r="Q7396" t="s">
        <v>16774</v>
      </c>
      <c r="R7396" t="s">
        <v>16774</v>
      </c>
      <c r="S7396" t="s">
        <v>16775</v>
      </c>
    </row>
    <row r="7397" spans="1:19" hidden="1" x14ac:dyDescent="0.35">
      <c r="A7397" t="s">
        <v>467</v>
      </c>
      <c r="B7397" s="1">
        <v>45676</v>
      </c>
      <c r="C7397" t="s">
        <v>256</v>
      </c>
      <c r="D7397" t="s">
        <v>21</v>
      </c>
      <c r="E7397" t="s">
        <v>22</v>
      </c>
      <c r="F7397" t="s">
        <v>23</v>
      </c>
      <c r="G7397" t="s">
        <v>24</v>
      </c>
      <c r="H7397">
        <v>1</v>
      </c>
      <c r="I7397">
        <v>49990</v>
      </c>
      <c r="J7397">
        <v>49990</v>
      </c>
      <c r="K7397">
        <v>36858.949999999997</v>
      </c>
      <c r="L7397">
        <v>-14427.19</v>
      </c>
      <c r="M7397">
        <v>-0.34339999999999998</v>
      </c>
      <c r="N7397" t="s">
        <v>468</v>
      </c>
      <c r="O7397" t="s">
        <v>52</v>
      </c>
      <c r="P7397" t="s">
        <v>53</v>
      </c>
      <c r="Q7397" t="s">
        <v>16776</v>
      </c>
      <c r="R7397" t="s">
        <v>16776</v>
      </c>
      <c r="S7397" t="s">
        <v>16777</v>
      </c>
    </row>
    <row r="7398" spans="1:19" hidden="1" x14ac:dyDescent="0.35">
      <c r="A7398" t="s">
        <v>467</v>
      </c>
      <c r="B7398" s="1">
        <v>45676</v>
      </c>
      <c r="C7398" t="s">
        <v>256</v>
      </c>
      <c r="D7398" t="s">
        <v>21</v>
      </c>
      <c r="E7398" t="s">
        <v>22</v>
      </c>
      <c r="F7398" t="s">
        <v>23</v>
      </c>
      <c r="G7398" t="s">
        <v>24</v>
      </c>
      <c r="H7398">
        <v>1</v>
      </c>
      <c r="I7398">
        <v>49990</v>
      </c>
      <c r="J7398">
        <v>49990</v>
      </c>
      <c r="K7398">
        <v>36858.949999999997</v>
      </c>
      <c r="L7398">
        <v>-14427.19</v>
      </c>
      <c r="M7398">
        <v>-0.34339999999999998</v>
      </c>
      <c r="N7398" t="s">
        <v>468</v>
      </c>
      <c r="O7398" t="s">
        <v>52</v>
      </c>
      <c r="P7398" t="s">
        <v>53</v>
      </c>
      <c r="Q7398" t="s">
        <v>16778</v>
      </c>
      <c r="R7398" t="s">
        <v>16778</v>
      </c>
      <c r="S7398" t="s">
        <v>16779</v>
      </c>
    </row>
    <row r="7399" spans="1:19" hidden="1" x14ac:dyDescent="0.35">
      <c r="A7399" t="s">
        <v>467</v>
      </c>
      <c r="B7399" s="1">
        <v>45676</v>
      </c>
      <c r="C7399" t="s">
        <v>256</v>
      </c>
      <c r="D7399" t="s">
        <v>21</v>
      </c>
      <c r="E7399" t="s">
        <v>22</v>
      </c>
      <c r="F7399" t="s">
        <v>23</v>
      </c>
      <c r="G7399" t="s">
        <v>24</v>
      </c>
      <c r="H7399">
        <v>1</v>
      </c>
      <c r="I7399">
        <v>49990</v>
      </c>
      <c r="J7399">
        <v>49990</v>
      </c>
      <c r="K7399">
        <v>36858.949999999997</v>
      </c>
      <c r="L7399">
        <v>-14427.19</v>
      </c>
      <c r="M7399">
        <v>-0.34339999999999998</v>
      </c>
      <c r="N7399" t="s">
        <v>468</v>
      </c>
      <c r="O7399" t="s">
        <v>52</v>
      </c>
      <c r="P7399" t="s">
        <v>53</v>
      </c>
      <c r="Q7399" t="s">
        <v>16780</v>
      </c>
      <c r="R7399" t="s">
        <v>16780</v>
      </c>
      <c r="S7399" t="s">
        <v>16781</v>
      </c>
    </row>
    <row r="7400" spans="1:19" hidden="1" x14ac:dyDescent="0.35">
      <c r="A7400" t="s">
        <v>467</v>
      </c>
      <c r="B7400" s="1">
        <v>45676</v>
      </c>
      <c r="C7400" t="s">
        <v>256</v>
      </c>
      <c r="D7400" t="s">
        <v>21</v>
      </c>
      <c r="E7400" t="s">
        <v>22</v>
      </c>
      <c r="F7400" t="s">
        <v>23</v>
      </c>
      <c r="G7400" t="s">
        <v>24</v>
      </c>
      <c r="H7400">
        <v>1</v>
      </c>
      <c r="I7400">
        <v>49990</v>
      </c>
      <c r="J7400">
        <v>49990</v>
      </c>
      <c r="K7400">
        <v>36858.949999999997</v>
      </c>
      <c r="L7400">
        <v>-14427.19</v>
      </c>
      <c r="M7400">
        <v>-0.34339999999999998</v>
      </c>
      <c r="N7400" t="s">
        <v>468</v>
      </c>
      <c r="O7400" t="s">
        <v>52</v>
      </c>
      <c r="P7400" t="s">
        <v>53</v>
      </c>
      <c r="Q7400" t="s">
        <v>16782</v>
      </c>
      <c r="R7400" t="s">
        <v>16782</v>
      </c>
      <c r="S7400" t="s">
        <v>16783</v>
      </c>
    </row>
    <row r="7401" spans="1:19" hidden="1" x14ac:dyDescent="0.35">
      <c r="A7401" t="s">
        <v>209</v>
      </c>
      <c r="B7401" s="1">
        <v>45676</v>
      </c>
      <c r="C7401" t="s">
        <v>256</v>
      </c>
      <c r="D7401" t="s">
        <v>21</v>
      </c>
      <c r="E7401" t="s">
        <v>22</v>
      </c>
      <c r="F7401" t="s">
        <v>23</v>
      </c>
      <c r="G7401" t="s">
        <v>24</v>
      </c>
      <c r="H7401">
        <v>1</v>
      </c>
      <c r="I7401">
        <v>74990</v>
      </c>
      <c r="J7401">
        <v>74990</v>
      </c>
      <c r="K7401">
        <v>54044.21</v>
      </c>
      <c r="L7401">
        <v>-15122.53</v>
      </c>
      <c r="M7401">
        <v>-0.24</v>
      </c>
      <c r="N7401" t="s">
        <v>210</v>
      </c>
      <c r="O7401" t="s">
        <v>52</v>
      </c>
      <c r="P7401" t="s">
        <v>53</v>
      </c>
      <c r="Q7401" t="s">
        <v>16784</v>
      </c>
      <c r="R7401" t="s">
        <v>16784</v>
      </c>
      <c r="S7401" t="s">
        <v>16785</v>
      </c>
    </row>
    <row r="7402" spans="1:19" hidden="1" x14ac:dyDescent="0.35">
      <c r="A7402" t="s">
        <v>209</v>
      </c>
      <c r="B7402" s="1">
        <v>45676</v>
      </c>
      <c r="C7402" t="s">
        <v>256</v>
      </c>
      <c r="D7402" t="s">
        <v>21</v>
      </c>
      <c r="E7402" t="s">
        <v>22</v>
      </c>
      <c r="F7402" t="s">
        <v>23</v>
      </c>
      <c r="G7402" t="s">
        <v>24</v>
      </c>
      <c r="H7402">
        <v>1</v>
      </c>
      <c r="I7402">
        <v>74990</v>
      </c>
      <c r="J7402">
        <v>74990</v>
      </c>
      <c r="K7402">
        <v>54044.21</v>
      </c>
      <c r="L7402">
        <v>-15122.53</v>
      </c>
      <c r="M7402">
        <v>-0.24</v>
      </c>
      <c r="N7402" t="s">
        <v>210</v>
      </c>
      <c r="O7402" t="s">
        <v>52</v>
      </c>
      <c r="P7402" t="s">
        <v>53</v>
      </c>
      <c r="Q7402" t="s">
        <v>16786</v>
      </c>
      <c r="R7402" t="s">
        <v>16786</v>
      </c>
      <c r="S7402" t="s">
        <v>16787</v>
      </c>
    </row>
    <row r="7403" spans="1:19" hidden="1" x14ac:dyDescent="0.35">
      <c r="A7403" t="s">
        <v>209</v>
      </c>
      <c r="B7403" s="1">
        <v>45676</v>
      </c>
      <c r="C7403" t="s">
        <v>256</v>
      </c>
      <c r="D7403" t="s">
        <v>21</v>
      </c>
      <c r="E7403" t="s">
        <v>22</v>
      </c>
      <c r="F7403" t="s">
        <v>23</v>
      </c>
      <c r="G7403" t="s">
        <v>24</v>
      </c>
      <c r="H7403">
        <v>1</v>
      </c>
      <c r="I7403">
        <v>74990</v>
      </c>
      <c r="J7403">
        <v>74990</v>
      </c>
      <c r="K7403">
        <v>54044.21</v>
      </c>
      <c r="L7403">
        <v>-15122.53</v>
      </c>
      <c r="M7403">
        <v>-0.24</v>
      </c>
      <c r="N7403" t="s">
        <v>210</v>
      </c>
      <c r="O7403" t="s">
        <v>52</v>
      </c>
      <c r="P7403" t="s">
        <v>53</v>
      </c>
      <c r="Q7403" t="s">
        <v>16788</v>
      </c>
      <c r="R7403" t="s">
        <v>16788</v>
      </c>
      <c r="S7403" t="s">
        <v>16789</v>
      </c>
    </row>
    <row r="7404" spans="1:19" hidden="1" x14ac:dyDescent="0.35">
      <c r="A7404" t="s">
        <v>209</v>
      </c>
      <c r="B7404" s="1">
        <v>45676</v>
      </c>
      <c r="C7404" t="s">
        <v>256</v>
      </c>
      <c r="D7404" t="s">
        <v>21</v>
      </c>
      <c r="E7404" t="s">
        <v>22</v>
      </c>
      <c r="F7404" t="s">
        <v>23</v>
      </c>
      <c r="G7404" t="s">
        <v>24</v>
      </c>
      <c r="H7404">
        <v>1</v>
      </c>
      <c r="I7404">
        <v>74990</v>
      </c>
      <c r="J7404">
        <v>74990</v>
      </c>
      <c r="K7404">
        <v>54044.21</v>
      </c>
      <c r="L7404">
        <v>-17536.82</v>
      </c>
      <c r="M7404">
        <v>-0.27829999999999999</v>
      </c>
      <c r="N7404" t="s">
        <v>210</v>
      </c>
      <c r="O7404" t="s">
        <v>52</v>
      </c>
      <c r="P7404" t="s">
        <v>53</v>
      </c>
      <c r="Q7404" t="s">
        <v>16790</v>
      </c>
      <c r="R7404" t="s">
        <v>16790</v>
      </c>
      <c r="S7404" t="s">
        <v>16791</v>
      </c>
    </row>
    <row r="7405" spans="1:19" hidden="1" x14ac:dyDescent="0.35">
      <c r="A7405" t="s">
        <v>209</v>
      </c>
      <c r="B7405" s="1">
        <v>45676</v>
      </c>
      <c r="C7405" t="s">
        <v>256</v>
      </c>
      <c r="D7405" t="s">
        <v>21</v>
      </c>
      <c r="E7405" t="s">
        <v>22</v>
      </c>
      <c r="F7405" t="s">
        <v>23</v>
      </c>
      <c r="G7405" t="s">
        <v>24</v>
      </c>
      <c r="H7405">
        <v>1</v>
      </c>
      <c r="I7405">
        <v>74990</v>
      </c>
      <c r="J7405">
        <v>74990</v>
      </c>
      <c r="K7405">
        <v>54044.21</v>
      </c>
      <c r="L7405">
        <v>-17536.82</v>
      </c>
      <c r="M7405">
        <v>-0.27829999999999999</v>
      </c>
      <c r="N7405" t="s">
        <v>210</v>
      </c>
      <c r="O7405" t="s">
        <v>52</v>
      </c>
      <c r="P7405" t="s">
        <v>53</v>
      </c>
      <c r="Q7405" t="s">
        <v>16792</v>
      </c>
      <c r="R7405" t="s">
        <v>16792</v>
      </c>
      <c r="S7405" t="s">
        <v>16793</v>
      </c>
    </row>
    <row r="7406" spans="1:19" hidden="1" x14ac:dyDescent="0.35">
      <c r="A7406" t="s">
        <v>209</v>
      </c>
      <c r="B7406" s="1">
        <v>45676</v>
      </c>
      <c r="C7406" t="s">
        <v>256</v>
      </c>
      <c r="D7406" t="s">
        <v>21</v>
      </c>
      <c r="E7406" t="s">
        <v>22</v>
      </c>
      <c r="F7406" t="s">
        <v>23</v>
      </c>
      <c r="G7406" t="s">
        <v>24</v>
      </c>
      <c r="H7406">
        <v>1</v>
      </c>
      <c r="I7406">
        <v>74990</v>
      </c>
      <c r="J7406">
        <v>74990</v>
      </c>
      <c r="K7406">
        <v>54044.21</v>
      </c>
      <c r="L7406">
        <v>-17536.82</v>
      </c>
      <c r="M7406">
        <v>-0.27829999999999999</v>
      </c>
      <c r="N7406" t="s">
        <v>210</v>
      </c>
      <c r="O7406" t="s">
        <v>52</v>
      </c>
      <c r="P7406" t="s">
        <v>53</v>
      </c>
      <c r="Q7406" t="s">
        <v>16794</v>
      </c>
      <c r="R7406" t="s">
        <v>16794</v>
      </c>
      <c r="S7406" t="s">
        <v>16795</v>
      </c>
    </row>
    <row r="7407" spans="1:19" hidden="1" x14ac:dyDescent="0.35">
      <c r="A7407" t="s">
        <v>209</v>
      </c>
      <c r="B7407" s="1">
        <v>45676</v>
      </c>
      <c r="C7407" t="s">
        <v>256</v>
      </c>
      <c r="D7407" t="s">
        <v>21</v>
      </c>
      <c r="E7407" t="s">
        <v>22</v>
      </c>
      <c r="F7407" t="s">
        <v>23</v>
      </c>
      <c r="G7407" t="s">
        <v>24</v>
      </c>
      <c r="H7407">
        <v>1</v>
      </c>
      <c r="I7407">
        <v>74990</v>
      </c>
      <c r="J7407">
        <v>74990</v>
      </c>
      <c r="K7407">
        <v>54044.21</v>
      </c>
      <c r="L7407">
        <v>-17536.82</v>
      </c>
      <c r="M7407">
        <v>-0.27829999999999999</v>
      </c>
      <c r="N7407" t="s">
        <v>210</v>
      </c>
      <c r="O7407" t="s">
        <v>52</v>
      </c>
      <c r="P7407" t="s">
        <v>53</v>
      </c>
      <c r="Q7407" t="s">
        <v>16796</v>
      </c>
      <c r="R7407" t="s">
        <v>16796</v>
      </c>
      <c r="S7407" t="s">
        <v>16797</v>
      </c>
    </row>
    <row r="7408" spans="1:19" hidden="1" x14ac:dyDescent="0.35">
      <c r="A7408" t="s">
        <v>209</v>
      </c>
      <c r="B7408" s="1">
        <v>45676</v>
      </c>
      <c r="C7408" t="s">
        <v>256</v>
      </c>
      <c r="D7408" t="s">
        <v>21</v>
      </c>
      <c r="E7408" t="s">
        <v>22</v>
      </c>
      <c r="F7408" t="s">
        <v>23</v>
      </c>
      <c r="G7408" t="s">
        <v>24</v>
      </c>
      <c r="H7408">
        <v>1</v>
      </c>
      <c r="I7408">
        <v>74990</v>
      </c>
      <c r="J7408">
        <v>74990</v>
      </c>
      <c r="K7408">
        <v>54044.21</v>
      </c>
      <c r="L7408">
        <v>-17536.82</v>
      </c>
      <c r="M7408">
        <v>-0.27829999999999999</v>
      </c>
      <c r="N7408" t="s">
        <v>210</v>
      </c>
      <c r="O7408" t="s">
        <v>52</v>
      </c>
      <c r="P7408" t="s">
        <v>53</v>
      </c>
      <c r="Q7408" t="s">
        <v>16798</v>
      </c>
      <c r="R7408" t="s">
        <v>16798</v>
      </c>
      <c r="S7408" t="s">
        <v>16799</v>
      </c>
    </row>
    <row r="7409" spans="1:19" hidden="1" x14ac:dyDescent="0.35">
      <c r="A7409" t="s">
        <v>209</v>
      </c>
      <c r="B7409" s="1">
        <v>45676</v>
      </c>
      <c r="C7409" t="s">
        <v>256</v>
      </c>
      <c r="D7409" t="s">
        <v>21</v>
      </c>
      <c r="E7409" t="s">
        <v>22</v>
      </c>
      <c r="F7409" t="s">
        <v>23</v>
      </c>
      <c r="G7409" t="s">
        <v>24</v>
      </c>
      <c r="H7409">
        <v>1</v>
      </c>
      <c r="I7409">
        <v>74990</v>
      </c>
      <c r="J7409">
        <v>74990</v>
      </c>
      <c r="K7409">
        <v>54044.21</v>
      </c>
      <c r="L7409">
        <v>-15122.53</v>
      </c>
      <c r="M7409">
        <v>-0.24</v>
      </c>
      <c r="N7409" t="s">
        <v>210</v>
      </c>
      <c r="O7409" t="s">
        <v>52</v>
      </c>
      <c r="P7409" t="s">
        <v>53</v>
      </c>
      <c r="Q7409" t="s">
        <v>16800</v>
      </c>
      <c r="R7409" t="s">
        <v>16801</v>
      </c>
      <c r="S7409" t="s">
        <v>16802</v>
      </c>
    </row>
    <row r="7410" spans="1:19" hidden="1" x14ac:dyDescent="0.35">
      <c r="A7410" t="s">
        <v>209</v>
      </c>
      <c r="B7410" s="1">
        <v>45676</v>
      </c>
      <c r="C7410" t="s">
        <v>256</v>
      </c>
      <c r="D7410" t="s">
        <v>21</v>
      </c>
      <c r="E7410" t="s">
        <v>22</v>
      </c>
      <c r="F7410" t="s">
        <v>23</v>
      </c>
      <c r="G7410" t="s">
        <v>24</v>
      </c>
      <c r="H7410">
        <v>1</v>
      </c>
      <c r="I7410">
        <v>74990</v>
      </c>
      <c r="J7410">
        <v>74990</v>
      </c>
      <c r="K7410">
        <v>54044.21</v>
      </c>
      <c r="L7410">
        <v>-17536.82</v>
      </c>
      <c r="M7410">
        <v>-0.27829999999999999</v>
      </c>
      <c r="N7410" t="s">
        <v>210</v>
      </c>
      <c r="O7410" t="s">
        <v>52</v>
      </c>
      <c r="P7410" t="s">
        <v>53</v>
      </c>
      <c r="Q7410" t="s">
        <v>16803</v>
      </c>
      <c r="R7410" t="s">
        <v>16803</v>
      </c>
      <c r="S7410" t="s">
        <v>16804</v>
      </c>
    </row>
    <row r="7411" spans="1:19" hidden="1" x14ac:dyDescent="0.35">
      <c r="A7411" t="s">
        <v>209</v>
      </c>
      <c r="B7411" s="1">
        <v>45676</v>
      </c>
      <c r="C7411" t="s">
        <v>256</v>
      </c>
      <c r="D7411" t="s">
        <v>21</v>
      </c>
      <c r="E7411" t="s">
        <v>22</v>
      </c>
      <c r="F7411" t="s">
        <v>23</v>
      </c>
      <c r="G7411" t="s">
        <v>24</v>
      </c>
      <c r="H7411">
        <v>1</v>
      </c>
      <c r="I7411">
        <v>74990</v>
      </c>
      <c r="J7411">
        <v>74990</v>
      </c>
      <c r="K7411">
        <v>54044.21</v>
      </c>
      <c r="L7411">
        <v>-15122.53</v>
      </c>
      <c r="M7411">
        <v>-0.24</v>
      </c>
      <c r="N7411" t="s">
        <v>210</v>
      </c>
      <c r="O7411" t="s">
        <v>52</v>
      </c>
      <c r="P7411" t="s">
        <v>53</v>
      </c>
      <c r="Q7411" t="s">
        <v>16805</v>
      </c>
      <c r="R7411" t="s">
        <v>16805</v>
      </c>
      <c r="S7411" t="s">
        <v>16806</v>
      </c>
    </row>
    <row r="7412" spans="1:19" hidden="1" x14ac:dyDescent="0.35">
      <c r="A7412" t="s">
        <v>209</v>
      </c>
      <c r="B7412" s="1">
        <v>45676</v>
      </c>
      <c r="C7412" t="s">
        <v>256</v>
      </c>
      <c r="D7412" t="s">
        <v>21</v>
      </c>
      <c r="E7412" t="s">
        <v>22</v>
      </c>
      <c r="F7412" t="s">
        <v>23</v>
      </c>
      <c r="G7412" t="s">
        <v>24</v>
      </c>
      <c r="H7412">
        <v>1</v>
      </c>
      <c r="I7412">
        <v>74990</v>
      </c>
      <c r="J7412">
        <v>74990</v>
      </c>
      <c r="K7412">
        <v>54044.21</v>
      </c>
      <c r="L7412">
        <v>-17536.82</v>
      </c>
      <c r="M7412">
        <v>-0.27829999999999999</v>
      </c>
      <c r="N7412" t="s">
        <v>210</v>
      </c>
      <c r="O7412" t="s">
        <v>52</v>
      </c>
      <c r="P7412" t="s">
        <v>53</v>
      </c>
      <c r="Q7412" t="s">
        <v>16807</v>
      </c>
      <c r="R7412" t="s">
        <v>16807</v>
      </c>
      <c r="S7412" t="s">
        <v>16808</v>
      </c>
    </row>
    <row r="7413" spans="1:19" hidden="1" x14ac:dyDescent="0.35">
      <c r="A7413" t="s">
        <v>209</v>
      </c>
      <c r="B7413" s="1">
        <v>45676</v>
      </c>
      <c r="C7413" t="s">
        <v>256</v>
      </c>
      <c r="D7413" t="s">
        <v>21</v>
      </c>
      <c r="E7413" t="s">
        <v>22</v>
      </c>
      <c r="F7413" t="s">
        <v>23</v>
      </c>
      <c r="G7413" t="s">
        <v>24</v>
      </c>
      <c r="H7413">
        <v>1</v>
      </c>
      <c r="I7413">
        <v>74990</v>
      </c>
      <c r="J7413">
        <v>74990</v>
      </c>
      <c r="K7413">
        <v>54044.21</v>
      </c>
      <c r="L7413">
        <v>-17536.82</v>
      </c>
      <c r="M7413">
        <v>-0.27829999999999999</v>
      </c>
      <c r="N7413" t="s">
        <v>210</v>
      </c>
      <c r="O7413" t="s">
        <v>52</v>
      </c>
      <c r="P7413" t="s">
        <v>53</v>
      </c>
      <c r="Q7413" t="s">
        <v>16809</v>
      </c>
      <c r="R7413" t="s">
        <v>16810</v>
      </c>
      <c r="S7413" t="s">
        <v>16811</v>
      </c>
    </row>
    <row r="7414" spans="1:19" hidden="1" x14ac:dyDescent="0.35">
      <c r="A7414" t="s">
        <v>209</v>
      </c>
      <c r="B7414" s="1">
        <v>45676</v>
      </c>
      <c r="C7414" t="s">
        <v>256</v>
      </c>
      <c r="D7414" t="s">
        <v>21</v>
      </c>
      <c r="E7414" t="s">
        <v>22</v>
      </c>
      <c r="F7414" t="s">
        <v>23</v>
      </c>
      <c r="G7414" t="s">
        <v>24</v>
      </c>
      <c r="H7414">
        <v>1</v>
      </c>
      <c r="I7414">
        <v>74990</v>
      </c>
      <c r="J7414">
        <v>74990</v>
      </c>
      <c r="K7414">
        <v>54044.21</v>
      </c>
      <c r="L7414">
        <v>-17536.82</v>
      </c>
      <c r="M7414">
        <v>-0.27829999999999999</v>
      </c>
      <c r="N7414" t="s">
        <v>210</v>
      </c>
      <c r="O7414" t="s">
        <v>52</v>
      </c>
      <c r="P7414" t="s">
        <v>53</v>
      </c>
      <c r="Q7414" t="s">
        <v>16812</v>
      </c>
      <c r="R7414" t="s">
        <v>16812</v>
      </c>
      <c r="S7414" t="s">
        <v>16813</v>
      </c>
    </row>
    <row r="7415" spans="1:19" hidden="1" x14ac:dyDescent="0.35">
      <c r="A7415" t="s">
        <v>209</v>
      </c>
      <c r="B7415" s="1">
        <v>45676</v>
      </c>
      <c r="C7415" t="s">
        <v>256</v>
      </c>
      <c r="D7415" t="s">
        <v>21</v>
      </c>
      <c r="E7415" t="s">
        <v>22</v>
      </c>
      <c r="F7415" t="s">
        <v>23</v>
      </c>
      <c r="G7415" t="s">
        <v>24</v>
      </c>
      <c r="H7415">
        <v>1</v>
      </c>
      <c r="I7415">
        <v>74990</v>
      </c>
      <c r="J7415">
        <v>74990</v>
      </c>
      <c r="K7415">
        <v>54044.21</v>
      </c>
      <c r="L7415">
        <v>-15122.53</v>
      </c>
      <c r="M7415">
        <v>-0.24</v>
      </c>
      <c r="N7415" t="s">
        <v>210</v>
      </c>
      <c r="O7415" t="s">
        <v>52</v>
      </c>
      <c r="P7415" t="s">
        <v>53</v>
      </c>
      <c r="Q7415" t="s">
        <v>16814</v>
      </c>
      <c r="R7415" t="s">
        <v>16814</v>
      </c>
      <c r="S7415" t="s">
        <v>16815</v>
      </c>
    </row>
    <row r="7416" spans="1:19" hidden="1" x14ac:dyDescent="0.35">
      <c r="A7416" t="s">
        <v>209</v>
      </c>
      <c r="B7416" s="1">
        <v>45676</v>
      </c>
      <c r="C7416" t="s">
        <v>256</v>
      </c>
      <c r="D7416" t="s">
        <v>21</v>
      </c>
      <c r="E7416" t="s">
        <v>22</v>
      </c>
      <c r="F7416" t="s">
        <v>23</v>
      </c>
      <c r="G7416" t="s">
        <v>24</v>
      </c>
      <c r="H7416">
        <v>1</v>
      </c>
      <c r="I7416">
        <v>74990</v>
      </c>
      <c r="J7416">
        <v>74990</v>
      </c>
      <c r="K7416">
        <v>54044.21</v>
      </c>
      <c r="L7416">
        <v>-17536.82</v>
      </c>
      <c r="M7416">
        <v>-0.27829999999999999</v>
      </c>
      <c r="N7416" t="s">
        <v>210</v>
      </c>
      <c r="O7416" t="s">
        <v>52</v>
      </c>
      <c r="P7416" t="s">
        <v>53</v>
      </c>
      <c r="Q7416" t="s">
        <v>16816</v>
      </c>
      <c r="R7416" t="s">
        <v>16816</v>
      </c>
      <c r="S7416" t="s">
        <v>16817</v>
      </c>
    </row>
    <row r="7417" spans="1:19" hidden="1" x14ac:dyDescent="0.35">
      <c r="A7417" t="s">
        <v>209</v>
      </c>
      <c r="B7417" s="1">
        <v>45676</v>
      </c>
      <c r="C7417" t="s">
        <v>256</v>
      </c>
      <c r="D7417" t="s">
        <v>21</v>
      </c>
      <c r="E7417" t="s">
        <v>22</v>
      </c>
      <c r="F7417" t="s">
        <v>23</v>
      </c>
      <c r="G7417" t="s">
        <v>24</v>
      </c>
      <c r="H7417">
        <v>1</v>
      </c>
      <c r="I7417">
        <v>74990</v>
      </c>
      <c r="J7417">
        <v>74990</v>
      </c>
      <c r="K7417">
        <v>54044.21</v>
      </c>
      <c r="L7417">
        <v>-17536.82</v>
      </c>
      <c r="M7417">
        <v>-0.27829999999999999</v>
      </c>
      <c r="N7417" t="s">
        <v>210</v>
      </c>
      <c r="O7417" t="s">
        <v>52</v>
      </c>
      <c r="P7417" t="s">
        <v>53</v>
      </c>
      <c r="Q7417" t="s">
        <v>16818</v>
      </c>
      <c r="R7417" t="s">
        <v>16818</v>
      </c>
      <c r="S7417" t="s">
        <v>16819</v>
      </c>
    </row>
    <row r="7418" spans="1:19" hidden="1" x14ac:dyDescent="0.35">
      <c r="A7418" t="s">
        <v>209</v>
      </c>
      <c r="B7418" s="1">
        <v>45676</v>
      </c>
      <c r="C7418" t="s">
        <v>256</v>
      </c>
      <c r="D7418" t="s">
        <v>21</v>
      </c>
      <c r="E7418" t="s">
        <v>22</v>
      </c>
      <c r="F7418" t="s">
        <v>23</v>
      </c>
      <c r="G7418" t="s">
        <v>24</v>
      </c>
      <c r="H7418">
        <v>1</v>
      </c>
      <c r="I7418">
        <v>74990</v>
      </c>
      <c r="J7418">
        <v>74990</v>
      </c>
      <c r="K7418">
        <v>54044.21</v>
      </c>
      <c r="L7418">
        <v>-15122.53</v>
      </c>
      <c r="M7418">
        <v>-0.24</v>
      </c>
      <c r="N7418" t="s">
        <v>210</v>
      </c>
      <c r="O7418" t="s">
        <v>52</v>
      </c>
      <c r="P7418" t="s">
        <v>53</v>
      </c>
      <c r="Q7418" t="s">
        <v>16820</v>
      </c>
      <c r="R7418" t="s">
        <v>16820</v>
      </c>
      <c r="S7418" t="s">
        <v>16821</v>
      </c>
    </row>
    <row r="7419" spans="1:19" hidden="1" x14ac:dyDescent="0.35">
      <c r="A7419" t="s">
        <v>213</v>
      </c>
      <c r="B7419" s="1">
        <v>45676</v>
      </c>
      <c r="C7419" t="s">
        <v>256</v>
      </c>
      <c r="D7419" t="s">
        <v>21</v>
      </c>
      <c r="E7419" t="s">
        <v>22</v>
      </c>
      <c r="F7419" t="s">
        <v>23</v>
      </c>
      <c r="G7419" t="s">
        <v>24</v>
      </c>
      <c r="H7419">
        <v>1</v>
      </c>
      <c r="I7419">
        <v>7990</v>
      </c>
      <c r="J7419">
        <v>7990</v>
      </c>
      <c r="K7419">
        <v>7068</v>
      </c>
      <c r="L7419">
        <v>-3745.48</v>
      </c>
      <c r="M7419">
        <v>-0.55779999999999996</v>
      </c>
      <c r="N7419" t="s">
        <v>214</v>
      </c>
      <c r="O7419" t="s">
        <v>215</v>
      </c>
      <c r="P7419" t="s">
        <v>27</v>
      </c>
      <c r="Q7419" t="s">
        <v>16822</v>
      </c>
      <c r="R7419" t="s">
        <v>16822</v>
      </c>
      <c r="S7419" t="s">
        <v>16823</v>
      </c>
    </row>
    <row r="7420" spans="1:19" hidden="1" x14ac:dyDescent="0.35">
      <c r="A7420" t="s">
        <v>592</v>
      </c>
      <c r="B7420" s="1">
        <v>45676</v>
      </c>
      <c r="C7420" t="s">
        <v>256</v>
      </c>
      <c r="D7420" t="s">
        <v>21</v>
      </c>
      <c r="E7420" t="s">
        <v>22</v>
      </c>
      <c r="F7420" t="s">
        <v>23</v>
      </c>
      <c r="G7420" t="s">
        <v>24</v>
      </c>
      <c r="H7420">
        <v>2</v>
      </c>
      <c r="I7420">
        <v>25592</v>
      </c>
      <c r="J7420">
        <v>12796</v>
      </c>
      <c r="K7420">
        <v>10107.11</v>
      </c>
      <c r="L7420">
        <v>-9165.9500000000007</v>
      </c>
      <c r="M7420">
        <v>-0.42620000000000002</v>
      </c>
      <c r="N7420" t="s">
        <v>593</v>
      </c>
      <c r="O7420" t="s">
        <v>215</v>
      </c>
      <c r="P7420" t="s">
        <v>27</v>
      </c>
      <c r="Q7420" t="s">
        <v>16824</v>
      </c>
      <c r="R7420" t="s">
        <v>16825</v>
      </c>
      <c r="S7420" t="s">
        <v>16826</v>
      </c>
    </row>
    <row r="7421" spans="1:19" hidden="1" x14ac:dyDescent="0.35">
      <c r="A7421" t="s">
        <v>592</v>
      </c>
      <c r="B7421" s="1">
        <v>45676</v>
      </c>
      <c r="C7421" t="s">
        <v>256</v>
      </c>
      <c r="D7421" t="s">
        <v>21</v>
      </c>
      <c r="E7421" t="s">
        <v>22</v>
      </c>
      <c r="F7421" t="s">
        <v>23</v>
      </c>
      <c r="G7421" t="s">
        <v>24</v>
      </c>
      <c r="H7421">
        <v>1</v>
      </c>
      <c r="I7421">
        <v>12796</v>
      </c>
      <c r="J7421">
        <v>12796</v>
      </c>
      <c r="K7421">
        <v>10107.11</v>
      </c>
      <c r="L7421">
        <v>-4582.9799999999996</v>
      </c>
      <c r="M7421">
        <v>-0.42620000000000002</v>
      </c>
      <c r="N7421" t="s">
        <v>593</v>
      </c>
      <c r="O7421" t="s">
        <v>215</v>
      </c>
      <c r="P7421" t="s">
        <v>27</v>
      </c>
      <c r="Q7421" t="s">
        <v>16827</v>
      </c>
      <c r="R7421" t="s">
        <v>16827</v>
      </c>
      <c r="S7421" t="s">
        <v>16828</v>
      </c>
    </row>
    <row r="7422" spans="1:19" hidden="1" x14ac:dyDescent="0.35">
      <c r="A7422" t="s">
        <v>592</v>
      </c>
      <c r="B7422" s="1">
        <v>45676</v>
      </c>
      <c r="C7422" t="s">
        <v>256</v>
      </c>
      <c r="D7422" t="s">
        <v>21</v>
      </c>
      <c r="E7422" t="s">
        <v>22</v>
      </c>
      <c r="F7422" t="s">
        <v>23</v>
      </c>
      <c r="G7422" t="s">
        <v>24</v>
      </c>
      <c r="H7422">
        <v>2</v>
      </c>
      <c r="I7422">
        <v>25592</v>
      </c>
      <c r="J7422">
        <v>12796</v>
      </c>
      <c r="K7422">
        <v>10107.11</v>
      </c>
      <c r="L7422">
        <v>-9165.9500000000007</v>
      </c>
      <c r="M7422">
        <v>-0.42620000000000002</v>
      </c>
      <c r="N7422" t="s">
        <v>593</v>
      </c>
      <c r="O7422" t="s">
        <v>215</v>
      </c>
      <c r="P7422" t="s">
        <v>27</v>
      </c>
      <c r="Q7422" t="s">
        <v>16829</v>
      </c>
      <c r="R7422" t="s">
        <v>16830</v>
      </c>
      <c r="S7422" t="s">
        <v>16831</v>
      </c>
    </row>
    <row r="7423" spans="1:19" hidden="1" x14ac:dyDescent="0.35">
      <c r="A7423" t="s">
        <v>592</v>
      </c>
      <c r="B7423" s="1">
        <v>45676</v>
      </c>
      <c r="C7423" t="s">
        <v>256</v>
      </c>
      <c r="D7423" t="s">
        <v>21</v>
      </c>
      <c r="E7423" t="s">
        <v>22</v>
      </c>
      <c r="F7423" t="s">
        <v>23</v>
      </c>
      <c r="G7423" t="s">
        <v>24</v>
      </c>
      <c r="H7423">
        <v>1</v>
      </c>
      <c r="I7423">
        <v>12796</v>
      </c>
      <c r="J7423">
        <v>12796</v>
      </c>
      <c r="K7423">
        <v>10107.11</v>
      </c>
      <c r="L7423">
        <v>-4582.9799999999996</v>
      </c>
      <c r="M7423">
        <v>-0.42620000000000002</v>
      </c>
      <c r="N7423" t="s">
        <v>593</v>
      </c>
      <c r="O7423" t="s">
        <v>215</v>
      </c>
      <c r="P7423" t="s">
        <v>27</v>
      </c>
      <c r="Q7423" t="s">
        <v>16832</v>
      </c>
      <c r="R7423" t="s">
        <v>16832</v>
      </c>
      <c r="S7423" t="s">
        <v>16833</v>
      </c>
    </row>
    <row r="7424" spans="1:19" hidden="1" x14ac:dyDescent="0.35">
      <c r="A7424" t="s">
        <v>222</v>
      </c>
      <c r="B7424" s="1">
        <v>45676</v>
      </c>
      <c r="C7424" t="s">
        <v>256</v>
      </c>
      <c r="D7424" t="s">
        <v>21</v>
      </c>
      <c r="E7424" t="s">
        <v>22</v>
      </c>
      <c r="F7424" t="s">
        <v>23</v>
      </c>
      <c r="G7424" t="s">
        <v>24</v>
      </c>
      <c r="H7424">
        <v>1</v>
      </c>
      <c r="I7424">
        <v>189990</v>
      </c>
      <c r="J7424">
        <v>189990</v>
      </c>
      <c r="K7424">
        <v>86602.29</v>
      </c>
      <c r="L7424">
        <v>17846.28</v>
      </c>
      <c r="M7424">
        <v>0.1118</v>
      </c>
      <c r="N7424" t="s">
        <v>223</v>
      </c>
      <c r="O7424" t="s">
        <v>215</v>
      </c>
      <c r="P7424" t="s">
        <v>27</v>
      </c>
      <c r="Q7424" t="s">
        <v>16834</v>
      </c>
      <c r="R7424" t="s">
        <v>16834</v>
      </c>
      <c r="S7424" t="s">
        <v>16835</v>
      </c>
    </row>
    <row r="7425" spans="1:19" hidden="1" x14ac:dyDescent="0.35">
      <c r="A7425" t="s">
        <v>222</v>
      </c>
      <c r="B7425" s="1">
        <v>45676</v>
      </c>
      <c r="C7425" t="s">
        <v>256</v>
      </c>
      <c r="D7425" t="s">
        <v>21</v>
      </c>
      <c r="E7425" t="s">
        <v>22</v>
      </c>
      <c r="F7425" t="s">
        <v>23</v>
      </c>
      <c r="G7425" t="s">
        <v>24</v>
      </c>
      <c r="H7425">
        <v>1</v>
      </c>
      <c r="I7425">
        <v>189990</v>
      </c>
      <c r="J7425">
        <v>189990</v>
      </c>
      <c r="K7425">
        <v>86602.29</v>
      </c>
      <c r="L7425">
        <v>17846.28</v>
      </c>
      <c r="M7425">
        <v>0.1118</v>
      </c>
      <c r="N7425" t="s">
        <v>223</v>
      </c>
      <c r="O7425" t="s">
        <v>215</v>
      </c>
      <c r="P7425" t="s">
        <v>27</v>
      </c>
      <c r="Q7425" t="s">
        <v>16836</v>
      </c>
      <c r="R7425" t="s">
        <v>16837</v>
      </c>
      <c r="S7425" t="s">
        <v>16838</v>
      </c>
    </row>
    <row r="7426" spans="1:19" hidden="1" x14ac:dyDescent="0.35">
      <c r="A7426" t="s">
        <v>222</v>
      </c>
      <c r="B7426" s="1">
        <v>45676</v>
      </c>
      <c r="C7426" t="s">
        <v>256</v>
      </c>
      <c r="D7426" t="s">
        <v>21</v>
      </c>
      <c r="E7426" t="s">
        <v>22</v>
      </c>
      <c r="F7426" t="s">
        <v>23</v>
      </c>
      <c r="G7426" t="s">
        <v>24</v>
      </c>
      <c r="H7426">
        <v>1</v>
      </c>
      <c r="I7426">
        <v>189990</v>
      </c>
      <c r="J7426">
        <v>189990</v>
      </c>
      <c r="K7426">
        <v>86602.29</v>
      </c>
      <c r="L7426">
        <v>17067.29</v>
      </c>
      <c r="M7426">
        <v>0.1069</v>
      </c>
      <c r="N7426" t="s">
        <v>223</v>
      </c>
      <c r="O7426" t="s">
        <v>215</v>
      </c>
      <c r="P7426" t="s">
        <v>27</v>
      </c>
      <c r="Q7426" t="s">
        <v>16839</v>
      </c>
      <c r="R7426" t="s">
        <v>16839</v>
      </c>
      <c r="S7426" t="s">
        <v>16840</v>
      </c>
    </row>
    <row r="7427" spans="1:19" hidden="1" x14ac:dyDescent="0.35">
      <c r="A7427" t="s">
        <v>222</v>
      </c>
      <c r="B7427" s="1">
        <v>45676</v>
      </c>
      <c r="C7427" t="s">
        <v>256</v>
      </c>
      <c r="D7427" t="s">
        <v>21</v>
      </c>
      <c r="E7427" t="s">
        <v>22</v>
      </c>
      <c r="F7427" t="s">
        <v>23</v>
      </c>
      <c r="G7427" t="s">
        <v>24</v>
      </c>
      <c r="H7427">
        <v>1</v>
      </c>
      <c r="I7427">
        <v>189990</v>
      </c>
      <c r="J7427">
        <v>189990</v>
      </c>
      <c r="K7427">
        <v>86602.29</v>
      </c>
      <c r="L7427">
        <v>17846.28</v>
      </c>
      <c r="M7427">
        <v>0.1118</v>
      </c>
      <c r="N7427" t="s">
        <v>223</v>
      </c>
      <c r="O7427" t="s">
        <v>215</v>
      </c>
      <c r="P7427" t="s">
        <v>27</v>
      </c>
      <c r="Q7427" t="s">
        <v>16841</v>
      </c>
      <c r="R7427" t="s">
        <v>16841</v>
      </c>
      <c r="S7427" t="s">
        <v>16842</v>
      </c>
    </row>
    <row r="7428" spans="1:19" hidden="1" x14ac:dyDescent="0.35">
      <c r="A7428" t="s">
        <v>12537</v>
      </c>
      <c r="B7428" s="1">
        <v>45676</v>
      </c>
      <c r="C7428" t="s">
        <v>256</v>
      </c>
      <c r="D7428" t="s">
        <v>21</v>
      </c>
      <c r="E7428" t="s">
        <v>22</v>
      </c>
      <c r="F7428" t="s">
        <v>23</v>
      </c>
      <c r="G7428" t="s">
        <v>24</v>
      </c>
      <c r="H7428">
        <v>1</v>
      </c>
      <c r="I7428">
        <v>149990</v>
      </c>
      <c r="J7428">
        <v>149990</v>
      </c>
      <c r="K7428">
        <v>82892.490000000005</v>
      </c>
      <c r="L7428">
        <v>-3359.88</v>
      </c>
      <c r="M7428">
        <v>-2.6700000000000002E-2</v>
      </c>
      <c r="N7428" t="s">
        <v>12538</v>
      </c>
      <c r="O7428" t="s">
        <v>215</v>
      </c>
      <c r="P7428" t="s">
        <v>27</v>
      </c>
      <c r="Q7428" t="s">
        <v>16843</v>
      </c>
      <c r="R7428" t="s">
        <v>16844</v>
      </c>
      <c r="S7428" t="s">
        <v>16845</v>
      </c>
    </row>
    <row r="7429" spans="1:19" hidden="1" x14ac:dyDescent="0.35">
      <c r="A7429" t="s">
        <v>12537</v>
      </c>
      <c r="B7429" s="1">
        <v>45676</v>
      </c>
      <c r="C7429" t="s">
        <v>256</v>
      </c>
      <c r="D7429" t="s">
        <v>21</v>
      </c>
      <c r="E7429" t="s">
        <v>22</v>
      </c>
      <c r="F7429" t="s">
        <v>23</v>
      </c>
      <c r="G7429" t="s">
        <v>24</v>
      </c>
      <c r="H7429">
        <v>1</v>
      </c>
      <c r="I7429">
        <v>149990</v>
      </c>
      <c r="J7429">
        <v>149990</v>
      </c>
      <c r="K7429">
        <v>82892.490000000005</v>
      </c>
      <c r="L7429">
        <v>-3359.88</v>
      </c>
      <c r="M7429">
        <v>-2.6700000000000002E-2</v>
      </c>
      <c r="N7429" t="s">
        <v>12538</v>
      </c>
      <c r="O7429" t="s">
        <v>215</v>
      </c>
      <c r="P7429" t="s">
        <v>27</v>
      </c>
      <c r="Q7429" t="s">
        <v>16846</v>
      </c>
      <c r="R7429" t="s">
        <v>16846</v>
      </c>
      <c r="S7429" t="s">
        <v>16847</v>
      </c>
    </row>
    <row r="7430" spans="1:19" hidden="1" x14ac:dyDescent="0.35">
      <c r="A7430" t="s">
        <v>12537</v>
      </c>
      <c r="B7430" s="1">
        <v>45676</v>
      </c>
      <c r="C7430" t="s">
        <v>256</v>
      </c>
      <c r="D7430" t="s">
        <v>21</v>
      </c>
      <c r="E7430" t="s">
        <v>22</v>
      </c>
      <c r="F7430" t="s">
        <v>23</v>
      </c>
      <c r="G7430" t="s">
        <v>24</v>
      </c>
      <c r="H7430">
        <v>1</v>
      </c>
      <c r="I7430">
        <v>149990</v>
      </c>
      <c r="J7430">
        <v>149990</v>
      </c>
      <c r="K7430">
        <v>82892.490000000005</v>
      </c>
      <c r="L7430">
        <v>-3359.88</v>
      </c>
      <c r="M7430">
        <v>-2.6700000000000002E-2</v>
      </c>
      <c r="N7430" t="s">
        <v>12538</v>
      </c>
      <c r="O7430" t="s">
        <v>215</v>
      </c>
      <c r="P7430" t="s">
        <v>27</v>
      </c>
      <c r="Q7430" t="s">
        <v>16848</v>
      </c>
      <c r="R7430" t="s">
        <v>16848</v>
      </c>
      <c r="S7430" t="s">
        <v>16849</v>
      </c>
    </row>
    <row r="7431" spans="1:19" hidden="1" x14ac:dyDescent="0.35">
      <c r="A7431" t="s">
        <v>12537</v>
      </c>
      <c r="B7431" s="1">
        <v>45676</v>
      </c>
      <c r="C7431" t="s">
        <v>256</v>
      </c>
      <c r="D7431" t="s">
        <v>21</v>
      </c>
      <c r="E7431" t="s">
        <v>22</v>
      </c>
      <c r="F7431" t="s">
        <v>23</v>
      </c>
      <c r="G7431" t="s">
        <v>24</v>
      </c>
      <c r="H7431">
        <v>1</v>
      </c>
      <c r="I7431">
        <v>149990</v>
      </c>
      <c r="J7431">
        <v>149990</v>
      </c>
      <c r="K7431">
        <v>82892.490000000005</v>
      </c>
      <c r="L7431">
        <v>-3359.88</v>
      </c>
      <c r="M7431">
        <v>-2.6700000000000002E-2</v>
      </c>
      <c r="N7431" t="s">
        <v>12538</v>
      </c>
      <c r="O7431" t="s">
        <v>215</v>
      </c>
      <c r="P7431" t="s">
        <v>27</v>
      </c>
      <c r="Q7431" t="s">
        <v>16850</v>
      </c>
      <c r="R7431" t="s">
        <v>16850</v>
      </c>
      <c r="S7431" t="s">
        <v>16851</v>
      </c>
    </row>
    <row r="7432" spans="1:19" hidden="1" x14ac:dyDescent="0.35">
      <c r="A7432" t="s">
        <v>12537</v>
      </c>
      <c r="B7432" s="1">
        <v>45676</v>
      </c>
      <c r="C7432" t="s">
        <v>256</v>
      </c>
      <c r="D7432" t="s">
        <v>21</v>
      </c>
      <c r="E7432" t="s">
        <v>22</v>
      </c>
      <c r="F7432" t="s">
        <v>23</v>
      </c>
      <c r="G7432" t="s">
        <v>24</v>
      </c>
      <c r="H7432">
        <v>1</v>
      </c>
      <c r="I7432">
        <v>149990</v>
      </c>
      <c r="J7432">
        <v>149990</v>
      </c>
      <c r="K7432">
        <v>82892.490000000005</v>
      </c>
      <c r="L7432">
        <v>-3359.88</v>
      </c>
      <c r="M7432">
        <v>-2.6700000000000002E-2</v>
      </c>
      <c r="N7432" t="s">
        <v>12538</v>
      </c>
      <c r="O7432" t="s">
        <v>215</v>
      </c>
      <c r="P7432" t="s">
        <v>27</v>
      </c>
      <c r="Q7432" t="s">
        <v>16852</v>
      </c>
      <c r="R7432" t="s">
        <v>16852</v>
      </c>
      <c r="S7432" t="s">
        <v>16853</v>
      </c>
    </row>
    <row r="7433" spans="1:19" hidden="1" x14ac:dyDescent="0.35">
      <c r="A7433" t="s">
        <v>12537</v>
      </c>
      <c r="B7433" s="1">
        <v>45676</v>
      </c>
      <c r="C7433" t="s">
        <v>256</v>
      </c>
      <c r="D7433" t="s">
        <v>21</v>
      </c>
      <c r="E7433" t="s">
        <v>22</v>
      </c>
      <c r="F7433" t="s">
        <v>23</v>
      </c>
      <c r="G7433" t="s">
        <v>24</v>
      </c>
      <c r="H7433">
        <v>2</v>
      </c>
      <c r="I7433">
        <v>299980</v>
      </c>
      <c r="J7433">
        <v>149990</v>
      </c>
      <c r="K7433">
        <v>82892.490000000005</v>
      </c>
      <c r="L7433">
        <v>12186.12</v>
      </c>
      <c r="M7433">
        <v>4.8300000000000003E-2</v>
      </c>
      <c r="N7433" t="s">
        <v>12538</v>
      </c>
      <c r="O7433" t="s">
        <v>215</v>
      </c>
      <c r="P7433" t="s">
        <v>27</v>
      </c>
      <c r="Q7433" t="s">
        <v>16854</v>
      </c>
      <c r="R7433" t="s">
        <v>16855</v>
      </c>
      <c r="S7433" t="s">
        <v>16856</v>
      </c>
    </row>
    <row r="7434" spans="1:19" hidden="1" x14ac:dyDescent="0.35">
      <c r="A7434" t="s">
        <v>12537</v>
      </c>
      <c r="B7434" s="1">
        <v>45676</v>
      </c>
      <c r="C7434" t="s">
        <v>256</v>
      </c>
      <c r="D7434" t="s">
        <v>21</v>
      </c>
      <c r="E7434" t="s">
        <v>22</v>
      </c>
      <c r="F7434" t="s">
        <v>23</v>
      </c>
      <c r="G7434" t="s">
        <v>24</v>
      </c>
      <c r="H7434">
        <v>1</v>
      </c>
      <c r="I7434">
        <v>149990</v>
      </c>
      <c r="J7434">
        <v>149990</v>
      </c>
      <c r="K7434">
        <v>82892.490000000005</v>
      </c>
      <c r="L7434">
        <v>-1743.91</v>
      </c>
      <c r="M7434">
        <v>-1.38E-2</v>
      </c>
      <c r="N7434" t="s">
        <v>12538</v>
      </c>
      <c r="O7434" t="s">
        <v>215</v>
      </c>
      <c r="P7434" t="s">
        <v>27</v>
      </c>
      <c r="Q7434" t="s">
        <v>16857</v>
      </c>
      <c r="R7434" t="s">
        <v>16857</v>
      </c>
      <c r="S7434" t="s">
        <v>16858</v>
      </c>
    </row>
    <row r="7435" spans="1:19" hidden="1" x14ac:dyDescent="0.35">
      <c r="A7435" t="s">
        <v>12537</v>
      </c>
      <c r="B7435" s="1">
        <v>45676</v>
      </c>
      <c r="C7435" t="s">
        <v>256</v>
      </c>
      <c r="D7435" t="s">
        <v>21</v>
      </c>
      <c r="E7435" t="s">
        <v>22</v>
      </c>
      <c r="F7435" t="s">
        <v>23</v>
      </c>
      <c r="G7435" t="s">
        <v>24</v>
      </c>
      <c r="H7435">
        <v>1</v>
      </c>
      <c r="I7435">
        <v>149990</v>
      </c>
      <c r="J7435">
        <v>149990</v>
      </c>
      <c r="K7435">
        <v>82892.490000000005</v>
      </c>
      <c r="L7435">
        <v>-3359.88</v>
      </c>
      <c r="M7435">
        <v>-2.6700000000000002E-2</v>
      </c>
      <c r="N7435" t="s">
        <v>12538</v>
      </c>
      <c r="O7435" t="s">
        <v>215</v>
      </c>
      <c r="P7435" t="s">
        <v>27</v>
      </c>
      <c r="Q7435" t="s">
        <v>16859</v>
      </c>
      <c r="R7435" t="s">
        <v>16859</v>
      </c>
      <c r="S7435" t="s">
        <v>16860</v>
      </c>
    </row>
    <row r="7436" spans="1:19" hidden="1" x14ac:dyDescent="0.35">
      <c r="A7436" t="s">
        <v>633</v>
      </c>
      <c r="B7436" s="1">
        <v>45676</v>
      </c>
      <c r="C7436" t="s">
        <v>256</v>
      </c>
      <c r="D7436" t="s">
        <v>21</v>
      </c>
      <c r="E7436" t="s">
        <v>22</v>
      </c>
      <c r="F7436" t="s">
        <v>23</v>
      </c>
      <c r="G7436" t="s">
        <v>24</v>
      </c>
      <c r="H7436">
        <v>1</v>
      </c>
      <c r="I7436">
        <v>54990</v>
      </c>
      <c r="J7436">
        <v>54990</v>
      </c>
      <c r="K7436">
        <v>32844</v>
      </c>
      <c r="L7436">
        <v>-5748.37</v>
      </c>
      <c r="M7436">
        <v>-0.1244</v>
      </c>
      <c r="N7436" t="s">
        <v>634</v>
      </c>
      <c r="O7436" t="s">
        <v>26</v>
      </c>
      <c r="P7436" t="s">
        <v>27</v>
      </c>
      <c r="Q7436" t="s">
        <v>16861</v>
      </c>
      <c r="R7436" t="s">
        <v>16862</v>
      </c>
      <c r="S7436" t="s">
        <v>16863</v>
      </c>
    </row>
    <row r="7437" spans="1:19" hidden="1" x14ac:dyDescent="0.35">
      <c r="A7437" t="s">
        <v>2567</v>
      </c>
      <c r="B7437" s="1">
        <v>45676</v>
      </c>
      <c r="C7437" t="s">
        <v>256</v>
      </c>
      <c r="D7437" t="s">
        <v>21</v>
      </c>
      <c r="E7437" t="s">
        <v>22</v>
      </c>
      <c r="F7437" t="s">
        <v>23</v>
      </c>
      <c r="G7437" t="s">
        <v>24</v>
      </c>
      <c r="H7437">
        <v>1</v>
      </c>
      <c r="I7437">
        <v>16990</v>
      </c>
      <c r="J7437">
        <v>16990</v>
      </c>
      <c r="K7437">
        <v>12121</v>
      </c>
      <c r="L7437">
        <v>-4235.46</v>
      </c>
      <c r="M7437">
        <v>-0.29670000000000002</v>
      </c>
      <c r="N7437" t="s">
        <v>2568</v>
      </c>
      <c r="O7437" t="s">
        <v>898</v>
      </c>
      <c r="P7437" t="s">
        <v>27</v>
      </c>
      <c r="Q7437" t="s">
        <v>16864</v>
      </c>
      <c r="R7437" t="s">
        <v>16865</v>
      </c>
      <c r="S7437" t="s">
        <v>16866</v>
      </c>
    </row>
    <row r="7438" spans="1:19" hidden="1" x14ac:dyDescent="0.35">
      <c r="A7438" t="s">
        <v>2567</v>
      </c>
      <c r="B7438" s="1">
        <v>45676</v>
      </c>
      <c r="C7438" t="s">
        <v>256</v>
      </c>
      <c r="D7438" t="s">
        <v>21</v>
      </c>
      <c r="E7438" t="s">
        <v>22</v>
      </c>
      <c r="F7438" t="s">
        <v>23</v>
      </c>
      <c r="G7438" t="s">
        <v>24</v>
      </c>
      <c r="H7438">
        <v>1</v>
      </c>
      <c r="I7438">
        <v>16990</v>
      </c>
      <c r="J7438">
        <v>16990</v>
      </c>
      <c r="K7438">
        <v>12121</v>
      </c>
      <c r="L7438">
        <v>-4235.46</v>
      </c>
      <c r="M7438">
        <v>-0.29670000000000002</v>
      </c>
      <c r="N7438" t="s">
        <v>2568</v>
      </c>
      <c r="O7438" t="s">
        <v>898</v>
      </c>
      <c r="P7438" t="s">
        <v>27</v>
      </c>
      <c r="Q7438" t="s">
        <v>16867</v>
      </c>
      <c r="R7438" t="s">
        <v>16868</v>
      </c>
      <c r="S7438" t="s">
        <v>16869</v>
      </c>
    </row>
    <row r="7439" spans="1:19" hidden="1" x14ac:dyDescent="0.35">
      <c r="A7439" t="s">
        <v>226</v>
      </c>
      <c r="B7439" s="1">
        <v>45676</v>
      </c>
      <c r="C7439" t="s">
        <v>256</v>
      </c>
      <c r="D7439" t="s">
        <v>21</v>
      </c>
      <c r="E7439" t="s">
        <v>22</v>
      </c>
      <c r="F7439" t="s">
        <v>23</v>
      </c>
      <c r="G7439" t="s">
        <v>24</v>
      </c>
      <c r="H7439">
        <v>1</v>
      </c>
      <c r="I7439">
        <v>24990</v>
      </c>
      <c r="J7439">
        <v>24990</v>
      </c>
      <c r="K7439">
        <v>14342</v>
      </c>
      <c r="L7439">
        <v>-3571.58</v>
      </c>
      <c r="M7439">
        <v>-0.1701</v>
      </c>
      <c r="N7439" t="s">
        <v>227</v>
      </c>
      <c r="O7439" t="s">
        <v>228</v>
      </c>
      <c r="P7439" t="s">
        <v>27</v>
      </c>
      <c r="Q7439" t="s">
        <v>16870</v>
      </c>
      <c r="R7439" t="s">
        <v>16870</v>
      </c>
      <c r="S7439" t="s">
        <v>16871</v>
      </c>
    </row>
    <row r="7440" spans="1:19" hidden="1" x14ac:dyDescent="0.35">
      <c r="A7440" t="s">
        <v>646</v>
      </c>
      <c r="B7440" s="1">
        <v>45676</v>
      </c>
      <c r="C7440" t="s">
        <v>256</v>
      </c>
      <c r="D7440" t="s">
        <v>21</v>
      </c>
      <c r="E7440" t="s">
        <v>22</v>
      </c>
      <c r="F7440" t="s">
        <v>23</v>
      </c>
      <c r="G7440" t="s">
        <v>24</v>
      </c>
      <c r="H7440">
        <v>1</v>
      </c>
      <c r="I7440">
        <v>8990</v>
      </c>
      <c r="J7440">
        <v>8990</v>
      </c>
      <c r="K7440">
        <v>4420</v>
      </c>
      <c r="L7440">
        <v>-384.04</v>
      </c>
      <c r="M7440">
        <v>-5.0799999999999998E-2</v>
      </c>
      <c r="N7440" t="s">
        <v>647</v>
      </c>
      <c r="O7440" t="s">
        <v>648</v>
      </c>
      <c r="P7440" t="s">
        <v>47</v>
      </c>
      <c r="Q7440" t="s">
        <v>16872</v>
      </c>
      <c r="R7440" t="s">
        <v>16873</v>
      </c>
      <c r="S7440" t="s">
        <v>16874</v>
      </c>
    </row>
    <row r="7441" spans="1:19" hidden="1" x14ac:dyDescent="0.35">
      <c r="A7441" t="s">
        <v>231</v>
      </c>
      <c r="B7441" s="1">
        <v>45676</v>
      </c>
      <c r="C7441" t="s">
        <v>256</v>
      </c>
      <c r="D7441" t="s">
        <v>21</v>
      </c>
      <c r="E7441" t="s">
        <v>22</v>
      </c>
      <c r="F7441" t="s">
        <v>23</v>
      </c>
      <c r="G7441" t="s">
        <v>24</v>
      </c>
      <c r="H7441">
        <v>1</v>
      </c>
      <c r="I7441">
        <v>10990</v>
      </c>
      <c r="J7441">
        <v>10990</v>
      </c>
      <c r="K7441">
        <v>4993.58</v>
      </c>
      <c r="L7441">
        <v>-394.59</v>
      </c>
      <c r="M7441">
        <v>-4.2700000000000002E-2</v>
      </c>
      <c r="N7441" t="s">
        <v>232</v>
      </c>
      <c r="O7441" t="s">
        <v>40</v>
      </c>
      <c r="P7441" t="s">
        <v>41</v>
      </c>
      <c r="Q7441" t="s">
        <v>16875</v>
      </c>
      <c r="R7441" t="s">
        <v>16875</v>
      </c>
      <c r="S7441" t="s">
        <v>16876</v>
      </c>
    </row>
    <row r="7442" spans="1:19" hidden="1" x14ac:dyDescent="0.35">
      <c r="A7442" t="s">
        <v>3124</v>
      </c>
      <c r="B7442" s="1">
        <v>45676</v>
      </c>
      <c r="C7442" t="s">
        <v>256</v>
      </c>
      <c r="D7442" t="s">
        <v>21</v>
      </c>
      <c r="E7442" t="s">
        <v>22</v>
      </c>
      <c r="F7442" t="s">
        <v>23</v>
      </c>
      <c r="G7442" t="s">
        <v>24</v>
      </c>
      <c r="H7442">
        <v>2</v>
      </c>
      <c r="I7442">
        <v>9912</v>
      </c>
      <c r="J7442">
        <v>4956</v>
      </c>
      <c r="K7442">
        <v>5085</v>
      </c>
      <c r="L7442">
        <v>-7025.59</v>
      </c>
      <c r="M7442">
        <v>-0.84350000000000003</v>
      </c>
      <c r="N7442" t="s">
        <v>3125</v>
      </c>
      <c r="O7442" t="s">
        <v>3126</v>
      </c>
      <c r="P7442" t="s">
        <v>114</v>
      </c>
      <c r="Q7442" t="s">
        <v>16877</v>
      </c>
      <c r="R7442" t="s">
        <v>16878</v>
      </c>
      <c r="S7442" t="s">
        <v>16879</v>
      </c>
    </row>
    <row r="7443" spans="1:19" hidden="1" x14ac:dyDescent="0.35">
      <c r="A7443" t="s">
        <v>1897</v>
      </c>
      <c r="B7443" s="1">
        <v>45676</v>
      </c>
      <c r="C7443" t="s">
        <v>256</v>
      </c>
      <c r="D7443" t="s">
        <v>21</v>
      </c>
      <c r="E7443" t="s">
        <v>22</v>
      </c>
      <c r="F7443" t="s">
        <v>23</v>
      </c>
      <c r="G7443" t="s">
        <v>24</v>
      </c>
      <c r="H7443">
        <v>1</v>
      </c>
      <c r="I7443">
        <v>199990</v>
      </c>
      <c r="J7443">
        <v>199990</v>
      </c>
      <c r="K7443">
        <v>99124.56</v>
      </c>
      <c r="L7443">
        <v>15155.1</v>
      </c>
      <c r="M7443">
        <v>9.0200000000000002E-2</v>
      </c>
      <c r="N7443" t="s">
        <v>1899</v>
      </c>
      <c r="O7443" t="s">
        <v>1177</v>
      </c>
      <c r="P7443" t="s">
        <v>41</v>
      </c>
      <c r="Q7443" t="s">
        <v>16880</v>
      </c>
      <c r="R7443" t="s">
        <v>16880</v>
      </c>
      <c r="S7443" t="s">
        <v>16881</v>
      </c>
    </row>
    <row r="7444" spans="1:19" hidden="1" x14ac:dyDescent="0.35">
      <c r="A7444" t="s">
        <v>235</v>
      </c>
      <c r="B7444" s="1">
        <v>45676</v>
      </c>
      <c r="C7444" t="s">
        <v>256</v>
      </c>
      <c r="D7444" t="s">
        <v>21</v>
      </c>
      <c r="E7444" t="s">
        <v>22</v>
      </c>
      <c r="F7444" t="s">
        <v>23</v>
      </c>
      <c r="G7444" t="s">
        <v>24</v>
      </c>
      <c r="H7444">
        <v>1</v>
      </c>
      <c r="I7444">
        <v>109990</v>
      </c>
      <c r="J7444">
        <v>109990</v>
      </c>
      <c r="K7444">
        <v>54298.65</v>
      </c>
      <c r="L7444">
        <v>7628.91</v>
      </c>
      <c r="M7444">
        <v>8.2500000000000004E-2</v>
      </c>
      <c r="N7444" t="s">
        <v>236</v>
      </c>
      <c r="O7444" t="s">
        <v>237</v>
      </c>
      <c r="P7444" t="s">
        <v>41</v>
      </c>
      <c r="Q7444" t="s">
        <v>16882</v>
      </c>
      <c r="R7444" t="s">
        <v>16882</v>
      </c>
      <c r="S7444" t="s">
        <v>16883</v>
      </c>
    </row>
    <row r="7445" spans="1:19" hidden="1" x14ac:dyDescent="0.35">
      <c r="A7445" t="s">
        <v>1909</v>
      </c>
      <c r="B7445" s="1">
        <v>45676</v>
      </c>
      <c r="C7445" t="s">
        <v>256</v>
      </c>
      <c r="D7445" t="s">
        <v>21</v>
      </c>
      <c r="E7445" t="s">
        <v>22</v>
      </c>
      <c r="F7445" t="s">
        <v>23</v>
      </c>
      <c r="G7445" t="s">
        <v>24</v>
      </c>
      <c r="H7445">
        <v>1</v>
      </c>
      <c r="I7445">
        <v>22990</v>
      </c>
      <c r="J7445">
        <v>22990</v>
      </c>
      <c r="K7445">
        <v>8690.2199999999993</v>
      </c>
      <c r="L7445">
        <v>-367.7</v>
      </c>
      <c r="M7445">
        <v>-1.9E-2</v>
      </c>
      <c r="N7445" t="s">
        <v>1910</v>
      </c>
      <c r="O7445" t="s">
        <v>228</v>
      </c>
      <c r="P7445" t="s">
        <v>27</v>
      </c>
      <c r="Q7445" t="s">
        <v>16884</v>
      </c>
      <c r="R7445" t="s">
        <v>16884</v>
      </c>
      <c r="S7445" t="s">
        <v>16885</v>
      </c>
    </row>
    <row r="7446" spans="1:19" hidden="1" x14ac:dyDescent="0.35">
      <c r="A7446" t="s">
        <v>244</v>
      </c>
      <c r="B7446" s="1">
        <v>45676</v>
      </c>
      <c r="C7446" t="s">
        <v>256</v>
      </c>
      <c r="D7446" t="s">
        <v>21</v>
      </c>
      <c r="E7446" t="s">
        <v>22</v>
      </c>
      <c r="F7446" t="s">
        <v>23</v>
      </c>
      <c r="G7446" t="s">
        <v>24</v>
      </c>
      <c r="H7446">
        <v>1</v>
      </c>
      <c r="I7446">
        <v>144990</v>
      </c>
      <c r="J7446">
        <v>144990</v>
      </c>
      <c r="K7446">
        <v>78543.58</v>
      </c>
      <c r="L7446">
        <v>3089.87</v>
      </c>
      <c r="M7446">
        <v>2.5399999999999999E-2</v>
      </c>
      <c r="N7446" t="s">
        <v>245</v>
      </c>
      <c r="O7446" t="s">
        <v>246</v>
      </c>
      <c r="P7446" t="s">
        <v>82</v>
      </c>
      <c r="Q7446" t="s">
        <v>16886</v>
      </c>
      <c r="R7446" t="s">
        <v>16886</v>
      </c>
      <c r="S7446" t="s">
        <v>16887</v>
      </c>
    </row>
    <row r="7447" spans="1:19" hidden="1" x14ac:dyDescent="0.35">
      <c r="A7447" t="s">
        <v>244</v>
      </c>
      <c r="B7447" s="1">
        <v>45676</v>
      </c>
      <c r="C7447" t="s">
        <v>256</v>
      </c>
      <c r="D7447" t="s">
        <v>21</v>
      </c>
      <c r="E7447" t="s">
        <v>22</v>
      </c>
      <c r="F7447" t="s">
        <v>23</v>
      </c>
      <c r="G7447" t="s">
        <v>24</v>
      </c>
      <c r="H7447">
        <v>2</v>
      </c>
      <c r="I7447">
        <v>289980</v>
      </c>
      <c r="J7447">
        <v>144990</v>
      </c>
      <c r="K7447">
        <v>78543.58</v>
      </c>
      <c r="L7447">
        <v>6179.74</v>
      </c>
      <c r="M7447">
        <v>2.5399999999999999E-2</v>
      </c>
      <c r="N7447" t="s">
        <v>245</v>
      </c>
      <c r="O7447" t="s">
        <v>246</v>
      </c>
      <c r="P7447" t="s">
        <v>82</v>
      </c>
      <c r="Q7447" t="s">
        <v>16888</v>
      </c>
      <c r="R7447" t="s">
        <v>16889</v>
      </c>
      <c r="S7447" t="s">
        <v>16890</v>
      </c>
    </row>
    <row r="7448" spans="1:19" hidden="1" x14ac:dyDescent="0.35">
      <c r="A7448" t="s">
        <v>249</v>
      </c>
      <c r="B7448" s="1">
        <v>45676</v>
      </c>
      <c r="C7448" t="s">
        <v>256</v>
      </c>
      <c r="D7448" t="s">
        <v>21</v>
      </c>
      <c r="E7448" t="s">
        <v>22</v>
      </c>
      <c r="F7448" t="s">
        <v>23</v>
      </c>
      <c r="G7448" t="s">
        <v>24</v>
      </c>
      <c r="H7448">
        <v>1</v>
      </c>
      <c r="I7448">
        <v>194990</v>
      </c>
      <c r="J7448">
        <v>194990</v>
      </c>
      <c r="K7448">
        <v>105360.28</v>
      </c>
      <c r="L7448">
        <v>4424.42</v>
      </c>
      <c r="M7448">
        <v>2.7E-2</v>
      </c>
      <c r="N7448" t="s">
        <v>250</v>
      </c>
      <c r="O7448" t="s">
        <v>246</v>
      </c>
      <c r="P7448" t="s">
        <v>82</v>
      </c>
      <c r="Q7448" t="s">
        <v>16891</v>
      </c>
      <c r="R7448" t="s">
        <v>16891</v>
      </c>
      <c r="S7448" t="s">
        <v>16892</v>
      </c>
    </row>
    <row r="7449" spans="1:19" hidden="1" x14ac:dyDescent="0.35">
      <c r="A7449" t="s">
        <v>249</v>
      </c>
      <c r="B7449" s="1">
        <v>45676</v>
      </c>
      <c r="C7449" t="s">
        <v>256</v>
      </c>
      <c r="D7449" t="s">
        <v>21</v>
      </c>
      <c r="E7449" t="s">
        <v>22</v>
      </c>
      <c r="F7449" t="s">
        <v>23</v>
      </c>
      <c r="G7449" t="s">
        <v>24</v>
      </c>
      <c r="H7449">
        <v>1</v>
      </c>
      <c r="I7449">
        <v>194990</v>
      </c>
      <c r="J7449">
        <v>194990</v>
      </c>
      <c r="K7449">
        <v>105360.28</v>
      </c>
      <c r="L7449">
        <v>4424.42</v>
      </c>
      <c r="M7449">
        <v>2.7E-2</v>
      </c>
      <c r="N7449" t="s">
        <v>250</v>
      </c>
      <c r="O7449" t="s">
        <v>246</v>
      </c>
      <c r="P7449" t="s">
        <v>82</v>
      </c>
      <c r="Q7449" t="s">
        <v>16893</v>
      </c>
      <c r="R7449" t="s">
        <v>16893</v>
      </c>
      <c r="S7449" t="s">
        <v>16894</v>
      </c>
    </row>
    <row r="7450" spans="1:19" hidden="1" x14ac:dyDescent="0.35">
      <c r="A7450" t="s">
        <v>724</v>
      </c>
      <c r="B7450" s="1">
        <v>45676</v>
      </c>
      <c r="C7450" t="s">
        <v>256</v>
      </c>
      <c r="D7450" t="s">
        <v>21</v>
      </c>
      <c r="E7450" t="s">
        <v>22</v>
      </c>
      <c r="F7450" t="s">
        <v>23</v>
      </c>
      <c r="G7450" t="s">
        <v>24</v>
      </c>
      <c r="H7450">
        <v>1</v>
      </c>
      <c r="I7450">
        <v>16990</v>
      </c>
      <c r="J7450">
        <v>16990</v>
      </c>
      <c r="K7450">
        <v>4420</v>
      </c>
      <c r="L7450">
        <v>3750.41</v>
      </c>
      <c r="M7450">
        <v>0.26269999999999999</v>
      </c>
      <c r="N7450" t="s">
        <v>725</v>
      </c>
      <c r="O7450" t="s">
        <v>648</v>
      </c>
      <c r="P7450" t="s">
        <v>47</v>
      </c>
      <c r="Q7450" t="s">
        <v>16895</v>
      </c>
      <c r="R7450" t="s">
        <v>16895</v>
      </c>
      <c r="S7450" t="s">
        <v>16896</v>
      </c>
    </row>
    <row r="7451" spans="1:19" hidden="1" x14ac:dyDescent="0.35">
      <c r="A7451" t="s">
        <v>857</v>
      </c>
      <c r="B7451" s="1">
        <v>45676</v>
      </c>
      <c r="C7451" t="s">
        <v>256</v>
      </c>
      <c r="D7451" t="s">
        <v>21</v>
      </c>
      <c r="E7451" t="s">
        <v>22</v>
      </c>
      <c r="F7451" t="s">
        <v>23</v>
      </c>
      <c r="G7451" t="s">
        <v>24</v>
      </c>
      <c r="H7451">
        <v>1</v>
      </c>
      <c r="I7451">
        <v>29990</v>
      </c>
      <c r="J7451">
        <v>29990</v>
      </c>
      <c r="K7451">
        <v>15649.41</v>
      </c>
      <c r="L7451">
        <v>-3134.45</v>
      </c>
      <c r="M7451">
        <v>-0.1244</v>
      </c>
      <c r="N7451" t="s">
        <v>860</v>
      </c>
      <c r="O7451" t="s">
        <v>76</v>
      </c>
      <c r="P7451" t="s">
        <v>47</v>
      </c>
      <c r="Q7451" t="s">
        <v>16897</v>
      </c>
      <c r="R7451" t="s">
        <v>16898</v>
      </c>
      <c r="S7451" t="s">
        <v>16899</v>
      </c>
    </row>
    <row r="7452" spans="1:19" hidden="1" x14ac:dyDescent="0.35">
      <c r="A7452" t="s">
        <v>857</v>
      </c>
      <c r="B7452" s="1">
        <v>45676</v>
      </c>
      <c r="C7452" t="s">
        <v>256</v>
      </c>
      <c r="D7452" t="s">
        <v>21</v>
      </c>
      <c r="E7452" t="s">
        <v>22</v>
      </c>
      <c r="F7452" t="s">
        <v>23</v>
      </c>
      <c r="G7452" t="s">
        <v>24</v>
      </c>
      <c r="H7452">
        <v>1</v>
      </c>
      <c r="I7452">
        <v>29990</v>
      </c>
      <c r="J7452">
        <v>29990</v>
      </c>
      <c r="K7452">
        <v>15649.41</v>
      </c>
      <c r="L7452">
        <v>-3134.45</v>
      </c>
      <c r="M7452">
        <v>-0.1244</v>
      </c>
      <c r="N7452" t="s">
        <v>860</v>
      </c>
      <c r="O7452" t="s">
        <v>76</v>
      </c>
      <c r="P7452" t="s">
        <v>47</v>
      </c>
      <c r="Q7452" t="s">
        <v>16900</v>
      </c>
      <c r="R7452" t="s">
        <v>16900</v>
      </c>
      <c r="S7452" t="s">
        <v>16901</v>
      </c>
    </row>
    <row r="7453" spans="1:19" hidden="1" x14ac:dyDescent="0.35">
      <c r="A7453" t="s">
        <v>728</v>
      </c>
      <c r="B7453" s="1">
        <v>45676</v>
      </c>
      <c r="C7453" t="s">
        <v>256</v>
      </c>
      <c r="D7453" t="s">
        <v>21</v>
      </c>
      <c r="E7453" t="s">
        <v>22</v>
      </c>
      <c r="F7453" t="s">
        <v>23</v>
      </c>
      <c r="G7453" t="s">
        <v>24</v>
      </c>
      <c r="H7453">
        <v>1</v>
      </c>
      <c r="I7453">
        <v>24990</v>
      </c>
      <c r="J7453">
        <v>24990</v>
      </c>
      <c r="K7453">
        <v>7066.04</v>
      </c>
      <c r="L7453">
        <v>2676.65</v>
      </c>
      <c r="M7453">
        <v>0.1275</v>
      </c>
      <c r="N7453" t="s">
        <v>729</v>
      </c>
      <c r="O7453" t="s">
        <v>704</v>
      </c>
      <c r="P7453" t="s">
        <v>53</v>
      </c>
      <c r="Q7453" t="s">
        <v>16902</v>
      </c>
      <c r="R7453" t="s">
        <v>16902</v>
      </c>
      <c r="S7453" t="s">
        <v>16903</v>
      </c>
    </row>
    <row r="7454" spans="1:19" hidden="1" x14ac:dyDescent="0.35">
      <c r="A7454" t="s">
        <v>3966</v>
      </c>
      <c r="B7454" s="1">
        <v>45676</v>
      </c>
      <c r="C7454" t="s">
        <v>256</v>
      </c>
      <c r="D7454" t="s">
        <v>21</v>
      </c>
      <c r="E7454" t="s">
        <v>22</v>
      </c>
      <c r="F7454" t="s">
        <v>23</v>
      </c>
      <c r="G7454" t="s">
        <v>24</v>
      </c>
      <c r="H7454">
        <v>1</v>
      </c>
      <c r="I7454">
        <v>16990</v>
      </c>
      <c r="J7454">
        <v>16990</v>
      </c>
      <c r="K7454">
        <v>5977.77</v>
      </c>
      <c r="L7454">
        <v>2049.7800000000002</v>
      </c>
      <c r="M7454">
        <v>0.14360000000000001</v>
      </c>
      <c r="N7454" t="s">
        <v>3967</v>
      </c>
      <c r="O7454" t="s">
        <v>1925</v>
      </c>
      <c r="P7454" t="s">
        <v>63</v>
      </c>
      <c r="Q7454" t="s">
        <v>16904</v>
      </c>
      <c r="R7454" t="s">
        <v>16904</v>
      </c>
      <c r="S7454" t="s">
        <v>16905</v>
      </c>
    </row>
    <row r="7455" spans="1:19" hidden="1" x14ac:dyDescent="0.35">
      <c r="A7455" t="s">
        <v>732</v>
      </c>
      <c r="B7455" s="1">
        <v>45676</v>
      </c>
      <c r="C7455" t="s">
        <v>256</v>
      </c>
      <c r="D7455" t="s">
        <v>21</v>
      </c>
      <c r="E7455" t="s">
        <v>22</v>
      </c>
      <c r="F7455" t="s">
        <v>23</v>
      </c>
      <c r="G7455" t="s">
        <v>24</v>
      </c>
      <c r="H7455">
        <v>1</v>
      </c>
      <c r="I7455">
        <v>10890</v>
      </c>
      <c r="J7455">
        <v>10890</v>
      </c>
      <c r="K7455">
        <v>5292.22</v>
      </c>
      <c r="L7455">
        <v>-750.38</v>
      </c>
      <c r="M7455">
        <v>-8.2000000000000003E-2</v>
      </c>
      <c r="N7455" t="s">
        <v>733</v>
      </c>
      <c r="O7455" t="s">
        <v>318</v>
      </c>
      <c r="P7455" t="s">
        <v>82</v>
      </c>
      <c r="Q7455" t="s">
        <v>16906</v>
      </c>
      <c r="R7455" t="s">
        <v>16907</v>
      </c>
      <c r="S7455" t="s">
        <v>16908</v>
      </c>
    </row>
    <row r="7456" spans="1:19" hidden="1" x14ac:dyDescent="0.35">
      <c r="A7456" t="s">
        <v>732</v>
      </c>
      <c r="B7456" s="1">
        <v>45676</v>
      </c>
      <c r="C7456" t="s">
        <v>256</v>
      </c>
      <c r="D7456" t="s">
        <v>21</v>
      </c>
      <c r="E7456" t="s">
        <v>22</v>
      </c>
      <c r="F7456" t="s">
        <v>23</v>
      </c>
      <c r="G7456" t="s">
        <v>24</v>
      </c>
      <c r="H7456">
        <v>2</v>
      </c>
      <c r="I7456">
        <v>21780</v>
      </c>
      <c r="J7456">
        <v>10890</v>
      </c>
      <c r="K7456">
        <v>5292.22</v>
      </c>
      <c r="L7456">
        <v>-1500.74</v>
      </c>
      <c r="M7456">
        <v>-8.2000000000000003E-2</v>
      </c>
      <c r="N7456" t="s">
        <v>733</v>
      </c>
      <c r="O7456" t="s">
        <v>318</v>
      </c>
      <c r="P7456" t="s">
        <v>82</v>
      </c>
      <c r="Q7456" t="s">
        <v>16909</v>
      </c>
      <c r="R7456" t="s">
        <v>16910</v>
      </c>
      <c r="S7456" t="s">
        <v>16911</v>
      </c>
    </row>
    <row r="7457" spans="1:19" hidden="1" x14ac:dyDescent="0.35">
      <c r="A7457" t="s">
        <v>732</v>
      </c>
      <c r="B7457" s="1">
        <v>45676</v>
      </c>
      <c r="C7457" t="s">
        <v>256</v>
      </c>
      <c r="D7457" t="s">
        <v>21</v>
      </c>
      <c r="E7457" t="s">
        <v>22</v>
      </c>
      <c r="F7457" t="s">
        <v>23</v>
      </c>
      <c r="G7457" t="s">
        <v>24</v>
      </c>
      <c r="H7457">
        <v>1</v>
      </c>
      <c r="I7457">
        <v>10890</v>
      </c>
      <c r="J7457">
        <v>10890</v>
      </c>
      <c r="K7457">
        <v>5292.22</v>
      </c>
      <c r="L7457">
        <v>-750.38</v>
      </c>
      <c r="M7457">
        <v>-8.2000000000000003E-2</v>
      </c>
      <c r="N7457" t="s">
        <v>733</v>
      </c>
      <c r="O7457" t="s">
        <v>318</v>
      </c>
      <c r="P7457" t="s">
        <v>82</v>
      </c>
      <c r="Q7457" t="s">
        <v>16912</v>
      </c>
      <c r="R7457" t="s">
        <v>16913</v>
      </c>
      <c r="S7457" t="s">
        <v>16914</v>
      </c>
    </row>
    <row r="7458" spans="1:19" hidden="1" x14ac:dyDescent="0.35">
      <c r="A7458" t="s">
        <v>732</v>
      </c>
      <c r="B7458" s="1">
        <v>45676</v>
      </c>
      <c r="C7458" t="s">
        <v>256</v>
      </c>
      <c r="D7458" t="s">
        <v>21</v>
      </c>
      <c r="E7458" t="s">
        <v>22</v>
      </c>
      <c r="F7458" t="s">
        <v>23</v>
      </c>
      <c r="G7458" t="s">
        <v>24</v>
      </c>
      <c r="H7458">
        <v>1</v>
      </c>
      <c r="I7458">
        <v>10890</v>
      </c>
      <c r="J7458">
        <v>10890</v>
      </c>
      <c r="K7458">
        <v>5292.22</v>
      </c>
      <c r="L7458">
        <v>-750.38</v>
      </c>
      <c r="M7458">
        <v>-8.2000000000000003E-2</v>
      </c>
      <c r="N7458" t="s">
        <v>733</v>
      </c>
      <c r="O7458" t="s">
        <v>318</v>
      </c>
      <c r="P7458" t="s">
        <v>82</v>
      </c>
      <c r="Q7458" t="s">
        <v>16915</v>
      </c>
      <c r="R7458" t="s">
        <v>16915</v>
      </c>
      <c r="S7458" t="s">
        <v>16916</v>
      </c>
    </row>
    <row r="7459" spans="1:19" hidden="1" x14ac:dyDescent="0.35">
      <c r="A7459" t="s">
        <v>732</v>
      </c>
      <c r="B7459" s="1">
        <v>45676</v>
      </c>
      <c r="C7459" t="s">
        <v>256</v>
      </c>
      <c r="D7459" t="s">
        <v>21</v>
      </c>
      <c r="E7459" t="s">
        <v>22</v>
      </c>
      <c r="F7459" t="s">
        <v>23</v>
      </c>
      <c r="G7459" t="s">
        <v>24</v>
      </c>
      <c r="H7459">
        <v>1</v>
      </c>
      <c r="I7459">
        <v>10890</v>
      </c>
      <c r="J7459">
        <v>10890</v>
      </c>
      <c r="K7459">
        <v>5292.22</v>
      </c>
      <c r="L7459">
        <v>-750.38</v>
      </c>
      <c r="M7459">
        <v>-8.2000000000000003E-2</v>
      </c>
      <c r="N7459" t="s">
        <v>733</v>
      </c>
      <c r="O7459" t="s">
        <v>318</v>
      </c>
      <c r="P7459" t="s">
        <v>82</v>
      </c>
      <c r="Q7459" t="s">
        <v>16917</v>
      </c>
      <c r="R7459" t="s">
        <v>16918</v>
      </c>
      <c r="S7459" t="s">
        <v>16919</v>
      </c>
    </row>
    <row r="7460" spans="1:19" hidden="1" x14ac:dyDescent="0.35">
      <c r="A7460" t="s">
        <v>732</v>
      </c>
      <c r="B7460" s="1">
        <v>45676</v>
      </c>
      <c r="C7460" t="s">
        <v>256</v>
      </c>
      <c r="D7460" t="s">
        <v>21</v>
      </c>
      <c r="E7460" t="s">
        <v>22</v>
      </c>
      <c r="F7460" t="s">
        <v>23</v>
      </c>
      <c r="G7460" t="s">
        <v>24</v>
      </c>
      <c r="H7460">
        <v>1</v>
      </c>
      <c r="I7460">
        <v>10890</v>
      </c>
      <c r="J7460">
        <v>10890</v>
      </c>
      <c r="K7460">
        <v>5292.22</v>
      </c>
      <c r="L7460">
        <v>-750.38</v>
      </c>
      <c r="M7460">
        <v>-8.2000000000000003E-2</v>
      </c>
      <c r="N7460" t="s">
        <v>733</v>
      </c>
      <c r="O7460" t="s">
        <v>318</v>
      </c>
      <c r="P7460" t="s">
        <v>82</v>
      </c>
      <c r="Q7460" t="s">
        <v>16920</v>
      </c>
      <c r="R7460" t="s">
        <v>16921</v>
      </c>
      <c r="S7460" t="s">
        <v>16922</v>
      </c>
    </row>
    <row r="7461" spans="1:19" hidden="1" x14ac:dyDescent="0.35">
      <c r="A7461" t="s">
        <v>732</v>
      </c>
      <c r="B7461" s="1">
        <v>45676</v>
      </c>
      <c r="C7461" t="s">
        <v>256</v>
      </c>
      <c r="D7461" t="s">
        <v>21</v>
      </c>
      <c r="E7461" t="s">
        <v>22</v>
      </c>
      <c r="F7461" t="s">
        <v>23</v>
      </c>
      <c r="G7461" t="s">
        <v>24</v>
      </c>
      <c r="H7461">
        <v>1</v>
      </c>
      <c r="I7461">
        <v>10890</v>
      </c>
      <c r="J7461">
        <v>10890</v>
      </c>
      <c r="K7461">
        <v>5292.22</v>
      </c>
      <c r="L7461">
        <v>-750.38</v>
      </c>
      <c r="M7461">
        <v>-8.2000000000000003E-2</v>
      </c>
      <c r="N7461" t="s">
        <v>733</v>
      </c>
      <c r="O7461" t="s">
        <v>318</v>
      </c>
      <c r="P7461" t="s">
        <v>82</v>
      </c>
      <c r="Q7461" t="s">
        <v>16923</v>
      </c>
      <c r="R7461" t="s">
        <v>16924</v>
      </c>
      <c r="S7461" t="s">
        <v>16925</v>
      </c>
    </row>
    <row r="7462" spans="1:19" hidden="1" x14ac:dyDescent="0.35">
      <c r="A7462" t="s">
        <v>732</v>
      </c>
      <c r="B7462" s="1">
        <v>45676</v>
      </c>
      <c r="C7462" t="s">
        <v>256</v>
      </c>
      <c r="D7462" t="s">
        <v>21</v>
      </c>
      <c r="E7462" t="s">
        <v>22</v>
      </c>
      <c r="F7462" t="s">
        <v>23</v>
      </c>
      <c r="G7462" t="s">
        <v>24</v>
      </c>
      <c r="H7462">
        <v>1</v>
      </c>
      <c r="I7462">
        <v>10890</v>
      </c>
      <c r="J7462">
        <v>10890</v>
      </c>
      <c r="K7462">
        <v>5292.22</v>
      </c>
      <c r="L7462">
        <v>-750.38</v>
      </c>
      <c r="M7462">
        <v>-8.2000000000000003E-2</v>
      </c>
      <c r="N7462" t="s">
        <v>733</v>
      </c>
      <c r="O7462" t="s">
        <v>318</v>
      </c>
      <c r="P7462" t="s">
        <v>82</v>
      </c>
      <c r="Q7462" t="s">
        <v>16926</v>
      </c>
      <c r="R7462" t="s">
        <v>16927</v>
      </c>
      <c r="S7462" t="s">
        <v>16928</v>
      </c>
    </row>
    <row r="7463" spans="1:19" hidden="1" x14ac:dyDescent="0.35">
      <c r="A7463" t="s">
        <v>732</v>
      </c>
      <c r="B7463" s="1">
        <v>45676</v>
      </c>
      <c r="C7463" t="s">
        <v>256</v>
      </c>
      <c r="D7463" t="s">
        <v>21</v>
      </c>
      <c r="E7463" t="s">
        <v>22</v>
      </c>
      <c r="F7463" t="s">
        <v>23</v>
      </c>
      <c r="G7463" t="s">
        <v>24</v>
      </c>
      <c r="H7463">
        <v>1</v>
      </c>
      <c r="I7463">
        <v>10890</v>
      </c>
      <c r="J7463">
        <v>10890</v>
      </c>
      <c r="K7463">
        <v>5292.22</v>
      </c>
      <c r="L7463">
        <v>-750.38</v>
      </c>
      <c r="M7463">
        <v>-8.2000000000000003E-2</v>
      </c>
      <c r="N7463" t="s">
        <v>733</v>
      </c>
      <c r="O7463" t="s">
        <v>318</v>
      </c>
      <c r="P7463" t="s">
        <v>82</v>
      </c>
      <c r="Q7463" t="s">
        <v>16877</v>
      </c>
      <c r="R7463" t="s">
        <v>16929</v>
      </c>
      <c r="S7463" t="s">
        <v>16930</v>
      </c>
    </row>
    <row r="7464" spans="1:19" hidden="1" x14ac:dyDescent="0.35">
      <c r="A7464" t="s">
        <v>732</v>
      </c>
      <c r="B7464" s="1">
        <v>45676</v>
      </c>
      <c r="C7464" t="s">
        <v>256</v>
      </c>
      <c r="D7464" t="s">
        <v>21</v>
      </c>
      <c r="E7464" t="s">
        <v>22</v>
      </c>
      <c r="F7464" t="s">
        <v>23</v>
      </c>
      <c r="G7464" t="s">
        <v>24</v>
      </c>
      <c r="H7464">
        <v>1</v>
      </c>
      <c r="I7464">
        <v>10890</v>
      </c>
      <c r="J7464">
        <v>10890</v>
      </c>
      <c r="K7464">
        <v>5292.22</v>
      </c>
      <c r="L7464">
        <v>-750.38</v>
      </c>
      <c r="M7464">
        <v>-8.2000000000000003E-2</v>
      </c>
      <c r="N7464" t="s">
        <v>733</v>
      </c>
      <c r="O7464" t="s">
        <v>318</v>
      </c>
      <c r="P7464" t="s">
        <v>82</v>
      </c>
      <c r="Q7464" t="s">
        <v>16931</v>
      </c>
      <c r="R7464" t="s">
        <v>16931</v>
      </c>
      <c r="S7464" t="s">
        <v>16932</v>
      </c>
    </row>
    <row r="7465" spans="1:19" hidden="1" x14ac:dyDescent="0.35">
      <c r="A7465" t="s">
        <v>732</v>
      </c>
      <c r="B7465" s="1">
        <v>45676</v>
      </c>
      <c r="C7465" t="s">
        <v>256</v>
      </c>
      <c r="D7465" t="s">
        <v>21</v>
      </c>
      <c r="E7465" t="s">
        <v>22</v>
      </c>
      <c r="F7465" t="s">
        <v>23</v>
      </c>
      <c r="G7465" t="s">
        <v>24</v>
      </c>
      <c r="H7465">
        <v>1</v>
      </c>
      <c r="I7465">
        <v>10890</v>
      </c>
      <c r="J7465">
        <v>10890</v>
      </c>
      <c r="K7465">
        <v>5292.22</v>
      </c>
      <c r="L7465">
        <v>-750.38</v>
      </c>
      <c r="M7465">
        <v>-8.2000000000000003E-2</v>
      </c>
      <c r="N7465" t="s">
        <v>733</v>
      </c>
      <c r="O7465" t="s">
        <v>318</v>
      </c>
      <c r="P7465" t="s">
        <v>82</v>
      </c>
      <c r="Q7465" t="s">
        <v>16933</v>
      </c>
      <c r="R7465" t="s">
        <v>16933</v>
      </c>
      <c r="S7465" t="s">
        <v>16934</v>
      </c>
    </row>
    <row r="7466" spans="1:19" hidden="1" x14ac:dyDescent="0.35">
      <c r="A7466" t="s">
        <v>732</v>
      </c>
      <c r="B7466" s="1">
        <v>45676</v>
      </c>
      <c r="C7466" t="s">
        <v>256</v>
      </c>
      <c r="D7466" t="s">
        <v>21</v>
      </c>
      <c r="E7466" t="s">
        <v>22</v>
      </c>
      <c r="F7466" t="s">
        <v>23</v>
      </c>
      <c r="G7466" t="s">
        <v>24</v>
      </c>
      <c r="H7466">
        <v>1</v>
      </c>
      <c r="I7466">
        <v>10890</v>
      </c>
      <c r="J7466">
        <v>10890</v>
      </c>
      <c r="K7466">
        <v>5292.22</v>
      </c>
      <c r="L7466">
        <v>-750.38</v>
      </c>
      <c r="M7466">
        <v>-8.2000000000000003E-2</v>
      </c>
      <c r="N7466" t="s">
        <v>733</v>
      </c>
      <c r="O7466" t="s">
        <v>318</v>
      </c>
      <c r="P7466" t="s">
        <v>82</v>
      </c>
      <c r="Q7466" t="s">
        <v>16935</v>
      </c>
      <c r="R7466" t="s">
        <v>16935</v>
      </c>
      <c r="S7466" t="s">
        <v>16936</v>
      </c>
    </row>
    <row r="7467" spans="1:19" hidden="1" x14ac:dyDescent="0.35">
      <c r="A7467" t="s">
        <v>732</v>
      </c>
      <c r="B7467" s="1">
        <v>45676</v>
      </c>
      <c r="C7467" t="s">
        <v>256</v>
      </c>
      <c r="D7467" t="s">
        <v>21</v>
      </c>
      <c r="E7467" t="s">
        <v>22</v>
      </c>
      <c r="F7467" t="s">
        <v>23</v>
      </c>
      <c r="G7467" t="s">
        <v>24</v>
      </c>
      <c r="H7467">
        <v>1</v>
      </c>
      <c r="I7467">
        <v>10890</v>
      </c>
      <c r="J7467">
        <v>10890</v>
      </c>
      <c r="K7467">
        <v>5292.22</v>
      </c>
      <c r="L7467">
        <v>-750.38</v>
      </c>
      <c r="M7467">
        <v>-8.2000000000000003E-2</v>
      </c>
      <c r="N7467" t="s">
        <v>733</v>
      </c>
      <c r="O7467" t="s">
        <v>318</v>
      </c>
      <c r="P7467" t="s">
        <v>82</v>
      </c>
      <c r="Q7467" t="s">
        <v>16937</v>
      </c>
      <c r="R7467" t="s">
        <v>16937</v>
      </c>
      <c r="S7467" t="s">
        <v>16938</v>
      </c>
    </row>
    <row r="7468" spans="1:19" hidden="1" x14ac:dyDescent="0.35">
      <c r="A7468" t="s">
        <v>738</v>
      </c>
      <c r="B7468" s="1">
        <v>45676</v>
      </c>
      <c r="C7468" t="s">
        <v>256</v>
      </c>
      <c r="D7468" t="s">
        <v>21</v>
      </c>
      <c r="E7468" t="s">
        <v>22</v>
      </c>
      <c r="F7468" t="s">
        <v>23</v>
      </c>
      <c r="G7468" t="s">
        <v>24</v>
      </c>
      <c r="H7468">
        <v>1</v>
      </c>
      <c r="I7468">
        <v>38990</v>
      </c>
      <c r="J7468">
        <v>38990</v>
      </c>
      <c r="K7468">
        <v>19686.16</v>
      </c>
      <c r="L7468">
        <v>-3447.68</v>
      </c>
      <c r="M7468">
        <v>-0.1052</v>
      </c>
      <c r="N7468" t="s">
        <v>739</v>
      </c>
      <c r="O7468" t="s">
        <v>740</v>
      </c>
      <c r="P7468" t="s">
        <v>53</v>
      </c>
      <c r="Q7468" t="s">
        <v>16939</v>
      </c>
      <c r="R7468" t="s">
        <v>16939</v>
      </c>
      <c r="S7468" t="s">
        <v>16940</v>
      </c>
    </row>
    <row r="7469" spans="1:19" hidden="1" x14ac:dyDescent="0.35">
      <c r="A7469" t="s">
        <v>743</v>
      </c>
      <c r="B7469" s="1">
        <v>45676</v>
      </c>
      <c r="C7469" t="s">
        <v>256</v>
      </c>
      <c r="D7469" t="s">
        <v>21</v>
      </c>
      <c r="E7469" t="s">
        <v>22</v>
      </c>
      <c r="F7469" t="s">
        <v>23</v>
      </c>
      <c r="G7469" t="s">
        <v>24</v>
      </c>
      <c r="H7469">
        <v>1</v>
      </c>
      <c r="I7469">
        <v>32990</v>
      </c>
      <c r="J7469">
        <v>32990</v>
      </c>
      <c r="K7469">
        <v>15461.89</v>
      </c>
      <c r="L7469">
        <v>-1786.42</v>
      </c>
      <c r="M7469">
        <v>-6.4399999999999999E-2</v>
      </c>
      <c r="N7469" t="s">
        <v>744</v>
      </c>
      <c r="O7469" t="s">
        <v>745</v>
      </c>
      <c r="P7469" t="s">
        <v>53</v>
      </c>
      <c r="Q7469" t="s">
        <v>16941</v>
      </c>
      <c r="R7469" t="s">
        <v>16941</v>
      </c>
      <c r="S7469" t="s">
        <v>16942</v>
      </c>
    </row>
    <row r="7470" spans="1:19" hidden="1" x14ac:dyDescent="0.35">
      <c r="A7470" t="s">
        <v>12537</v>
      </c>
      <c r="B7470" s="1">
        <v>45676</v>
      </c>
      <c r="C7470" t="s">
        <v>1958</v>
      </c>
      <c r="D7470" t="s">
        <v>859</v>
      </c>
      <c r="E7470" t="s">
        <v>22</v>
      </c>
      <c r="G7470" t="s">
        <v>24</v>
      </c>
      <c r="H7470">
        <v>1</v>
      </c>
      <c r="I7470">
        <v>139990</v>
      </c>
      <c r="J7470">
        <v>139990</v>
      </c>
      <c r="K7470">
        <v>82892.490000000005</v>
      </c>
      <c r="L7470">
        <v>1807.59</v>
      </c>
      <c r="M7470">
        <v>1.54E-2</v>
      </c>
      <c r="N7470" t="s">
        <v>12538</v>
      </c>
      <c r="O7470" t="s">
        <v>215</v>
      </c>
      <c r="P7470" t="s">
        <v>27</v>
      </c>
      <c r="Q7470" t="s">
        <v>16943</v>
      </c>
      <c r="R7470" t="s">
        <v>16944</v>
      </c>
      <c r="S7470" t="s">
        <v>16945</v>
      </c>
    </row>
    <row r="7471" spans="1:19" hidden="1" x14ac:dyDescent="0.35">
      <c r="A7471" t="s">
        <v>1369</v>
      </c>
      <c r="B7471" s="1">
        <v>45676</v>
      </c>
      <c r="C7471" t="s">
        <v>763</v>
      </c>
      <c r="D7471" t="s">
        <v>21</v>
      </c>
      <c r="E7471" t="s">
        <v>22</v>
      </c>
      <c r="F7471" t="s">
        <v>23</v>
      </c>
      <c r="G7471" t="s">
        <v>24</v>
      </c>
      <c r="H7471">
        <v>1</v>
      </c>
      <c r="I7471">
        <v>89990</v>
      </c>
      <c r="J7471">
        <v>89990</v>
      </c>
      <c r="K7471">
        <v>77674</v>
      </c>
      <c r="L7471">
        <v>-30108.62</v>
      </c>
      <c r="M7471">
        <v>-0.39810000000000001</v>
      </c>
      <c r="N7471" t="s">
        <v>1370</v>
      </c>
      <c r="O7471" t="s">
        <v>1371</v>
      </c>
      <c r="P7471" t="s">
        <v>201</v>
      </c>
      <c r="Q7471" t="s">
        <v>16946</v>
      </c>
      <c r="R7471" t="s">
        <v>16947</v>
      </c>
      <c r="S7471" t="s">
        <v>16948</v>
      </c>
    </row>
    <row r="7472" spans="1:19" hidden="1" x14ac:dyDescent="0.35">
      <c r="A7472" t="s">
        <v>2206</v>
      </c>
      <c r="B7472" s="1">
        <v>45676</v>
      </c>
      <c r="C7472" t="s">
        <v>763</v>
      </c>
      <c r="D7472" t="s">
        <v>21</v>
      </c>
      <c r="E7472" t="s">
        <v>22</v>
      </c>
      <c r="F7472" t="s">
        <v>23</v>
      </c>
      <c r="G7472" t="s">
        <v>24</v>
      </c>
      <c r="H7472">
        <v>1</v>
      </c>
      <c r="I7472">
        <v>23990</v>
      </c>
      <c r="J7472">
        <v>23990</v>
      </c>
      <c r="K7472">
        <v>11498.24</v>
      </c>
      <c r="L7472">
        <v>605.79</v>
      </c>
      <c r="M7472">
        <v>0.03</v>
      </c>
      <c r="N7472" t="s">
        <v>2207</v>
      </c>
      <c r="O7472" t="s">
        <v>40</v>
      </c>
      <c r="P7472" t="s">
        <v>41</v>
      </c>
      <c r="Q7472" t="s">
        <v>16949</v>
      </c>
      <c r="R7472" t="s">
        <v>16950</v>
      </c>
      <c r="S7472" t="s">
        <v>16951</v>
      </c>
    </row>
    <row r="7473" spans="1:19" hidden="1" x14ac:dyDescent="0.35">
      <c r="A7473" t="s">
        <v>2206</v>
      </c>
      <c r="B7473" s="1">
        <v>45676</v>
      </c>
      <c r="C7473" t="s">
        <v>763</v>
      </c>
      <c r="D7473" t="s">
        <v>21</v>
      </c>
      <c r="E7473" t="s">
        <v>22</v>
      </c>
      <c r="F7473" t="s">
        <v>23</v>
      </c>
      <c r="G7473" t="s">
        <v>24</v>
      </c>
      <c r="H7473">
        <v>1</v>
      </c>
      <c r="I7473">
        <v>23990</v>
      </c>
      <c r="J7473">
        <v>23990</v>
      </c>
      <c r="K7473">
        <v>11498.24</v>
      </c>
      <c r="L7473">
        <v>605.79</v>
      </c>
      <c r="M7473">
        <v>0.03</v>
      </c>
      <c r="N7473" t="s">
        <v>2207</v>
      </c>
      <c r="O7473" t="s">
        <v>40</v>
      </c>
      <c r="P7473" t="s">
        <v>41</v>
      </c>
      <c r="Q7473" t="s">
        <v>16952</v>
      </c>
      <c r="R7473" t="s">
        <v>16953</v>
      </c>
      <c r="S7473" t="s">
        <v>16954</v>
      </c>
    </row>
    <row r="7474" spans="1:19" hidden="1" x14ac:dyDescent="0.35">
      <c r="A7474" t="s">
        <v>2075</v>
      </c>
      <c r="B7474" s="1">
        <v>45676</v>
      </c>
      <c r="C7474" t="s">
        <v>763</v>
      </c>
      <c r="D7474" t="s">
        <v>21</v>
      </c>
      <c r="E7474" t="s">
        <v>22</v>
      </c>
      <c r="F7474" t="s">
        <v>23</v>
      </c>
      <c r="G7474" t="s">
        <v>24</v>
      </c>
      <c r="H7474">
        <v>1</v>
      </c>
      <c r="I7474">
        <v>94990</v>
      </c>
      <c r="J7474">
        <v>94990</v>
      </c>
      <c r="K7474">
        <v>50966.23</v>
      </c>
      <c r="L7474">
        <v>-4661.3599999999997</v>
      </c>
      <c r="M7474">
        <v>-5.8400000000000001E-2</v>
      </c>
      <c r="N7474" t="s">
        <v>2076</v>
      </c>
      <c r="O7474" t="s">
        <v>113</v>
      </c>
      <c r="P7474" t="s">
        <v>114</v>
      </c>
      <c r="Q7474" t="s">
        <v>16955</v>
      </c>
      <c r="R7474" t="s">
        <v>16956</v>
      </c>
      <c r="S7474" t="s">
        <v>16957</v>
      </c>
    </row>
    <row r="7475" spans="1:19" hidden="1" x14ac:dyDescent="0.35">
      <c r="A7475" t="s">
        <v>1126</v>
      </c>
      <c r="B7475" s="1">
        <v>45676</v>
      </c>
      <c r="C7475" t="s">
        <v>763</v>
      </c>
      <c r="D7475" t="s">
        <v>21</v>
      </c>
      <c r="E7475" t="s">
        <v>22</v>
      </c>
      <c r="F7475" t="s">
        <v>23</v>
      </c>
      <c r="G7475" t="s">
        <v>24</v>
      </c>
      <c r="H7475">
        <v>1</v>
      </c>
      <c r="I7475">
        <v>209990</v>
      </c>
      <c r="J7475">
        <v>209990</v>
      </c>
      <c r="K7475">
        <v>93524.22</v>
      </c>
      <c r="L7475">
        <v>19755.439999999999</v>
      </c>
      <c r="M7475">
        <v>0.112</v>
      </c>
      <c r="N7475" t="s">
        <v>1127</v>
      </c>
      <c r="O7475" t="s">
        <v>52</v>
      </c>
      <c r="P7475" t="s">
        <v>53</v>
      </c>
      <c r="Q7475" t="s">
        <v>16958</v>
      </c>
      <c r="R7475" t="s">
        <v>16959</v>
      </c>
      <c r="S7475" t="s">
        <v>16960</v>
      </c>
    </row>
    <row r="7476" spans="1:19" hidden="1" x14ac:dyDescent="0.35">
      <c r="A7476" t="s">
        <v>209</v>
      </c>
      <c r="B7476" s="1">
        <v>45676</v>
      </c>
      <c r="C7476" t="s">
        <v>763</v>
      </c>
      <c r="D7476" t="s">
        <v>21</v>
      </c>
      <c r="E7476" t="s">
        <v>22</v>
      </c>
      <c r="F7476" t="s">
        <v>23</v>
      </c>
      <c r="G7476" t="s">
        <v>24</v>
      </c>
      <c r="H7476">
        <v>1</v>
      </c>
      <c r="I7476">
        <v>74990</v>
      </c>
      <c r="J7476">
        <v>74990</v>
      </c>
      <c r="K7476">
        <v>54044.21</v>
      </c>
      <c r="L7476">
        <v>-17907.41</v>
      </c>
      <c r="M7476">
        <v>-0.28420000000000001</v>
      </c>
      <c r="N7476" t="s">
        <v>210</v>
      </c>
      <c r="O7476" t="s">
        <v>52</v>
      </c>
      <c r="P7476" t="s">
        <v>53</v>
      </c>
      <c r="Q7476" t="s">
        <v>16961</v>
      </c>
      <c r="R7476" t="s">
        <v>16962</v>
      </c>
      <c r="S7476" t="s">
        <v>16963</v>
      </c>
    </row>
    <row r="7477" spans="1:19" hidden="1" x14ac:dyDescent="0.35">
      <c r="A7477" t="s">
        <v>209</v>
      </c>
      <c r="B7477" s="1">
        <v>45676</v>
      </c>
      <c r="C7477" t="s">
        <v>763</v>
      </c>
      <c r="D7477" t="s">
        <v>21</v>
      </c>
      <c r="E7477" t="s">
        <v>22</v>
      </c>
      <c r="F7477" t="s">
        <v>23</v>
      </c>
      <c r="G7477" t="s">
        <v>24</v>
      </c>
      <c r="H7477">
        <v>1</v>
      </c>
      <c r="I7477">
        <v>74990</v>
      </c>
      <c r="J7477">
        <v>74990</v>
      </c>
      <c r="K7477">
        <v>54044.21</v>
      </c>
      <c r="L7477">
        <v>-17907.41</v>
      </c>
      <c r="M7477">
        <v>-0.28420000000000001</v>
      </c>
      <c r="N7477" t="s">
        <v>210</v>
      </c>
      <c r="O7477" t="s">
        <v>52</v>
      </c>
      <c r="P7477" t="s">
        <v>53</v>
      </c>
      <c r="Q7477" t="s">
        <v>16964</v>
      </c>
      <c r="R7477" t="s">
        <v>16965</v>
      </c>
      <c r="S7477" t="s">
        <v>16966</v>
      </c>
    </row>
    <row r="7478" spans="1:19" hidden="1" x14ac:dyDescent="0.35">
      <c r="A7478" t="s">
        <v>209</v>
      </c>
      <c r="B7478" s="1">
        <v>45676</v>
      </c>
      <c r="C7478" t="s">
        <v>763</v>
      </c>
      <c r="D7478" t="s">
        <v>21</v>
      </c>
      <c r="E7478" t="s">
        <v>22</v>
      </c>
      <c r="F7478" t="s">
        <v>23</v>
      </c>
      <c r="G7478" t="s">
        <v>24</v>
      </c>
      <c r="H7478">
        <v>1</v>
      </c>
      <c r="I7478">
        <v>74990</v>
      </c>
      <c r="J7478">
        <v>74990</v>
      </c>
      <c r="K7478">
        <v>54044.21</v>
      </c>
      <c r="L7478">
        <v>-17907.41</v>
      </c>
      <c r="M7478">
        <v>-0.28420000000000001</v>
      </c>
      <c r="N7478" t="s">
        <v>210</v>
      </c>
      <c r="O7478" t="s">
        <v>52</v>
      </c>
      <c r="P7478" t="s">
        <v>53</v>
      </c>
      <c r="Q7478" t="s">
        <v>16967</v>
      </c>
      <c r="R7478" t="s">
        <v>16968</v>
      </c>
      <c r="S7478" t="s">
        <v>16969</v>
      </c>
    </row>
    <row r="7479" spans="1:19" hidden="1" x14ac:dyDescent="0.35">
      <c r="A7479" t="s">
        <v>209</v>
      </c>
      <c r="B7479" s="1">
        <v>45676</v>
      </c>
      <c r="C7479" t="s">
        <v>763</v>
      </c>
      <c r="D7479" t="s">
        <v>21</v>
      </c>
      <c r="E7479" t="s">
        <v>22</v>
      </c>
      <c r="F7479" t="s">
        <v>23</v>
      </c>
      <c r="G7479" t="s">
        <v>24</v>
      </c>
      <c r="H7479">
        <v>1</v>
      </c>
      <c r="I7479">
        <v>74990</v>
      </c>
      <c r="J7479">
        <v>74990</v>
      </c>
      <c r="K7479">
        <v>54044.21</v>
      </c>
      <c r="L7479">
        <v>-17907.41</v>
      </c>
      <c r="M7479">
        <v>-0.28420000000000001</v>
      </c>
      <c r="N7479" t="s">
        <v>210</v>
      </c>
      <c r="O7479" t="s">
        <v>52</v>
      </c>
      <c r="P7479" t="s">
        <v>53</v>
      </c>
      <c r="Q7479" t="s">
        <v>16970</v>
      </c>
      <c r="R7479" t="s">
        <v>16971</v>
      </c>
      <c r="S7479" t="s">
        <v>16972</v>
      </c>
    </row>
    <row r="7480" spans="1:19" hidden="1" x14ac:dyDescent="0.35">
      <c r="A7480" t="s">
        <v>213</v>
      </c>
      <c r="B7480" s="1">
        <v>45676</v>
      </c>
      <c r="C7480" t="s">
        <v>763</v>
      </c>
      <c r="D7480" t="s">
        <v>21</v>
      </c>
      <c r="E7480" t="s">
        <v>22</v>
      </c>
      <c r="F7480" t="s">
        <v>23</v>
      </c>
      <c r="G7480" t="s">
        <v>24</v>
      </c>
      <c r="H7480">
        <v>2</v>
      </c>
      <c r="I7480">
        <v>15980</v>
      </c>
      <c r="J7480">
        <v>7990</v>
      </c>
      <c r="K7480">
        <v>7068</v>
      </c>
      <c r="L7480">
        <v>-13525.4</v>
      </c>
      <c r="M7480">
        <v>-1.0072000000000001</v>
      </c>
      <c r="N7480" t="s">
        <v>214</v>
      </c>
      <c r="O7480" t="s">
        <v>215</v>
      </c>
      <c r="P7480" t="s">
        <v>27</v>
      </c>
      <c r="Q7480" t="s">
        <v>16973</v>
      </c>
      <c r="R7480" t="s">
        <v>16974</v>
      </c>
      <c r="S7480" t="s">
        <v>16975</v>
      </c>
    </row>
    <row r="7481" spans="1:19" hidden="1" x14ac:dyDescent="0.35">
      <c r="A7481" t="s">
        <v>592</v>
      </c>
      <c r="B7481" s="1">
        <v>45676</v>
      </c>
      <c r="C7481" t="s">
        <v>763</v>
      </c>
      <c r="D7481" t="s">
        <v>21</v>
      </c>
      <c r="E7481" t="s">
        <v>22</v>
      </c>
      <c r="F7481" t="s">
        <v>23</v>
      </c>
      <c r="G7481" t="s">
        <v>24</v>
      </c>
      <c r="H7481">
        <v>1</v>
      </c>
      <c r="I7481">
        <v>12990</v>
      </c>
      <c r="J7481">
        <v>12990</v>
      </c>
      <c r="K7481">
        <v>10107.11</v>
      </c>
      <c r="L7481">
        <v>-6987.11</v>
      </c>
      <c r="M7481">
        <v>-0.6401</v>
      </c>
      <c r="N7481" t="s">
        <v>593</v>
      </c>
      <c r="O7481" t="s">
        <v>215</v>
      </c>
      <c r="P7481" t="s">
        <v>27</v>
      </c>
      <c r="Q7481" t="s">
        <v>16976</v>
      </c>
      <c r="R7481" t="s">
        <v>16977</v>
      </c>
      <c r="S7481" t="s">
        <v>16978</v>
      </c>
    </row>
    <row r="7482" spans="1:19" hidden="1" x14ac:dyDescent="0.35">
      <c r="A7482" t="s">
        <v>1876</v>
      </c>
      <c r="B7482" s="1">
        <v>45676</v>
      </c>
      <c r="C7482" t="s">
        <v>763</v>
      </c>
      <c r="D7482" t="s">
        <v>21</v>
      </c>
      <c r="E7482" t="s">
        <v>22</v>
      </c>
      <c r="F7482" t="s">
        <v>23</v>
      </c>
      <c r="G7482" t="s">
        <v>24</v>
      </c>
      <c r="H7482">
        <v>3</v>
      </c>
      <c r="I7482">
        <v>32970</v>
      </c>
      <c r="J7482">
        <v>10990</v>
      </c>
      <c r="K7482">
        <v>4991.93</v>
      </c>
      <c r="L7482">
        <v>32.950000000000003</v>
      </c>
      <c r="M7482">
        <v>1.1999999999999999E-3</v>
      </c>
      <c r="N7482" t="s">
        <v>1877</v>
      </c>
      <c r="O7482" t="s">
        <v>40</v>
      </c>
      <c r="P7482" t="s">
        <v>41</v>
      </c>
      <c r="Q7482" t="s">
        <v>16979</v>
      </c>
      <c r="R7482" t="s">
        <v>16980</v>
      </c>
      <c r="S7482" t="s">
        <v>16981</v>
      </c>
    </row>
    <row r="7483" spans="1:19" hidden="1" x14ac:dyDescent="0.35">
      <c r="A7483" t="s">
        <v>1876</v>
      </c>
      <c r="B7483" s="1">
        <v>45676</v>
      </c>
      <c r="C7483" t="s">
        <v>763</v>
      </c>
      <c r="D7483" t="s">
        <v>21</v>
      </c>
      <c r="E7483" t="s">
        <v>22</v>
      </c>
      <c r="F7483" t="s">
        <v>23</v>
      </c>
      <c r="G7483" t="s">
        <v>24</v>
      </c>
      <c r="H7483">
        <v>1</v>
      </c>
      <c r="I7483">
        <v>10990</v>
      </c>
      <c r="J7483">
        <v>10990</v>
      </c>
      <c r="K7483">
        <v>4991.93</v>
      </c>
      <c r="L7483">
        <v>11.27</v>
      </c>
      <c r="M7483">
        <v>1.1999999999999999E-3</v>
      </c>
      <c r="N7483" t="s">
        <v>1877</v>
      </c>
      <c r="O7483" t="s">
        <v>40</v>
      </c>
      <c r="P7483" t="s">
        <v>41</v>
      </c>
      <c r="Q7483" t="s">
        <v>16982</v>
      </c>
      <c r="R7483" t="s">
        <v>16983</v>
      </c>
      <c r="S7483" t="s">
        <v>16984</v>
      </c>
    </row>
    <row r="7484" spans="1:19" hidden="1" x14ac:dyDescent="0.35">
      <c r="A7484" t="s">
        <v>4355</v>
      </c>
      <c r="B7484" s="1">
        <v>45676</v>
      </c>
      <c r="C7484" t="s">
        <v>763</v>
      </c>
      <c r="D7484" t="s">
        <v>21</v>
      </c>
      <c r="E7484" t="s">
        <v>22</v>
      </c>
      <c r="F7484" t="s">
        <v>23</v>
      </c>
      <c r="G7484" t="s">
        <v>24</v>
      </c>
      <c r="H7484">
        <v>1</v>
      </c>
      <c r="I7484">
        <v>14990</v>
      </c>
      <c r="J7484">
        <v>14990</v>
      </c>
      <c r="K7484">
        <v>7618.5</v>
      </c>
      <c r="L7484">
        <v>-430.44</v>
      </c>
      <c r="M7484">
        <v>-3.4200000000000001E-2</v>
      </c>
      <c r="N7484" t="s">
        <v>4356</v>
      </c>
      <c r="O7484" t="s">
        <v>40</v>
      </c>
      <c r="P7484" t="s">
        <v>41</v>
      </c>
      <c r="Q7484" t="s">
        <v>16985</v>
      </c>
      <c r="R7484" t="s">
        <v>16986</v>
      </c>
      <c r="S7484" t="s">
        <v>16987</v>
      </c>
    </row>
    <row r="7485" spans="1:19" hidden="1" x14ac:dyDescent="0.35">
      <c r="A7485" t="s">
        <v>1892</v>
      </c>
      <c r="B7485" s="1">
        <v>45676</v>
      </c>
      <c r="C7485" t="s">
        <v>763</v>
      </c>
      <c r="D7485" t="s">
        <v>21</v>
      </c>
      <c r="E7485" t="s">
        <v>22</v>
      </c>
      <c r="F7485" t="s">
        <v>23</v>
      </c>
      <c r="G7485" t="s">
        <v>24</v>
      </c>
      <c r="H7485">
        <v>1</v>
      </c>
      <c r="I7485">
        <v>7990</v>
      </c>
      <c r="J7485">
        <v>7990</v>
      </c>
      <c r="K7485">
        <v>9051.24</v>
      </c>
      <c r="L7485">
        <v>-7704.34</v>
      </c>
      <c r="M7485">
        <v>-1.1475</v>
      </c>
      <c r="N7485" t="s">
        <v>1893</v>
      </c>
      <c r="O7485" t="s">
        <v>1894</v>
      </c>
      <c r="P7485" t="s">
        <v>47</v>
      </c>
      <c r="Q7485" t="s">
        <v>16988</v>
      </c>
      <c r="R7485" t="s">
        <v>16989</v>
      </c>
      <c r="S7485" t="s">
        <v>16990</v>
      </c>
    </row>
    <row r="7486" spans="1:19" hidden="1" x14ac:dyDescent="0.35">
      <c r="A7486" t="s">
        <v>1892</v>
      </c>
      <c r="B7486" s="1">
        <v>45676</v>
      </c>
      <c r="C7486" t="s">
        <v>763</v>
      </c>
      <c r="D7486" t="s">
        <v>21</v>
      </c>
      <c r="E7486" t="s">
        <v>22</v>
      </c>
      <c r="F7486" t="s">
        <v>23</v>
      </c>
      <c r="G7486" t="s">
        <v>24</v>
      </c>
      <c r="H7486">
        <v>1</v>
      </c>
      <c r="I7486">
        <v>7990</v>
      </c>
      <c r="J7486">
        <v>7990</v>
      </c>
      <c r="K7486">
        <v>9051.24</v>
      </c>
      <c r="L7486">
        <v>-7704.34</v>
      </c>
      <c r="M7486">
        <v>-1.1475</v>
      </c>
      <c r="N7486" t="s">
        <v>1893</v>
      </c>
      <c r="O7486" t="s">
        <v>1894</v>
      </c>
      <c r="P7486" t="s">
        <v>47</v>
      </c>
      <c r="Q7486" t="s">
        <v>16991</v>
      </c>
      <c r="R7486" t="s">
        <v>16992</v>
      </c>
      <c r="S7486" t="s">
        <v>16993</v>
      </c>
    </row>
    <row r="7487" spans="1:19" hidden="1" x14ac:dyDescent="0.35">
      <c r="A7487" t="s">
        <v>235</v>
      </c>
      <c r="B7487" s="1">
        <v>45676</v>
      </c>
      <c r="C7487" t="s">
        <v>763</v>
      </c>
      <c r="D7487" t="s">
        <v>21</v>
      </c>
      <c r="E7487" t="s">
        <v>22</v>
      </c>
      <c r="F7487" t="s">
        <v>23</v>
      </c>
      <c r="G7487" t="s">
        <v>24</v>
      </c>
      <c r="H7487">
        <v>1</v>
      </c>
      <c r="I7487">
        <v>109990</v>
      </c>
      <c r="J7487">
        <v>109990</v>
      </c>
      <c r="K7487">
        <v>54298.65</v>
      </c>
      <c r="L7487">
        <v>1250.76</v>
      </c>
      <c r="M7487">
        <v>1.35E-2</v>
      </c>
      <c r="N7487" t="s">
        <v>236</v>
      </c>
      <c r="O7487" t="s">
        <v>237</v>
      </c>
      <c r="P7487" t="s">
        <v>41</v>
      </c>
      <c r="Q7487" t="s">
        <v>16994</v>
      </c>
      <c r="R7487" t="s">
        <v>16995</v>
      </c>
      <c r="S7487" t="s">
        <v>16996</v>
      </c>
    </row>
    <row r="7488" spans="1:19" hidden="1" x14ac:dyDescent="0.35">
      <c r="A7488" t="s">
        <v>728</v>
      </c>
      <c r="B7488" s="1">
        <v>45676</v>
      </c>
      <c r="C7488" t="s">
        <v>763</v>
      </c>
      <c r="D7488" t="s">
        <v>21</v>
      </c>
      <c r="E7488" t="s">
        <v>22</v>
      </c>
      <c r="F7488" t="s">
        <v>23</v>
      </c>
      <c r="G7488" t="s">
        <v>24</v>
      </c>
      <c r="H7488">
        <v>1</v>
      </c>
      <c r="I7488">
        <v>24990</v>
      </c>
      <c r="J7488">
        <v>24990</v>
      </c>
      <c r="K7488">
        <v>7066.04</v>
      </c>
      <c r="L7488">
        <v>2810.26</v>
      </c>
      <c r="M7488">
        <v>0.1338</v>
      </c>
      <c r="N7488" t="s">
        <v>729</v>
      </c>
      <c r="O7488" t="s">
        <v>704</v>
      </c>
      <c r="P7488" t="s">
        <v>53</v>
      </c>
      <c r="Q7488" t="s">
        <v>16997</v>
      </c>
      <c r="R7488" t="s">
        <v>16998</v>
      </c>
      <c r="S7488" t="s">
        <v>16999</v>
      </c>
    </row>
    <row r="7489" spans="1:19" hidden="1" x14ac:dyDescent="0.35">
      <c r="A7489" t="s">
        <v>8557</v>
      </c>
      <c r="B7489" s="1">
        <v>45676</v>
      </c>
      <c r="C7489" t="s">
        <v>763</v>
      </c>
      <c r="D7489" t="s">
        <v>21</v>
      </c>
      <c r="E7489" t="s">
        <v>22</v>
      </c>
      <c r="F7489" t="s">
        <v>23</v>
      </c>
      <c r="G7489" t="s">
        <v>24</v>
      </c>
      <c r="H7489">
        <v>1</v>
      </c>
      <c r="I7489">
        <v>19980</v>
      </c>
      <c r="J7489">
        <v>19980</v>
      </c>
      <c r="K7489">
        <v>10582.9</v>
      </c>
      <c r="L7489">
        <v>-333.66</v>
      </c>
      <c r="M7489">
        <v>-1.9900000000000001E-2</v>
      </c>
      <c r="N7489" t="s">
        <v>8558</v>
      </c>
      <c r="O7489" t="s">
        <v>882</v>
      </c>
      <c r="P7489" t="s">
        <v>27</v>
      </c>
      <c r="Q7489" t="s">
        <v>17000</v>
      </c>
      <c r="R7489" t="s">
        <v>17001</v>
      </c>
      <c r="S7489" t="s">
        <v>17002</v>
      </c>
    </row>
    <row r="7490" spans="1:19" hidden="1" x14ac:dyDescent="0.35">
      <c r="A7490" t="s">
        <v>1923</v>
      </c>
      <c r="B7490" s="1">
        <v>45676</v>
      </c>
      <c r="C7490" t="s">
        <v>763</v>
      </c>
      <c r="D7490" t="s">
        <v>21</v>
      </c>
      <c r="E7490" t="s">
        <v>22</v>
      </c>
      <c r="F7490" t="s">
        <v>23</v>
      </c>
      <c r="G7490" t="s">
        <v>24</v>
      </c>
      <c r="H7490">
        <v>1</v>
      </c>
      <c r="I7490">
        <v>23990</v>
      </c>
      <c r="J7490">
        <v>23990</v>
      </c>
      <c r="K7490">
        <v>10848.95</v>
      </c>
      <c r="L7490">
        <v>1657.6</v>
      </c>
      <c r="M7490">
        <v>8.2199999999999995E-2</v>
      </c>
      <c r="N7490" t="s">
        <v>1924</v>
      </c>
      <c r="O7490" t="s">
        <v>1925</v>
      </c>
      <c r="P7490" t="s">
        <v>63</v>
      </c>
      <c r="Q7490" t="s">
        <v>17003</v>
      </c>
      <c r="R7490" t="s">
        <v>17004</v>
      </c>
      <c r="S7490" t="s">
        <v>17005</v>
      </c>
    </row>
    <row r="7491" spans="1:19" hidden="1" x14ac:dyDescent="0.35">
      <c r="A7491" t="s">
        <v>79</v>
      </c>
      <c r="B7491" s="1">
        <v>45676</v>
      </c>
      <c r="C7491" t="s">
        <v>798</v>
      </c>
      <c r="D7491" t="s">
        <v>21</v>
      </c>
      <c r="E7491" t="s">
        <v>22</v>
      </c>
      <c r="F7491" t="s">
        <v>23</v>
      </c>
      <c r="G7491" t="s">
        <v>24</v>
      </c>
      <c r="H7491">
        <v>1</v>
      </c>
      <c r="I7491">
        <v>42990</v>
      </c>
      <c r="J7491">
        <v>42990</v>
      </c>
      <c r="K7491">
        <v>21557.38</v>
      </c>
      <c r="L7491">
        <v>2646.65</v>
      </c>
      <c r="M7491">
        <v>7.3300000000000004E-2</v>
      </c>
      <c r="N7491" t="s">
        <v>80</v>
      </c>
      <c r="O7491" t="s">
        <v>81</v>
      </c>
      <c r="P7491" t="s">
        <v>82</v>
      </c>
      <c r="Q7491" t="s">
        <v>17006</v>
      </c>
      <c r="R7491" t="s">
        <v>17006</v>
      </c>
      <c r="S7491" t="s">
        <v>17007</v>
      </c>
    </row>
    <row r="7492" spans="1:19" hidden="1" x14ac:dyDescent="0.35">
      <c r="A7492" t="s">
        <v>13222</v>
      </c>
      <c r="B7492" s="1">
        <v>45676</v>
      </c>
      <c r="C7492" t="s">
        <v>798</v>
      </c>
      <c r="D7492" t="s">
        <v>21</v>
      </c>
      <c r="E7492" t="s">
        <v>22</v>
      </c>
      <c r="F7492" t="s">
        <v>23</v>
      </c>
      <c r="G7492" t="s">
        <v>24</v>
      </c>
      <c r="H7492">
        <v>1</v>
      </c>
      <c r="I7492">
        <v>2490</v>
      </c>
      <c r="J7492">
        <v>2490</v>
      </c>
      <c r="K7492">
        <v>1590.48</v>
      </c>
      <c r="L7492">
        <v>-1029.31</v>
      </c>
      <c r="M7492">
        <v>-0.4919</v>
      </c>
      <c r="N7492" t="s">
        <v>13223</v>
      </c>
      <c r="O7492" t="s">
        <v>5007</v>
      </c>
      <c r="P7492" t="s">
        <v>53</v>
      </c>
      <c r="Q7492" t="s">
        <v>17008</v>
      </c>
      <c r="R7492" t="s">
        <v>17008</v>
      </c>
      <c r="S7492" t="s">
        <v>17009</v>
      </c>
    </row>
    <row r="7493" spans="1:19" hidden="1" x14ac:dyDescent="0.35">
      <c r="A7493" t="s">
        <v>5943</v>
      </c>
      <c r="B7493" s="1">
        <v>45676</v>
      </c>
      <c r="C7493" t="s">
        <v>798</v>
      </c>
      <c r="D7493" t="s">
        <v>21</v>
      </c>
      <c r="E7493" t="s">
        <v>22</v>
      </c>
      <c r="F7493" t="s">
        <v>23</v>
      </c>
      <c r="G7493" t="s">
        <v>24</v>
      </c>
      <c r="H7493">
        <v>1</v>
      </c>
      <c r="I7493">
        <v>2490</v>
      </c>
      <c r="J7493">
        <v>2490</v>
      </c>
      <c r="K7493">
        <v>1443</v>
      </c>
      <c r="L7493">
        <v>-881.83</v>
      </c>
      <c r="M7493">
        <v>-0.4214</v>
      </c>
      <c r="N7493" t="s">
        <v>5944</v>
      </c>
      <c r="O7493" t="s">
        <v>5007</v>
      </c>
      <c r="P7493" t="s">
        <v>53</v>
      </c>
      <c r="Q7493" t="s">
        <v>17008</v>
      </c>
      <c r="R7493" t="s">
        <v>17008</v>
      </c>
      <c r="S7493" t="s">
        <v>17010</v>
      </c>
    </row>
    <row r="7494" spans="1:19" hidden="1" x14ac:dyDescent="0.35">
      <c r="A7494" t="s">
        <v>8522</v>
      </c>
      <c r="B7494" s="1">
        <v>45676</v>
      </c>
      <c r="C7494" t="s">
        <v>798</v>
      </c>
      <c r="D7494" t="s">
        <v>21</v>
      </c>
      <c r="E7494" t="s">
        <v>22</v>
      </c>
      <c r="F7494" t="s">
        <v>23</v>
      </c>
      <c r="G7494" t="s">
        <v>24</v>
      </c>
      <c r="H7494">
        <v>1</v>
      </c>
      <c r="I7494">
        <v>2490</v>
      </c>
      <c r="J7494">
        <v>2490</v>
      </c>
      <c r="K7494">
        <v>1443</v>
      </c>
      <c r="L7494">
        <v>-881.83</v>
      </c>
      <c r="M7494">
        <v>-0.4214</v>
      </c>
      <c r="N7494" t="s">
        <v>8523</v>
      </c>
      <c r="O7494" t="s">
        <v>5007</v>
      </c>
      <c r="P7494" t="s">
        <v>53</v>
      </c>
      <c r="Q7494" t="s">
        <v>17008</v>
      </c>
      <c r="R7494" t="s">
        <v>17008</v>
      </c>
      <c r="S7494" t="s">
        <v>17011</v>
      </c>
    </row>
    <row r="7495" spans="1:19" hidden="1" x14ac:dyDescent="0.35">
      <c r="A7495" t="s">
        <v>5950</v>
      </c>
      <c r="B7495" s="1">
        <v>45676</v>
      </c>
      <c r="C7495" t="s">
        <v>798</v>
      </c>
      <c r="D7495" t="s">
        <v>21</v>
      </c>
      <c r="E7495" t="s">
        <v>22</v>
      </c>
      <c r="F7495" t="s">
        <v>23</v>
      </c>
      <c r="G7495" t="s">
        <v>24</v>
      </c>
      <c r="H7495">
        <v>1</v>
      </c>
      <c r="I7495">
        <v>2490</v>
      </c>
      <c r="J7495">
        <v>2490</v>
      </c>
      <c r="K7495">
        <v>1443</v>
      </c>
      <c r="L7495">
        <v>-41.49</v>
      </c>
      <c r="M7495">
        <v>-1.9800000000000002E-2</v>
      </c>
      <c r="N7495" t="s">
        <v>5951</v>
      </c>
      <c r="O7495" t="s">
        <v>5007</v>
      </c>
      <c r="P7495" t="s">
        <v>53</v>
      </c>
      <c r="Q7495" t="s">
        <v>17012</v>
      </c>
      <c r="R7495" t="s">
        <v>17012</v>
      </c>
      <c r="S7495" t="s">
        <v>17013</v>
      </c>
    </row>
    <row r="7496" spans="1:19" hidden="1" x14ac:dyDescent="0.35">
      <c r="A7496" t="s">
        <v>209</v>
      </c>
      <c r="B7496" s="1">
        <v>45676</v>
      </c>
      <c r="C7496" t="s">
        <v>798</v>
      </c>
      <c r="D7496" t="s">
        <v>21</v>
      </c>
      <c r="E7496" t="s">
        <v>22</v>
      </c>
      <c r="F7496" t="s">
        <v>23</v>
      </c>
      <c r="G7496" t="s">
        <v>24</v>
      </c>
      <c r="H7496">
        <v>1</v>
      </c>
      <c r="I7496">
        <v>74990</v>
      </c>
      <c r="J7496">
        <v>74990</v>
      </c>
      <c r="K7496">
        <v>54044.21</v>
      </c>
      <c r="L7496">
        <v>-11823.37</v>
      </c>
      <c r="M7496">
        <v>-0.18759999999999999</v>
      </c>
      <c r="N7496" t="s">
        <v>210</v>
      </c>
      <c r="O7496" t="s">
        <v>52</v>
      </c>
      <c r="P7496" t="s">
        <v>53</v>
      </c>
      <c r="Q7496" t="s">
        <v>17014</v>
      </c>
      <c r="R7496" t="s">
        <v>17014</v>
      </c>
      <c r="S7496" t="s">
        <v>17015</v>
      </c>
    </row>
    <row r="7497" spans="1:19" hidden="1" x14ac:dyDescent="0.35">
      <c r="A7497" t="s">
        <v>560</v>
      </c>
      <c r="B7497" s="1">
        <v>45676</v>
      </c>
      <c r="C7497" t="s">
        <v>798</v>
      </c>
      <c r="D7497" t="s">
        <v>21</v>
      </c>
      <c r="E7497" t="s">
        <v>22</v>
      </c>
      <c r="F7497" t="s">
        <v>23</v>
      </c>
      <c r="G7497" t="s">
        <v>24</v>
      </c>
      <c r="H7497">
        <v>1</v>
      </c>
      <c r="I7497">
        <v>89990</v>
      </c>
      <c r="J7497">
        <v>89990</v>
      </c>
      <c r="K7497">
        <v>72133.14</v>
      </c>
      <c r="L7497">
        <v>-21466.92</v>
      </c>
      <c r="M7497">
        <v>-0.28389999999999999</v>
      </c>
      <c r="N7497" t="s">
        <v>561</v>
      </c>
      <c r="O7497" t="s">
        <v>52</v>
      </c>
      <c r="P7497" t="s">
        <v>53</v>
      </c>
      <c r="Q7497" t="s">
        <v>17016</v>
      </c>
      <c r="R7497" t="s">
        <v>17016</v>
      </c>
      <c r="S7497" t="s">
        <v>17017</v>
      </c>
    </row>
    <row r="7498" spans="1:19" hidden="1" x14ac:dyDescent="0.35">
      <c r="A7498" t="s">
        <v>560</v>
      </c>
      <c r="B7498" s="1">
        <v>45676</v>
      </c>
      <c r="C7498" t="s">
        <v>798</v>
      </c>
      <c r="D7498" t="s">
        <v>21</v>
      </c>
      <c r="E7498" t="s">
        <v>22</v>
      </c>
      <c r="F7498" t="s">
        <v>23</v>
      </c>
      <c r="G7498" t="s">
        <v>24</v>
      </c>
      <c r="H7498">
        <v>1</v>
      </c>
      <c r="I7498">
        <v>89990</v>
      </c>
      <c r="J7498">
        <v>89990</v>
      </c>
      <c r="K7498">
        <v>72133.14</v>
      </c>
      <c r="L7498">
        <v>-21466.92</v>
      </c>
      <c r="M7498">
        <v>-0.28389999999999999</v>
      </c>
      <c r="N7498" t="s">
        <v>561</v>
      </c>
      <c r="O7498" t="s">
        <v>52</v>
      </c>
      <c r="P7498" t="s">
        <v>53</v>
      </c>
      <c r="Q7498" t="s">
        <v>17018</v>
      </c>
      <c r="R7498" t="s">
        <v>17018</v>
      </c>
      <c r="S7498" t="s">
        <v>17019</v>
      </c>
    </row>
    <row r="7499" spans="1:19" hidden="1" x14ac:dyDescent="0.35">
      <c r="A7499" t="s">
        <v>213</v>
      </c>
      <c r="B7499" s="1">
        <v>45676</v>
      </c>
      <c r="C7499" t="s">
        <v>798</v>
      </c>
      <c r="D7499" t="s">
        <v>21</v>
      </c>
      <c r="E7499" t="s">
        <v>22</v>
      </c>
      <c r="F7499" t="s">
        <v>23</v>
      </c>
      <c r="G7499" t="s">
        <v>24</v>
      </c>
      <c r="H7499">
        <v>1</v>
      </c>
      <c r="I7499">
        <v>7990</v>
      </c>
      <c r="J7499">
        <v>7990</v>
      </c>
      <c r="K7499">
        <v>7068</v>
      </c>
      <c r="L7499">
        <v>-2569.84</v>
      </c>
      <c r="M7499">
        <v>-0.38269999999999998</v>
      </c>
      <c r="N7499" t="s">
        <v>214</v>
      </c>
      <c r="O7499" t="s">
        <v>215</v>
      </c>
      <c r="P7499" t="s">
        <v>27</v>
      </c>
      <c r="Q7499" t="s">
        <v>17020</v>
      </c>
      <c r="R7499" t="s">
        <v>17020</v>
      </c>
      <c r="S7499" t="s">
        <v>17021</v>
      </c>
    </row>
    <row r="7500" spans="1:19" hidden="1" x14ac:dyDescent="0.35">
      <c r="A7500" t="s">
        <v>213</v>
      </c>
      <c r="B7500" s="1">
        <v>45676</v>
      </c>
      <c r="C7500" t="s">
        <v>798</v>
      </c>
      <c r="D7500" t="s">
        <v>21</v>
      </c>
      <c r="E7500" t="s">
        <v>22</v>
      </c>
      <c r="F7500" t="s">
        <v>23</v>
      </c>
      <c r="G7500" t="s">
        <v>24</v>
      </c>
      <c r="H7500">
        <v>1</v>
      </c>
      <c r="I7500">
        <v>7990</v>
      </c>
      <c r="J7500">
        <v>7990</v>
      </c>
      <c r="K7500">
        <v>7068</v>
      </c>
      <c r="L7500">
        <v>-2569.84</v>
      </c>
      <c r="M7500">
        <v>-0.38269999999999998</v>
      </c>
      <c r="N7500" t="s">
        <v>214</v>
      </c>
      <c r="O7500" t="s">
        <v>215</v>
      </c>
      <c r="P7500" t="s">
        <v>27</v>
      </c>
      <c r="Q7500" t="s">
        <v>17022</v>
      </c>
      <c r="R7500" t="s">
        <v>17022</v>
      </c>
      <c r="S7500" t="s">
        <v>17023</v>
      </c>
    </row>
    <row r="7501" spans="1:19" hidden="1" x14ac:dyDescent="0.35">
      <c r="A7501" t="s">
        <v>592</v>
      </c>
      <c r="B7501" s="1">
        <v>45676</v>
      </c>
      <c r="C7501" t="s">
        <v>798</v>
      </c>
      <c r="D7501" t="s">
        <v>21</v>
      </c>
      <c r="E7501" t="s">
        <v>22</v>
      </c>
      <c r="F7501" t="s">
        <v>23</v>
      </c>
      <c r="G7501" t="s">
        <v>24</v>
      </c>
      <c r="H7501">
        <v>1</v>
      </c>
      <c r="I7501">
        <v>12990</v>
      </c>
      <c r="J7501">
        <v>12990</v>
      </c>
      <c r="K7501">
        <v>10107.11</v>
      </c>
      <c r="L7501">
        <v>-2793.83</v>
      </c>
      <c r="M7501">
        <v>-0.25590000000000002</v>
      </c>
      <c r="N7501" t="s">
        <v>593</v>
      </c>
      <c r="O7501" t="s">
        <v>215</v>
      </c>
      <c r="P7501" t="s">
        <v>27</v>
      </c>
      <c r="Q7501" t="s">
        <v>17022</v>
      </c>
      <c r="R7501" t="s">
        <v>17022</v>
      </c>
      <c r="S7501" t="s">
        <v>17024</v>
      </c>
    </row>
    <row r="7502" spans="1:19" hidden="1" x14ac:dyDescent="0.35">
      <c r="A7502" t="s">
        <v>12537</v>
      </c>
      <c r="B7502" s="1">
        <v>45676</v>
      </c>
      <c r="C7502" t="s">
        <v>798</v>
      </c>
      <c r="D7502" t="s">
        <v>21</v>
      </c>
      <c r="E7502" t="s">
        <v>22</v>
      </c>
      <c r="F7502" t="s">
        <v>23</v>
      </c>
      <c r="G7502" t="s">
        <v>24</v>
      </c>
      <c r="H7502">
        <v>1</v>
      </c>
      <c r="I7502">
        <v>149990</v>
      </c>
      <c r="J7502">
        <v>149990</v>
      </c>
      <c r="K7502">
        <v>82892.490000000005</v>
      </c>
      <c r="L7502">
        <v>1555.25</v>
      </c>
      <c r="M7502">
        <v>1.23E-2</v>
      </c>
      <c r="N7502" t="s">
        <v>12538</v>
      </c>
      <c r="O7502" t="s">
        <v>215</v>
      </c>
      <c r="P7502" t="s">
        <v>27</v>
      </c>
      <c r="Q7502" t="s">
        <v>17025</v>
      </c>
      <c r="R7502" t="s">
        <v>17025</v>
      </c>
      <c r="S7502" t="s">
        <v>17026</v>
      </c>
    </row>
    <row r="7503" spans="1:19" hidden="1" x14ac:dyDescent="0.35">
      <c r="A7503" t="s">
        <v>2354</v>
      </c>
      <c r="B7503" s="1">
        <v>45676</v>
      </c>
      <c r="C7503" t="s">
        <v>798</v>
      </c>
      <c r="D7503" t="s">
        <v>21</v>
      </c>
      <c r="E7503" t="s">
        <v>22</v>
      </c>
      <c r="F7503" t="s">
        <v>23</v>
      </c>
      <c r="G7503" t="s">
        <v>24</v>
      </c>
      <c r="H7503">
        <v>1</v>
      </c>
      <c r="I7503">
        <v>39990</v>
      </c>
      <c r="J7503">
        <v>39990</v>
      </c>
      <c r="K7503">
        <v>21377.23</v>
      </c>
      <c r="L7503">
        <v>-534.54999999999995</v>
      </c>
      <c r="M7503">
        <v>-1.5900000000000001E-2</v>
      </c>
      <c r="N7503" t="s">
        <v>2355</v>
      </c>
      <c r="O7503" t="s">
        <v>215</v>
      </c>
      <c r="P7503" t="s">
        <v>27</v>
      </c>
      <c r="Q7503" t="s">
        <v>17027</v>
      </c>
      <c r="R7503" t="s">
        <v>17027</v>
      </c>
      <c r="S7503" t="s">
        <v>17028</v>
      </c>
    </row>
    <row r="7504" spans="1:19" hidden="1" x14ac:dyDescent="0.35">
      <c r="A7504" t="s">
        <v>1975</v>
      </c>
      <c r="B7504" s="1">
        <v>45676</v>
      </c>
      <c r="C7504" t="s">
        <v>798</v>
      </c>
      <c r="D7504" t="s">
        <v>21</v>
      </c>
      <c r="E7504" t="s">
        <v>22</v>
      </c>
      <c r="F7504" t="s">
        <v>23</v>
      </c>
      <c r="G7504" t="s">
        <v>24</v>
      </c>
      <c r="H7504">
        <v>1</v>
      </c>
      <c r="I7504">
        <v>12990</v>
      </c>
      <c r="J7504">
        <v>12990</v>
      </c>
      <c r="K7504">
        <v>7229</v>
      </c>
      <c r="L7504">
        <v>84.28</v>
      </c>
      <c r="M7504">
        <v>7.7000000000000002E-3</v>
      </c>
      <c r="N7504" t="s">
        <v>1976</v>
      </c>
      <c r="O7504" t="s">
        <v>228</v>
      </c>
      <c r="P7504" t="s">
        <v>27</v>
      </c>
      <c r="Q7504" t="s">
        <v>17029</v>
      </c>
      <c r="R7504" t="s">
        <v>17029</v>
      </c>
      <c r="S7504" t="s">
        <v>17030</v>
      </c>
    </row>
    <row r="7505" spans="1:19" hidden="1" x14ac:dyDescent="0.35">
      <c r="A7505" t="s">
        <v>1975</v>
      </c>
      <c r="B7505" s="1">
        <v>45676</v>
      </c>
      <c r="C7505" t="s">
        <v>798</v>
      </c>
      <c r="D7505" t="s">
        <v>21</v>
      </c>
      <c r="E7505" t="s">
        <v>22</v>
      </c>
      <c r="F7505" t="s">
        <v>23</v>
      </c>
      <c r="G7505" t="s">
        <v>24</v>
      </c>
      <c r="H7505">
        <v>1</v>
      </c>
      <c r="I7505">
        <v>12990</v>
      </c>
      <c r="J7505">
        <v>12990</v>
      </c>
      <c r="K7505">
        <v>7229</v>
      </c>
      <c r="L7505">
        <v>84.28</v>
      </c>
      <c r="M7505">
        <v>7.7000000000000002E-3</v>
      </c>
      <c r="N7505" t="s">
        <v>1976</v>
      </c>
      <c r="O7505" t="s">
        <v>228</v>
      </c>
      <c r="P7505" t="s">
        <v>27</v>
      </c>
      <c r="Q7505" t="s">
        <v>17031</v>
      </c>
      <c r="R7505" t="s">
        <v>17031</v>
      </c>
      <c r="S7505" t="s">
        <v>17032</v>
      </c>
    </row>
    <row r="7506" spans="1:19" hidden="1" x14ac:dyDescent="0.35">
      <c r="A7506" t="s">
        <v>811</v>
      </c>
      <c r="B7506" s="1">
        <v>45676</v>
      </c>
      <c r="C7506" t="s">
        <v>798</v>
      </c>
      <c r="D7506" t="s">
        <v>21</v>
      </c>
      <c r="E7506" t="s">
        <v>22</v>
      </c>
      <c r="F7506" t="s">
        <v>23</v>
      </c>
      <c r="G7506" t="s">
        <v>24</v>
      </c>
      <c r="H7506">
        <v>3</v>
      </c>
      <c r="I7506">
        <v>32970</v>
      </c>
      <c r="J7506">
        <v>10990</v>
      </c>
      <c r="K7506">
        <v>4993.3</v>
      </c>
      <c r="L7506">
        <v>3582.61</v>
      </c>
      <c r="M7506">
        <v>0.1293</v>
      </c>
      <c r="N7506" t="s">
        <v>812</v>
      </c>
      <c r="O7506" t="s">
        <v>40</v>
      </c>
      <c r="P7506" t="s">
        <v>41</v>
      </c>
      <c r="Q7506" t="s">
        <v>17033</v>
      </c>
      <c r="R7506" t="s">
        <v>17033</v>
      </c>
      <c r="S7506" t="s">
        <v>17034</v>
      </c>
    </row>
    <row r="7507" spans="1:19" hidden="1" x14ac:dyDescent="0.35">
      <c r="A7507" t="s">
        <v>1192</v>
      </c>
      <c r="B7507" s="1">
        <v>45676</v>
      </c>
      <c r="C7507" t="s">
        <v>798</v>
      </c>
      <c r="D7507" t="s">
        <v>21</v>
      </c>
      <c r="E7507" t="s">
        <v>22</v>
      </c>
      <c r="F7507" t="s">
        <v>23</v>
      </c>
      <c r="G7507" t="s">
        <v>24</v>
      </c>
      <c r="H7507">
        <v>1</v>
      </c>
      <c r="I7507">
        <v>13990</v>
      </c>
      <c r="J7507">
        <v>13990</v>
      </c>
      <c r="K7507">
        <v>8058.31</v>
      </c>
      <c r="L7507">
        <v>-182.01</v>
      </c>
      <c r="M7507">
        <v>-1.55E-2</v>
      </c>
      <c r="N7507" t="s">
        <v>1193</v>
      </c>
      <c r="O7507" t="s">
        <v>704</v>
      </c>
      <c r="P7507" t="s">
        <v>53</v>
      </c>
      <c r="Q7507" t="s">
        <v>17035</v>
      </c>
      <c r="R7507" t="s">
        <v>17035</v>
      </c>
      <c r="S7507" t="s">
        <v>17036</v>
      </c>
    </row>
    <row r="7508" spans="1:19" hidden="1" x14ac:dyDescent="0.35">
      <c r="A7508" t="s">
        <v>1909</v>
      </c>
      <c r="B7508" s="1">
        <v>45676</v>
      </c>
      <c r="C7508" t="s">
        <v>798</v>
      </c>
      <c r="D7508" t="s">
        <v>21</v>
      </c>
      <c r="E7508" t="s">
        <v>22</v>
      </c>
      <c r="F7508" t="s">
        <v>23</v>
      </c>
      <c r="G7508" t="s">
        <v>24</v>
      </c>
      <c r="H7508">
        <v>1</v>
      </c>
      <c r="I7508">
        <v>22990</v>
      </c>
      <c r="J7508">
        <v>22990</v>
      </c>
      <c r="K7508">
        <v>8690.2199999999993</v>
      </c>
      <c r="L7508">
        <v>4253.3100000000004</v>
      </c>
      <c r="M7508">
        <v>0.22020000000000001</v>
      </c>
      <c r="N7508" t="s">
        <v>1910</v>
      </c>
      <c r="O7508" t="s">
        <v>228</v>
      </c>
      <c r="P7508" t="s">
        <v>27</v>
      </c>
      <c r="Q7508" t="s">
        <v>17037</v>
      </c>
      <c r="R7508" t="s">
        <v>17037</v>
      </c>
      <c r="S7508" t="s">
        <v>17038</v>
      </c>
    </row>
    <row r="7509" spans="1:19" hidden="1" x14ac:dyDescent="0.35">
      <c r="A7509" t="s">
        <v>974</v>
      </c>
      <c r="B7509" s="1">
        <v>45676</v>
      </c>
      <c r="C7509" t="s">
        <v>2140</v>
      </c>
      <c r="D7509" t="s">
        <v>859</v>
      </c>
      <c r="E7509" t="s">
        <v>22</v>
      </c>
      <c r="G7509" t="s">
        <v>24</v>
      </c>
      <c r="H7509">
        <v>3</v>
      </c>
      <c r="I7509">
        <v>100778</v>
      </c>
      <c r="J7509">
        <v>33593</v>
      </c>
      <c r="K7509">
        <v>19652.41</v>
      </c>
      <c r="L7509">
        <v>-982.59</v>
      </c>
      <c r="M7509">
        <v>-1.1599999999999999E-2</v>
      </c>
      <c r="N7509" t="s">
        <v>975</v>
      </c>
      <c r="O7509" t="s">
        <v>40</v>
      </c>
      <c r="P7509" t="s">
        <v>41</v>
      </c>
      <c r="Q7509" t="s">
        <v>17039</v>
      </c>
      <c r="R7509" t="s">
        <v>17040</v>
      </c>
      <c r="S7509" t="s">
        <v>17041</v>
      </c>
    </row>
    <row r="7510" spans="1:19" hidden="1" x14ac:dyDescent="0.35">
      <c r="A7510" t="s">
        <v>38</v>
      </c>
      <c r="B7510" s="1">
        <v>45676</v>
      </c>
      <c r="C7510" t="s">
        <v>2140</v>
      </c>
      <c r="D7510" t="s">
        <v>859</v>
      </c>
      <c r="E7510" t="s">
        <v>22</v>
      </c>
      <c r="G7510" t="s">
        <v>24</v>
      </c>
      <c r="H7510">
        <v>1</v>
      </c>
      <c r="I7510">
        <v>38392</v>
      </c>
      <c r="J7510">
        <v>38392</v>
      </c>
      <c r="K7510">
        <v>22763.5</v>
      </c>
      <c r="L7510">
        <v>-2534.86</v>
      </c>
      <c r="M7510">
        <v>-7.8600000000000003E-2</v>
      </c>
      <c r="N7510" t="s">
        <v>39</v>
      </c>
      <c r="O7510" t="s">
        <v>40</v>
      </c>
      <c r="P7510" t="s">
        <v>41</v>
      </c>
      <c r="Q7510" t="s">
        <v>17042</v>
      </c>
      <c r="R7510" t="s">
        <v>17043</v>
      </c>
      <c r="S7510" t="s">
        <v>17044</v>
      </c>
    </row>
    <row r="7511" spans="1:19" hidden="1" x14ac:dyDescent="0.35">
      <c r="A7511" t="s">
        <v>5997</v>
      </c>
      <c r="B7511" s="1">
        <v>45676</v>
      </c>
      <c r="C7511" t="s">
        <v>2140</v>
      </c>
      <c r="D7511" t="s">
        <v>859</v>
      </c>
      <c r="E7511" t="s">
        <v>22</v>
      </c>
      <c r="G7511" t="s">
        <v>24</v>
      </c>
      <c r="H7511">
        <v>1</v>
      </c>
      <c r="I7511">
        <v>35993</v>
      </c>
      <c r="J7511">
        <v>35993</v>
      </c>
      <c r="K7511">
        <v>23014.65</v>
      </c>
      <c r="L7511">
        <v>-2476.5300000000002</v>
      </c>
      <c r="M7511">
        <v>-8.1900000000000001E-2</v>
      </c>
      <c r="N7511" t="s">
        <v>5998</v>
      </c>
      <c r="O7511" t="s">
        <v>40</v>
      </c>
      <c r="P7511" t="s">
        <v>41</v>
      </c>
      <c r="Q7511" t="s">
        <v>17045</v>
      </c>
      <c r="R7511" t="s">
        <v>17046</v>
      </c>
      <c r="S7511" t="s">
        <v>17047</v>
      </c>
    </row>
    <row r="7512" spans="1:19" hidden="1" x14ac:dyDescent="0.35">
      <c r="A7512" t="s">
        <v>2198</v>
      </c>
      <c r="B7512" s="1">
        <v>45676</v>
      </c>
      <c r="C7512" t="s">
        <v>2140</v>
      </c>
      <c r="D7512" t="s">
        <v>859</v>
      </c>
      <c r="E7512" t="s">
        <v>22</v>
      </c>
      <c r="G7512" t="s">
        <v>24</v>
      </c>
      <c r="H7512">
        <v>2</v>
      </c>
      <c r="I7512">
        <v>51184</v>
      </c>
      <c r="J7512">
        <v>25592</v>
      </c>
      <c r="K7512">
        <v>13265</v>
      </c>
      <c r="L7512">
        <v>2677.64</v>
      </c>
      <c r="M7512">
        <v>6.2300000000000001E-2</v>
      </c>
      <c r="N7512" t="s">
        <v>2199</v>
      </c>
      <c r="O7512" t="s">
        <v>40</v>
      </c>
      <c r="P7512" t="s">
        <v>41</v>
      </c>
      <c r="Q7512" t="s">
        <v>17045</v>
      </c>
      <c r="R7512" t="s">
        <v>17046</v>
      </c>
      <c r="S7512" t="s">
        <v>17048</v>
      </c>
    </row>
    <row r="7513" spans="1:19" hidden="1" x14ac:dyDescent="0.35">
      <c r="A7513" t="s">
        <v>5857</v>
      </c>
      <c r="B7513" s="1">
        <v>45676</v>
      </c>
      <c r="C7513" t="s">
        <v>2140</v>
      </c>
      <c r="D7513" t="s">
        <v>859</v>
      </c>
      <c r="E7513" t="s">
        <v>22</v>
      </c>
      <c r="G7513" t="s">
        <v>24</v>
      </c>
      <c r="H7513">
        <v>4</v>
      </c>
      <c r="I7513">
        <v>70367</v>
      </c>
      <c r="J7513">
        <v>17592</v>
      </c>
      <c r="K7513">
        <v>8518.85</v>
      </c>
      <c r="L7513">
        <v>6163.64</v>
      </c>
      <c r="M7513">
        <v>0.1042</v>
      </c>
      <c r="N7513" t="s">
        <v>5858</v>
      </c>
      <c r="O7513" t="s">
        <v>40</v>
      </c>
      <c r="P7513" t="s">
        <v>41</v>
      </c>
      <c r="Q7513" t="s">
        <v>17049</v>
      </c>
      <c r="R7513" t="s">
        <v>17050</v>
      </c>
      <c r="S7513" t="s">
        <v>17051</v>
      </c>
    </row>
    <row r="7514" spans="1:19" hidden="1" x14ac:dyDescent="0.35">
      <c r="A7514" t="s">
        <v>5857</v>
      </c>
      <c r="B7514" s="1">
        <v>45676</v>
      </c>
      <c r="C7514" t="s">
        <v>2140</v>
      </c>
      <c r="D7514" t="s">
        <v>859</v>
      </c>
      <c r="E7514" t="s">
        <v>22</v>
      </c>
      <c r="G7514" t="s">
        <v>24</v>
      </c>
      <c r="H7514">
        <v>2</v>
      </c>
      <c r="I7514">
        <v>35184</v>
      </c>
      <c r="J7514">
        <v>17592</v>
      </c>
      <c r="K7514">
        <v>8518.85</v>
      </c>
      <c r="L7514">
        <v>3588.82</v>
      </c>
      <c r="M7514">
        <v>0.12139999999999999</v>
      </c>
      <c r="N7514" t="s">
        <v>5858</v>
      </c>
      <c r="O7514" t="s">
        <v>40</v>
      </c>
      <c r="P7514" t="s">
        <v>41</v>
      </c>
      <c r="Q7514" t="s">
        <v>17052</v>
      </c>
      <c r="R7514" t="s">
        <v>17053</v>
      </c>
      <c r="S7514" t="s">
        <v>17054</v>
      </c>
    </row>
    <row r="7515" spans="1:19" hidden="1" x14ac:dyDescent="0.35">
      <c r="A7515" t="s">
        <v>4010</v>
      </c>
      <c r="B7515" s="1">
        <v>45676</v>
      </c>
      <c r="C7515" t="s">
        <v>2140</v>
      </c>
      <c r="D7515" t="s">
        <v>859</v>
      </c>
      <c r="E7515" t="s">
        <v>22</v>
      </c>
      <c r="G7515" t="s">
        <v>24</v>
      </c>
      <c r="H7515">
        <v>2</v>
      </c>
      <c r="I7515">
        <v>34484</v>
      </c>
      <c r="J7515">
        <v>17242</v>
      </c>
      <c r="K7515">
        <v>9637.49</v>
      </c>
      <c r="L7515">
        <v>941.18</v>
      </c>
      <c r="M7515">
        <v>3.2500000000000001E-2</v>
      </c>
      <c r="N7515" t="s">
        <v>4011</v>
      </c>
      <c r="O7515" t="s">
        <v>40</v>
      </c>
      <c r="P7515" t="s">
        <v>41</v>
      </c>
      <c r="Q7515" t="s">
        <v>17052</v>
      </c>
      <c r="R7515" t="s">
        <v>17053</v>
      </c>
      <c r="S7515" t="s">
        <v>17055</v>
      </c>
    </row>
    <row r="7516" spans="1:19" hidden="1" x14ac:dyDescent="0.35">
      <c r="A7516" t="s">
        <v>775</v>
      </c>
      <c r="B7516" s="1">
        <v>45676</v>
      </c>
      <c r="C7516" t="s">
        <v>2140</v>
      </c>
      <c r="D7516" t="s">
        <v>859</v>
      </c>
      <c r="E7516" t="s">
        <v>22</v>
      </c>
      <c r="G7516" t="s">
        <v>24</v>
      </c>
      <c r="H7516">
        <v>1</v>
      </c>
      <c r="I7516">
        <v>19992</v>
      </c>
      <c r="J7516">
        <v>19992</v>
      </c>
      <c r="K7516">
        <v>9953.18</v>
      </c>
      <c r="L7516">
        <v>1478.82</v>
      </c>
      <c r="M7516">
        <v>8.7999999999999995E-2</v>
      </c>
      <c r="N7516" t="s">
        <v>776</v>
      </c>
      <c r="O7516" t="s">
        <v>40</v>
      </c>
      <c r="P7516" t="s">
        <v>41</v>
      </c>
      <c r="Q7516" t="s">
        <v>17049</v>
      </c>
      <c r="R7516" t="s">
        <v>17050</v>
      </c>
      <c r="S7516" t="s">
        <v>17056</v>
      </c>
    </row>
    <row r="7517" spans="1:19" hidden="1" x14ac:dyDescent="0.35">
      <c r="A7517" t="s">
        <v>2271</v>
      </c>
      <c r="B7517" s="1">
        <v>45676</v>
      </c>
      <c r="C7517" t="s">
        <v>2140</v>
      </c>
      <c r="D7517" t="s">
        <v>859</v>
      </c>
      <c r="E7517" t="s">
        <v>22</v>
      </c>
      <c r="G7517" t="s">
        <v>24</v>
      </c>
      <c r="H7517">
        <v>1</v>
      </c>
      <c r="I7517">
        <v>22492</v>
      </c>
      <c r="J7517">
        <v>22492</v>
      </c>
      <c r="K7517">
        <v>12531.07</v>
      </c>
      <c r="L7517">
        <v>1077.6500000000001</v>
      </c>
      <c r="M7517">
        <v>5.7000000000000002E-2</v>
      </c>
      <c r="N7517" t="s">
        <v>2272</v>
      </c>
      <c r="O7517" t="s">
        <v>40</v>
      </c>
      <c r="P7517" t="s">
        <v>41</v>
      </c>
      <c r="Q7517" t="s">
        <v>17057</v>
      </c>
      <c r="R7517" t="s">
        <v>17058</v>
      </c>
      <c r="S7517" t="s">
        <v>17059</v>
      </c>
    </row>
    <row r="7518" spans="1:19" hidden="1" x14ac:dyDescent="0.35">
      <c r="A7518" t="s">
        <v>2271</v>
      </c>
      <c r="B7518" s="1">
        <v>45676</v>
      </c>
      <c r="C7518" t="s">
        <v>2140</v>
      </c>
      <c r="D7518" t="s">
        <v>859</v>
      </c>
      <c r="E7518" t="s">
        <v>22</v>
      </c>
      <c r="G7518" t="s">
        <v>24</v>
      </c>
      <c r="H7518">
        <v>4</v>
      </c>
      <c r="I7518">
        <v>89968</v>
      </c>
      <c r="J7518">
        <v>22492</v>
      </c>
      <c r="K7518">
        <v>12531.07</v>
      </c>
      <c r="L7518">
        <v>2619.6</v>
      </c>
      <c r="M7518">
        <v>3.4700000000000002E-2</v>
      </c>
      <c r="N7518" t="s">
        <v>2272</v>
      </c>
      <c r="O7518" t="s">
        <v>40</v>
      </c>
      <c r="P7518" t="s">
        <v>41</v>
      </c>
      <c r="Q7518" t="s">
        <v>17052</v>
      </c>
      <c r="R7518" t="s">
        <v>17053</v>
      </c>
      <c r="S7518" t="s">
        <v>17060</v>
      </c>
    </row>
    <row r="7519" spans="1:19" hidden="1" x14ac:dyDescent="0.35">
      <c r="A7519" t="s">
        <v>141</v>
      </c>
      <c r="B7519" s="1">
        <v>45676</v>
      </c>
      <c r="C7519" t="s">
        <v>2140</v>
      </c>
      <c r="D7519" t="s">
        <v>859</v>
      </c>
      <c r="E7519" t="s">
        <v>22</v>
      </c>
      <c r="G7519" t="s">
        <v>24</v>
      </c>
      <c r="H7519">
        <v>1</v>
      </c>
      <c r="I7519">
        <v>31992</v>
      </c>
      <c r="J7519">
        <v>31992</v>
      </c>
      <c r="K7519">
        <v>9540.91</v>
      </c>
      <c r="L7519">
        <v>6815.57</v>
      </c>
      <c r="M7519">
        <v>0.2535</v>
      </c>
      <c r="N7519" t="s">
        <v>142</v>
      </c>
      <c r="O7519" t="s">
        <v>143</v>
      </c>
      <c r="P7519" t="s">
        <v>144</v>
      </c>
      <c r="Q7519" t="s">
        <v>17061</v>
      </c>
      <c r="R7519" t="s">
        <v>17062</v>
      </c>
      <c r="S7519" t="s">
        <v>17063</v>
      </c>
    </row>
    <row r="7520" spans="1:19" hidden="1" x14ac:dyDescent="0.35">
      <c r="A7520" t="s">
        <v>141</v>
      </c>
      <c r="B7520" s="1">
        <v>45676</v>
      </c>
      <c r="C7520" t="s">
        <v>2140</v>
      </c>
      <c r="D7520" t="s">
        <v>859</v>
      </c>
      <c r="E7520" t="s">
        <v>22</v>
      </c>
      <c r="G7520" t="s">
        <v>24</v>
      </c>
      <c r="H7520">
        <v>1</v>
      </c>
      <c r="I7520">
        <v>31992</v>
      </c>
      <c r="J7520">
        <v>31992</v>
      </c>
      <c r="K7520">
        <v>9540.91</v>
      </c>
      <c r="L7520">
        <v>6815.57</v>
      </c>
      <c r="M7520">
        <v>0.2535</v>
      </c>
      <c r="N7520" t="s">
        <v>142</v>
      </c>
      <c r="O7520" t="s">
        <v>143</v>
      </c>
      <c r="P7520" t="s">
        <v>144</v>
      </c>
      <c r="Q7520" t="s">
        <v>17064</v>
      </c>
      <c r="R7520" t="s">
        <v>17065</v>
      </c>
      <c r="S7520" t="s">
        <v>17066</v>
      </c>
    </row>
    <row r="7521" spans="1:19" hidden="1" x14ac:dyDescent="0.35">
      <c r="A7521" t="s">
        <v>2311</v>
      </c>
      <c r="B7521" s="1">
        <v>45676</v>
      </c>
      <c r="C7521" t="s">
        <v>41</v>
      </c>
      <c r="D7521" t="s">
        <v>859</v>
      </c>
      <c r="E7521" t="s">
        <v>22</v>
      </c>
      <c r="G7521" t="s">
        <v>24</v>
      </c>
      <c r="H7521">
        <v>1</v>
      </c>
      <c r="I7521">
        <v>24990</v>
      </c>
      <c r="J7521">
        <v>24990</v>
      </c>
      <c r="K7521">
        <v>12208.92</v>
      </c>
      <c r="L7521">
        <v>2275.08</v>
      </c>
      <c r="M7521">
        <v>0.10829999999999999</v>
      </c>
      <c r="N7521" t="s">
        <v>2312</v>
      </c>
      <c r="O7521" t="s">
        <v>40</v>
      </c>
      <c r="P7521" t="s">
        <v>41</v>
      </c>
      <c r="Q7521" t="s">
        <v>17067</v>
      </c>
      <c r="R7521" t="s">
        <v>17068</v>
      </c>
      <c r="S7521" t="s">
        <v>17069</v>
      </c>
    </row>
    <row r="7522" spans="1:19" hidden="1" x14ac:dyDescent="0.35">
      <c r="A7522" t="s">
        <v>968</v>
      </c>
      <c r="B7522" s="1">
        <v>45676</v>
      </c>
      <c r="C7522" t="s">
        <v>41</v>
      </c>
      <c r="D7522" t="s">
        <v>859</v>
      </c>
      <c r="E7522" t="s">
        <v>22</v>
      </c>
      <c r="G7522" t="s">
        <v>24</v>
      </c>
      <c r="H7522">
        <v>1</v>
      </c>
      <c r="I7522">
        <v>24990</v>
      </c>
      <c r="J7522">
        <v>24990</v>
      </c>
      <c r="K7522">
        <v>12208.92</v>
      </c>
      <c r="L7522">
        <v>2275.08</v>
      </c>
      <c r="M7522">
        <v>0.10829999999999999</v>
      </c>
      <c r="N7522" t="s">
        <v>969</v>
      </c>
      <c r="O7522" t="s">
        <v>40</v>
      </c>
      <c r="P7522" t="s">
        <v>41</v>
      </c>
      <c r="Q7522" t="s">
        <v>17067</v>
      </c>
      <c r="R7522" t="s">
        <v>17068</v>
      </c>
      <c r="S7522" t="s">
        <v>17070</v>
      </c>
    </row>
    <row r="7523" spans="1:19" hidden="1" x14ac:dyDescent="0.35">
      <c r="A7523" t="s">
        <v>5973</v>
      </c>
      <c r="B7523" s="1">
        <v>45676</v>
      </c>
      <c r="C7523" t="s">
        <v>41</v>
      </c>
      <c r="D7523" t="s">
        <v>859</v>
      </c>
      <c r="E7523" t="s">
        <v>22</v>
      </c>
      <c r="G7523" t="s">
        <v>24</v>
      </c>
      <c r="H7523">
        <v>2</v>
      </c>
      <c r="I7523">
        <v>67980</v>
      </c>
      <c r="J7523">
        <v>33990</v>
      </c>
      <c r="K7523">
        <v>15928.45</v>
      </c>
      <c r="L7523">
        <v>7544.82</v>
      </c>
      <c r="M7523">
        <v>0.1321</v>
      </c>
      <c r="N7523" t="s">
        <v>5974</v>
      </c>
      <c r="O7523" t="s">
        <v>40</v>
      </c>
      <c r="P7523" t="s">
        <v>41</v>
      </c>
      <c r="Q7523" t="s">
        <v>17067</v>
      </c>
      <c r="R7523" t="s">
        <v>17068</v>
      </c>
      <c r="S7523" t="s">
        <v>17071</v>
      </c>
    </row>
    <row r="7524" spans="1:19" hidden="1" x14ac:dyDescent="0.35">
      <c r="A7524" t="s">
        <v>4010</v>
      </c>
      <c r="B7524" s="1">
        <v>45676</v>
      </c>
      <c r="C7524" t="s">
        <v>41</v>
      </c>
      <c r="D7524" t="s">
        <v>859</v>
      </c>
      <c r="E7524" t="s">
        <v>22</v>
      </c>
      <c r="G7524" t="s">
        <v>24</v>
      </c>
      <c r="H7524">
        <v>1</v>
      </c>
      <c r="I7524">
        <v>17990</v>
      </c>
      <c r="J7524">
        <v>17990</v>
      </c>
      <c r="K7524">
        <v>9637.49</v>
      </c>
      <c r="L7524">
        <v>1246.75</v>
      </c>
      <c r="M7524">
        <v>8.2500000000000004E-2</v>
      </c>
      <c r="N7524" t="s">
        <v>4011</v>
      </c>
      <c r="O7524" t="s">
        <v>40</v>
      </c>
      <c r="P7524" t="s">
        <v>41</v>
      </c>
      <c r="Q7524" t="s">
        <v>17072</v>
      </c>
      <c r="R7524" t="s">
        <v>17073</v>
      </c>
      <c r="S7524" t="s">
        <v>17074</v>
      </c>
    </row>
    <row r="7525" spans="1:19" hidden="1" x14ac:dyDescent="0.35">
      <c r="A7525" t="s">
        <v>4010</v>
      </c>
      <c r="B7525" s="1">
        <v>45676</v>
      </c>
      <c r="C7525" t="s">
        <v>41</v>
      </c>
      <c r="D7525" t="s">
        <v>859</v>
      </c>
      <c r="E7525" t="s">
        <v>22</v>
      </c>
      <c r="G7525" t="s">
        <v>24</v>
      </c>
      <c r="H7525">
        <v>1</v>
      </c>
      <c r="I7525">
        <v>17991</v>
      </c>
      <c r="J7525">
        <v>17991</v>
      </c>
      <c r="K7525">
        <v>9637.49</v>
      </c>
      <c r="L7525">
        <v>1247.47</v>
      </c>
      <c r="M7525">
        <v>8.2500000000000004E-2</v>
      </c>
      <c r="N7525" t="s">
        <v>4011</v>
      </c>
      <c r="O7525" t="s">
        <v>40</v>
      </c>
      <c r="P7525" t="s">
        <v>41</v>
      </c>
      <c r="Q7525" t="s">
        <v>17075</v>
      </c>
      <c r="R7525" t="s">
        <v>17076</v>
      </c>
      <c r="S7525" t="s">
        <v>17077</v>
      </c>
    </row>
    <row r="7526" spans="1:19" hidden="1" x14ac:dyDescent="0.35">
      <c r="A7526" t="s">
        <v>2206</v>
      </c>
      <c r="B7526" s="1">
        <v>45676</v>
      </c>
      <c r="C7526" t="s">
        <v>41</v>
      </c>
      <c r="D7526" t="s">
        <v>859</v>
      </c>
      <c r="E7526" t="s">
        <v>22</v>
      </c>
      <c r="G7526" t="s">
        <v>24</v>
      </c>
      <c r="H7526">
        <v>1</v>
      </c>
      <c r="I7526">
        <v>23990</v>
      </c>
      <c r="J7526">
        <v>23990</v>
      </c>
      <c r="K7526">
        <v>11498.24</v>
      </c>
      <c r="L7526">
        <v>3016.24</v>
      </c>
      <c r="M7526">
        <v>0.14960000000000001</v>
      </c>
      <c r="N7526" t="s">
        <v>2207</v>
      </c>
      <c r="O7526" t="s">
        <v>40</v>
      </c>
      <c r="P7526" t="s">
        <v>41</v>
      </c>
      <c r="Q7526" t="s">
        <v>17078</v>
      </c>
      <c r="R7526" t="s">
        <v>17079</v>
      </c>
      <c r="S7526" t="s">
        <v>17080</v>
      </c>
    </row>
    <row r="7527" spans="1:19" hidden="1" x14ac:dyDescent="0.35">
      <c r="A7527" t="s">
        <v>1897</v>
      </c>
      <c r="B7527" s="1">
        <v>45676</v>
      </c>
      <c r="C7527" t="s">
        <v>41</v>
      </c>
      <c r="D7527" t="s">
        <v>859</v>
      </c>
      <c r="E7527" t="s">
        <v>22</v>
      </c>
      <c r="G7527" t="s">
        <v>24</v>
      </c>
      <c r="H7527">
        <v>1</v>
      </c>
      <c r="I7527">
        <v>199990</v>
      </c>
      <c r="J7527">
        <v>199990</v>
      </c>
      <c r="K7527">
        <v>99124.56</v>
      </c>
      <c r="L7527">
        <v>18877.919999999998</v>
      </c>
      <c r="M7527">
        <v>0.1123</v>
      </c>
      <c r="N7527" t="s">
        <v>1899</v>
      </c>
      <c r="O7527" t="s">
        <v>1177</v>
      </c>
      <c r="P7527" t="s">
        <v>41</v>
      </c>
      <c r="Q7527" t="s">
        <v>17081</v>
      </c>
      <c r="R7527" t="s">
        <v>17082</v>
      </c>
      <c r="S7527" t="s">
        <v>17083</v>
      </c>
    </row>
    <row r="7528" spans="1:19" hidden="1" x14ac:dyDescent="0.35">
      <c r="A7528" t="s">
        <v>79</v>
      </c>
      <c r="B7528" s="1">
        <v>45676</v>
      </c>
      <c r="C7528" t="s">
        <v>822</v>
      </c>
      <c r="D7528" t="s">
        <v>21</v>
      </c>
      <c r="E7528" t="s">
        <v>22</v>
      </c>
      <c r="F7528" t="s">
        <v>788</v>
      </c>
      <c r="G7528" t="s">
        <v>24</v>
      </c>
      <c r="H7528">
        <v>1</v>
      </c>
      <c r="I7528">
        <v>42990</v>
      </c>
      <c r="J7528">
        <v>42990</v>
      </c>
      <c r="K7528">
        <v>21557.38</v>
      </c>
      <c r="L7528">
        <v>3008</v>
      </c>
      <c r="M7528">
        <v>8.3299999999999999E-2</v>
      </c>
      <c r="N7528" t="s">
        <v>80</v>
      </c>
      <c r="O7528" t="s">
        <v>81</v>
      </c>
      <c r="P7528" t="s">
        <v>82</v>
      </c>
      <c r="Q7528" t="s">
        <v>17084</v>
      </c>
      <c r="R7528" t="s">
        <v>17084</v>
      </c>
      <c r="S7528" t="s">
        <v>17085</v>
      </c>
    </row>
    <row r="7529" spans="1:19" hidden="1" x14ac:dyDescent="0.35">
      <c r="A7529" t="s">
        <v>14616</v>
      </c>
      <c r="B7529" s="1">
        <v>45676</v>
      </c>
      <c r="C7529" t="s">
        <v>822</v>
      </c>
      <c r="D7529" t="s">
        <v>21</v>
      </c>
      <c r="E7529" t="s">
        <v>22</v>
      </c>
      <c r="F7529" t="s">
        <v>788</v>
      </c>
      <c r="G7529" t="s">
        <v>24</v>
      </c>
      <c r="H7529">
        <v>1</v>
      </c>
      <c r="I7529">
        <v>35990</v>
      </c>
      <c r="J7529">
        <v>35990</v>
      </c>
      <c r="K7529">
        <v>16230.59</v>
      </c>
      <c r="L7529">
        <v>-1118.99</v>
      </c>
      <c r="M7529">
        <v>-3.6999999999999998E-2</v>
      </c>
      <c r="N7529" t="s">
        <v>14617</v>
      </c>
      <c r="O7529" t="s">
        <v>258</v>
      </c>
      <c r="P7529" t="s">
        <v>114</v>
      </c>
      <c r="Q7529" t="s">
        <v>17086</v>
      </c>
      <c r="R7529" t="s">
        <v>17086</v>
      </c>
      <c r="S7529" t="s">
        <v>17087</v>
      </c>
    </row>
    <row r="7530" spans="1:19" hidden="1" x14ac:dyDescent="0.35">
      <c r="A7530" t="s">
        <v>17088</v>
      </c>
      <c r="B7530" s="1">
        <v>45676</v>
      </c>
      <c r="C7530" t="s">
        <v>822</v>
      </c>
      <c r="D7530" t="s">
        <v>21</v>
      </c>
      <c r="E7530" t="s">
        <v>22</v>
      </c>
      <c r="F7530" t="s">
        <v>788</v>
      </c>
      <c r="G7530" t="s">
        <v>24</v>
      </c>
      <c r="H7530">
        <v>1</v>
      </c>
      <c r="I7530">
        <v>69990</v>
      </c>
      <c r="J7530">
        <v>69990</v>
      </c>
      <c r="K7530">
        <v>35894.29</v>
      </c>
      <c r="L7530">
        <v>-597.80999999999995</v>
      </c>
      <c r="M7530">
        <v>-1.0200000000000001E-2</v>
      </c>
      <c r="N7530" t="s">
        <v>17089</v>
      </c>
      <c r="O7530" t="s">
        <v>113</v>
      </c>
      <c r="P7530" t="s">
        <v>114</v>
      </c>
      <c r="Q7530" t="s">
        <v>17090</v>
      </c>
      <c r="R7530" t="s">
        <v>17090</v>
      </c>
      <c r="S7530" t="s">
        <v>17091</v>
      </c>
    </row>
    <row r="7531" spans="1:19" hidden="1" x14ac:dyDescent="0.35">
      <c r="A7531" t="s">
        <v>162</v>
      </c>
      <c r="B7531" s="1">
        <v>45676</v>
      </c>
      <c r="C7531" t="s">
        <v>822</v>
      </c>
      <c r="D7531" t="s">
        <v>21</v>
      </c>
      <c r="E7531" t="s">
        <v>22</v>
      </c>
      <c r="F7531" t="s">
        <v>788</v>
      </c>
      <c r="G7531" t="s">
        <v>24</v>
      </c>
      <c r="H7531">
        <v>1</v>
      </c>
      <c r="I7531">
        <v>39990</v>
      </c>
      <c r="J7531">
        <v>39990</v>
      </c>
      <c r="K7531">
        <v>17391.47</v>
      </c>
      <c r="L7531">
        <v>1216.76</v>
      </c>
      <c r="M7531">
        <v>3.6200000000000003E-2</v>
      </c>
      <c r="N7531" t="s">
        <v>163</v>
      </c>
      <c r="O7531" t="s">
        <v>52</v>
      </c>
      <c r="P7531" t="s">
        <v>53</v>
      </c>
      <c r="Q7531" t="s">
        <v>17092</v>
      </c>
      <c r="R7531" t="s">
        <v>17092</v>
      </c>
      <c r="S7531" t="s">
        <v>17093</v>
      </c>
    </row>
    <row r="7532" spans="1:19" hidden="1" x14ac:dyDescent="0.35">
      <c r="A7532" t="s">
        <v>172</v>
      </c>
      <c r="B7532" s="1">
        <v>45676</v>
      </c>
      <c r="C7532" t="s">
        <v>822</v>
      </c>
      <c r="D7532" t="s">
        <v>21</v>
      </c>
      <c r="E7532" t="s">
        <v>22</v>
      </c>
      <c r="F7532" t="s">
        <v>788</v>
      </c>
      <c r="G7532" t="s">
        <v>24</v>
      </c>
      <c r="H7532">
        <v>1</v>
      </c>
      <c r="I7532">
        <v>19980</v>
      </c>
      <c r="J7532">
        <v>19980</v>
      </c>
      <c r="K7532">
        <v>9939.14</v>
      </c>
      <c r="L7532">
        <v>301.7</v>
      </c>
      <c r="M7532">
        <v>1.7999999999999999E-2</v>
      </c>
      <c r="N7532" t="s">
        <v>173</v>
      </c>
      <c r="O7532" t="s">
        <v>52</v>
      </c>
      <c r="P7532" t="s">
        <v>53</v>
      </c>
      <c r="Q7532" t="s">
        <v>17092</v>
      </c>
      <c r="R7532" t="s">
        <v>17092</v>
      </c>
      <c r="S7532" t="s">
        <v>17094</v>
      </c>
    </row>
    <row r="7533" spans="1:19" hidden="1" x14ac:dyDescent="0.35">
      <c r="A7533" t="s">
        <v>187</v>
      </c>
      <c r="B7533" s="1">
        <v>45676</v>
      </c>
      <c r="C7533" t="s">
        <v>822</v>
      </c>
      <c r="D7533" t="s">
        <v>21</v>
      </c>
      <c r="E7533" t="s">
        <v>22</v>
      </c>
      <c r="F7533" t="s">
        <v>788</v>
      </c>
      <c r="G7533" t="s">
        <v>24</v>
      </c>
      <c r="H7533">
        <v>1</v>
      </c>
      <c r="I7533">
        <v>39990</v>
      </c>
      <c r="J7533">
        <v>39990</v>
      </c>
      <c r="K7533">
        <v>17303.11</v>
      </c>
      <c r="L7533">
        <v>6912.68</v>
      </c>
      <c r="M7533">
        <v>0.20569999999999999</v>
      </c>
      <c r="N7533" t="s">
        <v>188</v>
      </c>
      <c r="O7533" t="s">
        <v>189</v>
      </c>
      <c r="P7533" t="s">
        <v>144</v>
      </c>
      <c r="Q7533" t="s">
        <v>17095</v>
      </c>
      <c r="R7533" t="s">
        <v>17095</v>
      </c>
      <c r="S7533" t="s">
        <v>17096</v>
      </c>
    </row>
    <row r="7534" spans="1:19" hidden="1" x14ac:dyDescent="0.35">
      <c r="A7534" t="s">
        <v>560</v>
      </c>
      <c r="B7534" s="1">
        <v>45676</v>
      </c>
      <c r="C7534" t="s">
        <v>822</v>
      </c>
      <c r="D7534" t="s">
        <v>21</v>
      </c>
      <c r="E7534" t="s">
        <v>22</v>
      </c>
      <c r="F7534" t="s">
        <v>788</v>
      </c>
      <c r="G7534" t="s">
        <v>24</v>
      </c>
      <c r="H7534">
        <v>1</v>
      </c>
      <c r="I7534">
        <v>89990</v>
      </c>
      <c r="J7534">
        <v>89990</v>
      </c>
      <c r="K7534">
        <v>72133.14</v>
      </c>
      <c r="L7534">
        <v>-25408.09</v>
      </c>
      <c r="M7534">
        <v>-0.33600000000000002</v>
      </c>
      <c r="N7534" t="s">
        <v>561</v>
      </c>
      <c r="O7534" t="s">
        <v>52</v>
      </c>
      <c r="P7534" t="s">
        <v>53</v>
      </c>
      <c r="Q7534" t="s">
        <v>17097</v>
      </c>
      <c r="R7534" t="s">
        <v>17097</v>
      </c>
      <c r="S7534" t="s">
        <v>17098</v>
      </c>
    </row>
    <row r="7535" spans="1:19" hidden="1" x14ac:dyDescent="0.35">
      <c r="A7535" t="s">
        <v>222</v>
      </c>
      <c r="B7535" s="1">
        <v>45676</v>
      </c>
      <c r="C7535" t="s">
        <v>822</v>
      </c>
      <c r="D7535" t="s">
        <v>21</v>
      </c>
      <c r="E7535" t="s">
        <v>22</v>
      </c>
      <c r="F7535" t="s">
        <v>788</v>
      </c>
      <c r="G7535" t="s">
        <v>24</v>
      </c>
      <c r="H7535">
        <v>1</v>
      </c>
      <c r="I7535">
        <v>189990</v>
      </c>
      <c r="J7535">
        <v>189990</v>
      </c>
      <c r="K7535">
        <v>86602.29</v>
      </c>
      <c r="L7535">
        <v>17349.64</v>
      </c>
      <c r="M7535">
        <v>0.1087</v>
      </c>
      <c r="N7535" t="s">
        <v>223</v>
      </c>
      <c r="O7535" t="s">
        <v>215</v>
      </c>
      <c r="P7535" t="s">
        <v>27</v>
      </c>
      <c r="Q7535" t="s">
        <v>17099</v>
      </c>
      <c r="R7535" t="s">
        <v>17099</v>
      </c>
      <c r="S7535" t="s">
        <v>17100</v>
      </c>
    </row>
    <row r="7536" spans="1:19" hidden="1" x14ac:dyDescent="0.35">
      <c r="A7536" t="s">
        <v>811</v>
      </c>
      <c r="B7536" s="1">
        <v>45676</v>
      </c>
      <c r="C7536" t="s">
        <v>822</v>
      </c>
      <c r="D7536" t="s">
        <v>21</v>
      </c>
      <c r="E7536" t="s">
        <v>22</v>
      </c>
      <c r="F7536" t="s">
        <v>788</v>
      </c>
      <c r="G7536" t="s">
        <v>24</v>
      </c>
      <c r="H7536">
        <v>2</v>
      </c>
      <c r="I7536">
        <v>21980</v>
      </c>
      <c r="J7536">
        <v>10990</v>
      </c>
      <c r="K7536">
        <v>4993.3</v>
      </c>
      <c r="L7536">
        <v>708.02</v>
      </c>
      <c r="M7536">
        <v>3.8300000000000001E-2</v>
      </c>
      <c r="N7536" t="s">
        <v>812</v>
      </c>
      <c r="O7536" t="s">
        <v>40</v>
      </c>
      <c r="P7536" t="s">
        <v>41</v>
      </c>
      <c r="Q7536" t="s">
        <v>17101</v>
      </c>
      <c r="R7536" t="s">
        <v>17101</v>
      </c>
      <c r="S7536" t="s">
        <v>17102</v>
      </c>
    </row>
    <row r="7537" spans="1:19" hidden="1" x14ac:dyDescent="0.35">
      <c r="A7537" t="s">
        <v>811</v>
      </c>
      <c r="B7537" s="1">
        <v>45676</v>
      </c>
      <c r="C7537" t="s">
        <v>822</v>
      </c>
      <c r="D7537" t="s">
        <v>21</v>
      </c>
      <c r="E7537" t="s">
        <v>22</v>
      </c>
      <c r="F7537" t="s">
        <v>788</v>
      </c>
      <c r="G7537" t="s">
        <v>24</v>
      </c>
      <c r="H7537">
        <v>2</v>
      </c>
      <c r="I7537">
        <v>21980</v>
      </c>
      <c r="J7537">
        <v>10990</v>
      </c>
      <c r="K7537">
        <v>4993.3</v>
      </c>
      <c r="L7537">
        <v>2388.69</v>
      </c>
      <c r="M7537">
        <v>0.1293</v>
      </c>
      <c r="N7537" t="s">
        <v>812</v>
      </c>
      <c r="O7537" t="s">
        <v>40</v>
      </c>
      <c r="P7537" t="s">
        <v>41</v>
      </c>
      <c r="Q7537" t="s">
        <v>17103</v>
      </c>
      <c r="R7537" t="s">
        <v>17103</v>
      </c>
      <c r="S7537" t="s">
        <v>17104</v>
      </c>
    </row>
    <row r="7538" spans="1:19" hidden="1" x14ac:dyDescent="0.35">
      <c r="A7538" t="s">
        <v>231</v>
      </c>
      <c r="B7538" s="1">
        <v>45676</v>
      </c>
      <c r="C7538" t="s">
        <v>822</v>
      </c>
      <c r="D7538" t="s">
        <v>21</v>
      </c>
      <c r="E7538" t="s">
        <v>22</v>
      </c>
      <c r="F7538" t="s">
        <v>788</v>
      </c>
      <c r="G7538" t="s">
        <v>24</v>
      </c>
      <c r="H7538">
        <v>3</v>
      </c>
      <c r="I7538">
        <v>32970</v>
      </c>
      <c r="J7538">
        <v>10990</v>
      </c>
      <c r="K7538">
        <v>4993.58</v>
      </c>
      <c r="L7538">
        <v>1901.1</v>
      </c>
      <c r="M7538">
        <v>6.8599999999999994E-2</v>
      </c>
      <c r="N7538" t="s">
        <v>232</v>
      </c>
      <c r="O7538" t="s">
        <v>40</v>
      </c>
      <c r="P7538" t="s">
        <v>41</v>
      </c>
      <c r="Q7538" t="s">
        <v>17101</v>
      </c>
      <c r="R7538" t="s">
        <v>17101</v>
      </c>
      <c r="S7538" t="s">
        <v>17105</v>
      </c>
    </row>
    <row r="7539" spans="1:19" hidden="1" x14ac:dyDescent="0.35">
      <c r="A7539" t="s">
        <v>708</v>
      </c>
      <c r="B7539" s="1">
        <v>45676</v>
      </c>
      <c r="C7539" t="s">
        <v>822</v>
      </c>
      <c r="D7539" t="s">
        <v>21</v>
      </c>
      <c r="E7539" t="s">
        <v>22</v>
      </c>
      <c r="F7539" t="s">
        <v>788</v>
      </c>
      <c r="G7539" t="s">
        <v>24</v>
      </c>
      <c r="H7539">
        <v>1</v>
      </c>
      <c r="I7539">
        <v>43990</v>
      </c>
      <c r="J7539">
        <v>43990</v>
      </c>
      <c r="K7539">
        <v>21111.89</v>
      </c>
      <c r="L7539">
        <v>4024.92</v>
      </c>
      <c r="M7539">
        <v>0.1089</v>
      </c>
      <c r="N7539" t="s">
        <v>709</v>
      </c>
      <c r="O7539" t="s">
        <v>710</v>
      </c>
      <c r="P7539" t="s">
        <v>27</v>
      </c>
      <c r="Q7539" t="s">
        <v>17106</v>
      </c>
      <c r="R7539" t="s">
        <v>17106</v>
      </c>
      <c r="S7539" t="s">
        <v>17107</v>
      </c>
    </row>
    <row r="7540" spans="1:19" hidden="1" x14ac:dyDescent="0.35">
      <c r="A7540" t="s">
        <v>849</v>
      </c>
      <c r="B7540" s="1">
        <v>45676</v>
      </c>
      <c r="C7540" t="s">
        <v>822</v>
      </c>
      <c r="D7540" t="s">
        <v>21</v>
      </c>
      <c r="E7540" t="s">
        <v>22</v>
      </c>
      <c r="F7540" t="s">
        <v>788</v>
      </c>
      <c r="G7540" t="s">
        <v>24</v>
      </c>
      <c r="H7540">
        <v>4</v>
      </c>
      <c r="I7540">
        <v>35960</v>
      </c>
      <c r="J7540">
        <v>8990</v>
      </c>
      <c r="K7540">
        <v>3781.2</v>
      </c>
      <c r="L7540">
        <v>3440.9</v>
      </c>
      <c r="M7540">
        <v>0.1139</v>
      </c>
      <c r="N7540" t="s">
        <v>850</v>
      </c>
      <c r="O7540" t="s">
        <v>318</v>
      </c>
      <c r="P7540" t="s">
        <v>63</v>
      </c>
      <c r="Q7540" t="s">
        <v>17108</v>
      </c>
      <c r="R7540" t="s">
        <v>17108</v>
      </c>
      <c r="S7540" t="s">
        <v>17109</v>
      </c>
    </row>
    <row r="7541" spans="1:19" hidden="1" x14ac:dyDescent="0.35">
      <c r="A7541" t="s">
        <v>1291</v>
      </c>
      <c r="B7541" s="1">
        <v>45676</v>
      </c>
      <c r="C7541" t="s">
        <v>822</v>
      </c>
      <c r="D7541" t="s">
        <v>21</v>
      </c>
      <c r="E7541" t="s">
        <v>22</v>
      </c>
      <c r="F7541" t="s">
        <v>788</v>
      </c>
      <c r="G7541" t="s">
        <v>24</v>
      </c>
      <c r="H7541">
        <v>1</v>
      </c>
      <c r="I7541">
        <v>19980</v>
      </c>
      <c r="J7541">
        <v>19980</v>
      </c>
      <c r="K7541">
        <v>11991.83</v>
      </c>
      <c r="L7541">
        <v>-910.65</v>
      </c>
      <c r="M7541">
        <v>-5.4199999999999998E-2</v>
      </c>
      <c r="N7541" t="s">
        <v>1292</v>
      </c>
      <c r="O7541" t="s">
        <v>1293</v>
      </c>
      <c r="P7541" t="s">
        <v>53</v>
      </c>
      <c r="Q7541" t="s">
        <v>17110</v>
      </c>
      <c r="R7541" t="s">
        <v>17110</v>
      </c>
      <c r="S7541" t="s">
        <v>17111</v>
      </c>
    </row>
    <row r="7542" spans="1:19" hidden="1" x14ac:dyDescent="0.35">
      <c r="A7542" t="s">
        <v>1297</v>
      </c>
      <c r="B7542" s="1">
        <v>45676</v>
      </c>
      <c r="C7542" t="s">
        <v>822</v>
      </c>
      <c r="D7542" t="s">
        <v>21</v>
      </c>
      <c r="E7542" t="s">
        <v>22</v>
      </c>
      <c r="F7542" t="s">
        <v>788</v>
      </c>
      <c r="G7542" t="s">
        <v>24</v>
      </c>
      <c r="H7542">
        <v>1</v>
      </c>
      <c r="I7542">
        <v>59990</v>
      </c>
      <c r="J7542">
        <v>59990</v>
      </c>
      <c r="K7542">
        <v>20904.64</v>
      </c>
      <c r="L7542">
        <v>8677.5400000000009</v>
      </c>
      <c r="M7542">
        <v>0.1721</v>
      </c>
      <c r="N7542" t="s">
        <v>1298</v>
      </c>
      <c r="O7542" t="s">
        <v>52</v>
      </c>
      <c r="P7542" t="s">
        <v>53</v>
      </c>
      <c r="Q7542" t="s">
        <v>17112</v>
      </c>
      <c r="R7542" t="s">
        <v>17112</v>
      </c>
      <c r="S7542" t="s">
        <v>17113</v>
      </c>
    </row>
    <row r="7543" spans="1:19" hidden="1" x14ac:dyDescent="0.35">
      <c r="A7543" t="s">
        <v>255</v>
      </c>
      <c r="B7543" s="1">
        <v>45677</v>
      </c>
      <c r="C7543" t="s">
        <v>864</v>
      </c>
      <c r="D7543" t="s">
        <v>859</v>
      </c>
      <c r="E7543" t="s">
        <v>22</v>
      </c>
      <c r="G7543" t="s">
        <v>24</v>
      </c>
      <c r="H7543">
        <v>1</v>
      </c>
      <c r="I7543">
        <v>11172</v>
      </c>
      <c r="J7543">
        <v>11172</v>
      </c>
      <c r="K7543">
        <v>8940.56</v>
      </c>
      <c r="L7543">
        <v>-1242.4000000000001</v>
      </c>
      <c r="M7543">
        <v>-0.1323</v>
      </c>
      <c r="N7543" t="s">
        <v>257</v>
      </c>
      <c r="O7543" t="s">
        <v>258</v>
      </c>
      <c r="P7543" t="s">
        <v>114</v>
      </c>
      <c r="R7543" t="s">
        <v>17114</v>
      </c>
      <c r="S7543" t="s">
        <v>17115</v>
      </c>
    </row>
    <row r="7544" spans="1:19" hidden="1" x14ac:dyDescent="0.35">
      <c r="A7544" t="s">
        <v>44</v>
      </c>
      <c r="B7544" s="1">
        <v>45677</v>
      </c>
      <c r="C7544" t="s">
        <v>864</v>
      </c>
      <c r="D7544" t="s">
        <v>859</v>
      </c>
      <c r="E7544" t="s">
        <v>22</v>
      </c>
      <c r="G7544" t="s">
        <v>24</v>
      </c>
      <c r="H7544">
        <v>1</v>
      </c>
      <c r="I7544">
        <v>4415</v>
      </c>
      <c r="J7544">
        <v>4415</v>
      </c>
      <c r="K7544">
        <v>3357.95</v>
      </c>
      <c r="L7544">
        <v>-315.75</v>
      </c>
      <c r="M7544">
        <v>-8.5099999999999995E-2</v>
      </c>
      <c r="N7544" t="s">
        <v>45</v>
      </c>
      <c r="O7544" t="s">
        <v>46</v>
      </c>
      <c r="P7544" t="s">
        <v>47</v>
      </c>
      <c r="R7544" t="s">
        <v>17114</v>
      </c>
      <c r="S7544" t="s">
        <v>17116</v>
      </c>
    </row>
    <row r="7545" spans="1:19" hidden="1" x14ac:dyDescent="0.35">
      <c r="A7545" t="s">
        <v>6469</v>
      </c>
      <c r="B7545" s="1">
        <v>45677</v>
      </c>
      <c r="C7545" t="s">
        <v>864</v>
      </c>
      <c r="D7545" t="s">
        <v>859</v>
      </c>
      <c r="E7545" t="s">
        <v>22</v>
      </c>
      <c r="G7545" t="s">
        <v>24</v>
      </c>
      <c r="H7545">
        <v>2</v>
      </c>
      <c r="I7545">
        <v>54369</v>
      </c>
      <c r="J7545">
        <v>27185</v>
      </c>
      <c r="K7545">
        <v>18586.330000000002</v>
      </c>
      <c r="L7545">
        <v>291.5</v>
      </c>
      <c r="M7545">
        <v>6.4000000000000003E-3</v>
      </c>
      <c r="N7545" t="s">
        <v>6470</v>
      </c>
      <c r="O7545" t="s">
        <v>46</v>
      </c>
      <c r="P7545" t="s">
        <v>47</v>
      </c>
      <c r="R7545" t="s">
        <v>17114</v>
      </c>
      <c r="S7545" t="s">
        <v>17117</v>
      </c>
    </row>
    <row r="7546" spans="1:19" hidden="1" x14ac:dyDescent="0.35">
      <c r="A7546" t="s">
        <v>887</v>
      </c>
      <c r="B7546" s="1">
        <v>45677</v>
      </c>
      <c r="C7546" t="s">
        <v>864</v>
      </c>
      <c r="D7546" t="s">
        <v>859</v>
      </c>
      <c r="E7546" t="s">
        <v>22</v>
      </c>
      <c r="G7546" t="s">
        <v>24</v>
      </c>
      <c r="H7546">
        <v>1</v>
      </c>
      <c r="I7546">
        <v>7438</v>
      </c>
      <c r="J7546">
        <v>7438</v>
      </c>
      <c r="K7546">
        <v>5953.08</v>
      </c>
      <c r="L7546">
        <v>-828.08</v>
      </c>
      <c r="M7546">
        <v>-0.13250000000000001</v>
      </c>
      <c r="N7546" t="s">
        <v>888</v>
      </c>
      <c r="O7546" t="s">
        <v>889</v>
      </c>
      <c r="P7546" t="s">
        <v>53</v>
      </c>
      <c r="R7546" t="s">
        <v>17114</v>
      </c>
      <c r="S7546" t="s">
        <v>17118</v>
      </c>
    </row>
    <row r="7547" spans="1:19" hidden="1" x14ac:dyDescent="0.35">
      <c r="A7547" t="s">
        <v>321</v>
      </c>
      <c r="B7547" s="1">
        <v>45677</v>
      </c>
      <c r="C7547" t="s">
        <v>864</v>
      </c>
      <c r="D7547" t="s">
        <v>859</v>
      </c>
      <c r="E7547" t="s">
        <v>22</v>
      </c>
      <c r="G7547" t="s">
        <v>24</v>
      </c>
      <c r="H7547">
        <v>1</v>
      </c>
      <c r="I7547">
        <v>20624</v>
      </c>
      <c r="J7547">
        <v>20624</v>
      </c>
      <c r="K7547">
        <v>16855.18</v>
      </c>
      <c r="L7547">
        <v>-2643.76</v>
      </c>
      <c r="M7547">
        <v>-0.15260000000000001</v>
      </c>
      <c r="N7547" t="s">
        <v>322</v>
      </c>
      <c r="O7547" t="s">
        <v>113</v>
      </c>
      <c r="P7547" t="s">
        <v>114</v>
      </c>
      <c r="R7547" t="s">
        <v>17114</v>
      </c>
      <c r="S7547" t="s">
        <v>17119</v>
      </c>
    </row>
    <row r="7548" spans="1:19" hidden="1" x14ac:dyDescent="0.35">
      <c r="A7548" t="s">
        <v>4234</v>
      </c>
      <c r="B7548" s="1">
        <v>45677</v>
      </c>
      <c r="C7548" t="s">
        <v>864</v>
      </c>
      <c r="D7548" t="s">
        <v>859</v>
      </c>
      <c r="E7548" t="s">
        <v>22</v>
      </c>
      <c r="G7548" t="s">
        <v>24</v>
      </c>
      <c r="H7548">
        <v>1</v>
      </c>
      <c r="I7548">
        <v>20209</v>
      </c>
      <c r="J7548">
        <v>20209</v>
      </c>
      <c r="K7548">
        <v>16173.27</v>
      </c>
      <c r="L7548">
        <v>-2248.0300000000002</v>
      </c>
      <c r="M7548">
        <v>-0.13239999999999999</v>
      </c>
      <c r="N7548" t="s">
        <v>4235</v>
      </c>
      <c r="O7548" t="s">
        <v>312</v>
      </c>
      <c r="P7548" t="s">
        <v>53</v>
      </c>
      <c r="R7548" t="s">
        <v>17114</v>
      </c>
      <c r="S7548" t="s">
        <v>17120</v>
      </c>
    </row>
    <row r="7549" spans="1:19" hidden="1" x14ac:dyDescent="0.35">
      <c r="A7549" t="s">
        <v>162</v>
      </c>
      <c r="B7549" s="1">
        <v>45677</v>
      </c>
      <c r="C7549" t="s">
        <v>864</v>
      </c>
      <c r="D7549" t="s">
        <v>859</v>
      </c>
      <c r="E7549" t="s">
        <v>22</v>
      </c>
      <c r="G7549" t="s">
        <v>24</v>
      </c>
      <c r="H7549">
        <v>1</v>
      </c>
      <c r="I7549">
        <v>21121</v>
      </c>
      <c r="J7549">
        <v>21121</v>
      </c>
      <c r="K7549">
        <v>17690.599999999999</v>
      </c>
      <c r="L7549">
        <v>-3136.42</v>
      </c>
      <c r="M7549">
        <v>-0.1767</v>
      </c>
      <c r="N7549" t="s">
        <v>163</v>
      </c>
      <c r="O7549" t="s">
        <v>52</v>
      </c>
      <c r="P7549" t="s">
        <v>53</v>
      </c>
      <c r="R7549" t="s">
        <v>17114</v>
      </c>
      <c r="S7549" t="s">
        <v>17121</v>
      </c>
    </row>
    <row r="7550" spans="1:19" hidden="1" x14ac:dyDescent="0.35">
      <c r="A7550" t="s">
        <v>399</v>
      </c>
      <c r="B7550" s="1">
        <v>45677</v>
      </c>
      <c r="C7550" t="s">
        <v>864</v>
      </c>
      <c r="D7550" t="s">
        <v>859</v>
      </c>
      <c r="E7550" t="s">
        <v>22</v>
      </c>
      <c r="G7550" t="s">
        <v>24</v>
      </c>
      <c r="H7550">
        <v>1</v>
      </c>
      <c r="I7550">
        <v>11557</v>
      </c>
      <c r="J7550">
        <v>11557</v>
      </c>
      <c r="K7550">
        <v>18495.04</v>
      </c>
      <c r="L7550">
        <v>-10531.2</v>
      </c>
      <c r="M7550">
        <v>-1.0844</v>
      </c>
      <c r="N7550" t="s">
        <v>400</v>
      </c>
      <c r="O7550" t="s">
        <v>178</v>
      </c>
      <c r="P7550" t="s">
        <v>27</v>
      </c>
      <c r="R7550" t="s">
        <v>17114</v>
      </c>
      <c r="S7550" t="s">
        <v>17122</v>
      </c>
    </row>
    <row r="7551" spans="1:19" hidden="1" x14ac:dyDescent="0.35">
      <c r="A7551" t="s">
        <v>783</v>
      </c>
      <c r="B7551" s="1">
        <v>45677</v>
      </c>
      <c r="C7551" t="s">
        <v>864</v>
      </c>
      <c r="D7551" t="s">
        <v>859</v>
      </c>
      <c r="E7551" t="s">
        <v>22</v>
      </c>
      <c r="G7551" t="s">
        <v>24</v>
      </c>
      <c r="H7551">
        <v>1</v>
      </c>
      <c r="I7551">
        <v>9864</v>
      </c>
      <c r="J7551">
        <v>9864</v>
      </c>
      <c r="K7551">
        <v>7894</v>
      </c>
      <c r="L7551">
        <v>-1097.02</v>
      </c>
      <c r="M7551">
        <v>-0.13239999999999999</v>
      </c>
      <c r="N7551" t="s">
        <v>784</v>
      </c>
      <c r="O7551" t="s">
        <v>178</v>
      </c>
      <c r="P7551" t="s">
        <v>27</v>
      </c>
      <c r="R7551" t="s">
        <v>17114</v>
      </c>
      <c r="S7551" t="s">
        <v>17123</v>
      </c>
    </row>
    <row r="7552" spans="1:19" hidden="1" x14ac:dyDescent="0.35">
      <c r="A7552" t="s">
        <v>837</v>
      </c>
      <c r="B7552" s="1">
        <v>45677</v>
      </c>
      <c r="C7552" t="s">
        <v>864</v>
      </c>
      <c r="D7552" t="s">
        <v>859</v>
      </c>
      <c r="E7552" t="s">
        <v>22</v>
      </c>
      <c r="G7552" t="s">
        <v>24</v>
      </c>
      <c r="H7552">
        <v>1</v>
      </c>
      <c r="I7552">
        <v>9510</v>
      </c>
      <c r="J7552">
        <v>9510</v>
      </c>
      <c r="K7552">
        <v>7621.9</v>
      </c>
      <c r="L7552">
        <v>-1068.46</v>
      </c>
      <c r="M7552">
        <v>-0.13370000000000001</v>
      </c>
      <c r="N7552" t="s">
        <v>838</v>
      </c>
      <c r="O7552" t="s">
        <v>178</v>
      </c>
      <c r="P7552" t="s">
        <v>27</v>
      </c>
      <c r="R7552" t="s">
        <v>17114</v>
      </c>
      <c r="S7552" t="s">
        <v>17124</v>
      </c>
    </row>
    <row r="7553" spans="1:19" hidden="1" x14ac:dyDescent="0.35">
      <c r="A7553" t="s">
        <v>902</v>
      </c>
      <c r="B7553" s="1">
        <v>45677</v>
      </c>
      <c r="C7553" t="s">
        <v>864</v>
      </c>
      <c r="D7553" t="s">
        <v>859</v>
      </c>
      <c r="E7553" t="s">
        <v>22</v>
      </c>
      <c r="G7553" t="s">
        <v>24</v>
      </c>
      <c r="H7553">
        <v>1</v>
      </c>
      <c r="I7553">
        <v>9212</v>
      </c>
      <c r="J7553">
        <v>9212</v>
      </c>
      <c r="K7553">
        <v>7835.17</v>
      </c>
      <c r="L7553">
        <v>-1487.55</v>
      </c>
      <c r="M7553">
        <v>-0.19220000000000001</v>
      </c>
      <c r="N7553" t="s">
        <v>903</v>
      </c>
      <c r="O7553" t="s">
        <v>178</v>
      </c>
      <c r="P7553" t="s">
        <v>27</v>
      </c>
      <c r="R7553" t="s">
        <v>17114</v>
      </c>
      <c r="S7553" t="s">
        <v>17125</v>
      </c>
    </row>
    <row r="7554" spans="1:19" hidden="1" x14ac:dyDescent="0.35">
      <c r="A7554" t="s">
        <v>905</v>
      </c>
      <c r="B7554" s="1">
        <v>45677</v>
      </c>
      <c r="C7554" t="s">
        <v>864</v>
      </c>
      <c r="D7554" t="s">
        <v>859</v>
      </c>
      <c r="E7554" t="s">
        <v>22</v>
      </c>
      <c r="G7554" t="s">
        <v>24</v>
      </c>
      <c r="H7554">
        <v>1</v>
      </c>
      <c r="I7554">
        <v>9744</v>
      </c>
      <c r="J7554">
        <v>9744</v>
      </c>
      <c r="K7554">
        <v>8265.2000000000007</v>
      </c>
      <c r="L7554">
        <v>-1551.04</v>
      </c>
      <c r="M7554">
        <v>-0.18940000000000001</v>
      </c>
      <c r="N7554" t="s">
        <v>906</v>
      </c>
      <c r="O7554" t="s">
        <v>178</v>
      </c>
      <c r="P7554" t="s">
        <v>27</v>
      </c>
      <c r="R7554" t="s">
        <v>17114</v>
      </c>
      <c r="S7554" t="s">
        <v>17126</v>
      </c>
    </row>
    <row r="7555" spans="1:19" hidden="1" x14ac:dyDescent="0.35">
      <c r="A7555" t="s">
        <v>1317</v>
      </c>
      <c r="B7555" s="1">
        <v>45677</v>
      </c>
      <c r="C7555" t="s">
        <v>864</v>
      </c>
      <c r="D7555" t="s">
        <v>859</v>
      </c>
      <c r="E7555" t="s">
        <v>22</v>
      </c>
      <c r="G7555" t="s">
        <v>24</v>
      </c>
      <c r="H7555">
        <v>4</v>
      </c>
      <c r="I7555">
        <v>149096</v>
      </c>
      <c r="J7555">
        <v>37274</v>
      </c>
      <c r="K7555">
        <v>29836.799999999999</v>
      </c>
      <c r="L7555">
        <v>-16608.580000000002</v>
      </c>
      <c r="M7555">
        <v>-0.1326</v>
      </c>
      <c r="N7555" t="s">
        <v>1318</v>
      </c>
      <c r="O7555" t="s">
        <v>206</v>
      </c>
      <c r="P7555" t="s">
        <v>114</v>
      </c>
      <c r="R7555" t="s">
        <v>17114</v>
      </c>
      <c r="S7555" t="s">
        <v>17127</v>
      </c>
    </row>
    <row r="7556" spans="1:19" hidden="1" x14ac:dyDescent="0.35">
      <c r="A7556" t="s">
        <v>2625</v>
      </c>
      <c r="B7556" s="1">
        <v>45677</v>
      </c>
      <c r="C7556" t="s">
        <v>864</v>
      </c>
      <c r="D7556" t="s">
        <v>859</v>
      </c>
      <c r="E7556" t="s">
        <v>22</v>
      </c>
      <c r="G7556" t="s">
        <v>24</v>
      </c>
      <c r="H7556">
        <v>1</v>
      </c>
      <c r="I7556">
        <v>2572</v>
      </c>
      <c r="J7556">
        <v>2572</v>
      </c>
      <c r="K7556">
        <v>2058.29</v>
      </c>
      <c r="L7556">
        <v>-286.27</v>
      </c>
      <c r="M7556">
        <v>-0.13250000000000001</v>
      </c>
      <c r="N7556" t="s">
        <v>2626</v>
      </c>
      <c r="O7556" t="s">
        <v>206</v>
      </c>
      <c r="P7556" t="s">
        <v>114</v>
      </c>
      <c r="R7556" t="s">
        <v>17114</v>
      </c>
      <c r="S7556" t="s">
        <v>17128</v>
      </c>
    </row>
    <row r="7557" spans="1:19" hidden="1" x14ac:dyDescent="0.35">
      <c r="A7557" t="s">
        <v>1132</v>
      </c>
      <c r="B7557" s="1">
        <v>45677</v>
      </c>
      <c r="C7557" t="s">
        <v>864</v>
      </c>
      <c r="D7557" t="s">
        <v>859</v>
      </c>
      <c r="E7557" t="s">
        <v>22</v>
      </c>
      <c r="G7557" t="s">
        <v>24</v>
      </c>
      <c r="H7557">
        <v>1</v>
      </c>
      <c r="I7557">
        <v>29017</v>
      </c>
      <c r="J7557">
        <v>29017</v>
      </c>
      <c r="K7557">
        <v>23222.59</v>
      </c>
      <c r="L7557">
        <v>-3227.71</v>
      </c>
      <c r="M7557">
        <v>-0.13239999999999999</v>
      </c>
      <c r="N7557" t="s">
        <v>1133</v>
      </c>
      <c r="O7557" t="s">
        <v>910</v>
      </c>
      <c r="P7557" t="s">
        <v>144</v>
      </c>
      <c r="R7557" t="s">
        <v>17114</v>
      </c>
      <c r="S7557" t="s">
        <v>17129</v>
      </c>
    </row>
    <row r="7558" spans="1:19" hidden="1" x14ac:dyDescent="0.35">
      <c r="A7558" t="s">
        <v>915</v>
      </c>
      <c r="B7558" s="1">
        <v>45677</v>
      </c>
      <c r="C7558" t="s">
        <v>864</v>
      </c>
      <c r="D7558" t="s">
        <v>859</v>
      </c>
      <c r="E7558" t="s">
        <v>22</v>
      </c>
      <c r="G7558" t="s">
        <v>24</v>
      </c>
      <c r="H7558">
        <v>2</v>
      </c>
      <c r="I7558">
        <v>24896</v>
      </c>
      <c r="J7558">
        <v>12448</v>
      </c>
      <c r="K7558">
        <v>9962</v>
      </c>
      <c r="L7558">
        <v>-2768.78</v>
      </c>
      <c r="M7558">
        <v>-0.1323</v>
      </c>
      <c r="N7558" t="s">
        <v>916</v>
      </c>
      <c r="O7558" t="s">
        <v>910</v>
      </c>
      <c r="P7558" t="s">
        <v>144</v>
      </c>
      <c r="R7558" t="s">
        <v>17114</v>
      </c>
      <c r="S7558" t="s">
        <v>17130</v>
      </c>
    </row>
    <row r="7559" spans="1:19" hidden="1" x14ac:dyDescent="0.35">
      <c r="A7559" t="s">
        <v>17131</v>
      </c>
      <c r="B7559" s="1">
        <v>45677</v>
      </c>
      <c r="C7559" t="s">
        <v>864</v>
      </c>
      <c r="D7559" t="s">
        <v>859</v>
      </c>
      <c r="E7559" t="s">
        <v>22</v>
      </c>
      <c r="G7559" t="s">
        <v>24</v>
      </c>
      <c r="H7559">
        <v>1</v>
      </c>
      <c r="I7559">
        <v>15462</v>
      </c>
      <c r="J7559">
        <v>15462</v>
      </c>
      <c r="K7559">
        <v>12373.4</v>
      </c>
      <c r="L7559">
        <v>-1719.14</v>
      </c>
      <c r="M7559">
        <v>-0.1323</v>
      </c>
      <c r="N7559" t="s">
        <v>17132</v>
      </c>
      <c r="O7559" t="s">
        <v>206</v>
      </c>
      <c r="P7559" t="s">
        <v>114</v>
      </c>
      <c r="R7559" t="s">
        <v>17114</v>
      </c>
      <c r="S7559" t="s">
        <v>17133</v>
      </c>
    </row>
    <row r="7560" spans="1:19" hidden="1" x14ac:dyDescent="0.35">
      <c r="A7560" t="s">
        <v>213</v>
      </c>
      <c r="B7560" s="1">
        <v>45677</v>
      </c>
      <c r="C7560" t="s">
        <v>864</v>
      </c>
      <c r="D7560" t="s">
        <v>859</v>
      </c>
      <c r="E7560" t="s">
        <v>22</v>
      </c>
      <c r="G7560" t="s">
        <v>24</v>
      </c>
      <c r="H7560">
        <v>2</v>
      </c>
      <c r="I7560">
        <v>17662</v>
      </c>
      <c r="J7560">
        <v>8831</v>
      </c>
      <c r="K7560">
        <v>7068</v>
      </c>
      <c r="L7560">
        <v>-1965.56</v>
      </c>
      <c r="M7560">
        <v>-0.13239999999999999</v>
      </c>
      <c r="N7560" t="s">
        <v>214</v>
      </c>
      <c r="O7560" t="s">
        <v>215</v>
      </c>
      <c r="P7560" t="s">
        <v>27</v>
      </c>
      <c r="R7560" t="s">
        <v>17114</v>
      </c>
      <c r="S7560" t="s">
        <v>17134</v>
      </c>
    </row>
    <row r="7561" spans="1:19" hidden="1" x14ac:dyDescent="0.35">
      <c r="A7561" t="s">
        <v>592</v>
      </c>
      <c r="B7561" s="1">
        <v>45677</v>
      </c>
      <c r="C7561" t="s">
        <v>864</v>
      </c>
      <c r="D7561" t="s">
        <v>859</v>
      </c>
      <c r="E7561" t="s">
        <v>22</v>
      </c>
      <c r="G7561" t="s">
        <v>24</v>
      </c>
      <c r="H7561">
        <v>1</v>
      </c>
      <c r="I7561">
        <v>12464</v>
      </c>
      <c r="J7561">
        <v>12464</v>
      </c>
      <c r="K7561">
        <v>10109.700000000001</v>
      </c>
      <c r="L7561">
        <v>-1521.02</v>
      </c>
      <c r="M7561">
        <v>-0.1452</v>
      </c>
      <c r="N7561" t="s">
        <v>593</v>
      </c>
      <c r="O7561" t="s">
        <v>215</v>
      </c>
      <c r="P7561" t="s">
        <v>27</v>
      </c>
      <c r="R7561" t="s">
        <v>17114</v>
      </c>
      <c r="S7561" t="s">
        <v>17135</v>
      </c>
    </row>
    <row r="7562" spans="1:19" hidden="1" x14ac:dyDescent="0.35">
      <c r="A7562" t="s">
        <v>222</v>
      </c>
      <c r="B7562" s="1">
        <v>45677</v>
      </c>
      <c r="C7562" t="s">
        <v>864</v>
      </c>
      <c r="D7562" t="s">
        <v>859</v>
      </c>
      <c r="E7562" t="s">
        <v>22</v>
      </c>
      <c r="G7562" t="s">
        <v>24</v>
      </c>
      <c r="H7562">
        <v>3</v>
      </c>
      <c r="I7562">
        <v>340778</v>
      </c>
      <c r="J7562">
        <v>113593</v>
      </c>
      <c r="K7562">
        <v>86303.97</v>
      </c>
      <c r="L7562">
        <v>-24089.33</v>
      </c>
      <c r="M7562">
        <v>-8.4099999999999994E-2</v>
      </c>
      <c r="N7562" t="s">
        <v>223</v>
      </c>
      <c r="O7562" t="s">
        <v>215</v>
      </c>
      <c r="P7562" t="s">
        <v>27</v>
      </c>
      <c r="R7562" t="s">
        <v>17114</v>
      </c>
      <c r="S7562" t="s">
        <v>17136</v>
      </c>
    </row>
    <row r="7563" spans="1:19" hidden="1" x14ac:dyDescent="0.35">
      <c r="A7563" t="s">
        <v>1975</v>
      </c>
      <c r="B7563" s="1">
        <v>45677</v>
      </c>
      <c r="C7563" t="s">
        <v>864</v>
      </c>
      <c r="D7563" t="s">
        <v>859</v>
      </c>
      <c r="E7563" t="s">
        <v>22</v>
      </c>
      <c r="G7563" t="s">
        <v>24</v>
      </c>
      <c r="H7563">
        <v>1</v>
      </c>
      <c r="I7563">
        <v>9033</v>
      </c>
      <c r="J7563">
        <v>9033</v>
      </c>
      <c r="K7563">
        <v>7229</v>
      </c>
      <c r="L7563">
        <v>-1004.38</v>
      </c>
      <c r="M7563">
        <v>-0.1323</v>
      </c>
      <c r="N7563" t="s">
        <v>1976</v>
      </c>
      <c r="O7563" t="s">
        <v>228</v>
      </c>
      <c r="P7563" t="s">
        <v>27</v>
      </c>
      <c r="R7563" t="s">
        <v>17114</v>
      </c>
      <c r="S7563" t="s">
        <v>17137</v>
      </c>
    </row>
    <row r="7564" spans="1:19" hidden="1" x14ac:dyDescent="0.35">
      <c r="A7564" t="s">
        <v>931</v>
      </c>
      <c r="B7564" s="1">
        <v>45677</v>
      </c>
      <c r="C7564" t="s">
        <v>864</v>
      </c>
      <c r="D7564" t="s">
        <v>859</v>
      </c>
      <c r="E7564" t="s">
        <v>22</v>
      </c>
      <c r="G7564" t="s">
        <v>24</v>
      </c>
      <c r="H7564">
        <v>1</v>
      </c>
      <c r="I7564">
        <v>16327</v>
      </c>
      <c r="J7564">
        <v>16327</v>
      </c>
      <c r="K7564">
        <v>13067.26</v>
      </c>
      <c r="L7564">
        <v>-1816.86</v>
      </c>
      <c r="M7564">
        <v>-0.13239999999999999</v>
      </c>
      <c r="N7564" t="s">
        <v>932</v>
      </c>
      <c r="O7564" t="s">
        <v>228</v>
      </c>
      <c r="P7564" t="s">
        <v>27</v>
      </c>
      <c r="R7564" t="s">
        <v>17114</v>
      </c>
      <c r="S7564" t="s">
        <v>17138</v>
      </c>
    </row>
    <row r="7565" spans="1:19" hidden="1" x14ac:dyDescent="0.35">
      <c r="A7565" t="s">
        <v>7795</v>
      </c>
      <c r="B7565" s="1">
        <v>45677</v>
      </c>
      <c r="C7565" t="s">
        <v>20</v>
      </c>
      <c r="D7565" t="s">
        <v>21</v>
      </c>
      <c r="E7565" t="s">
        <v>22</v>
      </c>
      <c r="F7565" t="s">
        <v>23</v>
      </c>
      <c r="G7565" t="s">
        <v>24</v>
      </c>
      <c r="H7565">
        <v>1</v>
      </c>
      <c r="I7565">
        <v>229990</v>
      </c>
      <c r="J7565">
        <v>229990</v>
      </c>
      <c r="K7565">
        <v>129726.72</v>
      </c>
      <c r="L7565">
        <v>-17286.54</v>
      </c>
      <c r="M7565">
        <v>-8.9399999999999993E-2</v>
      </c>
      <c r="N7565" t="s">
        <v>7796</v>
      </c>
      <c r="O7565" t="s">
        <v>76</v>
      </c>
      <c r="P7565" t="s">
        <v>47</v>
      </c>
      <c r="Q7565" t="s">
        <v>17139</v>
      </c>
      <c r="R7565" t="s">
        <v>17139</v>
      </c>
      <c r="S7565" t="s">
        <v>17140</v>
      </c>
    </row>
    <row r="7566" spans="1:19" hidden="1" x14ac:dyDescent="0.35">
      <c r="A7566" t="s">
        <v>265</v>
      </c>
      <c r="B7566" s="1">
        <v>45677</v>
      </c>
      <c r="C7566" t="s">
        <v>20</v>
      </c>
      <c r="D7566" t="s">
        <v>21</v>
      </c>
      <c r="E7566" t="s">
        <v>22</v>
      </c>
      <c r="F7566" t="s">
        <v>23</v>
      </c>
      <c r="G7566" t="s">
        <v>24</v>
      </c>
      <c r="H7566">
        <v>1</v>
      </c>
      <c r="I7566">
        <v>16990</v>
      </c>
      <c r="J7566">
        <v>16990</v>
      </c>
      <c r="K7566">
        <v>17644.77</v>
      </c>
      <c r="L7566">
        <v>-11936.54</v>
      </c>
      <c r="M7566">
        <v>-0.83599999999999997</v>
      </c>
      <c r="N7566" t="s">
        <v>266</v>
      </c>
      <c r="O7566" t="s">
        <v>113</v>
      </c>
      <c r="P7566" t="s">
        <v>114</v>
      </c>
      <c r="Q7566" t="s">
        <v>17141</v>
      </c>
      <c r="R7566" t="s">
        <v>17141</v>
      </c>
      <c r="S7566" t="s">
        <v>17142</v>
      </c>
    </row>
    <row r="7567" spans="1:19" hidden="1" x14ac:dyDescent="0.35">
      <c r="A7567" t="s">
        <v>962</v>
      </c>
      <c r="B7567" s="1">
        <v>45677</v>
      </c>
      <c r="C7567" t="s">
        <v>20</v>
      </c>
      <c r="D7567" t="s">
        <v>21</v>
      </c>
      <c r="E7567" t="s">
        <v>22</v>
      </c>
      <c r="F7567" t="s">
        <v>23</v>
      </c>
      <c r="G7567" t="s">
        <v>24</v>
      </c>
      <c r="H7567">
        <v>1</v>
      </c>
      <c r="I7567">
        <v>84990</v>
      </c>
      <c r="J7567">
        <v>84990</v>
      </c>
      <c r="K7567">
        <v>43752.7</v>
      </c>
      <c r="L7567">
        <v>-1523.46</v>
      </c>
      <c r="M7567">
        <v>-2.1299999999999999E-2</v>
      </c>
      <c r="N7567" t="s">
        <v>963</v>
      </c>
      <c r="O7567" t="s">
        <v>26</v>
      </c>
      <c r="P7567" t="s">
        <v>27</v>
      </c>
      <c r="Q7567" t="s">
        <v>17143</v>
      </c>
      <c r="R7567" t="s">
        <v>17143</v>
      </c>
      <c r="S7567" t="s">
        <v>17144</v>
      </c>
    </row>
    <row r="7568" spans="1:19" hidden="1" x14ac:dyDescent="0.35">
      <c r="A7568" t="s">
        <v>962</v>
      </c>
      <c r="B7568" s="1">
        <v>45677</v>
      </c>
      <c r="C7568" t="s">
        <v>20</v>
      </c>
      <c r="D7568" t="s">
        <v>21</v>
      </c>
      <c r="E7568" t="s">
        <v>22</v>
      </c>
      <c r="F7568" t="s">
        <v>23</v>
      </c>
      <c r="G7568" t="s">
        <v>24</v>
      </c>
      <c r="H7568">
        <v>1</v>
      </c>
      <c r="I7568">
        <v>84990</v>
      </c>
      <c r="J7568">
        <v>84990</v>
      </c>
      <c r="K7568">
        <v>43752.7</v>
      </c>
      <c r="L7568">
        <v>-1523.46</v>
      </c>
      <c r="M7568">
        <v>-2.1299999999999999E-2</v>
      </c>
      <c r="N7568" t="s">
        <v>963</v>
      </c>
      <c r="O7568" t="s">
        <v>26</v>
      </c>
      <c r="P7568" t="s">
        <v>27</v>
      </c>
      <c r="Q7568" t="s">
        <v>17145</v>
      </c>
      <c r="R7568" t="s">
        <v>17145</v>
      </c>
      <c r="S7568" t="s">
        <v>17146</v>
      </c>
    </row>
    <row r="7569" spans="1:19" hidden="1" x14ac:dyDescent="0.35">
      <c r="A7569" t="s">
        <v>962</v>
      </c>
      <c r="B7569" s="1">
        <v>45677</v>
      </c>
      <c r="C7569" t="s">
        <v>20</v>
      </c>
      <c r="D7569" t="s">
        <v>21</v>
      </c>
      <c r="E7569" t="s">
        <v>22</v>
      </c>
      <c r="F7569" t="s">
        <v>23</v>
      </c>
      <c r="G7569" t="s">
        <v>24</v>
      </c>
      <c r="H7569">
        <v>1</v>
      </c>
      <c r="I7569">
        <v>84990</v>
      </c>
      <c r="J7569">
        <v>84990</v>
      </c>
      <c r="K7569">
        <v>43752.7</v>
      </c>
      <c r="L7569">
        <v>-1523.46</v>
      </c>
      <c r="M7569">
        <v>-2.1299999999999999E-2</v>
      </c>
      <c r="N7569" t="s">
        <v>963</v>
      </c>
      <c r="O7569" t="s">
        <v>26</v>
      </c>
      <c r="P7569" t="s">
        <v>27</v>
      </c>
      <c r="Q7569" t="s">
        <v>17147</v>
      </c>
      <c r="R7569" t="s">
        <v>17147</v>
      </c>
      <c r="S7569" t="s">
        <v>17148</v>
      </c>
    </row>
    <row r="7570" spans="1:19" hidden="1" x14ac:dyDescent="0.35">
      <c r="A7570" t="s">
        <v>962</v>
      </c>
      <c r="B7570" s="1">
        <v>45677</v>
      </c>
      <c r="C7570" t="s">
        <v>20</v>
      </c>
      <c r="D7570" t="s">
        <v>21</v>
      </c>
      <c r="E7570" t="s">
        <v>22</v>
      </c>
      <c r="F7570" t="s">
        <v>23</v>
      </c>
      <c r="G7570" t="s">
        <v>24</v>
      </c>
      <c r="H7570">
        <v>1</v>
      </c>
      <c r="I7570">
        <v>84990</v>
      </c>
      <c r="J7570">
        <v>84990</v>
      </c>
      <c r="K7570">
        <v>43752.7</v>
      </c>
      <c r="L7570">
        <v>-1523.46</v>
      </c>
      <c r="M7570">
        <v>-2.1299999999999999E-2</v>
      </c>
      <c r="N7570" t="s">
        <v>963</v>
      </c>
      <c r="O7570" t="s">
        <v>26</v>
      </c>
      <c r="P7570" t="s">
        <v>27</v>
      </c>
      <c r="Q7570" t="s">
        <v>17149</v>
      </c>
      <c r="R7570" t="s">
        <v>17149</v>
      </c>
      <c r="S7570" t="s">
        <v>17150</v>
      </c>
    </row>
    <row r="7571" spans="1:19" hidden="1" x14ac:dyDescent="0.35">
      <c r="A7571" t="s">
        <v>962</v>
      </c>
      <c r="B7571" s="1">
        <v>45677</v>
      </c>
      <c r="C7571" t="s">
        <v>20</v>
      </c>
      <c r="D7571" t="s">
        <v>21</v>
      </c>
      <c r="E7571" t="s">
        <v>22</v>
      </c>
      <c r="F7571" t="s">
        <v>23</v>
      </c>
      <c r="G7571" t="s">
        <v>24</v>
      </c>
      <c r="H7571">
        <v>1</v>
      </c>
      <c r="I7571">
        <v>84990</v>
      </c>
      <c r="J7571">
        <v>84990</v>
      </c>
      <c r="K7571">
        <v>43752.7</v>
      </c>
      <c r="L7571">
        <v>-1523.46</v>
      </c>
      <c r="M7571">
        <v>-2.1299999999999999E-2</v>
      </c>
      <c r="N7571" t="s">
        <v>963</v>
      </c>
      <c r="O7571" t="s">
        <v>26</v>
      </c>
      <c r="P7571" t="s">
        <v>27</v>
      </c>
      <c r="Q7571" t="s">
        <v>17151</v>
      </c>
      <c r="R7571" t="s">
        <v>17151</v>
      </c>
      <c r="S7571" t="s">
        <v>17152</v>
      </c>
    </row>
    <row r="7572" spans="1:19" hidden="1" x14ac:dyDescent="0.35">
      <c r="A7572" t="s">
        <v>962</v>
      </c>
      <c r="B7572" s="1">
        <v>45677</v>
      </c>
      <c r="C7572" t="s">
        <v>20</v>
      </c>
      <c r="D7572" t="s">
        <v>21</v>
      </c>
      <c r="E7572" t="s">
        <v>22</v>
      </c>
      <c r="F7572" t="s">
        <v>23</v>
      </c>
      <c r="G7572" t="s">
        <v>24</v>
      </c>
      <c r="H7572">
        <v>1</v>
      </c>
      <c r="I7572">
        <v>84990</v>
      </c>
      <c r="J7572">
        <v>84990</v>
      </c>
      <c r="K7572">
        <v>43752.7</v>
      </c>
      <c r="L7572">
        <v>-1523.46</v>
      </c>
      <c r="M7572">
        <v>-2.1299999999999999E-2</v>
      </c>
      <c r="N7572" t="s">
        <v>963</v>
      </c>
      <c r="O7572" t="s">
        <v>26</v>
      </c>
      <c r="P7572" t="s">
        <v>27</v>
      </c>
      <c r="Q7572" t="s">
        <v>17153</v>
      </c>
      <c r="R7572" t="s">
        <v>17153</v>
      </c>
      <c r="S7572" t="s">
        <v>17154</v>
      </c>
    </row>
    <row r="7573" spans="1:19" hidden="1" x14ac:dyDescent="0.35">
      <c r="A7573" t="s">
        <v>962</v>
      </c>
      <c r="B7573" s="1">
        <v>45677</v>
      </c>
      <c r="C7573" t="s">
        <v>20</v>
      </c>
      <c r="D7573" t="s">
        <v>21</v>
      </c>
      <c r="E7573" t="s">
        <v>22</v>
      </c>
      <c r="F7573" t="s">
        <v>23</v>
      </c>
      <c r="G7573" t="s">
        <v>24</v>
      </c>
      <c r="H7573">
        <v>1</v>
      </c>
      <c r="I7573">
        <v>84990</v>
      </c>
      <c r="J7573">
        <v>84990</v>
      </c>
      <c r="K7573">
        <v>43752.7</v>
      </c>
      <c r="L7573">
        <v>-1523.46</v>
      </c>
      <c r="M7573">
        <v>-2.1299999999999999E-2</v>
      </c>
      <c r="N7573" t="s">
        <v>963</v>
      </c>
      <c r="O7573" t="s">
        <v>26</v>
      </c>
      <c r="P7573" t="s">
        <v>27</v>
      </c>
      <c r="Q7573" t="s">
        <v>17155</v>
      </c>
      <c r="R7573" t="s">
        <v>17155</v>
      </c>
      <c r="S7573" t="s">
        <v>17156</v>
      </c>
    </row>
    <row r="7574" spans="1:19" hidden="1" x14ac:dyDescent="0.35">
      <c r="A7574" t="s">
        <v>974</v>
      </c>
      <c r="B7574" s="1">
        <v>45677</v>
      </c>
      <c r="C7574" t="s">
        <v>20</v>
      </c>
      <c r="D7574" t="s">
        <v>21</v>
      </c>
      <c r="E7574" t="s">
        <v>22</v>
      </c>
      <c r="F7574" t="s">
        <v>23</v>
      </c>
      <c r="G7574" t="s">
        <v>24</v>
      </c>
      <c r="H7574">
        <v>2</v>
      </c>
      <c r="I7574">
        <v>83980</v>
      </c>
      <c r="J7574">
        <v>41990</v>
      </c>
      <c r="K7574">
        <v>19652.41</v>
      </c>
      <c r="L7574">
        <v>-6794.25</v>
      </c>
      <c r="M7574">
        <v>-9.6299999999999997E-2</v>
      </c>
      <c r="N7574" t="s">
        <v>975</v>
      </c>
      <c r="O7574" t="s">
        <v>40</v>
      </c>
      <c r="P7574" t="s">
        <v>41</v>
      </c>
      <c r="Q7574" t="s">
        <v>17157</v>
      </c>
      <c r="R7574" t="s">
        <v>17157</v>
      </c>
      <c r="S7574" t="s">
        <v>17158</v>
      </c>
    </row>
    <row r="7575" spans="1:19" hidden="1" x14ac:dyDescent="0.35">
      <c r="A7575" t="s">
        <v>38</v>
      </c>
      <c r="B7575" s="1">
        <v>45677</v>
      </c>
      <c r="C7575" t="s">
        <v>20</v>
      </c>
      <c r="D7575" t="s">
        <v>21</v>
      </c>
      <c r="E7575" t="s">
        <v>22</v>
      </c>
      <c r="F7575" t="s">
        <v>23</v>
      </c>
      <c r="G7575" t="s">
        <v>24</v>
      </c>
      <c r="H7575">
        <v>1</v>
      </c>
      <c r="I7575">
        <v>47990</v>
      </c>
      <c r="J7575">
        <v>47990</v>
      </c>
      <c r="K7575">
        <v>22763.5</v>
      </c>
      <c r="L7575">
        <v>-3382.16</v>
      </c>
      <c r="M7575">
        <v>-8.3900000000000002E-2</v>
      </c>
      <c r="N7575" t="s">
        <v>39</v>
      </c>
      <c r="O7575" t="s">
        <v>40</v>
      </c>
      <c r="P7575" t="s">
        <v>41</v>
      </c>
      <c r="Q7575" t="s">
        <v>17159</v>
      </c>
      <c r="R7575" t="s">
        <v>17159</v>
      </c>
      <c r="S7575" t="s">
        <v>17160</v>
      </c>
    </row>
    <row r="7576" spans="1:19" hidden="1" x14ac:dyDescent="0.35">
      <c r="A7576" t="s">
        <v>3337</v>
      </c>
      <c r="B7576" s="1">
        <v>45677</v>
      </c>
      <c r="C7576" t="s">
        <v>20</v>
      </c>
      <c r="D7576" t="s">
        <v>21</v>
      </c>
      <c r="E7576" t="s">
        <v>22</v>
      </c>
      <c r="F7576" t="s">
        <v>23</v>
      </c>
      <c r="G7576" t="s">
        <v>24</v>
      </c>
      <c r="H7576">
        <v>3</v>
      </c>
      <c r="I7576">
        <v>158970</v>
      </c>
      <c r="J7576">
        <v>52990</v>
      </c>
      <c r="K7576">
        <v>26088.44</v>
      </c>
      <c r="L7576">
        <v>-12306.16</v>
      </c>
      <c r="M7576">
        <v>-9.2100000000000001E-2</v>
      </c>
      <c r="N7576" t="s">
        <v>3338</v>
      </c>
      <c r="O7576" t="s">
        <v>40</v>
      </c>
      <c r="P7576" t="s">
        <v>41</v>
      </c>
      <c r="Q7576" t="s">
        <v>17161</v>
      </c>
      <c r="R7576" t="s">
        <v>17161</v>
      </c>
      <c r="S7576" t="s">
        <v>17162</v>
      </c>
    </row>
    <row r="7577" spans="1:19" hidden="1" x14ac:dyDescent="0.35">
      <c r="A7577" t="s">
        <v>8097</v>
      </c>
      <c r="B7577" s="1">
        <v>45677</v>
      </c>
      <c r="C7577" t="s">
        <v>20</v>
      </c>
      <c r="D7577" t="s">
        <v>21</v>
      </c>
      <c r="E7577" t="s">
        <v>22</v>
      </c>
      <c r="F7577" t="s">
        <v>23</v>
      </c>
      <c r="G7577" t="s">
        <v>24</v>
      </c>
      <c r="H7577">
        <v>1</v>
      </c>
      <c r="I7577">
        <v>32990</v>
      </c>
      <c r="J7577">
        <v>32990</v>
      </c>
      <c r="K7577">
        <v>14019.58</v>
      </c>
      <c r="L7577">
        <v>-1344.11</v>
      </c>
      <c r="M7577">
        <v>-4.8500000000000001E-2</v>
      </c>
      <c r="N7577" t="s">
        <v>8098</v>
      </c>
      <c r="O7577" t="s">
        <v>745</v>
      </c>
      <c r="P7577" t="s">
        <v>53</v>
      </c>
      <c r="Q7577" t="s">
        <v>17163</v>
      </c>
      <c r="R7577" t="s">
        <v>17163</v>
      </c>
      <c r="S7577" t="s">
        <v>17164</v>
      </c>
    </row>
    <row r="7578" spans="1:19" hidden="1" x14ac:dyDescent="0.35">
      <c r="A7578" t="s">
        <v>1245</v>
      </c>
      <c r="B7578" s="1">
        <v>45677</v>
      </c>
      <c r="C7578" t="s">
        <v>20</v>
      </c>
      <c r="D7578" t="s">
        <v>21</v>
      </c>
      <c r="E7578" t="s">
        <v>22</v>
      </c>
      <c r="F7578" t="s">
        <v>23</v>
      </c>
      <c r="G7578" t="s">
        <v>24</v>
      </c>
      <c r="H7578">
        <v>1</v>
      </c>
      <c r="I7578">
        <v>269990</v>
      </c>
      <c r="J7578">
        <v>269990</v>
      </c>
      <c r="K7578">
        <v>111913.13</v>
      </c>
      <c r="L7578">
        <v>30443.01</v>
      </c>
      <c r="M7578">
        <v>0.13420000000000001</v>
      </c>
      <c r="N7578" t="s">
        <v>1246</v>
      </c>
      <c r="O7578" t="s">
        <v>52</v>
      </c>
      <c r="P7578" t="s">
        <v>53</v>
      </c>
      <c r="Q7578" t="s">
        <v>17165</v>
      </c>
      <c r="R7578" t="s">
        <v>17165</v>
      </c>
      <c r="S7578" t="s">
        <v>17166</v>
      </c>
    </row>
    <row r="7579" spans="1:19" hidden="1" x14ac:dyDescent="0.35">
      <c r="A7579" t="s">
        <v>6000</v>
      </c>
      <c r="B7579" s="1">
        <v>45677</v>
      </c>
      <c r="C7579" t="s">
        <v>20</v>
      </c>
      <c r="D7579" t="s">
        <v>21</v>
      </c>
      <c r="E7579" t="s">
        <v>22</v>
      </c>
      <c r="F7579" t="s">
        <v>23</v>
      </c>
      <c r="G7579" t="s">
        <v>24</v>
      </c>
      <c r="H7579">
        <v>1</v>
      </c>
      <c r="I7579">
        <v>38990</v>
      </c>
      <c r="J7579">
        <v>38990</v>
      </c>
      <c r="K7579">
        <v>18525.62</v>
      </c>
      <c r="L7579">
        <v>-3833.35</v>
      </c>
      <c r="M7579">
        <v>-0.11700000000000001</v>
      </c>
      <c r="N7579" t="s">
        <v>6001</v>
      </c>
      <c r="O7579" t="s">
        <v>40</v>
      </c>
      <c r="P7579" t="s">
        <v>41</v>
      </c>
      <c r="Q7579" t="s">
        <v>17167</v>
      </c>
      <c r="R7579" t="s">
        <v>17167</v>
      </c>
      <c r="S7579" t="s">
        <v>17168</v>
      </c>
    </row>
    <row r="7580" spans="1:19" hidden="1" x14ac:dyDescent="0.35">
      <c r="A7580" t="s">
        <v>1009</v>
      </c>
      <c r="B7580" s="1">
        <v>45677</v>
      </c>
      <c r="C7580" t="s">
        <v>20</v>
      </c>
      <c r="D7580" t="s">
        <v>21</v>
      </c>
      <c r="E7580" t="s">
        <v>22</v>
      </c>
      <c r="F7580" t="s">
        <v>23</v>
      </c>
      <c r="G7580" t="s">
        <v>24</v>
      </c>
      <c r="H7580">
        <v>1</v>
      </c>
      <c r="I7580">
        <v>199990</v>
      </c>
      <c r="J7580">
        <v>199990</v>
      </c>
      <c r="K7580">
        <v>104066.46</v>
      </c>
      <c r="L7580">
        <v>-1374.2</v>
      </c>
      <c r="M7580">
        <v>-8.2000000000000007E-3</v>
      </c>
      <c r="N7580" t="s">
        <v>1010</v>
      </c>
      <c r="O7580" t="s">
        <v>1011</v>
      </c>
      <c r="P7580" t="s">
        <v>82</v>
      </c>
      <c r="Q7580" t="s">
        <v>17169</v>
      </c>
      <c r="R7580" t="s">
        <v>17169</v>
      </c>
      <c r="S7580" t="s">
        <v>17170</v>
      </c>
    </row>
    <row r="7581" spans="1:19" hidden="1" x14ac:dyDescent="0.35">
      <c r="A7581" t="s">
        <v>1009</v>
      </c>
      <c r="B7581" s="1">
        <v>45677</v>
      </c>
      <c r="C7581" t="s">
        <v>20</v>
      </c>
      <c r="D7581" t="s">
        <v>21</v>
      </c>
      <c r="E7581" t="s">
        <v>22</v>
      </c>
      <c r="F7581" t="s">
        <v>23</v>
      </c>
      <c r="G7581" t="s">
        <v>24</v>
      </c>
      <c r="H7581">
        <v>1</v>
      </c>
      <c r="I7581">
        <v>199990</v>
      </c>
      <c r="J7581">
        <v>199990</v>
      </c>
      <c r="K7581">
        <v>104066.46</v>
      </c>
      <c r="L7581">
        <v>-1374.2</v>
      </c>
      <c r="M7581">
        <v>-8.2000000000000007E-3</v>
      </c>
      <c r="N7581" t="s">
        <v>1010</v>
      </c>
      <c r="O7581" t="s">
        <v>1011</v>
      </c>
      <c r="P7581" t="s">
        <v>82</v>
      </c>
      <c r="Q7581" t="s">
        <v>17171</v>
      </c>
      <c r="R7581" t="s">
        <v>17171</v>
      </c>
      <c r="S7581" t="s">
        <v>17172</v>
      </c>
    </row>
    <row r="7582" spans="1:19" hidden="1" x14ac:dyDescent="0.35">
      <c r="A7582" t="s">
        <v>1009</v>
      </c>
      <c r="B7582" s="1">
        <v>45677</v>
      </c>
      <c r="C7582" t="s">
        <v>20</v>
      </c>
      <c r="D7582" t="s">
        <v>21</v>
      </c>
      <c r="E7582" t="s">
        <v>22</v>
      </c>
      <c r="F7582" t="s">
        <v>23</v>
      </c>
      <c r="G7582" t="s">
        <v>24</v>
      </c>
      <c r="H7582">
        <v>1</v>
      </c>
      <c r="I7582">
        <v>199990</v>
      </c>
      <c r="J7582">
        <v>199990</v>
      </c>
      <c r="K7582">
        <v>104066.46</v>
      </c>
      <c r="L7582">
        <v>-1374.2</v>
      </c>
      <c r="M7582">
        <v>-8.2000000000000007E-3</v>
      </c>
      <c r="N7582" t="s">
        <v>1010</v>
      </c>
      <c r="O7582" t="s">
        <v>1011</v>
      </c>
      <c r="P7582" t="s">
        <v>82</v>
      </c>
      <c r="Q7582" t="s">
        <v>17173</v>
      </c>
      <c r="R7582" t="s">
        <v>17173</v>
      </c>
      <c r="S7582" t="s">
        <v>17174</v>
      </c>
    </row>
    <row r="7583" spans="1:19" hidden="1" x14ac:dyDescent="0.35">
      <c r="A7583" t="s">
        <v>1009</v>
      </c>
      <c r="B7583" s="1">
        <v>45677</v>
      </c>
      <c r="C7583" t="s">
        <v>20</v>
      </c>
      <c r="D7583" t="s">
        <v>21</v>
      </c>
      <c r="E7583" t="s">
        <v>22</v>
      </c>
      <c r="F7583" t="s">
        <v>23</v>
      </c>
      <c r="G7583" t="s">
        <v>24</v>
      </c>
      <c r="H7583">
        <v>1</v>
      </c>
      <c r="I7583">
        <v>199990</v>
      </c>
      <c r="J7583">
        <v>199990</v>
      </c>
      <c r="K7583">
        <v>104066.46</v>
      </c>
      <c r="L7583">
        <v>-1374.2</v>
      </c>
      <c r="M7583">
        <v>-8.2000000000000007E-3</v>
      </c>
      <c r="N7583" t="s">
        <v>1010</v>
      </c>
      <c r="O7583" t="s">
        <v>1011</v>
      </c>
      <c r="P7583" t="s">
        <v>82</v>
      </c>
      <c r="Q7583" t="s">
        <v>17175</v>
      </c>
      <c r="R7583" t="s">
        <v>17175</v>
      </c>
      <c r="S7583" t="s">
        <v>17176</v>
      </c>
    </row>
    <row r="7584" spans="1:19" hidden="1" x14ac:dyDescent="0.35">
      <c r="A7584" t="s">
        <v>79</v>
      </c>
      <c r="B7584" s="1">
        <v>45677</v>
      </c>
      <c r="C7584" t="s">
        <v>20</v>
      </c>
      <c r="D7584" t="s">
        <v>21</v>
      </c>
      <c r="E7584" t="s">
        <v>22</v>
      </c>
      <c r="F7584" t="s">
        <v>23</v>
      </c>
      <c r="G7584" t="s">
        <v>24</v>
      </c>
      <c r="H7584">
        <v>1</v>
      </c>
      <c r="I7584">
        <v>42990</v>
      </c>
      <c r="J7584">
        <v>42990</v>
      </c>
      <c r="K7584">
        <v>21557.38</v>
      </c>
      <c r="L7584">
        <v>-55.86</v>
      </c>
      <c r="M7584">
        <v>-1.5E-3</v>
      </c>
      <c r="N7584" t="s">
        <v>80</v>
      </c>
      <c r="O7584" t="s">
        <v>81</v>
      </c>
      <c r="P7584" t="s">
        <v>82</v>
      </c>
      <c r="Q7584" t="s">
        <v>17177</v>
      </c>
      <c r="R7584" t="s">
        <v>17177</v>
      </c>
      <c r="S7584" t="s">
        <v>17178</v>
      </c>
    </row>
    <row r="7585" spans="1:19" hidden="1" x14ac:dyDescent="0.35">
      <c r="A7585" t="s">
        <v>79</v>
      </c>
      <c r="B7585" s="1">
        <v>45677</v>
      </c>
      <c r="C7585" t="s">
        <v>20</v>
      </c>
      <c r="D7585" t="s">
        <v>21</v>
      </c>
      <c r="E7585" t="s">
        <v>22</v>
      </c>
      <c r="F7585" t="s">
        <v>23</v>
      </c>
      <c r="G7585" t="s">
        <v>24</v>
      </c>
      <c r="H7585">
        <v>1</v>
      </c>
      <c r="I7585">
        <v>36990</v>
      </c>
      <c r="J7585">
        <v>36990</v>
      </c>
      <c r="K7585">
        <v>21557.38</v>
      </c>
      <c r="L7585">
        <v>-55.87</v>
      </c>
      <c r="M7585">
        <v>-1.5E-3</v>
      </c>
      <c r="N7585" t="s">
        <v>80</v>
      </c>
      <c r="O7585" t="s">
        <v>81</v>
      </c>
      <c r="P7585" t="s">
        <v>82</v>
      </c>
      <c r="Q7585" t="s">
        <v>17179</v>
      </c>
      <c r="R7585" t="s">
        <v>17179</v>
      </c>
      <c r="S7585" t="s">
        <v>17180</v>
      </c>
    </row>
    <row r="7586" spans="1:19" hidden="1" x14ac:dyDescent="0.35">
      <c r="A7586" t="s">
        <v>79</v>
      </c>
      <c r="B7586" s="1">
        <v>45677</v>
      </c>
      <c r="C7586" t="s">
        <v>20</v>
      </c>
      <c r="D7586" t="s">
        <v>21</v>
      </c>
      <c r="E7586" t="s">
        <v>22</v>
      </c>
      <c r="F7586" t="s">
        <v>23</v>
      </c>
      <c r="G7586" t="s">
        <v>24</v>
      </c>
      <c r="H7586">
        <v>1</v>
      </c>
      <c r="I7586">
        <v>36990</v>
      </c>
      <c r="J7586">
        <v>36990</v>
      </c>
      <c r="K7586">
        <v>21557.38</v>
      </c>
      <c r="L7586">
        <v>50.01</v>
      </c>
      <c r="M7586">
        <v>1.4E-3</v>
      </c>
      <c r="N7586" t="s">
        <v>80</v>
      </c>
      <c r="O7586" t="s">
        <v>81</v>
      </c>
      <c r="P7586" t="s">
        <v>82</v>
      </c>
      <c r="Q7586" t="s">
        <v>17181</v>
      </c>
      <c r="R7586" t="s">
        <v>17181</v>
      </c>
      <c r="S7586" t="s">
        <v>17182</v>
      </c>
    </row>
    <row r="7587" spans="1:19" hidden="1" x14ac:dyDescent="0.35">
      <c r="A7587" t="s">
        <v>79</v>
      </c>
      <c r="B7587" s="1">
        <v>45677</v>
      </c>
      <c r="C7587" t="s">
        <v>20</v>
      </c>
      <c r="D7587" t="s">
        <v>21</v>
      </c>
      <c r="E7587" t="s">
        <v>22</v>
      </c>
      <c r="F7587" t="s">
        <v>23</v>
      </c>
      <c r="G7587" t="s">
        <v>24</v>
      </c>
      <c r="H7587">
        <v>1</v>
      </c>
      <c r="I7587">
        <v>36990</v>
      </c>
      <c r="J7587">
        <v>36990</v>
      </c>
      <c r="K7587">
        <v>21557.38</v>
      </c>
      <c r="L7587">
        <v>50.01</v>
      </c>
      <c r="M7587">
        <v>1.4E-3</v>
      </c>
      <c r="N7587" t="s">
        <v>80</v>
      </c>
      <c r="O7587" t="s">
        <v>81</v>
      </c>
      <c r="P7587" t="s">
        <v>82</v>
      </c>
      <c r="Q7587" t="s">
        <v>17183</v>
      </c>
      <c r="R7587" t="s">
        <v>17183</v>
      </c>
      <c r="S7587" t="s">
        <v>17184</v>
      </c>
    </row>
    <row r="7588" spans="1:19" hidden="1" x14ac:dyDescent="0.35">
      <c r="A7588" t="s">
        <v>79</v>
      </c>
      <c r="B7588" s="1">
        <v>45677</v>
      </c>
      <c r="C7588" t="s">
        <v>20</v>
      </c>
      <c r="D7588" t="s">
        <v>21</v>
      </c>
      <c r="E7588" t="s">
        <v>22</v>
      </c>
      <c r="F7588" t="s">
        <v>23</v>
      </c>
      <c r="G7588" t="s">
        <v>24</v>
      </c>
      <c r="H7588">
        <v>1</v>
      </c>
      <c r="I7588">
        <v>36990</v>
      </c>
      <c r="J7588">
        <v>36990</v>
      </c>
      <c r="K7588">
        <v>21557.38</v>
      </c>
      <c r="L7588">
        <v>-55.87</v>
      </c>
      <c r="M7588">
        <v>-1.5E-3</v>
      </c>
      <c r="N7588" t="s">
        <v>80</v>
      </c>
      <c r="O7588" t="s">
        <v>81</v>
      </c>
      <c r="P7588" t="s">
        <v>82</v>
      </c>
      <c r="Q7588" t="s">
        <v>17185</v>
      </c>
      <c r="R7588" t="s">
        <v>17185</v>
      </c>
      <c r="S7588" t="s">
        <v>17186</v>
      </c>
    </row>
    <row r="7589" spans="1:19" hidden="1" x14ac:dyDescent="0.35">
      <c r="A7589" t="s">
        <v>79</v>
      </c>
      <c r="B7589" s="1">
        <v>45677</v>
      </c>
      <c r="C7589" t="s">
        <v>20</v>
      </c>
      <c r="D7589" t="s">
        <v>21</v>
      </c>
      <c r="E7589" t="s">
        <v>22</v>
      </c>
      <c r="F7589" t="s">
        <v>23</v>
      </c>
      <c r="G7589" t="s">
        <v>24</v>
      </c>
      <c r="H7589">
        <v>1</v>
      </c>
      <c r="I7589">
        <v>36990</v>
      </c>
      <c r="J7589">
        <v>36990</v>
      </c>
      <c r="K7589">
        <v>21557.38</v>
      </c>
      <c r="L7589">
        <v>50.01</v>
      </c>
      <c r="M7589">
        <v>1.4E-3</v>
      </c>
      <c r="N7589" t="s">
        <v>80</v>
      </c>
      <c r="O7589" t="s">
        <v>81</v>
      </c>
      <c r="P7589" t="s">
        <v>82</v>
      </c>
      <c r="Q7589" t="s">
        <v>17187</v>
      </c>
      <c r="R7589" t="s">
        <v>17187</v>
      </c>
      <c r="S7589" t="s">
        <v>17188</v>
      </c>
    </row>
    <row r="7590" spans="1:19" hidden="1" x14ac:dyDescent="0.35">
      <c r="A7590" t="s">
        <v>79</v>
      </c>
      <c r="B7590" s="1">
        <v>45677</v>
      </c>
      <c r="C7590" t="s">
        <v>20</v>
      </c>
      <c r="D7590" t="s">
        <v>21</v>
      </c>
      <c r="E7590" t="s">
        <v>22</v>
      </c>
      <c r="F7590" t="s">
        <v>23</v>
      </c>
      <c r="G7590" t="s">
        <v>24</v>
      </c>
      <c r="H7590">
        <v>1</v>
      </c>
      <c r="I7590">
        <v>36990</v>
      </c>
      <c r="J7590">
        <v>36990</v>
      </c>
      <c r="K7590">
        <v>21557.38</v>
      </c>
      <c r="L7590">
        <v>50.01</v>
      </c>
      <c r="M7590">
        <v>1.4E-3</v>
      </c>
      <c r="N7590" t="s">
        <v>80</v>
      </c>
      <c r="O7590" t="s">
        <v>81</v>
      </c>
      <c r="P7590" t="s">
        <v>82</v>
      </c>
      <c r="Q7590" t="s">
        <v>17189</v>
      </c>
      <c r="R7590" t="s">
        <v>17189</v>
      </c>
      <c r="S7590" t="s">
        <v>17190</v>
      </c>
    </row>
    <row r="7591" spans="1:19" hidden="1" x14ac:dyDescent="0.35">
      <c r="A7591" t="s">
        <v>79</v>
      </c>
      <c r="B7591" s="1">
        <v>45677</v>
      </c>
      <c r="C7591" t="s">
        <v>20</v>
      </c>
      <c r="D7591" t="s">
        <v>21</v>
      </c>
      <c r="E7591" t="s">
        <v>22</v>
      </c>
      <c r="F7591" t="s">
        <v>23</v>
      </c>
      <c r="G7591" t="s">
        <v>24</v>
      </c>
      <c r="H7591">
        <v>1</v>
      </c>
      <c r="I7591">
        <v>36990</v>
      </c>
      <c r="J7591">
        <v>36990</v>
      </c>
      <c r="K7591">
        <v>21557.38</v>
      </c>
      <c r="L7591">
        <v>50.01</v>
      </c>
      <c r="M7591">
        <v>1.4E-3</v>
      </c>
      <c r="N7591" t="s">
        <v>80</v>
      </c>
      <c r="O7591" t="s">
        <v>81</v>
      </c>
      <c r="P7591" t="s">
        <v>82</v>
      </c>
      <c r="Q7591" t="s">
        <v>17191</v>
      </c>
      <c r="R7591" t="s">
        <v>17191</v>
      </c>
      <c r="S7591" t="s">
        <v>17192</v>
      </c>
    </row>
    <row r="7592" spans="1:19" hidden="1" x14ac:dyDescent="0.35">
      <c r="A7592" t="s">
        <v>79</v>
      </c>
      <c r="B7592" s="1">
        <v>45677</v>
      </c>
      <c r="C7592" t="s">
        <v>20</v>
      </c>
      <c r="D7592" t="s">
        <v>21</v>
      </c>
      <c r="E7592" t="s">
        <v>22</v>
      </c>
      <c r="F7592" t="s">
        <v>23</v>
      </c>
      <c r="G7592" t="s">
        <v>24</v>
      </c>
      <c r="H7592">
        <v>1</v>
      </c>
      <c r="I7592">
        <v>36990</v>
      </c>
      <c r="J7592">
        <v>36990</v>
      </c>
      <c r="K7592">
        <v>21557.38</v>
      </c>
      <c r="L7592">
        <v>50.01</v>
      </c>
      <c r="M7592">
        <v>1.4E-3</v>
      </c>
      <c r="N7592" t="s">
        <v>80</v>
      </c>
      <c r="O7592" t="s">
        <v>81</v>
      </c>
      <c r="P7592" t="s">
        <v>82</v>
      </c>
      <c r="Q7592" t="s">
        <v>17193</v>
      </c>
      <c r="R7592" t="s">
        <v>17193</v>
      </c>
      <c r="S7592" t="s">
        <v>17194</v>
      </c>
    </row>
    <row r="7593" spans="1:19" hidden="1" x14ac:dyDescent="0.35">
      <c r="A7593" t="s">
        <v>79</v>
      </c>
      <c r="B7593" s="1">
        <v>45677</v>
      </c>
      <c r="C7593" t="s">
        <v>20</v>
      </c>
      <c r="D7593" t="s">
        <v>21</v>
      </c>
      <c r="E7593" t="s">
        <v>22</v>
      </c>
      <c r="F7593" t="s">
        <v>23</v>
      </c>
      <c r="G7593" t="s">
        <v>24</v>
      </c>
      <c r="H7593">
        <v>1</v>
      </c>
      <c r="I7593">
        <v>36990</v>
      </c>
      <c r="J7593">
        <v>36990</v>
      </c>
      <c r="K7593">
        <v>21557.38</v>
      </c>
      <c r="L7593">
        <v>50.01</v>
      </c>
      <c r="M7593">
        <v>1.4E-3</v>
      </c>
      <c r="N7593" t="s">
        <v>80</v>
      </c>
      <c r="O7593" t="s">
        <v>81</v>
      </c>
      <c r="P7593" t="s">
        <v>82</v>
      </c>
      <c r="Q7593" t="s">
        <v>17195</v>
      </c>
      <c r="R7593" t="s">
        <v>17195</v>
      </c>
      <c r="S7593" t="s">
        <v>17196</v>
      </c>
    </row>
    <row r="7594" spans="1:19" hidden="1" x14ac:dyDescent="0.35">
      <c r="A7594" t="s">
        <v>79</v>
      </c>
      <c r="B7594" s="1">
        <v>45677</v>
      </c>
      <c r="C7594" t="s">
        <v>20</v>
      </c>
      <c r="D7594" t="s">
        <v>21</v>
      </c>
      <c r="E7594" t="s">
        <v>22</v>
      </c>
      <c r="F7594" t="s">
        <v>23</v>
      </c>
      <c r="G7594" t="s">
        <v>24</v>
      </c>
      <c r="H7594">
        <v>1</v>
      </c>
      <c r="I7594">
        <v>36990</v>
      </c>
      <c r="J7594">
        <v>36990</v>
      </c>
      <c r="K7594">
        <v>21557.38</v>
      </c>
      <c r="L7594">
        <v>50.01</v>
      </c>
      <c r="M7594">
        <v>1.4E-3</v>
      </c>
      <c r="N7594" t="s">
        <v>80</v>
      </c>
      <c r="O7594" t="s">
        <v>81</v>
      </c>
      <c r="P7594" t="s">
        <v>82</v>
      </c>
      <c r="Q7594" t="s">
        <v>17197</v>
      </c>
      <c r="R7594" t="s">
        <v>17197</v>
      </c>
      <c r="S7594" t="s">
        <v>17198</v>
      </c>
    </row>
    <row r="7595" spans="1:19" hidden="1" x14ac:dyDescent="0.35">
      <c r="A7595" t="s">
        <v>79</v>
      </c>
      <c r="B7595" s="1">
        <v>45677</v>
      </c>
      <c r="C7595" t="s">
        <v>20</v>
      </c>
      <c r="D7595" t="s">
        <v>21</v>
      </c>
      <c r="E7595" t="s">
        <v>22</v>
      </c>
      <c r="F7595" t="s">
        <v>23</v>
      </c>
      <c r="G7595" t="s">
        <v>24</v>
      </c>
      <c r="H7595">
        <v>1</v>
      </c>
      <c r="I7595">
        <v>36990</v>
      </c>
      <c r="J7595">
        <v>36990</v>
      </c>
      <c r="K7595">
        <v>21557.38</v>
      </c>
      <c r="L7595">
        <v>-55.87</v>
      </c>
      <c r="M7595">
        <v>-1.5E-3</v>
      </c>
      <c r="N7595" t="s">
        <v>80</v>
      </c>
      <c r="O7595" t="s">
        <v>81</v>
      </c>
      <c r="P7595" t="s">
        <v>82</v>
      </c>
      <c r="Q7595" t="s">
        <v>17199</v>
      </c>
      <c r="R7595" t="s">
        <v>17199</v>
      </c>
      <c r="S7595" t="s">
        <v>17200</v>
      </c>
    </row>
    <row r="7596" spans="1:19" hidden="1" x14ac:dyDescent="0.35">
      <c r="A7596" t="s">
        <v>79</v>
      </c>
      <c r="B7596" s="1">
        <v>45677</v>
      </c>
      <c r="C7596" t="s">
        <v>20</v>
      </c>
      <c r="D7596" t="s">
        <v>21</v>
      </c>
      <c r="E7596" t="s">
        <v>22</v>
      </c>
      <c r="F7596" t="s">
        <v>23</v>
      </c>
      <c r="G7596" t="s">
        <v>24</v>
      </c>
      <c r="H7596">
        <v>1</v>
      </c>
      <c r="I7596">
        <v>36990</v>
      </c>
      <c r="J7596">
        <v>36990</v>
      </c>
      <c r="K7596">
        <v>21557.38</v>
      </c>
      <c r="L7596">
        <v>-55.87</v>
      </c>
      <c r="M7596">
        <v>-1.5E-3</v>
      </c>
      <c r="N7596" t="s">
        <v>80</v>
      </c>
      <c r="O7596" t="s">
        <v>81</v>
      </c>
      <c r="P7596" t="s">
        <v>82</v>
      </c>
      <c r="Q7596" t="s">
        <v>17201</v>
      </c>
      <c r="R7596" t="s">
        <v>17201</v>
      </c>
      <c r="S7596" t="s">
        <v>17202</v>
      </c>
    </row>
    <row r="7597" spans="1:19" hidden="1" x14ac:dyDescent="0.35">
      <c r="A7597" t="s">
        <v>79</v>
      </c>
      <c r="B7597" s="1">
        <v>45677</v>
      </c>
      <c r="C7597" t="s">
        <v>20</v>
      </c>
      <c r="D7597" t="s">
        <v>21</v>
      </c>
      <c r="E7597" t="s">
        <v>22</v>
      </c>
      <c r="F7597" t="s">
        <v>23</v>
      </c>
      <c r="G7597" t="s">
        <v>24</v>
      </c>
      <c r="H7597">
        <v>1</v>
      </c>
      <c r="I7597">
        <v>42990</v>
      </c>
      <c r="J7597">
        <v>42990</v>
      </c>
      <c r="K7597">
        <v>21557.38</v>
      </c>
      <c r="L7597">
        <v>50.01</v>
      </c>
      <c r="M7597">
        <v>1.4E-3</v>
      </c>
      <c r="N7597" t="s">
        <v>80</v>
      </c>
      <c r="O7597" t="s">
        <v>81</v>
      </c>
      <c r="P7597" t="s">
        <v>82</v>
      </c>
      <c r="Q7597" t="s">
        <v>17203</v>
      </c>
      <c r="R7597" t="s">
        <v>17203</v>
      </c>
      <c r="S7597" t="s">
        <v>17204</v>
      </c>
    </row>
    <row r="7598" spans="1:19" hidden="1" x14ac:dyDescent="0.35">
      <c r="A7598" t="s">
        <v>884</v>
      </c>
      <c r="B7598" s="1">
        <v>45677</v>
      </c>
      <c r="C7598" t="s">
        <v>20</v>
      </c>
      <c r="D7598" t="s">
        <v>21</v>
      </c>
      <c r="E7598" t="s">
        <v>22</v>
      </c>
      <c r="F7598" t="s">
        <v>23</v>
      </c>
      <c r="G7598" t="s">
        <v>24</v>
      </c>
      <c r="H7598">
        <v>1</v>
      </c>
      <c r="I7598">
        <v>34990</v>
      </c>
      <c r="J7598">
        <v>34990</v>
      </c>
      <c r="K7598">
        <v>20701.009999999998</v>
      </c>
      <c r="L7598">
        <v>-2715.46</v>
      </c>
      <c r="M7598">
        <v>-9.2399999999999996E-2</v>
      </c>
      <c r="N7598" t="s">
        <v>885</v>
      </c>
      <c r="O7598" t="s">
        <v>46</v>
      </c>
      <c r="P7598" t="s">
        <v>47</v>
      </c>
      <c r="Q7598" t="s">
        <v>17205</v>
      </c>
      <c r="R7598" t="s">
        <v>17205</v>
      </c>
      <c r="S7598" t="s">
        <v>17206</v>
      </c>
    </row>
    <row r="7599" spans="1:19" hidden="1" x14ac:dyDescent="0.35">
      <c r="A7599" t="s">
        <v>884</v>
      </c>
      <c r="B7599" s="1">
        <v>45677</v>
      </c>
      <c r="C7599" t="s">
        <v>20</v>
      </c>
      <c r="D7599" t="s">
        <v>21</v>
      </c>
      <c r="E7599" t="s">
        <v>22</v>
      </c>
      <c r="F7599" t="s">
        <v>23</v>
      </c>
      <c r="G7599" t="s">
        <v>24</v>
      </c>
      <c r="H7599">
        <v>1</v>
      </c>
      <c r="I7599">
        <v>34990</v>
      </c>
      <c r="J7599">
        <v>34990</v>
      </c>
      <c r="K7599">
        <v>20701.009999999998</v>
      </c>
      <c r="L7599">
        <v>-2715.46</v>
      </c>
      <c r="M7599">
        <v>-9.2399999999999996E-2</v>
      </c>
      <c r="N7599" t="s">
        <v>885</v>
      </c>
      <c r="O7599" t="s">
        <v>46</v>
      </c>
      <c r="P7599" t="s">
        <v>47</v>
      </c>
      <c r="Q7599" t="s">
        <v>17207</v>
      </c>
      <c r="R7599" t="s">
        <v>17207</v>
      </c>
      <c r="S7599" t="s">
        <v>17208</v>
      </c>
    </row>
    <row r="7600" spans="1:19" hidden="1" x14ac:dyDescent="0.35">
      <c r="A7600" t="s">
        <v>310</v>
      </c>
      <c r="B7600" s="1">
        <v>45677</v>
      </c>
      <c r="C7600" t="s">
        <v>20</v>
      </c>
      <c r="D7600" t="s">
        <v>21</v>
      </c>
      <c r="E7600" t="s">
        <v>22</v>
      </c>
      <c r="F7600" t="s">
        <v>23</v>
      </c>
      <c r="G7600" t="s">
        <v>24</v>
      </c>
      <c r="H7600">
        <v>1</v>
      </c>
      <c r="I7600">
        <v>16990</v>
      </c>
      <c r="J7600">
        <v>16990</v>
      </c>
      <c r="K7600">
        <v>8886.2800000000007</v>
      </c>
      <c r="L7600">
        <v>-303.26</v>
      </c>
      <c r="M7600">
        <v>-2.12E-2</v>
      </c>
      <c r="N7600" t="s">
        <v>311</v>
      </c>
      <c r="O7600" t="s">
        <v>312</v>
      </c>
      <c r="P7600" t="s">
        <v>53</v>
      </c>
      <c r="Q7600" t="s">
        <v>17209</v>
      </c>
      <c r="R7600" t="s">
        <v>17209</v>
      </c>
      <c r="S7600" t="s">
        <v>17210</v>
      </c>
    </row>
    <row r="7601" spans="1:19" hidden="1" x14ac:dyDescent="0.35">
      <c r="A7601" t="s">
        <v>310</v>
      </c>
      <c r="B7601" s="1">
        <v>45677</v>
      </c>
      <c r="C7601" t="s">
        <v>20</v>
      </c>
      <c r="D7601" t="s">
        <v>21</v>
      </c>
      <c r="E7601" t="s">
        <v>22</v>
      </c>
      <c r="F7601" t="s">
        <v>23</v>
      </c>
      <c r="G7601" t="s">
        <v>24</v>
      </c>
      <c r="H7601">
        <v>1</v>
      </c>
      <c r="I7601">
        <v>16990</v>
      </c>
      <c r="J7601">
        <v>16990</v>
      </c>
      <c r="K7601">
        <v>8886.2800000000007</v>
      </c>
      <c r="L7601">
        <v>-303.26</v>
      </c>
      <c r="M7601">
        <v>-2.12E-2</v>
      </c>
      <c r="N7601" t="s">
        <v>311</v>
      </c>
      <c r="O7601" t="s">
        <v>312</v>
      </c>
      <c r="P7601" t="s">
        <v>53</v>
      </c>
      <c r="Q7601" t="s">
        <v>17211</v>
      </c>
      <c r="R7601" t="s">
        <v>17211</v>
      </c>
      <c r="S7601" t="s">
        <v>17212</v>
      </c>
    </row>
    <row r="7602" spans="1:19" hidden="1" x14ac:dyDescent="0.35">
      <c r="A7602" t="s">
        <v>321</v>
      </c>
      <c r="B7602" s="1">
        <v>45677</v>
      </c>
      <c r="C7602" t="s">
        <v>20</v>
      </c>
      <c r="D7602" t="s">
        <v>21</v>
      </c>
      <c r="E7602" t="s">
        <v>22</v>
      </c>
      <c r="F7602" t="s">
        <v>23</v>
      </c>
      <c r="G7602" t="s">
        <v>24</v>
      </c>
      <c r="H7602">
        <v>1</v>
      </c>
      <c r="I7602">
        <v>34990</v>
      </c>
      <c r="J7602">
        <v>34990</v>
      </c>
      <c r="K7602">
        <v>16738.79</v>
      </c>
      <c r="L7602">
        <v>-896.09</v>
      </c>
      <c r="M7602">
        <v>-3.0499999999999999E-2</v>
      </c>
      <c r="N7602" t="s">
        <v>322</v>
      </c>
      <c r="O7602" t="s">
        <v>113</v>
      </c>
      <c r="P7602" t="s">
        <v>114</v>
      </c>
      <c r="Q7602" t="s">
        <v>17213</v>
      </c>
      <c r="R7602" t="s">
        <v>17213</v>
      </c>
      <c r="S7602" t="s">
        <v>17214</v>
      </c>
    </row>
    <row r="7603" spans="1:19" hidden="1" x14ac:dyDescent="0.35">
      <c r="A7603" t="s">
        <v>111</v>
      </c>
      <c r="B7603" s="1">
        <v>45677</v>
      </c>
      <c r="C7603" t="s">
        <v>20</v>
      </c>
      <c r="D7603" t="s">
        <v>21</v>
      </c>
      <c r="E7603" t="s">
        <v>22</v>
      </c>
      <c r="F7603" t="s">
        <v>23</v>
      </c>
      <c r="G7603" t="s">
        <v>24</v>
      </c>
      <c r="H7603">
        <v>1</v>
      </c>
      <c r="I7603">
        <v>21990</v>
      </c>
      <c r="J7603">
        <v>21990</v>
      </c>
      <c r="K7603">
        <v>11646.74</v>
      </c>
      <c r="L7603">
        <v>-1862.88</v>
      </c>
      <c r="M7603">
        <v>-0.1008</v>
      </c>
      <c r="N7603" t="s">
        <v>112</v>
      </c>
      <c r="O7603" t="s">
        <v>113</v>
      </c>
      <c r="P7603" t="s">
        <v>114</v>
      </c>
      <c r="Q7603" t="s">
        <v>17215</v>
      </c>
      <c r="R7603" t="s">
        <v>17215</v>
      </c>
      <c r="S7603" t="s">
        <v>17216</v>
      </c>
    </row>
    <row r="7604" spans="1:19" hidden="1" x14ac:dyDescent="0.35">
      <c r="A7604" t="s">
        <v>111</v>
      </c>
      <c r="B7604" s="1">
        <v>45677</v>
      </c>
      <c r="C7604" t="s">
        <v>20</v>
      </c>
      <c r="D7604" t="s">
        <v>21</v>
      </c>
      <c r="E7604" t="s">
        <v>22</v>
      </c>
      <c r="F7604" t="s">
        <v>23</v>
      </c>
      <c r="G7604" t="s">
        <v>24</v>
      </c>
      <c r="H7604">
        <v>1</v>
      </c>
      <c r="I7604">
        <v>21990</v>
      </c>
      <c r="J7604">
        <v>21990</v>
      </c>
      <c r="K7604">
        <v>11646.74</v>
      </c>
      <c r="L7604">
        <v>-1862.88</v>
      </c>
      <c r="M7604">
        <v>-0.1008</v>
      </c>
      <c r="N7604" t="s">
        <v>112</v>
      </c>
      <c r="O7604" t="s">
        <v>113</v>
      </c>
      <c r="P7604" t="s">
        <v>114</v>
      </c>
      <c r="Q7604" t="s">
        <v>17217</v>
      </c>
      <c r="R7604" t="s">
        <v>17217</v>
      </c>
      <c r="S7604" t="s">
        <v>17218</v>
      </c>
    </row>
    <row r="7605" spans="1:19" hidden="1" x14ac:dyDescent="0.35">
      <c r="A7605" t="s">
        <v>111</v>
      </c>
      <c r="B7605" s="1">
        <v>45677</v>
      </c>
      <c r="C7605" t="s">
        <v>20</v>
      </c>
      <c r="D7605" t="s">
        <v>21</v>
      </c>
      <c r="E7605" t="s">
        <v>22</v>
      </c>
      <c r="F7605" t="s">
        <v>23</v>
      </c>
      <c r="G7605" t="s">
        <v>24</v>
      </c>
      <c r="H7605">
        <v>1</v>
      </c>
      <c r="I7605">
        <v>21990</v>
      </c>
      <c r="J7605">
        <v>21990</v>
      </c>
      <c r="K7605">
        <v>11646.74</v>
      </c>
      <c r="L7605">
        <v>-1862.88</v>
      </c>
      <c r="M7605">
        <v>-0.1008</v>
      </c>
      <c r="N7605" t="s">
        <v>112</v>
      </c>
      <c r="O7605" t="s">
        <v>113</v>
      </c>
      <c r="P7605" t="s">
        <v>114</v>
      </c>
      <c r="Q7605" t="s">
        <v>17219</v>
      </c>
      <c r="R7605" t="s">
        <v>17219</v>
      </c>
      <c r="S7605" t="s">
        <v>17220</v>
      </c>
    </row>
    <row r="7606" spans="1:19" hidden="1" x14ac:dyDescent="0.35">
      <c r="A7606" t="s">
        <v>111</v>
      </c>
      <c r="B7606" s="1">
        <v>45677</v>
      </c>
      <c r="C7606" t="s">
        <v>20</v>
      </c>
      <c r="D7606" t="s">
        <v>21</v>
      </c>
      <c r="E7606" t="s">
        <v>22</v>
      </c>
      <c r="F7606" t="s">
        <v>23</v>
      </c>
      <c r="G7606" t="s">
        <v>24</v>
      </c>
      <c r="H7606">
        <v>1</v>
      </c>
      <c r="I7606">
        <v>21990</v>
      </c>
      <c r="J7606">
        <v>21990</v>
      </c>
      <c r="K7606">
        <v>11646.74</v>
      </c>
      <c r="L7606">
        <v>-1862.88</v>
      </c>
      <c r="M7606">
        <v>-0.1008</v>
      </c>
      <c r="N7606" t="s">
        <v>112</v>
      </c>
      <c r="O7606" t="s">
        <v>113</v>
      </c>
      <c r="P7606" t="s">
        <v>114</v>
      </c>
      <c r="Q7606" t="s">
        <v>17221</v>
      </c>
      <c r="R7606" t="s">
        <v>17221</v>
      </c>
      <c r="S7606" t="s">
        <v>17222</v>
      </c>
    </row>
    <row r="7607" spans="1:19" hidden="1" x14ac:dyDescent="0.35">
      <c r="A7607" t="s">
        <v>111</v>
      </c>
      <c r="B7607" s="1">
        <v>45677</v>
      </c>
      <c r="C7607" t="s">
        <v>20</v>
      </c>
      <c r="D7607" t="s">
        <v>21</v>
      </c>
      <c r="E7607" t="s">
        <v>22</v>
      </c>
      <c r="F7607" t="s">
        <v>23</v>
      </c>
      <c r="G7607" t="s">
        <v>24</v>
      </c>
      <c r="H7607">
        <v>1</v>
      </c>
      <c r="I7607">
        <v>21990</v>
      </c>
      <c r="J7607">
        <v>21990</v>
      </c>
      <c r="K7607">
        <v>11646.74</v>
      </c>
      <c r="L7607">
        <v>-1862.88</v>
      </c>
      <c r="M7607">
        <v>-0.1008</v>
      </c>
      <c r="N7607" t="s">
        <v>112</v>
      </c>
      <c r="O7607" t="s">
        <v>113</v>
      </c>
      <c r="P7607" t="s">
        <v>114</v>
      </c>
      <c r="Q7607" t="s">
        <v>17223</v>
      </c>
      <c r="R7607" t="s">
        <v>17223</v>
      </c>
      <c r="S7607" t="s">
        <v>17224</v>
      </c>
    </row>
    <row r="7608" spans="1:19" hidden="1" x14ac:dyDescent="0.35">
      <c r="A7608" t="s">
        <v>117</v>
      </c>
      <c r="B7608" s="1">
        <v>45677</v>
      </c>
      <c r="C7608" t="s">
        <v>20</v>
      </c>
      <c r="D7608" t="s">
        <v>21</v>
      </c>
      <c r="E7608" t="s">
        <v>22</v>
      </c>
      <c r="F7608" t="s">
        <v>23</v>
      </c>
      <c r="G7608" t="s">
        <v>24</v>
      </c>
      <c r="H7608">
        <v>1</v>
      </c>
      <c r="I7608">
        <v>25990</v>
      </c>
      <c r="J7608">
        <v>25990</v>
      </c>
      <c r="K7608">
        <v>13192.51</v>
      </c>
      <c r="L7608">
        <v>-1525.45</v>
      </c>
      <c r="M7608">
        <v>-6.4899999999999999E-2</v>
      </c>
      <c r="N7608" t="s">
        <v>118</v>
      </c>
      <c r="O7608" t="s">
        <v>52</v>
      </c>
      <c r="P7608" t="s">
        <v>53</v>
      </c>
      <c r="Q7608" t="s">
        <v>17225</v>
      </c>
      <c r="R7608" t="s">
        <v>17225</v>
      </c>
      <c r="S7608" t="s">
        <v>17226</v>
      </c>
    </row>
    <row r="7609" spans="1:19" hidden="1" x14ac:dyDescent="0.35">
      <c r="A7609" t="s">
        <v>7968</v>
      </c>
      <c r="B7609" s="1">
        <v>45677</v>
      </c>
      <c r="C7609" t="s">
        <v>20</v>
      </c>
      <c r="D7609" t="s">
        <v>21</v>
      </c>
      <c r="E7609" t="s">
        <v>22</v>
      </c>
      <c r="F7609" t="s">
        <v>23</v>
      </c>
      <c r="G7609" t="s">
        <v>24</v>
      </c>
      <c r="H7609">
        <v>1</v>
      </c>
      <c r="I7609">
        <v>19990</v>
      </c>
      <c r="J7609">
        <v>19990</v>
      </c>
      <c r="K7609">
        <v>7137.6</v>
      </c>
      <c r="L7609">
        <v>1352.99</v>
      </c>
      <c r="M7609">
        <v>8.0500000000000002E-2</v>
      </c>
      <c r="N7609" t="s">
        <v>7969</v>
      </c>
      <c r="O7609" t="s">
        <v>52</v>
      </c>
      <c r="P7609" t="s">
        <v>53</v>
      </c>
      <c r="Q7609" t="s">
        <v>17227</v>
      </c>
      <c r="R7609" t="s">
        <v>17227</v>
      </c>
      <c r="S7609" t="s">
        <v>17228</v>
      </c>
    </row>
    <row r="7610" spans="1:19" hidden="1" x14ac:dyDescent="0.35">
      <c r="A7610" t="s">
        <v>7968</v>
      </c>
      <c r="B7610" s="1">
        <v>45677</v>
      </c>
      <c r="C7610" t="s">
        <v>20</v>
      </c>
      <c r="D7610" t="s">
        <v>21</v>
      </c>
      <c r="E7610" t="s">
        <v>22</v>
      </c>
      <c r="F7610" t="s">
        <v>23</v>
      </c>
      <c r="G7610" t="s">
        <v>24</v>
      </c>
      <c r="H7610">
        <v>1</v>
      </c>
      <c r="I7610">
        <v>19990</v>
      </c>
      <c r="J7610">
        <v>19990</v>
      </c>
      <c r="K7610">
        <v>7137.6</v>
      </c>
      <c r="L7610">
        <v>1352.99</v>
      </c>
      <c r="M7610">
        <v>8.0500000000000002E-2</v>
      </c>
      <c r="N7610" t="s">
        <v>7969</v>
      </c>
      <c r="O7610" t="s">
        <v>52</v>
      </c>
      <c r="P7610" t="s">
        <v>53</v>
      </c>
      <c r="Q7610" t="s">
        <v>17229</v>
      </c>
      <c r="R7610" t="s">
        <v>17229</v>
      </c>
      <c r="S7610" t="s">
        <v>17230</v>
      </c>
    </row>
    <row r="7611" spans="1:19" hidden="1" x14ac:dyDescent="0.35">
      <c r="A7611" t="s">
        <v>141</v>
      </c>
      <c r="B7611" s="1">
        <v>45677</v>
      </c>
      <c r="C7611" t="s">
        <v>20</v>
      </c>
      <c r="D7611" t="s">
        <v>21</v>
      </c>
      <c r="E7611" t="s">
        <v>22</v>
      </c>
      <c r="F7611" t="s">
        <v>23</v>
      </c>
      <c r="G7611" t="s">
        <v>24</v>
      </c>
      <c r="H7611">
        <v>1</v>
      </c>
      <c r="I7611">
        <v>19990</v>
      </c>
      <c r="J7611">
        <v>19990</v>
      </c>
      <c r="K7611">
        <v>9613.08</v>
      </c>
      <c r="L7611">
        <v>-870.39</v>
      </c>
      <c r="M7611">
        <v>-5.1799999999999999E-2</v>
      </c>
      <c r="N7611" t="s">
        <v>142</v>
      </c>
      <c r="O7611" t="s">
        <v>143</v>
      </c>
      <c r="P7611" t="s">
        <v>144</v>
      </c>
      <c r="Q7611" t="s">
        <v>17231</v>
      </c>
      <c r="R7611" t="s">
        <v>17231</v>
      </c>
      <c r="S7611" t="s">
        <v>17232</v>
      </c>
    </row>
    <row r="7612" spans="1:19" hidden="1" x14ac:dyDescent="0.35">
      <c r="A7612" t="s">
        <v>141</v>
      </c>
      <c r="B7612" s="1">
        <v>45677</v>
      </c>
      <c r="C7612" t="s">
        <v>20</v>
      </c>
      <c r="D7612" t="s">
        <v>21</v>
      </c>
      <c r="E7612" t="s">
        <v>22</v>
      </c>
      <c r="F7612" t="s">
        <v>23</v>
      </c>
      <c r="G7612" t="s">
        <v>24</v>
      </c>
      <c r="H7612">
        <v>1</v>
      </c>
      <c r="I7612">
        <v>19990</v>
      </c>
      <c r="J7612">
        <v>19990</v>
      </c>
      <c r="K7612">
        <v>9613.08</v>
      </c>
      <c r="L7612">
        <v>-870.39</v>
      </c>
      <c r="M7612">
        <v>-5.1799999999999999E-2</v>
      </c>
      <c r="N7612" t="s">
        <v>142</v>
      </c>
      <c r="O7612" t="s">
        <v>143</v>
      </c>
      <c r="P7612" t="s">
        <v>144</v>
      </c>
      <c r="Q7612" t="s">
        <v>17233</v>
      </c>
      <c r="R7612" t="s">
        <v>17233</v>
      </c>
      <c r="S7612" t="s">
        <v>17234</v>
      </c>
    </row>
    <row r="7613" spans="1:19" hidden="1" x14ac:dyDescent="0.35">
      <c r="A7613" t="s">
        <v>11976</v>
      </c>
      <c r="B7613" s="1">
        <v>45677</v>
      </c>
      <c r="C7613" t="s">
        <v>20</v>
      </c>
      <c r="D7613" t="s">
        <v>21</v>
      </c>
      <c r="E7613" t="s">
        <v>22</v>
      </c>
      <c r="F7613" t="s">
        <v>23</v>
      </c>
      <c r="G7613" t="s">
        <v>24</v>
      </c>
      <c r="H7613">
        <v>1</v>
      </c>
      <c r="I7613">
        <v>229990</v>
      </c>
      <c r="J7613">
        <v>229990</v>
      </c>
      <c r="K7613">
        <v>112136.14</v>
      </c>
      <c r="L7613">
        <v>9042.69</v>
      </c>
      <c r="M7613">
        <v>4.6800000000000001E-2</v>
      </c>
      <c r="N7613" t="s">
        <v>11977</v>
      </c>
      <c r="O7613" t="s">
        <v>246</v>
      </c>
      <c r="P7613" t="s">
        <v>82</v>
      </c>
      <c r="Q7613" t="s">
        <v>17235</v>
      </c>
      <c r="R7613" t="s">
        <v>17235</v>
      </c>
      <c r="S7613" t="s">
        <v>17236</v>
      </c>
    </row>
    <row r="7614" spans="1:19" hidden="1" x14ac:dyDescent="0.35">
      <c r="A7614" t="s">
        <v>7185</v>
      </c>
      <c r="B7614" s="1">
        <v>45677</v>
      </c>
      <c r="C7614" t="s">
        <v>20</v>
      </c>
      <c r="D7614" t="s">
        <v>21</v>
      </c>
      <c r="E7614" t="s">
        <v>22</v>
      </c>
      <c r="F7614" t="s">
        <v>23</v>
      </c>
      <c r="G7614" t="s">
        <v>24</v>
      </c>
      <c r="H7614">
        <v>1</v>
      </c>
      <c r="I7614">
        <v>299990</v>
      </c>
      <c r="J7614">
        <v>299990</v>
      </c>
      <c r="K7614">
        <v>175285.38</v>
      </c>
      <c r="L7614">
        <v>-14694.79</v>
      </c>
      <c r="M7614">
        <v>-5.8299999999999998E-2</v>
      </c>
      <c r="N7614" t="s">
        <v>7186</v>
      </c>
      <c r="O7614" t="s">
        <v>246</v>
      </c>
      <c r="P7614" t="s">
        <v>82</v>
      </c>
      <c r="Q7614" t="s">
        <v>17237</v>
      </c>
      <c r="R7614" t="s">
        <v>17237</v>
      </c>
      <c r="S7614" t="s">
        <v>17238</v>
      </c>
    </row>
    <row r="7615" spans="1:19" hidden="1" x14ac:dyDescent="0.35">
      <c r="A7615" t="s">
        <v>379</v>
      </c>
      <c r="B7615" s="1">
        <v>45677</v>
      </c>
      <c r="C7615" t="s">
        <v>20</v>
      </c>
      <c r="D7615" t="s">
        <v>21</v>
      </c>
      <c r="E7615" t="s">
        <v>22</v>
      </c>
      <c r="F7615" t="s">
        <v>23</v>
      </c>
      <c r="G7615" t="s">
        <v>24</v>
      </c>
      <c r="H7615">
        <v>1</v>
      </c>
      <c r="I7615">
        <v>239990</v>
      </c>
      <c r="J7615">
        <v>239990</v>
      </c>
      <c r="K7615">
        <v>115292.27</v>
      </c>
      <c r="L7615">
        <v>10425.209999999999</v>
      </c>
      <c r="M7615">
        <v>5.1700000000000003E-2</v>
      </c>
      <c r="N7615" t="s">
        <v>380</v>
      </c>
      <c r="O7615" t="s">
        <v>52</v>
      </c>
      <c r="P7615" t="s">
        <v>53</v>
      </c>
      <c r="Q7615" t="s">
        <v>17239</v>
      </c>
      <c r="R7615" t="s">
        <v>17239</v>
      </c>
      <c r="S7615" t="s">
        <v>17240</v>
      </c>
    </row>
    <row r="7616" spans="1:19" hidden="1" x14ac:dyDescent="0.35">
      <c r="A7616" t="s">
        <v>162</v>
      </c>
      <c r="B7616" s="1">
        <v>45677</v>
      </c>
      <c r="C7616" t="s">
        <v>20</v>
      </c>
      <c r="D7616" t="s">
        <v>21</v>
      </c>
      <c r="E7616" t="s">
        <v>22</v>
      </c>
      <c r="F7616" t="s">
        <v>23</v>
      </c>
      <c r="G7616" t="s">
        <v>24</v>
      </c>
      <c r="H7616">
        <v>1</v>
      </c>
      <c r="I7616">
        <v>37990</v>
      </c>
      <c r="J7616">
        <v>37990</v>
      </c>
      <c r="K7616">
        <v>17391.47</v>
      </c>
      <c r="L7616">
        <v>-833.66</v>
      </c>
      <c r="M7616">
        <v>-2.4799999999999999E-2</v>
      </c>
      <c r="N7616" t="s">
        <v>163</v>
      </c>
      <c r="O7616" t="s">
        <v>52</v>
      </c>
      <c r="P7616" t="s">
        <v>53</v>
      </c>
      <c r="Q7616" t="s">
        <v>17241</v>
      </c>
      <c r="R7616" t="s">
        <v>17241</v>
      </c>
      <c r="S7616" t="s">
        <v>17242</v>
      </c>
    </row>
    <row r="7617" spans="1:19" hidden="1" x14ac:dyDescent="0.35">
      <c r="A7617" t="s">
        <v>162</v>
      </c>
      <c r="B7617" s="1">
        <v>45677</v>
      </c>
      <c r="C7617" t="s">
        <v>20</v>
      </c>
      <c r="D7617" t="s">
        <v>21</v>
      </c>
      <c r="E7617" t="s">
        <v>22</v>
      </c>
      <c r="F7617" t="s">
        <v>23</v>
      </c>
      <c r="G7617" t="s">
        <v>24</v>
      </c>
      <c r="H7617">
        <v>1</v>
      </c>
      <c r="I7617">
        <v>37990</v>
      </c>
      <c r="J7617">
        <v>37990</v>
      </c>
      <c r="K7617">
        <v>17391.47</v>
      </c>
      <c r="L7617">
        <v>-833.66</v>
      </c>
      <c r="M7617">
        <v>-2.4799999999999999E-2</v>
      </c>
      <c r="N7617" t="s">
        <v>163</v>
      </c>
      <c r="O7617" t="s">
        <v>52</v>
      </c>
      <c r="P7617" t="s">
        <v>53</v>
      </c>
      <c r="Q7617" t="s">
        <v>17243</v>
      </c>
      <c r="R7617" t="s">
        <v>17243</v>
      </c>
      <c r="S7617" t="s">
        <v>17244</v>
      </c>
    </row>
    <row r="7618" spans="1:19" hidden="1" x14ac:dyDescent="0.35">
      <c r="A7618" t="s">
        <v>162</v>
      </c>
      <c r="B7618" s="1">
        <v>45677</v>
      </c>
      <c r="C7618" t="s">
        <v>20</v>
      </c>
      <c r="D7618" t="s">
        <v>21</v>
      </c>
      <c r="E7618" t="s">
        <v>22</v>
      </c>
      <c r="F7618" t="s">
        <v>23</v>
      </c>
      <c r="G7618" t="s">
        <v>24</v>
      </c>
      <c r="H7618">
        <v>2</v>
      </c>
      <c r="I7618">
        <v>75980</v>
      </c>
      <c r="J7618">
        <v>37990</v>
      </c>
      <c r="K7618">
        <v>17391.47</v>
      </c>
      <c r="L7618">
        <v>7952.86</v>
      </c>
      <c r="M7618">
        <v>0.12139999999999999</v>
      </c>
      <c r="N7618" t="s">
        <v>163</v>
      </c>
      <c r="O7618" t="s">
        <v>52</v>
      </c>
      <c r="P7618" t="s">
        <v>53</v>
      </c>
      <c r="Q7618" t="s">
        <v>17245</v>
      </c>
      <c r="R7618" t="s">
        <v>17245</v>
      </c>
      <c r="S7618" t="s">
        <v>17246</v>
      </c>
    </row>
    <row r="7619" spans="1:19" hidden="1" x14ac:dyDescent="0.35">
      <c r="A7619" t="s">
        <v>162</v>
      </c>
      <c r="B7619" s="1">
        <v>45677</v>
      </c>
      <c r="C7619" t="s">
        <v>20</v>
      </c>
      <c r="D7619" t="s">
        <v>21</v>
      </c>
      <c r="E7619" t="s">
        <v>22</v>
      </c>
      <c r="F7619" t="s">
        <v>23</v>
      </c>
      <c r="G7619" t="s">
        <v>24</v>
      </c>
      <c r="H7619">
        <v>1</v>
      </c>
      <c r="I7619">
        <v>37990</v>
      </c>
      <c r="J7619">
        <v>37990</v>
      </c>
      <c r="K7619">
        <v>17391.47</v>
      </c>
      <c r="L7619">
        <v>-833.66</v>
      </c>
      <c r="M7619">
        <v>-2.4799999999999999E-2</v>
      </c>
      <c r="N7619" t="s">
        <v>163</v>
      </c>
      <c r="O7619" t="s">
        <v>52</v>
      </c>
      <c r="P7619" t="s">
        <v>53</v>
      </c>
      <c r="Q7619" t="s">
        <v>17247</v>
      </c>
      <c r="R7619" t="s">
        <v>17247</v>
      </c>
      <c r="S7619" t="s">
        <v>17248</v>
      </c>
    </row>
    <row r="7620" spans="1:19" hidden="1" x14ac:dyDescent="0.35">
      <c r="A7620" t="s">
        <v>162</v>
      </c>
      <c r="B7620" s="1">
        <v>45677</v>
      </c>
      <c r="C7620" t="s">
        <v>20</v>
      </c>
      <c r="D7620" t="s">
        <v>21</v>
      </c>
      <c r="E7620" t="s">
        <v>22</v>
      </c>
      <c r="F7620" t="s">
        <v>23</v>
      </c>
      <c r="G7620" t="s">
        <v>24</v>
      </c>
      <c r="H7620">
        <v>1</v>
      </c>
      <c r="I7620">
        <v>37990</v>
      </c>
      <c r="J7620">
        <v>37990</v>
      </c>
      <c r="K7620">
        <v>17391.47</v>
      </c>
      <c r="L7620">
        <v>-833.66</v>
      </c>
      <c r="M7620">
        <v>-2.4799999999999999E-2</v>
      </c>
      <c r="N7620" t="s">
        <v>163</v>
      </c>
      <c r="O7620" t="s">
        <v>52</v>
      </c>
      <c r="P7620" t="s">
        <v>53</v>
      </c>
      <c r="Q7620" t="s">
        <v>17249</v>
      </c>
      <c r="R7620" t="s">
        <v>17249</v>
      </c>
      <c r="S7620" t="s">
        <v>17250</v>
      </c>
    </row>
    <row r="7621" spans="1:19" hidden="1" x14ac:dyDescent="0.35">
      <c r="A7621" t="s">
        <v>172</v>
      </c>
      <c r="B7621" s="1">
        <v>45677</v>
      </c>
      <c r="C7621" t="s">
        <v>20</v>
      </c>
      <c r="D7621" t="s">
        <v>21</v>
      </c>
      <c r="E7621" t="s">
        <v>22</v>
      </c>
      <c r="F7621" t="s">
        <v>23</v>
      </c>
      <c r="G7621" t="s">
        <v>24</v>
      </c>
      <c r="H7621">
        <v>1</v>
      </c>
      <c r="I7621">
        <v>19980</v>
      </c>
      <c r="J7621">
        <v>19980</v>
      </c>
      <c r="K7621">
        <v>9939.14</v>
      </c>
      <c r="L7621">
        <v>301.7</v>
      </c>
      <c r="M7621">
        <v>1.7999999999999999E-2</v>
      </c>
      <c r="N7621" t="s">
        <v>173</v>
      </c>
      <c r="O7621" t="s">
        <v>52</v>
      </c>
      <c r="P7621" t="s">
        <v>53</v>
      </c>
      <c r="Q7621" t="s">
        <v>17251</v>
      </c>
      <c r="R7621" t="s">
        <v>17251</v>
      </c>
      <c r="S7621" t="s">
        <v>17252</v>
      </c>
    </row>
    <row r="7622" spans="1:19" hidden="1" x14ac:dyDescent="0.35">
      <c r="A7622" t="s">
        <v>172</v>
      </c>
      <c r="B7622" s="1">
        <v>45677</v>
      </c>
      <c r="C7622" t="s">
        <v>20</v>
      </c>
      <c r="D7622" t="s">
        <v>21</v>
      </c>
      <c r="E7622" t="s">
        <v>22</v>
      </c>
      <c r="F7622" t="s">
        <v>23</v>
      </c>
      <c r="G7622" t="s">
        <v>24</v>
      </c>
      <c r="H7622">
        <v>1</v>
      </c>
      <c r="I7622">
        <v>19980</v>
      </c>
      <c r="J7622">
        <v>19980</v>
      </c>
      <c r="K7622">
        <v>9939.14</v>
      </c>
      <c r="L7622">
        <v>301.7</v>
      </c>
      <c r="M7622">
        <v>1.7999999999999999E-2</v>
      </c>
      <c r="N7622" t="s">
        <v>173</v>
      </c>
      <c r="O7622" t="s">
        <v>52</v>
      </c>
      <c r="P7622" t="s">
        <v>53</v>
      </c>
      <c r="Q7622" t="s">
        <v>17253</v>
      </c>
      <c r="R7622" t="s">
        <v>17253</v>
      </c>
      <c r="S7622" t="s">
        <v>17254</v>
      </c>
    </row>
    <row r="7623" spans="1:19" hidden="1" x14ac:dyDescent="0.35">
      <c r="A7623" t="s">
        <v>896</v>
      </c>
      <c r="B7623" s="1">
        <v>45677</v>
      </c>
      <c r="C7623" t="s">
        <v>20</v>
      </c>
      <c r="D7623" t="s">
        <v>21</v>
      </c>
      <c r="E7623" t="s">
        <v>22</v>
      </c>
      <c r="F7623" t="s">
        <v>23</v>
      </c>
      <c r="G7623" t="s">
        <v>24</v>
      </c>
      <c r="H7623">
        <v>1</v>
      </c>
      <c r="I7623">
        <v>22990</v>
      </c>
      <c r="J7623">
        <v>22990</v>
      </c>
      <c r="K7623">
        <v>10382.73</v>
      </c>
      <c r="L7623">
        <v>23.82</v>
      </c>
      <c r="M7623">
        <v>1.1999999999999999E-3</v>
      </c>
      <c r="N7623" t="s">
        <v>897</v>
      </c>
      <c r="O7623" t="s">
        <v>898</v>
      </c>
      <c r="P7623" t="s">
        <v>27</v>
      </c>
      <c r="Q7623" t="s">
        <v>17255</v>
      </c>
      <c r="R7623" t="s">
        <v>17255</v>
      </c>
      <c r="S7623" t="s">
        <v>17256</v>
      </c>
    </row>
    <row r="7624" spans="1:19" hidden="1" x14ac:dyDescent="0.35">
      <c r="A7624" t="s">
        <v>837</v>
      </c>
      <c r="B7624" s="1">
        <v>45677</v>
      </c>
      <c r="C7624" t="s">
        <v>20</v>
      </c>
      <c r="D7624" t="s">
        <v>21</v>
      </c>
      <c r="E7624" t="s">
        <v>22</v>
      </c>
      <c r="F7624" t="s">
        <v>23</v>
      </c>
      <c r="G7624" t="s">
        <v>24</v>
      </c>
      <c r="H7624">
        <v>1</v>
      </c>
      <c r="I7624">
        <v>14990</v>
      </c>
      <c r="J7624">
        <v>14990</v>
      </c>
      <c r="K7624">
        <v>7711.37</v>
      </c>
      <c r="L7624">
        <v>-112.39</v>
      </c>
      <c r="M7624">
        <v>-8.8999999999999999E-3</v>
      </c>
      <c r="N7624" t="s">
        <v>838</v>
      </c>
      <c r="O7624" t="s">
        <v>178</v>
      </c>
      <c r="P7624" t="s">
        <v>27</v>
      </c>
      <c r="Q7624" t="s">
        <v>17257</v>
      </c>
      <c r="R7624" t="s">
        <v>17257</v>
      </c>
      <c r="S7624" t="s">
        <v>17258</v>
      </c>
    </row>
    <row r="7625" spans="1:19" hidden="1" x14ac:dyDescent="0.35">
      <c r="A7625" t="s">
        <v>5557</v>
      </c>
      <c r="B7625" s="1">
        <v>45677</v>
      </c>
      <c r="C7625" t="s">
        <v>20</v>
      </c>
      <c r="D7625" t="s">
        <v>21</v>
      </c>
      <c r="E7625" t="s">
        <v>22</v>
      </c>
      <c r="F7625" t="s">
        <v>23</v>
      </c>
      <c r="G7625" t="s">
        <v>24</v>
      </c>
      <c r="H7625">
        <v>1</v>
      </c>
      <c r="I7625">
        <v>16990</v>
      </c>
      <c r="J7625">
        <v>16990</v>
      </c>
      <c r="K7625">
        <v>10740</v>
      </c>
      <c r="L7625">
        <v>-5031.7700000000004</v>
      </c>
      <c r="M7625">
        <v>-0.35239999999999999</v>
      </c>
      <c r="N7625" t="s">
        <v>5558</v>
      </c>
      <c r="O7625" t="s">
        <v>178</v>
      </c>
      <c r="P7625" t="s">
        <v>27</v>
      </c>
      <c r="Q7625" t="s">
        <v>17259</v>
      </c>
      <c r="R7625" t="s">
        <v>17259</v>
      </c>
      <c r="S7625" t="s">
        <v>17260</v>
      </c>
    </row>
    <row r="7626" spans="1:19" hidden="1" x14ac:dyDescent="0.35">
      <c r="A7626" t="s">
        <v>5557</v>
      </c>
      <c r="B7626" s="1">
        <v>45677</v>
      </c>
      <c r="C7626" t="s">
        <v>20</v>
      </c>
      <c r="D7626" t="s">
        <v>21</v>
      </c>
      <c r="E7626" t="s">
        <v>22</v>
      </c>
      <c r="F7626" t="s">
        <v>23</v>
      </c>
      <c r="G7626" t="s">
        <v>24</v>
      </c>
      <c r="H7626">
        <v>1</v>
      </c>
      <c r="I7626">
        <v>16990</v>
      </c>
      <c r="J7626">
        <v>16990</v>
      </c>
      <c r="K7626">
        <v>10740</v>
      </c>
      <c r="L7626">
        <v>-5031.7700000000004</v>
      </c>
      <c r="M7626">
        <v>-0.35239999999999999</v>
      </c>
      <c r="N7626" t="s">
        <v>5558</v>
      </c>
      <c r="O7626" t="s">
        <v>178</v>
      </c>
      <c r="P7626" t="s">
        <v>27</v>
      </c>
      <c r="Q7626" t="s">
        <v>17261</v>
      </c>
      <c r="R7626" t="s">
        <v>17261</v>
      </c>
      <c r="S7626" t="s">
        <v>17262</v>
      </c>
    </row>
    <row r="7627" spans="1:19" hidden="1" x14ac:dyDescent="0.35">
      <c r="A7627" t="s">
        <v>17263</v>
      </c>
      <c r="B7627" s="1">
        <v>45677</v>
      </c>
      <c r="C7627" t="s">
        <v>20</v>
      </c>
      <c r="D7627" t="s">
        <v>21</v>
      </c>
      <c r="E7627" t="s">
        <v>22</v>
      </c>
      <c r="F7627" t="s">
        <v>23</v>
      </c>
      <c r="G7627" t="s">
        <v>24</v>
      </c>
      <c r="H7627">
        <v>1</v>
      </c>
      <c r="I7627">
        <v>29990</v>
      </c>
      <c r="J7627">
        <v>29990</v>
      </c>
      <c r="K7627">
        <v>13048.47</v>
      </c>
      <c r="L7627">
        <v>-1785.61</v>
      </c>
      <c r="M7627">
        <v>-7.0900000000000005E-2</v>
      </c>
      <c r="N7627" t="s">
        <v>17264</v>
      </c>
      <c r="O7627" t="s">
        <v>178</v>
      </c>
      <c r="P7627" t="s">
        <v>27</v>
      </c>
      <c r="Q7627" t="s">
        <v>17265</v>
      </c>
      <c r="R7627" t="s">
        <v>17265</v>
      </c>
      <c r="S7627" t="s">
        <v>17266</v>
      </c>
    </row>
    <row r="7628" spans="1:19" hidden="1" x14ac:dyDescent="0.35">
      <c r="A7628" t="s">
        <v>3173</v>
      </c>
      <c r="B7628" s="1">
        <v>45677</v>
      </c>
      <c r="C7628" t="s">
        <v>20</v>
      </c>
      <c r="D7628" t="s">
        <v>21</v>
      </c>
      <c r="E7628" t="s">
        <v>22</v>
      </c>
      <c r="F7628" t="s">
        <v>23</v>
      </c>
      <c r="G7628" t="s">
        <v>24</v>
      </c>
      <c r="H7628">
        <v>1</v>
      </c>
      <c r="I7628">
        <v>23990</v>
      </c>
      <c r="J7628">
        <v>23990</v>
      </c>
      <c r="K7628">
        <v>9449.07</v>
      </c>
      <c r="L7628">
        <v>1260</v>
      </c>
      <c r="M7628">
        <v>6.25E-2</v>
      </c>
      <c r="N7628" t="s">
        <v>3174</v>
      </c>
      <c r="O7628" t="s">
        <v>910</v>
      </c>
      <c r="P7628" t="s">
        <v>144</v>
      </c>
      <c r="Q7628" t="s">
        <v>17267</v>
      </c>
      <c r="R7628" t="s">
        <v>17267</v>
      </c>
      <c r="S7628" t="s">
        <v>17268</v>
      </c>
    </row>
    <row r="7629" spans="1:19" hidden="1" x14ac:dyDescent="0.35">
      <c r="A7629" t="s">
        <v>2625</v>
      </c>
      <c r="B7629" s="1">
        <v>45677</v>
      </c>
      <c r="C7629" t="s">
        <v>20</v>
      </c>
      <c r="D7629" t="s">
        <v>21</v>
      </c>
      <c r="E7629" t="s">
        <v>22</v>
      </c>
      <c r="F7629" t="s">
        <v>23</v>
      </c>
      <c r="G7629" t="s">
        <v>24</v>
      </c>
      <c r="H7629">
        <v>3</v>
      </c>
      <c r="I7629">
        <v>11970</v>
      </c>
      <c r="J7629">
        <v>3990</v>
      </c>
      <c r="K7629">
        <v>2058.29</v>
      </c>
      <c r="L7629">
        <v>-1957.73</v>
      </c>
      <c r="M7629">
        <v>-0.1946</v>
      </c>
      <c r="N7629" t="s">
        <v>2626</v>
      </c>
      <c r="O7629" t="s">
        <v>206</v>
      </c>
      <c r="P7629" t="s">
        <v>114</v>
      </c>
      <c r="Q7629" t="s">
        <v>17269</v>
      </c>
      <c r="R7629" t="s">
        <v>17269</v>
      </c>
      <c r="S7629" t="s">
        <v>17270</v>
      </c>
    </row>
    <row r="7630" spans="1:19" hidden="1" x14ac:dyDescent="0.35">
      <c r="A7630" t="s">
        <v>187</v>
      </c>
      <c r="B7630" s="1">
        <v>45677</v>
      </c>
      <c r="C7630" t="s">
        <v>20</v>
      </c>
      <c r="D7630" t="s">
        <v>21</v>
      </c>
      <c r="E7630" t="s">
        <v>22</v>
      </c>
      <c r="F7630" t="s">
        <v>23</v>
      </c>
      <c r="G7630" t="s">
        <v>24</v>
      </c>
      <c r="H7630">
        <v>1</v>
      </c>
      <c r="I7630">
        <v>39990</v>
      </c>
      <c r="J7630">
        <v>39990</v>
      </c>
      <c r="K7630">
        <v>17303.11</v>
      </c>
      <c r="L7630">
        <v>1019.41</v>
      </c>
      <c r="M7630">
        <v>3.0300000000000001E-2</v>
      </c>
      <c r="N7630" t="s">
        <v>188</v>
      </c>
      <c r="O7630" t="s">
        <v>189</v>
      </c>
      <c r="P7630" t="s">
        <v>144</v>
      </c>
      <c r="Q7630" t="s">
        <v>17271</v>
      </c>
      <c r="R7630" t="s">
        <v>17271</v>
      </c>
      <c r="S7630" t="s">
        <v>17272</v>
      </c>
    </row>
    <row r="7631" spans="1:19" hidden="1" x14ac:dyDescent="0.35">
      <c r="A7631" t="s">
        <v>187</v>
      </c>
      <c r="B7631" s="1">
        <v>45677</v>
      </c>
      <c r="C7631" t="s">
        <v>20</v>
      </c>
      <c r="D7631" t="s">
        <v>21</v>
      </c>
      <c r="E7631" t="s">
        <v>22</v>
      </c>
      <c r="F7631" t="s">
        <v>23</v>
      </c>
      <c r="G7631" t="s">
        <v>24</v>
      </c>
      <c r="H7631">
        <v>1</v>
      </c>
      <c r="I7631">
        <v>35990</v>
      </c>
      <c r="J7631">
        <v>35990</v>
      </c>
      <c r="K7631">
        <v>17303.11</v>
      </c>
      <c r="L7631">
        <v>1019.41</v>
      </c>
      <c r="M7631">
        <v>3.0300000000000001E-2</v>
      </c>
      <c r="N7631" t="s">
        <v>188</v>
      </c>
      <c r="O7631" t="s">
        <v>189</v>
      </c>
      <c r="P7631" t="s">
        <v>144</v>
      </c>
      <c r="Q7631" t="s">
        <v>17273</v>
      </c>
      <c r="R7631" t="s">
        <v>17273</v>
      </c>
      <c r="S7631" t="s">
        <v>17274</v>
      </c>
    </row>
    <row r="7632" spans="1:19" hidden="1" x14ac:dyDescent="0.35">
      <c r="A7632" t="s">
        <v>187</v>
      </c>
      <c r="B7632" s="1">
        <v>45677</v>
      </c>
      <c r="C7632" t="s">
        <v>20</v>
      </c>
      <c r="D7632" t="s">
        <v>21</v>
      </c>
      <c r="E7632" t="s">
        <v>22</v>
      </c>
      <c r="F7632" t="s">
        <v>23</v>
      </c>
      <c r="G7632" t="s">
        <v>24</v>
      </c>
      <c r="H7632">
        <v>1</v>
      </c>
      <c r="I7632">
        <v>39990</v>
      </c>
      <c r="J7632">
        <v>39990</v>
      </c>
      <c r="K7632">
        <v>17303.11</v>
      </c>
      <c r="L7632">
        <v>1019.41</v>
      </c>
      <c r="M7632">
        <v>3.0300000000000001E-2</v>
      </c>
      <c r="N7632" t="s">
        <v>188</v>
      </c>
      <c r="O7632" t="s">
        <v>189</v>
      </c>
      <c r="P7632" t="s">
        <v>144</v>
      </c>
      <c r="Q7632" t="s">
        <v>17275</v>
      </c>
      <c r="R7632" t="s">
        <v>17275</v>
      </c>
      <c r="S7632" t="s">
        <v>17276</v>
      </c>
    </row>
    <row r="7633" spans="1:19" hidden="1" x14ac:dyDescent="0.35">
      <c r="A7633" t="s">
        <v>187</v>
      </c>
      <c r="B7633" s="1">
        <v>45677</v>
      </c>
      <c r="C7633" t="s">
        <v>20</v>
      </c>
      <c r="D7633" t="s">
        <v>21</v>
      </c>
      <c r="E7633" t="s">
        <v>22</v>
      </c>
      <c r="F7633" t="s">
        <v>23</v>
      </c>
      <c r="G7633" t="s">
        <v>24</v>
      </c>
      <c r="H7633">
        <v>1</v>
      </c>
      <c r="I7633">
        <v>35990</v>
      </c>
      <c r="J7633">
        <v>35990</v>
      </c>
      <c r="K7633">
        <v>17303.11</v>
      </c>
      <c r="L7633">
        <v>1019.41</v>
      </c>
      <c r="M7633">
        <v>3.0300000000000001E-2</v>
      </c>
      <c r="N7633" t="s">
        <v>188</v>
      </c>
      <c r="O7633" t="s">
        <v>189</v>
      </c>
      <c r="P7633" t="s">
        <v>144</v>
      </c>
      <c r="Q7633" t="s">
        <v>17277</v>
      </c>
      <c r="R7633" t="s">
        <v>17277</v>
      </c>
      <c r="S7633" t="s">
        <v>17278</v>
      </c>
    </row>
    <row r="7634" spans="1:19" hidden="1" x14ac:dyDescent="0.35">
      <c r="A7634" t="s">
        <v>198</v>
      </c>
      <c r="B7634" s="1">
        <v>45677</v>
      </c>
      <c r="C7634" t="s">
        <v>20</v>
      </c>
      <c r="D7634" t="s">
        <v>21</v>
      </c>
      <c r="E7634" t="s">
        <v>22</v>
      </c>
      <c r="F7634" t="s">
        <v>23</v>
      </c>
      <c r="G7634" t="s">
        <v>24</v>
      </c>
      <c r="H7634">
        <v>1</v>
      </c>
      <c r="I7634">
        <v>13990</v>
      </c>
      <c r="J7634">
        <v>13990</v>
      </c>
      <c r="K7634">
        <v>7661.76</v>
      </c>
      <c r="L7634">
        <v>-1213.19</v>
      </c>
      <c r="M7634">
        <v>-0.1032</v>
      </c>
      <c r="N7634" t="s">
        <v>199</v>
      </c>
      <c r="O7634" t="s">
        <v>200</v>
      </c>
      <c r="P7634" t="s">
        <v>201</v>
      </c>
      <c r="Q7634" t="s">
        <v>17279</v>
      </c>
      <c r="R7634" t="s">
        <v>17279</v>
      </c>
      <c r="S7634" t="s">
        <v>17280</v>
      </c>
    </row>
    <row r="7635" spans="1:19" hidden="1" x14ac:dyDescent="0.35">
      <c r="A7635" t="s">
        <v>2836</v>
      </c>
      <c r="B7635" s="1">
        <v>45677</v>
      </c>
      <c r="C7635" t="s">
        <v>20</v>
      </c>
      <c r="D7635" t="s">
        <v>21</v>
      </c>
      <c r="E7635" t="s">
        <v>22</v>
      </c>
      <c r="F7635" t="s">
        <v>23</v>
      </c>
      <c r="G7635" t="s">
        <v>24</v>
      </c>
      <c r="H7635">
        <v>1</v>
      </c>
      <c r="I7635">
        <v>39990</v>
      </c>
      <c r="J7635">
        <v>39990</v>
      </c>
      <c r="K7635">
        <v>25049.82</v>
      </c>
      <c r="L7635">
        <v>-5131.51</v>
      </c>
      <c r="M7635">
        <v>-0.1527</v>
      </c>
      <c r="N7635" t="s">
        <v>2837</v>
      </c>
      <c r="O7635" t="s">
        <v>206</v>
      </c>
      <c r="P7635" t="s">
        <v>114</v>
      </c>
      <c r="Q7635" t="s">
        <v>17281</v>
      </c>
      <c r="R7635" t="s">
        <v>17281</v>
      </c>
      <c r="S7635" t="s">
        <v>17282</v>
      </c>
    </row>
    <row r="7636" spans="1:19" hidden="1" x14ac:dyDescent="0.35">
      <c r="A7636" t="s">
        <v>446</v>
      </c>
      <c r="B7636" s="1">
        <v>45677</v>
      </c>
      <c r="C7636" t="s">
        <v>20</v>
      </c>
      <c r="D7636" t="s">
        <v>21</v>
      </c>
      <c r="E7636" t="s">
        <v>22</v>
      </c>
      <c r="F7636" t="s">
        <v>23</v>
      </c>
      <c r="G7636" t="s">
        <v>24</v>
      </c>
      <c r="H7636">
        <v>1</v>
      </c>
      <c r="I7636">
        <v>11990</v>
      </c>
      <c r="J7636">
        <v>11990</v>
      </c>
      <c r="K7636">
        <v>5074.37</v>
      </c>
      <c r="L7636">
        <v>735.55</v>
      </c>
      <c r="M7636">
        <v>7.2999999999999995E-2</v>
      </c>
      <c r="N7636" t="s">
        <v>447</v>
      </c>
      <c r="O7636" t="s">
        <v>448</v>
      </c>
      <c r="P7636" t="s">
        <v>114</v>
      </c>
      <c r="Q7636" t="s">
        <v>17283</v>
      </c>
      <c r="R7636" t="s">
        <v>17283</v>
      </c>
      <c r="S7636" t="s">
        <v>17284</v>
      </c>
    </row>
    <row r="7637" spans="1:19" hidden="1" x14ac:dyDescent="0.35">
      <c r="A7637" t="s">
        <v>467</v>
      </c>
      <c r="B7637" s="1">
        <v>45677</v>
      </c>
      <c r="C7637" t="s">
        <v>20</v>
      </c>
      <c r="D7637" t="s">
        <v>21</v>
      </c>
      <c r="E7637" t="s">
        <v>22</v>
      </c>
      <c r="F7637" t="s">
        <v>23</v>
      </c>
      <c r="G7637" t="s">
        <v>24</v>
      </c>
      <c r="H7637">
        <v>1</v>
      </c>
      <c r="I7637">
        <v>49990</v>
      </c>
      <c r="J7637">
        <v>49990</v>
      </c>
      <c r="K7637">
        <v>36858.949999999997</v>
      </c>
      <c r="L7637">
        <v>-14951.56</v>
      </c>
      <c r="M7637">
        <v>-0.34689999999999999</v>
      </c>
      <c r="N7637" t="s">
        <v>468</v>
      </c>
      <c r="O7637" t="s">
        <v>52</v>
      </c>
      <c r="P7637" t="s">
        <v>53</v>
      </c>
      <c r="Q7637" t="s">
        <v>17285</v>
      </c>
      <c r="R7637" t="s">
        <v>17285</v>
      </c>
      <c r="S7637" t="s">
        <v>17286</v>
      </c>
    </row>
    <row r="7638" spans="1:19" hidden="1" x14ac:dyDescent="0.35">
      <c r="A7638" t="s">
        <v>209</v>
      </c>
      <c r="B7638" s="1">
        <v>45677</v>
      </c>
      <c r="C7638" t="s">
        <v>20</v>
      </c>
      <c r="D7638" t="s">
        <v>21</v>
      </c>
      <c r="E7638" t="s">
        <v>22</v>
      </c>
      <c r="F7638" t="s">
        <v>23</v>
      </c>
      <c r="G7638" t="s">
        <v>24</v>
      </c>
      <c r="H7638">
        <v>1</v>
      </c>
      <c r="I7638">
        <v>74990</v>
      </c>
      <c r="J7638">
        <v>74990</v>
      </c>
      <c r="K7638">
        <v>54044.21</v>
      </c>
      <c r="L7638">
        <v>-18074.63</v>
      </c>
      <c r="M7638">
        <v>-0.2868</v>
      </c>
      <c r="N7638" t="s">
        <v>210</v>
      </c>
      <c r="O7638" t="s">
        <v>52</v>
      </c>
      <c r="P7638" t="s">
        <v>53</v>
      </c>
      <c r="Q7638" t="s">
        <v>17287</v>
      </c>
      <c r="R7638" t="s">
        <v>17287</v>
      </c>
      <c r="S7638" t="s">
        <v>17288</v>
      </c>
    </row>
    <row r="7639" spans="1:19" hidden="1" x14ac:dyDescent="0.35">
      <c r="A7639" t="s">
        <v>209</v>
      </c>
      <c r="B7639" s="1">
        <v>45677</v>
      </c>
      <c r="C7639" t="s">
        <v>20</v>
      </c>
      <c r="D7639" t="s">
        <v>21</v>
      </c>
      <c r="E7639" t="s">
        <v>22</v>
      </c>
      <c r="F7639" t="s">
        <v>23</v>
      </c>
      <c r="G7639" t="s">
        <v>24</v>
      </c>
      <c r="H7639">
        <v>1</v>
      </c>
      <c r="I7639">
        <v>74990</v>
      </c>
      <c r="J7639">
        <v>74990</v>
      </c>
      <c r="K7639">
        <v>54044.21</v>
      </c>
      <c r="L7639">
        <v>-18074.63</v>
      </c>
      <c r="M7639">
        <v>-0.2868</v>
      </c>
      <c r="N7639" t="s">
        <v>210</v>
      </c>
      <c r="O7639" t="s">
        <v>52</v>
      </c>
      <c r="P7639" t="s">
        <v>53</v>
      </c>
      <c r="Q7639" t="s">
        <v>17289</v>
      </c>
      <c r="R7639" t="s">
        <v>17289</v>
      </c>
      <c r="S7639" t="s">
        <v>17290</v>
      </c>
    </row>
    <row r="7640" spans="1:19" hidden="1" x14ac:dyDescent="0.35">
      <c r="A7640" t="s">
        <v>209</v>
      </c>
      <c r="B7640" s="1">
        <v>45677</v>
      </c>
      <c r="C7640" t="s">
        <v>20</v>
      </c>
      <c r="D7640" t="s">
        <v>21</v>
      </c>
      <c r="E7640" t="s">
        <v>22</v>
      </c>
      <c r="F7640" t="s">
        <v>23</v>
      </c>
      <c r="G7640" t="s">
        <v>24</v>
      </c>
      <c r="H7640">
        <v>1</v>
      </c>
      <c r="I7640">
        <v>74990</v>
      </c>
      <c r="J7640">
        <v>74990</v>
      </c>
      <c r="K7640">
        <v>54044.21</v>
      </c>
      <c r="L7640">
        <v>-18074.63</v>
      </c>
      <c r="M7640">
        <v>-0.2868</v>
      </c>
      <c r="N7640" t="s">
        <v>210</v>
      </c>
      <c r="O7640" t="s">
        <v>52</v>
      </c>
      <c r="P7640" t="s">
        <v>53</v>
      </c>
      <c r="Q7640" t="s">
        <v>17291</v>
      </c>
      <c r="R7640" t="s">
        <v>17291</v>
      </c>
      <c r="S7640" t="s">
        <v>17292</v>
      </c>
    </row>
    <row r="7641" spans="1:19" hidden="1" x14ac:dyDescent="0.35">
      <c r="A7641" t="s">
        <v>209</v>
      </c>
      <c r="B7641" s="1">
        <v>45677</v>
      </c>
      <c r="C7641" t="s">
        <v>20</v>
      </c>
      <c r="D7641" t="s">
        <v>21</v>
      </c>
      <c r="E7641" t="s">
        <v>22</v>
      </c>
      <c r="F7641" t="s">
        <v>23</v>
      </c>
      <c r="G7641" t="s">
        <v>24</v>
      </c>
      <c r="H7641">
        <v>1</v>
      </c>
      <c r="I7641">
        <v>74990</v>
      </c>
      <c r="J7641">
        <v>74990</v>
      </c>
      <c r="K7641">
        <v>54044.21</v>
      </c>
      <c r="L7641">
        <v>-18074.63</v>
      </c>
      <c r="M7641">
        <v>-0.2868</v>
      </c>
      <c r="N7641" t="s">
        <v>210</v>
      </c>
      <c r="O7641" t="s">
        <v>52</v>
      </c>
      <c r="P7641" t="s">
        <v>53</v>
      </c>
      <c r="Q7641" t="s">
        <v>17293</v>
      </c>
      <c r="R7641" t="s">
        <v>17293</v>
      </c>
      <c r="S7641" t="s">
        <v>17294</v>
      </c>
    </row>
    <row r="7642" spans="1:19" hidden="1" x14ac:dyDescent="0.35">
      <c r="A7642" t="s">
        <v>213</v>
      </c>
      <c r="B7642" s="1">
        <v>45677</v>
      </c>
      <c r="C7642" t="s">
        <v>20</v>
      </c>
      <c r="D7642" t="s">
        <v>21</v>
      </c>
      <c r="E7642" t="s">
        <v>22</v>
      </c>
      <c r="F7642" t="s">
        <v>23</v>
      </c>
      <c r="G7642" t="s">
        <v>24</v>
      </c>
      <c r="H7642">
        <v>1</v>
      </c>
      <c r="I7642">
        <v>7990</v>
      </c>
      <c r="J7642">
        <v>7990</v>
      </c>
      <c r="K7642">
        <v>7068</v>
      </c>
      <c r="L7642">
        <v>-3410.18</v>
      </c>
      <c r="M7642">
        <v>-0.50790000000000002</v>
      </c>
      <c r="N7642" t="s">
        <v>214</v>
      </c>
      <c r="O7642" t="s">
        <v>215</v>
      </c>
      <c r="P7642" t="s">
        <v>27</v>
      </c>
      <c r="Q7642" t="s">
        <v>17295</v>
      </c>
      <c r="R7642" t="s">
        <v>17295</v>
      </c>
      <c r="S7642" t="s">
        <v>17296</v>
      </c>
    </row>
    <row r="7643" spans="1:19" hidden="1" x14ac:dyDescent="0.35">
      <c r="A7643" t="s">
        <v>213</v>
      </c>
      <c r="B7643" s="1">
        <v>45677</v>
      </c>
      <c r="C7643" t="s">
        <v>20</v>
      </c>
      <c r="D7643" t="s">
        <v>21</v>
      </c>
      <c r="E7643" t="s">
        <v>22</v>
      </c>
      <c r="F7643" t="s">
        <v>23</v>
      </c>
      <c r="G7643" t="s">
        <v>24</v>
      </c>
      <c r="H7643">
        <v>1</v>
      </c>
      <c r="I7643">
        <v>7990</v>
      </c>
      <c r="J7643">
        <v>7990</v>
      </c>
      <c r="K7643">
        <v>7068</v>
      </c>
      <c r="L7643">
        <v>-3410.18</v>
      </c>
      <c r="M7643">
        <v>-0.50790000000000002</v>
      </c>
      <c r="N7643" t="s">
        <v>214</v>
      </c>
      <c r="O7643" t="s">
        <v>215</v>
      </c>
      <c r="P7643" t="s">
        <v>27</v>
      </c>
      <c r="Q7643" t="s">
        <v>17297</v>
      </c>
      <c r="R7643" t="s">
        <v>17297</v>
      </c>
      <c r="S7643" t="s">
        <v>17298</v>
      </c>
    </row>
    <row r="7644" spans="1:19" hidden="1" x14ac:dyDescent="0.35">
      <c r="A7644" t="s">
        <v>213</v>
      </c>
      <c r="B7644" s="1">
        <v>45677</v>
      </c>
      <c r="C7644" t="s">
        <v>20</v>
      </c>
      <c r="D7644" t="s">
        <v>21</v>
      </c>
      <c r="E7644" t="s">
        <v>22</v>
      </c>
      <c r="F7644" t="s">
        <v>23</v>
      </c>
      <c r="G7644" t="s">
        <v>24</v>
      </c>
      <c r="H7644">
        <v>3</v>
      </c>
      <c r="I7644">
        <v>23970</v>
      </c>
      <c r="J7644">
        <v>7990</v>
      </c>
      <c r="K7644">
        <v>7068</v>
      </c>
      <c r="L7644">
        <v>-10230.549999999999</v>
      </c>
      <c r="M7644">
        <v>-0.50790000000000002</v>
      </c>
      <c r="N7644" t="s">
        <v>214</v>
      </c>
      <c r="O7644" t="s">
        <v>215</v>
      </c>
      <c r="P7644" t="s">
        <v>27</v>
      </c>
      <c r="Q7644" t="s">
        <v>17299</v>
      </c>
      <c r="R7644" t="s">
        <v>17299</v>
      </c>
      <c r="S7644" t="s">
        <v>17300</v>
      </c>
    </row>
    <row r="7645" spans="1:19" hidden="1" x14ac:dyDescent="0.35">
      <c r="A7645" t="s">
        <v>213</v>
      </c>
      <c r="B7645" s="1">
        <v>45677</v>
      </c>
      <c r="C7645" t="s">
        <v>20</v>
      </c>
      <c r="D7645" t="s">
        <v>21</v>
      </c>
      <c r="E7645" t="s">
        <v>22</v>
      </c>
      <c r="F7645" t="s">
        <v>23</v>
      </c>
      <c r="G7645" t="s">
        <v>24</v>
      </c>
      <c r="H7645">
        <v>1</v>
      </c>
      <c r="I7645">
        <v>7990</v>
      </c>
      <c r="J7645">
        <v>7990</v>
      </c>
      <c r="K7645">
        <v>7068</v>
      </c>
      <c r="L7645">
        <v>-3410.18</v>
      </c>
      <c r="M7645">
        <v>-0.50790000000000002</v>
      </c>
      <c r="N7645" t="s">
        <v>214</v>
      </c>
      <c r="O7645" t="s">
        <v>215</v>
      </c>
      <c r="P7645" t="s">
        <v>27</v>
      </c>
      <c r="Q7645" t="s">
        <v>17265</v>
      </c>
      <c r="R7645" t="s">
        <v>17265</v>
      </c>
      <c r="S7645" t="s">
        <v>17301</v>
      </c>
    </row>
    <row r="7646" spans="1:19" hidden="1" x14ac:dyDescent="0.35">
      <c r="A7646" t="s">
        <v>213</v>
      </c>
      <c r="B7646" s="1">
        <v>45677</v>
      </c>
      <c r="C7646" t="s">
        <v>20</v>
      </c>
      <c r="D7646" t="s">
        <v>21</v>
      </c>
      <c r="E7646" t="s">
        <v>22</v>
      </c>
      <c r="F7646" t="s">
        <v>23</v>
      </c>
      <c r="G7646" t="s">
        <v>24</v>
      </c>
      <c r="H7646">
        <v>1</v>
      </c>
      <c r="I7646">
        <v>7990</v>
      </c>
      <c r="J7646">
        <v>7990</v>
      </c>
      <c r="K7646">
        <v>7068</v>
      </c>
      <c r="L7646">
        <v>-3410.18</v>
      </c>
      <c r="M7646">
        <v>-0.50790000000000002</v>
      </c>
      <c r="N7646" t="s">
        <v>214</v>
      </c>
      <c r="O7646" t="s">
        <v>215</v>
      </c>
      <c r="P7646" t="s">
        <v>27</v>
      </c>
      <c r="Q7646" t="s">
        <v>17302</v>
      </c>
      <c r="R7646" t="s">
        <v>17302</v>
      </c>
      <c r="S7646" t="s">
        <v>17303</v>
      </c>
    </row>
    <row r="7647" spans="1:19" hidden="1" x14ac:dyDescent="0.35">
      <c r="A7647" t="s">
        <v>213</v>
      </c>
      <c r="B7647" s="1">
        <v>45677</v>
      </c>
      <c r="C7647" t="s">
        <v>20</v>
      </c>
      <c r="D7647" t="s">
        <v>21</v>
      </c>
      <c r="E7647" t="s">
        <v>22</v>
      </c>
      <c r="F7647" t="s">
        <v>23</v>
      </c>
      <c r="G7647" t="s">
        <v>24</v>
      </c>
      <c r="H7647">
        <v>1</v>
      </c>
      <c r="I7647">
        <v>7990</v>
      </c>
      <c r="J7647">
        <v>7990</v>
      </c>
      <c r="K7647">
        <v>7068</v>
      </c>
      <c r="L7647">
        <v>-3410.18</v>
      </c>
      <c r="M7647">
        <v>-0.50790000000000002</v>
      </c>
      <c r="N7647" t="s">
        <v>214</v>
      </c>
      <c r="O7647" t="s">
        <v>215</v>
      </c>
      <c r="P7647" t="s">
        <v>27</v>
      </c>
      <c r="Q7647" t="s">
        <v>17304</v>
      </c>
      <c r="R7647" t="s">
        <v>17304</v>
      </c>
      <c r="S7647" t="s">
        <v>17305</v>
      </c>
    </row>
    <row r="7648" spans="1:19" hidden="1" x14ac:dyDescent="0.35">
      <c r="A7648" t="s">
        <v>213</v>
      </c>
      <c r="B7648" s="1">
        <v>45677</v>
      </c>
      <c r="C7648" t="s">
        <v>20</v>
      </c>
      <c r="D7648" t="s">
        <v>21</v>
      </c>
      <c r="E7648" t="s">
        <v>22</v>
      </c>
      <c r="F7648" t="s">
        <v>23</v>
      </c>
      <c r="G7648" t="s">
        <v>24</v>
      </c>
      <c r="H7648">
        <v>2</v>
      </c>
      <c r="I7648">
        <v>15980</v>
      </c>
      <c r="J7648">
        <v>7990</v>
      </c>
      <c r="K7648">
        <v>7068</v>
      </c>
      <c r="L7648">
        <v>-6820.36</v>
      </c>
      <c r="M7648">
        <v>-0.50790000000000002</v>
      </c>
      <c r="N7648" t="s">
        <v>214</v>
      </c>
      <c r="O7648" t="s">
        <v>215</v>
      </c>
      <c r="P7648" t="s">
        <v>27</v>
      </c>
      <c r="Q7648" t="s">
        <v>17306</v>
      </c>
      <c r="R7648" t="s">
        <v>17306</v>
      </c>
      <c r="S7648" t="s">
        <v>17307</v>
      </c>
    </row>
    <row r="7649" spans="1:19" hidden="1" x14ac:dyDescent="0.35">
      <c r="A7649" t="s">
        <v>592</v>
      </c>
      <c r="B7649" s="1">
        <v>45677</v>
      </c>
      <c r="C7649" t="s">
        <v>20</v>
      </c>
      <c r="D7649" t="s">
        <v>21</v>
      </c>
      <c r="E7649" t="s">
        <v>22</v>
      </c>
      <c r="F7649" t="s">
        <v>23</v>
      </c>
      <c r="G7649" t="s">
        <v>24</v>
      </c>
      <c r="H7649">
        <v>1</v>
      </c>
      <c r="I7649">
        <v>12990</v>
      </c>
      <c r="J7649">
        <v>12990</v>
      </c>
      <c r="K7649">
        <v>10107.11</v>
      </c>
      <c r="L7649">
        <v>-3634.17</v>
      </c>
      <c r="M7649">
        <v>-0.33289999999999997</v>
      </c>
      <c r="N7649" t="s">
        <v>593</v>
      </c>
      <c r="O7649" t="s">
        <v>215</v>
      </c>
      <c r="P7649" t="s">
        <v>27</v>
      </c>
      <c r="Q7649" t="s">
        <v>17302</v>
      </c>
      <c r="R7649" t="s">
        <v>17302</v>
      </c>
      <c r="S7649" t="s">
        <v>17308</v>
      </c>
    </row>
    <row r="7650" spans="1:19" hidden="1" x14ac:dyDescent="0.35">
      <c r="A7650" t="s">
        <v>592</v>
      </c>
      <c r="B7650" s="1">
        <v>45677</v>
      </c>
      <c r="C7650" t="s">
        <v>20</v>
      </c>
      <c r="D7650" t="s">
        <v>21</v>
      </c>
      <c r="E7650" t="s">
        <v>22</v>
      </c>
      <c r="F7650" t="s">
        <v>23</v>
      </c>
      <c r="G7650" t="s">
        <v>24</v>
      </c>
      <c r="H7650">
        <v>2</v>
      </c>
      <c r="I7650">
        <v>25980</v>
      </c>
      <c r="J7650">
        <v>12990</v>
      </c>
      <c r="K7650">
        <v>10107.11</v>
      </c>
      <c r="L7650">
        <v>-7268.33</v>
      </c>
      <c r="M7650">
        <v>-0.33289999999999997</v>
      </c>
      <c r="N7650" t="s">
        <v>593</v>
      </c>
      <c r="O7650" t="s">
        <v>215</v>
      </c>
      <c r="P7650" t="s">
        <v>27</v>
      </c>
      <c r="Q7650" t="s">
        <v>17309</v>
      </c>
      <c r="R7650" t="s">
        <v>17309</v>
      </c>
      <c r="S7650" t="s">
        <v>17310</v>
      </c>
    </row>
    <row r="7651" spans="1:19" hidden="1" x14ac:dyDescent="0.35">
      <c r="A7651" t="s">
        <v>218</v>
      </c>
      <c r="B7651" s="1">
        <v>45677</v>
      </c>
      <c r="C7651" t="s">
        <v>20</v>
      </c>
      <c r="D7651" t="s">
        <v>21</v>
      </c>
      <c r="E7651" t="s">
        <v>22</v>
      </c>
      <c r="F7651" t="s">
        <v>23</v>
      </c>
      <c r="G7651" t="s">
        <v>24</v>
      </c>
      <c r="H7651">
        <v>1</v>
      </c>
      <c r="I7651">
        <v>34990</v>
      </c>
      <c r="J7651">
        <v>34990</v>
      </c>
      <c r="K7651">
        <v>15147</v>
      </c>
      <c r="L7651">
        <v>1557.04</v>
      </c>
      <c r="M7651">
        <v>5.1900000000000002E-2</v>
      </c>
      <c r="N7651" t="s">
        <v>219</v>
      </c>
      <c r="O7651" t="s">
        <v>52</v>
      </c>
      <c r="P7651" t="s">
        <v>53</v>
      </c>
      <c r="Q7651" t="s">
        <v>17311</v>
      </c>
      <c r="R7651" t="s">
        <v>17311</v>
      </c>
      <c r="S7651" t="s">
        <v>17312</v>
      </c>
    </row>
    <row r="7652" spans="1:19" hidden="1" x14ac:dyDescent="0.35">
      <c r="A7652" t="s">
        <v>218</v>
      </c>
      <c r="B7652" s="1">
        <v>45677</v>
      </c>
      <c r="C7652" t="s">
        <v>20</v>
      </c>
      <c r="D7652" t="s">
        <v>21</v>
      </c>
      <c r="E7652" t="s">
        <v>22</v>
      </c>
      <c r="F7652" t="s">
        <v>23</v>
      </c>
      <c r="G7652" t="s">
        <v>24</v>
      </c>
      <c r="H7652">
        <v>1</v>
      </c>
      <c r="I7652">
        <v>34990</v>
      </c>
      <c r="J7652">
        <v>34990</v>
      </c>
      <c r="K7652">
        <v>15147</v>
      </c>
      <c r="L7652">
        <v>1662.92</v>
      </c>
      <c r="M7652">
        <v>5.6599999999999998E-2</v>
      </c>
      <c r="N7652" t="s">
        <v>219</v>
      </c>
      <c r="O7652" t="s">
        <v>52</v>
      </c>
      <c r="P7652" t="s">
        <v>53</v>
      </c>
      <c r="Q7652" t="s">
        <v>17313</v>
      </c>
      <c r="R7652" t="s">
        <v>17313</v>
      </c>
      <c r="S7652" t="s">
        <v>17314</v>
      </c>
    </row>
    <row r="7653" spans="1:19" hidden="1" x14ac:dyDescent="0.35">
      <c r="A7653" t="s">
        <v>218</v>
      </c>
      <c r="B7653" s="1">
        <v>45677</v>
      </c>
      <c r="C7653" t="s">
        <v>20</v>
      </c>
      <c r="D7653" t="s">
        <v>21</v>
      </c>
      <c r="E7653" t="s">
        <v>22</v>
      </c>
      <c r="F7653" t="s">
        <v>23</v>
      </c>
      <c r="G7653" t="s">
        <v>24</v>
      </c>
      <c r="H7653">
        <v>1</v>
      </c>
      <c r="I7653">
        <v>34990</v>
      </c>
      <c r="J7653">
        <v>34990</v>
      </c>
      <c r="K7653">
        <v>15147</v>
      </c>
      <c r="L7653">
        <v>1557.04</v>
      </c>
      <c r="M7653">
        <v>5.1900000000000002E-2</v>
      </c>
      <c r="N7653" t="s">
        <v>219</v>
      </c>
      <c r="O7653" t="s">
        <v>52</v>
      </c>
      <c r="P7653" t="s">
        <v>53</v>
      </c>
      <c r="Q7653" t="s">
        <v>17315</v>
      </c>
      <c r="R7653" t="s">
        <v>17315</v>
      </c>
      <c r="S7653" t="s">
        <v>17316</v>
      </c>
    </row>
    <row r="7654" spans="1:19" hidden="1" x14ac:dyDescent="0.35">
      <c r="A7654" t="s">
        <v>218</v>
      </c>
      <c r="B7654" s="1">
        <v>45677</v>
      </c>
      <c r="C7654" t="s">
        <v>20</v>
      </c>
      <c r="D7654" t="s">
        <v>21</v>
      </c>
      <c r="E7654" t="s">
        <v>22</v>
      </c>
      <c r="F7654" t="s">
        <v>23</v>
      </c>
      <c r="G7654" t="s">
        <v>24</v>
      </c>
      <c r="H7654">
        <v>1</v>
      </c>
      <c r="I7654">
        <v>34990</v>
      </c>
      <c r="J7654">
        <v>34990</v>
      </c>
      <c r="K7654">
        <v>15147</v>
      </c>
      <c r="L7654">
        <v>1662.92</v>
      </c>
      <c r="M7654">
        <v>5.6599999999999998E-2</v>
      </c>
      <c r="N7654" t="s">
        <v>219</v>
      </c>
      <c r="O7654" t="s">
        <v>52</v>
      </c>
      <c r="P7654" t="s">
        <v>53</v>
      </c>
      <c r="Q7654" t="s">
        <v>17317</v>
      </c>
      <c r="R7654" t="s">
        <v>17317</v>
      </c>
      <c r="S7654" t="s">
        <v>17318</v>
      </c>
    </row>
    <row r="7655" spans="1:19" hidden="1" x14ac:dyDescent="0.35">
      <c r="A7655" t="s">
        <v>222</v>
      </c>
      <c r="B7655" s="1">
        <v>45677</v>
      </c>
      <c r="C7655" t="s">
        <v>20</v>
      </c>
      <c r="D7655" t="s">
        <v>21</v>
      </c>
      <c r="E7655" t="s">
        <v>22</v>
      </c>
      <c r="F7655" t="s">
        <v>23</v>
      </c>
      <c r="G7655" t="s">
        <v>24</v>
      </c>
      <c r="H7655">
        <v>1</v>
      </c>
      <c r="I7655">
        <v>179990</v>
      </c>
      <c r="J7655">
        <v>179990</v>
      </c>
      <c r="K7655">
        <v>86602.29</v>
      </c>
      <c r="L7655">
        <v>14744.6</v>
      </c>
      <c r="M7655">
        <v>9.2399999999999996E-2</v>
      </c>
      <c r="N7655" t="s">
        <v>223</v>
      </c>
      <c r="O7655" t="s">
        <v>215</v>
      </c>
      <c r="P7655" t="s">
        <v>27</v>
      </c>
      <c r="Q7655" t="s">
        <v>17319</v>
      </c>
      <c r="R7655" t="s">
        <v>17319</v>
      </c>
      <c r="S7655" t="s">
        <v>17320</v>
      </c>
    </row>
    <row r="7656" spans="1:19" hidden="1" x14ac:dyDescent="0.35">
      <c r="A7656" t="s">
        <v>222</v>
      </c>
      <c r="B7656" s="1">
        <v>45677</v>
      </c>
      <c r="C7656" t="s">
        <v>20</v>
      </c>
      <c r="D7656" t="s">
        <v>21</v>
      </c>
      <c r="E7656" t="s">
        <v>22</v>
      </c>
      <c r="F7656" t="s">
        <v>23</v>
      </c>
      <c r="G7656" t="s">
        <v>24</v>
      </c>
      <c r="H7656">
        <v>1</v>
      </c>
      <c r="I7656">
        <v>189990</v>
      </c>
      <c r="J7656">
        <v>189990</v>
      </c>
      <c r="K7656">
        <v>86602.29</v>
      </c>
      <c r="L7656">
        <v>14744.6</v>
      </c>
      <c r="M7656">
        <v>9.2399999999999996E-2</v>
      </c>
      <c r="N7656" t="s">
        <v>223</v>
      </c>
      <c r="O7656" t="s">
        <v>215</v>
      </c>
      <c r="P7656" t="s">
        <v>27</v>
      </c>
      <c r="Q7656" t="s">
        <v>17321</v>
      </c>
      <c r="R7656" t="s">
        <v>17321</v>
      </c>
      <c r="S7656" t="s">
        <v>17322</v>
      </c>
    </row>
    <row r="7657" spans="1:19" hidden="1" x14ac:dyDescent="0.35">
      <c r="A7657" t="s">
        <v>222</v>
      </c>
      <c r="B7657" s="1">
        <v>45677</v>
      </c>
      <c r="C7657" t="s">
        <v>20</v>
      </c>
      <c r="D7657" t="s">
        <v>21</v>
      </c>
      <c r="E7657" t="s">
        <v>22</v>
      </c>
      <c r="F7657" t="s">
        <v>23</v>
      </c>
      <c r="G7657" t="s">
        <v>24</v>
      </c>
      <c r="H7657">
        <v>1</v>
      </c>
      <c r="I7657">
        <v>189990</v>
      </c>
      <c r="J7657">
        <v>189990</v>
      </c>
      <c r="K7657">
        <v>86602.29</v>
      </c>
      <c r="L7657">
        <v>14744.6</v>
      </c>
      <c r="M7657">
        <v>9.2399999999999996E-2</v>
      </c>
      <c r="N7657" t="s">
        <v>223</v>
      </c>
      <c r="O7657" t="s">
        <v>215</v>
      </c>
      <c r="P7657" t="s">
        <v>27</v>
      </c>
      <c r="Q7657" t="s">
        <v>17323</v>
      </c>
      <c r="R7657" t="s">
        <v>17323</v>
      </c>
      <c r="S7657" t="s">
        <v>17324</v>
      </c>
    </row>
    <row r="7658" spans="1:19" hidden="1" x14ac:dyDescent="0.35">
      <c r="A7658" t="s">
        <v>222</v>
      </c>
      <c r="B7658" s="1">
        <v>45677</v>
      </c>
      <c r="C7658" t="s">
        <v>20</v>
      </c>
      <c r="D7658" t="s">
        <v>21</v>
      </c>
      <c r="E7658" t="s">
        <v>22</v>
      </c>
      <c r="F7658" t="s">
        <v>23</v>
      </c>
      <c r="G7658" t="s">
        <v>24</v>
      </c>
      <c r="H7658">
        <v>1</v>
      </c>
      <c r="I7658">
        <v>189990</v>
      </c>
      <c r="J7658">
        <v>189990</v>
      </c>
      <c r="K7658">
        <v>86602.29</v>
      </c>
      <c r="L7658">
        <v>14744.6</v>
      </c>
      <c r="M7658">
        <v>9.2399999999999996E-2</v>
      </c>
      <c r="N7658" t="s">
        <v>223</v>
      </c>
      <c r="O7658" t="s">
        <v>215</v>
      </c>
      <c r="P7658" t="s">
        <v>27</v>
      </c>
      <c r="Q7658" t="s">
        <v>17325</v>
      </c>
      <c r="R7658" t="s">
        <v>17325</v>
      </c>
      <c r="S7658" t="s">
        <v>17326</v>
      </c>
    </row>
    <row r="7659" spans="1:19" hidden="1" x14ac:dyDescent="0.35">
      <c r="A7659" t="s">
        <v>222</v>
      </c>
      <c r="B7659" s="1">
        <v>45677</v>
      </c>
      <c r="C7659" t="s">
        <v>20</v>
      </c>
      <c r="D7659" t="s">
        <v>21</v>
      </c>
      <c r="E7659" t="s">
        <v>22</v>
      </c>
      <c r="F7659" t="s">
        <v>23</v>
      </c>
      <c r="G7659" t="s">
        <v>24</v>
      </c>
      <c r="H7659">
        <v>1</v>
      </c>
      <c r="I7659">
        <v>179990</v>
      </c>
      <c r="J7659">
        <v>179990</v>
      </c>
      <c r="K7659">
        <v>86602.29</v>
      </c>
      <c r="L7659">
        <v>14744.6</v>
      </c>
      <c r="M7659">
        <v>9.2399999999999996E-2</v>
      </c>
      <c r="N7659" t="s">
        <v>223</v>
      </c>
      <c r="O7659" t="s">
        <v>215</v>
      </c>
      <c r="P7659" t="s">
        <v>27</v>
      </c>
      <c r="Q7659" t="s">
        <v>17327</v>
      </c>
      <c r="R7659" t="s">
        <v>17327</v>
      </c>
      <c r="S7659" t="s">
        <v>17328</v>
      </c>
    </row>
    <row r="7660" spans="1:19" hidden="1" x14ac:dyDescent="0.35">
      <c r="A7660" t="s">
        <v>12537</v>
      </c>
      <c r="B7660" s="1">
        <v>45677</v>
      </c>
      <c r="C7660" t="s">
        <v>20</v>
      </c>
      <c r="D7660" t="s">
        <v>21</v>
      </c>
      <c r="E7660" t="s">
        <v>22</v>
      </c>
      <c r="F7660" t="s">
        <v>23</v>
      </c>
      <c r="G7660" t="s">
        <v>24</v>
      </c>
      <c r="H7660">
        <v>1</v>
      </c>
      <c r="I7660">
        <v>149990</v>
      </c>
      <c r="J7660">
        <v>149990</v>
      </c>
      <c r="K7660">
        <v>82892.490000000005</v>
      </c>
      <c r="L7660">
        <v>-4066.6</v>
      </c>
      <c r="M7660">
        <v>-3.2300000000000002E-2</v>
      </c>
      <c r="N7660" t="s">
        <v>12538</v>
      </c>
      <c r="O7660" t="s">
        <v>215</v>
      </c>
      <c r="P7660" t="s">
        <v>27</v>
      </c>
      <c r="Q7660" t="s">
        <v>17329</v>
      </c>
      <c r="R7660" t="s">
        <v>17329</v>
      </c>
      <c r="S7660" t="s">
        <v>17330</v>
      </c>
    </row>
    <row r="7661" spans="1:19" hidden="1" x14ac:dyDescent="0.35">
      <c r="A7661" t="s">
        <v>12537</v>
      </c>
      <c r="B7661" s="1">
        <v>45677</v>
      </c>
      <c r="C7661" t="s">
        <v>20</v>
      </c>
      <c r="D7661" t="s">
        <v>21</v>
      </c>
      <c r="E7661" t="s">
        <v>22</v>
      </c>
      <c r="F7661" t="s">
        <v>23</v>
      </c>
      <c r="G7661" t="s">
        <v>24</v>
      </c>
      <c r="H7661">
        <v>1</v>
      </c>
      <c r="I7661">
        <v>149990</v>
      </c>
      <c r="J7661">
        <v>149990</v>
      </c>
      <c r="K7661">
        <v>82892.490000000005</v>
      </c>
      <c r="L7661">
        <v>-4066.6</v>
      </c>
      <c r="M7661">
        <v>-3.2300000000000002E-2</v>
      </c>
      <c r="N7661" t="s">
        <v>12538</v>
      </c>
      <c r="O7661" t="s">
        <v>215</v>
      </c>
      <c r="P7661" t="s">
        <v>27</v>
      </c>
      <c r="Q7661" t="s">
        <v>17331</v>
      </c>
      <c r="R7661" t="s">
        <v>17331</v>
      </c>
      <c r="S7661" t="s">
        <v>17332</v>
      </c>
    </row>
    <row r="7662" spans="1:19" hidden="1" x14ac:dyDescent="0.35">
      <c r="A7662" t="s">
        <v>633</v>
      </c>
      <c r="B7662" s="1">
        <v>45677</v>
      </c>
      <c r="C7662" t="s">
        <v>20</v>
      </c>
      <c r="D7662" t="s">
        <v>21</v>
      </c>
      <c r="E7662" t="s">
        <v>22</v>
      </c>
      <c r="F7662" t="s">
        <v>23</v>
      </c>
      <c r="G7662" t="s">
        <v>24</v>
      </c>
      <c r="H7662">
        <v>1</v>
      </c>
      <c r="I7662">
        <v>54990</v>
      </c>
      <c r="J7662">
        <v>54990</v>
      </c>
      <c r="K7662">
        <v>32844</v>
      </c>
      <c r="L7662">
        <v>-5740.8</v>
      </c>
      <c r="M7662">
        <v>-0.1242</v>
      </c>
      <c r="N7662" t="s">
        <v>634</v>
      </c>
      <c r="O7662" t="s">
        <v>26</v>
      </c>
      <c r="P7662" t="s">
        <v>27</v>
      </c>
      <c r="Q7662" t="s">
        <v>17333</v>
      </c>
      <c r="R7662" t="s">
        <v>17333</v>
      </c>
      <c r="S7662" t="s">
        <v>17334</v>
      </c>
    </row>
    <row r="7663" spans="1:19" hidden="1" x14ac:dyDescent="0.35">
      <c r="A7663" t="s">
        <v>226</v>
      </c>
      <c r="B7663" s="1">
        <v>45677</v>
      </c>
      <c r="C7663" t="s">
        <v>20</v>
      </c>
      <c r="D7663" t="s">
        <v>21</v>
      </c>
      <c r="E7663" t="s">
        <v>22</v>
      </c>
      <c r="F7663" t="s">
        <v>23</v>
      </c>
      <c r="G7663" t="s">
        <v>24</v>
      </c>
      <c r="H7663">
        <v>1</v>
      </c>
      <c r="I7663">
        <v>24990</v>
      </c>
      <c r="J7663">
        <v>24990</v>
      </c>
      <c r="K7663">
        <v>14342</v>
      </c>
      <c r="L7663">
        <v>-2869.06</v>
      </c>
      <c r="M7663">
        <v>-0.1366</v>
      </c>
      <c r="N7663" t="s">
        <v>227</v>
      </c>
      <c r="O7663" t="s">
        <v>228</v>
      </c>
      <c r="P7663" t="s">
        <v>27</v>
      </c>
      <c r="Q7663" t="s">
        <v>17335</v>
      </c>
      <c r="R7663" t="s">
        <v>17335</v>
      </c>
      <c r="S7663" t="s">
        <v>17336</v>
      </c>
    </row>
    <row r="7664" spans="1:19" hidden="1" x14ac:dyDescent="0.35">
      <c r="A7664" t="s">
        <v>665</v>
      </c>
      <c r="B7664" s="1">
        <v>45677</v>
      </c>
      <c r="C7664" t="s">
        <v>20</v>
      </c>
      <c r="D7664" t="s">
        <v>21</v>
      </c>
      <c r="E7664" t="s">
        <v>22</v>
      </c>
      <c r="F7664" t="s">
        <v>23</v>
      </c>
      <c r="G7664" t="s">
        <v>24</v>
      </c>
      <c r="H7664">
        <v>1</v>
      </c>
      <c r="I7664">
        <v>34990</v>
      </c>
      <c r="J7664">
        <v>34990</v>
      </c>
      <c r="K7664">
        <v>16402</v>
      </c>
      <c r="L7664">
        <v>407.92</v>
      </c>
      <c r="M7664">
        <v>1.3899999999999999E-2</v>
      </c>
      <c r="N7664" t="s">
        <v>666</v>
      </c>
      <c r="O7664" t="s">
        <v>667</v>
      </c>
      <c r="P7664" t="s">
        <v>144</v>
      </c>
      <c r="Q7664" t="s">
        <v>17337</v>
      </c>
      <c r="R7664" t="s">
        <v>17337</v>
      </c>
      <c r="S7664" t="s">
        <v>17338</v>
      </c>
    </row>
    <row r="7665" spans="1:19" hidden="1" x14ac:dyDescent="0.35">
      <c r="A7665" t="s">
        <v>1192</v>
      </c>
      <c r="B7665" s="1">
        <v>45677</v>
      </c>
      <c r="C7665" t="s">
        <v>20</v>
      </c>
      <c r="D7665" t="s">
        <v>21</v>
      </c>
      <c r="E7665" t="s">
        <v>22</v>
      </c>
      <c r="F7665" t="s">
        <v>23</v>
      </c>
      <c r="G7665" t="s">
        <v>24</v>
      </c>
      <c r="H7665">
        <v>1</v>
      </c>
      <c r="I7665">
        <v>13990</v>
      </c>
      <c r="J7665">
        <v>13990</v>
      </c>
      <c r="K7665">
        <v>8058.31</v>
      </c>
      <c r="L7665">
        <v>-1139.1500000000001</v>
      </c>
      <c r="M7665">
        <v>-9.69E-2</v>
      </c>
      <c r="N7665" t="s">
        <v>1193</v>
      </c>
      <c r="O7665" t="s">
        <v>704</v>
      </c>
      <c r="P7665" t="s">
        <v>53</v>
      </c>
      <c r="Q7665" t="s">
        <v>17339</v>
      </c>
      <c r="R7665" t="s">
        <v>17339</v>
      </c>
      <c r="S7665" t="s">
        <v>17340</v>
      </c>
    </row>
    <row r="7666" spans="1:19" hidden="1" x14ac:dyDescent="0.35">
      <c r="A7666" t="s">
        <v>696</v>
      </c>
      <c r="B7666" s="1">
        <v>45677</v>
      </c>
      <c r="C7666" t="s">
        <v>20</v>
      </c>
      <c r="D7666" t="s">
        <v>21</v>
      </c>
      <c r="E7666" t="s">
        <v>22</v>
      </c>
      <c r="F7666" t="s">
        <v>23</v>
      </c>
      <c r="G7666" t="s">
        <v>24</v>
      </c>
      <c r="H7666">
        <v>1</v>
      </c>
      <c r="I7666">
        <v>12990</v>
      </c>
      <c r="J7666">
        <v>12990</v>
      </c>
      <c r="K7666">
        <v>6555.25</v>
      </c>
      <c r="L7666">
        <v>-190.7</v>
      </c>
      <c r="M7666">
        <v>-1.7500000000000002E-2</v>
      </c>
      <c r="N7666" t="s">
        <v>697</v>
      </c>
      <c r="O7666" t="s">
        <v>698</v>
      </c>
      <c r="P7666" t="s">
        <v>53</v>
      </c>
      <c r="Q7666" t="s">
        <v>17341</v>
      </c>
      <c r="R7666" t="s">
        <v>17341</v>
      </c>
      <c r="S7666" t="s">
        <v>17342</v>
      </c>
    </row>
    <row r="7667" spans="1:19" hidden="1" x14ac:dyDescent="0.35">
      <c r="A7667" t="s">
        <v>1892</v>
      </c>
      <c r="B7667" s="1">
        <v>45677</v>
      </c>
      <c r="C7667" t="s">
        <v>20</v>
      </c>
      <c r="D7667" t="s">
        <v>21</v>
      </c>
      <c r="E7667" t="s">
        <v>22</v>
      </c>
      <c r="F7667" t="s">
        <v>23</v>
      </c>
      <c r="G7667" t="s">
        <v>24</v>
      </c>
      <c r="H7667">
        <v>1</v>
      </c>
      <c r="I7667">
        <v>9990</v>
      </c>
      <c r="J7667">
        <v>9990</v>
      </c>
      <c r="K7667">
        <v>9051.24</v>
      </c>
      <c r="L7667">
        <v>-4015.27</v>
      </c>
      <c r="M7667">
        <v>-0.4783</v>
      </c>
      <c r="N7667" t="s">
        <v>1893</v>
      </c>
      <c r="O7667" t="s">
        <v>1894</v>
      </c>
      <c r="P7667" t="s">
        <v>47</v>
      </c>
      <c r="Q7667" t="s">
        <v>17343</v>
      </c>
      <c r="R7667" t="s">
        <v>17343</v>
      </c>
      <c r="S7667" t="s">
        <v>17344</v>
      </c>
    </row>
    <row r="7668" spans="1:19" hidden="1" x14ac:dyDescent="0.35">
      <c r="A7668" t="s">
        <v>1909</v>
      </c>
      <c r="B7668" s="1">
        <v>45677</v>
      </c>
      <c r="C7668" t="s">
        <v>20</v>
      </c>
      <c r="D7668" t="s">
        <v>21</v>
      </c>
      <c r="E7668" t="s">
        <v>22</v>
      </c>
      <c r="F7668" t="s">
        <v>23</v>
      </c>
      <c r="G7668" t="s">
        <v>24</v>
      </c>
      <c r="H7668">
        <v>1</v>
      </c>
      <c r="I7668">
        <v>22990</v>
      </c>
      <c r="J7668">
        <v>22990</v>
      </c>
      <c r="K7668">
        <v>8690.2199999999993</v>
      </c>
      <c r="L7668">
        <v>1656.67</v>
      </c>
      <c r="M7668">
        <v>8.5800000000000001E-2</v>
      </c>
      <c r="N7668" t="s">
        <v>1910</v>
      </c>
      <c r="O7668" t="s">
        <v>228</v>
      </c>
      <c r="P7668" t="s">
        <v>27</v>
      </c>
      <c r="Q7668" t="s">
        <v>17345</v>
      </c>
      <c r="R7668" t="s">
        <v>17345</v>
      </c>
      <c r="S7668" t="s">
        <v>17346</v>
      </c>
    </row>
    <row r="7669" spans="1:19" hidden="1" x14ac:dyDescent="0.35">
      <c r="A7669" t="s">
        <v>708</v>
      </c>
      <c r="B7669" s="1">
        <v>45677</v>
      </c>
      <c r="C7669" t="s">
        <v>20</v>
      </c>
      <c r="D7669" t="s">
        <v>21</v>
      </c>
      <c r="E7669" t="s">
        <v>22</v>
      </c>
      <c r="F7669" t="s">
        <v>23</v>
      </c>
      <c r="G7669" t="s">
        <v>24</v>
      </c>
      <c r="H7669">
        <v>1</v>
      </c>
      <c r="I7669">
        <v>43990</v>
      </c>
      <c r="J7669">
        <v>43990</v>
      </c>
      <c r="K7669">
        <v>21111.89</v>
      </c>
      <c r="L7669">
        <v>-201.97</v>
      </c>
      <c r="M7669">
        <v>-5.4999999999999997E-3</v>
      </c>
      <c r="N7669" t="s">
        <v>709</v>
      </c>
      <c r="O7669" t="s">
        <v>710</v>
      </c>
      <c r="P7669" t="s">
        <v>27</v>
      </c>
      <c r="Q7669" t="s">
        <v>17347</v>
      </c>
      <c r="R7669" t="s">
        <v>17347</v>
      </c>
      <c r="S7669" t="s">
        <v>17348</v>
      </c>
    </row>
    <row r="7670" spans="1:19" hidden="1" x14ac:dyDescent="0.35">
      <c r="A7670" t="s">
        <v>708</v>
      </c>
      <c r="B7670" s="1">
        <v>45677</v>
      </c>
      <c r="C7670" t="s">
        <v>20</v>
      </c>
      <c r="D7670" t="s">
        <v>21</v>
      </c>
      <c r="E7670" t="s">
        <v>22</v>
      </c>
      <c r="F7670" t="s">
        <v>23</v>
      </c>
      <c r="G7670" t="s">
        <v>24</v>
      </c>
      <c r="H7670">
        <v>2</v>
      </c>
      <c r="I7670">
        <v>87980</v>
      </c>
      <c r="J7670">
        <v>43990</v>
      </c>
      <c r="K7670">
        <v>21111.89</v>
      </c>
      <c r="L7670">
        <v>8998.58</v>
      </c>
      <c r="M7670">
        <v>0.1217</v>
      </c>
      <c r="N7670" t="s">
        <v>709</v>
      </c>
      <c r="O7670" t="s">
        <v>710</v>
      </c>
      <c r="P7670" t="s">
        <v>27</v>
      </c>
      <c r="Q7670" t="s">
        <v>17349</v>
      </c>
      <c r="R7670" t="s">
        <v>17349</v>
      </c>
      <c r="S7670" t="s">
        <v>17350</v>
      </c>
    </row>
    <row r="7671" spans="1:19" hidden="1" x14ac:dyDescent="0.35">
      <c r="A7671" t="s">
        <v>857</v>
      </c>
      <c r="B7671" s="1">
        <v>45677</v>
      </c>
      <c r="C7671" t="s">
        <v>20</v>
      </c>
      <c r="D7671" t="s">
        <v>21</v>
      </c>
      <c r="E7671" t="s">
        <v>22</v>
      </c>
      <c r="F7671" t="s">
        <v>23</v>
      </c>
      <c r="G7671" t="s">
        <v>24</v>
      </c>
      <c r="H7671">
        <v>1</v>
      </c>
      <c r="I7671">
        <v>29990</v>
      </c>
      <c r="J7671">
        <v>29990</v>
      </c>
      <c r="K7671">
        <v>15649.41</v>
      </c>
      <c r="L7671">
        <v>-605.04</v>
      </c>
      <c r="M7671">
        <v>-2.4E-2</v>
      </c>
      <c r="N7671" t="s">
        <v>860</v>
      </c>
      <c r="O7671" t="s">
        <v>76</v>
      </c>
      <c r="P7671" t="s">
        <v>47</v>
      </c>
      <c r="Q7671" t="s">
        <v>17351</v>
      </c>
      <c r="R7671" t="s">
        <v>17351</v>
      </c>
      <c r="S7671" t="s">
        <v>17352</v>
      </c>
    </row>
    <row r="7672" spans="1:19" hidden="1" x14ac:dyDescent="0.35">
      <c r="A7672" t="s">
        <v>857</v>
      </c>
      <c r="B7672" s="1">
        <v>45677</v>
      </c>
      <c r="C7672" t="s">
        <v>20</v>
      </c>
      <c r="D7672" t="s">
        <v>21</v>
      </c>
      <c r="E7672" t="s">
        <v>22</v>
      </c>
      <c r="F7672" t="s">
        <v>23</v>
      </c>
      <c r="G7672" t="s">
        <v>24</v>
      </c>
      <c r="H7672">
        <v>1</v>
      </c>
      <c r="I7672">
        <v>29990</v>
      </c>
      <c r="J7672">
        <v>29990</v>
      </c>
      <c r="K7672">
        <v>15649.41</v>
      </c>
      <c r="L7672">
        <v>-605.04</v>
      </c>
      <c r="M7672">
        <v>-2.4E-2</v>
      </c>
      <c r="N7672" t="s">
        <v>860</v>
      </c>
      <c r="O7672" t="s">
        <v>76</v>
      </c>
      <c r="P7672" t="s">
        <v>47</v>
      </c>
      <c r="Q7672" t="s">
        <v>17353</v>
      </c>
      <c r="R7672" t="s">
        <v>17353</v>
      </c>
      <c r="S7672" t="s">
        <v>17354</v>
      </c>
    </row>
    <row r="7673" spans="1:19" hidden="1" x14ac:dyDescent="0.35">
      <c r="A7673" t="s">
        <v>857</v>
      </c>
      <c r="B7673" s="1">
        <v>45677</v>
      </c>
      <c r="C7673" t="s">
        <v>20</v>
      </c>
      <c r="D7673" t="s">
        <v>21</v>
      </c>
      <c r="E7673" t="s">
        <v>22</v>
      </c>
      <c r="F7673" t="s">
        <v>23</v>
      </c>
      <c r="G7673" t="s">
        <v>24</v>
      </c>
      <c r="H7673">
        <v>1</v>
      </c>
      <c r="I7673">
        <v>29990</v>
      </c>
      <c r="J7673">
        <v>29990</v>
      </c>
      <c r="K7673">
        <v>15649.41</v>
      </c>
      <c r="L7673">
        <v>-605.04</v>
      </c>
      <c r="M7673">
        <v>-2.4E-2</v>
      </c>
      <c r="N7673" t="s">
        <v>860</v>
      </c>
      <c r="O7673" t="s">
        <v>76</v>
      </c>
      <c r="P7673" t="s">
        <v>47</v>
      </c>
      <c r="Q7673" t="s">
        <v>17355</v>
      </c>
      <c r="R7673" t="s">
        <v>17355</v>
      </c>
      <c r="S7673" t="s">
        <v>17356</v>
      </c>
    </row>
    <row r="7674" spans="1:19" hidden="1" x14ac:dyDescent="0.35">
      <c r="A7674" t="s">
        <v>728</v>
      </c>
      <c r="B7674" s="1">
        <v>45677</v>
      </c>
      <c r="C7674" t="s">
        <v>20</v>
      </c>
      <c r="D7674" t="s">
        <v>21</v>
      </c>
      <c r="E7674" t="s">
        <v>22</v>
      </c>
      <c r="F7674" t="s">
        <v>23</v>
      </c>
      <c r="G7674" t="s">
        <v>24</v>
      </c>
      <c r="H7674">
        <v>1</v>
      </c>
      <c r="I7674">
        <v>24990</v>
      </c>
      <c r="J7674">
        <v>24990</v>
      </c>
      <c r="K7674">
        <v>7066.04</v>
      </c>
      <c r="L7674">
        <v>4197.66</v>
      </c>
      <c r="M7674">
        <v>0.19989999999999999</v>
      </c>
      <c r="N7674" t="s">
        <v>729</v>
      </c>
      <c r="O7674" t="s">
        <v>704</v>
      </c>
      <c r="P7674" t="s">
        <v>53</v>
      </c>
      <c r="Q7674" t="s">
        <v>17357</v>
      </c>
      <c r="R7674" t="s">
        <v>17357</v>
      </c>
      <c r="S7674" t="s">
        <v>17358</v>
      </c>
    </row>
    <row r="7675" spans="1:19" hidden="1" x14ac:dyDescent="0.35">
      <c r="A7675" t="s">
        <v>1923</v>
      </c>
      <c r="B7675" s="1">
        <v>45677</v>
      </c>
      <c r="C7675" t="s">
        <v>20</v>
      </c>
      <c r="D7675" t="s">
        <v>21</v>
      </c>
      <c r="E7675" t="s">
        <v>22</v>
      </c>
      <c r="F7675" t="s">
        <v>23</v>
      </c>
      <c r="G7675" t="s">
        <v>24</v>
      </c>
      <c r="H7675">
        <v>1</v>
      </c>
      <c r="I7675">
        <v>23990</v>
      </c>
      <c r="J7675">
        <v>23990</v>
      </c>
      <c r="K7675">
        <v>10848.95</v>
      </c>
      <c r="L7675">
        <v>-139.88</v>
      </c>
      <c r="M7675">
        <v>-6.8999999999999999E-3</v>
      </c>
      <c r="N7675" t="s">
        <v>1924</v>
      </c>
      <c r="O7675" t="s">
        <v>1925</v>
      </c>
      <c r="P7675" t="s">
        <v>63</v>
      </c>
      <c r="Q7675" t="s">
        <v>17359</v>
      </c>
      <c r="R7675" t="s">
        <v>17359</v>
      </c>
      <c r="S7675" t="s">
        <v>17360</v>
      </c>
    </row>
    <row r="7676" spans="1:19" hidden="1" x14ac:dyDescent="0.35">
      <c r="A7676" t="s">
        <v>732</v>
      </c>
      <c r="B7676" s="1">
        <v>45677</v>
      </c>
      <c r="C7676" t="s">
        <v>20</v>
      </c>
      <c r="D7676" t="s">
        <v>21</v>
      </c>
      <c r="E7676" t="s">
        <v>22</v>
      </c>
      <c r="F7676" t="s">
        <v>23</v>
      </c>
      <c r="G7676" t="s">
        <v>24</v>
      </c>
      <c r="H7676">
        <v>3</v>
      </c>
      <c r="I7676">
        <v>32670</v>
      </c>
      <c r="J7676">
        <v>10890</v>
      </c>
      <c r="K7676">
        <v>5292.22</v>
      </c>
      <c r="L7676">
        <v>-277.18</v>
      </c>
      <c r="M7676">
        <v>-1.01E-2</v>
      </c>
      <c r="N7676" t="s">
        <v>733</v>
      </c>
      <c r="O7676" t="s">
        <v>318</v>
      </c>
      <c r="P7676" t="s">
        <v>82</v>
      </c>
      <c r="Q7676" t="s">
        <v>17361</v>
      </c>
      <c r="R7676" t="s">
        <v>17361</v>
      </c>
      <c r="S7676" t="s">
        <v>17362</v>
      </c>
    </row>
    <row r="7677" spans="1:19" hidden="1" x14ac:dyDescent="0.35">
      <c r="A7677" t="s">
        <v>162</v>
      </c>
      <c r="B7677" s="1">
        <v>45677</v>
      </c>
      <c r="C7677" t="s">
        <v>53</v>
      </c>
      <c r="D7677" t="s">
        <v>859</v>
      </c>
      <c r="E7677" t="s">
        <v>22</v>
      </c>
      <c r="G7677" t="s">
        <v>24</v>
      </c>
      <c r="H7677">
        <v>1</v>
      </c>
      <c r="I7677">
        <v>39990</v>
      </c>
      <c r="J7677">
        <v>39990</v>
      </c>
      <c r="K7677">
        <v>17690.599999999999</v>
      </c>
      <c r="L7677">
        <v>6505</v>
      </c>
      <c r="M7677">
        <v>0.19359999999999999</v>
      </c>
      <c r="N7677" t="s">
        <v>163</v>
      </c>
      <c r="O7677" t="s">
        <v>52</v>
      </c>
      <c r="P7677" t="s">
        <v>53</v>
      </c>
      <c r="Q7677" t="s">
        <v>17363</v>
      </c>
      <c r="R7677" t="s">
        <v>17364</v>
      </c>
      <c r="S7677" t="s">
        <v>17365</v>
      </c>
    </row>
    <row r="7678" spans="1:19" hidden="1" x14ac:dyDescent="0.35">
      <c r="A7678" t="s">
        <v>168</v>
      </c>
      <c r="B7678" s="1">
        <v>45677</v>
      </c>
      <c r="C7678" t="s">
        <v>53</v>
      </c>
      <c r="D7678" t="s">
        <v>859</v>
      </c>
      <c r="E7678" t="s">
        <v>22</v>
      </c>
      <c r="G7678" t="s">
        <v>24</v>
      </c>
      <c r="H7678">
        <v>1</v>
      </c>
      <c r="I7678">
        <v>44990</v>
      </c>
      <c r="J7678">
        <v>44990</v>
      </c>
      <c r="K7678">
        <v>18452.080000000002</v>
      </c>
      <c r="L7678">
        <v>8768.24</v>
      </c>
      <c r="M7678">
        <v>0.2319</v>
      </c>
      <c r="N7678" t="s">
        <v>169</v>
      </c>
      <c r="O7678" t="s">
        <v>52</v>
      </c>
      <c r="P7678" t="s">
        <v>53</v>
      </c>
      <c r="Q7678" t="s">
        <v>17366</v>
      </c>
      <c r="R7678" t="s">
        <v>17367</v>
      </c>
      <c r="S7678" t="s">
        <v>17368</v>
      </c>
    </row>
    <row r="7679" spans="1:19" hidden="1" x14ac:dyDescent="0.35">
      <c r="A7679" t="s">
        <v>172</v>
      </c>
      <c r="B7679" s="1">
        <v>45677</v>
      </c>
      <c r="C7679" t="s">
        <v>53</v>
      </c>
      <c r="D7679" t="s">
        <v>859</v>
      </c>
      <c r="E7679" t="s">
        <v>22</v>
      </c>
      <c r="G7679" t="s">
        <v>24</v>
      </c>
      <c r="H7679">
        <v>1</v>
      </c>
      <c r="I7679">
        <v>19980</v>
      </c>
      <c r="J7679">
        <v>19980</v>
      </c>
      <c r="K7679">
        <v>9939.2099999999991</v>
      </c>
      <c r="L7679">
        <v>2149.59</v>
      </c>
      <c r="M7679">
        <v>0.128</v>
      </c>
      <c r="N7679" t="s">
        <v>173</v>
      </c>
      <c r="O7679" t="s">
        <v>52</v>
      </c>
      <c r="P7679" t="s">
        <v>53</v>
      </c>
      <c r="Q7679" t="s">
        <v>17366</v>
      </c>
      <c r="R7679" t="s">
        <v>17367</v>
      </c>
      <c r="S7679" t="s">
        <v>17369</v>
      </c>
    </row>
    <row r="7680" spans="1:19" hidden="1" x14ac:dyDescent="0.35">
      <c r="A7680" t="s">
        <v>829</v>
      </c>
      <c r="B7680" s="1">
        <v>45677</v>
      </c>
      <c r="C7680" t="s">
        <v>53</v>
      </c>
      <c r="D7680" t="s">
        <v>859</v>
      </c>
      <c r="E7680" t="s">
        <v>22</v>
      </c>
      <c r="G7680" t="s">
        <v>24</v>
      </c>
      <c r="H7680">
        <v>2</v>
      </c>
      <c r="I7680">
        <v>31980</v>
      </c>
      <c r="J7680">
        <v>15990</v>
      </c>
      <c r="K7680">
        <v>5638.18</v>
      </c>
      <c r="L7680">
        <v>8072.92</v>
      </c>
      <c r="M7680">
        <v>0.3004</v>
      </c>
      <c r="N7680" t="s">
        <v>830</v>
      </c>
      <c r="O7680" t="s">
        <v>52</v>
      </c>
      <c r="P7680" t="s">
        <v>53</v>
      </c>
      <c r="Q7680" t="s">
        <v>17370</v>
      </c>
      <c r="R7680" t="s">
        <v>17371</v>
      </c>
      <c r="S7680" t="s">
        <v>17372</v>
      </c>
    </row>
    <row r="7681" spans="1:19" hidden="1" x14ac:dyDescent="0.35">
      <c r="A7681" t="s">
        <v>1516</v>
      </c>
      <c r="B7681" s="1">
        <v>45677</v>
      </c>
      <c r="C7681" t="s">
        <v>53</v>
      </c>
      <c r="D7681" t="s">
        <v>859</v>
      </c>
      <c r="E7681" t="s">
        <v>22</v>
      </c>
      <c r="G7681" t="s">
        <v>24</v>
      </c>
      <c r="H7681">
        <v>1</v>
      </c>
      <c r="I7681">
        <v>15990</v>
      </c>
      <c r="J7681">
        <v>15990</v>
      </c>
      <c r="K7681">
        <v>5638.18</v>
      </c>
      <c r="L7681">
        <v>4036.46</v>
      </c>
      <c r="M7681">
        <v>0.3004</v>
      </c>
      <c r="N7681" t="s">
        <v>1517</v>
      </c>
      <c r="O7681" t="s">
        <v>52</v>
      </c>
      <c r="P7681" t="s">
        <v>53</v>
      </c>
      <c r="Q7681" t="s">
        <v>17363</v>
      </c>
      <c r="R7681" t="s">
        <v>17364</v>
      </c>
      <c r="S7681" t="s">
        <v>17373</v>
      </c>
    </row>
    <row r="7682" spans="1:19" hidden="1" x14ac:dyDescent="0.35">
      <c r="A7682" t="s">
        <v>209</v>
      </c>
      <c r="B7682" s="1">
        <v>45677</v>
      </c>
      <c r="C7682" t="s">
        <v>53</v>
      </c>
      <c r="D7682" t="s">
        <v>859</v>
      </c>
      <c r="E7682" t="s">
        <v>22</v>
      </c>
      <c r="G7682" t="s">
        <v>24</v>
      </c>
      <c r="H7682">
        <v>1</v>
      </c>
      <c r="I7682">
        <v>74990</v>
      </c>
      <c r="J7682">
        <v>74990</v>
      </c>
      <c r="K7682">
        <v>54334.07</v>
      </c>
      <c r="L7682">
        <v>-8961.83</v>
      </c>
      <c r="M7682">
        <v>-0.14219999999999999</v>
      </c>
      <c r="N7682" t="s">
        <v>210</v>
      </c>
      <c r="O7682" t="s">
        <v>52</v>
      </c>
      <c r="P7682" t="s">
        <v>53</v>
      </c>
      <c r="Q7682" t="s">
        <v>17374</v>
      </c>
      <c r="R7682" t="s">
        <v>17375</v>
      </c>
      <c r="S7682" t="s">
        <v>17376</v>
      </c>
    </row>
    <row r="7683" spans="1:19" hidden="1" x14ac:dyDescent="0.35">
      <c r="A7683" t="s">
        <v>19</v>
      </c>
      <c r="B7683" s="1">
        <v>45677</v>
      </c>
      <c r="C7683" t="s">
        <v>256</v>
      </c>
      <c r="D7683" t="s">
        <v>21</v>
      </c>
      <c r="E7683" t="s">
        <v>22</v>
      </c>
      <c r="F7683" t="s">
        <v>23</v>
      </c>
      <c r="G7683" t="s">
        <v>24</v>
      </c>
      <c r="H7683">
        <v>1</v>
      </c>
      <c r="I7683">
        <v>86990</v>
      </c>
      <c r="J7683">
        <v>86990</v>
      </c>
      <c r="K7683">
        <v>44217.75</v>
      </c>
      <c r="L7683">
        <v>1460.23</v>
      </c>
      <c r="M7683">
        <v>0.02</v>
      </c>
      <c r="N7683" t="s">
        <v>25</v>
      </c>
      <c r="O7683" t="s">
        <v>26</v>
      </c>
      <c r="P7683" t="s">
        <v>27</v>
      </c>
      <c r="Q7683" t="s">
        <v>17377</v>
      </c>
      <c r="R7683" t="s">
        <v>17377</v>
      </c>
      <c r="S7683" t="s">
        <v>17378</v>
      </c>
    </row>
    <row r="7684" spans="1:19" hidden="1" x14ac:dyDescent="0.35">
      <c r="A7684" t="s">
        <v>962</v>
      </c>
      <c r="B7684" s="1">
        <v>45677</v>
      </c>
      <c r="C7684" t="s">
        <v>256</v>
      </c>
      <c r="D7684" t="s">
        <v>21</v>
      </c>
      <c r="E7684" t="s">
        <v>22</v>
      </c>
      <c r="F7684" t="s">
        <v>23</v>
      </c>
      <c r="G7684" t="s">
        <v>24</v>
      </c>
      <c r="H7684">
        <v>1</v>
      </c>
      <c r="I7684">
        <v>84990</v>
      </c>
      <c r="J7684">
        <v>84990</v>
      </c>
      <c r="K7684">
        <v>43752.7</v>
      </c>
      <c r="L7684">
        <v>799.23</v>
      </c>
      <c r="M7684">
        <v>1.12E-2</v>
      </c>
      <c r="N7684" t="s">
        <v>963</v>
      </c>
      <c r="O7684" t="s">
        <v>26</v>
      </c>
      <c r="P7684" t="s">
        <v>27</v>
      </c>
      <c r="Q7684" t="s">
        <v>17379</v>
      </c>
      <c r="R7684" t="s">
        <v>17379</v>
      </c>
      <c r="S7684" t="s">
        <v>17380</v>
      </c>
    </row>
    <row r="7685" spans="1:19" hidden="1" x14ac:dyDescent="0.35">
      <c r="A7685" t="s">
        <v>44</v>
      </c>
      <c r="B7685" s="1">
        <v>45677</v>
      </c>
      <c r="C7685" t="s">
        <v>256</v>
      </c>
      <c r="D7685" t="s">
        <v>21</v>
      </c>
      <c r="E7685" t="s">
        <v>22</v>
      </c>
      <c r="F7685" t="s">
        <v>23</v>
      </c>
      <c r="G7685" t="s">
        <v>24</v>
      </c>
      <c r="H7685">
        <v>1</v>
      </c>
      <c r="I7685">
        <v>7890</v>
      </c>
      <c r="J7685">
        <v>7890</v>
      </c>
      <c r="K7685">
        <v>3420.06</v>
      </c>
      <c r="L7685">
        <v>110.86</v>
      </c>
      <c r="M7685">
        <v>1.67E-2</v>
      </c>
      <c r="N7685" t="s">
        <v>45</v>
      </c>
      <c r="O7685" t="s">
        <v>46</v>
      </c>
      <c r="P7685" t="s">
        <v>47</v>
      </c>
      <c r="Q7685" t="s">
        <v>17381</v>
      </c>
      <c r="R7685" t="s">
        <v>17381</v>
      </c>
      <c r="S7685" t="s">
        <v>17382</v>
      </c>
    </row>
    <row r="7686" spans="1:19" hidden="1" x14ac:dyDescent="0.35">
      <c r="A7686" t="s">
        <v>44</v>
      </c>
      <c r="B7686" s="1">
        <v>45677</v>
      </c>
      <c r="C7686" t="s">
        <v>256</v>
      </c>
      <c r="D7686" t="s">
        <v>21</v>
      </c>
      <c r="E7686" t="s">
        <v>22</v>
      </c>
      <c r="F7686" t="s">
        <v>23</v>
      </c>
      <c r="G7686" t="s">
        <v>24</v>
      </c>
      <c r="H7686">
        <v>1</v>
      </c>
      <c r="I7686">
        <v>7890</v>
      </c>
      <c r="J7686">
        <v>7890</v>
      </c>
      <c r="K7686">
        <v>3420.06</v>
      </c>
      <c r="L7686">
        <v>110.86</v>
      </c>
      <c r="M7686">
        <v>1.67E-2</v>
      </c>
      <c r="N7686" t="s">
        <v>45</v>
      </c>
      <c r="O7686" t="s">
        <v>46</v>
      </c>
      <c r="P7686" t="s">
        <v>47</v>
      </c>
      <c r="Q7686" t="s">
        <v>17383</v>
      </c>
      <c r="R7686" t="s">
        <v>17384</v>
      </c>
      <c r="S7686" t="s">
        <v>17385</v>
      </c>
    </row>
    <row r="7687" spans="1:19" hidden="1" x14ac:dyDescent="0.35">
      <c r="A7687" t="s">
        <v>270</v>
      </c>
      <c r="B7687" s="1">
        <v>45677</v>
      </c>
      <c r="C7687" t="s">
        <v>256</v>
      </c>
      <c r="D7687" t="s">
        <v>21</v>
      </c>
      <c r="E7687" t="s">
        <v>22</v>
      </c>
      <c r="F7687" t="s">
        <v>23</v>
      </c>
      <c r="G7687" t="s">
        <v>24</v>
      </c>
      <c r="H7687">
        <v>1</v>
      </c>
      <c r="I7687">
        <v>14990</v>
      </c>
      <c r="J7687">
        <v>14990</v>
      </c>
      <c r="K7687">
        <v>4961</v>
      </c>
      <c r="L7687">
        <v>1672.44</v>
      </c>
      <c r="M7687">
        <v>0.1328</v>
      </c>
      <c r="N7687" t="s">
        <v>271</v>
      </c>
      <c r="O7687" t="s">
        <v>52</v>
      </c>
      <c r="P7687" t="s">
        <v>53</v>
      </c>
      <c r="Q7687" t="s">
        <v>17386</v>
      </c>
      <c r="R7687" t="s">
        <v>17386</v>
      </c>
      <c r="S7687" t="s">
        <v>17387</v>
      </c>
    </row>
    <row r="7688" spans="1:19" hidden="1" x14ac:dyDescent="0.35">
      <c r="A7688" t="s">
        <v>274</v>
      </c>
      <c r="B7688" s="1">
        <v>45677</v>
      </c>
      <c r="C7688" t="s">
        <v>256</v>
      </c>
      <c r="D7688" t="s">
        <v>21</v>
      </c>
      <c r="E7688" t="s">
        <v>22</v>
      </c>
      <c r="F7688" t="s">
        <v>23</v>
      </c>
      <c r="G7688" t="s">
        <v>24</v>
      </c>
      <c r="H7688">
        <v>1</v>
      </c>
      <c r="I7688">
        <v>19990</v>
      </c>
      <c r="J7688">
        <v>19990</v>
      </c>
      <c r="K7688">
        <v>8482.01</v>
      </c>
      <c r="L7688">
        <v>-41.84</v>
      </c>
      <c r="M7688">
        <v>-2.5000000000000001E-3</v>
      </c>
      <c r="N7688" t="s">
        <v>275</v>
      </c>
      <c r="O7688" t="s">
        <v>52</v>
      </c>
      <c r="P7688" t="s">
        <v>53</v>
      </c>
      <c r="Q7688" t="s">
        <v>17388</v>
      </c>
      <c r="R7688" t="s">
        <v>17389</v>
      </c>
      <c r="S7688" t="s">
        <v>17390</v>
      </c>
    </row>
    <row r="7689" spans="1:19" hidden="1" x14ac:dyDescent="0.35">
      <c r="A7689" t="s">
        <v>282</v>
      </c>
      <c r="B7689" s="1">
        <v>45677</v>
      </c>
      <c r="C7689" t="s">
        <v>256</v>
      </c>
      <c r="D7689" t="s">
        <v>21</v>
      </c>
      <c r="E7689" t="s">
        <v>22</v>
      </c>
      <c r="F7689" t="s">
        <v>23</v>
      </c>
      <c r="G7689" t="s">
        <v>24</v>
      </c>
      <c r="H7689">
        <v>1</v>
      </c>
      <c r="I7689">
        <v>20990</v>
      </c>
      <c r="J7689">
        <v>20990</v>
      </c>
      <c r="K7689">
        <v>9637.01</v>
      </c>
      <c r="L7689">
        <v>-642.22</v>
      </c>
      <c r="M7689">
        <v>-3.6400000000000002E-2</v>
      </c>
      <c r="N7689" t="s">
        <v>283</v>
      </c>
      <c r="O7689" t="s">
        <v>52</v>
      </c>
      <c r="P7689" t="s">
        <v>53</v>
      </c>
      <c r="Q7689" t="s">
        <v>17391</v>
      </c>
      <c r="R7689" t="s">
        <v>17391</v>
      </c>
      <c r="S7689" t="s">
        <v>17392</v>
      </c>
    </row>
    <row r="7690" spans="1:19" hidden="1" x14ac:dyDescent="0.35">
      <c r="A7690" t="s">
        <v>10924</v>
      </c>
      <c r="B7690" s="1">
        <v>45677</v>
      </c>
      <c r="C7690" t="s">
        <v>256</v>
      </c>
      <c r="D7690" t="s">
        <v>21</v>
      </c>
      <c r="E7690" t="s">
        <v>22</v>
      </c>
      <c r="F7690" t="s">
        <v>23</v>
      </c>
      <c r="G7690" t="s">
        <v>24</v>
      </c>
      <c r="H7690">
        <v>1</v>
      </c>
      <c r="I7690">
        <v>38474</v>
      </c>
      <c r="J7690">
        <v>38474</v>
      </c>
      <c r="K7690">
        <v>19642.349999999999</v>
      </c>
      <c r="L7690">
        <v>-3219.94</v>
      </c>
      <c r="M7690">
        <v>-9.9599999999999994E-2</v>
      </c>
      <c r="N7690" t="s">
        <v>10925</v>
      </c>
      <c r="O7690" t="s">
        <v>704</v>
      </c>
      <c r="P7690" t="s">
        <v>53</v>
      </c>
      <c r="Q7690" t="s">
        <v>17393</v>
      </c>
      <c r="R7690" t="s">
        <v>17393</v>
      </c>
      <c r="S7690" t="s">
        <v>17394</v>
      </c>
    </row>
    <row r="7691" spans="1:19" hidden="1" x14ac:dyDescent="0.35">
      <c r="A7691" t="s">
        <v>1369</v>
      </c>
      <c r="B7691" s="1">
        <v>45677</v>
      </c>
      <c r="C7691" t="s">
        <v>256</v>
      </c>
      <c r="D7691" t="s">
        <v>21</v>
      </c>
      <c r="E7691" t="s">
        <v>22</v>
      </c>
      <c r="F7691" t="s">
        <v>23</v>
      </c>
      <c r="G7691" t="s">
        <v>24</v>
      </c>
      <c r="H7691">
        <v>1</v>
      </c>
      <c r="I7691">
        <v>89995</v>
      </c>
      <c r="J7691">
        <v>89995</v>
      </c>
      <c r="K7691">
        <v>77674</v>
      </c>
      <c r="L7691">
        <v>-30304.34</v>
      </c>
      <c r="M7691">
        <v>-0.4007</v>
      </c>
      <c r="N7691" t="s">
        <v>1370</v>
      </c>
      <c r="O7691" t="s">
        <v>1371</v>
      </c>
      <c r="P7691" t="s">
        <v>201</v>
      </c>
      <c r="Q7691" t="s">
        <v>17395</v>
      </c>
      <c r="R7691" t="s">
        <v>17395</v>
      </c>
      <c r="S7691" t="s">
        <v>17396</v>
      </c>
    </row>
    <row r="7692" spans="1:19" hidden="1" x14ac:dyDescent="0.35">
      <c r="A7692" t="s">
        <v>3569</v>
      </c>
      <c r="B7692" s="1">
        <v>45677</v>
      </c>
      <c r="C7692" t="s">
        <v>256</v>
      </c>
      <c r="D7692" t="s">
        <v>21</v>
      </c>
      <c r="E7692" t="s">
        <v>22</v>
      </c>
      <c r="F7692" t="s">
        <v>23</v>
      </c>
      <c r="G7692" t="s">
        <v>24</v>
      </c>
      <c r="H7692">
        <v>1</v>
      </c>
      <c r="I7692">
        <v>24990</v>
      </c>
      <c r="J7692">
        <v>24990</v>
      </c>
      <c r="K7692">
        <v>12207.16</v>
      </c>
      <c r="L7692">
        <v>-868.68</v>
      </c>
      <c r="M7692">
        <v>-4.1399999999999999E-2</v>
      </c>
      <c r="N7692" t="s">
        <v>3570</v>
      </c>
      <c r="O7692" t="s">
        <v>40</v>
      </c>
      <c r="P7692" t="s">
        <v>41</v>
      </c>
      <c r="Q7692" t="s">
        <v>17397</v>
      </c>
      <c r="R7692" t="s">
        <v>17398</v>
      </c>
      <c r="S7692" t="s">
        <v>17399</v>
      </c>
    </row>
    <row r="7693" spans="1:19" hidden="1" x14ac:dyDescent="0.35">
      <c r="A7693" t="s">
        <v>1009</v>
      </c>
      <c r="B7693" s="1">
        <v>45677</v>
      </c>
      <c r="C7693" t="s">
        <v>256</v>
      </c>
      <c r="D7693" t="s">
        <v>21</v>
      </c>
      <c r="E7693" t="s">
        <v>22</v>
      </c>
      <c r="F7693" t="s">
        <v>23</v>
      </c>
      <c r="G7693" t="s">
        <v>24</v>
      </c>
      <c r="H7693">
        <v>1</v>
      </c>
      <c r="I7693">
        <v>202395</v>
      </c>
      <c r="J7693">
        <v>202395</v>
      </c>
      <c r="K7693">
        <v>104066.46</v>
      </c>
      <c r="L7693">
        <v>7722.53</v>
      </c>
      <c r="M7693">
        <v>4.5400000000000003E-2</v>
      </c>
      <c r="N7693" t="s">
        <v>1010</v>
      </c>
      <c r="O7693" t="s">
        <v>1011</v>
      </c>
      <c r="P7693" t="s">
        <v>82</v>
      </c>
      <c r="Q7693" t="s">
        <v>17400</v>
      </c>
      <c r="R7693" t="s">
        <v>17400</v>
      </c>
      <c r="S7693" t="s">
        <v>17401</v>
      </c>
    </row>
    <row r="7694" spans="1:19" hidden="1" x14ac:dyDescent="0.35">
      <c r="A7694" t="s">
        <v>1009</v>
      </c>
      <c r="B7694" s="1">
        <v>45677</v>
      </c>
      <c r="C7694" t="s">
        <v>256</v>
      </c>
      <c r="D7694" t="s">
        <v>21</v>
      </c>
      <c r="E7694" t="s">
        <v>22</v>
      </c>
      <c r="F7694" t="s">
        <v>23</v>
      </c>
      <c r="G7694" t="s">
        <v>24</v>
      </c>
      <c r="H7694">
        <v>1</v>
      </c>
      <c r="I7694">
        <v>202395</v>
      </c>
      <c r="J7694">
        <v>202395</v>
      </c>
      <c r="K7694">
        <v>104066.46</v>
      </c>
      <c r="L7694">
        <v>7722.53</v>
      </c>
      <c r="M7694">
        <v>4.5400000000000003E-2</v>
      </c>
      <c r="N7694" t="s">
        <v>1010</v>
      </c>
      <c r="O7694" t="s">
        <v>1011</v>
      </c>
      <c r="P7694" t="s">
        <v>82</v>
      </c>
      <c r="Q7694" t="s">
        <v>17402</v>
      </c>
      <c r="R7694" t="s">
        <v>17402</v>
      </c>
      <c r="S7694" t="s">
        <v>17403</v>
      </c>
    </row>
    <row r="7695" spans="1:19" hidden="1" x14ac:dyDescent="0.35">
      <c r="A7695" t="s">
        <v>1009</v>
      </c>
      <c r="B7695" s="1">
        <v>45677</v>
      </c>
      <c r="C7695" t="s">
        <v>256</v>
      </c>
      <c r="D7695" t="s">
        <v>21</v>
      </c>
      <c r="E7695" t="s">
        <v>22</v>
      </c>
      <c r="F7695" t="s">
        <v>23</v>
      </c>
      <c r="G7695" t="s">
        <v>24</v>
      </c>
      <c r="H7695">
        <v>1</v>
      </c>
      <c r="I7695">
        <v>202395</v>
      </c>
      <c r="J7695">
        <v>202395</v>
      </c>
      <c r="K7695">
        <v>104066.46</v>
      </c>
      <c r="L7695">
        <v>7722.53</v>
      </c>
      <c r="M7695">
        <v>4.5400000000000003E-2</v>
      </c>
      <c r="N7695" t="s">
        <v>1010</v>
      </c>
      <c r="O7695" t="s">
        <v>1011</v>
      </c>
      <c r="P7695" t="s">
        <v>82</v>
      </c>
      <c r="Q7695" t="s">
        <v>17404</v>
      </c>
      <c r="R7695" t="s">
        <v>17404</v>
      </c>
      <c r="S7695" t="s">
        <v>17405</v>
      </c>
    </row>
    <row r="7696" spans="1:19" hidden="1" x14ac:dyDescent="0.35">
      <c r="A7696" t="s">
        <v>1009</v>
      </c>
      <c r="B7696" s="1">
        <v>45677</v>
      </c>
      <c r="C7696" t="s">
        <v>256</v>
      </c>
      <c r="D7696" t="s">
        <v>21</v>
      </c>
      <c r="E7696" t="s">
        <v>22</v>
      </c>
      <c r="F7696" t="s">
        <v>23</v>
      </c>
      <c r="G7696" t="s">
        <v>24</v>
      </c>
      <c r="H7696">
        <v>1</v>
      </c>
      <c r="I7696">
        <v>202395</v>
      </c>
      <c r="J7696">
        <v>202395</v>
      </c>
      <c r="K7696">
        <v>104066.46</v>
      </c>
      <c r="L7696">
        <v>7722.53</v>
      </c>
      <c r="M7696">
        <v>4.5400000000000003E-2</v>
      </c>
      <c r="N7696" t="s">
        <v>1010</v>
      </c>
      <c r="O7696" t="s">
        <v>1011</v>
      </c>
      <c r="P7696" t="s">
        <v>82</v>
      </c>
      <c r="Q7696" t="s">
        <v>17406</v>
      </c>
      <c r="R7696" t="s">
        <v>17406</v>
      </c>
      <c r="S7696" t="s">
        <v>17407</v>
      </c>
    </row>
    <row r="7697" spans="1:19" hidden="1" x14ac:dyDescent="0.35">
      <c r="A7697" t="s">
        <v>79</v>
      </c>
      <c r="B7697" s="1">
        <v>45677</v>
      </c>
      <c r="C7697" t="s">
        <v>256</v>
      </c>
      <c r="D7697" t="s">
        <v>21</v>
      </c>
      <c r="E7697" t="s">
        <v>22</v>
      </c>
      <c r="F7697" t="s">
        <v>23</v>
      </c>
      <c r="G7697" t="s">
        <v>24</v>
      </c>
      <c r="H7697">
        <v>1</v>
      </c>
      <c r="I7697">
        <v>42990</v>
      </c>
      <c r="J7697">
        <v>42990</v>
      </c>
      <c r="K7697">
        <v>21557.38</v>
      </c>
      <c r="L7697">
        <v>-293.69</v>
      </c>
      <c r="M7697">
        <v>-8.0999999999999996E-3</v>
      </c>
      <c r="N7697" t="s">
        <v>80</v>
      </c>
      <c r="O7697" t="s">
        <v>81</v>
      </c>
      <c r="P7697" t="s">
        <v>82</v>
      </c>
      <c r="Q7697" t="s">
        <v>17408</v>
      </c>
      <c r="R7697" t="s">
        <v>17408</v>
      </c>
      <c r="S7697" t="s">
        <v>17409</v>
      </c>
    </row>
    <row r="7698" spans="1:19" hidden="1" x14ac:dyDescent="0.35">
      <c r="A7698" t="s">
        <v>79</v>
      </c>
      <c r="B7698" s="1">
        <v>45677</v>
      </c>
      <c r="C7698" t="s">
        <v>256</v>
      </c>
      <c r="D7698" t="s">
        <v>21</v>
      </c>
      <c r="E7698" t="s">
        <v>22</v>
      </c>
      <c r="F7698" t="s">
        <v>23</v>
      </c>
      <c r="G7698" t="s">
        <v>24</v>
      </c>
      <c r="H7698">
        <v>1</v>
      </c>
      <c r="I7698">
        <v>42990</v>
      </c>
      <c r="J7698">
        <v>42990</v>
      </c>
      <c r="K7698">
        <v>21557.38</v>
      </c>
      <c r="L7698">
        <v>-293.69</v>
      </c>
      <c r="M7698">
        <v>-8.0999999999999996E-3</v>
      </c>
      <c r="N7698" t="s">
        <v>80</v>
      </c>
      <c r="O7698" t="s">
        <v>81</v>
      </c>
      <c r="P7698" t="s">
        <v>82</v>
      </c>
      <c r="Q7698" t="s">
        <v>17410</v>
      </c>
      <c r="R7698" t="s">
        <v>17410</v>
      </c>
      <c r="S7698" t="s">
        <v>17411</v>
      </c>
    </row>
    <row r="7699" spans="1:19" hidden="1" x14ac:dyDescent="0.35">
      <c r="A7699" t="s">
        <v>79</v>
      </c>
      <c r="B7699" s="1">
        <v>45677</v>
      </c>
      <c r="C7699" t="s">
        <v>256</v>
      </c>
      <c r="D7699" t="s">
        <v>21</v>
      </c>
      <c r="E7699" t="s">
        <v>22</v>
      </c>
      <c r="F7699" t="s">
        <v>23</v>
      </c>
      <c r="G7699" t="s">
        <v>24</v>
      </c>
      <c r="H7699">
        <v>1</v>
      </c>
      <c r="I7699">
        <v>42990</v>
      </c>
      <c r="J7699">
        <v>42990</v>
      </c>
      <c r="K7699">
        <v>21557.38</v>
      </c>
      <c r="L7699">
        <v>1873.54</v>
      </c>
      <c r="M7699">
        <v>5.1900000000000002E-2</v>
      </c>
      <c r="N7699" t="s">
        <v>80</v>
      </c>
      <c r="O7699" t="s">
        <v>81</v>
      </c>
      <c r="P7699" t="s">
        <v>82</v>
      </c>
      <c r="Q7699" t="s">
        <v>17412</v>
      </c>
      <c r="R7699" t="s">
        <v>17412</v>
      </c>
      <c r="S7699" t="s">
        <v>17413</v>
      </c>
    </row>
    <row r="7700" spans="1:19" hidden="1" x14ac:dyDescent="0.35">
      <c r="A7700" t="s">
        <v>79</v>
      </c>
      <c r="B7700" s="1">
        <v>45677</v>
      </c>
      <c r="C7700" t="s">
        <v>256</v>
      </c>
      <c r="D7700" t="s">
        <v>21</v>
      </c>
      <c r="E7700" t="s">
        <v>22</v>
      </c>
      <c r="F7700" t="s">
        <v>23</v>
      </c>
      <c r="G7700" t="s">
        <v>24</v>
      </c>
      <c r="H7700">
        <v>1</v>
      </c>
      <c r="I7700">
        <v>42990</v>
      </c>
      <c r="J7700">
        <v>42990</v>
      </c>
      <c r="K7700">
        <v>21557.38</v>
      </c>
      <c r="L7700">
        <v>-293.69</v>
      </c>
      <c r="M7700">
        <v>-8.0999999999999996E-3</v>
      </c>
      <c r="N7700" t="s">
        <v>80</v>
      </c>
      <c r="O7700" t="s">
        <v>81</v>
      </c>
      <c r="P7700" t="s">
        <v>82</v>
      </c>
      <c r="Q7700" t="s">
        <v>17414</v>
      </c>
      <c r="R7700" t="s">
        <v>17415</v>
      </c>
      <c r="S7700" t="s">
        <v>17416</v>
      </c>
    </row>
    <row r="7701" spans="1:19" hidden="1" x14ac:dyDescent="0.35">
      <c r="A7701" t="s">
        <v>79</v>
      </c>
      <c r="B7701" s="1">
        <v>45677</v>
      </c>
      <c r="C7701" t="s">
        <v>256</v>
      </c>
      <c r="D7701" t="s">
        <v>21</v>
      </c>
      <c r="E7701" t="s">
        <v>22</v>
      </c>
      <c r="F7701" t="s">
        <v>23</v>
      </c>
      <c r="G7701" t="s">
        <v>24</v>
      </c>
      <c r="H7701">
        <v>1</v>
      </c>
      <c r="I7701">
        <v>42990</v>
      </c>
      <c r="J7701">
        <v>42990</v>
      </c>
      <c r="K7701">
        <v>21557.38</v>
      </c>
      <c r="L7701">
        <v>-293.69</v>
      </c>
      <c r="M7701">
        <v>-8.0999999999999996E-3</v>
      </c>
      <c r="N7701" t="s">
        <v>80</v>
      </c>
      <c r="O7701" t="s">
        <v>81</v>
      </c>
      <c r="P7701" t="s">
        <v>82</v>
      </c>
      <c r="Q7701" t="s">
        <v>17417</v>
      </c>
      <c r="R7701" t="s">
        <v>17418</v>
      </c>
      <c r="S7701" t="s">
        <v>17419</v>
      </c>
    </row>
    <row r="7702" spans="1:19" hidden="1" x14ac:dyDescent="0.35">
      <c r="A7702" t="s">
        <v>79</v>
      </c>
      <c r="B7702" s="1">
        <v>45677</v>
      </c>
      <c r="C7702" t="s">
        <v>256</v>
      </c>
      <c r="D7702" t="s">
        <v>21</v>
      </c>
      <c r="E7702" t="s">
        <v>22</v>
      </c>
      <c r="F7702" t="s">
        <v>23</v>
      </c>
      <c r="G7702" t="s">
        <v>24</v>
      </c>
      <c r="H7702">
        <v>1</v>
      </c>
      <c r="I7702">
        <v>42990</v>
      </c>
      <c r="J7702">
        <v>42990</v>
      </c>
      <c r="K7702">
        <v>21557.38</v>
      </c>
      <c r="L7702">
        <v>-652.51</v>
      </c>
      <c r="M7702">
        <v>-1.8100000000000002E-2</v>
      </c>
      <c r="N7702" t="s">
        <v>80</v>
      </c>
      <c r="O7702" t="s">
        <v>81</v>
      </c>
      <c r="P7702" t="s">
        <v>82</v>
      </c>
      <c r="Q7702" t="s">
        <v>17420</v>
      </c>
      <c r="R7702" t="s">
        <v>17420</v>
      </c>
      <c r="S7702" t="s">
        <v>17421</v>
      </c>
    </row>
    <row r="7703" spans="1:19" hidden="1" x14ac:dyDescent="0.35">
      <c r="A7703" t="s">
        <v>79</v>
      </c>
      <c r="B7703" s="1">
        <v>45677</v>
      </c>
      <c r="C7703" t="s">
        <v>256</v>
      </c>
      <c r="D7703" t="s">
        <v>21</v>
      </c>
      <c r="E7703" t="s">
        <v>22</v>
      </c>
      <c r="F7703" t="s">
        <v>23</v>
      </c>
      <c r="G7703" t="s">
        <v>24</v>
      </c>
      <c r="H7703">
        <v>1</v>
      </c>
      <c r="I7703">
        <v>42990</v>
      </c>
      <c r="J7703">
        <v>42990</v>
      </c>
      <c r="K7703">
        <v>21557.38</v>
      </c>
      <c r="L7703">
        <v>-293.69</v>
      </c>
      <c r="M7703">
        <v>-8.0999999999999996E-3</v>
      </c>
      <c r="N7703" t="s">
        <v>80</v>
      </c>
      <c r="O7703" t="s">
        <v>81</v>
      </c>
      <c r="P7703" t="s">
        <v>82</v>
      </c>
      <c r="Q7703" t="s">
        <v>17422</v>
      </c>
      <c r="R7703" t="s">
        <v>17423</v>
      </c>
      <c r="S7703" t="s">
        <v>17424</v>
      </c>
    </row>
    <row r="7704" spans="1:19" hidden="1" x14ac:dyDescent="0.35">
      <c r="A7704" t="s">
        <v>79</v>
      </c>
      <c r="B7704" s="1">
        <v>45677</v>
      </c>
      <c r="C7704" t="s">
        <v>256</v>
      </c>
      <c r="D7704" t="s">
        <v>21</v>
      </c>
      <c r="E7704" t="s">
        <v>22</v>
      </c>
      <c r="F7704" t="s">
        <v>23</v>
      </c>
      <c r="G7704" t="s">
        <v>24</v>
      </c>
      <c r="H7704">
        <v>1</v>
      </c>
      <c r="I7704">
        <v>42990</v>
      </c>
      <c r="J7704">
        <v>42990</v>
      </c>
      <c r="K7704">
        <v>21557.38</v>
      </c>
      <c r="L7704">
        <v>-293.69</v>
      </c>
      <c r="M7704">
        <v>-8.0999999999999996E-3</v>
      </c>
      <c r="N7704" t="s">
        <v>80</v>
      </c>
      <c r="O7704" t="s">
        <v>81</v>
      </c>
      <c r="P7704" t="s">
        <v>82</v>
      </c>
      <c r="Q7704" t="s">
        <v>17425</v>
      </c>
      <c r="R7704" t="s">
        <v>17426</v>
      </c>
      <c r="S7704" t="s">
        <v>17427</v>
      </c>
    </row>
    <row r="7705" spans="1:19" hidden="1" x14ac:dyDescent="0.35">
      <c r="A7705" t="s">
        <v>79</v>
      </c>
      <c r="B7705" s="1">
        <v>45677</v>
      </c>
      <c r="C7705" t="s">
        <v>256</v>
      </c>
      <c r="D7705" t="s">
        <v>21</v>
      </c>
      <c r="E7705" t="s">
        <v>22</v>
      </c>
      <c r="F7705" t="s">
        <v>23</v>
      </c>
      <c r="G7705" t="s">
        <v>24</v>
      </c>
      <c r="H7705">
        <v>1</v>
      </c>
      <c r="I7705">
        <v>42990</v>
      </c>
      <c r="J7705">
        <v>42990</v>
      </c>
      <c r="K7705">
        <v>21557.38</v>
      </c>
      <c r="L7705">
        <v>-293.69</v>
      </c>
      <c r="M7705">
        <v>-8.0999999999999996E-3</v>
      </c>
      <c r="N7705" t="s">
        <v>80</v>
      </c>
      <c r="O7705" t="s">
        <v>81</v>
      </c>
      <c r="P7705" t="s">
        <v>82</v>
      </c>
      <c r="Q7705" t="s">
        <v>17428</v>
      </c>
      <c r="R7705" t="s">
        <v>17428</v>
      </c>
      <c r="S7705" t="s">
        <v>17429</v>
      </c>
    </row>
    <row r="7706" spans="1:19" hidden="1" x14ac:dyDescent="0.35">
      <c r="A7706" t="s">
        <v>79</v>
      </c>
      <c r="B7706" s="1">
        <v>45677</v>
      </c>
      <c r="C7706" t="s">
        <v>256</v>
      </c>
      <c r="D7706" t="s">
        <v>21</v>
      </c>
      <c r="E7706" t="s">
        <v>22</v>
      </c>
      <c r="F7706" t="s">
        <v>23</v>
      </c>
      <c r="G7706" t="s">
        <v>24</v>
      </c>
      <c r="H7706">
        <v>1</v>
      </c>
      <c r="I7706">
        <v>42990</v>
      </c>
      <c r="J7706">
        <v>42990</v>
      </c>
      <c r="K7706">
        <v>21557.38</v>
      </c>
      <c r="L7706">
        <v>-293.69</v>
      </c>
      <c r="M7706">
        <v>-8.0999999999999996E-3</v>
      </c>
      <c r="N7706" t="s">
        <v>80</v>
      </c>
      <c r="O7706" t="s">
        <v>81</v>
      </c>
      <c r="P7706" t="s">
        <v>82</v>
      </c>
      <c r="Q7706" t="s">
        <v>17430</v>
      </c>
      <c r="R7706" t="s">
        <v>17430</v>
      </c>
      <c r="S7706" t="s">
        <v>17431</v>
      </c>
    </row>
    <row r="7707" spans="1:19" hidden="1" x14ac:dyDescent="0.35">
      <c r="A7707" t="s">
        <v>79</v>
      </c>
      <c r="B7707" s="1">
        <v>45677</v>
      </c>
      <c r="C7707" t="s">
        <v>256</v>
      </c>
      <c r="D7707" t="s">
        <v>21</v>
      </c>
      <c r="E7707" t="s">
        <v>22</v>
      </c>
      <c r="F7707" t="s">
        <v>23</v>
      </c>
      <c r="G7707" t="s">
        <v>24</v>
      </c>
      <c r="H7707">
        <v>1</v>
      </c>
      <c r="I7707">
        <v>42990</v>
      </c>
      <c r="J7707">
        <v>42990</v>
      </c>
      <c r="K7707">
        <v>21557.38</v>
      </c>
      <c r="L7707">
        <v>-293.69</v>
      </c>
      <c r="M7707">
        <v>-8.0999999999999996E-3</v>
      </c>
      <c r="N7707" t="s">
        <v>80</v>
      </c>
      <c r="O7707" t="s">
        <v>81</v>
      </c>
      <c r="P7707" t="s">
        <v>82</v>
      </c>
      <c r="Q7707" t="s">
        <v>17432</v>
      </c>
      <c r="R7707" t="s">
        <v>17433</v>
      </c>
      <c r="S7707" t="s">
        <v>17434</v>
      </c>
    </row>
    <row r="7708" spans="1:19" hidden="1" x14ac:dyDescent="0.35">
      <c r="A7708" t="s">
        <v>79</v>
      </c>
      <c r="B7708" s="1">
        <v>45677</v>
      </c>
      <c r="C7708" t="s">
        <v>256</v>
      </c>
      <c r="D7708" t="s">
        <v>21</v>
      </c>
      <c r="E7708" t="s">
        <v>22</v>
      </c>
      <c r="F7708" t="s">
        <v>23</v>
      </c>
      <c r="G7708" t="s">
        <v>24</v>
      </c>
      <c r="H7708">
        <v>1</v>
      </c>
      <c r="I7708">
        <v>42990</v>
      </c>
      <c r="J7708">
        <v>42990</v>
      </c>
      <c r="K7708">
        <v>21557.38</v>
      </c>
      <c r="L7708">
        <v>-293.69</v>
      </c>
      <c r="M7708">
        <v>-8.0999999999999996E-3</v>
      </c>
      <c r="N7708" t="s">
        <v>80</v>
      </c>
      <c r="O7708" t="s">
        <v>81</v>
      </c>
      <c r="P7708" t="s">
        <v>82</v>
      </c>
      <c r="Q7708" t="s">
        <v>17435</v>
      </c>
      <c r="R7708" t="s">
        <v>17436</v>
      </c>
      <c r="S7708" t="s">
        <v>17437</v>
      </c>
    </row>
    <row r="7709" spans="1:19" hidden="1" x14ac:dyDescent="0.35">
      <c r="A7709" t="s">
        <v>79</v>
      </c>
      <c r="B7709" s="1">
        <v>45677</v>
      </c>
      <c r="C7709" t="s">
        <v>256</v>
      </c>
      <c r="D7709" t="s">
        <v>21</v>
      </c>
      <c r="E7709" t="s">
        <v>22</v>
      </c>
      <c r="F7709" t="s">
        <v>23</v>
      </c>
      <c r="G7709" t="s">
        <v>24</v>
      </c>
      <c r="H7709">
        <v>1</v>
      </c>
      <c r="I7709">
        <v>42990</v>
      </c>
      <c r="J7709">
        <v>42990</v>
      </c>
      <c r="K7709">
        <v>21557.38</v>
      </c>
      <c r="L7709">
        <v>-293.69</v>
      </c>
      <c r="M7709">
        <v>-8.0999999999999996E-3</v>
      </c>
      <c r="N7709" t="s">
        <v>80</v>
      </c>
      <c r="O7709" t="s">
        <v>81</v>
      </c>
      <c r="P7709" t="s">
        <v>82</v>
      </c>
      <c r="Q7709" t="s">
        <v>17438</v>
      </c>
      <c r="R7709" t="s">
        <v>17438</v>
      </c>
      <c r="S7709" t="s">
        <v>17439</v>
      </c>
    </row>
    <row r="7710" spans="1:19" hidden="1" x14ac:dyDescent="0.35">
      <c r="A7710" t="s">
        <v>79</v>
      </c>
      <c r="B7710" s="1">
        <v>45677</v>
      </c>
      <c r="C7710" t="s">
        <v>256</v>
      </c>
      <c r="D7710" t="s">
        <v>21</v>
      </c>
      <c r="E7710" t="s">
        <v>22</v>
      </c>
      <c r="F7710" t="s">
        <v>23</v>
      </c>
      <c r="G7710" t="s">
        <v>24</v>
      </c>
      <c r="H7710">
        <v>1</v>
      </c>
      <c r="I7710">
        <v>42990</v>
      </c>
      <c r="J7710">
        <v>42990</v>
      </c>
      <c r="K7710">
        <v>21557.38</v>
      </c>
      <c r="L7710">
        <v>-293.69</v>
      </c>
      <c r="M7710">
        <v>-8.0999999999999996E-3</v>
      </c>
      <c r="N7710" t="s">
        <v>80</v>
      </c>
      <c r="O7710" t="s">
        <v>81</v>
      </c>
      <c r="P7710" t="s">
        <v>82</v>
      </c>
      <c r="Q7710" t="s">
        <v>17440</v>
      </c>
      <c r="R7710" t="s">
        <v>17440</v>
      </c>
      <c r="S7710" t="s">
        <v>17441</v>
      </c>
    </row>
    <row r="7711" spans="1:19" hidden="1" x14ac:dyDescent="0.35">
      <c r="A7711" t="s">
        <v>79</v>
      </c>
      <c r="B7711" s="1">
        <v>45677</v>
      </c>
      <c r="C7711" t="s">
        <v>256</v>
      </c>
      <c r="D7711" t="s">
        <v>21</v>
      </c>
      <c r="E7711" t="s">
        <v>22</v>
      </c>
      <c r="F7711" t="s">
        <v>23</v>
      </c>
      <c r="G7711" t="s">
        <v>24</v>
      </c>
      <c r="H7711">
        <v>1</v>
      </c>
      <c r="I7711">
        <v>42990</v>
      </c>
      <c r="J7711">
        <v>42990</v>
      </c>
      <c r="K7711">
        <v>21557.38</v>
      </c>
      <c r="L7711">
        <v>-293.69</v>
      </c>
      <c r="M7711">
        <v>-8.0999999999999996E-3</v>
      </c>
      <c r="N7711" t="s">
        <v>80</v>
      </c>
      <c r="O7711" t="s">
        <v>81</v>
      </c>
      <c r="P7711" t="s">
        <v>82</v>
      </c>
      <c r="Q7711" t="s">
        <v>17442</v>
      </c>
      <c r="R7711" t="s">
        <v>17442</v>
      </c>
      <c r="S7711" t="s">
        <v>17443</v>
      </c>
    </row>
    <row r="7712" spans="1:19" hidden="1" x14ac:dyDescent="0.35">
      <c r="A7712" t="s">
        <v>79</v>
      </c>
      <c r="B7712" s="1">
        <v>45677</v>
      </c>
      <c r="C7712" t="s">
        <v>256</v>
      </c>
      <c r="D7712" t="s">
        <v>21</v>
      </c>
      <c r="E7712" t="s">
        <v>22</v>
      </c>
      <c r="F7712" t="s">
        <v>23</v>
      </c>
      <c r="G7712" t="s">
        <v>24</v>
      </c>
      <c r="H7712">
        <v>1</v>
      </c>
      <c r="I7712">
        <v>42990</v>
      </c>
      <c r="J7712">
        <v>42990</v>
      </c>
      <c r="K7712">
        <v>21557.38</v>
      </c>
      <c r="L7712">
        <v>-293.69</v>
      </c>
      <c r="M7712">
        <v>-8.0999999999999996E-3</v>
      </c>
      <c r="N7712" t="s">
        <v>80</v>
      </c>
      <c r="O7712" t="s">
        <v>81</v>
      </c>
      <c r="P7712" t="s">
        <v>82</v>
      </c>
      <c r="Q7712" t="s">
        <v>17444</v>
      </c>
      <c r="R7712" t="s">
        <v>17444</v>
      </c>
      <c r="S7712" t="s">
        <v>17445</v>
      </c>
    </row>
    <row r="7713" spans="1:19" hidden="1" x14ac:dyDescent="0.35">
      <c r="A7713" t="s">
        <v>79</v>
      </c>
      <c r="B7713" s="1">
        <v>45677</v>
      </c>
      <c r="C7713" t="s">
        <v>256</v>
      </c>
      <c r="D7713" t="s">
        <v>21</v>
      </c>
      <c r="E7713" t="s">
        <v>22</v>
      </c>
      <c r="F7713" t="s">
        <v>23</v>
      </c>
      <c r="G7713" t="s">
        <v>24</v>
      </c>
      <c r="H7713">
        <v>2</v>
      </c>
      <c r="I7713">
        <v>85980</v>
      </c>
      <c r="J7713">
        <v>42990</v>
      </c>
      <c r="K7713">
        <v>21557.38</v>
      </c>
      <c r="L7713">
        <v>-587.35</v>
      </c>
      <c r="M7713">
        <v>-8.0999999999999996E-3</v>
      </c>
      <c r="N7713" t="s">
        <v>80</v>
      </c>
      <c r="O7713" t="s">
        <v>81</v>
      </c>
      <c r="P7713" t="s">
        <v>82</v>
      </c>
      <c r="Q7713" t="s">
        <v>17446</v>
      </c>
      <c r="R7713" t="s">
        <v>17447</v>
      </c>
      <c r="S7713" t="s">
        <v>17448</v>
      </c>
    </row>
    <row r="7714" spans="1:19" hidden="1" x14ac:dyDescent="0.35">
      <c r="A7714" t="s">
        <v>79</v>
      </c>
      <c r="B7714" s="1">
        <v>45677</v>
      </c>
      <c r="C7714" t="s">
        <v>256</v>
      </c>
      <c r="D7714" t="s">
        <v>21</v>
      </c>
      <c r="E7714" t="s">
        <v>22</v>
      </c>
      <c r="F7714" t="s">
        <v>23</v>
      </c>
      <c r="G7714" t="s">
        <v>24</v>
      </c>
      <c r="H7714">
        <v>1</v>
      </c>
      <c r="I7714">
        <v>42990</v>
      </c>
      <c r="J7714">
        <v>42990</v>
      </c>
      <c r="K7714">
        <v>21557.38</v>
      </c>
      <c r="L7714">
        <v>-293.69</v>
      </c>
      <c r="M7714">
        <v>-8.0999999999999996E-3</v>
      </c>
      <c r="N7714" t="s">
        <v>80</v>
      </c>
      <c r="O7714" t="s">
        <v>81</v>
      </c>
      <c r="P7714" t="s">
        <v>82</v>
      </c>
      <c r="Q7714" t="s">
        <v>17449</v>
      </c>
      <c r="R7714" t="s">
        <v>17449</v>
      </c>
      <c r="S7714" t="s">
        <v>17450</v>
      </c>
    </row>
    <row r="7715" spans="1:19" hidden="1" x14ac:dyDescent="0.35">
      <c r="A7715" t="s">
        <v>79</v>
      </c>
      <c r="B7715" s="1">
        <v>45677</v>
      </c>
      <c r="C7715" t="s">
        <v>256</v>
      </c>
      <c r="D7715" t="s">
        <v>21</v>
      </c>
      <c r="E7715" t="s">
        <v>22</v>
      </c>
      <c r="F7715" t="s">
        <v>23</v>
      </c>
      <c r="G7715" t="s">
        <v>24</v>
      </c>
      <c r="H7715">
        <v>1</v>
      </c>
      <c r="I7715">
        <v>42990</v>
      </c>
      <c r="J7715">
        <v>42990</v>
      </c>
      <c r="K7715">
        <v>21557.38</v>
      </c>
      <c r="L7715">
        <v>-293.69</v>
      </c>
      <c r="M7715">
        <v>-8.0999999999999996E-3</v>
      </c>
      <c r="N7715" t="s">
        <v>80</v>
      </c>
      <c r="O7715" t="s">
        <v>81</v>
      </c>
      <c r="P7715" t="s">
        <v>82</v>
      </c>
      <c r="Q7715" t="s">
        <v>17451</v>
      </c>
      <c r="R7715" t="s">
        <v>17451</v>
      </c>
      <c r="S7715" t="s">
        <v>17452</v>
      </c>
    </row>
    <row r="7716" spans="1:19" hidden="1" x14ac:dyDescent="0.35">
      <c r="A7716" t="s">
        <v>79</v>
      </c>
      <c r="B7716" s="1">
        <v>45677</v>
      </c>
      <c r="C7716" t="s">
        <v>256</v>
      </c>
      <c r="D7716" t="s">
        <v>21</v>
      </c>
      <c r="E7716" t="s">
        <v>22</v>
      </c>
      <c r="F7716" t="s">
        <v>23</v>
      </c>
      <c r="G7716" t="s">
        <v>24</v>
      </c>
      <c r="H7716">
        <v>1</v>
      </c>
      <c r="I7716">
        <v>42990</v>
      </c>
      <c r="J7716">
        <v>42990</v>
      </c>
      <c r="K7716">
        <v>21557.38</v>
      </c>
      <c r="L7716">
        <v>-293.69</v>
      </c>
      <c r="M7716">
        <v>-8.0999999999999996E-3</v>
      </c>
      <c r="N7716" t="s">
        <v>80</v>
      </c>
      <c r="O7716" t="s">
        <v>81</v>
      </c>
      <c r="P7716" t="s">
        <v>82</v>
      </c>
      <c r="Q7716" t="s">
        <v>17453</v>
      </c>
      <c r="R7716" t="s">
        <v>17453</v>
      </c>
      <c r="S7716" t="s">
        <v>17454</v>
      </c>
    </row>
    <row r="7717" spans="1:19" hidden="1" x14ac:dyDescent="0.35">
      <c r="A7717" t="s">
        <v>79</v>
      </c>
      <c r="B7717" s="1">
        <v>45677</v>
      </c>
      <c r="C7717" t="s">
        <v>256</v>
      </c>
      <c r="D7717" t="s">
        <v>21</v>
      </c>
      <c r="E7717" t="s">
        <v>22</v>
      </c>
      <c r="F7717" t="s">
        <v>23</v>
      </c>
      <c r="G7717" t="s">
        <v>24</v>
      </c>
      <c r="H7717">
        <v>1</v>
      </c>
      <c r="I7717">
        <v>42990</v>
      </c>
      <c r="J7717">
        <v>42990</v>
      </c>
      <c r="K7717">
        <v>21557.38</v>
      </c>
      <c r="L7717">
        <v>-293.69</v>
      </c>
      <c r="M7717">
        <v>-8.0999999999999996E-3</v>
      </c>
      <c r="N7717" t="s">
        <v>80</v>
      </c>
      <c r="O7717" t="s">
        <v>81</v>
      </c>
      <c r="P7717" t="s">
        <v>82</v>
      </c>
      <c r="Q7717" t="s">
        <v>17455</v>
      </c>
      <c r="R7717" t="s">
        <v>17455</v>
      </c>
      <c r="S7717" t="s">
        <v>17456</v>
      </c>
    </row>
    <row r="7718" spans="1:19" hidden="1" x14ac:dyDescent="0.35">
      <c r="A7718" t="s">
        <v>79</v>
      </c>
      <c r="B7718" s="1">
        <v>45677</v>
      </c>
      <c r="C7718" t="s">
        <v>256</v>
      </c>
      <c r="D7718" t="s">
        <v>21</v>
      </c>
      <c r="E7718" t="s">
        <v>22</v>
      </c>
      <c r="F7718" t="s">
        <v>23</v>
      </c>
      <c r="G7718" t="s">
        <v>24</v>
      </c>
      <c r="H7718">
        <v>1</v>
      </c>
      <c r="I7718">
        <v>42990</v>
      </c>
      <c r="J7718">
        <v>42990</v>
      </c>
      <c r="K7718">
        <v>21557.38</v>
      </c>
      <c r="L7718">
        <v>-293.69</v>
      </c>
      <c r="M7718">
        <v>-8.0999999999999996E-3</v>
      </c>
      <c r="N7718" t="s">
        <v>80</v>
      </c>
      <c r="O7718" t="s">
        <v>81</v>
      </c>
      <c r="P7718" t="s">
        <v>82</v>
      </c>
      <c r="Q7718" t="s">
        <v>17457</v>
      </c>
      <c r="R7718" t="s">
        <v>17457</v>
      </c>
      <c r="S7718" t="s">
        <v>17458</v>
      </c>
    </row>
    <row r="7719" spans="1:19" hidden="1" x14ac:dyDescent="0.35">
      <c r="A7719" t="s">
        <v>79</v>
      </c>
      <c r="B7719" s="1">
        <v>45677</v>
      </c>
      <c r="C7719" t="s">
        <v>256</v>
      </c>
      <c r="D7719" t="s">
        <v>21</v>
      </c>
      <c r="E7719" t="s">
        <v>22</v>
      </c>
      <c r="F7719" t="s">
        <v>23</v>
      </c>
      <c r="G7719" t="s">
        <v>24</v>
      </c>
      <c r="H7719">
        <v>1</v>
      </c>
      <c r="I7719">
        <v>42990</v>
      </c>
      <c r="J7719">
        <v>42990</v>
      </c>
      <c r="K7719">
        <v>21557.38</v>
      </c>
      <c r="L7719">
        <v>-293.69</v>
      </c>
      <c r="M7719">
        <v>-8.0999999999999996E-3</v>
      </c>
      <c r="N7719" t="s">
        <v>80</v>
      </c>
      <c r="O7719" t="s">
        <v>81</v>
      </c>
      <c r="P7719" t="s">
        <v>82</v>
      </c>
      <c r="Q7719" t="s">
        <v>17459</v>
      </c>
      <c r="R7719" t="s">
        <v>17459</v>
      </c>
      <c r="S7719" t="s">
        <v>17460</v>
      </c>
    </row>
    <row r="7720" spans="1:19" hidden="1" x14ac:dyDescent="0.35">
      <c r="A7720" t="s">
        <v>79</v>
      </c>
      <c r="B7720" s="1">
        <v>45677</v>
      </c>
      <c r="C7720" t="s">
        <v>256</v>
      </c>
      <c r="D7720" t="s">
        <v>21</v>
      </c>
      <c r="E7720" t="s">
        <v>22</v>
      </c>
      <c r="F7720" t="s">
        <v>23</v>
      </c>
      <c r="G7720" t="s">
        <v>24</v>
      </c>
      <c r="H7720">
        <v>1</v>
      </c>
      <c r="I7720">
        <v>42990</v>
      </c>
      <c r="J7720">
        <v>42990</v>
      </c>
      <c r="K7720">
        <v>21557.38</v>
      </c>
      <c r="L7720">
        <v>-293.69</v>
      </c>
      <c r="M7720">
        <v>-8.0999999999999996E-3</v>
      </c>
      <c r="N7720" t="s">
        <v>80</v>
      </c>
      <c r="O7720" t="s">
        <v>81</v>
      </c>
      <c r="P7720" t="s">
        <v>82</v>
      </c>
      <c r="Q7720" t="s">
        <v>17461</v>
      </c>
      <c r="R7720" t="s">
        <v>17461</v>
      </c>
      <c r="S7720" t="s">
        <v>17462</v>
      </c>
    </row>
    <row r="7721" spans="1:19" hidden="1" x14ac:dyDescent="0.35">
      <c r="A7721" t="s">
        <v>79</v>
      </c>
      <c r="B7721" s="1">
        <v>45677</v>
      </c>
      <c r="C7721" t="s">
        <v>256</v>
      </c>
      <c r="D7721" t="s">
        <v>21</v>
      </c>
      <c r="E7721" t="s">
        <v>22</v>
      </c>
      <c r="F7721" t="s">
        <v>23</v>
      </c>
      <c r="G7721" t="s">
        <v>24</v>
      </c>
      <c r="H7721">
        <v>1</v>
      </c>
      <c r="I7721">
        <v>42990</v>
      </c>
      <c r="J7721">
        <v>42990</v>
      </c>
      <c r="K7721">
        <v>21557.38</v>
      </c>
      <c r="L7721">
        <v>-293.69</v>
      </c>
      <c r="M7721">
        <v>-8.0999999999999996E-3</v>
      </c>
      <c r="N7721" t="s">
        <v>80</v>
      </c>
      <c r="O7721" t="s">
        <v>81</v>
      </c>
      <c r="P7721" t="s">
        <v>82</v>
      </c>
      <c r="Q7721" t="s">
        <v>17463</v>
      </c>
      <c r="R7721" t="s">
        <v>17463</v>
      </c>
      <c r="S7721" t="s">
        <v>17464</v>
      </c>
    </row>
    <row r="7722" spans="1:19" hidden="1" x14ac:dyDescent="0.35">
      <c r="A7722" t="s">
        <v>79</v>
      </c>
      <c r="B7722" s="1">
        <v>45677</v>
      </c>
      <c r="C7722" t="s">
        <v>256</v>
      </c>
      <c r="D7722" t="s">
        <v>21</v>
      </c>
      <c r="E7722" t="s">
        <v>22</v>
      </c>
      <c r="F7722" t="s">
        <v>23</v>
      </c>
      <c r="G7722" t="s">
        <v>24</v>
      </c>
      <c r="H7722">
        <v>1</v>
      </c>
      <c r="I7722">
        <v>42990</v>
      </c>
      <c r="J7722">
        <v>42990</v>
      </c>
      <c r="K7722">
        <v>21557.38</v>
      </c>
      <c r="L7722">
        <v>-293.69</v>
      </c>
      <c r="M7722">
        <v>-8.0999999999999996E-3</v>
      </c>
      <c r="N7722" t="s">
        <v>80</v>
      </c>
      <c r="O7722" t="s">
        <v>81</v>
      </c>
      <c r="P7722" t="s">
        <v>82</v>
      </c>
      <c r="Q7722" t="s">
        <v>17465</v>
      </c>
      <c r="R7722" t="s">
        <v>17465</v>
      </c>
      <c r="S7722" t="s">
        <v>17466</v>
      </c>
    </row>
    <row r="7723" spans="1:19" hidden="1" x14ac:dyDescent="0.35">
      <c r="A7723" t="s">
        <v>79</v>
      </c>
      <c r="B7723" s="1">
        <v>45677</v>
      </c>
      <c r="C7723" t="s">
        <v>256</v>
      </c>
      <c r="D7723" t="s">
        <v>21</v>
      </c>
      <c r="E7723" t="s">
        <v>22</v>
      </c>
      <c r="F7723" t="s">
        <v>23</v>
      </c>
      <c r="G7723" t="s">
        <v>24</v>
      </c>
      <c r="H7723">
        <v>1</v>
      </c>
      <c r="I7723">
        <v>42990</v>
      </c>
      <c r="J7723">
        <v>42990</v>
      </c>
      <c r="K7723">
        <v>21557.38</v>
      </c>
      <c r="L7723">
        <v>-293.69</v>
      </c>
      <c r="M7723">
        <v>-8.0999999999999996E-3</v>
      </c>
      <c r="N7723" t="s">
        <v>80</v>
      </c>
      <c r="O7723" t="s">
        <v>81</v>
      </c>
      <c r="P7723" t="s">
        <v>82</v>
      </c>
      <c r="Q7723" t="s">
        <v>17467</v>
      </c>
      <c r="R7723" t="s">
        <v>17467</v>
      </c>
      <c r="S7723" t="s">
        <v>17468</v>
      </c>
    </row>
    <row r="7724" spans="1:19" hidden="1" x14ac:dyDescent="0.35">
      <c r="A7724" t="s">
        <v>79</v>
      </c>
      <c r="B7724" s="1">
        <v>45677</v>
      </c>
      <c r="C7724" t="s">
        <v>256</v>
      </c>
      <c r="D7724" t="s">
        <v>21</v>
      </c>
      <c r="E7724" t="s">
        <v>22</v>
      </c>
      <c r="F7724" t="s">
        <v>23</v>
      </c>
      <c r="G7724" t="s">
        <v>24</v>
      </c>
      <c r="H7724">
        <v>1</v>
      </c>
      <c r="I7724">
        <v>42990</v>
      </c>
      <c r="J7724">
        <v>42990</v>
      </c>
      <c r="K7724">
        <v>21557.38</v>
      </c>
      <c r="L7724">
        <v>-293.69</v>
      </c>
      <c r="M7724">
        <v>-8.0999999999999996E-3</v>
      </c>
      <c r="N7724" t="s">
        <v>80</v>
      </c>
      <c r="O7724" t="s">
        <v>81</v>
      </c>
      <c r="P7724" t="s">
        <v>82</v>
      </c>
      <c r="Q7724" t="s">
        <v>17469</v>
      </c>
      <c r="R7724" t="s">
        <v>17469</v>
      </c>
      <c r="S7724" t="s">
        <v>17470</v>
      </c>
    </row>
    <row r="7725" spans="1:19" hidden="1" x14ac:dyDescent="0.35">
      <c r="A7725" t="s">
        <v>79</v>
      </c>
      <c r="B7725" s="1">
        <v>45677</v>
      </c>
      <c r="C7725" t="s">
        <v>256</v>
      </c>
      <c r="D7725" t="s">
        <v>21</v>
      </c>
      <c r="E7725" t="s">
        <v>22</v>
      </c>
      <c r="F7725" t="s">
        <v>23</v>
      </c>
      <c r="G7725" t="s">
        <v>24</v>
      </c>
      <c r="H7725">
        <v>1</v>
      </c>
      <c r="I7725">
        <v>42990</v>
      </c>
      <c r="J7725">
        <v>42990</v>
      </c>
      <c r="K7725">
        <v>21557.38</v>
      </c>
      <c r="L7725">
        <v>-293.69</v>
      </c>
      <c r="M7725">
        <v>-8.0999999999999996E-3</v>
      </c>
      <c r="N7725" t="s">
        <v>80</v>
      </c>
      <c r="O7725" t="s">
        <v>81</v>
      </c>
      <c r="P7725" t="s">
        <v>82</v>
      </c>
      <c r="Q7725" t="s">
        <v>17471</v>
      </c>
      <c r="R7725" t="s">
        <v>17471</v>
      </c>
      <c r="S7725" t="s">
        <v>17472</v>
      </c>
    </row>
    <row r="7726" spans="1:19" hidden="1" x14ac:dyDescent="0.35">
      <c r="A7726" t="s">
        <v>79</v>
      </c>
      <c r="B7726" s="1">
        <v>45677</v>
      </c>
      <c r="C7726" t="s">
        <v>256</v>
      </c>
      <c r="D7726" t="s">
        <v>21</v>
      </c>
      <c r="E7726" t="s">
        <v>22</v>
      </c>
      <c r="F7726" t="s">
        <v>23</v>
      </c>
      <c r="G7726" t="s">
        <v>24</v>
      </c>
      <c r="H7726">
        <v>1</v>
      </c>
      <c r="I7726">
        <v>42990</v>
      </c>
      <c r="J7726">
        <v>42990</v>
      </c>
      <c r="K7726">
        <v>21557.38</v>
      </c>
      <c r="L7726">
        <v>-293.69</v>
      </c>
      <c r="M7726">
        <v>-8.0999999999999996E-3</v>
      </c>
      <c r="N7726" t="s">
        <v>80</v>
      </c>
      <c r="O7726" t="s">
        <v>81</v>
      </c>
      <c r="P7726" t="s">
        <v>82</v>
      </c>
      <c r="Q7726" t="s">
        <v>17473</v>
      </c>
      <c r="R7726" t="s">
        <v>17473</v>
      </c>
      <c r="S7726" t="s">
        <v>17474</v>
      </c>
    </row>
    <row r="7727" spans="1:19" hidden="1" x14ac:dyDescent="0.35">
      <c r="A7727" t="s">
        <v>79</v>
      </c>
      <c r="B7727" s="1">
        <v>45677</v>
      </c>
      <c r="C7727" t="s">
        <v>256</v>
      </c>
      <c r="D7727" t="s">
        <v>21</v>
      </c>
      <c r="E7727" t="s">
        <v>22</v>
      </c>
      <c r="F7727" t="s">
        <v>23</v>
      </c>
      <c r="G7727" t="s">
        <v>24</v>
      </c>
      <c r="H7727">
        <v>1</v>
      </c>
      <c r="I7727">
        <v>42990</v>
      </c>
      <c r="J7727">
        <v>42990</v>
      </c>
      <c r="K7727">
        <v>21557.38</v>
      </c>
      <c r="L7727">
        <v>-293.69</v>
      </c>
      <c r="M7727">
        <v>-8.0999999999999996E-3</v>
      </c>
      <c r="N7727" t="s">
        <v>80</v>
      </c>
      <c r="O7727" t="s">
        <v>81</v>
      </c>
      <c r="P7727" t="s">
        <v>82</v>
      </c>
      <c r="Q7727" t="s">
        <v>17475</v>
      </c>
      <c r="R7727" t="s">
        <v>17475</v>
      </c>
      <c r="S7727" t="s">
        <v>17476</v>
      </c>
    </row>
    <row r="7728" spans="1:19" hidden="1" x14ac:dyDescent="0.35">
      <c r="A7728" t="s">
        <v>79</v>
      </c>
      <c r="B7728" s="1">
        <v>45677</v>
      </c>
      <c r="C7728" t="s">
        <v>256</v>
      </c>
      <c r="D7728" t="s">
        <v>21</v>
      </c>
      <c r="E7728" t="s">
        <v>22</v>
      </c>
      <c r="F7728" t="s">
        <v>23</v>
      </c>
      <c r="G7728" t="s">
        <v>24</v>
      </c>
      <c r="H7728">
        <v>1</v>
      </c>
      <c r="I7728">
        <v>42990</v>
      </c>
      <c r="J7728">
        <v>42990</v>
      </c>
      <c r="K7728">
        <v>21557.38</v>
      </c>
      <c r="L7728">
        <v>-293.69</v>
      </c>
      <c r="M7728">
        <v>-8.0999999999999996E-3</v>
      </c>
      <c r="N7728" t="s">
        <v>80</v>
      </c>
      <c r="O7728" t="s">
        <v>81</v>
      </c>
      <c r="P7728" t="s">
        <v>82</v>
      </c>
      <c r="Q7728" t="s">
        <v>17477</v>
      </c>
      <c r="R7728" t="s">
        <v>17477</v>
      </c>
      <c r="S7728" t="s">
        <v>17478</v>
      </c>
    </row>
    <row r="7729" spans="1:19" hidden="1" x14ac:dyDescent="0.35">
      <c r="A7729" t="s">
        <v>79</v>
      </c>
      <c r="B7729" s="1">
        <v>45677</v>
      </c>
      <c r="C7729" t="s">
        <v>256</v>
      </c>
      <c r="D7729" t="s">
        <v>21</v>
      </c>
      <c r="E7729" t="s">
        <v>22</v>
      </c>
      <c r="F7729" t="s">
        <v>23</v>
      </c>
      <c r="G7729" t="s">
        <v>24</v>
      </c>
      <c r="H7729">
        <v>1</v>
      </c>
      <c r="I7729">
        <v>42990</v>
      </c>
      <c r="J7729">
        <v>42990</v>
      </c>
      <c r="K7729">
        <v>21557.38</v>
      </c>
      <c r="L7729">
        <v>-293.69</v>
      </c>
      <c r="M7729">
        <v>-8.0999999999999996E-3</v>
      </c>
      <c r="N7729" t="s">
        <v>80</v>
      </c>
      <c r="O7729" t="s">
        <v>81</v>
      </c>
      <c r="P7729" t="s">
        <v>82</v>
      </c>
      <c r="Q7729" t="s">
        <v>17479</v>
      </c>
      <c r="R7729" t="s">
        <v>17480</v>
      </c>
      <c r="S7729" t="s">
        <v>17481</v>
      </c>
    </row>
    <row r="7730" spans="1:19" hidden="1" x14ac:dyDescent="0.35">
      <c r="A7730" t="s">
        <v>79</v>
      </c>
      <c r="B7730" s="1">
        <v>45677</v>
      </c>
      <c r="C7730" t="s">
        <v>256</v>
      </c>
      <c r="D7730" t="s">
        <v>21</v>
      </c>
      <c r="E7730" t="s">
        <v>22</v>
      </c>
      <c r="F7730" t="s">
        <v>23</v>
      </c>
      <c r="G7730" t="s">
        <v>24</v>
      </c>
      <c r="H7730">
        <v>1</v>
      </c>
      <c r="I7730">
        <v>42990</v>
      </c>
      <c r="J7730">
        <v>42990</v>
      </c>
      <c r="K7730">
        <v>21557.38</v>
      </c>
      <c r="L7730">
        <v>-293.69</v>
      </c>
      <c r="M7730">
        <v>-8.0999999999999996E-3</v>
      </c>
      <c r="N7730" t="s">
        <v>80</v>
      </c>
      <c r="O7730" t="s">
        <v>81</v>
      </c>
      <c r="P7730" t="s">
        <v>82</v>
      </c>
      <c r="Q7730" t="s">
        <v>17482</v>
      </c>
      <c r="R7730" t="s">
        <v>17482</v>
      </c>
      <c r="S7730" t="s">
        <v>17483</v>
      </c>
    </row>
    <row r="7731" spans="1:19" hidden="1" x14ac:dyDescent="0.35">
      <c r="A7731" t="s">
        <v>79</v>
      </c>
      <c r="B7731" s="1">
        <v>45677</v>
      </c>
      <c r="C7731" t="s">
        <v>256</v>
      </c>
      <c r="D7731" t="s">
        <v>21</v>
      </c>
      <c r="E7731" t="s">
        <v>22</v>
      </c>
      <c r="F7731" t="s">
        <v>23</v>
      </c>
      <c r="G7731" t="s">
        <v>24</v>
      </c>
      <c r="H7731">
        <v>1</v>
      </c>
      <c r="I7731">
        <v>42990</v>
      </c>
      <c r="J7731">
        <v>42990</v>
      </c>
      <c r="K7731">
        <v>21557.38</v>
      </c>
      <c r="L7731">
        <v>-293.69</v>
      </c>
      <c r="M7731">
        <v>-8.0999999999999996E-3</v>
      </c>
      <c r="N7731" t="s">
        <v>80</v>
      </c>
      <c r="O7731" t="s">
        <v>81</v>
      </c>
      <c r="P7731" t="s">
        <v>82</v>
      </c>
      <c r="Q7731" t="s">
        <v>17484</v>
      </c>
      <c r="R7731" t="s">
        <v>17484</v>
      </c>
      <c r="S7731" t="s">
        <v>17485</v>
      </c>
    </row>
    <row r="7732" spans="1:19" hidden="1" x14ac:dyDescent="0.35">
      <c r="A7732" t="s">
        <v>79</v>
      </c>
      <c r="B7732" s="1">
        <v>45677</v>
      </c>
      <c r="C7732" t="s">
        <v>256</v>
      </c>
      <c r="D7732" t="s">
        <v>21</v>
      </c>
      <c r="E7732" t="s">
        <v>22</v>
      </c>
      <c r="F7732" t="s">
        <v>23</v>
      </c>
      <c r="G7732" t="s">
        <v>24</v>
      </c>
      <c r="H7732">
        <v>1</v>
      </c>
      <c r="I7732">
        <v>42990</v>
      </c>
      <c r="J7732">
        <v>42990</v>
      </c>
      <c r="K7732">
        <v>21557.38</v>
      </c>
      <c r="L7732">
        <v>-293.69</v>
      </c>
      <c r="M7732">
        <v>-8.0999999999999996E-3</v>
      </c>
      <c r="N7732" t="s">
        <v>80</v>
      </c>
      <c r="O7732" t="s">
        <v>81</v>
      </c>
      <c r="P7732" t="s">
        <v>82</v>
      </c>
      <c r="Q7732" t="s">
        <v>17486</v>
      </c>
      <c r="R7732" t="s">
        <v>17487</v>
      </c>
      <c r="S7732" t="s">
        <v>17488</v>
      </c>
    </row>
    <row r="7733" spans="1:19" hidden="1" x14ac:dyDescent="0.35">
      <c r="A7733" t="s">
        <v>79</v>
      </c>
      <c r="B7733" s="1">
        <v>45677</v>
      </c>
      <c r="C7733" t="s">
        <v>256</v>
      </c>
      <c r="D7733" t="s">
        <v>21</v>
      </c>
      <c r="E7733" t="s">
        <v>22</v>
      </c>
      <c r="F7733" t="s">
        <v>23</v>
      </c>
      <c r="G7733" t="s">
        <v>24</v>
      </c>
      <c r="H7733">
        <v>1</v>
      </c>
      <c r="I7733">
        <v>42990</v>
      </c>
      <c r="J7733">
        <v>42990</v>
      </c>
      <c r="K7733">
        <v>21557.38</v>
      </c>
      <c r="L7733">
        <v>-293.69</v>
      </c>
      <c r="M7733">
        <v>-8.0999999999999996E-3</v>
      </c>
      <c r="N7733" t="s">
        <v>80</v>
      </c>
      <c r="O7733" t="s">
        <v>81</v>
      </c>
      <c r="P7733" t="s">
        <v>82</v>
      </c>
      <c r="Q7733" t="s">
        <v>17489</v>
      </c>
      <c r="R7733" t="s">
        <v>17489</v>
      </c>
      <c r="S7733" t="s">
        <v>17490</v>
      </c>
    </row>
    <row r="7734" spans="1:19" hidden="1" x14ac:dyDescent="0.35">
      <c r="A7734" t="s">
        <v>884</v>
      </c>
      <c r="B7734" s="1">
        <v>45677</v>
      </c>
      <c r="C7734" t="s">
        <v>256</v>
      </c>
      <c r="D7734" t="s">
        <v>21</v>
      </c>
      <c r="E7734" t="s">
        <v>22</v>
      </c>
      <c r="F7734" t="s">
        <v>23</v>
      </c>
      <c r="G7734" t="s">
        <v>24</v>
      </c>
      <c r="H7734">
        <v>1</v>
      </c>
      <c r="I7734">
        <v>34990</v>
      </c>
      <c r="J7734">
        <v>34990</v>
      </c>
      <c r="K7734">
        <v>20701.009999999998</v>
      </c>
      <c r="L7734">
        <v>-3690.25</v>
      </c>
      <c r="M7734">
        <v>-0.1255</v>
      </c>
      <c r="N7734" t="s">
        <v>885</v>
      </c>
      <c r="O7734" t="s">
        <v>46</v>
      </c>
      <c r="P7734" t="s">
        <v>47</v>
      </c>
      <c r="Q7734" t="s">
        <v>17491</v>
      </c>
      <c r="R7734" t="s">
        <v>17492</v>
      </c>
      <c r="S7734" t="s">
        <v>17493</v>
      </c>
    </row>
    <row r="7735" spans="1:19" hidden="1" x14ac:dyDescent="0.35">
      <c r="A7735" t="s">
        <v>775</v>
      </c>
      <c r="B7735" s="1">
        <v>45677</v>
      </c>
      <c r="C7735" t="s">
        <v>256</v>
      </c>
      <c r="D7735" t="s">
        <v>21</v>
      </c>
      <c r="E7735" t="s">
        <v>22</v>
      </c>
      <c r="F7735" t="s">
        <v>23</v>
      </c>
      <c r="G7735" t="s">
        <v>24</v>
      </c>
      <c r="H7735">
        <v>1</v>
      </c>
      <c r="I7735">
        <v>19990</v>
      </c>
      <c r="J7735">
        <v>19990</v>
      </c>
      <c r="K7735">
        <v>9911.9500000000007</v>
      </c>
      <c r="L7735">
        <v>-1430.61</v>
      </c>
      <c r="M7735">
        <v>-8.5199999999999998E-2</v>
      </c>
      <c r="N7735" t="s">
        <v>776</v>
      </c>
      <c r="O7735" t="s">
        <v>40</v>
      </c>
      <c r="P7735" t="s">
        <v>41</v>
      </c>
      <c r="Q7735" t="s">
        <v>17494</v>
      </c>
      <c r="R7735" t="s">
        <v>17495</v>
      </c>
      <c r="S7735" t="s">
        <v>17496</v>
      </c>
    </row>
    <row r="7736" spans="1:19" hidden="1" x14ac:dyDescent="0.35">
      <c r="A7736" t="s">
        <v>2259</v>
      </c>
      <c r="B7736" s="1">
        <v>45677</v>
      </c>
      <c r="C7736" t="s">
        <v>256</v>
      </c>
      <c r="D7736" t="s">
        <v>21</v>
      </c>
      <c r="E7736" t="s">
        <v>22</v>
      </c>
      <c r="F7736" t="s">
        <v>23</v>
      </c>
      <c r="G7736" t="s">
        <v>24</v>
      </c>
      <c r="H7736">
        <v>1</v>
      </c>
      <c r="I7736">
        <v>21990</v>
      </c>
      <c r="J7736">
        <v>21990</v>
      </c>
      <c r="K7736">
        <v>10453.209999999999</v>
      </c>
      <c r="L7736">
        <v>1381.08</v>
      </c>
      <c r="M7736">
        <v>7.4700000000000003E-2</v>
      </c>
      <c r="N7736" t="s">
        <v>2260</v>
      </c>
      <c r="O7736" t="s">
        <v>40</v>
      </c>
      <c r="P7736" t="s">
        <v>41</v>
      </c>
      <c r="Q7736" t="s">
        <v>17497</v>
      </c>
      <c r="R7736" t="s">
        <v>17498</v>
      </c>
      <c r="S7736" t="s">
        <v>17499</v>
      </c>
    </row>
    <row r="7737" spans="1:19" hidden="1" x14ac:dyDescent="0.35">
      <c r="A7737" t="s">
        <v>316</v>
      </c>
      <c r="B7737" s="1">
        <v>45677</v>
      </c>
      <c r="C7737" t="s">
        <v>256</v>
      </c>
      <c r="D7737" t="s">
        <v>21</v>
      </c>
      <c r="E7737" t="s">
        <v>22</v>
      </c>
      <c r="F7737" t="s">
        <v>23</v>
      </c>
      <c r="G7737" t="s">
        <v>24</v>
      </c>
      <c r="H7737">
        <v>1</v>
      </c>
      <c r="I7737">
        <v>19990</v>
      </c>
      <c r="J7737">
        <v>19990</v>
      </c>
      <c r="K7737">
        <v>9200.5499999999993</v>
      </c>
      <c r="L7737">
        <v>-1078.03</v>
      </c>
      <c r="M7737">
        <v>-6.4199999999999993E-2</v>
      </c>
      <c r="N7737" t="s">
        <v>317</v>
      </c>
      <c r="O7737" t="s">
        <v>318</v>
      </c>
      <c r="P7737" t="s">
        <v>47</v>
      </c>
      <c r="Q7737" t="s">
        <v>17500</v>
      </c>
      <c r="R7737" t="s">
        <v>17500</v>
      </c>
      <c r="S7737" t="s">
        <v>17501</v>
      </c>
    </row>
    <row r="7738" spans="1:19" hidden="1" x14ac:dyDescent="0.35">
      <c r="A7738" t="s">
        <v>316</v>
      </c>
      <c r="B7738" s="1">
        <v>45677</v>
      </c>
      <c r="C7738" t="s">
        <v>256</v>
      </c>
      <c r="D7738" t="s">
        <v>21</v>
      </c>
      <c r="E7738" t="s">
        <v>22</v>
      </c>
      <c r="F7738" t="s">
        <v>23</v>
      </c>
      <c r="G7738" t="s">
        <v>24</v>
      </c>
      <c r="H7738">
        <v>1</v>
      </c>
      <c r="I7738">
        <v>19990</v>
      </c>
      <c r="J7738">
        <v>19990</v>
      </c>
      <c r="K7738">
        <v>9200.5499999999993</v>
      </c>
      <c r="L7738">
        <v>-1078.03</v>
      </c>
      <c r="M7738">
        <v>-6.4199999999999993E-2</v>
      </c>
      <c r="N7738" t="s">
        <v>317</v>
      </c>
      <c r="O7738" t="s">
        <v>318</v>
      </c>
      <c r="P7738" t="s">
        <v>47</v>
      </c>
      <c r="Q7738" t="s">
        <v>17502</v>
      </c>
      <c r="R7738" t="s">
        <v>17502</v>
      </c>
      <c r="S7738" t="s">
        <v>17503</v>
      </c>
    </row>
    <row r="7739" spans="1:19" hidden="1" x14ac:dyDescent="0.35">
      <c r="A7739" t="s">
        <v>107</v>
      </c>
      <c r="B7739" s="1">
        <v>45677</v>
      </c>
      <c r="C7739" t="s">
        <v>256</v>
      </c>
      <c r="D7739" t="s">
        <v>21</v>
      </c>
      <c r="E7739" t="s">
        <v>22</v>
      </c>
      <c r="F7739" t="s">
        <v>23</v>
      </c>
      <c r="G7739" t="s">
        <v>24</v>
      </c>
      <c r="H7739">
        <v>1</v>
      </c>
      <c r="I7739">
        <v>88394</v>
      </c>
      <c r="J7739">
        <v>88394</v>
      </c>
      <c r="K7739">
        <v>33838.910000000003</v>
      </c>
      <c r="L7739">
        <v>9472.08</v>
      </c>
      <c r="M7739">
        <v>0.1275</v>
      </c>
      <c r="N7739" t="s">
        <v>108</v>
      </c>
      <c r="O7739" t="s">
        <v>52</v>
      </c>
      <c r="P7739" t="s">
        <v>53</v>
      </c>
      <c r="Q7739" t="s">
        <v>17504</v>
      </c>
      <c r="R7739" t="s">
        <v>17504</v>
      </c>
      <c r="S7739" t="s">
        <v>17505</v>
      </c>
    </row>
    <row r="7740" spans="1:19" hidden="1" x14ac:dyDescent="0.35">
      <c r="A7740" t="s">
        <v>1493</v>
      </c>
      <c r="B7740" s="1">
        <v>45677</v>
      </c>
      <c r="C7740" t="s">
        <v>256</v>
      </c>
      <c r="D7740" t="s">
        <v>21</v>
      </c>
      <c r="E7740" t="s">
        <v>22</v>
      </c>
      <c r="F7740" t="s">
        <v>23</v>
      </c>
      <c r="G7740" t="s">
        <v>24</v>
      </c>
      <c r="H7740">
        <v>1</v>
      </c>
      <c r="I7740">
        <v>16995</v>
      </c>
      <c r="J7740">
        <v>16995</v>
      </c>
      <c r="K7740">
        <v>8979.43</v>
      </c>
      <c r="L7740">
        <v>-1091.28</v>
      </c>
      <c r="M7740">
        <v>-7.6399999999999996E-2</v>
      </c>
      <c r="N7740" t="s">
        <v>1494</v>
      </c>
      <c r="O7740" t="s">
        <v>258</v>
      </c>
      <c r="P7740" t="s">
        <v>114</v>
      </c>
      <c r="Q7740" t="s">
        <v>17506</v>
      </c>
      <c r="R7740" t="s">
        <v>17507</v>
      </c>
      <c r="S7740" t="s">
        <v>17508</v>
      </c>
    </row>
    <row r="7741" spans="1:19" hidden="1" x14ac:dyDescent="0.35">
      <c r="A7741" t="s">
        <v>14231</v>
      </c>
      <c r="B7741" s="1">
        <v>45677</v>
      </c>
      <c r="C7741" t="s">
        <v>256</v>
      </c>
      <c r="D7741" t="s">
        <v>21</v>
      </c>
      <c r="E7741" t="s">
        <v>22</v>
      </c>
      <c r="F7741" t="s">
        <v>23</v>
      </c>
      <c r="G7741" t="s">
        <v>24</v>
      </c>
      <c r="H7741">
        <v>1</v>
      </c>
      <c r="I7741">
        <v>24995</v>
      </c>
      <c r="J7741">
        <v>24995</v>
      </c>
      <c r="K7741">
        <v>12598.96</v>
      </c>
      <c r="L7741">
        <v>-2391.4899999999998</v>
      </c>
      <c r="M7741">
        <v>-0.1139</v>
      </c>
      <c r="N7741" t="s">
        <v>14232</v>
      </c>
      <c r="O7741" t="s">
        <v>258</v>
      </c>
      <c r="P7741" t="s">
        <v>114</v>
      </c>
      <c r="Q7741" t="s">
        <v>17509</v>
      </c>
      <c r="R7741" t="s">
        <v>17509</v>
      </c>
      <c r="S7741" t="s">
        <v>17510</v>
      </c>
    </row>
    <row r="7742" spans="1:19" hidden="1" x14ac:dyDescent="0.35">
      <c r="A7742" t="s">
        <v>14231</v>
      </c>
      <c r="B7742" s="1">
        <v>45677</v>
      </c>
      <c r="C7742" t="s">
        <v>256</v>
      </c>
      <c r="D7742" t="s">
        <v>21</v>
      </c>
      <c r="E7742" t="s">
        <v>22</v>
      </c>
      <c r="F7742" t="s">
        <v>23</v>
      </c>
      <c r="G7742" t="s">
        <v>24</v>
      </c>
      <c r="H7742">
        <v>1</v>
      </c>
      <c r="I7742">
        <v>24995</v>
      </c>
      <c r="J7742">
        <v>24995</v>
      </c>
      <c r="K7742">
        <v>12598.96</v>
      </c>
      <c r="L7742">
        <v>-2391.4899999999998</v>
      </c>
      <c r="M7742">
        <v>-0.1139</v>
      </c>
      <c r="N7742" t="s">
        <v>14232</v>
      </c>
      <c r="O7742" t="s">
        <v>258</v>
      </c>
      <c r="P7742" t="s">
        <v>114</v>
      </c>
      <c r="Q7742" t="s">
        <v>17511</v>
      </c>
      <c r="R7742" t="s">
        <v>17511</v>
      </c>
      <c r="S7742" t="s">
        <v>17512</v>
      </c>
    </row>
    <row r="7743" spans="1:19" hidden="1" x14ac:dyDescent="0.35">
      <c r="A7743" t="s">
        <v>14231</v>
      </c>
      <c r="B7743" s="1">
        <v>45677</v>
      </c>
      <c r="C7743" t="s">
        <v>256</v>
      </c>
      <c r="D7743" t="s">
        <v>21</v>
      </c>
      <c r="E7743" t="s">
        <v>22</v>
      </c>
      <c r="F7743" t="s">
        <v>23</v>
      </c>
      <c r="G7743" t="s">
        <v>24</v>
      </c>
      <c r="H7743">
        <v>1</v>
      </c>
      <c r="I7743">
        <v>24995</v>
      </c>
      <c r="J7743">
        <v>24995</v>
      </c>
      <c r="K7743">
        <v>12598.96</v>
      </c>
      <c r="L7743">
        <v>-2391.4899999999998</v>
      </c>
      <c r="M7743">
        <v>-0.1139</v>
      </c>
      <c r="N7743" t="s">
        <v>14232</v>
      </c>
      <c r="O7743" t="s">
        <v>258</v>
      </c>
      <c r="P7743" t="s">
        <v>114</v>
      </c>
      <c r="Q7743" t="s">
        <v>17513</v>
      </c>
      <c r="R7743" t="s">
        <v>17513</v>
      </c>
      <c r="S7743" t="s">
        <v>17514</v>
      </c>
    </row>
    <row r="7744" spans="1:19" hidden="1" x14ac:dyDescent="0.35">
      <c r="A7744" t="s">
        <v>14231</v>
      </c>
      <c r="B7744" s="1">
        <v>45677</v>
      </c>
      <c r="C7744" t="s">
        <v>256</v>
      </c>
      <c r="D7744" t="s">
        <v>21</v>
      </c>
      <c r="E7744" t="s">
        <v>22</v>
      </c>
      <c r="F7744" t="s">
        <v>23</v>
      </c>
      <c r="G7744" t="s">
        <v>24</v>
      </c>
      <c r="H7744">
        <v>1</v>
      </c>
      <c r="I7744">
        <v>24995</v>
      </c>
      <c r="J7744">
        <v>24995</v>
      </c>
      <c r="K7744">
        <v>12598.96</v>
      </c>
      <c r="L7744">
        <v>-2391.4899999999998</v>
      </c>
      <c r="M7744">
        <v>-0.1139</v>
      </c>
      <c r="N7744" t="s">
        <v>14232</v>
      </c>
      <c r="O7744" t="s">
        <v>258</v>
      </c>
      <c r="P7744" t="s">
        <v>114</v>
      </c>
      <c r="Q7744" t="s">
        <v>17515</v>
      </c>
      <c r="R7744" t="s">
        <v>17515</v>
      </c>
      <c r="S7744" t="s">
        <v>17516</v>
      </c>
    </row>
    <row r="7745" spans="1:19" hidden="1" x14ac:dyDescent="0.35">
      <c r="A7745" t="s">
        <v>14231</v>
      </c>
      <c r="B7745" s="1">
        <v>45677</v>
      </c>
      <c r="C7745" t="s">
        <v>256</v>
      </c>
      <c r="D7745" t="s">
        <v>21</v>
      </c>
      <c r="E7745" t="s">
        <v>22</v>
      </c>
      <c r="F7745" t="s">
        <v>23</v>
      </c>
      <c r="G7745" t="s">
        <v>24</v>
      </c>
      <c r="H7745">
        <v>1</v>
      </c>
      <c r="I7745">
        <v>24995</v>
      </c>
      <c r="J7745">
        <v>24995</v>
      </c>
      <c r="K7745">
        <v>12598.96</v>
      </c>
      <c r="L7745">
        <v>-2391.4899999999998</v>
      </c>
      <c r="M7745">
        <v>-0.1139</v>
      </c>
      <c r="N7745" t="s">
        <v>14232</v>
      </c>
      <c r="O7745" t="s">
        <v>258</v>
      </c>
      <c r="P7745" t="s">
        <v>114</v>
      </c>
      <c r="Q7745" t="s">
        <v>17517</v>
      </c>
      <c r="R7745" t="s">
        <v>17517</v>
      </c>
      <c r="S7745" t="s">
        <v>17518</v>
      </c>
    </row>
    <row r="7746" spans="1:19" hidden="1" x14ac:dyDescent="0.35">
      <c r="A7746" t="s">
        <v>14231</v>
      </c>
      <c r="B7746" s="1">
        <v>45677</v>
      </c>
      <c r="C7746" t="s">
        <v>256</v>
      </c>
      <c r="D7746" t="s">
        <v>21</v>
      </c>
      <c r="E7746" t="s">
        <v>22</v>
      </c>
      <c r="F7746" t="s">
        <v>23</v>
      </c>
      <c r="G7746" t="s">
        <v>24</v>
      </c>
      <c r="H7746">
        <v>1</v>
      </c>
      <c r="I7746">
        <v>24995</v>
      </c>
      <c r="J7746">
        <v>24995</v>
      </c>
      <c r="K7746">
        <v>12598.96</v>
      </c>
      <c r="L7746">
        <v>-2391.4899999999998</v>
      </c>
      <c r="M7746">
        <v>-0.1139</v>
      </c>
      <c r="N7746" t="s">
        <v>14232</v>
      </c>
      <c r="O7746" t="s">
        <v>258</v>
      </c>
      <c r="P7746" t="s">
        <v>114</v>
      </c>
      <c r="Q7746" t="s">
        <v>17519</v>
      </c>
      <c r="R7746" t="s">
        <v>17519</v>
      </c>
      <c r="S7746" t="s">
        <v>17520</v>
      </c>
    </row>
    <row r="7747" spans="1:19" hidden="1" x14ac:dyDescent="0.35">
      <c r="A7747" t="s">
        <v>14237</v>
      </c>
      <c r="B7747" s="1">
        <v>45677</v>
      </c>
      <c r="C7747" t="s">
        <v>256</v>
      </c>
      <c r="D7747" t="s">
        <v>21</v>
      </c>
      <c r="E7747" t="s">
        <v>22</v>
      </c>
      <c r="F7747" t="s">
        <v>23</v>
      </c>
      <c r="G7747" t="s">
        <v>24</v>
      </c>
      <c r="H7747">
        <v>1</v>
      </c>
      <c r="I7747">
        <v>29990</v>
      </c>
      <c r="J7747">
        <v>29990</v>
      </c>
      <c r="K7747">
        <v>13297.77</v>
      </c>
      <c r="L7747">
        <v>1066.77</v>
      </c>
      <c r="M7747">
        <v>4.2299999999999997E-2</v>
      </c>
      <c r="N7747" t="s">
        <v>14238</v>
      </c>
      <c r="O7747" t="s">
        <v>258</v>
      </c>
      <c r="P7747" t="s">
        <v>114</v>
      </c>
      <c r="Q7747" t="s">
        <v>17521</v>
      </c>
      <c r="R7747" t="s">
        <v>17521</v>
      </c>
      <c r="S7747" t="s">
        <v>17522</v>
      </c>
    </row>
    <row r="7748" spans="1:19" hidden="1" x14ac:dyDescent="0.35">
      <c r="A7748" t="s">
        <v>14237</v>
      </c>
      <c r="B7748" s="1">
        <v>45677</v>
      </c>
      <c r="C7748" t="s">
        <v>256</v>
      </c>
      <c r="D7748" t="s">
        <v>21</v>
      </c>
      <c r="E7748" t="s">
        <v>22</v>
      </c>
      <c r="F7748" t="s">
        <v>23</v>
      </c>
      <c r="G7748" t="s">
        <v>24</v>
      </c>
      <c r="H7748">
        <v>1</v>
      </c>
      <c r="I7748">
        <v>29990</v>
      </c>
      <c r="J7748">
        <v>29990</v>
      </c>
      <c r="K7748">
        <v>13297.77</v>
      </c>
      <c r="L7748">
        <v>1066.77</v>
      </c>
      <c r="M7748">
        <v>4.2299999999999997E-2</v>
      </c>
      <c r="N7748" t="s">
        <v>14238</v>
      </c>
      <c r="O7748" t="s">
        <v>258</v>
      </c>
      <c r="P7748" t="s">
        <v>114</v>
      </c>
      <c r="Q7748" t="s">
        <v>17523</v>
      </c>
      <c r="R7748" t="s">
        <v>17523</v>
      </c>
      <c r="S7748" t="s">
        <v>17524</v>
      </c>
    </row>
    <row r="7749" spans="1:19" hidden="1" x14ac:dyDescent="0.35">
      <c r="A7749" t="s">
        <v>14237</v>
      </c>
      <c r="B7749" s="1">
        <v>45677</v>
      </c>
      <c r="C7749" t="s">
        <v>256</v>
      </c>
      <c r="D7749" t="s">
        <v>21</v>
      </c>
      <c r="E7749" t="s">
        <v>22</v>
      </c>
      <c r="F7749" t="s">
        <v>23</v>
      </c>
      <c r="G7749" t="s">
        <v>24</v>
      </c>
      <c r="H7749">
        <v>1</v>
      </c>
      <c r="I7749">
        <v>29990</v>
      </c>
      <c r="J7749">
        <v>29990</v>
      </c>
      <c r="K7749">
        <v>13297.77</v>
      </c>
      <c r="L7749">
        <v>1066.77</v>
      </c>
      <c r="M7749">
        <v>4.2299999999999997E-2</v>
      </c>
      <c r="N7749" t="s">
        <v>14238</v>
      </c>
      <c r="O7749" t="s">
        <v>258</v>
      </c>
      <c r="P7749" t="s">
        <v>114</v>
      </c>
      <c r="Q7749" t="s">
        <v>17525</v>
      </c>
      <c r="R7749" t="s">
        <v>17525</v>
      </c>
      <c r="S7749" t="s">
        <v>17526</v>
      </c>
    </row>
    <row r="7750" spans="1:19" hidden="1" x14ac:dyDescent="0.35">
      <c r="A7750" t="s">
        <v>14237</v>
      </c>
      <c r="B7750" s="1">
        <v>45677</v>
      </c>
      <c r="C7750" t="s">
        <v>256</v>
      </c>
      <c r="D7750" t="s">
        <v>21</v>
      </c>
      <c r="E7750" t="s">
        <v>22</v>
      </c>
      <c r="F7750" t="s">
        <v>23</v>
      </c>
      <c r="G7750" t="s">
        <v>24</v>
      </c>
      <c r="H7750">
        <v>1</v>
      </c>
      <c r="I7750">
        <v>29990</v>
      </c>
      <c r="J7750">
        <v>29990</v>
      </c>
      <c r="K7750">
        <v>13297.77</v>
      </c>
      <c r="L7750">
        <v>1066.77</v>
      </c>
      <c r="M7750">
        <v>4.2299999999999997E-2</v>
      </c>
      <c r="N7750" t="s">
        <v>14238</v>
      </c>
      <c r="O7750" t="s">
        <v>258</v>
      </c>
      <c r="P7750" t="s">
        <v>114</v>
      </c>
      <c r="Q7750" t="s">
        <v>17527</v>
      </c>
      <c r="R7750" t="s">
        <v>17527</v>
      </c>
      <c r="S7750" t="s">
        <v>17528</v>
      </c>
    </row>
    <row r="7751" spans="1:19" hidden="1" x14ac:dyDescent="0.35">
      <c r="A7751" t="s">
        <v>14237</v>
      </c>
      <c r="B7751" s="1">
        <v>45677</v>
      </c>
      <c r="C7751" t="s">
        <v>256</v>
      </c>
      <c r="D7751" t="s">
        <v>21</v>
      </c>
      <c r="E7751" t="s">
        <v>22</v>
      </c>
      <c r="F7751" t="s">
        <v>23</v>
      </c>
      <c r="G7751" t="s">
        <v>24</v>
      </c>
      <c r="H7751">
        <v>1</v>
      </c>
      <c r="I7751">
        <v>29990</v>
      </c>
      <c r="J7751">
        <v>29990</v>
      </c>
      <c r="K7751">
        <v>13297.77</v>
      </c>
      <c r="L7751">
        <v>1066.77</v>
      </c>
      <c r="M7751">
        <v>4.2299999999999997E-2</v>
      </c>
      <c r="N7751" t="s">
        <v>14238</v>
      </c>
      <c r="O7751" t="s">
        <v>258</v>
      </c>
      <c r="P7751" t="s">
        <v>114</v>
      </c>
      <c r="Q7751" t="s">
        <v>17529</v>
      </c>
      <c r="R7751" t="s">
        <v>17529</v>
      </c>
      <c r="S7751" t="s">
        <v>17530</v>
      </c>
    </row>
    <row r="7752" spans="1:19" hidden="1" x14ac:dyDescent="0.35">
      <c r="A7752" t="s">
        <v>14237</v>
      </c>
      <c r="B7752" s="1">
        <v>45677</v>
      </c>
      <c r="C7752" t="s">
        <v>256</v>
      </c>
      <c r="D7752" t="s">
        <v>21</v>
      </c>
      <c r="E7752" t="s">
        <v>22</v>
      </c>
      <c r="F7752" t="s">
        <v>23</v>
      </c>
      <c r="G7752" t="s">
        <v>24</v>
      </c>
      <c r="H7752">
        <v>1</v>
      </c>
      <c r="I7752">
        <v>29990</v>
      </c>
      <c r="J7752">
        <v>29990</v>
      </c>
      <c r="K7752">
        <v>13297.77</v>
      </c>
      <c r="L7752">
        <v>1066.77</v>
      </c>
      <c r="M7752">
        <v>4.2299999999999997E-2</v>
      </c>
      <c r="N7752" t="s">
        <v>14238</v>
      </c>
      <c r="O7752" t="s">
        <v>258</v>
      </c>
      <c r="P7752" t="s">
        <v>114</v>
      </c>
      <c r="Q7752" t="s">
        <v>17531</v>
      </c>
      <c r="R7752" t="s">
        <v>17531</v>
      </c>
      <c r="S7752" t="s">
        <v>17532</v>
      </c>
    </row>
    <row r="7753" spans="1:19" hidden="1" x14ac:dyDescent="0.35">
      <c r="A7753" t="s">
        <v>14237</v>
      </c>
      <c r="B7753" s="1">
        <v>45677</v>
      </c>
      <c r="C7753" t="s">
        <v>256</v>
      </c>
      <c r="D7753" t="s">
        <v>21</v>
      </c>
      <c r="E7753" t="s">
        <v>22</v>
      </c>
      <c r="F7753" t="s">
        <v>23</v>
      </c>
      <c r="G7753" t="s">
        <v>24</v>
      </c>
      <c r="H7753">
        <v>1</v>
      </c>
      <c r="I7753">
        <v>29990</v>
      </c>
      <c r="J7753">
        <v>29990</v>
      </c>
      <c r="K7753">
        <v>13297.77</v>
      </c>
      <c r="L7753">
        <v>287.77999999999997</v>
      </c>
      <c r="M7753">
        <v>1.14E-2</v>
      </c>
      <c r="N7753" t="s">
        <v>14238</v>
      </c>
      <c r="O7753" t="s">
        <v>258</v>
      </c>
      <c r="P7753" t="s">
        <v>114</v>
      </c>
      <c r="Q7753" t="s">
        <v>17533</v>
      </c>
      <c r="R7753" t="s">
        <v>17533</v>
      </c>
      <c r="S7753" t="s">
        <v>17534</v>
      </c>
    </row>
    <row r="7754" spans="1:19" hidden="1" x14ac:dyDescent="0.35">
      <c r="A7754" t="s">
        <v>14237</v>
      </c>
      <c r="B7754" s="1">
        <v>45677</v>
      </c>
      <c r="C7754" t="s">
        <v>256</v>
      </c>
      <c r="D7754" t="s">
        <v>21</v>
      </c>
      <c r="E7754" t="s">
        <v>22</v>
      </c>
      <c r="F7754" t="s">
        <v>23</v>
      </c>
      <c r="G7754" t="s">
        <v>24</v>
      </c>
      <c r="H7754">
        <v>1</v>
      </c>
      <c r="I7754">
        <v>29990</v>
      </c>
      <c r="J7754">
        <v>29990</v>
      </c>
      <c r="K7754">
        <v>13297.77</v>
      </c>
      <c r="L7754">
        <v>1066.77</v>
      </c>
      <c r="M7754">
        <v>4.2299999999999997E-2</v>
      </c>
      <c r="N7754" t="s">
        <v>14238</v>
      </c>
      <c r="O7754" t="s">
        <v>258</v>
      </c>
      <c r="P7754" t="s">
        <v>114</v>
      </c>
      <c r="Q7754" t="s">
        <v>17535</v>
      </c>
      <c r="R7754" t="s">
        <v>17536</v>
      </c>
      <c r="S7754" t="s">
        <v>17537</v>
      </c>
    </row>
    <row r="7755" spans="1:19" hidden="1" x14ac:dyDescent="0.35">
      <c r="A7755" t="s">
        <v>14237</v>
      </c>
      <c r="B7755" s="1">
        <v>45677</v>
      </c>
      <c r="C7755" t="s">
        <v>256</v>
      </c>
      <c r="D7755" t="s">
        <v>21</v>
      </c>
      <c r="E7755" t="s">
        <v>22</v>
      </c>
      <c r="F7755" t="s">
        <v>23</v>
      </c>
      <c r="G7755" t="s">
        <v>24</v>
      </c>
      <c r="H7755">
        <v>1</v>
      </c>
      <c r="I7755">
        <v>29990</v>
      </c>
      <c r="J7755">
        <v>29990</v>
      </c>
      <c r="K7755">
        <v>13297.77</v>
      </c>
      <c r="L7755">
        <v>1066.77</v>
      </c>
      <c r="M7755">
        <v>4.2299999999999997E-2</v>
      </c>
      <c r="N7755" t="s">
        <v>14238</v>
      </c>
      <c r="O7755" t="s">
        <v>258</v>
      </c>
      <c r="P7755" t="s">
        <v>114</v>
      </c>
      <c r="Q7755" t="s">
        <v>17538</v>
      </c>
      <c r="R7755" t="s">
        <v>17538</v>
      </c>
      <c r="S7755" t="s">
        <v>17539</v>
      </c>
    </row>
    <row r="7756" spans="1:19" hidden="1" x14ac:dyDescent="0.35">
      <c r="A7756" t="s">
        <v>14237</v>
      </c>
      <c r="B7756" s="1">
        <v>45677</v>
      </c>
      <c r="C7756" t="s">
        <v>256</v>
      </c>
      <c r="D7756" t="s">
        <v>21</v>
      </c>
      <c r="E7756" t="s">
        <v>22</v>
      </c>
      <c r="F7756" t="s">
        <v>23</v>
      </c>
      <c r="G7756" t="s">
        <v>24</v>
      </c>
      <c r="H7756">
        <v>1</v>
      </c>
      <c r="I7756">
        <v>29990</v>
      </c>
      <c r="J7756">
        <v>29990</v>
      </c>
      <c r="K7756">
        <v>13297.77</v>
      </c>
      <c r="L7756">
        <v>1066.77</v>
      </c>
      <c r="M7756">
        <v>4.2299999999999997E-2</v>
      </c>
      <c r="N7756" t="s">
        <v>14238</v>
      </c>
      <c r="O7756" t="s">
        <v>258</v>
      </c>
      <c r="P7756" t="s">
        <v>114</v>
      </c>
      <c r="Q7756" t="s">
        <v>17540</v>
      </c>
      <c r="R7756" t="s">
        <v>17540</v>
      </c>
      <c r="S7756" t="s">
        <v>17541</v>
      </c>
    </row>
    <row r="7757" spans="1:19" hidden="1" x14ac:dyDescent="0.35">
      <c r="A7757" t="s">
        <v>14237</v>
      </c>
      <c r="B7757" s="1">
        <v>45677</v>
      </c>
      <c r="C7757" t="s">
        <v>256</v>
      </c>
      <c r="D7757" t="s">
        <v>21</v>
      </c>
      <c r="E7757" t="s">
        <v>22</v>
      </c>
      <c r="F7757" t="s">
        <v>23</v>
      </c>
      <c r="G7757" t="s">
        <v>24</v>
      </c>
      <c r="H7757">
        <v>1</v>
      </c>
      <c r="I7757">
        <v>29990</v>
      </c>
      <c r="J7757">
        <v>29990</v>
      </c>
      <c r="K7757">
        <v>13297.77</v>
      </c>
      <c r="L7757">
        <v>287.77999999999997</v>
      </c>
      <c r="M7757">
        <v>1.14E-2</v>
      </c>
      <c r="N7757" t="s">
        <v>14238</v>
      </c>
      <c r="O7757" t="s">
        <v>258</v>
      </c>
      <c r="P7757" t="s">
        <v>114</v>
      </c>
      <c r="Q7757" t="s">
        <v>17542</v>
      </c>
      <c r="R7757" t="s">
        <v>17542</v>
      </c>
      <c r="S7757" t="s">
        <v>17543</v>
      </c>
    </row>
    <row r="7758" spans="1:19" hidden="1" x14ac:dyDescent="0.35">
      <c r="A7758" t="s">
        <v>14237</v>
      </c>
      <c r="B7758" s="1">
        <v>45677</v>
      </c>
      <c r="C7758" t="s">
        <v>256</v>
      </c>
      <c r="D7758" t="s">
        <v>21</v>
      </c>
      <c r="E7758" t="s">
        <v>22</v>
      </c>
      <c r="F7758" t="s">
        <v>23</v>
      </c>
      <c r="G7758" t="s">
        <v>24</v>
      </c>
      <c r="H7758">
        <v>1</v>
      </c>
      <c r="I7758">
        <v>29990</v>
      </c>
      <c r="J7758">
        <v>29990</v>
      </c>
      <c r="K7758">
        <v>13297.77</v>
      </c>
      <c r="L7758">
        <v>1066.77</v>
      </c>
      <c r="M7758">
        <v>4.2299999999999997E-2</v>
      </c>
      <c r="N7758" t="s">
        <v>14238</v>
      </c>
      <c r="O7758" t="s">
        <v>258</v>
      </c>
      <c r="P7758" t="s">
        <v>114</v>
      </c>
      <c r="Q7758" t="s">
        <v>17544</v>
      </c>
      <c r="R7758" t="s">
        <v>17544</v>
      </c>
      <c r="S7758" t="s">
        <v>17545</v>
      </c>
    </row>
    <row r="7759" spans="1:19" hidden="1" x14ac:dyDescent="0.35">
      <c r="A7759" t="s">
        <v>14237</v>
      </c>
      <c r="B7759" s="1">
        <v>45677</v>
      </c>
      <c r="C7759" t="s">
        <v>256</v>
      </c>
      <c r="D7759" t="s">
        <v>21</v>
      </c>
      <c r="E7759" t="s">
        <v>22</v>
      </c>
      <c r="F7759" t="s">
        <v>23</v>
      </c>
      <c r="G7759" t="s">
        <v>24</v>
      </c>
      <c r="H7759">
        <v>1</v>
      </c>
      <c r="I7759">
        <v>29990</v>
      </c>
      <c r="J7759">
        <v>29990</v>
      </c>
      <c r="K7759">
        <v>13297.77</v>
      </c>
      <c r="L7759">
        <v>1066.77</v>
      </c>
      <c r="M7759">
        <v>4.2299999999999997E-2</v>
      </c>
      <c r="N7759" t="s">
        <v>14238</v>
      </c>
      <c r="O7759" t="s">
        <v>258</v>
      </c>
      <c r="P7759" t="s">
        <v>114</v>
      </c>
      <c r="Q7759" t="s">
        <v>17546</v>
      </c>
      <c r="R7759" t="s">
        <v>17546</v>
      </c>
      <c r="S7759" t="s">
        <v>17547</v>
      </c>
    </row>
    <row r="7760" spans="1:19" hidden="1" x14ac:dyDescent="0.35">
      <c r="A7760" t="s">
        <v>14237</v>
      </c>
      <c r="B7760" s="1">
        <v>45677</v>
      </c>
      <c r="C7760" t="s">
        <v>256</v>
      </c>
      <c r="D7760" t="s">
        <v>21</v>
      </c>
      <c r="E7760" t="s">
        <v>22</v>
      </c>
      <c r="F7760" t="s">
        <v>23</v>
      </c>
      <c r="G7760" t="s">
        <v>24</v>
      </c>
      <c r="H7760">
        <v>1</v>
      </c>
      <c r="I7760">
        <v>29990</v>
      </c>
      <c r="J7760">
        <v>29990</v>
      </c>
      <c r="K7760">
        <v>13297.77</v>
      </c>
      <c r="L7760">
        <v>1066.77</v>
      </c>
      <c r="M7760">
        <v>4.2299999999999997E-2</v>
      </c>
      <c r="N7760" t="s">
        <v>14238</v>
      </c>
      <c r="O7760" t="s">
        <v>258</v>
      </c>
      <c r="P7760" t="s">
        <v>114</v>
      </c>
      <c r="Q7760" t="s">
        <v>17548</v>
      </c>
      <c r="R7760" t="s">
        <v>17548</v>
      </c>
      <c r="S7760" t="s">
        <v>17549</v>
      </c>
    </row>
    <row r="7761" spans="1:19" hidden="1" x14ac:dyDescent="0.35">
      <c r="A7761" t="s">
        <v>14237</v>
      </c>
      <c r="B7761" s="1">
        <v>45677</v>
      </c>
      <c r="C7761" t="s">
        <v>256</v>
      </c>
      <c r="D7761" t="s">
        <v>21</v>
      </c>
      <c r="E7761" t="s">
        <v>22</v>
      </c>
      <c r="F7761" t="s">
        <v>23</v>
      </c>
      <c r="G7761" t="s">
        <v>24</v>
      </c>
      <c r="H7761">
        <v>1</v>
      </c>
      <c r="I7761">
        <v>29990</v>
      </c>
      <c r="J7761">
        <v>29990</v>
      </c>
      <c r="K7761">
        <v>13297.77</v>
      </c>
      <c r="L7761">
        <v>1066.77</v>
      </c>
      <c r="M7761">
        <v>4.2299999999999997E-2</v>
      </c>
      <c r="N7761" t="s">
        <v>14238</v>
      </c>
      <c r="O7761" t="s">
        <v>258</v>
      </c>
      <c r="P7761" t="s">
        <v>114</v>
      </c>
      <c r="Q7761" t="s">
        <v>17550</v>
      </c>
      <c r="R7761" t="s">
        <v>17550</v>
      </c>
      <c r="S7761" t="s">
        <v>17551</v>
      </c>
    </row>
    <row r="7762" spans="1:19" hidden="1" x14ac:dyDescent="0.35">
      <c r="A7762" t="s">
        <v>14237</v>
      </c>
      <c r="B7762" s="1">
        <v>45677</v>
      </c>
      <c r="C7762" t="s">
        <v>256</v>
      </c>
      <c r="D7762" t="s">
        <v>21</v>
      </c>
      <c r="E7762" t="s">
        <v>22</v>
      </c>
      <c r="F7762" t="s">
        <v>23</v>
      </c>
      <c r="G7762" t="s">
        <v>24</v>
      </c>
      <c r="H7762">
        <v>1</v>
      </c>
      <c r="I7762">
        <v>29990</v>
      </c>
      <c r="J7762">
        <v>29990</v>
      </c>
      <c r="K7762">
        <v>13297.77</v>
      </c>
      <c r="L7762">
        <v>1066.77</v>
      </c>
      <c r="M7762">
        <v>4.2299999999999997E-2</v>
      </c>
      <c r="N7762" t="s">
        <v>14238</v>
      </c>
      <c r="O7762" t="s">
        <v>258</v>
      </c>
      <c r="P7762" t="s">
        <v>114</v>
      </c>
      <c r="Q7762" t="s">
        <v>17552</v>
      </c>
      <c r="R7762" t="s">
        <v>17552</v>
      </c>
      <c r="S7762" t="s">
        <v>17553</v>
      </c>
    </row>
    <row r="7763" spans="1:19" hidden="1" x14ac:dyDescent="0.35">
      <c r="A7763" t="s">
        <v>14237</v>
      </c>
      <c r="B7763" s="1">
        <v>45677</v>
      </c>
      <c r="C7763" t="s">
        <v>256</v>
      </c>
      <c r="D7763" t="s">
        <v>21</v>
      </c>
      <c r="E7763" t="s">
        <v>22</v>
      </c>
      <c r="F7763" t="s">
        <v>23</v>
      </c>
      <c r="G7763" t="s">
        <v>24</v>
      </c>
      <c r="H7763">
        <v>1</v>
      </c>
      <c r="I7763">
        <v>29990</v>
      </c>
      <c r="J7763">
        <v>29990</v>
      </c>
      <c r="K7763">
        <v>13297.77</v>
      </c>
      <c r="L7763">
        <v>1066.77</v>
      </c>
      <c r="M7763">
        <v>4.2299999999999997E-2</v>
      </c>
      <c r="N7763" t="s">
        <v>14238</v>
      </c>
      <c r="O7763" t="s">
        <v>258</v>
      </c>
      <c r="P7763" t="s">
        <v>114</v>
      </c>
      <c r="Q7763" t="s">
        <v>17554</v>
      </c>
      <c r="R7763" t="s">
        <v>17554</v>
      </c>
      <c r="S7763" t="s">
        <v>17555</v>
      </c>
    </row>
    <row r="7764" spans="1:19" hidden="1" x14ac:dyDescent="0.35">
      <c r="A7764" t="s">
        <v>14237</v>
      </c>
      <c r="B7764" s="1">
        <v>45677</v>
      </c>
      <c r="C7764" t="s">
        <v>256</v>
      </c>
      <c r="D7764" t="s">
        <v>21</v>
      </c>
      <c r="E7764" t="s">
        <v>22</v>
      </c>
      <c r="F7764" t="s">
        <v>23</v>
      </c>
      <c r="G7764" t="s">
        <v>24</v>
      </c>
      <c r="H7764">
        <v>1</v>
      </c>
      <c r="I7764">
        <v>29990</v>
      </c>
      <c r="J7764">
        <v>29990</v>
      </c>
      <c r="K7764">
        <v>13297.77</v>
      </c>
      <c r="L7764">
        <v>1066.77</v>
      </c>
      <c r="M7764">
        <v>4.2299999999999997E-2</v>
      </c>
      <c r="N7764" t="s">
        <v>14238</v>
      </c>
      <c r="O7764" t="s">
        <v>258</v>
      </c>
      <c r="P7764" t="s">
        <v>114</v>
      </c>
      <c r="Q7764" t="s">
        <v>17556</v>
      </c>
      <c r="R7764" t="s">
        <v>17556</v>
      </c>
      <c r="S7764" t="s">
        <v>17557</v>
      </c>
    </row>
    <row r="7765" spans="1:19" hidden="1" x14ac:dyDescent="0.35">
      <c r="A7765" t="s">
        <v>15669</v>
      </c>
      <c r="B7765" s="1">
        <v>45677</v>
      </c>
      <c r="C7765" t="s">
        <v>256</v>
      </c>
      <c r="D7765" t="s">
        <v>21</v>
      </c>
      <c r="E7765" t="s">
        <v>22</v>
      </c>
      <c r="F7765" t="s">
        <v>23</v>
      </c>
      <c r="G7765" t="s">
        <v>24</v>
      </c>
      <c r="H7765">
        <v>1</v>
      </c>
      <c r="I7765">
        <v>39591</v>
      </c>
      <c r="J7765">
        <v>39591</v>
      </c>
      <c r="K7765">
        <v>20218.27</v>
      </c>
      <c r="L7765">
        <v>2072.16</v>
      </c>
      <c r="M7765">
        <v>6.2300000000000001E-2</v>
      </c>
      <c r="N7765" t="s">
        <v>15670</v>
      </c>
      <c r="O7765" t="s">
        <v>258</v>
      </c>
      <c r="P7765" t="s">
        <v>114</v>
      </c>
      <c r="Q7765" t="s">
        <v>17558</v>
      </c>
      <c r="R7765" t="s">
        <v>17558</v>
      </c>
      <c r="S7765" t="s">
        <v>17559</v>
      </c>
    </row>
    <row r="7766" spans="1:19" hidden="1" x14ac:dyDescent="0.35">
      <c r="A7766" t="s">
        <v>1502</v>
      </c>
      <c r="B7766" s="1">
        <v>45677</v>
      </c>
      <c r="C7766" t="s">
        <v>256</v>
      </c>
      <c r="D7766" t="s">
        <v>21</v>
      </c>
      <c r="E7766" t="s">
        <v>22</v>
      </c>
      <c r="F7766" t="s">
        <v>23</v>
      </c>
      <c r="G7766" t="s">
        <v>24</v>
      </c>
      <c r="H7766">
        <v>1</v>
      </c>
      <c r="I7766">
        <v>7990</v>
      </c>
      <c r="J7766">
        <v>7990</v>
      </c>
      <c r="K7766">
        <v>2328.46</v>
      </c>
      <c r="L7766">
        <v>1060.45</v>
      </c>
      <c r="M7766">
        <v>0.15790000000000001</v>
      </c>
      <c r="N7766" t="s">
        <v>1503</v>
      </c>
      <c r="O7766" t="s">
        <v>40</v>
      </c>
      <c r="P7766" t="s">
        <v>41</v>
      </c>
      <c r="Q7766" t="s">
        <v>17560</v>
      </c>
      <c r="R7766" t="s">
        <v>17560</v>
      </c>
      <c r="S7766" t="s">
        <v>17561</v>
      </c>
    </row>
    <row r="7767" spans="1:19" hidden="1" x14ac:dyDescent="0.35">
      <c r="A7767" t="s">
        <v>168</v>
      </c>
      <c r="B7767" s="1">
        <v>45677</v>
      </c>
      <c r="C7767" t="s">
        <v>256</v>
      </c>
      <c r="D7767" t="s">
        <v>21</v>
      </c>
      <c r="E7767" t="s">
        <v>22</v>
      </c>
      <c r="F7767" t="s">
        <v>23</v>
      </c>
      <c r="G7767" t="s">
        <v>24</v>
      </c>
      <c r="H7767">
        <v>1</v>
      </c>
      <c r="I7767">
        <v>44990</v>
      </c>
      <c r="J7767">
        <v>44990</v>
      </c>
      <c r="K7767">
        <v>18621.5</v>
      </c>
      <c r="L7767">
        <v>616.98</v>
      </c>
      <c r="M7767">
        <v>1.6299999999999999E-2</v>
      </c>
      <c r="N7767" t="s">
        <v>169</v>
      </c>
      <c r="O7767" t="s">
        <v>52</v>
      </c>
      <c r="P7767" t="s">
        <v>53</v>
      </c>
      <c r="Q7767" t="s">
        <v>17562</v>
      </c>
      <c r="R7767" t="s">
        <v>17562</v>
      </c>
      <c r="S7767" t="s">
        <v>17563</v>
      </c>
    </row>
    <row r="7768" spans="1:19" hidden="1" x14ac:dyDescent="0.35">
      <c r="A7768" t="s">
        <v>172</v>
      </c>
      <c r="B7768" s="1">
        <v>45677</v>
      </c>
      <c r="C7768" t="s">
        <v>256</v>
      </c>
      <c r="D7768" t="s">
        <v>21</v>
      </c>
      <c r="E7768" t="s">
        <v>22</v>
      </c>
      <c r="F7768" t="s">
        <v>23</v>
      </c>
      <c r="G7768" t="s">
        <v>24</v>
      </c>
      <c r="H7768">
        <v>2</v>
      </c>
      <c r="I7768">
        <v>39960</v>
      </c>
      <c r="J7768">
        <v>19980</v>
      </c>
      <c r="K7768">
        <v>9939.14</v>
      </c>
      <c r="L7768">
        <v>-1077.25</v>
      </c>
      <c r="M7768">
        <v>-3.2099999999999997E-2</v>
      </c>
      <c r="N7768" t="s">
        <v>173</v>
      </c>
      <c r="O7768" t="s">
        <v>52</v>
      </c>
      <c r="P7768" t="s">
        <v>53</v>
      </c>
      <c r="Q7768" t="s">
        <v>17564</v>
      </c>
      <c r="R7768" t="s">
        <v>17565</v>
      </c>
      <c r="S7768" t="s">
        <v>17566</v>
      </c>
    </row>
    <row r="7769" spans="1:19" hidden="1" x14ac:dyDescent="0.35">
      <c r="A7769" t="s">
        <v>172</v>
      </c>
      <c r="B7769" s="1">
        <v>45677</v>
      </c>
      <c r="C7769" t="s">
        <v>256</v>
      </c>
      <c r="D7769" t="s">
        <v>21</v>
      </c>
      <c r="E7769" t="s">
        <v>22</v>
      </c>
      <c r="F7769" t="s">
        <v>23</v>
      </c>
      <c r="G7769" t="s">
        <v>24</v>
      </c>
      <c r="H7769">
        <v>1</v>
      </c>
      <c r="I7769">
        <v>19980</v>
      </c>
      <c r="J7769">
        <v>19980</v>
      </c>
      <c r="K7769">
        <v>9939.14</v>
      </c>
      <c r="L7769">
        <v>-538.64</v>
      </c>
      <c r="M7769">
        <v>-3.2099999999999997E-2</v>
      </c>
      <c r="N7769" t="s">
        <v>173</v>
      </c>
      <c r="O7769" t="s">
        <v>52</v>
      </c>
      <c r="P7769" t="s">
        <v>53</v>
      </c>
      <c r="Q7769" t="s">
        <v>17567</v>
      </c>
      <c r="R7769" t="s">
        <v>17568</v>
      </c>
      <c r="S7769" t="s">
        <v>17569</v>
      </c>
    </row>
    <row r="7770" spans="1:19" hidden="1" x14ac:dyDescent="0.35">
      <c r="A7770" t="s">
        <v>829</v>
      </c>
      <c r="B7770" s="1">
        <v>45677</v>
      </c>
      <c r="C7770" t="s">
        <v>256</v>
      </c>
      <c r="D7770" t="s">
        <v>21</v>
      </c>
      <c r="E7770" t="s">
        <v>22</v>
      </c>
      <c r="F7770" t="s">
        <v>23</v>
      </c>
      <c r="G7770" t="s">
        <v>24</v>
      </c>
      <c r="H7770">
        <v>1</v>
      </c>
      <c r="I7770">
        <v>16990</v>
      </c>
      <c r="J7770">
        <v>16990</v>
      </c>
      <c r="K7770">
        <v>5500.59</v>
      </c>
      <c r="L7770">
        <v>2242.09</v>
      </c>
      <c r="M7770">
        <v>0.157</v>
      </c>
      <c r="N7770" t="s">
        <v>830</v>
      </c>
      <c r="O7770" t="s">
        <v>52</v>
      </c>
      <c r="P7770" t="s">
        <v>53</v>
      </c>
      <c r="Q7770" t="s">
        <v>17570</v>
      </c>
      <c r="R7770" t="s">
        <v>17570</v>
      </c>
      <c r="S7770" t="s">
        <v>17571</v>
      </c>
    </row>
    <row r="7771" spans="1:19" hidden="1" x14ac:dyDescent="0.35">
      <c r="A7771" t="s">
        <v>395</v>
      </c>
      <c r="B7771" s="1">
        <v>45677</v>
      </c>
      <c r="C7771" t="s">
        <v>256</v>
      </c>
      <c r="D7771" t="s">
        <v>21</v>
      </c>
      <c r="E7771" t="s">
        <v>22</v>
      </c>
      <c r="F7771" t="s">
        <v>23</v>
      </c>
      <c r="G7771" t="s">
        <v>24</v>
      </c>
      <c r="H7771">
        <v>1</v>
      </c>
      <c r="I7771">
        <v>109990</v>
      </c>
      <c r="J7771">
        <v>109990</v>
      </c>
      <c r="K7771">
        <v>63815.839999999997</v>
      </c>
      <c r="L7771">
        <v>-2812.65</v>
      </c>
      <c r="M7771">
        <v>-3.04E-2</v>
      </c>
      <c r="N7771" t="s">
        <v>396</v>
      </c>
      <c r="O7771" t="s">
        <v>237</v>
      </c>
      <c r="P7771" t="s">
        <v>41</v>
      </c>
      <c r="Q7771" t="s">
        <v>17572</v>
      </c>
      <c r="R7771" t="s">
        <v>17572</v>
      </c>
      <c r="S7771" t="s">
        <v>17573</v>
      </c>
    </row>
    <row r="7772" spans="1:19" hidden="1" x14ac:dyDescent="0.35">
      <c r="A7772" t="s">
        <v>395</v>
      </c>
      <c r="B7772" s="1">
        <v>45677</v>
      </c>
      <c r="C7772" t="s">
        <v>256</v>
      </c>
      <c r="D7772" t="s">
        <v>21</v>
      </c>
      <c r="E7772" t="s">
        <v>22</v>
      </c>
      <c r="F7772" t="s">
        <v>23</v>
      </c>
      <c r="G7772" t="s">
        <v>24</v>
      </c>
      <c r="H7772">
        <v>1</v>
      </c>
      <c r="I7772">
        <v>109990</v>
      </c>
      <c r="J7772">
        <v>109990</v>
      </c>
      <c r="K7772">
        <v>63815.839999999997</v>
      </c>
      <c r="L7772">
        <v>-2812.65</v>
      </c>
      <c r="M7772">
        <v>-3.04E-2</v>
      </c>
      <c r="N7772" t="s">
        <v>396</v>
      </c>
      <c r="O7772" t="s">
        <v>237</v>
      </c>
      <c r="P7772" t="s">
        <v>41</v>
      </c>
      <c r="Q7772" t="s">
        <v>17574</v>
      </c>
      <c r="R7772" t="s">
        <v>17574</v>
      </c>
      <c r="S7772" t="s">
        <v>17575</v>
      </c>
    </row>
    <row r="7773" spans="1:19" hidden="1" x14ac:dyDescent="0.35">
      <c r="A7773" t="s">
        <v>1531</v>
      </c>
      <c r="B7773" s="1">
        <v>45677</v>
      </c>
      <c r="C7773" t="s">
        <v>256</v>
      </c>
      <c r="D7773" t="s">
        <v>21</v>
      </c>
      <c r="E7773" t="s">
        <v>22</v>
      </c>
      <c r="F7773" t="s">
        <v>23</v>
      </c>
      <c r="G7773" t="s">
        <v>24</v>
      </c>
      <c r="H7773">
        <v>1</v>
      </c>
      <c r="I7773">
        <v>12990</v>
      </c>
      <c r="J7773">
        <v>12990</v>
      </c>
      <c r="K7773">
        <v>13971</v>
      </c>
      <c r="L7773">
        <v>-8337.5499999999993</v>
      </c>
      <c r="M7773">
        <v>-0.76380000000000003</v>
      </c>
      <c r="N7773" t="s">
        <v>1532</v>
      </c>
      <c r="O7773" t="s">
        <v>52</v>
      </c>
      <c r="P7773" t="s">
        <v>824</v>
      </c>
      <c r="Q7773" t="s">
        <v>17576</v>
      </c>
      <c r="R7773" t="s">
        <v>17576</v>
      </c>
      <c r="S7773" t="s">
        <v>17577</v>
      </c>
    </row>
    <row r="7774" spans="1:19" hidden="1" x14ac:dyDescent="0.35">
      <c r="A7774" t="s">
        <v>11328</v>
      </c>
      <c r="B7774" s="1">
        <v>45677</v>
      </c>
      <c r="C7774" t="s">
        <v>256</v>
      </c>
      <c r="D7774" t="s">
        <v>21</v>
      </c>
      <c r="E7774" t="s">
        <v>22</v>
      </c>
      <c r="F7774" t="s">
        <v>23</v>
      </c>
      <c r="G7774" t="s">
        <v>24</v>
      </c>
      <c r="H7774">
        <v>1</v>
      </c>
      <c r="I7774">
        <v>15990</v>
      </c>
      <c r="J7774">
        <v>15990</v>
      </c>
      <c r="K7774">
        <v>9252</v>
      </c>
      <c r="L7774">
        <v>-1929.48</v>
      </c>
      <c r="M7774">
        <v>-0.14360000000000001</v>
      </c>
      <c r="N7774" t="s">
        <v>11329</v>
      </c>
      <c r="O7774" t="s">
        <v>178</v>
      </c>
      <c r="P7774" t="s">
        <v>27</v>
      </c>
      <c r="Q7774" t="s">
        <v>17578</v>
      </c>
      <c r="R7774" t="s">
        <v>17579</v>
      </c>
      <c r="S7774" t="s">
        <v>17580</v>
      </c>
    </row>
    <row r="7775" spans="1:19" hidden="1" x14ac:dyDescent="0.35">
      <c r="A7775" t="s">
        <v>399</v>
      </c>
      <c r="B7775" s="1">
        <v>45677</v>
      </c>
      <c r="C7775" t="s">
        <v>256</v>
      </c>
      <c r="D7775" t="s">
        <v>21</v>
      </c>
      <c r="E7775" t="s">
        <v>22</v>
      </c>
      <c r="F7775" t="s">
        <v>23</v>
      </c>
      <c r="G7775" t="s">
        <v>24</v>
      </c>
      <c r="H7775">
        <v>1</v>
      </c>
      <c r="I7775">
        <v>15990</v>
      </c>
      <c r="J7775">
        <v>15990</v>
      </c>
      <c r="K7775">
        <v>9247.7900000000009</v>
      </c>
      <c r="L7775">
        <v>-1925.27</v>
      </c>
      <c r="M7775">
        <v>-0.14330000000000001</v>
      </c>
      <c r="N7775" t="s">
        <v>400</v>
      </c>
      <c r="O7775" t="s">
        <v>178</v>
      </c>
      <c r="P7775" t="s">
        <v>27</v>
      </c>
      <c r="Q7775" t="s">
        <v>17578</v>
      </c>
      <c r="R7775" t="s">
        <v>17581</v>
      </c>
      <c r="S7775" t="s">
        <v>17582</v>
      </c>
    </row>
    <row r="7776" spans="1:19" hidden="1" x14ac:dyDescent="0.35">
      <c r="A7776" t="s">
        <v>1962</v>
      </c>
      <c r="B7776" s="1">
        <v>45677</v>
      </c>
      <c r="C7776" t="s">
        <v>256</v>
      </c>
      <c r="D7776" t="s">
        <v>21</v>
      </c>
      <c r="E7776" t="s">
        <v>22</v>
      </c>
      <c r="F7776" t="s">
        <v>23</v>
      </c>
      <c r="G7776" t="s">
        <v>24</v>
      </c>
      <c r="H7776">
        <v>2</v>
      </c>
      <c r="I7776">
        <v>39550</v>
      </c>
      <c r="J7776">
        <v>19775</v>
      </c>
      <c r="K7776">
        <v>10717.12</v>
      </c>
      <c r="L7776">
        <v>-2527.5100000000002</v>
      </c>
      <c r="M7776">
        <v>-7.5999999999999998E-2</v>
      </c>
      <c r="N7776" t="s">
        <v>1963</v>
      </c>
      <c r="O7776" t="s">
        <v>898</v>
      </c>
      <c r="P7776" t="s">
        <v>27</v>
      </c>
      <c r="Q7776" t="s">
        <v>17583</v>
      </c>
      <c r="R7776" t="s">
        <v>17584</v>
      </c>
      <c r="S7776" t="s">
        <v>17585</v>
      </c>
    </row>
    <row r="7777" spans="1:19" hidden="1" x14ac:dyDescent="0.35">
      <c r="A7777" t="s">
        <v>5557</v>
      </c>
      <c r="B7777" s="1">
        <v>45677</v>
      </c>
      <c r="C7777" t="s">
        <v>256</v>
      </c>
      <c r="D7777" t="s">
        <v>21</v>
      </c>
      <c r="E7777" t="s">
        <v>22</v>
      </c>
      <c r="F7777" t="s">
        <v>23</v>
      </c>
      <c r="G7777" t="s">
        <v>24</v>
      </c>
      <c r="H7777">
        <v>1</v>
      </c>
      <c r="I7777">
        <v>15990</v>
      </c>
      <c r="J7777">
        <v>15990</v>
      </c>
      <c r="K7777">
        <v>10740</v>
      </c>
      <c r="L7777">
        <v>-3417.48</v>
      </c>
      <c r="M7777">
        <v>-0.25430000000000003</v>
      </c>
      <c r="N7777" t="s">
        <v>5558</v>
      </c>
      <c r="O7777" t="s">
        <v>178</v>
      </c>
      <c r="P7777" t="s">
        <v>27</v>
      </c>
      <c r="Q7777" t="s">
        <v>17586</v>
      </c>
      <c r="R7777" t="s">
        <v>17587</v>
      </c>
      <c r="S7777" t="s">
        <v>17588</v>
      </c>
    </row>
    <row r="7778" spans="1:19" hidden="1" x14ac:dyDescent="0.35">
      <c r="A7778" t="s">
        <v>17263</v>
      </c>
      <c r="B7778" s="1">
        <v>45677</v>
      </c>
      <c r="C7778" t="s">
        <v>256</v>
      </c>
      <c r="D7778" t="s">
        <v>21</v>
      </c>
      <c r="E7778" t="s">
        <v>22</v>
      </c>
      <c r="F7778" t="s">
        <v>23</v>
      </c>
      <c r="G7778" t="s">
        <v>24</v>
      </c>
      <c r="H7778">
        <v>1</v>
      </c>
      <c r="I7778">
        <v>29995</v>
      </c>
      <c r="J7778">
        <v>29995</v>
      </c>
      <c r="K7778">
        <v>13048.47</v>
      </c>
      <c r="L7778">
        <v>-782.17</v>
      </c>
      <c r="M7778">
        <v>-3.1E-2</v>
      </c>
      <c r="N7778" t="s">
        <v>17264</v>
      </c>
      <c r="O7778" t="s">
        <v>178</v>
      </c>
      <c r="P7778" t="s">
        <v>27</v>
      </c>
      <c r="Q7778" t="s">
        <v>17589</v>
      </c>
      <c r="R7778" t="s">
        <v>17589</v>
      </c>
      <c r="S7778" t="s">
        <v>17590</v>
      </c>
    </row>
    <row r="7779" spans="1:19" hidden="1" x14ac:dyDescent="0.35">
      <c r="A7779" t="s">
        <v>908</v>
      </c>
      <c r="B7779" s="1">
        <v>45677</v>
      </c>
      <c r="C7779" t="s">
        <v>256</v>
      </c>
      <c r="D7779" t="s">
        <v>21</v>
      </c>
      <c r="E7779" t="s">
        <v>22</v>
      </c>
      <c r="F7779" t="s">
        <v>23</v>
      </c>
      <c r="G7779" t="s">
        <v>24</v>
      </c>
      <c r="H7779">
        <v>1</v>
      </c>
      <c r="I7779">
        <v>23990</v>
      </c>
      <c r="J7779">
        <v>23990</v>
      </c>
      <c r="K7779">
        <v>9449.14</v>
      </c>
      <c r="L7779">
        <v>-563.6</v>
      </c>
      <c r="M7779">
        <v>-2.8000000000000001E-2</v>
      </c>
      <c r="N7779" t="s">
        <v>909</v>
      </c>
      <c r="O7779" t="s">
        <v>910</v>
      </c>
      <c r="P7779" t="s">
        <v>144</v>
      </c>
      <c r="Q7779" t="s">
        <v>17591</v>
      </c>
      <c r="R7779" t="s">
        <v>17591</v>
      </c>
      <c r="S7779" t="s">
        <v>17592</v>
      </c>
    </row>
    <row r="7780" spans="1:19" hidden="1" x14ac:dyDescent="0.35">
      <c r="A7780" t="s">
        <v>183</v>
      </c>
      <c r="B7780" s="1">
        <v>45677</v>
      </c>
      <c r="C7780" t="s">
        <v>256</v>
      </c>
      <c r="D7780" t="s">
        <v>21</v>
      </c>
      <c r="E7780" t="s">
        <v>22</v>
      </c>
      <c r="F7780" t="s">
        <v>23</v>
      </c>
      <c r="G7780" t="s">
        <v>24</v>
      </c>
      <c r="H7780">
        <v>1</v>
      </c>
      <c r="I7780">
        <v>189995</v>
      </c>
      <c r="J7780">
        <v>189995</v>
      </c>
      <c r="K7780">
        <v>75598.75</v>
      </c>
      <c r="L7780">
        <v>17759.98</v>
      </c>
      <c r="M7780">
        <v>0.11119999999999999</v>
      </c>
      <c r="N7780" t="s">
        <v>184</v>
      </c>
      <c r="O7780" t="s">
        <v>52</v>
      </c>
      <c r="P7780" t="s">
        <v>53</v>
      </c>
      <c r="Q7780" t="s">
        <v>17593</v>
      </c>
      <c r="R7780" t="s">
        <v>17593</v>
      </c>
      <c r="S7780" t="s">
        <v>17594</v>
      </c>
    </row>
    <row r="7781" spans="1:19" hidden="1" x14ac:dyDescent="0.35">
      <c r="A7781" t="s">
        <v>183</v>
      </c>
      <c r="B7781" s="1">
        <v>45677</v>
      </c>
      <c r="C7781" t="s">
        <v>256</v>
      </c>
      <c r="D7781" t="s">
        <v>21</v>
      </c>
      <c r="E7781" t="s">
        <v>22</v>
      </c>
      <c r="F7781" t="s">
        <v>23</v>
      </c>
      <c r="G7781" t="s">
        <v>24</v>
      </c>
      <c r="H7781">
        <v>1</v>
      </c>
      <c r="I7781">
        <v>189995</v>
      </c>
      <c r="J7781">
        <v>189995</v>
      </c>
      <c r="K7781">
        <v>75598.75</v>
      </c>
      <c r="L7781">
        <v>17759.98</v>
      </c>
      <c r="M7781">
        <v>0.11119999999999999</v>
      </c>
      <c r="N7781" t="s">
        <v>184</v>
      </c>
      <c r="O7781" t="s">
        <v>52</v>
      </c>
      <c r="P7781" t="s">
        <v>53</v>
      </c>
      <c r="Q7781" t="s">
        <v>17595</v>
      </c>
      <c r="R7781" t="s">
        <v>17596</v>
      </c>
      <c r="S7781" t="s">
        <v>17597</v>
      </c>
    </row>
    <row r="7782" spans="1:19" hidden="1" x14ac:dyDescent="0.35">
      <c r="A7782" t="s">
        <v>17598</v>
      </c>
      <c r="B7782" s="1">
        <v>45677</v>
      </c>
      <c r="C7782" t="s">
        <v>256</v>
      </c>
      <c r="D7782" t="s">
        <v>21</v>
      </c>
      <c r="E7782" t="s">
        <v>22</v>
      </c>
      <c r="F7782" t="s">
        <v>23</v>
      </c>
      <c r="G7782" t="s">
        <v>24</v>
      </c>
      <c r="H7782">
        <v>1</v>
      </c>
      <c r="I7782">
        <v>54995</v>
      </c>
      <c r="J7782">
        <v>54995</v>
      </c>
      <c r="K7782">
        <v>27753.48</v>
      </c>
      <c r="L7782">
        <v>269.13</v>
      </c>
      <c r="M7782">
        <v>5.7999999999999996E-3</v>
      </c>
      <c r="N7782" t="s">
        <v>17599</v>
      </c>
      <c r="O7782" t="s">
        <v>206</v>
      </c>
      <c r="P7782" t="s">
        <v>114</v>
      </c>
      <c r="Q7782" t="s">
        <v>17600</v>
      </c>
      <c r="R7782" t="s">
        <v>17600</v>
      </c>
      <c r="S7782" t="s">
        <v>17601</v>
      </c>
    </row>
    <row r="7783" spans="1:19" hidden="1" x14ac:dyDescent="0.35">
      <c r="A7783" t="s">
        <v>5918</v>
      </c>
      <c r="B7783" s="1">
        <v>45677</v>
      </c>
      <c r="C7783" t="s">
        <v>256</v>
      </c>
      <c r="D7783" t="s">
        <v>21</v>
      </c>
      <c r="E7783" t="s">
        <v>22</v>
      </c>
      <c r="F7783" t="s">
        <v>23</v>
      </c>
      <c r="G7783" t="s">
        <v>24</v>
      </c>
      <c r="H7783">
        <v>1</v>
      </c>
      <c r="I7783">
        <v>23990</v>
      </c>
      <c r="J7783">
        <v>23990</v>
      </c>
      <c r="K7783">
        <v>10684.38</v>
      </c>
      <c r="L7783">
        <v>-1042.54</v>
      </c>
      <c r="M7783">
        <v>-5.1700000000000003E-2</v>
      </c>
      <c r="N7783" t="s">
        <v>5919</v>
      </c>
      <c r="O7783" t="s">
        <v>910</v>
      </c>
      <c r="P7783" t="s">
        <v>144</v>
      </c>
      <c r="Q7783" t="s">
        <v>17602</v>
      </c>
      <c r="R7783" t="s">
        <v>17602</v>
      </c>
      <c r="S7783" t="s">
        <v>17603</v>
      </c>
    </row>
    <row r="7784" spans="1:19" hidden="1" x14ac:dyDescent="0.35">
      <c r="A7784" t="s">
        <v>5918</v>
      </c>
      <c r="B7784" s="1">
        <v>45677</v>
      </c>
      <c r="C7784" t="s">
        <v>256</v>
      </c>
      <c r="D7784" t="s">
        <v>21</v>
      </c>
      <c r="E7784" t="s">
        <v>22</v>
      </c>
      <c r="F7784" t="s">
        <v>23</v>
      </c>
      <c r="G7784" t="s">
        <v>24</v>
      </c>
      <c r="H7784">
        <v>1</v>
      </c>
      <c r="I7784">
        <v>23990</v>
      </c>
      <c r="J7784">
        <v>23990</v>
      </c>
      <c r="K7784">
        <v>10684.38</v>
      </c>
      <c r="L7784">
        <v>-1042.54</v>
      </c>
      <c r="M7784">
        <v>-5.1700000000000003E-2</v>
      </c>
      <c r="N7784" t="s">
        <v>5919</v>
      </c>
      <c r="O7784" t="s">
        <v>910</v>
      </c>
      <c r="P7784" t="s">
        <v>144</v>
      </c>
      <c r="Q7784" t="s">
        <v>17604</v>
      </c>
      <c r="R7784" t="s">
        <v>17604</v>
      </c>
      <c r="S7784" t="s">
        <v>17605</v>
      </c>
    </row>
    <row r="7785" spans="1:19" hidden="1" x14ac:dyDescent="0.35">
      <c r="A7785" t="s">
        <v>915</v>
      </c>
      <c r="B7785" s="1">
        <v>45677</v>
      </c>
      <c r="C7785" t="s">
        <v>256</v>
      </c>
      <c r="D7785" t="s">
        <v>21</v>
      </c>
      <c r="E7785" t="s">
        <v>22</v>
      </c>
      <c r="F7785" t="s">
        <v>23</v>
      </c>
      <c r="G7785" t="s">
        <v>24</v>
      </c>
      <c r="H7785">
        <v>1</v>
      </c>
      <c r="I7785">
        <v>25990</v>
      </c>
      <c r="J7785">
        <v>25990</v>
      </c>
      <c r="K7785">
        <v>9957.81</v>
      </c>
      <c r="L7785">
        <v>1375.64</v>
      </c>
      <c r="M7785">
        <v>6.3E-2</v>
      </c>
      <c r="N7785" t="s">
        <v>916</v>
      </c>
      <c r="O7785" t="s">
        <v>910</v>
      </c>
      <c r="P7785" t="s">
        <v>144</v>
      </c>
      <c r="Q7785" t="s">
        <v>17606</v>
      </c>
      <c r="R7785" t="s">
        <v>17606</v>
      </c>
      <c r="S7785" t="s">
        <v>17607</v>
      </c>
    </row>
    <row r="7786" spans="1:19" hidden="1" x14ac:dyDescent="0.35">
      <c r="A7786" t="s">
        <v>3694</v>
      </c>
      <c r="B7786" s="1">
        <v>45677</v>
      </c>
      <c r="C7786" t="s">
        <v>256</v>
      </c>
      <c r="D7786" t="s">
        <v>21</v>
      </c>
      <c r="E7786" t="s">
        <v>22</v>
      </c>
      <c r="F7786" t="s">
        <v>23</v>
      </c>
      <c r="G7786" t="s">
        <v>24</v>
      </c>
      <c r="H7786">
        <v>1</v>
      </c>
      <c r="I7786">
        <v>64990</v>
      </c>
      <c r="J7786">
        <v>64990</v>
      </c>
      <c r="K7786">
        <v>34363.19</v>
      </c>
      <c r="L7786">
        <v>-8402.01</v>
      </c>
      <c r="M7786">
        <v>-0.15379999999999999</v>
      </c>
      <c r="N7786" t="s">
        <v>3695</v>
      </c>
      <c r="O7786" t="s">
        <v>1569</v>
      </c>
      <c r="P7786" t="s">
        <v>144</v>
      </c>
      <c r="Q7786" t="s">
        <v>17608</v>
      </c>
      <c r="R7786" t="s">
        <v>17608</v>
      </c>
      <c r="S7786" t="s">
        <v>17609</v>
      </c>
    </row>
    <row r="7787" spans="1:19" hidden="1" x14ac:dyDescent="0.35">
      <c r="A7787" t="s">
        <v>10383</v>
      </c>
      <c r="B7787" s="1">
        <v>45677</v>
      </c>
      <c r="C7787" t="s">
        <v>256</v>
      </c>
      <c r="D7787" t="s">
        <v>21</v>
      </c>
      <c r="E7787" t="s">
        <v>22</v>
      </c>
      <c r="F7787" t="s">
        <v>23</v>
      </c>
      <c r="G7787" t="s">
        <v>24</v>
      </c>
      <c r="H7787">
        <v>1</v>
      </c>
      <c r="I7787">
        <v>14990</v>
      </c>
      <c r="J7787">
        <v>14990</v>
      </c>
      <c r="K7787">
        <v>8190</v>
      </c>
      <c r="L7787">
        <v>-927.15</v>
      </c>
      <c r="M7787">
        <v>-7.3599999999999999E-2</v>
      </c>
      <c r="N7787" t="s">
        <v>10384</v>
      </c>
      <c r="O7787" t="s">
        <v>318</v>
      </c>
      <c r="P7787" t="s">
        <v>82</v>
      </c>
      <c r="Q7787" t="s">
        <v>17610</v>
      </c>
      <c r="R7787" t="s">
        <v>17610</v>
      </c>
      <c r="S7787" t="s">
        <v>17611</v>
      </c>
    </row>
    <row r="7788" spans="1:19" hidden="1" x14ac:dyDescent="0.35">
      <c r="A7788" t="s">
        <v>419</v>
      </c>
      <c r="B7788" s="1">
        <v>45677</v>
      </c>
      <c r="C7788" t="s">
        <v>256</v>
      </c>
      <c r="D7788" t="s">
        <v>21</v>
      </c>
      <c r="E7788" t="s">
        <v>22</v>
      </c>
      <c r="F7788" t="s">
        <v>23</v>
      </c>
      <c r="G7788" t="s">
        <v>24</v>
      </c>
      <c r="H7788">
        <v>1</v>
      </c>
      <c r="I7788">
        <v>9990</v>
      </c>
      <c r="J7788">
        <v>9990</v>
      </c>
      <c r="K7788">
        <v>1833</v>
      </c>
      <c r="L7788">
        <v>2027.34</v>
      </c>
      <c r="M7788">
        <v>0.24149999999999999</v>
      </c>
      <c r="N7788" t="s">
        <v>420</v>
      </c>
      <c r="O7788" t="s">
        <v>421</v>
      </c>
      <c r="P7788" t="s">
        <v>53</v>
      </c>
      <c r="Q7788" t="s">
        <v>17612</v>
      </c>
      <c r="R7788" t="s">
        <v>17613</v>
      </c>
      <c r="S7788" t="s">
        <v>17614</v>
      </c>
    </row>
    <row r="7789" spans="1:19" hidden="1" x14ac:dyDescent="0.35">
      <c r="A7789" t="s">
        <v>4294</v>
      </c>
      <c r="B7789" s="1">
        <v>45677</v>
      </c>
      <c r="C7789" t="s">
        <v>256</v>
      </c>
      <c r="D7789" t="s">
        <v>21</v>
      </c>
      <c r="E7789" t="s">
        <v>22</v>
      </c>
      <c r="F7789" t="s">
        <v>23</v>
      </c>
      <c r="G7789" t="s">
        <v>24</v>
      </c>
      <c r="H7789">
        <v>1</v>
      </c>
      <c r="I7789">
        <v>23990</v>
      </c>
      <c r="J7789">
        <v>23990</v>
      </c>
      <c r="K7789">
        <v>9751.56</v>
      </c>
      <c r="L7789">
        <v>-866.02</v>
      </c>
      <c r="M7789">
        <v>-4.2999999999999997E-2</v>
      </c>
      <c r="N7789" t="s">
        <v>4295</v>
      </c>
      <c r="O7789" t="s">
        <v>206</v>
      </c>
      <c r="P7789" t="s">
        <v>114</v>
      </c>
      <c r="Q7789" t="s">
        <v>17615</v>
      </c>
      <c r="R7789" t="s">
        <v>17615</v>
      </c>
      <c r="S7789" t="s">
        <v>17616</v>
      </c>
    </row>
    <row r="7790" spans="1:19" hidden="1" x14ac:dyDescent="0.35">
      <c r="A7790" t="s">
        <v>1585</v>
      </c>
      <c r="B7790" s="1">
        <v>45677</v>
      </c>
      <c r="C7790" t="s">
        <v>256</v>
      </c>
      <c r="D7790" t="s">
        <v>21</v>
      </c>
      <c r="E7790" t="s">
        <v>22</v>
      </c>
      <c r="F7790" t="s">
        <v>23</v>
      </c>
      <c r="G7790" t="s">
        <v>24</v>
      </c>
      <c r="H7790">
        <v>1</v>
      </c>
      <c r="I7790">
        <v>13990</v>
      </c>
      <c r="J7790">
        <v>13990</v>
      </c>
      <c r="K7790">
        <v>8422.7099999999991</v>
      </c>
      <c r="L7790">
        <v>-2226.2399999999998</v>
      </c>
      <c r="M7790">
        <v>-0.18940000000000001</v>
      </c>
      <c r="N7790" t="s">
        <v>1586</v>
      </c>
      <c r="O7790" t="s">
        <v>206</v>
      </c>
      <c r="P7790" t="s">
        <v>114</v>
      </c>
      <c r="Q7790" t="s">
        <v>17617</v>
      </c>
      <c r="R7790" t="s">
        <v>17618</v>
      </c>
      <c r="S7790" t="s">
        <v>17619</v>
      </c>
    </row>
    <row r="7791" spans="1:19" hidden="1" x14ac:dyDescent="0.35">
      <c r="A7791" t="s">
        <v>1585</v>
      </c>
      <c r="B7791" s="1">
        <v>45677</v>
      </c>
      <c r="C7791" t="s">
        <v>256</v>
      </c>
      <c r="D7791" t="s">
        <v>21</v>
      </c>
      <c r="E7791" t="s">
        <v>22</v>
      </c>
      <c r="F7791" t="s">
        <v>23</v>
      </c>
      <c r="G7791" t="s">
        <v>24</v>
      </c>
      <c r="H7791">
        <v>1</v>
      </c>
      <c r="I7791">
        <v>13990</v>
      </c>
      <c r="J7791">
        <v>13990</v>
      </c>
      <c r="K7791">
        <v>8422.7099999999991</v>
      </c>
      <c r="L7791">
        <v>-2226.2399999999998</v>
      </c>
      <c r="M7791">
        <v>-0.18940000000000001</v>
      </c>
      <c r="N7791" t="s">
        <v>1586</v>
      </c>
      <c r="O7791" t="s">
        <v>206</v>
      </c>
      <c r="P7791" t="s">
        <v>114</v>
      </c>
      <c r="Q7791" t="s">
        <v>17620</v>
      </c>
      <c r="R7791" t="s">
        <v>17621</v>
      </c>
      <c r="S7791" t="s">
        <v>17622</v>
      </c>
    </row>
    <row r="7792" spans="1:19" hidden="1" x14ac:dyDescent="0.35">
      <c r="A7792" t="s">
        <v>1136</v>
      </c>
      <c r="B7792" s="1">
        <v>45677</v>
      </c>
      <c r="C7792" t="s">
        <v>256</v>
      </c>
      <c r="D7792" t="s">
        <v>21</v>
      </c>
      <c r="E7792" t="s">
        <v>22</v>
      </c>
      <c r="F7792" t="s">
        <v>23</v>
      </c>
      <c r="G7792" t="s">
        <v>24</v>
      </c>
      <c r="H7792">
        <v>1</v>
      </c>
      <c r="I7792">
        <v>13990</v>
      </c>
      <c r="J7792">
        <v>13990</v>
      </c>
      <c r="K7792">
        <v>8391</v>
      </c>
      <c r="L7792">
        <v>-2194.5300000000002</v>
      </c>
      <c r="M7792">
        <v>-0.1867</v>
      </c>
      <c r="N7792" t="s">
        <v>1137</v>
      </c>
      <c r="O7792" t="s">
        <v>206</v>
      </c>
      <c r="P7792" t="s">
        <v>114</v>
      </c>
      <c r="Q7792" t="s">
        <v>17617</v>
      </c>
      <c r="R7792" t="s">
        <v>17623</v>
      </c>
      <c r="S7792" t="s">
        <v>17624</v>
      </c>
    </row>
    <row r="7793" spans="1:19" hidden="1" x14ac:dyDescent="0.35">
      <c r="A7793" t="s">
        <v>15575</v>
      </c>
      <c r="B7793" s="1">
        <v>45677</v>
      </c>
      <c r="C7793" t="s">
        <v>256</v>
      </c>
      <c r="D7793" t="s">
        <v>21</v>
      </c>
      <c r="E7793" t="s">
        <v>22</v>
      </c>
      <c r="F7793" t="s">
        <v>23</v>
      </c>
      <c r="G7793" t="s">
        <v>24</v>
      </c>
      <c r="H7793">
        <v>1</v>
      </c>
      <c r="I7793">
        <v>14995</v>
      </c>
      <c r="J7793">
        <v>14995</v>
      </c>
      <c r="K7793">
        <v>4656.79</v>
      </c>
      <c r="L7793">
        <v>2105.31</v>
      </c>
      <c r="M7793">
        <v>0.1671</v>
      </c>
      <c r="N7793" t="s">
        <v>15576</v>
      </c>
      <c r="O7793" t="s">
        <v>258</v>
      </c>
      <c r="P7793" t="s">
        <v>114</v>
      </c>
      <c r="Q7793" t="s">
        <v>17625</v>
      </c>
      <c r="R7793" t="s">
        <v>17626</v>
      </c>
      <c r="S7793" t="s">
        <v>17627</v>
      </c>
    </row>
    <row r="7794" spans="1:19" hidden="1" x14ac:dyDescent="0.35">
      <c r="A7794" t="s">
        <v>15483</v>
      </c>
      <c r="B7794" s="1">
        <v>45677</v>
      </c>
      <c r="C7794" t="s">
        <v>256</v>
      </c>
      <c r="D7794" t="s">
        <v>21</v>
      </c>
      <c r="E7794" t="s">
        <v>22</v>
      </c>
      <c r="F7794" t="s">
        <v>23</v>
      </c>
      <c r="G7794" t="s">
        <v>24</v>
      </c>
      <c r="H7794">
        <v>1</v>
      </c>
      <c r="I7794">
        <v>17995</v>
      </c>
      <c r="J7794">
        <v>17995</v>
      </c>
      <c r="K7794">
        <v>6148.82</v>
      </c>
      <c r="L7794">
        <v>2302.36</v>
      </c>
      <c r="M7794">
        <v>0.15229999999999999</v>
      </c>
      <c r="N7794" t="s">
        <v>15484</v>
      </c>
      <c r="O7794" t="s">
        <v>258</v>
      </c>
      <c r="P7794" t="s">
        <v>114</v>
      </c>
      <c r="Q7794" t="s">
        <v>17625</v>
      </c>
      <c r="R7794" t="s">
        <v>17628</v>
      </c>
      <c r="S7794" t="s">
        <v>17629</v>
      </c>
    </row>
    <row r="7795" spans="1:19" hidden="1" x14ac:dyDescent="0.35">
      <c r="A7795" t="s">
        <v>6604</v>
      </c>
      <c r="B7795" s="1">
        <v>45677</v>
      </c>
      <c r="C7795" t="s">
        <v>256</v>
      </c>
      <c r="D7795" t="s">
        <v>21</v>
      </c>
      <c r="E7795" t="s">
        <v>22</v>
      </c>
      <c r="F7795" t="s">
        <v>23</v>
      </c>
      <c r="G7795" t="s">
        <v>24</v>
      </c>
      <c r="H7795">
        <v>1</v>
      </c>
      <c r="I7795">
        <v>19595</v>
      </c>
      <c r="J7795">
        <v>19595</v>
      </c>
      <c r="K7795">
        <v>7056.6</v>
      </c>
      <c r="L7795">
        <v>2295.42</v>
      </c>
      <c r="M7795">
        <v>0.1394</v>
      </c>
      <c r="N7795" t="s">
        <v>6605</v>
      </c>
      <c r="O7795" t="s">
        <v>258</v>
      </c>
      <c r="P7795" t="s">
        <v>114</v>
      </c>
      <c r="Q7795" t="s">
        <v>17630</v>
      </c>
      <c r="R7795" t="s">
        <v>17630</v>
      </c>
      <c r="S7795" t="s">
        <v>17631</v>
      </c>
    </row>
    <row r="7796" spans="1:19" hidden="1" x14ac:dyDescent="0.35">
      <c r="A7796" t="s">
        <v>15878</v>
      </c>
      <c r="B7796" s="1">
        <v>45677</v>
      </c>
      <c r="C7796" t="s">
        <v>256</v>
      </c>
      <c r="D7796" t="s">
        <v>21</v>
      </c>
      <c r="E7796" t="s">
        <v>22</v>
      </c>
      <c r="F7796" t="s">
        <v>23</v>
      </c>
      <c r="G7796" t="s">
        <v>24</v>
      </c>
      <c r="H7796">
        <v>1</v>
      </c>
      <c r="I7796">
        <v>22990</v>
      </c>
      <c r="J7796">
        <v>22990</v>
      </c>
      <c r="K7796">
        <v>8235.3799999999992</v>
      </c>
      <c r="L7796">
        <v>-1005.3</v>
      </c>
      <c r="M7796">
        <v>-5.1999999999999998E-2</v>
      </c>
      <c r="N7796" t="s">
        <v>15879</v>
      </c>
      <c r="O7796" t="s">
        <v>258</v>
      </c>
      <c r="P7796" t="s">
        <v>114</v>
      </c>
      <c r="Q7796" t="s">
        <v>17632</v>
      </c>
      <c r="R7796" t="s">
        <v>17633</v>
      </c>
      <c r="S7796" t="s">
        <v>17634</v>
      </c>
    </row>
    <row r="7797" spans="1:19" hidden="1" x14ac:dyDescent="0.35">
      <c r="A7797" t="s">
        <v>919</v>
      </c>
      <c r="B7797" s="1">
        <v>45677</v>
      </c>
      <c r="C7797" t="s">
        <v>256</v>
      </c>
      <c r="D7797" t="s">
        <v>21</v>
      </c>
      <c r="E7797" t="s">
        <v>22</v>
      </c>
      <c r="F7797" t="s">
        <v>23</v>
      </c>
      <c r="G7797" t="s">
        <v>24</v>
      </c>
      <c r="H7797">
        <v>1</v>
      </c>
      <c r="I7797">
        <v>179990</v>
      </c>
      <c r="J7797">
        <v>179990</v>
      </c>
      <c r="K7797">
        <v>145877.60999999999</v>
      </c>
      <c r="L7797">
        <v>-47143.32</v>
      </c>
      <c r="M7797">
        <v>-0.31169999999999998</v>
      </c>
      <c r="N7797" t="s">
        <v>920</v>
      </c>
      <c r="O7797" t="s">
        <v>113</v>
      </c>
      <c r="P7797" t="s">
        <v>114</v>
      </c>
      <c r="Q7797" t="s">
        <v>17635</v>
      </c>
      <c r="R7797" t="s">
        <v>17636</v>
      </c>
      <c r="S7797" t="s">
        <v>17637</v>
      </c>
    </row>
    <row r="7798" spans="1:19" hidden="1" x14ac:dyDescent="0.35">
      <c r="A7798" t="s">
        <v>919</v>
      </c>
      <c r="B7798" s="1">
        <v>45677</v>
      </c>
      <c r="C7798" t="s">
        <v>256</v>
      </c>
      <c r="D7798" t="s">
        <v>21</v>
      </c>
      <c r="E7798" t="s">
        <v>22</v>
      </c>
      <c r="F7798" t="s">
        <v>23</v>
      </c>
      <c r="G7798" t="s">
        <v>24</v>
      </c>
      <c r="H7798">
        <v>1</v>
      </c>
      <c r="I7798">
        <v>179990</v>
      </c>
      <c r="J7798">
        <v>179990</v>
      </c>
      <c r="K7798">
        <v>145877.60999999999</v>
      </c>
      <c r="L7798">
        <v>-61807.19</v>
      </c>
      <c r="M7798">
        <v>-0.40860000000000002</v>
      </c>
      <c r="N7798" t="s">
        <v>920</v>
      </c>
      <c r="O7798" t="s">
        <v>113</v>
      </c>
      <c r="P7798" t="s">
        <v>114</v>
      </c>
      <c r="Q7798" t="s">
        <v>17638</v>
      </c>
      <c r="R7798" t="s">
        <v>17638</v>
      </c>
      <c r="S7798" t="s">
        <v>17639</v>
      </c>
    </row>
    <row r="7799" spans="1:19" hidden="1" x14ac:dyDescent="0.35">
      <c r="A7799" t="s">
        <v>2836</v>
      </c>
      <c r="B7799" s="1">
        <v>45677</v>
      </c>
      <c r="C7799" t="s">
        <v>256</v>
      </c>
      <c r="D7799" t="s">
        <v>21</v>
      </c>
      <c r="E7799" t="s">
        <v>22</v>
      </c>
      <c r="F7799" t="s">
        <v>23</v>
      </c>
      <c r="G7799" t="s">
        <v>24</v>
      </c>
      <c r="H7799">
        <v>1</v>
      </c>
      <c r="I7799">
        <v>39990</v>
      </c>
      <c r="J7799">
        <v>39990</v>
      </c>
      <c r="K7799">
        <v>25049.82</v>
      </c>
      <c r="L7799">
        <v>-5475.21</v>
      </c>
      <c r="M7799">
        <v>-0.16289999999999999</v>
      </c>
      <c r="N7799" t="s">
        <v>2837</v>
      </c>
      <c r="O7799" t="s">
        <v>206</v>
      </c>
      <c r="P7799" t="s">
        <v>114</v>
      </c>
      <c r="Q7799" t="s">
        <v>17640</v>
      </c>
      <c r="R7799" t="s">
        <v>17640</v>
      </c>
      <c r="S7799" t="s">
        <v>17641</v>
      </c>
    </row>
    <row r="7800" spans="1:19" hidden="1" x14ac:dyDescent="0.35">
      <c r="A7800" t="s">
        <v>2836</v>
      </c>
      <c r="B7800" s="1">
        <v>45677</v>
      </c>
      <c r="C7800" t="s">
        <v>256</v>
      </c>
      <c r="D7800" t="s">
        <v>21</v>
      </c>
      <c r="E7800" t="s">
        <v>22</v>
      </c>
      <c r="F7800" t="s">
        <v>23</v>
      </c>
      <c r="G7800" t="s">
        <v>24</v>
      </c>
      <c r="H7800">
        <v>1</v>
      </c>
      <c r="I7800">
        <v>39990</v>
      </c>
      <c r="J7800">
        <v>39990</v>
      </c>
      <c r="K7800">
        <v>25049.82</v>
      </c>
      <c r="L7800">
        <v>-5475.21</v>
      </c>
      <c r="M7800">
        <v>-0.16289999999999999</v>
      </c>
      <c r="N7800" t="s">
        <v>2837</v>
      </c>
      <c r="O7800" t="s">
        <v>206</v>
      </c>
      <c r="P7800" t="s">
        <v>114</v>
      </c>
      <c r="Q7800" t="s">
        <v>17642</v>
      </c>
      <c r="R7800" t="s">
        <v>17642</v>
      </c>
      <c r="S7800" t="s">
        <v>17643</v>
      </c>
    </row>
    <row r="7801" spans="1:19" hidden="1" x14ac:dyDescent="0.35">
      <c r="A7801" t="s">
        <v>7816</v>
      </c>
      <c r="B7801" s="1">
        <v>45677</v>
      </c>
      <c r="C7801" t="s">
        <v>256</v>
      </c>
      <c r="D7801" t="s">
        <v>21</v>
      </c>
      <c r="E7801" t="s">
        <v>22</v>
      </c>
      <c r="F7801" t="s">
        <v>23</v>
      </c>
      <c r="G7801" t="s">
        <v>24</v>
      </c>
      <c r="H7801">
        <v>1</v>
      </c>
      <c r="I7801">
        <v>13990</v>
      </c>
      <c r="J7801">
        <v>13990</v>
      </c>
      <c r="K7801">
        <v>6834</v>
      </c>
      <c r="L7801">
        <v>-637.53</v>
      </c>
      <c r="M7801">
        <v>-5.4199999999999998E-2</v>
      </c>
      <c r="N7801" t="s">
        <v>7817</v>
      </c>
      <c r="O7801" t="s">
        <v>206</v>
      </c>
      <c r="P7801" t="s">
        <v>114</v>
      </c>
      <c r="Q7801" t="s">
        <v>17644</v>
      </c>
      <c r="R7801" t="s">
        <v>17645</v>
      </c>
      <c r="S7801" t="s">
        <v>17646</v>
      </c>
    </row>
    <row r="7802" spans="1:19" hidden="1" x14ac:dyDescent="0.35">
      <c r="A7802" t="s">
        <v>7816</v>
      </c>
      <c r="B7802" s="1">
        <v>45677</v>
      </c>
      <c r="C7802" t="s">
        <v>256</v>
      </c>
      <c r="D7802" t="s">
        <v>21</v>
      </c>
      <c r="E7802" t="s">
        <v>22</v>
      </c>
      <c r="F7802" t="s">
        <v>23</v>
      </c>
      <c r="G7802" t="s">
        <v>24</v>
      </c>
      <c r="H7802">
        <v>1</v>
      </c>
      <c r="I7802">
        <v>13990</v>
      </c>
      <c r="J7802">
        <v>13990</v>
      </c>
      <c r="K7802">
        <v>6834</v>
      </c>
      <c r="L7802">
        <v>-637.53</v>
      </c>
      <c r="M7802">
        <v>-5.4199999999999998E-2</v>
      </c>
      <c r="N7802" t="s">
        <v>7817</v>
      </c>
      <c r="O7802" t="s">
        <v>206</v>
      </c>
      <c r="P7802" t="s">
        <v>114</v>
      </c>
      <c r="Q7802" t="s">
        <v>17647</v>
      </c>
      <c r="R7802" t="s">
        <v>17648</v>
      </c>
      <c r="S7802" t="s">
        <v>17649</v>
      </c>
    </row>
    <row r="7803" spans="1:19" hidden="1" x14ac:dyDescent="0.35">
      <c r="A7803" t="s">
        <v>7816</v>
      </c>
      <c r="B7803" s="1">
        <v>45677</v>
      </c>
      <c r="C7803" t="s">
        <v>256</v>
      </c>
      <c r="D7803" t="s">
        <v>21</v>
      </c>
      <c r="E7803" t="s">
        <v>22</v>
      </c>
      <c r="F7803" t="s">
        <v>23</v>
      </c>
      <c r="G7803" t="s">
        <v>24</v>
      </c>
      <c r="H7803">
        <v>1</v>
      </c>
      <c r="I7803">
        <v>13990</v>
      </c>
      <c r="J7803">
        <v>13990</v>
      </c>
      <c r="K7803">
        <v>6834</v>
      </c>
      <c r="L7803">
        <v>-637.53</v>
      </c>
      <c r="M7803">
        <v>-5.4199999999999998E-2</v>
      </c>
      <c r="N7803" t="s">
        <v>7817</v>
      </c>
      <c r="O7803" t="s">
        <v>206</v>
      </c>
      <c r="P7803" t="s">
        <v>114</v>
      </c>
      <c r="Q7803" t="s">
        <v>17650</v>
      </c>
      <c r="R7803" t="s">
        <v>17651</v>
      </c>
      <c r="S7803" t="s">
        <v>17652</v>
      </c>
    </row>
    <row r="7804" spans="1:19" hidden="1" x14ac:dyDescent="0.35">
      <c r="A7804" t="s">
        <v>440</v>
      </c>
      <c r="B7804" s="1">
        <v>45677</v>
      </c>
      <c r="C7804" t="s">
        <v>256</v>
      </c>
      <c r="D7804" t="s">
        <v>21</v>
      </c>
      <c r="E7804" t="s">
        <v>22</v>
      </c>
      <c r="F7804" t="s">
        <v>23</v>
      </c>
      <c r="G7804" t="s">
        <v>24</v>
      </c>
      <c r="H7804">
        <v>1</v>
      </c>
      <c r="I7804">
        <v>19990</v>
      </c>
      <c r="J7804">
        <v>19990</v>
      </c>
      <c r="K7804">
        <v>12352.18</v>
      </c>
      <c r="L7804">
        <v>-4038.07</v>
      </c>
      <c r="M7804">
        <v>-0.2404</v>
      </c>
      <c r="N7804" t="s">
        <v>441</v>
      </c>
      <c r="O7804" t="s">
        <v>206</v>
      </c>
      <c r="P7804" t="s">
        <v>114</v>
      </c>
      <c r="Q7804" t="s">
        <v>17653</v>
      </c>
      <c r="R7804" t="s">
        <v>17653</v>
      </c>
      <c r="S7804" t="s">
        <v>17654</v>
      </c>
    </row>
    <row r="7805" spans="1:19" hidden="1" x14ac:dyDescent="0.35">
      <c r="A7805" t="s">
        <v>467</v>
      </c>
      <c r="B7805" s="1">
        <v>45677</v>
      </c>
      <c r="C7805" t="s">
        <v>256</v>
      </c>
      <c r="D7805" t="s">
        <v>21</v>
      </c>
      <c r="E7805" t="s">
        <v>22</v>
      </c>
      <c r="F7805" t="s">
        <v>23</v>
      </c>
      <c r="G7805" t="s">
        <v>24</v>
      </c>
      <c r="H7805">
        <v>1</v>
      </c>
      <c r="I7805">
        <v>49990</v>
      </c>
      <c r="J7805">
        <v>49990</v>
      </c>
      <c r="K7805">
        <v>36858.949999999997</v>
      </c>
      <c r="L7805">
        <v>-14427.19</v>
      </c>
      <c r="M7805">
        <v>-0.34339999999999998</v>
      </c>
      <c r="N7805" t="s">
        <v>468</v>
      </c>
      <c r="O7805" t="s">
        <v>52</v>
      </c>
      <c r="P7805" t="s">
        <v>53</v>
      </c>
      <c r="Q7805" t="s">
        <v>17655</v>
      </c>
      <c r="R7805" t="s">
        <v>17655</v>
      </c>
      <c r="S7805" t="s">
        <v>17656</v>
      </c>
    </row>
    <row r="7806" spans="1:19" hidden="1" x14ac:dyDescent="0.35">
      <c r="A7806" t="s">
        <v>467</v>
      </c>
      <c r="B7806" s="1">
        <v>45677</v>
      </c>
      <c r="C7806" t="s">
        <v>256</v>
      </c>
      <c r="D7806" t="s">
        <v>21</v>
      </c>
      <c r="E7806" t="s">
        <v>22</v>
      </c>
      <c r="F7806" t="s">
        <v>23</v>
      </c>
      <c r="G7806" t="s">
        <v>24</v>
      </c>
      <c r="H7806">
        <v>1</v>
      </c>
      <c r="I7806">
        <v>49990</v>
      </c>
      <c r="J7806">
        <v>49990</v>
      </c>
      <c r="K7806">
        <v>36858.949999999997</v>
      </c>
      <c r="L7806">
        <v>-14427.19</v>
      </c>
      <c r="M7806">
        <v>-0.34339999999999998</v>
      </c>
      <c r="N7806" t="s">
        <v>468</v>
      </c>
      <c r="O7806" t="s">
        <v>52</v>
      </c>
      <c r="P7806" t="s">
        <v>53</v>
      </c>
      <c r="Q7806" t="s">
        <v>17657</v>
      </c>
      <c r="R7806" t="s">
        <v>17657</v>
      </c>
      <c r="S7806" t="s">
        <v>17658</v>
      </c>
    </row>
    <row r="7807" spans="1:19" hidden="1" x14ac:dyDescent="0.35">
      <c r="A7807" t="s">
        <v>467</v>
      </c>
      <c r="B7807" s="1">
        <v>45677</v>
      </c>
      <c r="C7807" t="s">
        <v>256</v>
      </c>
      <c r="D7807" t="s">
        <v>21</v>
      </c>
      <c r="E7807" t="s">
        <v>22</v>
      </c>
      <c r="F7807" t="s">
        <v>23</v>
      </c>
      <c r="G7807" t="s">
        <v>24</v>
      </c>
      <c r="H7807">
        <v>1</v>
      </c>
      <c r="I7807">
        <v>49990</v>
      </c>
      <c r="J7807">
        <v>49990</v>
      </c>
      <c r="K7807">
        <v>36858.949999999997</v>
      </c>
      <c r="L7807">
        <v>-14427.19</v>
      </c>
      <c r="M7807">
        <v>-0.34339999999999998</v>
      </c>
      <c r="N7807" t="s">
        <v>468</v>
      </c>
      <c r="O7807" t="s">
        <v>52</v>
      </c>
      <c r="P7807" t="s">
        <v>53</v>
      </c>
      <c r="Q7807" t="s">
        <v>17659</v>
      </c>
      <c r="R7807" t="s">
        <v>17659</v>
      </c>
      <c r="S7807" t="s">
        <v>17660</v>
      </c>
    </row>
    <row r="7808" spans="1:19" hidden="1" x14ac:dyDescent="0.35">
      <c r="A7808" t="s">
        <v>467</v>
      </c>
      <c r="B7808" s="1">
        <v>45677</v>
      </c>
      <c r="C7808" t="s">
        <v>256</v>
      </c>
      <c r="D7808" t="s">
        <v>21</v>
      </c>
      <c r="E7808" t="s">
        <v>22</v>
      </c>
      <c r="F7808" t="s">
        <v>23</v>
      </c>
      <c r="G7808" t="s">
        <v>24</v>
      </c>
      <c r="H7808">
        <v>1</v>
      </c>
      <c r="I7808">
        <v>49990</v>
      </c>
      <c r="J7808">
        <v>49990</v>
      </c>
      <c r="K7808">
        <v>36858.949999999997</v>
      </c>
      <c r="L7808">
        <v>-14427.19</v>
      </c>
      <c r="M7808">
        <v>-0.34339999999999998</v>
      </c>
      <c r="N7808" t="s">
        <v>468</v>
      </c>
      <c r="O7808" t="s">
        <v>52</v>
      </c>
      <c r="P7808" t="s">
        <v>53</v>
      </c>
      <c r="Q7808" t="s">
        <v>17661</v>
      </c>
      <c r="R7808" t="s">
        <v>17661</v>
      </c>
      <c r="S7808" t="s">
        <v>17662</v>
      </c>
    </row>
    <row r="7809" spans="1:19" hidden="1" x14ac:dyDescent="0.35">
      <c r="A7809" t="s">
        <v>467</v>
      </c>
      <c r="B7809" s="1">
        <v>45677</v>
      </c>
      <c r="C7809" t="s">
        <v>256</v>
      </c>
      <c r="D7809" t="s">
        <v>21</v>
      </c>
      <c r="E7809" t="s">
        <v>22</v>
      </c>
      <c r="F7809" t="s">
        <v>23</v>
      </c>
      <c r="G7809" t="s">
        <v>24</v>
      </c>
      <c r="H7809">
        <v>1</v>
      </c>
      <c r="I7809">
        <v>49990</v>
      </c>
      <c r="J7809">
        <v>49990</v>
      </c>
      <c r="K7809">
        <v>36858.949999999997</v>
      </c>
      <c r="L7809">
        <v>-14427.19</v>
      </c>
      <c r="M7809">
        <v>-0.34339999999999998</v>
      </c>
      <c r="N7809" t="s">
        <v>468</v>
      </c>
      <c r="O7809" t="s">
        <v>52</v>
      </c>
      <c r="P7809" t="s">
        <v>53</v>
      </c>
      <c r="Q7809" t="s">
        <v>17663</v>
      </c>
      <c r="R7809" t="s">
        <v>17663</v>
      </c>
      <c r="S7809" t="s">
        <v>17664</v>
      </c>
    </row>
    <row r="7810" spans="1:19" hidden="1" x14ac:dyDescent="0.35">
      <c r="A7810" t="s">
        <v>467</v>
      </c>
      <c r="B7810" s="1">
        <v>45677</v>
      </c>
      <c r="C7810" t="s">
        <v>256</v>
      </c>
      <c r="D7810" t="s">
        <v>21</v>
      </c>
      <c r="E7810" t="s">
        <v>22</v>
      </c>
      <c r="F7810" t="s">
        <v>23</v>
      </c>
      <c r="G7810" t="s">
        <v>24</v>
      </c>
      <c r="H7810">
        <v>1</v>
      </c>
      <c r="I7810">
        <v>49990</v>
      </c>
      <c r="J7810">
        <v>49990</v>
      </c>
      <c r="K7810">
        <v>36858.949999999997</v>
      </c>
      <c r="L7810">
        <v>-14427.19</v>
      </c>
      <c r="M7810">
        <v>-0.34339999999999998</v>
      </c>
      <c r="N7810" t="s">
        <v>468</v>
      </c>
      <c r="O7810" t="s">
        <v>52</v>
      </c>
      <c r="P7810" t="s">
        <v>53</v>
      </c>
      <c r="Q7810" t="s">
        <v>17665</v>
      </c>
      <c r="R7810" t="s">
        <v>17665</v>
      </c>
      <c r="S7810" t="s">
        <v>17666</v>
      </c>
    </row>
    <row r="7811" spans="1:19" hidden="1" x14ac:dyDescent="0.35">
      <c r="A7811" t="s">
        <v>467</v>
      </c>
      <c r="B7811" s="1">
        <v>45677</v>
      </c>
      <c r="C7811" t="s">
        <v>256</v>
      </c>
      <c r="D7811" t="s">
        <v>21</v>
      </c>
      <c r="E7811" t="s">
        <v>22</v>
      </c>
      <c r="F7811" t="s">
        <v>23</v>
      </c>
      <c r="G7811" t="s">
        <v>24</v>
      </c>
      <c r="H7811">
        <v>1</v>
      </c>
      <c r="I7811">
        <v>49990</v>
      </c>
      <c r="J7811">
        <v>49990</v>
      </c>
      <c r="K7811">
        <v>36858.949999999997</v>
      </c>
      <c r="L7811">
        <v>-14427.19</v>
      </c>
      <c r="M7811">
        <v>-0.34339999999999998</v>
      </c>
      <c r="N7811" t="s">
        <v>468</v>
      </c>
      <c r="O7811" t="s">
        <v>52</v>
      </c>
      <c r="P7811" t="s">
        <v>53</v>
      </c>
      <c r="Q7811" t="s">
        <v>17667</v>
      </c>
      <c r="R7811" t="s">
        <v>17667</v>
      </c>
      <c r="S7811" t="s">
        <v>17668</v>
      </c>
    </row>
    <row r="7812" spans="1:19" hidden="1" x14ac:dyDescent="0.35">
      <c r="A7812" t="s">
        <v>467</v>
      </c>
      <c r="B7812" s="1">
        <v>45677</v>
      </c>
      <c r="C7812" t="s">
        <v>256</v>
      </c>
      <c r="D7812" t="s">
        <v>21</v>
      </c>
      <c r="E7812" t="s">
        <v>22</v>
      </c>
      <c r="F7812" t="s">
        <v>23</v>
      </c>
      <c r="G7812" t="s">
        <v>24</v>
      </c>
      <c r="H7812">
        <v>1</v>
      </c>
      <c r="I7812">
        <v>49990</v>
      </c>
      <c r="J7812">
        <v>49990</v>
      </c>
      <c r="K7812">
        <v>36858.949999999997</v>
      </c>
      <c r="L7812">
        <v>-14427.19</v>
      </c>
      <c r="M7812">
        <v>-0.34339999999999998</v>
      </c>
      <c r="N7812" t="s">
        <v>468</v>
      </c>
      <c r="O7812" t="s">
        <v>52</v>
      </c>
      <c r="P7812" t="s">
        <v>53</v>
      </c>
      <c r="Q7812" t="s">
        <v>17669</v>
      </c>
      <c r="R7812" t="s">
        <v>17669</v>
      </c>
      <c r="S7812" t="s">
        <v>17670</v>
      </c>
    </row>
    <row r="7813" spans="1:19" hidden="1" x14ac:dyDescent="0.35">
      <c r="A7813" t="s">
        <v>467</v>
      </c>
      <c r="B7813" s="1">
        <v>45677</v>
      </c>
      <c r="C7813" t="s">
        <v>256</v>
      </c>
      <c r="D7813" t="s">
        <v>21</v>
      </c>
      <c r="E7813" t="s">
        <v>22</v>
      </c>
      <c r="F7813" t="s">
        <v>23</v>
      </c>
      <c r="G7813" t="s">
        <v>24</v>
      </c>
      <c r="H7813">
        <v>1</v>
      </c>
      <c r="I7813">
        <v>49990</v>
      </c>
      <c r="J7813">
        <v>49990</v>
      </c>
      <c r="K7813">
        <v>36858.949999999997</v>
      </c>
      <c r="L7813">
        <v>-14427.19</v>
      </c>
      <c r="M7813">
        <v>-0.34339999999999998</v>
      </c>
      <c r="N7813" t="s">
        <v>468</v>
      </c>
      <c r="O7813" t="s">
        <v>52</v>
      </c>
      <c r="P7813" t="s">
        <v>53</v>
      </c>
      <c r="Q7813" t="s">
        <v>17671</v>
      </c>
      <c r="R7813" t="s">
        <v>17671</v>
      </c>
      <c r="S7813" t="s">
        <v>17672</v>
      </c>
    </row>
    <row r="7814" spans="1:19" hidden="1" x14ac:dyDescent="0.35">
      <c r="A7814" t="s">
        <v>467</v>
      </c>
      <c r="B7814" s="1">
        <v>45677</v>
      </c>
      <c r="C7814" t="s">
        <v>256</v>
      </c>
      <c r="D7814" t="s">
        <v>21</v>
      </c>
      <c r="E7814" t="s">
        <v>22</v>
      </c>
      <c r="F7814" t="s">
        <v>23</v>
      </c>
      <c r="G7814" t="s">
        <v>24</v>
      </c>
      <c r="H7814">
        <v>1</v>
      </c>
      <c r="I7814">
        <v>49990</v>
      </c>
      <c r="J7814">
        <v>49990</v>
      </c>
      <c r="K7814">
        <v>36858.949999999997</v>
      </c>
      <c r="L7814">
        <v>-14427.19</v>
      </c>
      <c r="M7814">
        <v>-0.34339999999999998</v>
      </c>
      <c r="N7814" t="s">
        <v>468</v>
      </c>
      <c r="O7814" t="s">
        <v>52</v>
      </c>
      <c r="P7814" t="s">
        <v>53</v>
      </c>
      <c r="Q7814" t="s">
        <v>17673</v>
      </c>
      <c r="R7814" t="s">
        <v>17673</v>
      </c>
      <c r="S7814" t="s">
        <v>17674</v>
      </c>
    </row>
    <row r="7815" spans="1:19" hidden="1" x14ac:dyDescent="0.35">
      <c r="A7815" t="s">
        <v>467</v>
      </c>
      <c r="B7815" s="1">
        <v>45677</v>
      </c>
      <c r="C7815" t="s">
        <v>256</v>
      </c>
      <c r="D7815" t="s">
        <v>21</v>
      </c>
      <c r="E7815" t="s">
        <v>22</v>
      </c>
      <c r="F7815" t="s">
        <v>23</v>
      </c>
      <c r="G7815" t="s">
        <v>24</v>
      </c>
      <c r="H7815">
        <v>1</v>
      </c>
      <c r="I7815">
        <v>49990</v>
      </c>
      <c r="J7815">
        <v>49990</v>
      </c>
      <c r="K7815">
        <v>36858.949999999997</v>
      </c>
      <c r="L7815">
        <v>-14427.19</v>
      </c>
      <c r="M7815">
        <v>-0.34339999999999998</v>
      </c>
      <c r="N7815" t="s">
        <v>468</v>
      </c>
      <c r="O7815" t="s">
        <v>52</v>
      </c>
      <c r="P7815" t="s">
        <v>53</v>
      </c>
      <c r="Q7815" t="s">
        <v>17675</v>
      </c>
      <c r="R7815" t="s">
        <v>17675</v>
      </c>
      <c r="S7815" t="s">
        <v>17676</v>
      </c>
    </row>
    <row r="7816" spans="1:19" hidden="1" x14ac:dyDescent="0.35">
      <c r="A7816" t="s">
        <v>467</v>
      </c>
      <c r="B7816" s="1">
        <v>45677</v>
      </c>
      <c r="C7816" t="s">
        <v>256</v>
      </c>
      <c r="D7816" t="s">
        <v>21</v>
      </c>
      <c r="E7816" t="s">
        <v>22</v>
      </c>
      <c r="F7816" t="s">
        <v>23</v>
      </c>
      <c r="G7816" t="s">
        <v>24</v>
      </c>
      <c r="H7816">
        <v>1</v>
      </c>
      <c r="I7816">
        <v>49990</v>
      </c>
      <c r="J7816">
        <v>49990</v>
      </c>
      <c r="K7816">
        <v>36858.949999999997</v>
      </c>
      <c r="L7816">
        <v>-14427.19</v>
      </c>
      <c r="M7816">
        <v>-0.34339999999999998</v>
      </c>
      <c r="N7816" t="s">
        <v>468</v>
      </c>
      <c r="O7816" t="s">
        <v>52</v>
      </c>
      <c r="P7816" t="s">
        <v>53</v>
      </c>
      <c r="Q7816" t="s">
        <v>17677</v>
      </c>
      <c r="R7816" t="s">
        <v>17677</v>
      </c>
      <c r="S7816" t="s">
        <v>17678</v>
      </c>
    </row>
    <row r="7817" spans="1:19" hidden="1" x14ac:dyDescent="0.35">
      <c r="A7817" t="s">
        <v>467</v>
      </c>
      <c r="B7817" s="1">
        <v>45677</v>
      </c>
      <c r="C7817" t="s">
        <v>256</v>
      </c>
      <c r="D7817" t="s">
        <v>21</v>
      </c>
      <c r="E7817" t="s">
        <v>22</v>
      </c>
      <c r="F7817" t="s">
        <v>23</v>
      </c>
      <c r="G7817" t="s">
        <v>24</v>
      </c>
      <c r="H7817">
        <v>1</v>
      </c>
      <c r="I7817">
        <v>49990</v>
      </c>
      <c r="J7817">
        <v>49990</v>
      </c>
      <c r="K7817">
        <v>36858.949999999997</v>
      </c>
      <c r="L7817">
        <v>-14427.19</v>
      </c>
      <c r="M7817">
        <v>-0.34339999999999998</v>
      </c>
      <c r="N7817" t="s">
        <v>468</v>
      </c>
      <c r="O7817" t="s">
        <v>52</v>
      </c>
      <c r="P7817" t="s">
        <v>53</v>
      </c>
      <c r="Q7817" t="s">
        <v>17679</v>
      </c>
      <c r="R7817" t="s">
        <v>17679</v>
      </c>
      <c r="S7817" t="s">
        <v>17680</v>
      </c>
    </row>
    <row r="7818" spans="1:19" hidden="1" x14ac:dyDescent="0.35">
      <c r="A7818" t="s">
        <v>467</v>
      </c>
      <c r="B7818" s="1">
        <v>45677</v>
      </c>
      <c r="C7818" t="s">
        <v>256</v>
      </c>
      <c r="D7818" t="s">
        <v>21</v>
      </c>
      <c r="E7818" t="s">
        <v>22</v>
      </c>
      <c r="F7818" t="s">
        <v>23</v>
      </c>
      <c r="G7818" t="s">
        <v>24</v>
      </c>
      <c r="H7818">
        <v>1</v>
      </c>
      <c r="I7818">
        <v>49990</v>
      </c>
      <c r="J7818">
        <v>49990</v>
      </c>
      <c r="K7818">
        <v>36858.949999999997</v>
      </c>
      <c r="L7818">
        <v>-14427.19</v>
      </c>
      <c r="M7818">
        <v>-0.34339999999999998</v>
      </c>
      <c r="N7818" t="s">
        <v>468</v>
      </c>
      <c r="O7818" t="s">
        <v>52</v>
      </c>
      <c r="P7818" t="s">
        <v>53</v>
      </c>
      <c r="Q7818" t="s">
        <v>17681</v>
      </c>
      <c r="R7818" t="s">
        <v>17681</v>
      </c>
      <c r="S7818" t="s">
        <v>17682</v>
      </c>
    </row>
    <row r="7819" spans="1:19" hidden="1" x14ac:dyDescent="0.35">
      <c r="A7819" t="s">
        <v>467</v>
      </c>
      <c r="B7819" s="1">
        <v>45677</v>
      </c>
      <c r="C7819" t="s">
        <v>256</v>
      </c>
      <c r="D7819" t="s">
        <v>21</v>
      </c>
      <c r="E7819" t="s">
        <v>22</v>
      </c>
      <c r="F7819" t="s">
        <v>23</v>
      </c>
      <c r="G7819" t="s">
        <v>24</v>
      </c>
      <c r="H7819">
        <v>1</v>
      </c>
      <c r="I7819">
        <v>49990</v>
      </c>
      <c r="J7819">
        <v>49990</v>
      </c>
      <c r="K7819">
        <v>36858.949999999997</v>
      </c>
      <c r="L7819">
        <v>-14427.19</v>
      </c>
      <c r="M7819">
        <v>-0.34339999999999998</v>
      </c>
      <c r="N7819" t="s">
        <v>468</v>
      </c>
      <c r="O7819" t="s">
        <v>52</v>
      </c>
      <c r="P7819" t="s">
        <v>53</v>
      </c>
      <c r="Q7819" t="s">
        <v>17683</v>
      </c>
      <c r="R7819" t="s">
        <v>17683</v>
      </c>
      <c r="S7819" t="s">
        <v>17684</v>
      </c>
    </row>
    <row r="7820" spans="1:19" hidden="1" x14ac:dyDescent="0.35">
      <c r="A7820" t="s">
        <v>467</v>
      </c>
      <c r="B7820" s="1">
        <v>45677</v>
      </c>
      <c r="C7820" t="s">
        <v>256</v>
      </c>
      <c r="D7820" t="s">
        <v>21</v>
      </c>
      <c r="E7820" t="s">
        <v>22</v>
      </c>
      <c r="F7820" t="s">
        <v>23</v>
      </c>
      <c r="G7820" t="s">
        <v>24</v>
      </c>
      <c r="H7820">
        <v>1</v>
      </c>
      <c r="I7820">
        <v>49990</v>
      </c>
      <c r="J7820">
        <v>49990</v>
      </c>
      <c r="K7820">
        <v>36858.949999999997</v>
      </c>
      <c r="L7820">
        <v>-14427.19</v>
      </c>
      <c r="M7820">
        <v>-0.34339999999999998</v>
      </c>
      <c r="N7820" t="s">
        <v>468</v>
      </c>
      <c r="O7820" t="s">
        <v>52</v>
      </c>
      <c r="P7820" t="s">
        <v>53</v>
      </c>
      <c r="Q7820" t="s">
        <v>17685</v>
      </c>
      <c r="R7820" t="s">
        <v>17685</v>
      </c>
      <c r="S7820" t="s">
        <v>17686</v>
      </c>
    </row>
    <row r="7821" spans="1:19" hidden="1" x14ac:dyDescent="0.35">
      <c r="A7821" t="s">
        <v>467</v>
      </c>
      <c r="B7821" s="1">
        <v>45677</v>
      </c>
      <c r="C7821" t="s">
        <v>256</v>
      </c>
      <c r="D7821" t="s">
        <v>21</v>
      </c>
      <c r="E7821" t="s">
        <v>22</v>
      </c>
      <c r="F7821" t="s">
        <v>23</v>
      </c>
      <c r="G7821" t="s">
        <v>24</v>
      </c>
      <c r="H7821">
        <v>1</v>
      </c>
      <c r="I7821">
        <v>49990</v>
      </c>
      <c r="J7821">
        <v>49990</v>
      </c>
      <c r="K7821">
        <v>36858.949999999997</v>
      </c>
      <c r="L7821">
        <v>-14427.19</v>
      </c>
      <c r="M7821">
        <v>-0.34339999999999998</v>
      </c>
      <c r="N7821" t="s">
        <v>468</v>
      </c>
      <c r="O7821" t="s">
        <v>52</v>
      </c>
      <c r="P7821" t="s">
        <v>53</v>
      </c>
      <c r="Q7821" t="s">
        <v>17687</v>
      </c>
      <c r="R7821" t="s">
        <v>17687</v>
      </c>
      <c r="S7821" t="s">
        <v>17688</v>
      </c>
    </row>
    <row r="7822" spans="1:19" hidden="1" x14ac:dyDescent="0.35">
      <c r="A7822" t="s">
        <v>467</v>
      </c>
      <c r="B7822" s="1">
        <v>45677</v>
      </c>
      <c r="C7822" t="s">
        <v>256</v>
      </c>
      <c r="D7822" t="s">
        <v>21</v>
      </c>
      <c r="E7822" t="s">
        <v>22</v>
      </c>
      <c r="F7822" t="s">
        <v>23</v>
      </c>
      <c r="G7822" t="s">
        <v>24</v>
      </c>
      <c r="H7822">
        <v>1</v>
      </c>
      <c r="I7822">
        <v>49990</v>
      </c>
      <c r="J7822">
        <v>49990</v>
      </c>
      <c r="K7822">
        <v>36858.949999999997</v>
      </c>
      <c r="L7822">
        <v>-14427.19</v>
      </c>
      <c r="M7822">
        <v>-0.34339999999999998</v>
      </c>
      <c r="N7822" t="s">
        <v>468</v>
      </c>
      <c r="O7822" t="s">
        <v>52</v>
      </c>
      <c r="P7822" t="s">
        <v>53</v>
      </c>
      <c r="Q7822" t="s">
        <v>17689</v>
      </c>
      <c r="R7822" t="s">
        <v>17689</v>
      </c>
      <c r="S7822" t="s">
        <v>17690</v>
      </c>
    </row>
    <row r="7823" spans="1:19" hidden="1" x14ac:dyDescent="0.35">
      <c r="A7823" t="s">
        <v>467</v>
      </c>
      <c r="B7823" s="1">
        <v>45677</v>
      </c>
      <c r="C7823" t="s">
        <v>256</v>
      </c>
      <c r="D7823" t="s">
        <v>21</v>
      </c>
      <c r="E7823" t="s">
        <v>22</v>
      </c>
      <c r="F7823" t="s">
        <v>23</v>
      </c>
      <c r="G7823" t="s">
        <v>24</v>
      </c>
      <c r="H7823">
        <v>1</v>
      </c>
      <c r="I7823">
        <v>49990</v>
      </c>
      <c r="J7823">
        <v>49990</v>
      </c>
      <c r="K7823">
        <v>36858.949999999997</v>
      </c>
      <c r="L7823">
        <v>-12012.9</v>
      </c>
      <c r="M7823">
        <v>-0.28599999999999998</v>
      </c>
      <c r="N7823" t="s">
        <v>468</v>
      </c>
      <c r="O7823" t="s">
        <v>52</v>
      </c>
      <c r="P7823" t="s">
        <v>53</v>
      </c>
      <c r="Q7823" t="s">
        <v>17691</v>
      </c>
      <c r="R7823" t="s">
        <v>17691</v>
      </c>
      <c r="S7823" t="s">
        <v>17692</v>
      </c>
    </row>
    <row r="7824" spans="1:19" hidden="1" x14ac:dyDescent="0.35">
      <c r="A7824" t="s">
        <v>467</v>
      </c>
      <c r="B7824" s="1">
        <v>45677</v>
      </c>
      <c r="C7824" t="s">
        <v>256</v>
      </c>
      <c r="D7824" t="s">
        <v>21</v>
      </c>
      <c r="E7824" t="s">
        <v>22</v>
      </c>
      <c r="F7824" t="s">
        <v>23</v>
      </c>
      <c r="G7824" t="s">
        <v>24</v>
      </c>
      <c r="H7824">
        <v>1</v>
      </c>
      <c r="I7824">
        <v>49990</v>
      </c>
      <c r="J7824">
        <v>49990</v>
      </c>
      <c r="K7824">
        <v>36858.949999999997</v>
      </c>
      <c r="L7824">
        <v>-14427.19</v>
      </c>
      <c r="M7824">
        <v>-0.34339999999999998</v>
      </c>
      <c r="N7824" t="s">
        <v>468</v>
      </c>
      <c r="O7824" t="s">
        <v>52</v>
      </c>
      <c r="P7824" t="s">
        <v>53</v>
      </c>
      <c r="Q7824" t="s">
        <v>17693</v>
      </c>
      <c r="R7824" t="s">
        <v>17693</v>
      </c>
      <c r="S7824" t="s">
        <v>17694</v>
      </c>
    </row>
    <row r="7825" spans="1:19" hidden="1" x14ac:dyDescent="0.35">
      <c r="A7825" t="s">
        <v>467</v>
      </c>
      <c r="B7825" s="1">
        <v>45677</v>
      </c>
      <c r="C7825" t="s">
        <v>256</v>
      </c>
      <c r="D7825" t="s">
        <v>21</v>
      </c>
      <c r="E7825" t="s">
        <v>22</v>
      </c>
      <c r="F7825" t="s">
        <v>23</v>
      </c>
      <c r="G7825" t="s">
        <v>24</v>
      </c>
      <c r="H7825">
        <v>1</v>
      </c>
      <c r="I7825">
        <v>49990</v>
      </c>
      <c r="J7825">
        <v>49990</v>
      </c>
      <c r="K7825">
        <v>36858.949999999997</v>
      </c>
      <c r="L7825">
        <v>-14427.19</v>
      </c>
      <c r="M7825">
        <v>-0.34339999999999998</v>
      </c>
      <c r="N7825" t="s">
        <v>468</v>
      </c>
      <c r="O7825" t="s">
        <v>52</v>
      </c>
      <c r="P7825" t="s">
        <v>53</v>
      </c>
      <c r="Q7825" t="s">
        <v>17695</v>
      </c>
      <c r="R7825" t="s">
        <v>17696</v>
      </c>
      <c r="S7825" t="s">
        <v>17697</v>
      </c>
    </row>
    <row r="7826" spans="1:19" hidden="1" x14ac:dyDescent="0.35">
      <c r="A7826" t="s">
        <v>467</v>
      </c>
      <c r="B7826" s="1">
        <v>45677</v>
      </c>
      <c r="C7826" t="s">
        <v>256</v>
      </c>
      <c r="D7826" t="s">
        <v>21</v>
      </c>
      <c r="E7826" t="s">
        <v>22</v>
      </c>
      <c r="F7826" t="s">
        <v>23</v>
      </c>
      <c r="G7826" t="s">
        <v>24</v>
      </c>
      <c r="H7826">
        <v>1</v>
      </c>
      <c r="I7826">
        <v>49990</v>
      </c>
      <c r="J7826">
        <v>49990</v>
      </c>
      <c r="K7826">
        <v>36858.949999999997</v>
      </c>
      <c r="L7826">
        <v>-14427.19</v>
      </c>
      <c r="M7826">
        <v>-0.34339999999999998</v>
      </c>
      <c r="N7826" t="s">
        <v>468</v>
      </c>
      <c r="O7826" t="s">
        <v>52</v>
      </c>
      <c r="P7826" t="s">
        <v>53</v>
      </c>
      <c r="Q7826" t="s">
        <v>17698</v>
      </c>
      <c r="R7826" t="s">
        <v>17698</v>
      </c>
      <c r="S7826" t="s">
        <v>17699</v>
      </c>
    </row>
    <row r="7827" spans="1:19" hidden="1" x14ac:dyDescent="0.35">
      <c r="A7827" t="s">
        <v>467</v>
      </c>
      <c r="B7827" s="1">
        <v>45677</v>
      </c>
      <c r="C7827" t="s">
        <v>256</v>
      </c>
      <c r="D7827" t="s">
        <v>21</v>
      </c>
      <c r="E7827" t="s">
        <v>22</v>
      </c>
      <c r="F7827" t="s">
        <v>23</v>
      </c>
      <c r="G7827" t="s">
        <v>24</v>
      </c>
      <c r="H7827">
        <v>1</v>
      </c>
      <c r="I7827">
        <v>49990</v>
      </c>
      <c r="J7827">
        <v>49990</v>
      </c>
      <c r="K7827">
        <v>36858.949999999997</v>
      </c>
      <c r="L7827">
        <v>-14427.19</v>
      </c>
      <c r="M7827">
        <v>-0.34339999999999998</v>
      </c>
      <c r="N7827" t="s">
        <v>468</v>
      </c>
      <c r="O7827" t="s">
        <v>52</v>
      </c>
      <c r="P7827" t="s">
        <v>53</v>
      </c>
      <c r="Q7827" t="s">
        <v>17700</v>
      </c>
      <c r="R7827" t="s">
        <v>17700</v>
      </c>
      <c r="S7827" t="s">
        <v>17701</v>
      </c>
    </row>
    <row r="7828" spans="1:19" hidden="1" x14ac:dyDescent="0.35">
      <c r="A7828" t="s">
        <v>467</v>
      </c>
      <c r="B7828" s="1">
        <v>45677</v>
      </c>
      <c r="C7828" t="s">
        <v>256</v>
      </c>
      <c r="D7828" t="s">
        <v>21</v>
      </c>
      <c r="E7828" t="s">
        <v>22</v>
      </c>
      <c r="F7828" t="s">
        <v>23</v>
      </c>
      <c r="G7828" t="s">
        <v>24</v>
      </c>
      <c r="H7828">
        <v>1</v>
      </c>
      <c r="I7828">
        <v>49990</v>
      </c>
      <c r="J7828">
        <v>49990</v>
      </c>
      <c r="K7828">
        <v>36858.949999999997</v>
      </c>
      <c r="L7828">
        <v>-14427.19</v>
      </c>
      <c r="M7828">
        <v>-0.34339999999999998</v>
      </c>
      <c r="N7828" t="s">
        <v>468</v>
      </c>
      <c r="O7828" t="s">
        <v>52</v>
      </c>
      <c r="P7828" t="s">
        <v>53</v>
      </c>
      <c r="Q7828" t="s">
        <v>17702</v>
      </c>
      <c r="R7828" t="s">
        <v>17702</v>
      </c>
      <c r="S7828" t="s">
        <v>17703</v>
      </c>
    </row>
    <row r="7829" spans="1:19" hidden="1" x14ac:dyDescent="0.35">
      <c r="A7829" t="s">
        <v>467</v>
      </c>
      <c r="B7829" s="1">
        <v>45677</v>
      </c>
      <c r="C7829" t="s">
        <v>256</v>
      </c>
      <c r="D7829" t="s">
        <v>21</v>
      </c>
      <c r="E7829" t="s">
        <v>22</v>
      </c>
      <c r="F7829" t="s">
        <v>23</v>
      </c>
      <c r="G7829" t="s">
        <v>24</v>
      </c>
      <c r="H7829">
        <v>1</v>
      </c>
      <c r="I7829">
        <v>49990</v>
      </c>
      <c r="J7829">
        <v>49990</v>
      </c>
      <c r="K7829">
        <v>36858.949999999997</v>
      </c>
      <c r="L7829">
        <v>-14427.19</v>
      </c>
      <c r="M7829">
        <v>-0.34339999999999998</v>
      </c>
      <c r="N7829" t="s">
        <v>468</v>
      </c>
      <c r="O7829" t="s">
        <v>52</v>
      </c>
      <c r="P7829" t="s">
        <v>53</v>
      </c>
      <c r="Q7829" t="s">
        <v>17704</v>
      </c>
      <c r="R7829" t="s">
        <v>17704</v>
      </c>
      <c r="S7829" t="s">
        <v>17705</v>
      </c>
    </row>
    <row r="7830" spans="1:19" hidden="1" x14ac:dyDescent="0.35">
      <c r="A7830" t="s">
        <v>467</v>
      </c>
      <c r="B7830" s="1">
        <v>45677</v>
      </c>
      <c r="C7830" t="s">
        <v>256</v>
      </c>
      <c r="D7830" t="s">
        <v>21</v>
      </c>
      <c r="E7830" t="s">
        <v>22</v>
      </c>
      <c r="F7830" t="s">
        <v>23</v>
      </c>
      <c r="G7830" t="s">
        <v>24</v>
      </c>
      <c r="H7830">
        <v>1</v>
      </c>
      <c r="I7830">
        <v>49990</v>
      </c>
      <c r="J7830">
        <v>49990</v>
      </c>
      <c r="K7830">
        <v>36858.949999999997</v>
      </c>
      <c r="L7830">
        <v>-14427.19</v>
      </c>
      <c r="M7830">
        <v>-0.34339999999999998</v>
      </c>
      <c r="N7830" t="s">
        <v>468</v>
      </c>
      <c r="O7830" t="s">
        <v>52</v>
      </c>
      <c r="P7830" t="s">
        <v>53</v>
      </c>
      <c r="Q7830" t="s">
        <v>17706</v>
      </c>
      <c r="R7830" t="s">
        <v>17706</v>
      </c>
      <c r="S7830" t="s">
        <v>17707</v>
      </c>
    </row>
    <row r="7831" spans="1:19" hidden="1" x14ac:dyDescent="0.35">
      <c r="A7831" t="s">
        <v>467</v>
      </c>
      <c r="B7831" s="1">
        <v>45677</v>
      </c>
      <c r="C7831" t="s">
        <v>256</v>
      </c>
      <c r="D7831" t="s">
        <v>21</v>
      </c>
      <c r="E7831" t="s">
        <v>22</v>
      </c>
      <c r="F7831" t="s">
        <v>23</v>
      </c>
      <c r="G7831" t="s">
        <v>24</v>
      </c>
      <c r="H7831">
        <v>1</v>
      </c>
      <c r="I7831">
        <v>49990</v>
      </c>
      <c r="J7831">
        <v>49990</v>
      </c>
      <c r="K7831">
        <v>36858.949999999997</v>
      </c>
      <c r="L7831">
        <v>-14427.19</v>
      </c>
      <c r="M7831">
        <v>-0.34339999999999998</v>
      </c>
      <c r="N7831" t="s">
        <v>468</v>
      </c>
      <c r="O7831" t="s">
        <v>52</v>
      </c>
      <c r="P7831" t="s">
        <v>53</v>
      </c>
      <c r="Q7831" t="s">
        <v>17708</v>
      </c>
      <c r="R7831" t="s">
        <v>17708</v>
      </c>
      <c r="S7831" t="s">
        <v>17709</v>
      </c>
    </row>
    <row r="7832" spans="1:19" hidden="1" x14ac:dyDescent="0.35">
      <c r="A7832" t="s">
        <v>467</v>
      </c>
      <c r="B7832" s="1">
        <v>45677</v>
      </c>
      <c r="C7832" t="s">
        <v>256</v>
      </c>
      <c r="D7832" t="s">
        <v>21</v>
      </c>
      <c r="E7832" t="s">
        <v>22</v>
      </c>
      <c r="F7832" t="s">
        <v>23</v>
      </c>
      <c r="G7832" t="s">
        <v>24</v>
      </c>
      <c r="H7832">
        <v>1</v>
      </c>
      <c r="I7832">
        <v>49990</v>
      </c>
      <c r="J7832">
        <v>49990</v>
      </c>
      <c r="K7832">
        <v>36858.949999999997</v>
      </c>
      <c r="L7832">
        <v>-14427.19</v>
      </c>
      <c r="M7832">
        <v>-0.34339999999999998</v>
      </c>
      <c r="N7832" t="s">
        <v>468</v>
      </c>
      <c r="O7832" t="s">
        <v>52</v>
      </c>
      <c r="P7832" t="s">
        <v>53</v>
      </c>
      <c r="Q7832" t="s">
        <v>17710</v>
      </c>
      <c r="R7832" t="s">
        <v>17710</v>
      </c>
      <c r="S7832" t="s">
        <v>17711</v>
      </c>
    </row>
    <row r="7833" spans="1:19" hidden="1" x14ac:dyDescent="0.35">
      <c r="A7833" t="s">
        <v>467</v>
      </c>
      <c r="B7833" s="1">
        <v>45677</v>
      </c>
      <c r="C7833" t="s">
        <v>256</v>
      </c>
      <c r="D7833" t="s">
        <v>21</v>
      </c>
      <c r="E7833" t="s">
        <v>22</v>
      </c>
      <c r="F7833" t="s">
        <v>23</v>
      </c>
      <c r="G7833" t="s">
        <v>24</v>
      </c>
      <c r="H7833">
        <v>1</v>
      </c>
      <c r="I7833">
        <v>49990</v>
      </c>
      <c r="J7833">
        <v>49990</v>
      </c>
      <c r="K7833">
        <v>36858.949999999997</v>
      </c>
      <c r="L7833">
        <v>-14427.19</v>
      </c>
      <c r="M7833">
        <v>-0.34339999999999998</v>
      </c>
      <c r="N7833" t="s">
        <v>468</v>
      </c>
      <c r="O7833" t="s">
        <v>52</v>
      </c>
      <c r="P7833" t="s">
        <v>53</v>
      </c>
      <c r="Q7833" t="s">
        <v>17712</v>
      </c>
      <c r="R7833" t="s">
        <v>17712</v>
      </c>
      <c r="S7833" t="s">
        <v>17713</v>
      </c>
    </row>
    <row r="7834" spans="1:19" hidden="1" x14ac:dyDescent="0.35">
      <c r="A7834" t="s">
        <v>467</v>
      </c>
      <c r="B7834" s="1">
        <v>45677</v>
      </c>
      <c r="C7834" t="s">
        <v>256</v>
      </c>
      <c r="D7834" t="s">
        <v>21</v>
      </c>
      <c r="E7834" t="s">
        <v>22</v>
      </c>
      <c r="F7834" t="s">
        <v>23</v>
      </c>
      <c r="G7834" t="s">
        <v>24</v>
      </c>
      <c r="H7834">
        <v>1</v>
      </c>
      <c r="I7834">
        <v>49990</v>
      </c>
      <c r="J7834">
        <v>49990</v>
      </c>
      <c r="K7834">
        <v>36858.949999999997</v>
      </c>
      <c r="L7834">
        <v>-14427.19</v>
      </c>
      <c r="M7834">
        <v>-0.34339999999999998</v>
      </c>
      <c r="N7834" t="s">
        <v>468</v>
      </c>
      <c r="O7834" t="s">
        <v>52</v>
      </c>
      <c r="P7834" t="s">
        <v>53</v>
      </c>
      <c r="Q7834" t="s">
        <v>17714</v>
      </c>
      <c r="R7834" t="s">
        <v>17714</v>
      </c>
      <c r="S7834" t="s">
        <v>17715</v>
      </c>
    </row>
    <row r="7835" spans="1:19" hidden="1" x14ac:dyDescent="0.35">
      <c r="A7835" t="s">
        <v>467</v>
      </c>
      <c r="B7835" s="1">
        <v>45677</v>
      </c>
      <c r="C7835" t="s">
        <v>256</v>
      </c>
      <c r="D7835" t="s">
        <v>21</v>
      </c>
      <c r="E7835" t="s">
        <v>22</v>
      </c>
      <c r="F7835" t="s">
        <v>23</v>
      </c>
      <c r="G7835" t="s">
        <v>24</v>
      </c>
      <c r="H7835">
        <v>1</v>
      </c>
      <c r="I7835">
        <v>49990</v>
      </c>
      <c r="J7835">
        <v>49990</v>
      </c>
      <c r="K7835">
        <v>36858.949999999997</v>
      </c>
      <c r="L7835">
        <v>-14427.19</v>
      </c>
      <c r="M7835">
        <v>-0.34339999999999998</v>
      </c>
      <c r="N7835" t="s">
        <v>468</v>
      </c>
      <c r="O7835" t="s">
        <v>52</v>
      </c>
      <c r="P7835" t="s">
        <v>53</v>
      </c>
      <c r="Q7835" t="s">
        <v>17716</v>
      </c>
      <c r="R7835" t="s">
        <v>17716</v>
      </c>
      <c r="S7835" t="s">
        <v>17717</v>
      </c>
    </row>
    <row r="7836" spans="1:19" hidden="1" x14ac:dyDescent="0.35">
      <c r="A7836" t="s">
        <v>467</v>
      </c>
      <c r="B7836" s="1">
        <v>45677</v>
      </c>
      <c r="C7836" t="s">
        <v>256</v>
      </c>
      <c r="D7836" t="s">
        <v>21</v>
      </c>
      <c r="E7836" t="s">
        <v>22</v>
      </c>
      <c r="F7836" t="s">
        <v>23</v>
      </c>
      <c r="G7836" t="s">
        <v>24</v>
      </c>
      <c r="H7836">
        <v>1</v>
      </c>
      <c r="I7836">
        <v>49990</v>
      </c>
      <c r="J7836">
        <v>49990</v>
      </c>
      <c r="K7836">
        <v>36858.949999999997</v>
      </c>
      <c r="L7836">
        <v>-14427.19</v>
      </c>
      <c r="M7836">
        <v>-0.34339999999999998</v>
      </c>
      <c r="N7836" t="s">
        <v>468</v>
      </c>
      <c r="O7836" t="s">
        <v>52</v>
      </c>
      <c r="P7836" t="s">
        <v>53</v>
      </c>
      <c r="Q7836" t="s">
        <v>17718</v>
      </c>
      <c r="R7836" t="s">
        <v>17718</v>
      </c>
      <c r="S7836" t="s">
        <v>17719</v>
      </c>
    </row>
    <row r="7837" spans="1:19" hidden="1" x14ac:dyDescent="0.35">
      <c r="A7837" t="s">
        <v>467</v>
      </c>
      <c r="B7837" s="1">
        <v>45677</v>
      </c>
      <c r="C7837" t="s">
        <v>256</v>
      </c>
      <c r="D7837" t="s">
        <v>21</v>
      </c>
      <c r="E7837" t="s">
        <v>22</v>
      </c>
      <c r="F7837" t="s">
        <v>23</v>
      </c>
      <c r="G7837" t="s">
        <v>24</v>
      </c>
      <c r="H7837">
        <v>1</v>
      </c>
      <c r="I7837">
        <v>49990</v>
      </c>
      <c r="J7837">
        <v>49990</v>
      </c>
      <c r="K7837">
        <v>36858.949999999997</v>
      </c>
      <c r="L7837">
        <v>-14427.19</v>
      </c>
      <c r="M7837">
        <v>-0.34339999999999998</v>
      </c>
      <c r="N7837" t="s">
        <v>468</v>
      </c>
      <c r="O7837" t="s">
        <v>52</v>
      </c>
      <c r="P7837" t="s">
        <v>53</v>
      </c>
      <c r="Q7837" t="s">
        <v>17720</v>
      </c>
      <c r="R7837" t="s">
        <v>17721</v>
      </c>
      <c r="S7837" t="s">
        <v>17722</v>
      </c>
    </row>
    <row r="7838" spans="1:19" hidden="1" x14ac:dyDescent="0.35">
      <c r="A7838" t="s">
        <v>467</v>
      </c>
      <c r="B7838" s="1">
        <v>45677</v>
      </c>
      <c r="C7838" t="s">
        <v>256</v>
      </c>
      <c r="D7838" t="s">
        <v>21</v>
      </c>
      <c r="E7838" t="s">
        <v>22</v>
      </c>
      <c r="F7838" t="s">
        <v>23</v>
      </c>
      <c r="G7838" t="s">
        <v>24</v>
      </c>
      <c r="H7838">
        <v>1</v>
      </c>
      <c r="I7838">
        <v>49990</v>
      </c>
      <c r="J7838">
        <v>49990</v>
      </c>
      <c r="K7838">
        <v>36858.949999999997</v>
      </c>
      <c r="L7838">
        <v>-14427.19</v>
      </c>
      <c r="M7838">
        <v>-0.34339999999999998</v>
      </c>
      <c r="N7838" t="s">
        <v>468</v>
      </c>
      <c r="O7838" t="s">
        <v>52</v>
      </c>
      <c r="P7838" t="s">
        <v>53</v>
      </c>
      <c r="Q7838" t="s">
        <v>17723</v>
      </c>
      <c r="R7838" t="s">
        <v>17723</v>
      </c>
      <c r="S7838" t="s">
        <v>17724</v>
      </c>
    </row>
    <row r="7839" spans="1:19" hidden="1" x14ac:dyDescent="0.35">
      <c r="A7839" t="s">
        <v>467</v>
      </c>
      <c r="B7839" s="1">
        <v>45677</v>
      </c>
      <c r="C7839" t="s">
        <v>256</v>
      </c>
      <c r="D7839" t="s">
        <v>21</v>
      </c>
      <c r="E7839" t="s">
        <v>22</v>
      </c>
      <c r="F7839" t="s">
        <v>23</v>
      </c>
      <c r="G7839" t="s">
        <v>24</v>
      </c>
      <c r="H7839">
        <v>1</v>
      </c>
      <c r="I7839">
        <v>49990</v>
      </c>
      <c r="J7839">
        <v>49990</v>
      </c>
      <c r="K7839">
        <v>36858.949999999997</v>
      </c>
      <c r="L7839">
        <v>-14427.19</v>
      </c>
      <c r="M7839">
        <v>-0.34339999999999998</v>
      </c>
      <c r="N7839" t="s">
        <v>468</v>
      </c>
      <c r="O7839" t="s">
        <v>52</v>
      </c>
      <c r="P7839" t="s">
        <v>53</v>
      </c>
      <c r="Q7839" t="s">
        <v>17725</v>
      </c>
      <c r="R7839" t="s">
        <v>17725</v>
      </c>
      <c r="S7839" t="s">
        <v>17726</v>
      </c>
    </row>
    <row r="7840" spans="1:19" hidden="1" x14ac:dyDescent="0.35">
      <c r="A7840" t="s">
        <v>467</v>
      </c>
      <c r="B7840" s="1">
        <v>45677</v>
      </c>
      <c r="C7840" t="s">
        <v>256</v>
      </c>
      <c r="D7840" t="s">
        <v>21</v>
      </c>
      <c r="E7840" t="s">
        <v>22</v>
      </c>
      <c r="F7840" t="s">
        <v>23</v>
      </c>
      <c r="G7840" t="s">
        <v>24</v>
      </c>
      <c r="H7840">
        <v>1</v>
      </c>
      <c r="I7840">
        <v>49990</v>
      </c>
      <c r="J7840">
        <v>49990</v>
      </c>
      <c r="K7840">
        <v>36858.949999999997</v>
      </c>
      <c r="L7840">
        <v>-14427.19</v>
      </c>
      <c r="M7840">
        <v>-0.34339999999999998</v>
      </c>
      <c r="N7840" t="s">
        <v>468</v>
      </c>
      <c r="O7840" t="s">
        <v>52</v>
      </c>
      <c r="P7840" t="s">
        <v>53</v>
      </c>
      <c r="Q7840" t="s">
        <v>17727</v>
      </c>
      <c r="R7840" t="s">
        <v>17727</v>
      </c>
      <c r="S7840" t="s">
        <v>17728</v>
      </c>
    </row>
    <row r="7841" spans="1:19" hidden="1" x14ac:dyDescent="0.35">
      <c r="A7841" t="s">
        <v>467</v>
      </c>
      <c r="B7841" s="1">
        <v>45677</v>
      </c>
      <c r="C7841" t="s">
        <v>256</v>
      </c>
      <c r="D7841" t="s">
        <v>21</v>
      </c>
      <c r="E7841" t="s">
        <v>22</v>
      </c>
      <c r="F7841" t="s">
        <v>23</v>
      </c>
      <c r="G7841" t="s">
        <v>24</v>
      </c>
      <c r="H7841">
        <v>1</v>
      </c>
      <c r="I7841">
        <v>49990</v>
      </c>
      <c r="J7841">
        <v>49990</v>
      </c>
      <c r="K7841">
        <v>36858.949999999997</v>
      </c>
      <c r="L7841">
        <v>-14427.19</v>
      </c>
      <c r="M7841">
        <v>-0.34339999999999998</v>
      </c>
      <c r="N7841" t="s">
        <v>468</v>
      </c>
      <c r="O7841" t="s">
        <v>52</v>
      </c>
      <c r="P7841" t="s">
        <v>53</v>
      </c>
      <c r="Q7841" t="s">
        <v>17729</v>
      </c>
      <c r="R7841" t="s">
        <v>17729</v>
      </c>
      <c r="S7841" t="s">
        <v>17730</v>
      </c>
    </row>
    <row r="7842" spans="1:19" hidden="1" x14ac:dyDescent="0.35">
      <c r="A7842" t="s">
        <v>467</v>
      </c>
      <c r="B7842" s="1">
        <v>45677</v>
      </c>
      <c r="C7842" t="s">
        <v>256</v>
      </c>
      <c r="D7842" t="s">
        <v>21</v>
      </c>
      <c r="E7842" t="s">
        <v>22</v>
      </c>
      <c r="F7842" t="s">
        <v>23</v>
      </c>
      <c r="G7842" t="s">
        <v>24</v>
      </c>
      <c r="H7842">
        <v>1</v>
      </c>
      <c r="I7842">
        <v>49990</v>
      </c>
      <c r="J7842">
        <v>49990</v>
      </c>
      <c r="K7842">
        <v>36858.949999999997</v>
      </c>
      <c r="L7842">
        <v>-14427.19</v>
      </c>
      <c r="M7842">
        <v>-0.34339999999999998</v>
      </c>
      <c r="N7842" t="s">
        <v>468</v>
      </c>
      <c r="O7842" t="s">
        <v>52</v>
      </c>
      <c r="P7842" t="s">
        <v>53</v>
      </c>
      <c r="Q7842" t="s">
        <v>17731</v>
      </c>
      <c r="R7842" t="s">
        <v>17732</v>
      </c>
      <c r="S7842" t="s">
        <v>17733</v>
      </c>
    </row>
    <row r="7843" spans="1:19" hidden="1" x14ac:dyDescent="0.35">
      <c r="A7843" t="s">
        <v>467</v>
      </c>
      <c r="B7843" s="1">
        <v>45677</v>
      </c>
      <c r="C7843" t="s">
        <v>256</v>
      </c>
      <c r="D7843" t="s">
        <v>21</v>
      </c>
      <c r="E7843" t="s">
        <v>22</v>
      </c>
      <c r="F7843" t="s">
        <v>23</v>
      </c>
      <c r="G7843" t="s">
        <v>24</v>
      </c>
      <c r="H7843">
        <v>1</v>
      </c>
      <c r="I7843">
        <v>49990</v>
      </c>
      <c r="J7843">
        <v>49990</v>
      </c>
      <c r="K7843">
        <v>36858.949999999997</v>
      </c>
      <c r="L7843">
        <v>-14427.19</v>
      </c>
      <c r="M7843">
        <v>-0.34339999999999998</v>
      </c>
      <c r="N7843" t="s">
        <v>468</v>
      </c>
      <c r="O7843" t="s">
        <v>52</v>
      </c>
      <c r="P7843" t="s">
        <v>53</v>
      </c>
      <c r="Q7843" t="s">
        <v>17734</v>
      </c>
      <c r="R7843" t="s">
        <v>17735</v>
      </c>
      <c r="S7843" t="s">
        <v>17736</v>
      </c>
    </row>
    <row r="7844" spans="1:19" hidden="1" x14ac:dyDescent="0.35">
      <c r="A7844" t="s">
        <v>467</v>
      </c>
      <c r="B7844" s="1">
        <v>45677</v>
      </c>
      <c r="C7844" t="s">
        <v>256</v>
      </c>
      <c r="D7844" t="s">
        <v>21</v>
      </c>
      <c r="E7844" t="s">
        <v>22</v>
      </c>
      <c r="F7844" t="s">
        <v>23</v>
      </c>
      <c r="G7844" t="s">
        <v>24</v>
      </c>
      <c r="H7844">
        <v>1</v>
      </c>
      <c r="I7844">
        <v>49990</v>
      </c>
      <c r="J7844">
        <v>49990</v>
      </c>
      <c r="K7844">
        <v>36858.949999999997</v>
      </c>
      <c r="L7844">
        <v>-14427.19</v>
      </c>
      <c r="M7844">
        <v>-0.34339999999999998</v>
      </c>
      <c r="N7844" t="s">
        <v>468</v>
      </c>
      <c r="O7844" t="s">
        <v>52</v>
      </c>
      <c r="P7844" t="s">
        <v>53</v>
      </c>
      <c r="Q7844" t="s">
        <v>17737</v>
      </c>
      <c r="R7844" t="s">
        <v>17737</v>
      </c>
      <c r="S7844" t="s">
        <v>17738</v>
      </c>
    </row>
    <row r="7845" spans="1:19" hidden="1" x14ac:dyDescent="0.35">
      <c r="A7845" t="s">
        <v>467</v>
      </c>
      <c r="B7845" s="1">
        <v>45677</v>
      </c>
      <c r="C7845" t="s">
        <v>256</v>
      </c>
      <c r="D7845" t="s">
        <v>21</v>
      </c>
      <c r="E7845" t="s">
        <v>22</v>
      </c>
      <c r="F7845" t="s">
        <v>23</v>
      </c>
      <c r="G7845" t="s">
        <v>24</v>
      </c>
      <c r="H7845">
        <v>1</v>
      </c>
      <c r="I7845">
        <v>49990</v>
      </c>
      <c r="J7845">
        <v>49990</v>
      </c>
      <c r="K7845">
        <v>36858.949999999997</v>
      </c>
      <c r="L7845">
        <v>-14427.19</v>
      </c>
      <c r="M7845">
        <v>-0.34339999999999998</v>
      </c>
      <c r="N7845" t="s">
        <v>468</v>
      </c>
      <c r="O7845" t="s">
        <v>52</v>
      </c>
      <c r="P7845" t="s">
        <v>53</v>
      </c>
      <c r="Q7845" t="s">
        <v>17739</v>
      </c>
      <c r="R7845" t="s">
        <v>17739</v>
      </c>
      <c r="S7845" t="s">
        <v>17740</v>
      </c>
    </row>
    <row r="7846" spans="1:19" hidden="1" x14ac:dyDescent="0.35">
      <c r="A7846" t="s">
        <v>467</v>
      </c>
      <c r="B7846" s="1">
        <v>45677</v>
      </c>
      <c r="C7846" t="s">
        <v>256</v>
      </c>
      <c r="D7846" t="s">
        <v>21</v>
      </c>
      <c r="E7846" t="s">
        <v>22</v>
      </c>
      <c r="F7846" t="s">
        <v>23</v>
      </c>
      <c r="G7846" t="s">
        <v>24</v>
      </c>
      <c r="H7846">
        <v>1</v>
      </c>
      <c r="I7846">
        <v>49990</v>
      </c>
      <c r="J7846">
        <v>49990</v>
      </c>
      <c r="K7846">
        <v>36858.949999999997</v>
      </c>
      <c r="L7846">
        <v>-14427.19</v>
      </c>
      <c r="M7846">
        <v>-0.34339999999999998</v>
      </c>
      <c r="N7846" t="s">
        <v>468</v>
      </c>
      <c r="O7846" t="s">
        <v>52</v>
      </c>
      <c r="P7846" t="s">
        <v>53</v>
      </c>
      <c r="Q7846" t="s">
        <v>17741</v>
      </c>
      <c r="R7846" t="s">
        <v>17742</v>
      </c>
      <c r="S7846" t="s">
        <v>17743</v>
      </c>
    </row>
    <row r="7847" spans="1:19" hidden="1" x14ac:dyDescent="0.35">
      <c r="A7847" t="s">
        <v>467</v>
      </c>
      <c r="B7847" s="1">
        <v>45677</v>
      </c>
      <c r="C7847" t="s">
        <v>256</v>
      </c>
      <c r="D7847" t="s">
        <v>21</v>
      </c>
      <c r="E7847" t="s">
        <v>22</v>
      </c>
      <c r="F7847" t="s">
        <v>23</v>
      </c>
      <c r="G7847" t="s">
        <v>24</v>
      </c>
      <c r="H7847">
        <v>1</v>
      </c>
      <c r="I7847">
        <v>49990</v>
      </c>
      <c r="J7847">
        <v>49990</v>
      </c>
      <c r="K7847">
        <v>36858.949999999997</v>
      </c>
      <c r="L7847">
        <v>-14427.19</v>
      </c>
      <c r="M7847">
        <v>-0.34339999999999998</v>
      </c>
      <c r="N7847" t="s">
        <v>468</v>
      </c>
      <c r="O7847" t="s">
        <v>52</v>
      </c>
      <c r="P7847" t="s">
        <v>53</v>
      </c>
      <c r="Q7847" t="s">
        <v>17744</v>
      </c>
      <c r="R7847" t="s">
        <v>17744</v>
      </c>
      <c r="S7847" t="s">
        <v>17745</v>
      </c>
    </row>
    <row r="7848" spans="1:19" hidden="1" x14ac:dyDescent="0.35">
      <c r="A7848" t="s">
        <v>467</v>
      </c>
      <c r="B7848" s="1">
        <v>45677</v>
      </c>
      <c r="C7848" t="s">
        <v>256</v>
      </c>
      <c r="D7848" t="s">
        <v>21</v>
      </c>
      <c r="E7848" t="s">
        <v>22</v>
      </c>
      <c r="F7848" t="s">
        <v>23</v>
      </c>
      <c r="G7848" t="s">
        <v>24</v>
      </c>
      <c r="H7848">
        <v>1</v>
      </c>
      <c r="I7848">
        <v>49990</v>
      </c>
      <c r="J7848">
        <v>49990</v>
      </c>
      <c r="K7848">
        <v>36858.949999999997</v>
      </c>
      <c r="L7848">
        <v>-14427.19</v>
      </c>
      <c r="M7848">
        <v>-0.34339999999999998</v>
      </c>
      <c r="N7848" t="s">
        <v>468</v>
      </c>
      <c r="O7848" t="s">
        <v>52</v>
      </c>
      <c r="P7848" t="s">
        <v>53</v>
      </c>
      <c r="Q7848" t="s">
        <v>17746</v>
      </c>
      <c r="R7848" t="s">
        <v>17746</v>
      </c>
      <c r="S7848" t="s">
        <v>17747</v>
      </c>
    </row>
    <row r="7849" spans="1:19" hidden="1" x14ac:dyDescent="0.35">
      <c r="A7849" t="s">
        <v>467</v>
      </c>
      <c r="B7849" s="1">
        <v>45677</v>
      </c>
      <c r="C7849" t="s">
        <v>256</v>
      </c>
      <c r="D7849" t="s">
        <v>21</v>
      </c>
      <c r="E7849" t="s">
        <v>22</v>
      </c>
      <c r="F7849" t="s">
        <v>23</v>
      </c>
      <c r="G7849" t="s">
        <v>24</v>
      </c>
      <c r="H7849">
        <v>1</v>
      </c>
      <c r="I7849">
        <v>49990</v>
      </c>
      <c r="J7849">
        <v>49990</v>
      </c>
      <c r="K7849">
        <v>36858.949999999997</v>
      </c>
      <c r="L7849">
        <v>-14427.19</v>
      </c>
      <c r="M7849">
        <v>-0.34339999999999998</v>
      </c>
      <c r="N7849" t="s">
        <v>468</v>
      </c>
      <c r="O7849" t="s">
        <v>52</v>
      </c>
      <c r="P7849" t="s">
        <v>53</v>
      </c>
      <c r="Q7849" t="s">
        <v>17748</v>
      </c>
      <c r="R7849" t="s">
        <v>17749</v>
      </c>
      <c r="S7849" t="s">
        <v>17750</v>
      </c>
    </row>
    <row r="7850" spans="1:19" hidden="1" x14ac:dyDescent="0.35">
      <c r="A7850" t="s">
        <v>467</v>
      </c>
      <c r="B7850" s="1">
        <v>45677</v>
      </c>
      <c r="C7850" t="s">
        <v>256</v>
      </c>
      <c r="D7850" t="s">
        <v>21</v>
      </c>
      <c r="E7850" t="s">
        <v>22</v>
      </c>
      <c r="F7850" t="s">
        <v>23</v>
      </c>
      <c r="G7850" t="s">
        <v>24</v>
      </c>
      <c r="H7850">
        <v>1</v>
      </c>
      <c r="I7850">
        <v>49990</v>
      </c>
      <c r="J7850">
        <v>49990</v>
      </c>
      <c r="K7850">
        <v>36858.949999999997</v>
      </c>
      <c r="L7850">
        <v>-14427.19</v>
      </c>
      <c r="M7850">
        <v>-0.34339999999999998</v>
      </c>
      <c r="N7850" t="s">
        <v>468</v>
      </c>
      <c r="O7850" t="s">
        <v>52</v>
      </c>
      <c r="P7850" t="s">
        <v>53</v>
      </c>
      <c r="Q7850" t="s">
        <v>17751</v>
      </c>
      <c r="R7850" t="s">
        <v>17751</v>
      </c>
      <c r="S7850" t="s">
        <v>17752</v>
      </c>
    </row>
    <row r="7851" spans="1:19" hidden="1" x14ac:dyDescent="0.35">
      <c r="A7851" t="s">
        <v>209</v>
      </c>
      <c r="B7851" s="1">
        <v>45677</v>
      </c>
      <c r="C7851" t="s">
        <v>256</v>
      </c>
      <c r="D7851" t="s">
        <v>21</v>
      </c>
      <c r="E7851" t="s">
        <v>22</v>
      </c>
      <c r="F7851" t="s">
        <v>23</v>
      </c>
      <c r="G7851" t="s">
        <v>24</v>
      </c>
      <c r="H7851">
        <v>1</v>
      </c>
      <c r="I7851">
        <v>74990</v>
      </c>
      <c r="J7851">
        <v>74990</v>
      </c>
      <c r="K7851">
        <v>54044.21</v>
      </c>
      <c r="L7851">
        <v>-15122.53</v>
      </c>
      <c r="M7851">
        <v>-0.24</v>
      </c>
      <c r="N7851" t="s">
        <v>210</v>
      </c>
      <c r="O7851" t="s">
        <v>52</v>
      </c>
      <c r="P7851" t="s">
        <v>53</v>
      </c>
      <c r="Q7851" t="s">
        <v>17753</v>
      </c>
      <c r="R7851" t="s">
        <v>17753</v>
      </c>
      <c r="S7851" t="s">
        <v>17754</v>
      </c>
    </row>
    <row r="7852" spans="1:19" hidden="1" x14ac:dyDescent="0.35">
      <c r="A7852" t="s">
        <v>209</v>
      </c>
      <c r="B7852" s="1">
        <v>45677</v>
      </c>
      <c r="C7852" t="s">
        <v>256</v>
      </c>
      <c r="D7852" t="s">
        <v>21</v>
      </c>
      <c r="E7852" t="s">
        <v>22</v>
      </c>
      <c r="F7852" t="s">
        <v>23</v>
      </c>
      <c r="G7852" t="s">
        <v>24</v>
      </c>
      <c r="H7852">
        <v>1</v>
      </c>
      <c r="I7852">
        <v>74990</v>
      </c>
      <c r="J7852">
        <v>74990</v>
      </c>
      <c r="K7852">
        <v>54044.21</v>
      </c>
      <c r="L7852">
        <v>-17536.82</v>
      </c>
      <c r="M7852">
        <v>-0.27829999999999999</v>
      </c>
      <c r="N7852" t="s">
        <v>210</v>
      </c>
      <c r="O7852" t="s">
        <v>52</v>
      </c>
      <c r="P7852" t="s">
        <v>53</v>
      </c>
      <c r="Q7852" t="s">
        <v>17755</v>
      </c>
      <c r="R7852" t="s">
        <v>17755</v>
      </c>
      <c r="S7852" t="s">
        <v>17756</v>
      </c>
    </row>
    <row r="7853" spans="1:19" hidden="1" x14ac:dyDescent="0.35">
      <c r="A7853" t="s">
        <v>209</v>
      </c>
      <c r="B7853" s="1">
        <v>45677</v>
      </c>
      <c r="C7853" t="s">
        <v>256</v>
      </c>
      <c r="D7853" t="s">
        <v>21</v>
      </c>
      <c r="E7853" t="s">
        <v>22</v>
      </c>
      <c r="F7853" t="s">
        <v>23</v>
      </c>
      <c r="G7853" t="s">
        <v>24</v>
      </c>
      <c r="H7853">
        <v>1</v>
      </c>
      <c r="I7853">
        <v>74990</v>
      </c>
      <c r="J7853">
        <v>74990</v>
      </c>
      <c r="K7853">
        <v>54044.21</v>
      </c>
      <c r="L7853">
        <v>-15122.53</v>
      </c>
      <c r="M7853">
        <v>-0.24</v>
      </c>
      <c r="N7853" t="s">
        <v>210</v>
      </c>
      <c r="O7853" t="s">
        <v>52</v>
      </c>
      <c r="P7853" t="s">
        <v>53</v>
      </c>
      <c r="Q7853" t="s">
        <v>17757</v>
      </c>
      <c r="R7853" t="s">
        <v>17757</v>
      </c>
      <c r="S7853" t="s">
        <v>17758</v>
      </c>
    </row>
    <row r="7854" spans="1:19" hidden="1" x14ac:dyDescent="0.35">
      <c r="A7854" t="s">
        <v>209</v>
      </c>
      <c r="B7854" s="1">
        <v>45677</v>
      </c>
      <c r="C7854" t="s">
        <v>256</v>
      </c>
      <c r="D7854" t="s">
        <v>21</v>
      </c>
      <c r="E7854" t="s">
        <v>22</v>
      </c>
      <c r="F7854" t="s">
        <v>23</v>
      </c>
      <c r="G7854" t="s">
        <v>24</v>
      </c>
      <c r="H7854">
        <v>1</v>
      </c>
      <c r="I7854">
        <v>74990</v>
      </c>
      <c r="J7854">
        <v>74990</v>
      </c>
      <c r="K7854">
        <v>54044.21</v>
      </c>
      <c r="L7854">
        <v>-17536.82</v>
      </c>
      <c r="M7854">
        <v>-0.27829999999999999</v>
      </c>
      <c r="N7854" t="s">
        <v>210</v>
      </c>
      <c r="O7854" t="s">
        <v>52</v>
      </c>
      <c r="P7854" t="s">
        <v>53</v>
      </c>
      <c r="Q7854" t="s">
        <v>17759</v>
      </c>
      <c r="R7854" t="s">
        <v>17759</v>
      </c>
      <c r="S7854" t="s">
        <v>17760</v>
      </c>
    </row>
    <row r="7855" spans="1:19" hidden="1" x14ac:dyDescent="0.35">
      <c r="A7855" t="s">
        <v>209</v>
      </c>
      <c r="B7855" s="1">
        <v>45677</v>
      </c>
      <c r="C7855" t="s">
        <v>256</v>
      </c>
      <c r="D7855" t="s">
        <v>21</v>
      </c>
      <c r="E7855" t="s">
        <v>22</v>
      </c>
      <c r="F7855" t="s">
        <v>23</v>
      </c>
      <c r="G7855" t="s">
        <v>24</v>
      </c>
      <c r="H7855">
        <v>1</v>
      </c>
      <c r="I7855">
        <v>74990</v>
      </c>
      <c r="J7855">
        <v>74990</v>
      </c>
      <c r="K7855">
        <v>54044.21</v>
      </c>
      <c r="L7855">
        <v>-17536.82</v>
      </c>
      <c r="M7855">
        <v>-0.27829999999999999</v>
      </c>
      <c r="N7855" t="s">
        <v>210</v>
      </c>
      <c r="O7855" t="s">
        <v>52</v>
      </c>
      <c r="P7855" t="s">
        <v>53</v>
      </c>
      <c r="Q7855" t="s">
        <v>17761</v>
      </c>
      <c r="R7855" t="s">
        <v>17761</v>
      </c>
      <c r="S7855" t="s">
        <v>17762</v>
      </c>
    </row>
    <row r="7856" spans="1:19" hidden="1" x14ac:dyDescent="0.35">
      <c r="A7856" t="s">
        <v>209</v>
      </c>
      <c r="B7856" s="1">
        <v>45677</v>
      </c>
      <c r="C7856" t="s">
        <v>256</v>
      </c>
      <c r="D7856" t="s">
        <v>21</v>
      </c>
      <c r="E7856" t="s">
        <v>22</v>
      </c>
      <c r="F7856" t="s">
        <v>23</v>
      </c>
      <c r="G7856" t="s">
        <v>24</v>
      </c>
      <c r="H7856">
        <v>1</v>
      </c>
      <c r="I7856">
        <v>74990</v>
      </c>
      <c r="J7856">
        <v>74990</v>
      </c>
      <c r="K7856">
        <v>54044.21</v>
      </c>
      <c r="L7856">
        <v>-15122.53</v>
      </c>
      <c r="M7856">
        <v>-0.24</v>
      </c>
      <c r="N7856" t="s">
        <v>210</v>
      </c>
      <c r="O7856" t="s">
        <v>52</v>
      </c>
      <c r="P7856" t="s">
        <v>53</v>
      </c>
      <c r="Q7856" t="s">
        <v>17763</v>
      </c>
      <c r="R7856" t="s">
        <v>17764</v>
      </c>
      <c r="S7856" t="s">
        <v>17765</v>
      </c>
    </row>
    <row r="7857" spans="1:19" hidden="1" x14ac:dyDescent="0.35">
      <c r="A7857" t="s">
        <v>209</v>
      </c>
      <c r="B7857" s="1">
        <v>45677</v>
      </c>
      <c r="C7857" t="s">
        <v>256</v>
      </c>
      <c r="D7857" t="s">
        <v>21</v>
      </c>
      <c r="E7857" t="s">
        <v>22</v>
      </c>
      <c r="F7857" t="s">
        <v>23</v>
      </c>
      <c r="G7857" t="s">
        <v>24</v>
      </c>
      <c r="H7857">
        <v>1</v>
      </c>
      <c r="I7857">
        <v>74990</v>
      </c>
      <c r="J7857">
        <v>74990</v>
      </c>
      <c r="K7857">
        <v>54044.21</v>
      </c>
      <c r="L7857">
        <v>-17536.82</v>
      </c>
      <c r="M7857">
        <v>-0.27829999999999999</v>
      </c>
      <c r="N7857" t="s">
        <v>210</v>
      </c>
      <c r="O7857" t="s">
        <v>52</v>
      </c>
      <c r="P7857" t="s">
        <v>53</v>
      </c>
      <c r="Q7857" t="s">
        <v>17766</v>
      </c>
      <c r="R7857" t="s">
        <v>17766</v>
      </c>
      <c r="S7857" t="s">
        <v>17767</v>
      </c>
    </row>
    <row r="7858" spans="1:19" hidden="1" x14ac:dyDescent="0.35">
      <c r="A7858" t="s">
        <v>209</v>
      </c>
      <c r="B7858" s="1">
        <v>45677</v>
      </c>
      <c r="C7858" t="s">
        <v>256</v>
      </c>
      <c r="D7858" t="s">
        <v>21</v>
      </c>
      <c r="E7858" t="s">
        <v>22</v>
      </c>
      <c r="F7858" t="s">
        <v>23</v>
      </c>
      <c r="G7858" t="s">
        <v>24</v>
      </c>
      <c r="H7858">
        <v>1</v>
      </c>
      <c r="I7858">
        <v>74990</v>
      </c>
      <c r="J7858">
        <v>74990</v>
      </c>
      <c r="K7858">
        <v>54044.21</v>
      </c>
      <c r="L7858">
        <v>-15122.53</v>
      </c>
      <c r="M7858">
        <v>-0.24</v>
      </c>
      <c r="N7858" t="s">
        <v>210</v>
      </c>
      <c r="O7858" t="s">
        <v>52</v>
      </c>
      <c r="P7858" t="s">
        <v>53</v>
      </c>
      <c r="Q7858" t="s">
        <v>17768</v>
      </c>
      <c r="R7858" t="s">
        <v>17768</v>
      </c>
      <c r="S7858" t="s">
        <v>17769</v>
      </c>
    </row>
    <row r="7859" spans="1:19" hidden="1" x14ac:dyDescent="0.35">
      <c r="A7859" t="s">
        <v>209</v>
      </c>
      <c r="B7859" s="1">
        <v>45677</v>
      </c>
      <c r="C7859" t="s">
        <v>256</v>
      </c>
      <c r="D7859" t="s">
        <v>21</v>
      </c>
      <c r="E7859" t="s">
        <v>22</v>
      </c>
      <c r="F7859" t="s">
        <v>23</v>
      </c>
      <c r="G7859" t="s">
        <v>24</v>
      </c>
      <c r="H7859">
        <v>1</v>
      </c>
      <c r="I7859">
        <v>74990</v>
      </c>
      <c r="J7859">
        <v>74990</v>
      </c>
      <c r="K7859">
        <v>54044.21</v>
      </c>
      <c r="L7859">
        <v>-15122.53</v>
      </c>
      <c r="M7859">
        <v>-0.24</v>
      </c>
      <c r="N7859" t="s">
        <v>210</v>
      </c>
      <c r="O7859" t="s">
        <v>52</v>
      </c>
      <c r="P7859" t="s">
        <v>53</v>
      </c>
      <c r="Q7859" t="s">
        <v>17770</v>
      </c>
      <c r="R7859" t="s">
        <v>17770</v>
      </c>
      <c r="S7859" t="s">
        <v>17771</v>
      </c>
    </row>
    <row r="7860" spans="1:19" hidden="1" x14ac:dyDescent="0.35">
      <c r="A7860" t="s">
        <v>209</v>
      </c>
      <c r="B7860" s="1">
        <v>45677</v>
      </c>
      <c r="C7860" t="s">
        <v>256</v>
      </c>
      <c r="D7860" t="s">
        <v>21</v>
      </c>
      <c r="E7860" t="s">
        <v>22</v>
      </c>
      <c r="F7860" t="s">
        <v>23</v>
      </c>
      <c r="G7860" t="s">
        <v>24</v>
      </c>
      <c r="H7860">
        <v>1</v>
      </c>
      <c r="I7860">
        <v>74990</v>
      </c>
      <c r="J7860">
        <v>74990</v>
      </c>
      <c r="K7860">
        <v>54044.21</v>
      </c>
      <c r="L7860">
        <v>-15122.53</v>
      </c>
      <c r="M7860">
        <v>-0.24</v>
      </c>
      <c r="N7860" t="s">
        <v>210</v>
      </c>
      <c r="O7860" t="s">
        <v>52</v>
      </c>
      <c r="P7860" t="s">
        <v>53</v>
      </c>
      <c r="Q7860" t="s">
        <v>17772</v>
      </c>
      <c r="R7860" t="s">
        <v>17772</v>
      </c>
      <c r="S7860" t="s">
        <v>17773</v>
      </c>
    </row>
    <row r="7861" spans="1:19" hidden="1" x14ac:dyDescent="0.35">
      <c r="A7861" t="s">
        <v>560</v>
      </c>
      <c r="B7861" s="1">
        <v>45677</v>
      </c>
      <c r="C7861" t="s">
        <v>256</v>
      </c>
      <c r="D7861" t="s">
        <v>21</v>
      </c>
      <c r="E7861" t="s">
        <v>22</v>
      </c>
      <c r="F7861" t="s">
        <v>23</v>
      </c>
      <c r="G7861" t="s">
        <v>24</v>
      </c>
      <c r="H7861">
        <v>1</v>
      </c>
      <c r="I7861">
        <v>89990</v>
      </c>
      <c r="J7861">
        <v>89990</v>
      </c>
      <c r="K7861">
        <v>72133.14</v>
      </c>
      <c r="L7861">
        <v>-27978.69</v>
      </c>
      <c r="M7861">
        <v>-0.37</v>
      </c>
      <c r="N7861" t="s">
        <v>561</v>
      </c>
      <c r="O7861" t="s">
        <v>52</v>
      </c>
      <c r="P7861" t="s">
        <v>53</v>
      </c>
      <c r="Q7861" t="s">
        <v>17774</v>
      </c>
      <c r="R7861" t="s">
        <v>17774</v>
      </c>
      <c r="S7861" t="s">
        <v>17775</v>
      </c>
    </row>
    <row r="7862" spans="1:19" hidden="1" x14ac:dyDescent="0.35">
      <c r="A7862" t="s">
        <v>213</v>
      </c>
      <c r="B7862" s="1">
        <v>45677</v>
      </c>
      <c r="C7862" t="s">
        <v>256</v>
      </c>
      <c r="D7862" t="s">
        <v>21</v>
      </c>
      <c r="E7862" t="s">
        <v>22</v>
      </c>
      <c r="F7862" t="s">
        <v>23</v>
      </c>
      <c r="G7862" t="s">
        <v>24</v>
      </c>
      <c r="H7862">
        <v>3</v>
      </c>
      <c r="I7862">
        <v>23970</v>
      </c>
      <c r="J7862">
        <v>7990</v>
      </c>
      <c r="K7862">
        <v>7068</v>
      </c>
      <c r="L7862">
        <v>-11236.43</v>
      </c>
      <c r="M7862">
        <v>-0.55779999999999996</v>
      </c>
      <c r="N7862" t="s">
        <v>214</v>
      </c>
      <c r="O7862" t="s">
        <v>215</v>
      </c>
      <c r="P7862" t="s">
        <v>27</v>
      </c>
      <c r="Q7862" t="s">
        <v>17776</v>
      </c>
      <c r="R7862" t="s">
        <v>17777</v>
      </c>
      <c r="S7862" t="s">
        <v>17778</v>
      </c>
    </row>
    <row r="7863" spans="1:19" hidden="1" x14ac:dyDescent="0.35">
      <c r="A7863" t="s">
        <v>213</v>
      </c>
      <c r="B7863" s="1">
        <v>45677</v>
      </c>
      <c r="C7863" t="s">
        <v>256</v>
      </c>
      <c r="D7863" t="s">
        <v>21</v>
      </c>
      <c r="E7863" t="s">
        <v>22</v>
      </c>
      <c r="F7863" t="s">
        <v>23</v>
      </c>
      <c r="G7863" t="s">
        <v>24</v>
      </c>
      <c r="H7863">
        <v>1</v>
      </c>
      <c r="I7863">
        <v>7990</v>
      </c>
      <c r="J7863">
        <v>7990</v>
      </c>
      <c r="K7863">
        <v>7068</v>
      </c>
      <c r="L7863">
        <v>-3745.48</v>
      </c>
      <c r="M7863">
        <v>-0.55779999999999996</v>
      </c>
      <c r="N7863" t="s">
        <v>214</v>
      </c>
      <c r="O7863" t="s">
        <v>215</v>
      </c>
      <c r="P7863" t="s">
        <v>27</v>
      </c>
      <c r="Q7863" t="s">
        <v>17779</v>
      </c>
      <c r="R7863" t="s">
        <v>17780</v>
      </c>
      <c r="S7863" t="s">
        <v>17781</v>
      </c>
    </row>
    <row r="7864" spans="1:19" hidden="1" x14ac:dyDescent="0.35">
      <c r="A7864" t="s">
        <v>213</v>
      </c>
      <c r="B7864" s="1">
        <v>45677</v>
      </c>
      <c r="C7864" t="s">
        <v>256</v>
      </c>
      <c r="D7864" t="s">
        <v>21</v>
      </c>
      <c r="E7864" t="s">
        <v>22</v>
      </c>
      <c r="F7864" t="s">
        <v>23</v>
      </c>
      <c r="G7864" t="s">
        <v>24</v>
      </c>
      <c r="H7864">
        <v>1</v>
      </c>
      <c r="I7864">
        <v>7990</v>
      </c>
      <c r="J7864">
        <v>7990</v>
      </c>
      <c r="K7864">
        <v>7068</v>
      </c>
      <c r="L7864">
        <v>-3745.48</v>
      </c>
      <c r="M7864">
        <v>-0.55779999999999996</v>
      </c>
      <c r="N7864" t="s">
        <v>214</v>
      </c>
      <c r="O7864" t="s">
        <v>215</v>
      </c>
      <c r="P7864" t="s">
        <v>27</v>
      </c>
      <c r="Q7864" t="s">
        <v>17782</v>
      </c>
      <c r="R7864" t="s">
        <v>17782</v>
      </c>
      <c r="S7864" t="s">
        <v>17783</v>
      </c>
    </row>
    <row r="7865" spans="1:19" hidden="1" x14ac:dyDescent="0.35">
      <c r="A7865" t="s">
        <v>213</v>
      </c>
      <c r="B7865" s="1">
        <v>45677</v>
      </c>
      <c r="C7865" t="s">
        <v>256</v>
      </c>
      <c r="D7865" t="s">
        <v>21</v>
      </c>
      <c r="E7865" t="s">
        <v>22</v>
      </c>
      <c r="F7865" t="s">
        <v>23</v>
      </c>
      <c r="G7865" t="s">
        <v>24</v>
      </c>
      <c r="H7865">
        <v>4</v>
      </c>
      <c r="I7865">
        <v>31960</v>
      </c>
      <c r="J7865">
        <v>7990</v>
      </c>
      <c r="K7865">
        <v>7068</v>
      </c>
      <c r="L7865">
        <v>-14981.9</v>
      </c>
      <c r="M7865">
        <v>-0.55779999999999996</v>
      </c>
      <c r="N7865" t="s">
        <v>214</v>
      </c>
      <c r="O7865" t="s">
        <v>215</v>
      </c>
      <c r="P7865" t="s">
        <v>27</v>
      </c>
      <c r="Q7865" t="s">
        <v>17784</v>
      </c>
      <c r="R7865" t="s">
        <v>17785</v>
      </c>
      <c r="S7865" t="s">
        <v>17786</v>
      </c>
    </row>
    <row r="7866" spans="1:19" hidden="1" x14ac:dyDescent="0.35">
      <c r="A7866" t="s">
        <v>213</v>
      </c>
      <c r="B7866" s="1">
        <v>45677</v>
      </c>
      <c r="C7866" t="s">
        <v>256</v>
      </c>
      <c r="D7866" t="s">
        <v>21</v>
      </c>
      <c r="E7866" t="s">
        <v>22</v>
      </c>
      <c r="F7866" t="s">
        <v>23</v>
      </c>
      <c r="G7866" t="s">
        <v>24</v>
      </c>
      <c r="H7866">
        <v>1</v>
      </c>
      <c r="I7866">
        <v>7990</v>
      </c>
      <c r="J7866">
        <v>7990</v>
      </c>
      <c r="K7866">
        <v>7068</v>
      </c>
      <c r="L7866">
        <v>-3745.48</v>
      </c>
      <c r="M7866">
        <v>-0.55779999999999996</v>
      </c>
      <c r="N7866" t="s">
        <v>214</v>
      </c>
      <c r="O7866" t="s">
        <v>215</v>
      </c>
      <c r="P7866" t="s">
        <v>27</v>
      </c>
      <c r="Q7866" t="s">
        <v>17787</v>
      </c>
      <c r="R7866" t="s">
        <v>17788</v>
      </c>
      <c r="S7866" t="s">
        <v>17789</v>
      </c>
    </row>
    <row r="7867" spans="1:19" hidden="1" x14ac:dyDescent="0.35">
      <c r="A7867" t="s">
        <v>592</v>
      </c>
      <c r="B7867" s="1">
        <v>45677</v>
      </c>
      <c r="C7867" t="s">
        <v>256</v>
      </c>
      <c r="D7867" t="s">
        <v>21</v>
      </c>
      <c r="E7867" t="s">
        <v>22</v>
      </c>
      <c r="F7867" t="s">
        <v>23</v>
      </c>
      <c r="G7867" t="s">
        <v>24</v>
      </c>
      <c r="H7867">
        <v>1</v>
      </c>
      <c r="I7867">
        <v>12796</v>
      </c>
      <c r="J7867">
        <v>12796</v>
      </c>
      <c r="K7867">
        <v>10107.11</v>
      </c>
      <c r="L7867">
        <v>-4582.9799999999996</v>
      </c>
      <c r="M7867">
        <v>-0.42620000000000002</v>
      </c>
      <c r="N7867" t="s">
        <v>593</v>
      </c>
      <c r="O7867" t="s">
        <v>215</v>
      </c>
      <c r="P7867" t="s">
        <v>27</v>
      </c>
      <c r="Q7867" t="s">
        <v>17790</v>
      </c>
      <c r="R7867" t="s">
        <v>17790</v>
      </c>
      <c r="S7867" t="s">
        <v>17791</v>
      </c>
    </row>
    <row r="7868" spans="1:19" hidden="1" x14ac:dyDescent="0.35">
      <c r="A7868" t="s">
        <v>592</v>
      </c>
      <c r="B7868" s="1">
        <v>45677</v>
      </c>
      <c r="C7868" t="s">
        <v>256</v>
      </c>
      <c r="D7868" t="s">
        <v>21</v>
      </c>
      <c r="E7868" t="s">
        <v>22</v>
      </c>
      <c r="F7868" t="s">
        <v>23</v>
      </c>
      <c r="G7868" t="s">
        <v>24</v>
      </c>
      <c r="H7868">
        <v>2</v>
      </c>
      <c r="I7868">
        <v>25592</v>
      </c>
      <c r="J7868">
        <v>12796</v>
      </c>
      <c r="K7868">
        <v>10107.11</v>
      </c>
      <c r="L7868">
        <v>-9165.9500000000007</v>
      </c>
      <c r="M7868">
        <v>-0.42620000000000002</v>
      </c>
      <c r="N7868" t="s">
        <v>593</v>
      </c>
      <c r="O7868" t="s">
        <v>215</v>
      </c>
      <c r="P7868" t="s">
        <v>27</v>
      </c>
      <c r="Q7868" t="s">
        <v>17792</v>
      </c>
      <c r="R7868" t="s">
        <v>17793</v>
      </c>
      <c r="S7868" t="s">
        <v>17794</v>
      </c>
    </row>
    <row r="7869" spans="1:19" hidden="1" x14ac:dyDescent="0.35">
      <c r="A7869" t="s">
        <v>592</v>
      </c>
      <c r="B7869" s="1">
        <v>45677</v>
      </c>
      <c r="C7869" t="s">
        <v>256</v>
      </c>
      <c r="D7869" t="s">
        <v>21</v>
      </c>
      <c r="E7869" t="s">
        <v>22</v>
      </c>
      <c r="F7869" t="s">
        <v>23</v>
      </c>
      <c r="G7869" t="s">
        <v>24</v>
      </c>
      <c r="H7869">
        <v>1</v>
      </c>
      <c r="I7869">
        <v>12796</v>
      </c>
      <c r="J7869">
        <v>12796</v>
      </c>
      <c r="K7869">
        <v>10107.11</v>
      </c>
      <c r="L7869">
        <v>-4582.9799999999996</v>
      </c>
      <c r="M7869">
        <v>-0.42620000000000002</v>
      </c>
      <c r="N7869" t="s">
        <v>593</v>
      </c>
      <c r="O7869" t="s">
        <v>215</v>
      </c>
      <c r="P7869" t="s">
        <v>27</v>
      </c>
      <c r="Q7869" t="s">
        <v>17787</v>
      </c>
      <c r="R7869" t="s">
        <v>17795</v>
      </c>
      <c r="S7869" t="s">
        <v>17796</v>
      </c>
    </row>
    <row r="7870" spans="1:19" hidden="1" x14ac:dyDescent="0.35">
      <c r="A7870" t="s">
        <v>592</v>
      </c>
      <c r="B7870" s="1">
        <v>45677</v>
      </c>
      <c r="C7870" t="s">
        <v>256</v>
      </c>
      <c r="D7870" t="s">
        <v>21</v>
      </c>
      <c r="E7870" t="s">
        <v>22</v>
      </c>
      <c r="F7870" t="s">
        <v>23</v>
      </c>
      <c r="G7870" t="s">
        <v>24</v>
      </c>
      <c r="H7870">
        <v>1</v>
      </c>
      <c r="I7870">
        <v>12796</v>
      </c>
      <c r="J7870">
        <v>12796</v>
      </c>
      <c r="K7870">
        <v>10107.11</v>
      </c>
      <c r="L7870">
        <v>-4582.9799999999996</v>
      </c>
      <c r="M7870">
        <v>-0.42620000000000002</v>
      </c>
      <c r="N7870" t="s">
        <v>593</v>
      </c>
      <c r="O7870" t="s">
        <v>215</v>
      </c>
      <c r="P7870" t="s">
        <v>27</v>
      </c>
      <c r="Q7870" t="s">
        <v>17797</v>
      </c>
      <c r="R7870" t="s">
        <v>17797</v>
      </c>
      <c r="S7870" t="s">
        <v>17798</v>
      </c>
    </row>
    <row r="7871" spans="1:19" hidden="1" x14ac:dyDescent="0.35">
      <c r="A7871" t="s">
        <v>592</v>
      </c>
      <c r="B7871" s="1">
        <v>45677</v>
      </c>
      <c r="C7871" t="s">
        <v>256</v>
      </c>
      <c r="D7871" t="s">
        <v>21</v>
      </c>
      <c r="E7871" t="s">
        <v>22</v>
      </c>
      <c r="F7871" t="s">
        <v>23</v>
      </c>
      <c r="G7871" t="s">
        <v>24</v>
      </c>
      <c r="H7871">
        <v>2</v>
      </c>
      <c r="I7871">
        <v>25592</v>
      </c>
      <c r="J7871">
        <v>12796</v>
      </c>
      <c r="K7871">
        <v>10107.11</v>
      </c>
      <c r="L7871">
        <v>-9165.9500000000007</v>
      </c>
      <c r="M7871">
        <v>-0.42620000000000002</v>
      </c>
      <c r="N7871" t="s">
        <v>593</v>
      </c>
      <c r="O7871" t="s">
        <v>215</v>
      </c>
      <c r="P7871" t="s">
        <v>27</v>
      </c>
      <c r="Q7871" t="s">
        <v>17799</v>
      </c>
      <c r="R7871" t="s">
        <v>17800</v>
      </c>
      <c r="S7871" t="s">
        <v>17801</v>
      </c>
    </row>
    <row r="7872" spans="1:19" hidden="1" x14ac:dyDescent="0.35">
      <c r="A7872" t="s">
        <v>592</v>
      </c>
      <c r="B7872" s="1">
        <v>45677</v>
      </c>
      <c r="C7872" t="s">
        <v>256</v>
      </c>
      <c r="D7872" t="s">
        <v>21</v>
      </c>
      <c r="E7872" t="s">
        <v>22</v>
      </c>
      <c r="F7872" t="s">
        <v>23</v>
      </c>
      <c r="G7872" t="s">
        <v>24</v>
      </c>
      <c r="H7872">
        <v>1</v>
      </c>
      <c r="I7872">
        <v>12796</v>
      </c>
      <c r="J7872">
        <v>12796</v>
      </c>
      <c r="K7872">
        <v>10107.11</v>
      </c>
      <c r="L7872">
        <v>-4582.9799999999996</v>
      </c>
      <c r="M7872">
        <v>-0.42620000000000002</v>
      </c>
      <c r="N7872" t="s">
        <v>593</v>
      </c>
      <c r="O7872" t="s">
        <v>215</v>
      </c>
      <c r="P7872" t="s">
        <v>27</v>
      </c>
      <c r="Q7872" t="s">
        <v>17802</v>
      </c>
      <c r="R7872" t="s">
        <v>17802</v>
      </c>
      <c r="S7872" t="s">
        <v>17803</v>
      </c>
    </row>
    <row r="7873" spans="1:19" hidden="1" x14ac:dyDescent="0.35">
      <c r="A7873" t="s">
        <v>592</v>
      </c>
      <c r="B7873" s="1">
        <v>45677</v>
      </c>
      <c r="C7873" t="s">
        <v>256</v>
      </c>
      <c r="D7873" t="s">
        <v>21</v>
      </c>
      <c r="E7873" t="s">
        <v>22</v>
      </c>
      <c r="F7873" t="s">
        <v>23</v>
      </c>
      <c r="G7873" t="s">
        <v>24</v>
      </c>
      <c r="H7873">
        <v>1</v>
      </c>
      <c r="I7873">
        <v>12796</v>
      </c>
      <c r="J7873">
        <v>12796</v>
      </c>
      <c r="K7873">
        <v>10107.11</v>
      </c>
      <c r="L7873">
        <v>-4582.9799999999996</v>
      </c>
      <c r="M7873">
        <v>-0.42620000000000002</v>
      </c>
      <c r="N7873" t="s">
        <v>593</v>
      </c>
      <c r="O7873" t="s">
        <v>215</v>
      </c>
      <c r="P7873" t="s">
        <v>27</v>
      </c>
      <c r="Q7873" t="s">
        <v>17586</v>
      </c>
      <c r="R7873" t="s">
        <v>17804</v>
      </c>
      <c r="S7873" t="s">
        <v>17805</v>
      </c>
    </row>
    <row r="7874" spans="1:19" hidden="1" x14ac:dyDescent="0.35">
      <c r="A7874" t="s">
        <v>592</v>
      </c>
      <c r="B7874" s="1">
        <v>45677</v>
      </c>
      <c r="C7874" t="s">
        <v>256</v>
      </c>
      <c r="D7874" t="s">
        <v>21</v>
      </c>
      <c r="E7874" t="s">
        <v>22</v>
      </c>
      <c r="F7874" t="s">
        <v>23</v>
      </c>
      <c r="G7874" t="s">
        <v>24</v>
      </c>
      <c r="H7874">
        <v>2</v>
      </c>
      <c r="I7874">
        <v>25592</v>
      </c>
      <c r="J7874">
        <v>12796</v>
      </c>
      <c r="K7874">
        <v>10107.11</v>
      </c>
      <c r="L7874">
        <v>-9165.9500000000007</v>
      </c>
      <c r="M7874">
        <v>-0.42620000000000002</v>
      </c>
      <c r="N7874" t="s">
        <v>593</v>
      </c>
      <c r="O7874" t="s">
        <v>215</v>
      </c>
      <c r="P7874" t="s">
        <v>27</v>
      </c>
      <c r="Q7874" t="s">
        <v>17806</v>
      </c>
      <c r="R7874" t="s">
        <v>17807</v>
      </c>
      <c r="S7874" t="s">
        <v>17808</v>
      </c>
    </row>
    <row r="7875" spans="1:19" hidden="1" x14ac:dyDescent="0.35">
      <c r="A7875" t="s">
        <v>592</v>
      </c>
      <c r="B7875" s="1">
        <v>45677</v>
      </c>
      <c r="C7875" t="s">
        <v>256</v>
      </c>
      <c r="D7875" t="s">
        <v>21</v>
      </c>
      <c r="E7875" t="s">
        <v>22</v>
      </c>
      <c r="F7875" t="s">
        <v>23</v>
      </c>
      <c r="G7875" t="s">
        <v>24</v>
      </c>
      <c r="H7875">
        <v>2</v>
      </c>
      <c r="I7875">
        <v>25592</v>
      </c>
      <c r="J7875">
        <v>12796</v>
      </c>
      <c r="K7875">
        <v>10107.11</v>
      </c>
      <c r="L7875">
        <v>-9165.9500000000007</v>
      </c>
      <c r="M7875">
        <v>-0.42620000000000002</v>
      </c>
      <c r="N7875" t="s">
        <v>593</v>
      </c>
      <c r="O7875" t="s">
        <v>215</v>
      </c>
      <c r="P7875" t="s">
        <v>27</v>
      </c>
      <c r="Q7875" t="s">
        <v>17809</v>
      </c>
      <c r="R7875" t="s">
        <v>17810</v>
      </c>
      <c r="S7875" t="s">
        <v>17811</v>
      </c>
    </row>
    <row r="7876" spans="1:19" hidden="1" x14ac:dyDescent="0.35">
      <c r="A7876" t="s">
        <v>592</v>
      </c>
      <c r="B7876" s="1">
        <v>45677</v>
      </c>
      <c r="C7876" t="s">
        <v>256</v>
      </c>
      <c r="D7876" t="s">
        <v>21</v>
      </c>
      <c r="E7876" t="s">
        <v>22</v>
      </c>
      <c r="F7876" t="s">
        <v>23</v>
      </c>
      <c r="G7876" t="s">
        <v>24</v>
      </c>
      <c r="H7876">
        <v>1</v>
      </c>
      <c r="I7876">
        <v>12796</v>
      </c>
      <c r="J7876">
        <v>12796</v>
      </c>
      <c r="K7876">
        <v>10107.11</v>
      </c>
      <c r="L7876">
        <v>-4582.9799999999996</v>
      </c>
      <c r="M7876">
        <v>-0.42620000000000002</v>
      </c>
      <c r="N7876" t="s">
        <v>593</v>
      </c>
      <c r="O7876" t="s">
        <v>215</v>
      </c>
      <c r="P7876" t="s">
        <v>27</v>
      </c>
      <c r="Q7876" t="s">
        <v>17812</v>
      </c>
      <c r="R7876" t="s">
        <v>17813</v>
      </c>
      <c r="S7876" t="s">
        <v>17814</v>
      </c>
    </row>
    <row r="7877" spans="1:19" hidden="1" x14ac:dyDescent="0.35">
      <c r="A7877" t="s">
        <v>218</v>
      </c>
      <c r="B7877" s="1">
        <v>45677</v>
      </c>
      <c r="C7877" t="s">
        <v>256</v>
      </c>
      <c r="D7877" t="s">
        <v>21</v>
      </c>
      <c r="E7877" t="s">
        <v>22</v>
      </c>
      <c r="F7877" t="s">
        <v>23</v>
      </c>
      <c r="G7877" t="s">
        <v>24</v>
      </c>
      <c r="H7877">
        <v>1</v>
      </c>
      <c r="I7877">
        <v>34990</v>
      </c>
      <c r="J7877">
        <v>34990</v>
      </c>
      <c r="K7877">
        <v>15147</v>
      </c>
      <c r="L7877">
        <v>1253.68</v>
      </c>
      <c r="M7877">
        <v>4.2599999999999999E-2</v>
      </c>
      <c r="N7877" t="s">
        <v>219</v>
      </c>
      <c r="O7877" t="s">
        <v>52</v>
      </c>
      <c r="P7877" t="s">
        <v>53</v>
      </c>
      <c r="Q7877" t="s">
        <v>17815</v>
      </c>
      <c r="R7877" t="s">
        <v>17815</v>
      </c>
      <c r="S7877" t="s">
        <v>17816</v>
      </c>
    </row>
    <row r="7878" spans="1:19" hidden="1" x14ac:dyDescent="0.35">
      <c r="A7878" t="s">
        <v>218</v>
      </c>
      <c r="B7878" s="1">
        <v>45677</v>
      </c>
      <c r="C7878" t="s">
        <v>256</v>
      </c>
      <c r="D7878" t="s">
        <v>21</v>
      </c>
      <c r="E7878" t="s">
        <v>22</v>
      </c>
      <c r="F7878" t="s">
        <v>23</v>
      </c>
      <c r="G7878" t="s">
        <v>24</v>
      </c>
      <c r="H7878">
        <v>1</v>
      </c>
      <c r="I7878">
        <v>34990</v>
      </c>
      <c r="J7878">
        <v>34990</v>
      </c>
      <c r="K7878">
        <v>15147</v>
      </c>
      <c r="L7878">
        <v>1253.68</v>
      </c>
      <c r="M7878">
        <v>4.2599999999999999E-2</v>
      </c>
      <c r="N7878" t="s">
        <v>219</v>
      </c>
      <c r="O7878" t="s">
        <v>52</v>
      </c>
      <c r="P7878" t="s">
        <v>53</v>
      </c>
      <c r="Q7878" t="s">
        <v>17817</v>
      </c>
      <c r="R7878" t="s">
        <v>17817</v>
      </c>
      <c r="S7878" t="s">
        <v>17818</v>
      </c>
    </row>
    <row r="7879" spans="1:19" hidden="1" x14ac:dyDescent="0.35">
      <c r="A7879" t="s">
        <v>218</v>
      </c>
      <c r="B7879" s="1">
        <v>45677</v>
      </c>
      <c r="C7879" t="s">
        <v>256</v>
      </c>
      <c r="D7879" t="s">
        <v>21</v>
      </c>
      <c r="E7879" t="s">
        <v>22</v>
      </c>
      <c r="F7879" t="s">
        <v>23</v>
      </c>
      <c r="G7879" t="s">
        <v>24</v>
      </c>
      <c r="H7879">
        <v>1</v>
      </c>
      <c r="I7879">
        <v>34990</v>
      </c>
      <c r="J7879">
        <v>34990</v>
      </c>
      <c r="K7879">
        <v>15147</v>
      </c>
      <c r="L7879">
        <v>1253.68</v>
      </c>
      <c r="M7879">
        <v>4.2599999999999999E-2</v>
      </c>
      <c r="N7879" t="s">
        <v>219</v>
      </c>
      <c r="O7879" t="s">
        <v>52</v>
      </c>
      <c r="P7879" t="s">
        <v>53</v>
      </c>
      <c r="Q7879" t="s">
        <v>17819</v>
      </c>
      <c r="R7879" t="s">
        <v>17819</v>
      </c>
      <c r="S7879" t="s">
        <v>17820</v>
      </c>
    </row>
    <row r="7880" spans="1:19" hidden="1" x14ac:dyDescent="0.35">
      <c r="A7880" t="s">
        <v>218</v>
      </c>
      <c r="B7880" s="1">
        <v>45677</v>
      </c>
      <c r="C7880" t="s">
        <v>256</v>
      </c>
      <c r="D7880" t="s">
        <v>21</v>
      </c>
      <c r="E7880" t="s">
        <v>22</v>
      </c>
      <c r="F7880" t="s">
        <v>23</v>
      </c>
      <c r="G7880" t="s">
        <v>24</v>
      </c>
      <c r="H7880">
        <v>1</v>
      </c>
      <c r="I7880">
        <v>34990</v>
      </c>
      <c r="J7880">
        <v>34990</v>
      </c>
      <c r="K7880">
        <v>15147</v>
      </c>
      <c r="L7880">
        <v>1253.68</v>
      </c>
      <c r="M7880">
        <v>4.2599999999999999E-2</v>
      </c>
      <c r="N7880" t="s">
        <v>219</v>
      </c>
      <c r="O7880" t="s">
        <v>52</v>
      </c>
      <c r="P7880" t="s">
        <v>53</v>
      </c>
      <c r="Q7880" t="s">
        <v>17821</v>
      </c>
      <c r="R7880" t="s">
        <v>17821</v>
      </c>
      <c r="S7880" t="s">
        <v>17822</v>
      </c>
    </row>
    <row r="7881" spans="1:19" hidden="1" x14ac:dyDescent="0.35">
      <c r="A7881" t="s">
        <v>222</v>
      </c>
      <c r="B7881" s="1">
        <v>45677</v>
      </c>
      <c r="C7881" t="s">
        <v>256</v>
      </c>
      <c r="D7881" t="s">
        <v>21</v>
      </c>
      <c r="E7881" t="s">
        <v>22</v>
      </c>
      <c r="F7881" t="s">
        <v>23</v>
      </c>
      <c r="G7881" t="s">
        <v>24</v>
      </c>
      <c r="H7881">
        <v>1</v>
      </c>
      <c r="I7881">
        <v>189990</v>
      </c>
      <c r="J7881">
        <v>189990</v>
      </c>
      <c r="K7881">
        <v>86602.29</v>
      </c>
      <c r="L7881">
        <v>17846.28</v>
      </c>
      <c r="M7881">
        <v>0.1118</v>
      </c>
      <c r="N7881" t="s">
        <v>223</v>
      </c>
      <c r="O7881" t="s">
        <v>215</v>
      </c>
      <c r="P7881" t="s">
        <v>27</v>
      </c>
      <c r="Q7881" t="s">
        <v>17823</v>
      </c>
      <c r="R7881" t="s">
        <v>17823</v>
      </c>
      <c r="S7881" t="s">
        <v>17824</v>
      </c>
    </row>
    <row r="7882" spans="1:19" hidden="1" x14ac:dyDescent="0.35">
      <c r="A7882" t="s">
        <v>222</v>
      </c>
      <c r="B7882" s="1">
        <v>45677</v>
      </c>
      <c r="C7882" t="s">
        <v>256</v>
      </c>
      <c r="D7882" t="s">
        <v>21</v>
      </c>
      <c r="E7882" t="s">
        <v>22</v>
      </c>
      <c r="F7882" t="s">
        <v>23</v>
      </c>
      <c r="G7882" t="s">
        <v>24</v>
      </c>
      <c r="H7882">
        <v>1</v>
      </c>
      <c r="I7882">
        <v>189990</v>
      </c>
      <c r="J7882">
        <v>189990</v>
      </c>
      <c r="K7882">
        <v>86602.29</v>
      </c>
      <c r="L7882">
        <v>17846.28</v>
      </c>
      <c r="M7882">
        <v>0.1118</v>
      </c>
      <c r="N7882" t="s">
        <v>223</v>
      </c>
      <c r="O7882" t="s">
        <v>215</v>
      </c>
      <c r="P7882" t="s">
        <v>27</v>
      </c>
      <c r="Q7882" t="s">
        <v>17825</v>
      </c>
      <c r="R7882" t="s">
        <v>17825</v>
      </c>
      <c r="S7882" t="s">
        <v>17826</v>
      </c>
    </row>
    <row r="7883" spans="1:19" hidden="1" x14ac:dyDescent="0.35">
      <c r="A7883" t="s">
        <v>222</v>
      </c>
      <c r="B7883" s="1">
        <v>45677</v>
      </c>
      <c r="C7883" t="s">
        <v>256</v>
      </c>
      <c r="D7883" t="s">
        <v>21</v>
      </c>
      <c r="E7883" t="s">
        <v>22</v>
      </c>
      <c r="F7883" t="s">
        <v>23</v>
      </c>
      <c r="G7883" t="s">
        <v>24</v>
      </c>
      <c r="H7883">
        <v>1</v>
      </c>
      <c r="I7883">
        <v>189990</v>
      </c>
      <c r="J7883">
        <v>189990</v>
      </c>
      <c r="K7883">
        <v>86602.29</v>
      </c>
      <c r="L7883">
        <v>17846.28</v>
      </c>
      <c r="M7883">
        <v>0.1118</v>
      </c>
      <c r="N7883" t="s">
        <v>223</v>
      </c>
      <c r="O7883" t="s">
        <v>215</v>
      </c>
      <c r="P7883" t="s">
        <v>27</v>
      </c>
      <c r="Q7883" t="s">
        <v>17827</v>
      </c>
      <c r="R7883" t="s">
        <v>17827</v>
      </c>
      <c r="S7883" t="s">
        <v>17828</v>
      </c>
    </row>
    <row r="7884" spans="1:19" hidden="1" x14ac:dyDescent="0.35">
      <c r="A7884" t="s">
        <v>222</v>
      </c>
      <c r="B7884" s="1">
        <v>45677</v>
      </c>
      <c r="C7884" t="s">
        <v>256</v>
      </c>
      <c r="D7884" t="s">
        <v>21</v>
      </c>
      <c r="E7884" t="s">
        <v>22</v>
      </c>
      <c r="F7884" t="s">
        <v>23</v>
      </c>
      <c r="G7884" t="s">
        <v>24</v>
      </c>
      <c r="H7884">
        <v>1</v>
      </c>
      <c r="I7884">
        <v>189990</v>
      </c>
      <c r="J7884">
        <v>189990</v>
      </c>
      <c r="K7884">
        <v>86602.29</v>
      </c>
      <c r="L7884">
        <v>17846.28</v>
      </c>
      <c r="M7884">
        <v>0.1118</v>
      </c>
      <c r="N7884" t="s">
        <v>223</v>
      </c>
      <c r="O7884" t="s">
        <v>215</v>
      </c>
      <c r="P7884" t="s">
        <v>27</v>
      </c>
      <c r="Q7884" t="s">
        <v>17829</v>
      </c>
      <c r="R7884" t="s">
        <v>17830</v>
      </c>
      <c r="S7884" t="s">
        <v>17831</v>
      </c>
    </row>
    <row r="7885" spans="1:19" hidden="1" x14ac:dyDescent="0.35">
      <c r="A7885" t="s">
        <v>222</v>
      </c>
      <c r="B7885" s="1">
        <v>45677</v>
      </c>
      <c r="C7885" t="s">
        <v>256</v>
      </c>
      <c r="D7885" t="s">
        <v>21</v>
      </c>
      <c r="E7885" t="s">
        <v>22</v>
      </c>
      <c r="F7885" t="s">
        <v>23</v>
      </c>
      <c r="G7885" t="s">
        <v>24</v>
      </c>
      <c r="H7885">
        <v>1</v>
      </c>
      <c r="I7885">
        <v>189990</v>
      </c>
      <c r="J7885">
        <v>189990</v>
      </c>
      <c r="K7885">
        <v>86602.29</v>
      </c>
      <c r="L7885">
        <v>17846.28</v>
      </c>
      <c r="M7885">
        <v>0.1118</v>
      </c>
      <c r="N7885" t="s">
        <v>223</v>
      </c>
      <c r="O7885" t="s">
        <v>215</v>
      </c>
      <c r="P7885" t="s">
        <v>27</v>
      </c>
      <c r="Q7885" t="s">
        <v>17832</v>
      </c>
      <c r="R7885" t="s">
        <v>17832</v>
      </c>
      <c r="S7885" t="s">
        <v>17833</v>
      </c>
    </row>
    <row r="7886" spans="1:19" hidden="1" x14ac:dyDescent="0.35">
      <c r="A7886" t="s">
        <v>222</v>
      </c>
      <c r="B7886" s="1">
        <v>45677</v>
      </c>
      <c r="C7886" t="s">
        <v>256</v>
      </c>
      <c r="D7886" t="s">
        <v>21</v>
      </c>
      <c r="E7886" t="s">
        <v>22</v>
      </c>
      <c r="F7886" t="s">
        <v>23</v>
      </c>
      <c r="G7886" t="s">
        <v>24</v>
      </c>
      <c r="H7886">
        <v>1</v>
      </c>
      <c r="I7886">
        <v>189990</v>
      </c>
      <c r="J7886">
        <v>189990</v>
      </c>
      <c r="K7886">
        <v>86602.29</v>
      </c>
      <c r="L7886">
        <v>17846.28</v>
      </c>
      <c r="M7886">
        <v>0.1118</v>
      </c>
      <c r="N7886" t="s">
        <v>223</v>
      </c>
      <c r="O7886" t="s">
        <v>215</v>
      </c>
      <c r="P7886" t="s">
        <v>27</v>
      </c>
      <c r="Q7886" t="s">
        <v>17834</v>
      </c>
      <c r="R7886" t="s">
        <v>17834</v>
      </c>
      <c r="S7886" t="s">
        <v>17835</v>
      </c>
    </row>
    <row r="7887" spans="1:19" hidden="1" x14ac:dyDescent="0.35">
      <c r="A7887" t="s">
        <v>222</v>
      </c>
      <c r="B7887" s="1">
        <v>45677</v>
      </c>
      <c r="C7887" t="s">
        <v>256</v>
      </c>
      <c r="D7887" t="s">
        <v>21</v>
      </c>
      <c r="E7887" t="s">
        <v>22</v>
      </c>
      <c r="F7887" t="s">
        <v>23</v>
      </c>
      <c r="G7887" t="s">
        <v>24</v>
      </c>
      <c r="H7887">
        <v>1</v>
      </c>
      <c r="I7887">
        <v>189990</v>
      </c>
      <c r="J7887">
        <v>189990</v>
      </c>
      <c r="K7887">
        <v>86602.29</v>
      </c>
      <c r="L7887">
        <v>17846.28</v>
      </c>
      <c r="M7887">
        <v>0.1118</v>
      </c>
      <c r="N7887" t="s">
        <v>223</v>
      </c>
      <c r="O7887" t="s">
        <v>215</v>
      </c>
      <c r="P7887" t="s">
        <v>27</v>
      </c>
      <c r="Q7887" t="s">
        <v>17836</v>
      </c>
      <c r="R7887" t="s">
        <v>17836</v>
      </c>
      <c r="S7887" t="s">
        <v>17837</v>
      </c>
    </row>
    <row r="7888" spans="1:19" hidden="1" x14ac:dyDescent="0.35">
      <c r="A7888" t="s">
        <v>222</v>
      </c>
      <c r="B7888" s="1">
        <v>45677</v>
      </c>
      <c r="C7888" t="s">
        <v>256</v>
      </c>
      <c r="D7888" t="s">
        <v>21</v>
      </c>
      <c r="E7888" t="s">
        <v>22</v>
      </c>
      <c r="F7888" t="s">
        <v>23</v>
      </c>
      <c r="G7888" t="s">
        <v>24</v>
      </c>
      <c r="H7888">
        <v>1</v>
      </c>
      <c r="I7888">
        <v>189990</v>
      </c>
      <c r="J7888">
        <v>189990</v>
      </c>
      <c r="K7888">
        <v>86602.29</v>
      </c>
      <c r="L7888">
        <v>17846.28</v>
      </c>
      <c r="M7888">
        <v>0.1118</v>
      </c>
      <c r="N7888" t="s">
        <v>223</v>
      </c>
      <c r="O7888" t="s">
        <v>215</v>
      </c>
      <c r="P7888" t="s">
        <v>27</v>
      </c>
      <c r="Q7888" t="s">
        <v>17838</v>
      </c>
      <c r="R7888" t="s">
        <v>17839</v>
      </c>
      <c r="S7888" t="s">
        <v>17840</v>
      </c>
    </row>
    <row r="7889" spans="1:19" hidden="1" x14ac:dyDescent="0.35">
      <c r="A7889" t="s">
        <v>12537</v>
      </c>
      <c r="B7889" s="1">
        <v>45677</v>
      </c>
      <c r="C7889" t="s">
        <v>256</v>
      </c>
      <c r="D7889" t="s">
        <v>21</v>
      </c>
      <c r="E7889" t="s">
        <v>22</v>
      </c>
      <c r="F7889" t="s">
        <v>23</v>
      </c>
      <c r="G7889" t="s">
        <v>24</v>
      </c>
      <c r="H7889">
        <v>1</v>
      </c>
      <c r="I7889">
        <v>149990</v>
      </c>
      <c r="J7889">
        <v>149990</v>
      </c>
      <c r="K7889">
        <v>82892.490000000005</v>
      </c>
      <c r="L7889">
        <v>-3359.88</v>
      </c>
      <c r="M7889">
        <v>-2.6700000000000002E-2</v>
      </c>
      <c r="N7889" t="s">
        <v>12538</v>
      </c>
      <c r="O7889" t="s">
        <v>215</v>
      </c>
      <c r="P7889" t="s">
        <v>27</v>
      </c>
      <c r="Q7889" t="s">
        <v>17841</v>
      </c>
      <c r="R7889" t="s">
        <v>17841</v>
      </c>
      <c r="S7889" t="s">
        <v>17842</v>
      </c>
    </row>
    <row r="7890" spans="1:19" hidden="1" x14ac:dyDescent="0.35">
      <c r="A7890" t="s">
        <v>12537</v>
      </c>
      <c r="B7890" s="1">
        <v>45677</v>
      </c>
      <c r="C7890" t="s">
        <v>256</v>
      </c>
      <c r="D7890" t="s">
        <v>21</v>
      </c>
      <c r="E7890" t="s">
        <v>22</v>
      </c>
      <c r="F7890" t="s">
        <v>23</v>
      </c>
      <c r="G7890" t="s">
        <v>24</v>
      </c>
      <c r="H7890">
        <v>1</v>
      </c>
      <c r="I7890">
        <v>149990</v>
      </c>
      <c r="J7890">
        <v>149990</v>
      </c>
      <c r="K7890">
        <v>82892.490000000005</v>
      </c>
      <c r="L7890">
        <v>-3359.88</v>
      </c>
      <c r="M7890">
        <v>-2.6700000000000002E-2</v>
      </c>
      <c r="N7890" t="s">
        <v>12538</v>
      </c>
      <c r="O7890" t="s">
        <v>215</v>
      </c>
      <c r="P7890" t="s">
        <v>27</v>
      </c>
      <c r="Q7890" t="s">
        <v>17843</v>
      </c>
      <c r="R7890" t="s">
        <v>17843</v>
      </c>
      <c r="S7890" t="s">
        <v>17844</v>
      </c>
    </row>
    <row r="7891" spans="1:19" hidden="1" x14ac:dyDescent="0.35">
      <c r="A7891" t="s">
        <v>12537</v>
      </c>
      <c r="B7891" s="1">
        <v>45677</v>
      </c>
      <c r="C7891" t="s">
        <v>256</v>
      </c>
      <c r="D7891" t="s">
        <v>21</v>
      </c>
      <c r="E7891" t="s">
        <v>22</v>
      </c>
      <c r="F7891" t="s">
        <v>23</v>
      </c>
      <c r="G7891" t="s">
        <v>24</v>
      </c>
      <c r="H7891">
        <v>1</v>
      </c>
      <c r="I7891">
        <v>149990</v>
      </c>
      <c r="J7891">
        <v>149990</v>
      </c>
      <c r="K7891">
        <v>82892.490000000005</v>
      </c>
      <c r="L7891">
        <v>-3359.88</v>
      </c>
      <c r="M7891">
        <v>-2.6700000000000002E-2</v>
      </c>
      <c r="N7891" t="s">
        <v>12538</v>
      </c>
      <c r="O7891" t="s">
        <v>215</v>
      </c>
      <c r="P7891" t="s">
        <v>27</v>
      </c>
      <c r="Q7891" t="s">
        <v>17845</v>
      </c>
      <c r="R7891" t="s">
        <v>17845</v>
      </c>
      <c r="S7891" t="s">
        <v>17846</v>
      </c>
    </row>
    <row r="7892" spans="1:19" hidden="1" x14ac:dyDescent="0.35">
      <c r="A7892" t="s">
        <v>12537</v>
      </c>
      <c r="B7892" s="1">
        <v>45677</v>
      </c>
      <c r="C7892" t="s">
        <v>256</v>
      </c>
      <c r="D7892" t="s">
        <v>21</v>
      </c>
      <c r="E7892" t="s">
        <v>22</v>
      </c>
      <c r="F7892" t="s">
        <v>23</v>
      </c>
      <c r="G7892" t="s">
        <v>24</v>
      </c>
      <c r="H7892">
        <v>1</v>
      </c>
      <c r="I7892">
        <v>149990</v>
      </c>
      <c r="J7892">
        <v>149990</v>
      </c>
      <c r="K7892">
        <v>82892.490000000005</v>
      </c>
      <c r="L7892">
        <v>-3359.88</v>
      </c>
      <c r="M7892">
        <v>-2.6700000000000002E-2</v>
      </c>
      <c r="N7892" t="s">
        <v>12538</v>
      </c>
      <c r="O7892" t="s">
        <v>215</v>
      </c>
      <c r="P7892" t="s">
        <v>27</v>
      </c>
      <c r="Q7892" t="s">
        <v>17847</v>
      </c>
      <c r="R7892" t="s">
        <v>17847</v>
      </c>
      <c r="S7892" t="s">
        <v>17848</v>
      </c>
    </row>
    <row r="7893" spans="1:19" hidden="1" x14ac:dyDescent="0.35">
      <c r="A7893" t="s">
        <v>12537</v>
      </c>
      <c r="B7893" s="1">
        <v>45677</v>
      </c>
      <c r="C7893" t="s">
        <v>256</v>
      </c>
      <c r="D7893" t="s">
        <v>21</v>
      </c>
      <c r="E7893" t="s">
        <v>22</v>
      </c>
      <c r="F7893" t="s">
        <v>23</v>
      </c>
      <c r="G7893" t="s">
        <v>24</v>
      </c>
      <c r="H7893">
        <v>1</v>
      </c>
      <c r="I7893">
        <v>149990</v>
      </c>
      <c r="J7893">
        <v>149990</v>
      </c>
      <c r="K7893">
        <v>82892.490000000005</v>
      </c>
      <c r="L7893">
        <v>-3359.88</v>
      </c>
      <c r="M7893">
        <v>-2.6700000000000002E-2</v>
      </c>
      <c r="N7893" t="s">
        <v>12538</v>
      </c>
      <c r="O7893" t="s">
        <v>215</v>
      </c>
      <c r="P7893" t="s">
        <v>27</v>
      </c>
      <c r="Q7893" t="s">
        <v>17849</v>
      </c>
      <c r="R7893" t="s">
        <v>17849</v>
      </c>
      <c r="S7893" t="s">
        <v>17850</v>
      </c>
    </row>
    <row r="7894" spans="1:19" hidden="1" x14ac:dyDescent="0.35">
      <c r="A7894" t="s">
        <v>12537</v>
      </c>
      <c r="B7894" s="1">
        <v>45677</v>
      </c>
      <c r="C7894" t="s">
        <v>256</v>
      </c>
      <c r="D7894" t="s">
        <v>21</v>
      </c>
      <c r="E7894" t="s">
        <v>22</v>
      </c>
      <c r="F7894" t="s">
        <v>23</v>
      </c>
      <c r="G7894" t="s">
        <v>24</v>
      </c>
      <c r="H7894">
        <v>1</v>
      </c>
      <c r="I7894">
        <v>149990</v>
      </c>
      <c r="J7894">
        <v>149990</v>
      </c>
      <c r="K7894">
        <v>82892.490000000005</v>
      </c>
      <c r="L7894">
        <v>-3359.88</v>
      </c>
      <c r="M7894">
        <v>-2.6700000000000002E-2</v>
      </c>
      <c r="N7894" t="s">
        <v>12538</v>
      </c>
      <c r="O7894" t="s">
        <v>215</v>
      </c>
      <c r="P7894" t="s">
        <v>27</v>
      </c>
      <c r="Q7894" t="s">
        <v>17851</v>
      </c>
      <c r="R7894" t="s">
        <v>17851</v>
      </c>
      <c r="S7894" t="s">
        <v>17852</v>
      </c>
    </row>
    <row r="7895" spans="1:19" hidden="1" x14ac:dyDescent="0.35">
      <c r="A7895" t="s">
        <v>12537</v>
      </c>
      <c r="B7895" s="1">
        <v>45677</v>
      </c>
      <c r="C7895" t="s">
        <v>256</v>
      </c>
      <c r="D7895" t="s">
        <v>21</v>
      </c>
      <c r="E7895" t="s">
        <v>22</v>
      </c>
      <c r="F7895" t="s">
        <v>23</v>
      </c>
      <c r="G7895" t="s">
        <v>24</v>
      </c>
      <c r="H7895">
        <v>1</v>
      </c>
      <c r="I7895">
        <v>149990</v>
      </c>
      <c r="J7895">
        <v>149990</v>
      </c>
      <c r="K7895">
        <v>82892.490000000005</v>
      </c>
      <c r="L7895">
        <v>-3359.88</v>
      </c>
      <c r="M7895">
        <v>-2.6700000000000002E-2</v>
      </c>
      <c r="N7895" t="s">
        <v>12538</v>
      </c>
      <c r="O7895" t="s">
        <v>215</v>
      </c>
      <c r="P7895" t="s">
        <v>27</v>
      </c>
      <c r="Q7895" t="s">
        <v>17853</v>
      </c>
      <c r="R7895" t="s">
        <v>17853</v>
      </c>
      <c r="S7895" t="s">
        <v>17854</v>
      </c>
    </row>
    <row r="7896" spans="1:19" hidden="1" x14ac:dyDescent="0.35">
      <c r="A7896" t="s">
        <v>12537</v>
      </c>
      <c r="B7896" s="1">
        <v>45677</v>
      </c>
      <c r="C7896" t="s">
        <v>256</v>
      </c>
      <c r="D7896" t="s">
        <v>21</v>
      </c>
      <c r="E7896" t="s">
        <v>22</v>
      </c>
      <c r="F7896" t="s">
        <v>23</v>
      </c>
      <c r="G7896" t="s">
        <v>24</v>
      </c>
      <c r="H7896">
        <v>1</v>
      </c>
      <c r="I7896">
        <v>149990</v>
      </c>
      <c r="J7896">
        <v>149990</v>
      </c>
      <c r="K7896">
        <v>82892.490000000005</v>
      </c>
      <c r="L7896">
        <v>-1743.91</v>
      </c>
      <c r="M7896">
        <v>-1.38E-2</v>
      </c>
      <c r="N7896" t="s">
        <v>12538</v>
      </c>
      <c r="O7896" t="s">
        <v>215</v>
      </c>
      <c r="P7896" t="s">
        <v>27</v>
      </c>
      <c r="Q7896" t="s">
        <v>17855</v>
      </c>
      <c r="R7896" t="s">
        <v>17855</v>
      </c>
      <c r="S7896" t="s">
        <v>17856</v>
      </c>
    </row>
    <row r="7897" spans="1:19" hidden="1" x14ac:dyDescent="0.35">
      <c r="A7897" t="s">
        <v>12537</v>
      </c>
      <c r="B7897" s="1">
        <v>45677</v>
      </c>
      <c r="C7897" t="s">
        <v>256</v>
      </c>
      <c r="D7897" t="s">
        <v>21</v>
      </c>
      <c r="E7897" t="s">
        <v>22</v>
      </c>
      <c r="F7897" t="s">
        <v>23</v>
      </c>
      <c r="G7897" t="s">
        <v>24</v>
      </c>
      <c r="H7897">
        <v>1</v>
      </c>
      <c r="I7897">
        <v>149990</v>
      </c>
      <c r="J7897">
        <v>149990</v>
      </c>
      <c r="K7897">
        <v>82892.490000000005</v>
      </c>
      <c r="L7897">
        <v>-3359.88</v>
      </c>
      <c r="M7897">
        <v>-2.6700000000000002E-2</v>
      </c>
      <c r="N7897" t="s">
        <v>12538</v>
      </c>
      <c r="O7897" t="s">
        <v>215</v>
      </c>
      <c r="P7897" t="s">
        <v>27</v>
      </c>
      <c r="Q7897" t="s">
        <v>17857</v>
      </c>
      <c r="R7897" t="s">
        <v>17857</v>
      </c>
      <c r="S7897" t="s">
        <v>17858</v>
      </c>
    </row>
    <row r="7898" spans="1:19" hidden="1" x14ac:dyDescent="0.35">
      <c r="A7898" t="s">
        <v>12537</v>
      </c>
      <c r="B7898" s="1">
        <v>45677</v>
      </c>
      <c r="C7898" t="s">
        <v>256</v>
      </c>
      <c r="D7898" t="s">
        <v>21</v>
      </c>
      <c r="E7898" t="s">
        <v>22</v>
      </c>
      <c r="F7898" t="s">
        <v>23</v>
      </c>
      <c r="G7898" t="s">
        <v>24</v>
      </c>
      <c r="H7898">
        <v>1</v>
      </c>
      <c r="I7898">
        <v>149990</v>
      </c>
      <c r="J7898">
        <v>149990</v>
      </c>
      <c r="K7898">
        <v>82892.490000000005</v>
      </c>
      <c r="L7898">
        <v>-3359.88</v>
      </c>
      <c r="M7898">
        <v>-2.6700000000000002E-2</v>
      </c>
      <c r="N7898" t="s">
        <v>12538</v>
      </c>
      <c r="O7898" t="s">
        <v>215</v>
      </c>
      <c r="P7898" t="s">
        <v>27</v>
      </c>
      <c r="Q7898" t="s">
        <v>17859</v>
      </c>
      <c r="R7898" t="s">
        <v>17859</v>
      </c>
      <c r="S7898" t="s">
        <v>17860</v>
      </c>
    </row>
    <row r="7899" spans="1:19" hidden="1" x14ac:dyDescent="0.35">
      <c r="A7899" t="s">
        <v>12537</v>
      </c>
      <c r="B7899" s="1">
        <v>45677</v>
      </c>
      <c r="C7899" t="s">
        <v>256</v>
      </c>
      <c r="D7899" t="s">
        <v>21</v>
      </c>
      <c r="E7899" t="s">
        <v>22</v>
      </c>
      <c r="F7899" t="s">
        <v>23</v>
      </c>
      <c r="G7899" t="s">
        <v>24</v>
      </c>
      <c r="H7899">
        <v>1</v>
      </c>
      <c r="I7899">
        <v>149990</v>
      </c>
      <c r="J7899">
        <v>149990</v>
      </c>
      <c r="K7899">
        <v>82892.490000000005</v>
      </c>
      <c r="L7899">
        <v>-3359.88</v>
      </c>
      <c r="M7899">
        <v>-2.6700000000000002E-2</v>
      </c>
      <c r="N7899" t="s">
        <v>12538</v>
      </c>
      <c r="O7899" t="s">
        <v>215</v>
      </c>
      <c r="P7899" t="s">
        <v>27</v>
      </c>
      <c r="Q7899" t="s">
        <v>17861</v>
      </c>
      <c r="R7899" t="s">
        <v>17861</v>
      </c>
      <c r="S7899" t="s">
        <v>17862</v>
      </c>
    </row>
    <row r="7900" spans="1:19" hidden="1" x14ac:dyDescent="0.35">
      <c r="A7900" t="s">
        <v>12537</v>
      </c>
      <c r="B7900" s="1">
        <v>45677</v>
      </c>
      <c r="C7900" t="s">
        <v>256</v>
      </c>
      <c r="D7900" t="s">
        <v>21</v>
      </c>
      <c r="E7900" t="s">
        <v>22</v>
      </c>
      <c r="F7900" t="s">
        <v>23</v>
      </c>
      <c r="G7900" t="s">
        <v>24</v>
      </c>
      <c r="H7900">
        <v>1</v>
      </c>
      <c r="I7900">
        <v>149990</v>
      </c>
      <c r="J7900">
        <v>149990</v>
      </c>
      <c r="K7900">
        <v>82892.490000000005</v>
      </c>
      <c r="L7900">
        <v>-3359.88</v>
      </c>
      <c r="M7900">
        <v>-2.6700000000000002E-2</v>
      </c>
      <c r="N7900" t="s">
        <v>12538</v>
      </c>
      <c r="O7900" t="s">
        <v>215</v>
      </c>
      <c r="P7900" t="s">
        <v>27</v>
      </c>
      <c r="Q7900" t="s">
        <v>17863</v>
      </c>
      <c r="R7900" t="s">
        <v>17863</v>
      </c>
      <c r="S7900" t="s">
        <v>17864</v>
      </c>
    </row>
    <row r="7901" spans="1:19" hidden="1" x14ac:dyDescent="0.35">
      <c r="A7901" t="s">
        <v>2354</v>
      </c>
      <c r="B7901" s="1">
        <v>45677</v>
      </c>
      <c r="C7901" t="s">
        <v>256</v>
      </c>
      <c r="D7901" t="s">
        <v>21</v>
      </c>
      <c r="E7901" t="s">
        <v>22</v>
      </c>
      <c r="F7901" t="s">
        <v>23</v>
      </c>
      <c r="G7901" t="s">
        <v>24</v>
      </c>
      <c r="H7901">
        <v>1</v>
      </c>
      <c r="I7901">
        <v>39990</v>
      </c>
      <c r="J7901">
        <v>39990</v>
      </c>
      <c r="K7901">
        <v>21377.23</v>
      </c>
      <c r="L7901">
        <v>-2161.44</v>
      </c>
      <c r="M7901">
        <v>-6.4299999999999996E-2</v>
      </c>
      <c r="N7901" t="s">
        <v>2355</v>
      </c>
      <c r="O7901" t="s">
        <v>215</v>
      </c>
      <c r="P7901" t="s">
        <v>27</v>
      </c>
      <c r="Q7901" t="s">
        <v>17865</v>
      </c>
      <c r="R7901" t="s">
        <v>17866</v>
      </c>
      <c r="S7901" t="s">
        <v>17867</v>
      </c>
    </row>
    <row r="7902" spans="1:19" hidden="1" x14ac:dyDescent="0.35">
      <c r="A7902" t="s">
        <v>1975</v>
      </c>
      <c r="B7902" s="1">
        <v>45677</v>
      </c>
      <c r="C7902" t="s">
        <v>256</v>
      </c>
      <c r="D7902" t="s">
        <v>21</v>
      </c>
      <c r="E7902" t="s">
        <v>22</v>
      </c>
      <c r="F7902" t="s">
        <v>23</v>
      </c>
      <c r="G7902" t="s">
        <v>24</v>
      </c>
      <c r="H7902">
        <v>1</v>
      </c>
      <c r="I7902">
        <v>12990</v>
      </c>
      <c r="J7902">
        <v>12990</v>
      </c>
      <c r="K7902">
        <v>7229</v>
      </c>
      <c r="L7902">
        <v>-1595.55</v>
      </c>
      <c r="M7902">
        <v>-0.1462</v>
      </c>
      <c r="N7902" t="s">
        <v>1976</v>
      </c>
      <c r="O7902" t="s">
        <v>228</v>
      </c>
      <c r="P7902" t="s">
        <v>27</v>
      </c>
      <c r="Q7902" t="s">
        <v>17868</v>
      </c>
      <c r="R7902" t="s">
        <v>17868</v>
      </c>
      <c r="S7902" t="s">
        <v>17869</v>
      </c>
    </row>
    <row r="7903" spans="1:19" hidden="1" x14ac:dyDescent="0.35">
      <c r="A7903" t="s">
        <v>633</v>
      </c>
      <c r="B7903" s="1">
        <v>45677</v>
      </c>
      <c r="C7903" t="s">
        <v>256</v>
      </c>
      <c r="D7903" t="s">
        <v>21</v>
      </c>
      <c r="E7903" t="s">
        <v>22</v>
      </c>
      <c r="F7903" t="s">
        <v>23</v>
      </c>
      <c r="G7903" t="s">
        <v>24</v>
      </c>
      <c r="H7903">
        <v>1</v>
      </c>
      <c r="I7903">
        <v>54990</v>
      </c>
      <c r="J7903">
        <v>54990</v>
      </c>
      <c r="K7903">
        <v>32844</v>
      </c>
      <c r="L7903">
        <v>-5182.82</v>
      </c>
      <c r="M7903">
        <v>-0.11219999999999999</v>
      </c>
      <c r="N7903" t="s">
        <v>634</v>
      </c>
      <c r="O7903" t="s">
        <v>26</v>
      </c>
      <c r="P7903" t="s">
        <v>27</v>
      </c>
      <c r="Q7903" t="s">
        <v>17870</v>
      </c>
      <c r="R7903" t="s">
        <v>17871</v>
      </c>
      <c r="S7903" t="s">
        <v>17872</v>
      </c>
    </row>
    <row r="7904" spans="1:19" hidden="1" x14ac:dyDescent="0.35">
      <c r="A7904" t="s">
        <v>633</v>
      </c>
      <c r="B7904" s="1">
        <v>45677</v>
      </c>
      <c r="C7904" t="s">
        <v>256</v>
      </c>
      <c r="D7904" t="s">
        <v>21</v>
      </c>
      <c r="E7904" t="s">
        <v>22</v>
      </c>
      <c r="F7904" t="s">
        <v>23</v>
      </c>
      <c r="G7904" t="s">
        <v>24</v>
      </c>
      <c r="H7904">
        <v>1</v>
      </c>
      <c r="I7904">
        <v>54990</v>
      </c>
      <c r="J7904">
        <v>54990</v>
      </c>
      <c r="K7904">
        <v>32844</v>
      </c>
      <c r="L7904">
        <v>-5182.82</v>
      </c>
      <c r="M7904">
        <v>-0.11219999999999999</v>
      </c>
      <c r="N7904" t="s">
        <v>634</v>
      </c>
      <c r="O7904" t="s">
        <v>26</v>
      </c>
      <c r="P7904" t="s">
        <v>27</v>
      </c>
      <c r="Q7904" t="s">
        <v>17873</v>
      </c>
      <c r="R7904" t="s">
        <v>17873</v>
      </c>
      <c r="S7904" t="s">
        <v>17874</v>
      </c>
    </row>
    <row r="7905" spans="1:19" hidden="1" x14ac:dyDescent="0.35">
      <c r="A7905" t="s">
        <v>2567</v>
      </c>
      <c r="B7905" s="1">
        <v>45677</v>
      </c>
      <c r="C7905" t="s">
        <v>256</v>
      </c>
      <c r="D7905" t="s">
        <v>21</v>
      </c>
      <c r="E7905" t="s">
        <v>22</v>
      </c>
      <c r="F7905" t="s">
        <v>23</v>
      </c>
      <c r="G7905" t="s">
        <v>24</v>
      </c>
      <c r="H7905">
        <v>1</v>
      </c>
      <c r="I7905">
        <v>16990</v>
      </c>
      <c r="J7905">
        <v>16990</v>
      </c>
      <c r="K7905">
        <v>12121</v>
      </c>
      <c r="L7905">
        <v>-4235.46</v>
      </c>
      <c r="M7905">
        <v>-0.29670000000000002</v>
      </c>
      <c r="N7905" t="s">
        <v>2568</v>
      </c>
      <c r="O7905" t="s">
        <v>898</v>
      </c>
      <c r="P7905" t="s">
        <v>27</v>
      </c>
      <c r="Q7905" t="s">
        <v>17875</v>
      </c>
      <c r="R7905" t="s">
        <v>17875</v>
      </c>
      <c r="S7905" t="s">
        <v>17876</v>
      </c>
    </row>
    <row r="7906" spans="1:19" hidden="1" x14ac:dyDescent="0.35">
      <c r="A7906" t="s">
        <v>4355</v>
      </c>
      <c r="B7906" s="1">
        <v>45677</v>
      </c>
      <c r="C7906" t="s">
        <v>256</v>
      </c>
      <c r="D7906" t="s">
        <v>21</v>
      </c>
      <c r="E7906" t="s">
        <v>22</v>
      </c>
      <c r="F7906" t="s">
        <v>23</v>
      </c>
      <c r="G7906" t="s">
        <v>24</v>
      </c>
      <c r="H7906">
        <v>1</v>
      </c>
      <c r="I7906">
        <v>14995</v>
      </c>
      <c r="J7906">
        <v>14995</v>
      </c>
      <c r="K7906">
        <v>7618.5</v>
      </c>
      <c r="L7906">
        <v>-730.35</v>
      </c>
      <c r="M7906">
        <v>-5.8000000000000003E-2</v>
      </c>
      <c r="N7906" t="s">
        <v>4356</v>
      </c>
      <c r="O7906" t="s">
        <v>40</v>
      </c>
      <c r="P7906" t="s">
        <v>41</v>
      </c>
      <c r="Q7906" t="s">
        <v>17877</v>
      </c>
      <c r="R7906" t="s">
        <v>17878</v>
      </c>
      <c r="S7906" t="s">
        <v>17879</v>
      </c>
    </row>
    <row r="7907" spans="1:19" hidden="1" x14ac:dyDescent="0.35">
      <c r="A7907" t="s">
        <v>1192</v>
      </c>
      <c r="B7907" s="1">
        <v>45677</v>
      </c>
      <c r="C7907" t="s">
        <v>256</v>
      </c>
      <c r="D7907" t="s">
        <v>21</v>
      </c>
      <c r="E7907" t="s">
        <v>22</v>
      </c>
      <c r="F7907" t="s">
        <v>23</v>
      </c>
      <c r="G7907" t="s">
        <v>24</v>
      </c>
      <c r="H7907">
        <v>1</v>
      </c>
      <c r="I7907">
        <v>13990</v>
      </c>
      <c r="J7907">
        <v>13990</v>
      </c>
      <c r="K7907">
        <v>8058.31</v>
      </c>
      <c r="L7907">
        <v>-1979.49</v>
      </c>
      <c r="M7907">
        <v>-0.16839999999999999</v>
      </c>
      <c r="N7907" t="s">
        <v>1193</v>
      </c>
      <c r="O7907" t="s">
        <v>704</v>
      </c>
      <c r="P7907" t="s">
        <v>53</v>
      </c>
      <c r="Q7907" t="s">
        <v>17880</v>
      </c>
      <c r="R7907" t="s">
        <v>17881</v>
      </c>
      <c r="S7907" t="s">
        <v>17882</v>
      </c>
    </row>
    <row r="7908" spans="1:19" hidden="1" x14ac:dyDescent="0.35">
      <c r="A7908" t="s">
        <v>235</v>
      </c>
      <c r="B7908" s="1">
        <v>45677</v>
      </c>
      <c r="C7908" t="s">
        <v>256</v>
      </c>
      <c r="D7908" t="s">
        <v>21</v>
      </c>
      <c r="E7908" t="s">
        <v>22</v>
      </c>
      <c r="F7908" t="s">
        <v>23</v>
      </c>
      <c r="G7908" t="s">
        <v>24</v>
      </c>
      <c r="H7908">
        <v>1</v>
      </c>
      <c r="I7908">
        <v>109990</v>
      </c>
      <c r="J7908">
        <v>109990</v>
      </c>
      <c r="K7908">
        <v>54298.65</v>
      </c>
      <c r="L7908">
        <v>7628.91</v>
      </c>
      <c r="M7908">
        <v>8.2500000000000004E-2</v>
      </c>
      <c r="N7908" t="s">
        <v>236</v>
      </c>
      <c r="O7908" t="s">
        <v>237</v>
      </c>
      <c r="P7908" t="s">
        <v>41</v>
      </c>
      <c r="Q7908" t="s">
        <v>17883</v>
      </c>
      <c r="R7908" t="s">
        <v>17883</v>
      </c>
      <c r="S7908" t="s">
        <v>17884</v>
      </c>
    </row>
    <row r="7909" spans="1:19" hidden="1" x14ac:dyDescent="0.35">
      <c r="A7909" t="s">
        <v>235</v>
      </c>
      <c r="B7909" s="1">
        <v>45677</v>
      </c>
      <c r="C7909" t="s">
        <v>256</v>
      </c>
      <c r="D7909" t="s">
        <v>21</v>
      </c>
      <c r="E7909" t="s">
        <v>22</v>
      </c>
      <c r="F7909" t="s">
        <v>23</v>
      </c>
      <c r="G7909" t="s">
        <v>24</v>
      </c>
      <c r="H7909">
        <v>1</v>
      </c>
      <c r="I7909">
        <v>109990</v>
      </c>
      <c r="J7909">
        <v>109990</v>
      </c>
      <c r="K7909">
        <v>54298.65</v>
      </c>
      <c r="L7909">
        <v>7628.91</v>
      </c>
      <c r="M7909">
        <v>8.2500000000000004E-2</v>
      </c>
      <c r="N7909" t="s">
        <v>236</v>
      </c>
      <c r="O7909" t="s">
        <v>237</v>
      </c>
      <c r="P7909" t="s">
        <v>41</v>
      </c>
      <c r="Q7909" t="s">
        <v>17885</v>
      </c>
      <c r="R7909" t="s">
        <v>17885</v>
      </c>
      <c r="S7909" t="s">
        <v>17886</v>
      </c>
    </row>
    <row r="7910" spans="1:19" hidden="1" x14ac:dyDescent="0.35">
      <c r="A7910" t="s">
        <v>240</v>
      </c>
      <c r="B7910" s="1">
        <v>45677</v>
      </c>
      <c r="C7910" t="s">
        <v>256</v>
      </c>
      <c r="D7910" t="s">
        <v>21</v>
      </c>
      <c r="E7910" t="s">
        <v>22</v>
      </c>
      <c r="F7910" t="s">
        <v>23</v>
      </c>
      <c r="G7910" t="s">
        <v>24</v>
      </c>
      <c r="H7910">
        <v>1</v>
      </c>
      <c r="I7910">
        <v>69990</v>
      </c>
      <c r="J7910">
        <v>69990</v>
      </c>
      <c r="K7910">
        <v>22720.080000000002</v>
      </c>
      <c r="L7910">
        <v>13386.48</v>
      </c>
      <c r="M7910">
        <v>0.2276</v>
      </c>
      <c r="N7910" t="s">
        <v>241</v>
      </c>
      <c r="O7910" t="s">
        <v>26</v>
      </c>
      <c r="P7910" t="s">
        <v>27</v>
      </c>
      <c r="Q7910" t="s">
        <v>17887</v>
      </c>
      <c r="R7910" t="s">
        <v>17887</v>
      </c>
      <c r="S7910" t="s">
        <v>17888</v>
      </c>
    </row>
    <row r="7911" spans="1:19" hidden="1" x14ac:dyDescent="0.35">
      <c r="A7911" t="s">
        <v>1909</v>
      </c>
      <c r="B7911" s="1">
        <v>45677</v>
      </c>
      <c r="C7911" t="s">
        <v>256</v>
      </c>
      <c r="D7911" t="s">
        <v>21</v>
      </c>
      <c r="E7911" t="s">
        <v>22</v>
      </c>
      <c r="F7911" t="s">
        <v>23</v>
      </c>
      <c r="G7911" t="s">
        <v>24</v>
      </c>
      <c r="H7911">
        <v>1</v>
      </c>
      <c r="I7911">
        <v>22990</v>
      </c>
      <c r="J7911">
        <v>22990</v>
      </c>
      <c r="K7911">
        <v>8690.2199999999993</v>
      </c>
      <c r="L7911">
        <v>-367.7</v>
      </c>
      <c r="M7911">
        <v>-1.9E-2</v>
      </c>
      <c r="N7911" t="s">
        <v>1910</v>
      </c>
      <c r="O7911" t="s">
        <v>228</v>
      </c>
      <c r="P7911" t="s">
        <v>27</v>
      </c>
      <c r="Q7911" t="s">
        <v>17889</v>
      </c>
      <c r="R7911" t="s">
        <v>17889</v>
      </c>
      <c r="S7911" t="s">
        <v>17890</v>
      </c>
    </row>
    <row r="7912" spans="1:19" hidden="1" x14ac:dyDescent="0.35">
      <c r="A7912" t="s">
        <v>1909</v>
      </c>
      <c r="B7912" s="1">
        <v>45677</v>
      </c>
      <c r="C7912" t="s">
        <v>256</v>
      </c>
      <c r="D7912" t="s">
        <v>21</v>
      </c>
      <c r="E7912" t="s">
        <v>22</v>
      </c>
      <c r="F7912" t="s">
        <v>23</v>
      </c>
      <c r="G7912" t="s">
        <v>24</v>
      </c>
      <c r="H7912">
        <v>1</v>
      </c>
      <c r="I7912">
        <v>22990</v>
      </c>
      <c r="J7912">
        <v>22990</v>
      </c>
      <c r="K7912">
        <v>8690.2199999999993</v>
      </c>
      <c r="L7912">
        <v>-367.7</v>
      </c>
      <c r="M7912">
        <v>-1.9E-2</v>
      </c>
      <c r="N7912" t="s">
        <v>1910</v>
      </c>
      <c r="O7912" t="s">
        <v>228</v>
      </c>
      <c r="P7912" t="s">
        <v>27</v>
      </c>
      <c r="Q7912" t="s">
        <v>17891</v>
      </c>
      <c r="R7912" t="s">
        <v>17892</v>
      </c>
      <c r="S7912" t="s">
        <v>17893</v>
      </c>
    </row>
    <row r="7913" spans="1:19" hidden="1" x14ac:dyDescent="0.35">
      <c r="A7913" t="s">
        <v>1909</v>
      </c>
      <c r="B7913" s="1">
        <v>45677</v>
      </c>
      <c r="C7913" t="s">
        <v>256</v>
      </c>
      <c r="D7913" t="s">
        <v>21</v>
      </c>
      <c r="E7913" t="s">
        <v>22</v>
      </c>
      <c r="F7913" t="s">
        <v>23</v>
      </c>
      <c r="G7913" t="s">
        <v>24</v>
      </c>
      <c r="H7913">
        <v>1</v>
      </c>
      <c r="I7913">
        <v>22990</v>
      </c>
      <c r="J7913">
        <v>22990</v>
      </c>
      <c r="K7913">
        <v>8690.2199999999993</v>
      </c>
      <c r="L7913">
        <v>-367.7</v>
      </c>
      <c r="M7913">
        <v>-1.9E-2</v>
      </c>
      <c r="N7913" t="s">
        <v>1910</v>
      </c>
      <c r="O7913" t="s">
        <v>228</v>
      </c>
      <c r="P7913" t="s">
        <v>27</v>
      </c>
      <c r="Q7913" t="s">
        <v>17894</v>
      </c>
      <c r="R7913" t="s">
        <v>17895</v>
      </c>
      <c r="S7913" t="s">
        <v>17896</v>
      </c>
    </row>
    <row r="7914" spans="1:19" hidden="1" x14ac:dyDescent="0.35">
      <c r="A7914" t="s">
        <v>708</v>
      </c>
      <c r="B7914" s="1">
        <v>45677</v>
      </c>
      <c r="C7914" t="s">
        <v>256</v>
      </c>
      <c r="D7914" t="s">
        <v>21</v>
      </c>
      <c r="E7914" t="s">
        <v>22</v>
      </c>
      <c r="F7914" t="s">
        <v>23</v>
      </c>
      <c r="G7914" t="s">
        <v>24</v>
      </c>
      <c r="H7914">
        <v>1</v>
      </c>
      <c r="I7914">
        <v>43990</v>
      </c>
      <c r="J7914">
        <v>43990</v>
      </c>
      <c r="K7914">
        <v>21111.89</v>
      </c>
      <c r="L7914">
        <v>1464.42</v>
      </c>
      <c r="M7914">
        <v>3.9600000000000003E-2</v>
      </c>
      <c r="N7914" t="s">
        <v>709</v>
      </c>
      <c r="O7914" t="s">
        <v>710</v>
      </c>
      <c r="P7914" t="s">
        <v>27</v>
      </c>
      <c r="Q7914" t="s">
        <v>17897</v>
      </c>
      <c r="R7914" t="s">
        <v>17897</v>
      </c>
      <c r="S7914" t="s">
        <v>17898</v>
      </c>
    </row>
    <row r="7915" spans="1:19" hidden="1" x14ac:dyDescent="0.35">
      <c r="A7915" t="s">
        <v>1915</v>
      </c>
      <c r="B7915" s="1">
        <v>45677</v>
      </c>
      <c r="C7915" t="s">
        <v>256</v>
      </c>
      <c r="D7915" t="s">
        <v>21</v>
      </c>
      <c r="E7915" t="s">
        <v>22</v>
      </c>
      <c r="F7915" t="s">
        <v>23</v>
      </c>
      <c r="G7915" t="s">
        <v>24</v>
      </c>
      <c r="H7915">
        <v>1</v>
      </c>
      <c r="I7915">
        <v>29990</v>
      </c>
      <c r="J7915">
        <v>29990</v>
      </c>
      <c r="K7915">
        <v>15059.37</v>
      </c>
      <c r="L7915">
        <v>98.45</v>
      </c>
      <c r="M7915">
        <v>3.8999999999999998E-3</v>
      </c>
      <c r="N7915" t="s">
        <v>1916</v>
      </c>
      <c r="O7915" t="s">
        <v>76</v>
      </c>
      <c r="P7915" t="s">
        <v>47</v>
      </c>
      <c r="Q7915" t="s">
        <v>17899</v>
      </c>
      <c r="R7915" t="s">
        <v>17900</v>
      </c>
      <c r="S7915" t="s">
        <v>17901</v>
      </c>
    </row>
    <row r="7916" spans="1:19" hidden="1" x14ac:dyDescent="0.35">
      <c r="A7916" t="s">
        <v>1915</v>
      </c>
      <c r="B7916" s="1">
        <v>45677</v>
      </c>
      <c r="C7916" t="s">
        <v>256</v>
      </c>
      <c r="D7916" t="s">
        <v>21</v>
      </c>
      <c r="E7916" t="s">
        <v>22</v>
      </c>
      <c r="F7916" t="s">
        <v>23</v>
      </c>
      <c r="G7916" t="s">
        <v>24</v>
      </c>
      <c r="H7916">
        <v>1</v>
      </c>
      <c r="I7916">
        <v>29990</v>
      </c>
      <c r="J7916">
        <v>29990</v>
      </c>
      <c r="K7916">
        <v>15059.37</v>
      </c>
      <c r="L7916">
        <v>-2544.41</v>
      </c>
      <c r="M7916">
        <v>-0.10100000000000001</v>
      </c>
      <c r="N7916" t="s">
        <v>1916</v>
      </c>
      <c r="O7916" t="s">
        <v>76</v>
      </c>
      <c r="P7916" t="s">
        <v>47</v>
      </c>
      <c r="Q7916" t="s">
        <v>17902</v>
      </c>
      <c r="R7916" t="s">
        <v>17902</v>
      </c>
      <c r="S7916" t="s">
        <v>17903</v>
      </c>
    </row>
    <row r="7917" spans="1:19" hidden="1" x14ac:dyDescent="0.35">
      <c r="A7917" t="s">
        <v>857</v>
      </c>
      <c r="B7917" s="1">
        <v>45677</v>
      </c>
      <c r="C7917" t="s">
        <v>256</v>
      </c>
      <c r="D7917" t="s">
        <v>21</v>
      </c>
      <c r="E7917" t="s">
        <v>22</v>
      </c>
      <c r="F7917" t="s">
        <v>23</v>
      </c>
      <c r="G7917" t="s">
        <v>24</v>
      </c>
      <c r="H7917">
        <v>1</v>
      </c>
      <c r="I7917">
        <v>29990</v>
      </c>
      <c r="J7917">
        <v>29990</v>
      </c>
      <c r="K7917">
        <v>15649.41</v>
      </c>
      <c r="L7917">
        <v>-3134.45</v>
      </c>
      <c r="M7917">
        <v>-0.1244</v>
      </c>
      <c r="N7917" t="s">
        <v>860</v>
      </c>
      <c r="O7917" t="s">
        <v>76</v>
      </c>
      <c r="P7917" t="s">
        <v>47</v>
      </c>
      <c r="Q7917" t="s">
        <v>17904</v>
      </c>
      <c r="R7917" t="s">
        <v>17905</v>
      </c>
      <c r="S7917" t="s">
        <v>17906</v>
      </c>
    </row>
    <row r="7918" spans="1:19" hidden="1" x14ac:dyDescent="0.35">
      <c r="A7918" t="s">
        <v>857</v>
      </c>
      <c r="B7918" s="1">
        <v>45677</v>
      </c>
      <c r="C7918" t="s">
        <v>256</v>
      </c>
      <c r="D7918" t="s">
        <v>21</v>
      </c>
      <c r="E7918" t="s">
        <v>22</v>
      </c>
      <c r="F7918" t="s">
        <v>23</v>
      </c>
      <c r="G7918" t="s">
        <v>24</v>
      </c>
      <c r="H7918">
        <v>1</v>
      </c>
      <c r="I7918">
        <v>29990</v>
      </c>
      <c r="J7918">
        <v>29990</v>
      </c>
      <c r="K7918">
        <v>15649.41</v>
      </c>
      <c r="L7918">
        <v>-3134.45</v>
      </c>
      <c r="M7918">
        <v>-0.1244</v>
      </c>
      <c r="N7918" t="s">
        <v>860</v>
      </c>
      <c r="O7918" t="s">
        <v>76</v>
      </c>
      <c r="P7918" t="s">
        <v>47</v>
      </c>
      <c r="Q7918" t="s">
        <v>17907</v>
      </c>
      <c r="R7918" t="s">
        <v>17907</v>
      </c>
      <c r="S7918" t="s">
        <v>17908</v>
      </c>
    </row>
    <row r="7919" spans="1:19" hidden="1" x14ac:dyDescent="0.35">
      <c r="A7919" t="s">
        <v>728</v>
      </c>
      <c r="B7919" s="1">
        <v>45677</v>
      </c>
      <c r="C7919" t="s">
        <v>256</v>
      </c>
      <c r="D7919" t="s">
        <v>21</v>
      </c>
      <c r="E7919" t="s">
        <v>22</v>
      </c>
      <c r="F7919" t="s">
        <v>23</v>
      </c>
      <c r="G7919" t="s">
        <v>24</v>
      </c>
      <c r="H7919">
        <v>1</v>
      </c>
      <c r="I7919">
        <v>24990</v>
      </c>
      <c r="J7919">
        <v>24990</v>
      </c>
      <c r="K7919">
        <v>7066.04</v>
      </c>
      <c r="L7919">
        <v>2676.65</v>
      </c>
      <c r="M7919">
        <v>0.1275</v>
      </c>
      <c r="N7919" t="s">
        <v>729</v>
      </c>
      <c r="O7919" t="s">
        <v>704</v>
      </c>
      <c r="P7919" t="s">
        <v>53</v>
      </c>
      <c r="Q7919" t="s">
        <v>17909</v>
      </c>
      <c r="R7919" t="s">
        <v>17909</v>
      </c>
      <c r="S7919" t="s">
        <v>17910</v>
      </c>
    </row>
    <row r="7920" spans="1:19" hidden="1" x14ac:dyDescent="0.35">
      <c r="A7920" t="s">
        <v>849</v>
      </c>
      <c r="B7920" s="1">
        <v>45677</v>
      </c>
      <c r="C7920" t="s">
        <v>256</v>
      </c>
      <c r="D7920" t="s">
        <v>21</v>
      </c>
      <c r="E7920" t="s">
        <v>22</v>
      </c>
      <c r="F7920" t="s">
        <v>23</v>
      </c>
      <c r="G7920" t="s">
        <v>24</v>
      </c>
      <c r="H7920">
        <v>1</v>
      </c>
      <c r="I7920">
        <v>8990</v>
      </c>
      <c r="J7920">
        <v>8990</v>
      </c>
      <c r="K7920">
        <v>3781.2</v>
      </c>
      <c r="L7920">
        <v>179.13</v>
      </c>
      <c r="M7920">
        <v>2.3699999999999999E-2</v>
      </c>
      <c r="N7920" t="s">
        <v>850</v>
      </c>
      <c r="O7920" t="s">
        <v>318</v>
      </c>
      <c r="P7920" t="s">
        <v>63</v>
      </c>
      <c r="Q7920" t="s">
        <v>17911</v>
      </c>
      <c r="R7920" t="s">
        <v>17911</v>
      </c>
      <c r="S7920" t="s">
        <v>17912</v>
      </c>
    </row>
    <row r="7921" spans="1:19" hidden="1" x14ac:dyDescent="0.35">
      <c r="A7921" t="s">
        <v>732</v>
      </c>
      <c r="B7921" s="1">
        <v>45677</v>
      </c>
      <c r="C7921" t="s">
        <v>256</v>
      </c>
      <c r="D7921" t="s">
        <v>21</v>
      </c>
      <c r="E7921" t="s">
        <v>22</v>
      </c>
      <c r="F7921" t="s">
        <v>23</v>
      </c>
      <c r="G7921" t="s">
        <v>24</v>
      </c>
      <c r="H7921">
        <v>1</v>
      </c>
      <c r="I7921">
        <v>10890</v>
      </c>
      <c r="J7921">
        <v>10890</v>
      </c>
      <c r="K7921">
        <v>5292.22</v>
      </c>
      <c r="L7921">
        <v>-750.38</v>
      </c>
      <c r="M7921">
        <v>-8.2000000000000003E-2</v>
      </c>
      <c r="N7921" t="s">
        <v>733</v>
      </c>
      <c r="O7921" t="s">
        <v>318</v>
      </c>
      <c r="P7921" t="s">
        <v>82</v>
      </c>
      <c r="Q7921" t="s">
        <v>17913</v>
      </c>
      <c r="R7921" t="s">
        <v>17914</v>
      </c>
      <c r="S7921" t="s">
        <v>17915</v>
      </c>
    </row>
    <row r="7922" spans="1:19" hidden="1" x14ac:dyDescent="0.35">
      <c r="A7922" t="s">
        <v>732</v>
      </c>
      <c r="B7922" s="1">
        <v>45677</v>
      </c>
      <c r="C7922" t="s">
        <v>256</v>
      </c>
      <c r="D7922" t="s">
        <v>21</v>
      </c>
      <c r="E7922" t="s">
        <v>22</v>
      </c>
      <c r="F7922" t="s">
        <v>23</v>
      </c>
      <c r="G7922" t="s">
        <v>24</v>
      </c>
      <c r="H7922">
        <v>2</v>
      </c>
      <c r="I7922">
        <v>21780</v>
      </c>
      <c r="J7922">
        <v>10890</v>
      </c>
      <c r="K7922">
        <v>5292.22</v>
      </c>
      <c r="L7922">
        <v>-1500.74</v>
      </c>
      <c r="M7922">
        <v>-8.2000000000000003E-2</v>
      </c>
      <c r="N7922" t="s">
        <v>733</v>
      </c>
      <c r="O7922" t="s">
        <v>318</v>
      </c>
      <c r="P7922" t="s">
        <v>82</v>
      </c>
      <c r="Q7922" t="s">
        <v>17916</v>
      </c>
      <c r="R7922" t="s">
        <v>17917</v>
      </c>
      <c r="S7922" t="s">
        <v>17918</v>
      </c>
    </row>
    <row r="7923" spans="1:19" hidden="1" x14ac:dyDescent="0.35">
      <c r="A7923" t="s">
        <v>732</v>
      </c>
      <c r="B7923" s="1">
        <v>45677</v>
      </c>
      <c r="C7923" t="s">
        <v>256</v>
      </c>
      <c r="D7923" t="s">
        <v>21</v>
      </c>
      <c r="E7923" t="s">
        <v>22</v>
      </c>
      <c r="F7923" t="s">
        <v>23</v>
      </c>
      <c r="G7923" t="s">
        <v>24</v>
      </c>
      <c r="H7923">
        <v>1</v>
      </c>
      <c r="I7923">
        <v>10890</v>
      </c>
      <c r="J7923">
        <v>10890</v>
      </c>
      <c r="K7923">
        <v>5292.22</v>
      </c>
      <c r="L7923">
        <v>-750.38</v>
      </c>
      <c r="M7923">
        <v>-8.2000000000000003E-2</v>
      </c>
      <c r="N7923" t="s">
        <v>733</v>
      </c>
      <c r="O7923" t="s">
        <v>318</v>
      </c>
      <c r="P7923" t="s">
        <v>82</v>
      </c>
      <c r="Q7923" t="s">
        <v>17919</v>
      </c>
      <c r="R7923" t="s">
        <v>17920</v>
      </c>
      <c r="S7923" t="s">
        <v>17921</v>
      </c>
    </row>
    <row r="7924" spans="1:19" hidden="1" x14ac:dyDescent="0.35">
      <c r="A7924" t="s">
        <v>732</v>
      </c>
      <c r="B7924" s="1">
        <v>45677</v>
      </c>
      <c r="C7924" t="s">
        <v>256</v>
      </c>
      <c r="D7924" t="s">
        <v>21</v>
      </c>
      <c r="E7924" t="s">
        <v>22</v>
      </c>
      <c r="F7924" t="s">
        <v>23</v>
      </c>
      <c r="G7924" t="s">
        <v>24</v>
      </c>
      <c r="H7924">
        <v>1</v>
      </c>
      <c r="I7924">
        <v>10890</v>
      </c>
      <c r="J7924">
        <v>10890</v>
      </c>
      <c r="K7924">
        <v>5292.22</v>
      </c>
      <c r="L7924">
        <v>-750.38</v>
      </c>
      <c r="M7924">
        <v>-8.2000000000000003E-2</v>
      </c>
      <c r="N7924" t="s">
        <v>733</v>
      </c>
      <c r="O7924" t="s">
        <v>318</v>
      </c>
      <c r="P7924" t="s">
        <v>82</v>
      </c>
      <c r="Q7924" t="s">
        <v>17922</v>
      </c>
      <c r="R7924" t="s">
        <v>17923</v>
      </c>
      <c r="S7924" t="s">
        <v>17924</v>
      </c>
    </row>
    <row r="7925" spans="1:19" hidden="1" x14ac:dyDescent="0.35">
      <c r="A7925" t="s">
        <v>732</v>
      </c>
      <c r="B7925" s="1">
        <v>45677</v>
      </c>
      <c r="C7925" t="s">
        <v>256</v>
      </c>
      <c r="D7925" t="s">
        <v>21</v>
      </c>
      <c r="E7925" t="s">
        <v>22</v>
      </c>
      <c r="F7925" t="s">
        <v>23</v>
      </c>
      <c r="G7925" t="s">
        <v>24</v>
      </c>
      <c r="H7925">
        <v>1</v>
      </c>
      <c r="I7925">
        <v>10890</v>
      </c>
      <c r="J7925">
        <v>10890</v>
      </c>
      <c r="K7925">
        <v>5292.22</v>
      </c>
      <c r="L7925">
        <v>-750.38</v>
      </c>
      <c r="M7925">
        <v>-8.2000000000000003E-2</v>
      </c>
      <c r="N7925" t="s">
        <v>733</v>
      </c>
      <c r="O7925" t="s">
        <v>318</v>
      </c>
      <c r="P7925" t="s">
        <v>82</v>
      </c>
      <c r="Q7925" t="s">
        <v>17925</v>
      </c>
      <c r="R7925" t="s">
        <v>17926</v>
      </c>
      <c r="S7925" t="s">
        <v>17927</v>
      </c>
    </row>
    <row r="7926" spans="1:19" hidden="1" x14ac:dyDescent="0.35">
      <c r="A7926" t="s">
        <v>732</v>
      </c>
      <c r="B7926" s="1">
        <v>45677</v>
      </c>
      <c r="C7926" t="s">
        <v>256</v>
      </c>
      <c r="D7926" t="s">
        <v>21</v>
      </c>
      <c r="E7926" t="s">
        <v>22</v>
      </c>
      <c r="F7926" t="s">
        <v>23</v>
      </c>
      <c r="G7926" t="s">
        <v>24</v>
      </c>
      <c r="H7926">
        <v>1</v>
      </c>
      <c r="I7926">
        <v>10890</v>
      </c>
      <c r="J7926">
        <v>10890</v>
      </c>
      <c r="K7926">
        <v>5292.22</v>
      </c>
      <c r="L7926">
        <v>-750.38</v>
      </c>
      <c r="M7926">
        <v>-8.2000000000000003E-2</v>
      </c>
      <c r="N7926" t="s">
        <v>733</v>
      </c>
      <c r="O7926" t="s">
        <v>318</v>
      </c>
      <c r="P7926" t="s">
        <v>82</v>
      </c>
      <c r="Q7926" t="s">
        <v>17928</v>
      </c>
      <c r="R7926" t="s">
        <v>17929</v>
      </c>
      <c r="S7926" t="s">
        <v>17930</v>
      </c>
    </row>
    <row r="7927" spans="1:19" hidden="1" x14ac:dyDescent="0.35">
      <c r="A7927" t="s">
        <v>732</v>
      </c>
      <c r="B7927" s="1">
        <v>45677</v>
      </c>
      <c r="C7927" t="s">
        <v>256</v>
      </c>
      <c r="D7927" t="s">
        <v>21</v>
      </c>
      <c r="E7927" t="s">
        <v>22</v>
      </c>
      <c r="F7927" t="s">
        <v>23</v>
      </c>
      <c r="G7927" t="s">
        <v>24</v>
      </c>
      <c r="H7927">
        <v>1</v>
      </c>
      <c r="I7927">
        <v>10890</v>
      </c>
      <c r="J7927">
        <v>10890</v>
      </c>
      <c r="K7927">
        <v>5292.22</v>
      </c>
      <c r="L7927">
        <v>-750.38</v>
      </c>
      <c r="M7927">
        <v>-8.2000000000000003E-2</v>
      </c>
      <c r="N7927" t="s">
        <v>733</v>
      </c>
      <c r="O7927" t="s">
        <v>318</v>
      </c>
      <c r="P7927" t="s">
        <v>82</v>
      </c>
      <c r="Q7927" t="s">
        <v>17931</v>
      </c>
      <c r="R7927" t="s">
        <v>17931</v>
      </c>
      <c r="S7927" t="s">
        <v>17932</v>
      </c>
    </row>
    <row r="7928" spans="1:19" hidden="1" x14ac:dyDescent="0.35">
      <c r="A7928" t="s">
        <v>732</v>
      </c>
      <c r="B7928" s="1">
        <v>45677</v>
      </c>
      <c r="C7928" t="s">
        <v>256</v>
      </c>
      <c r="D7928" t="s">
        <v>21</v>
      </c>
      <c r="E7928" t="s">
        <v>22</v>
      </c>
      <c r="F7928" t="s">
        <v>23</v>
      </c>
      <c r="G7928" t="s">
        <v>24</v>
      </c>
      <c r="H7928">
        <v>2</v>
      </c>
      <c r="I7928">
        <v>21780</v>
      </c>
      <c r="J7928">
        <v>10890</v>
      </c>
      <c r="K7928">
        <v>5292.22</v>
      </c>
      <c r="L7928">
        <v>-1500.74</v>
      </c>
      <c r="M7928">
        <v>-8.2000000000000003E-2</v>
      </c>
      <c r="N7928" t="s">
        <v>733</v>
      </c>
      <c r="O7928" t="s">
        <v>318</v>
      </c>
      <c r="P7928" t="s">
        <v>82</v>
      </c>
      <c r="Q7928" t="s">
        <v>17933</v>
      </c>
      <c r="R7928" t="s">
        <v>17934</v>
      </c>
      <c r="S7928" t="s">
        <v>17935</v>
      </c>
    </row>
    <row r="7929" spans="1:19" hidden="1" x14ac:dyDescent="0.35">
      <c r="A7929" t="s">
        <v>738</v>
      </c>
      <c r="B7929" s="1">
        <v>45677</v>
      </c>
      <c r="C7929" t="s">
        <v>256</v>
      </c>
      <c r="D7929" t="s">
        <v>21</v>
      </c>
      <c r="E7929" t="s">
        <v>22</v>
      </c>
      <c r="F7929" t="s">
        <v>23</v>
      </c>
      <c r="G7929" t="s">
        <v>24</v>
      </c>
      <c r="H7929">
        <v>1</v>
      </c>
      <c r="I7929">
        <v>38990</v>
      </c>
      <c r="J7929">
        <v>38990</v>
      </c>
      <c r="K7929">
        <v>19686.16</v>
      </c>
      <c r="L7929">
        <v>-3447.68</v>
      </c>
      <c r="M7929">
        <v>-0.1052</v>
      </c>
      <c r="N7929" t="s">
        <v>739</v>
      </c>
      <c r="O7929" t="s">
        <v>740</v>
      </c>
      <c r="P7929" t="s">
        <v>53</v>
      </c>
      <c r="Q7929" t="s">
        <v>17936</v>
      </c>
      <c r="R7929" t="s">
        <v>17936</v>
      </c>
      <c r="S7929" t="s">
        <v>17937</v>
      </c>
    </row>
    <row r="7930" spans="1:19" hidden="1" x14ac:dyDescent="0.35">
      <c r="A7930" t="s">
        <v>1932</v>
      </c>
      <c r="B7930" s="1">
        <v>45677</v>
      </c>
      <c r="C7930" t="s">
        <v>256</v>
      </c>
      <c r="D7930" t="s">
        <v>21</v>
      </c>
      <c r="E7930" t="s">
        <v>22</v>
      </c>
      <c r="F7930" t="s">
        <v>23</v>
      </c>
      <c r="G7930" t="s">
        <v>24</v>
      </c>
      <c r="H7930">
        <v>1</v>
      </c>
      <c r="I7930">
        <v>38990</v>
      </c>
      <c r="J7930">
        <v>38990</v>
      </c>
      <c r="K7930">
        <v>19680.07</v>
      </c>
      <c r="L7930">
        <v>-3441.59</v>
      </c>
      <c r="M7930">
        <v>-0.105</v>
      </c>
      <c r="N7930" t="s">
        <v>1933</v>
      </c>
      <c r="O7930" t="s">
        <v>740</v>
      </c>
      <c r="P7930" t="s">
        <v>53</v>
      </c>
      <c r="Q7930" t="s">
        <v>17938</v>
      </c>
      <c r="R7930" t="s">
        <v>17938</v>
      </c>
      <c r="S7930" t="s">
        <v>17939</v>
      </c>
    </row>
    <row r="7931" spans="1:19" hidden="1" x14ac:dyDescent="0.35">
      <c r="A7931" t="s">
        <v>1932</v>
      </c>
      <c r="B7931" s="1">
        <v>45677</v>
      </c>
      <c r="C7931" t="s">
        <v>256</v>
      </c>
      <c r="D7931" t="s">
        <v>21</v>
      </c>
      <c r="E7931" t="s">
        <v>22</v>
      </c>
      <c r="F7931" t="s">
        <v>23</v>
      </c>
      <c r="G7931" t="s">
        <v>24</v>
      </c>
      <c r="H7931">
        <v>1</v>
      </c>
      <c r="I7931">
        <v>38990</v>
      </c>
      <c r="J7931">
        <v>38990</v>
      </c>
      <c r="K7931">
        <v>19680.07</v>
      </c>
      <c r="L7931">
        <v>-3441.59</v>
      </c>
      <c r="M7931">
        <v>-0.105</v>
      </c>
      <c r="N7931" t="s">
        <v>1933</v>
      </c>
      <c r="O7931" t="s">
        <v>740</v>
      </c>
      <c r="P7931" t="s">
        <v>53</v>
      </c>
      <c r="Q7931" t="s">
        <v>17940</v>
      </c>
      <c r="R7931" t="s">
        <v>17941</v>
      </c>
      <c r="S7931" t="s">
        <v>17942</v>
      </c>
    </row>
    <row r="7932" spans="1:19" hidden="1" x14ac:dyDescent="0.35">
      <c r="A7932" t="s">
        <v>1932</v>
      </c>
      <c r="B7932" s="1">
        <v>45677</v>
      </c>
      <c r="C7932" t="s">
        <v>256</v>
      </c>
      <c r="D7932" t="s">
        <v>21</v>
      </c>
      <c r="E7932" t="s">
        <v>22</v>
      </c>
      <c r="F7932" t="s">
        <v>23</v>
      </c>
      <c r="G7932" t="s">
        <v>24</v>
      </c>
      <c r="H7932">
        <v>1</v>
      </c>
      <c r="I7932">
        <v>38990</v>
      </c>
      <c r="J7932">
        <v>38990</v>
      </c>
      <c r="K7932">
        <v>19680.07</v>
      </c>
      <c r="L7932">
        <v>-3441.59</v>
      </c>
      <c r="M7932">
        <v>-0.105</v>
      </c>
      <c r="N7932" t="s">
        <v>1933</v>
      </c>
      <c r="O7932" t="s">
        <v>740</v>
      </c>
      <c r="P7932" t="s">
        <v>53</v>
      </c>
      <c r="Q7932" t="s">
        <v>17943</v>
      </c>
      <c r="R7932" t="s">
        <v>17944</v>
      </c>
      <c r="S7932" t="s">
        <v>17945</v>
      </c>
    </row>
    <row r="7933" spans="1:19" hidden="1" x14ac:dyDescent="0.35">
      <c r="A7933" t="s">
        <v>1283</v>
      </c>
      <c r="B7933" s="1">
        <v>45677</v>
      </c>
      <c r="C7933" t="s">
        <v>256</v>
      </c>
      <c r="D7933" t="s">
        <v>21</v>
      </c>
      <c r="E7933" t="s">
        <v>22</v>
      </c>
      <c r="F7933" t="s">
        <v>23</v>
      </c>
      <c r="G7933" t="s">
        <v>24</v>
      </c>
      <c r="H7933">
        <v>1</v>
      </c>
      <c r="I7933">
        <v>32990</v>
      </c>
      <c r="J7933">
        <v>32990</v>
      </c>
      <c r="K7933">
        <v>14860.17</v>
      </c>
      <c r="L7933">
        <v>-1184.7</v>
      </c>
      <c r="M7933">
        <v>-4.2700000000000002E-2</v>
      </c>
      <c r="N7933" t="s">
        <v>1284</v>
      </c>
      <c r="O7933" t="s">
        <v>745</v>
      </c>
      <c r="P7933" t="s">
        <v>53</v>
      </c>
      <c r="Q7933" t="s">
        <v>17946</v>
      </c>
      <c r="R7933" t="s">
        <v>17946</v>
      </c>
      <c r="S7933" t="s">
        <v>17947</v>
      </c>
    </row>
    <row r="7934" spans="1:19" hidden="1" x14ac:dyDescent="0.35">
      <c r="A7934" t="s">
        <v>5829</v>
      </c>
      <c r="B7934" s="1">
        <v>45677</v>
      </c>
      <c r="C7934" t="s">
        <v>256</v>
      </c>
      <c r="D7934" t="s">
        <v>21</v>
      </c>
      <c r="E7934" t="s">
        <v>22</v>
      </c>
      <c r="F7934" t="s">
        <v>23</v>
      </c>
      <c r="G7934" t="s">
        <v>24</v>
      </c>
      <c r="H7934">
        <v>1</v>
      </c>
      <c r="I7934">
        <v>34990</v>
      </c>
      <c r="J7934">
        <v>34990</v>
      </c>
      <c r="K7934">
        <v>14269.59</v>
      </c>
      <c r="L7934">
        <v>-1081.52</v>
      </c>
      <c r="M7934">
        <v>-3.6799999999999999E-2</v>
      </c>
      <c r="N7934" t="s">
        <v>5830</v>
      </c>
      <c r="O7934" t="s">
        <v>5831</v>
      </c>
      <c r="P7934" t="s">
        <v>63</v>
      </c>
      <c r="Q7934" t="s">
        <v>17948</v>
      </c>
      <c r="R7934" t="s">
        <v>17948</v>
      </c>
      <c r="S7934" t="s">
        <v>17949</v>
      </c>
    </row>
    <row r="7935" spans="1:19" hidden="1" x14ac:dyDescent="0.35">
      <c r="A7935" t="s">
        <v>743</v>
      </c>
      <c r="B7935" s="1">
        <v>45677</v>
      </c>
      <c r="C7935" t="s">
        <v>256</v>
      </c>
      <c r="D7935" t="s">
        <v>21</v>
      </c>
      <c r="E7935" t="s">
        <v>22</v>
      </c>
      <c r="F7935" t="s">
        <v>23</v>
      </c>
      <c r="G7935" t="s">
        <v>24</v>
      </c>
      <c r="H7935">
        <v>2</v>
      </c>
      <c r="I7935">
        <v>65980</v>
      </c>
      <c r="J7935">
        <v>32990</v>
      </c>
      <c r="K7935">
        <v>15461.89</v>
      </c>
      <c r="L7935">
        <v>-3572.87</v>
      </c>
      <c r="M7935">
        <v>-6.4399999999999999E-2</v>
      </c>
      <c r="N7935" t="s">
        <v>744</v>
      </c>
      <c r="O7935" t="s">
        <v>745</v>
      </c>
      <c r="P7935" t="s">
        <v>53</v>
      </c>
      <c r="Q7935" t="s">
        <v>17950</v>
      </c>
      <c r="R7935" t="s">
        <v>17951</v>
      </c>
      <c r="S7935" t="s">
        <v>17952</v>
      </c>
    </row>
    <row r="7936" spans="1:19" hidden="1" x14ac:dyDescent="0.35">
      <c r="A7936" t="s">
        <v>1297</v>
      </c>
      <c r="B7936" s="1">
        <v>45677</v>
      </c>
      <c r="C7936" t="s">
        <v>256</v>
      </c>
      <c r="D7936" t="s">
        <v>21</v>
      </c>
      <c r="E7936" t="s">
        <v>22</v>
      </c>
      <c r="F7936" t="s">
        <v>23</v>
      </c>
      <c r="G7936" t="s">
        <v>24</v>
      </c>
      <c r="H7936">
        <v>1</v>
      </c>
      <c r="I7936">
        <v>59990</v>
      </c>
      <c r="J7936">
        <v>59990</v>
      </c>
      <c r="K7936">
        <v>20904.64</v>
      </c>
      <c r="L7936">
        <v>12367.45</v>
      </c>
      <c r="M7936">
        <v>0.24529999999999999</v>
      </c>
      <c r="N7936" t="s">
        <v>1298</v>
      </c>
      <c r="O7936" t="s">
        <v>52</v>
      </c>
      <c r="P7936" t="s">
        <v>53</v>
      </c>
      <c r="Q7936" t="s">
        <v>17953</v>
      </c>
      <c r="R7936" t="s">
        <v>17953</v>
      </c>
      <c r="S7936" t="s">
        <v>17954</v>
      </c>
    </row>
    <row r="7937" spans="1:19" hidden="1" x14ac:dyDescent="0.35">
      <c r="A7937" t="s">
        <v>757</v>
      </c>
      <c r="B7937" s="1">
        <v>45677</v>
      </c>
      <c r="C7937" t="s">
        <v>256</v>
      </c>
      <c r="D7937" t="s">
        <v>21</v>
      </c>
      <c r="E7937" t="s">
        <v>22</v>
      </c>
      <c r="F7937" t="s">
        <v>23</v>
      </c>
      <c r="G7937" t="s">
        <v>24</v>
      </c>
      <c r="H7937">
        <v>1</v>
      </c>
      <c r="I7937">
        <v>69990</v>
      </c>
      <c r="J7937">
        <v>69990</v>
      </c>
      <c r="K7937">
        <v>24494.76</v>
      </c>
      <c r="L7937">
        <v>14323.57</v>
      </c>
      <c r="M7937">
        <v>0.24349999999999999</v>
      </c>
      <c r="N7937" t="s">
        <v>758</v>
      </c>
      <c r="O7937" t="s">
        <v>52</v>
      </c>
      <c r="P7937" t="s">
        <v>53</v>
      </c>
      <c r="Q7937" t="s">
        <v>17955</v>
      </c>
      <c r="R7937" t="s">
        <v>17955</v>
      </c>
      <c r="S7937" t="s">
        <v>17956</v>
      </c>
    </row>
    <row r="7938" spans="1:19" hidden="1" x14ac:dyDescent="0.35">
      <c r="A7938" t="s">
        <v>12537</v>
      </c>
      <c r="B7938" s="1">
        <v>45677</v>
      </c>
      <c r="C7938" t="s">
        <v>1958</v>
      </c>
      <c r="D7938" t="s">
        <v>859</v>
      </c>
      <c r="E7938" t="s">
        <v>22</v>
      </c>
      <c r="G7938" t="s">
        <v>24</v>
      </c>
      <c r="H7938">
        <v>1</v>
      </c>
      <c r="I7938">
        <v>139990</v>
      </c>
      <c r="J7938">
        <v>139990</v>
      </c>
      <c r="K7938">
        <v>82892.490000000005</v>
      </c>
      <c r="L7938">
        <v>1807.59</v>
      </c>
      <c r="M7938">
        <v>1.54E-2</v>
      </c>
      <c r="N7938" t="s">
        <v>12538</v>
      </c>
      <c r="O7938" t="s">
        <v>215</v>
      </c>
      <c r="P7938" t="s">
        <v>27</v>
      </c>
      <c r="Q7938" t="s">
        <v>17957</v>
      </c>
      <c r="R7938" t="s">
        <v>17958</v>
      </c>
      <c r="S7938" t="s">
        <v>17959</v>
      </c>
    </row>
    <row r="7939" spans="1:19" hidden="1" x14ac:dyDescent="0.35">
      <c r="A7939" t="s">
        <v>767</v>
      </c>
      <c r="B7939" s="1">
        <v>45677</v>
      </c>
      <c r="C7939" t="s">
        <v>763</v>
      </c>
      <c r="D7939" t="s">
        <v>21</v>
      </c>
      <c r="E7939" t="s">
        <v>22</v>
      </c>
      <c r="F7939" t="s">
        <v>23</v>
      </c>
      <c r="G7939" t="s">
        <v>24</v>
      </c>
      <c r="H7939">
        <v>5</v>
      </c>
      <c r="I7939">
        <v>164950</v>
      </c>
      <c r="J7939">
        <v>32990</v>
      </c>
      <c r="K7939">
        <v>16680.39</v>
      </c>
      <c r="L7939">
        <v>-14270.02</v>
      </c>
      <c r="M7939">
        <v>-0.10290000000000001</v>
      </c>
      <c r="N7939" t="s">
        <v>768</v>
      </c>
      <c r="O7939" t="s">
        <v>40</v>
      </c>
      <c r="P7939" t="s">
        <v>41</v>
      </c>
      <c r="Q7939" t="s">
        <v>17960</v>
      </c>
      <c r="R7939" t="s">
        <v>17961</v>
      </c>
      <c r="S7939" t="s">
        <v>17962</v>
      </c>
    </row>
    <row r="7940" spans="1:19" hidden="1" x14ac:dyDescent="0.35">
      <c r="A7940" t="s">
        <v>775</v>
      </c>
      <c r="B7940" s="1">
        <v>45677</v>
      </c>
      <c r="C7940" t="s">
        <v>763</v>
      </c>
      <c r="D7940" t="s">
        <v>21</v>
      </c>
      <c r="E7940" t="s">
        <v>22</v>
      </c>
      <c r="F7940" t="s">
        <v>23</v>
      </c>
      <c r="G7940" t="s">
        <v>24</v>
      </c>
      <c r="H7940">
        <v>2</v>
      </c>
      <c r="I7940">
        <v>39980</v>
      </c>
      <c r="J7940">
        <v>19990</v>
      </c>
      <c r="K7940">
        <v>9911.9500000000007</v>
      </c>
      <c r="L7940">
        <v>13.59</v>
      </c>
      <c r="M7940">
        <v>4.0000000000000002E-4</v>
      </c>
      <c r="N7940" t="s">
        <v>776</v>
      </c>
      <c r="O7940" t="s">
        <v>40</v>
      </c>
      <c r="P7940" t="s">
        <v>41</v>
      </c>
      <c r="Q7940" t="s">
        <v>17963</v>
      </c>
      <c r="R7940" t="s">
        <v>17964</v>
      </c>
      <c r="S7940" t="s">
        <v>17965</v>
      </c>
    </row>
    <row r="7941" spans="1:19" hidden="1" x14ac:dyDescent="0.35">
      <c r="A7941" t="s">
        <v>117</v>
      </c>
      <c r="B7941" s="1">
        <v>45677</v>
      </c>
      <c r="C7941" t="s">
        <v>763</v>
      </c>
      <c r="D7941" t="s">
        <v>21</v>
      </c>
      <c r="E7941" t="s">
        <v>22</v>
      </c>
      <c r="F7941" t="s">
        <v>23</v>
      </c>
      <c r="G7941" t="s">
        <v>24</v>
      </c>
      <c r="H7941">
        <v>1</v>
      </c>
      <c r="I7941">
        <v>27990</v>
      </c>
      <c r="J7941">
        <v>27990</v>
      </c>
      <c r="K7941">
        <v>13192.51</v>
      </c>
      <c r="L7941">
        <v>-3912.85</v>
      </c>
      <c r="M7941">
        <v>-0.16639999999999999</v>
      </c>
      <c r="N7941" t="s">
        <v>118</v>
      </c>
      <c r="O7941" t="s">
        <v>52</v>
      </c>
      <c r="P7941" t="s">
        <v>53</v>
      </c>
      <c r="Q7941" t="s">
        <v>17966</v>
      </c>
      <c r="R7941" t="s">
        <v>17967</v>
      </c>
      <c r="S7941" t="s">
        <v>17968</v>
      </c>
    </row>
    <row r="7942" spans="1:19" hidden="1" x14ac:dyDescent="0.35">
      <c r="A7942" t="s">
        <v>183</v>
      </c>
      <c r="B7942" s="1">
        <v>45677</v>
      </c>
      <c r="C7942" t="s">
        <v>763</v>
      </c>
      <c r="D7942" t="s">
        <v>21</v>
      </c>
      <c r="E7942" t="s">
        <v>22</v>
      </c>
      <c r="F7942" t="s">
        <v>23</v>
      </c>
      <c r="G7942" t="s">
        <v>24</v>
      </c>
      <c r="H7942">
        <v>1</v>
      </c>
      <c r="I7942">
        <v>189990</v>
      </c>
      <c r="J7942">
        <v>189990</v>
      </c>
      <c r="K7942">
        <v>75598.75</v>
      </c>
      <c r="L7942">
        <v>26252.34</v>
      </c>
      <c r="M7942">
        <v>0.16439999999999999</v>
      </c>
      <c r="N7942" t="s">
        <v>184</v>
      </c>
      <c r="O7942" t="s">
        <v>52</v>
      </c>
      <c r="P7942" t="s">
        <v>53</v>
      </c>
      <c r="Q7942" t="s">
        <v>17969</v>
      </c>
      <c r="R7942" t="s">
        <v>17970</v>
      </c>
      <c r="S7942" t="s">
        <v>17971</v>
      </c>
    </row>
    <row r="7943" spans="1:19" hidden="1" x14ac:dyDescent="0.35">
      <c r="A7943" t="s">
        <v>5583</v>
      </c>
      <c r="B7943" s="1">
        <v>45677</v>
      </c>
      <c r="C7943" t="s">
        <v>763</v>
      </c>
      <c r="D7943" t="s">
        <v>21</v>
      </c>
      <c r="E7943" t="s">
        <v>22</v>
      </c>
      <c r="F7943" t="s">
        <v>23</v>
      </c>
      <c r="G7943" t="s">
        <v>24</v>
      </c>
      <c r="H7943">
        <v>1</v>
      </c>
      <c r="I7943">
        <v>12990</v>
      </c>
      <c r="J7943">
        <v>12990</v>
      </c>
      <c r="K7943">
        <v>7854.58</v>
      </c>
      <c r="L7943">
        <v>-1649.7</v>
      </c>
      <c r="M7943">
        <v>-0.15110000000000001</v>
      </c>
      <c r="N7943" t="s">
        <v>5584</v>
      </c>
      <c r="O7943" t="s">
        <v>200</v>
      </c>
      <c r="P7943" t="s">
        <v>201</v>
      </c>
      <c r="Q7943" t="s">
        <v>17972</v>
      </c>
      <c r="R7943" t="s">
        <v>17973</v>
      </c>
      <c r="S7943" t="s">
        <v>17974</v>
      </c>
    </row>
    <row r="7944" spans="1:19" hidden="1" x14ac:dyDescent="0.35">
      <c r="A7944" t="s">
        <v>592</v>
      </c>
      <c r="B7944" s="1">
        <v>45677</v>
      </c>
      <c r="C7944" t="s">
        <v>763</v>
      </c>
      <c r="D7944" t="s">
        <v>21</v>
      </c>
      <c r="E7944" t="s">
        <v>22</v>
      </c>
      <c r="F7944" t="s">
        <v>23</v>
      </c>
      <c r="G7944" t="s">
        <v>24</v>
      </c>
      <c r="H7944">
        <v>2</v>
      </c>
      <c r="I7944">
        <v>25980</v>
      </c>
      <c r="J7944">
        <v>12990</v>
      </c>
      <c r="K7944">
        <v>10107.11</v>
      </c>
      <c r="L7944">
        <v>-13973.37</v>
      </c>
      <c r="M7944">
        <v>-0.64</v>
      </c>
      <c r="N7944" t="s">
        <v>593</v>
      </c>
      <c r="O7944" t="s">
        <v>215</v>
      </c>
      <c r="P7944" t="s">
        <v>27</v>
      </c>
      <c r="Q7944" t="s">
        <v>17975</v>
      </c>
      <c r="R7944" t="s">
        <v>17976</v>
      </c>
      <c r="S7944" t="s">
        <v>17977</v>
      </c>
    </row>
    <row r="7945" spans="1:19" hidden="1" x14ac:dyDescent="0.35">
      <c r="A7945" t="s">
        <v>218</v>
      </c>
      <c r="B7945" s="1">
        <v>45677</v>
      </c>
      <c r="C7945" t="s">
        <v>763</v>
      </c>
      <c r="D7945" t="s">
        <v>21</v>
      </c>
      <c r="E7945" t="s">
        <v>22</v>
      </c>
      <c r="F7945" t="s">
        <v>23</v>
      </c>
      <c r="G7945" t="s">
        <v>24</v>
      </c>
      <c r="H7945">
        <v>1</v>
      </c>
      <c r="I7945">
        <v>34990</v>
      </c>
      <c r="J7945">
        <v>34990</v>
      </c>
      <c r="K7945">
        <v>15147</v>
      </c>
      <c r="L7945">
        <v>-1867.34</v>
      </c>
      <c r="M7945">
        <v>-6.3500000000000001E-2</v>
      </c>
      <c r="N7945" t="s">
        <v>219</v>
      </c>
      <c r="O7945" t="s">
        <v>52</v>
      </c>
      <c r="P7945" t="s">
        <v>53</v>
      </c>
      <c r="Q7945" t="s">
        <v>17978</v>
      </c>
      <c r="R7945" t="s">
        <v>17979</v>
      </c>
      <c r="S7945" t="s">
        <v>17980</v>
      </c>
    </row>
    <row r="7946" spans="1:19" hidden="1" x14ac:dyDescent="0.35">
      <c r="A7946" t="s">
        <v>2567</v>
      </c>
      <c r="B7946" s="1">
        <v>45677</v>
      </c>
      <c r="C7946" t="s">
        <v>763</v>
      </c>
      <c r="D7946" t="s">
        <v>21</v>
      </c>
      <c r="E7946" t="s">
        <v>22</v>
      </c>
      <c r="F7946" t="s">
        <v>23</v>
      </c>
      <c r="G7946" t="s">
        <v>24</v>
      </c>
      <c r="H7946">
        <v>1</v>
      </c>
      <c r="I7946">
        <v>16990</v>
      </c>
      <c r="J7946">
        <v>16990</v>
      </c>
      <c r="K7946">
        <v>12121</v>
      </c>
      <c r="L7946">
        <v>-3555.63</v>
      </c>
      <c r="M7946">
        <v>-0.249</v>
      </c>
      <c r="N7946" t="s">
        <v>2568</v>
      </c>
      <c r="O7946" t="s">
        <v>898</v>
      </c>
      <c r="P7946" t="s">
        <v>27</v>
      </c>
      <c r="Q7946" t="s">
        <v>17981</v>
      </c>
      <c r="R7946" t="s">
        <v>17982</v>
      </c>
      <c r="S7946" t="s">
        <v>17983</v>
      </c>
    </row>
    <row r="7947" spans="1:19" hidden="1" x14ac:dyDescent="0.35">
      <c r="A7947" t="s">
        <v>1892</v>
      </c>
      <c r="B7947" s="1">
        <v>45677</v>
      </c>
      <c r="C7947" t="s">
        <v>763</v>
      </c>
      <c r="D7947" t="s">
        <v>21</v>
      </c>
      <c r="E7947" t="s">
        <v>22</v>
      </c>
      <c r="F7947" t="s">
        <v>23</v>
      </c>
      <c r="G7947" t="s">
        <v>24</v>
      </c>
      <c r="H7947">
        <v>1</v>
      </c>
      <c r="I7947">
        <v>7990</v>
      </c>
      <c r="J7947">
        <v>7990</v>
      </c>
      <c r="K7947">
        <v>9051.24</v>
      </c>
      <c r="L7947">
        <v>-7704.34</v>
      </c>
      <c r="M7947">
        <v>-1.1475</v>
      </c>
      <c r="N7947" t="s">
        <v>1893</v>
      </c>
      <c r="O7947" t="s">
        <v>1894</v>
      </c>
      <c r="P7947" t="s">
        <v>47</v>
      </c>
      <c r="Q7947" t="s">
        <v>17984</v>
      </c>
      <c r="R7947" t="s">
        <v>17985</v>
      </c>
      <c r="S7947" t="s">
        <v>17986</v>
      </c>
    </row>
    <row r="7948" spans="1:19" hidden="1" x14ac:dyDescent="0.35">
      <c r="A7948" t="s">
        <v>1923</v>
      </c>
      <c r="B7948" s="1">
        <v>45677</v>
      </c>
      <c r="C7948" t="s">
        <v>763</v>
      </c>
      <c r="D7948" t="s">
        <v>21</v>
      </c>
      <c r="E7948" t="s">
        <v>22</v>
      </c>
      <c r="F7948" t="s">
        <v>23</v>
      </c>
      <c r="G7948" t="s">
        <v>24</v>
      </c>
      <c r="H7948">
        <v>1</v>
      </c>
      <c r="I7948">
        <v>23990</v>
      </c>
      <c r="J7948">
        <v>23990</v>
      </c>
      <c r="K7948">
        <v>10848.95</v>
      </c>
      <c r="L7948">
        <v>1657.6</v>
      </c>
      <c r="M7948">
        <v>8.2199999999999995E-2</v>
      </c>
      <c r="N7948" t="s">
        <v>1924</v>
      </c>
      <c r="O7948" t="s">
        <v>1925</v>
      </c>
      <c r="P7948" t="s">
        <v>63</v>
      </c>
      <c r="Q7948" t="s">
        <v>17987</v>
      </c>
      <c r="R7948" t="s">
        <v>17988</v>
      </c>
      <c r="S7948" t="s">
        <v>17989</v>
      </c>
    </row>
    <row r="7949" spans="1:19" hidden="1" x14ac:dyDescent="0.35">
      <c r="A7949" t="s">
        <v>1291</v>
      </c>
      <c r="B7949" s="1">
        <v>45677</v>
      </c>
      <c r="C7949" t="s">
        <v>763</v>
      </c>
      <c r="D7949" t="s">
        <v>21</v>
      </c>
      <c r="E7949" t="s">
        <v>22</v>
      </c>
      <c r="F7949" t="s">
        <v>23</v>
      </c>
      <c r="G7949" t="s">
        <v>24</v>
      </c>
      <c r="H7949">
        <v>1</v>
      </c>
      <c r="I7949">
        <v>19980</v>
      </c>
      <c r="J7949">
        <v>19980</v>
      </c>
      <c r="K7949">
        <v>11991.83</v>
      </c>
      <c r="L7949">
        <v>-1910.65</v>
      </c>
      <c r="M7949">
        <v>-0.1138</v>
      </c>
      <c r="N7949" t="s">
        <v>1292</v>
      </c>
      <c r="O7949" t="s">
        <v>1293</v>
      </c>
      <c r="P7949" t="s">
        <v>53</v>
      </c>
      <c r="Q7949" t="s">
        <v>17990</v>
      </c>
      <c r="R7949" t="s">
        <v>17991</v>
      </c>
      <c r="S7949" t="s">
        <v>17992</v>
      </c>
    </row>
    <row r="7950" spans="1:19" hidden="1" x14ac:dyDescent="0.35">
      <c r="A7950" t="s">
        <v>1291</v>
      </c>
      <c r="B7950" s="1">
        <v>45677</v>
      </c>
      <c r="C7950" t="s">
        <v>763</v>
      </c>
      <c r="D7950" t="s">
        <v>21</v>
      </c>
      <c r="E7950" t="s">
        <v>22</v>
      </c>
      <c r="F7950" t="s">
        <v>23</v>
      </c>
      <c r="G7950" t="s">
        <v>24</v>
      </c>
      <c r="H7950">
        <v>1</v>
      </c>
      <c r="I7950">
        <v>19980</v>
      </c>
      <c r="J7950">
        <v>19980</v>
      </c>
      <c r="K7950">
        <v>11991.83</v>
      </c>
      <c r="L7950">
        <v>-5103.93</v>
      </c>
      <c r="M7950">
        <v>-0.30399999999999999</v>
      </c>
      <c r="N7950" t="s">
        <v>1292</v>
      </c>
      <c r="O7950" t="s">
        <v>1293</v>
      </c>
      <c r="P7950" t="s">
        <v>53</v>
      </c>
      <c r="Q7950" t="s">
        <v>17993</v>
      </c>
      <c r="R7950" t="s">
        <v>17994</v>
      </c>
      <c r="S7950" t="s">
        <v>17995</v>
      </c>
    </row>
    <row r="7951" spans="1:19" hidden="1" x14ac:dyDescent="0.35">
      <c r="A7951" t="s">
        <v>665</v>
      </c>
      <c r="B7951" s="1">
        <v>45677</v>
      </c>
      <c r="C7951" t="s">
        <v>2049</v>
      </c>
      <c r="D7951" t="s">
        <v>859</v>
      </c>
      <c r="E7951" t="s">
        <v>22</v>
      </c>
      <c r="G7951" t="s">
        <v>24</v>
      </c>
      <c r="H7951">
        <v>1</v>
      </c>
      <c r="I7951">
        <v>34990</v>
      </c>
      <c r="J7951">
        <v>34990</v>
      </c>
      <c r="K7951">
        <v>16402</v>
      </c>
      <c r="L7951">
        <v>4768.16</v>
      </c>
      <c r="M7951">
        <v>0.16220000000000001</v>
      </c>
      <c r="N7951" t="s">
        <v>666</v>
      </c>
      <c r="O7951" t="s">
        <v>667</v>
      </c>
      <c r="P7951" t="s">
        <v>144</v>
      </c>
      <c r="Q7951" t="s">
        <v>17996</v>
      </c>
      <c r="R7951" t="s">
        <v>17997</v>
      </c>
      <c r="S7951" t="s">
        <v>17998</v>
      </c>
    </row>
    <row r="7952" spans="1:19" hidden="1" x14ac:dyDescent="0.35">
      <c r="A7952" t="s">
        <v>1317</v>
      </c>
      <c r="B7952" s="1">
        <v>45677</v>
      </c>
      <c r="C7952" t="s">
        <v>63</v>
      </c>
      <c r="D7952" t="s">
        <v>859</v>
      </c>
      <c r="E7952" t="s">
        <v>22</v>
      </c>
      <c r="G7952" t="s">
        <v>24</v>
      </c>
      <c r="H7952">
        <v>1</v>
      </c>
      <c r="I7952">
        <v>49990</v>
      </c>
      <c r="J7952">
        <v>49990</v>
      </c>
      <c r="K7952">
        <v>29836.799999999999</v>
      </c>
      <c r="L7952">
        <v>408.96</v>
      </c>
      <c r="M7952">
        <v>9.7000000000000003E-3</v>
      </c>
      <c r="N7952" t="s">
        <v>1318</v>
      </c>
      <c r="O7952" t="s">
        <v>206</v>
      </c>
      <c r="P7952" t="s">
        <v>114</v>
      </c>
      <c r="Q7952" t="s">
        <v>17999</v>
      </c>
      <c r="R7952" t="s">
        <v>18000</v>
      </c>
      <c r="S7952" t="s">
        <v>18001</v>
      </c>
    </row>
    <row r="7953" spans="1:19" hidden="1" x14ac:dyDescent="0.35">
      <c r="A7953" t="s">
        <v>310</v>
      </c>
      <c r="B7953" s="1">
        <v>45677</v>
      </c>
      <c r="C7953" t="s">
        <v>798</v>
      </c>
      <c r="D7953" t="s">
        <v>21</v>
      </c>
      <c r="E7953" t="s">
        <v>22</v>
      </c>
      <c r="F7953" t="s">
        <v>23</v>
      </c>
      <c r="G7953" t="s">
        <v>24</v>
      </c>
      <c r="H7953">
        <v>1</v>
      </c>
      <c r="I7953">
        <v>16990</v>
      </c>
      <c r="J7953">
        <v>16990</v>
      </c>
      <c r="K7953">
        <v>8886.2800000000007</v>
      </c>
      <c r="L7953">
        <v>679.09</v>
      </c>
      <c r="M7953">
        <v>4.7600000000000003E-2</v>
      </c>
      <c r="N7953" t="s">
        <v>311</v>
      </c>
      <c r="O7953" t="s">
        <v>312</v>
      </c>
      <c r="P7953" t="s">
        <v>53</v>
      </c>
      <c r="Q7953" t="s">
        <v>18002</v>
      </c>
      <c r="R7953" t="s">
        <v>18002</v>
      </c>
      <c r="S7953" t="s">
        <v>18003</v>
      </c>
    </row>
    <row r="7954" spans="1:19" hidden="1" x14ac:dyDescent="0.35">
      <c r="A7954" t="s">
        <v>12095</v>
      </c>
      <c r="B7954" s="1">
        <v>45677</v>
      </c>
      <c r="C7954" t="s">
        <v>798</v>
      </c>
      <c r="D7954" t="s">
        <v>21</v>
      </c>
      <c r="E7954" t="s">
        <v>22</v>
      </c>
      <c r="F7954" t="s">
        <v>23</v>
      </c>
      <c r="G7954" t="s">
        <v>24</v>
      </c>
      <c r="H7954">
        <v>1</v>
      </c>
      <c r="I7954">
        <v>39990</v>
      </c>
      <c r="J7954">
        <v>39990</v>
      </c>
      <c r="K7954">
        <v>22046</v>
      </c>
      <c r="L7954">
        <v>468.95</v>
      </c>
      <c r="M7954">
        <v>1.4E-2</v>
      </c>
      <c r="N7954" t="s">
        <v>12096</v>
      </c>
      <c r="O7954" t="s">
        <v>52</v>
      </c>
      <c r="P7954" t="s">
        <v>53</v>
      </c>
      <c r="Q7954" t="s">
        <v>18004</v>
      </c>
      <c r="R7954" t="s">
        <v>18004</v>
      </c>
      <c r="S7954" t="s">
        <v>18005</v>
      </c>
    </row>
    <row r="7955" spans="1:19" hidden="1" x14ac:dyDescent="0.35">
      <c r="A7955" t="s">
        <v>12095</v>
      </c>
      <c r="B7955" s="1">
        <v>45677</v>
      </c>
      <c r="C7955" t="s">
        <v>798</v>
      </c>
      <c r="D7955" t="s">
        <v>21</v>
      </c>
      <c r="E7955" t="s">
        <v>22</v>
      </c>
      <c r="F7955" t="s">
        <v>23</v>
      </c>
      <c r="G7955" t="s">
        <v>24</v>
      </c>
      <c r="H7955">
        <v>1</v>
      </c>
      <c r="I7955">
        <v>39990</v>
      </c>
      <c r="J7955">
        <v>39990</v>
      </c>
      <c r="K7955">
        <v>22046</v>
      </c>
      <c r="L7955">
        <v>468.95</v>
      </c>
      <c r="M7955">
        <v>1.4E-2</v>
      </c>
      <c r="N7955" t="s">
        <v>12096</v>
      </c>
      <c r="O7955" t="s">
        <v>52</v>
      </c>
      <c r="P7955" t="s">
        <v>53</v>
      </c>
      <c r="Q7955" t="s">
        <v>18006</v>
      </c>
      <c r="R7955" t="s">
        <v>18006</v>
      </c>
      <c r="S7955" t="s">
        <v>18007</v>
      </c>
    </row>
    <row r="7956" spans="1:19" hidden="1" x14ac:dyDescent="0.35">
      <c r="A7956" t="s">
        <v>213</v>
      </c>
      <c r="B7956" s="1">
        <v>45677</v>
      </c>
      <c r="C7956" t="s">
        <v>798</v>
      </c>
      <c r="D7956" t="s">
        <v>21</v>
      </c>
      <c r="E7956" t="s">
        <v>22</v>
      </c>
      <c r="F7956" t="s">
        <v>23</v>
      </c>
      <c r="G7956" t="s">
        <v>24</v>
      </c>
      <c r="H7956">
        <v>1</v>
      </c>
      <c r="I7956">
        <v>7990</v>
      </c>
      <c r="J7956">
        <v>7990</v>
      </c>
      <c r="K7956">
        <v>7068</v>
      </c>
      <c r="L7956">
        <v>-2569.84</v>
      </c>
      <c r="M7956">
        <v>-0.38269999999999998</v>
      </c>
      <c r="N7956" t="s">
        <v>214</v>
      </c>
      <c r="O7956" t="s">
        <v>215</v>
      </c>
      <c r="P7956" t="s">
        <v>27</v>
      </c>
      <c r="Q7956" t="s">
        <v>18008</v>
      </c>
      <c r="R7956" t="s">
        <v>18008</v>
      </c>
      <c r="S7956" t="s">
        <v>18009</v>
      </c>
    </row>
    <row r="7957" spans="1:19" hidden="1" x14ac:dyDescent="0.35">
      <c r="A7957" t="s">
        <v>213</v>
      </c>
      <c r="B7957" s="1">
        <v>45677</v>
      </c>
      <c r="C7957" t="s">
        <v>798</v>
      </c>
      <c r="D7957" t="s">
        <v>21</v>
      </c>
      <c r="E7957" t="s">
        <v>22</v>
      </c>
      <c r="F7957" t="s">
        <v>23</v>
      </c>
      <c r="G7957" t="s">
        <v>24</v>
      </c>
      <c r="H7957">
        <v>1</v>
      </c>
      <c r="I7957">
        <v>7990</v>
      </c>
      <c r="J7957">
        <v>7990</v>
      </c>
      <c r="K7957">
        <v>7068</v>
      </c>
      <c r="L7957">
        <v>-2569.84</v>
      </c>
      <c r="M7957">
        <v>-0.38269999999999998</v>
      </c>
      <c r="N7957" t="s">
        <v>214</v>
      </c>
      <c r="O7957" t="s">
        <v>215</v>
      </c>
      <c r="P7957" t="s">
        <v>27</v>
      </c>
      <c r="Q7957" t="s">
        <v>18010</v>
      </c>
      <c r="R7957" t="s">
        <v>18010</v>
      </c>
      <c r="S7957" t="s">
        <v>18011</v>
      </c>
    </row>
    <row r="7958" spans="1:19" hidden="1" x14ac:dyDescent="0.35">
      <c r="A7958" t="s">
        <v>213</v>
      </c>
      <c r="B7958" s="1">
        <v>45677</v>
      </c>
      <c r="C7958" t="s">
        <v>798</v>
      </c>
      <c r="D7958" t="s">
        <v>21</v>
      </c>
      <c r="E7958" t="s">
        <v>22</v>
      </c>
      <c r="F7958" t="s">
        <v>23</v>
      </c>
      <c r="G7958" t="s">
        <v>24</v>
      </c>
      <c r="H7958">
        <v>1</v>
      </c>
      <c r="I7958">
        <v>7990</v>
      </c>
      <c r="J7958">
        <v>7990</v>
      </c>
      <c r="K7958">
        <v>7068</v>
      </c>
      <c r="L7958">
        <v>-2569.84</v>
      </c>
      <c r="M7958">
        <v>-0.38269999999999998</v>
      </c>
      <c r="N7958" t="s">
        <v>214</v>
      </c>
      <c r="O7958" t="s">
        <v>215</v>
      </c>
      <c r="P7958" t="s">
        <v>27</v>
      </c>
      <c r="Q7958" t="s">
        <v>18012</v>
      </c>
      <c r="R7958" t="s">
        <v>18012</v>
      </c>
      <c r="S7958" t="s">
        <v>18013</v>
      </c>
    </row>
    <row r="7959" spans="1:19" hidden="1" x14ac:dyDescent="0.35">
      <c r="A7959" t="s">
        <v>213</v>
      </c>
      <c r="B7959" s="1">
        <v>45677</v>
      </c>
      <c r="C7959" t="s">
        <v>798</v>
      </c>
      <c r="D7959" t="s">
        <v>21</v>
      </c>
      <c r="E7959" t="s">
        <v>22</v>
      </c>
      <c r="F7959" t="s">
        <v>23</v>
      </c>
      <c r="G7959" t="s">
        <v>24</v>
      </c>
      <c r="H7959">
        <v>1</v>
      </c>
      <c r="I7959">
        <v>7990</v>
      </c>
      <c r="J7959">
        <v>7990</v>
      </c>
      <c r="K7959">
        <v>7068</v>
      </c>
      <c r="L7959">
        <v>-2569.84</v>
      </c>
      <c r="M7959">
        <v>-0.38269999999999998</v>
      </c>
      <c r="N7959" t="s">
        <v>214</v>
      </c>
      <c r="O7959" t="s">
        <v>215</v>
      </c>
      <c r="P7959" t="s">
        <v>27</v>
      </c>
      <c r="Q7959" t="s">
        <v>18014</v>
      </c>
      <c r="R7959" t="s">
        <v>18014</v>
      </c>
      <c r="S7959" t="s">
        <v>18015</v>
      </c>
    </row>
    <row r="7960" spans="1:19" hidden="1" x14ac:dyDescent="0.35">
      <c r="A7960" t="s">
        <v>213</v>
      </c>
      <c r="B7960" s="1">
        <v>45677</v>
      </c>
      <c r="C7960" t="s">
        <v>798</v>
      </c>
      <c r="D7960" t="s">
        <v>21</v>
      </c>
      <c r="E7960" t="s">
        <v>22</v>
      </c>
      <c r="F7960" t="s">
        <v>23</v>
      </c>
      <c r="G7960" t="s">
        <v>24</v>
      </c>
      <c r="H7960">
        <v>1</v>
      </c>
      <c r="I7960">
        <v>7990</v>
      </c>
      <c r="J7960">
        <v>7990</v>
      </c>
      <c r="K7960">
        <v>7068</v>
      </c>
      <c r="L7960">
        <v>-2569.84</v>
      </c>
      <c r="M7960">
        <v>-0.38269999999999998</v>
      </c>
      <c r="N7960" t="s">
        <v>214</v>
      </c>
      <c r="O7960" t="s">
        <v>215</v>
      </c>
      <c r="P7960" t="s">
        <v>27</v>
      </c>
      <c r="Q7960" t="s">
        <v>18016</v>
      </c>
      <c r="R7960" t="s">
        <v>18016</v>
      </c>
      <c r="S7960" t="s">
        <v>18017</v>
      </c>
    </row>
    <row r="7961" spans="1:19" hidden="1" x14ac:dyDescent="0.35">
      <c r="A7961" t="s">
        <v>592</v>
      </c>
      <c r="B7961" s="1">
        <v>45677</v>
      </c>
      <c r="C7961" t="s">
        <v>798</v>
      </c>
      <c r="D7961" t="s">
        <v>21</v>
      </c>
      <c r="E7961" t="s">
        <v>22</v>
      </c>
      <c r="F7961" t="s">
        <v>23</v>
      </c>
      <c r="G7961" t="s">
        <v>24</v>
      </c>
      <c r="H7961">
        <v>1</v>
      </c>
      <c r="I7961">
        <v>12990</v>
      </c>
      <c r="J7961">
        <v>12990</v>
      </c>
      <c r="K7961">
        <v>10107.11</v>
      </c>
      <c r="L7961">
        <v>-2793.83</v>
      </c>
      <c r="M7961">
        <v>-0.25590000000000002</v>
      </c>
      <c r="N7961" t="s">
        <v>593</v>
      </c>
      <c r="O7961" t="s">
        <v>215</v>
      </c>
      <c r="P7961" t="s">
        <v>27</v>
      </c>
      <c r="Q7961" t="s">
        <v>18008</v>
      </c>
      <c r="R7961" t="s">
        <v>18008</v>
      </c>
      <c r="S7961" t="s">
        <v>18018</v>
      </c>
    </row>
    <row r="7962" spans="1:19" hidden="1" x14ac:dyDescent="0.35">
      <c r="A7962" t="s">
        <v>592</v>
      </c>
      <c r="B7962" s="1">
        <v>45677</v>
      </c>
      <c r="C7962" t="s">
        <v>798</v>
      </c>
      <c r="D7962" t="s">
        <v>21</v>
      </c>
      <c r="E7962" t="s">
        <v>22</v>
      </c>
      <c r="F7962" t="s">
        <v>23</v>
      </c>
      <c r="G7962" t="s">
        <v>24</v>
      </c>
      <c r="H7962">
        <v>2</v>
      </c>
      <c r="I7962">
        <v>25980</v>
      </c>
      <c r="J7962">
        <v>12990</v>
      </c>
      <c r="K7962">
        <v>10107.11</v>
      </c>
      <c r="L7962">
        <v>-5586.82</v>
      </c>
      <c r="M7962">
        <v>-0.25590000000000002</v>
      </c>
      <c r="N7962" t="s">
        <v>593</v>
      </c>
      <c r="O7962" t="s">
        <v>215</v>
      </c>
      <c r="P7962" t="s">
        <v>27</v>
      </c>
      <c r="Q7962" t="s">
        <v>18019</v>
      </c>
      <c r="R7962" t="s">
        <v>18019</v>
      </c>
      <c r="S7962" t="s">
        <v>18020</v>
      </c>
    </row>
    <row r="7963" spans="1:19" hidden="1" x14ac:dyDescent="0.35">
      <c r="A7963" t="s">
        <v>592</v>
      </c>
      <c r="B7963" s="1">
        <v>45677</v>
      </c>
      <c r="C7963" t="s">
        <v>798</v>
      </c>
      <c r="D7963" t="s">
        <v>21</v>
      </c>
      <c r="E7963" t="s">
        <v>22</v>
      </c>
      <c r="F7963" t="s">
        <v>23</v>
      </c>
      <c r="G7963" t="s">
        <v>24</v>
      </c>
      <c r="H7963">
        <v>1</v>
      </c>
      <c r="I7963">
        <v>12990</v>
      </c>
      <c r="J7963">
        <v>12990</v>
      </c>
      <c r="K7963">
        <v>10107.11</v>
      </c>
      <c r="L7963">
        <v>-2793.83</v>
      </c>
      <c r="M7963">
        <v>-0.25590000000000002</v>
      </c>
      <c r="N7963" t="s">
        <v>593</v>
      </c>
      <c r="O7963" t="s">
        <v>215</v>
      </c>
      <c r="P7963" t="s">
        <v>27</v>
      </c>
      <c r="Q7963" t="s">
        <v>18021</v>
      </c>
      <c r="R7963" t="s">
        <v>18021</v>
      </c>
      <c r="S7963" t="s">
        <v>18022</v>
      </c>
    </row>
    <row r="7964" spans="1:19" hidden="1" x14ac:dyDescent="0.35">
      <c r="A7964" t="s">
        <v>592</v>
      </c>
      <c r="B7964" s="1">
        <v>45677</v>
      </c>
      <c r="C7964" t="s">
        <v>798</v>
      </c>
      <c r="D7964" t="s">
        <v>21</v>
      </c>
      <c r="E7964" t="s">
        <v>22</v>
      </c>
      <c r="F7964" t="s">
        <v>23</v>
      </c>
      <c r="G7964" t="s">
        <v>24</v>
      </c>
      <c r="H7964">
        <v>1</v>
      </c>
      <c r="I7964">
        <v>12990</v>
      </c>
      <c r="J7964">
        <v>12990</v>
      </c>
      <c r="K7964">
        <v>10107.11</v>
      </c>
      <c r="L7964">
        <v>-2793.83</v>
      </c>
      <c r="M7964">
        <v>-0.25590000000000002</v>
      </c>
      <c r="N7964" t="s">
        <v>593</v>
      </c>
      <c r="O7964" t="s">
        <v>215</v>
      </c>
      <c r="P7964" t="s">
        <v>27</v>
      </c>
      <c r="Q7964" t="s">
        <v>18023</v>
      </c>
      <c r="R7964" t="s">
        <v>18023</v>
      </c>
      <c r="S7964" t="s">
        <v>18024</v>
      </c>
    </row>
    <row r="7965" spans="1:19" hidden="1" x14ac:dyDescent="0.35">
      <c r="A7965" t="s">
        <v>218</v>
      </c>
      <c r="B7965" s="1">
        <v>45677</v>
      </c>
      <c r="C7965" t="s">
        <v>798</v>
      </c>
      <c r="D7965" t="s">
        <v>21</v>
      </c>
      <c r="E7965" t="s">
        <v>22</v>
      </c>
      <c r="F7965" t="s">
        <v>23</v>
      </c>
      <c r="G7965" t="s">
        <v>24</v>
      </c>
      <c r="H7965">
        <v>1</v>
      </c>
      <c r="I7965">
        <v>34990</v>
      </c>
      <c r="J7965">
        <v>34990</v>
      </c>
      <c r="K7965">
        <v>15147</v>
      </c>
      <c r="L7965">
        <v>4552.84</v>
      </c>
      <c r="M7965">
        <v>0.15479999999999999</v>
      </c>
      <c r="N7965" t="s">
        <v>219</v>
      </c>
      <c r="O7965" t="s">
        <v>52</v>
      </c>
      <c r="P7965" t="s">
        <v>53</v>
      </c>
      <c r="Q7965" t="s">
        <v>18025</v>
      </c>
      <c r="R7965" t="s">
        <v>18025</v>
      </c>
      <c r="S7965" t="s">
        <v>18026</v>
      </c>
    </row>
    <row r="7966" spans="1:19" hidden="1" x14ac:dyDescent="0.35">
      <c r="A7966" t="s">
        <v>222</v>
      </c>
      <c r="B7966" s="1">
        <v>45677</v>
      </c>
      <c r="C7966" t="s">
        <v>798</v>
      </c>
      <c r="D7966" t="s">
        <v>21</v>
      </c>
      <c r="E7966" t="s">
        <v>22</v>
      </c>
      <c r="F7966" t="s">
        <v>23</v>
      </c>
      <c r="G7966" t="s">
        <v>24</v>
      </c>
      <c r="H7966">
        <v>1</v>
      </c>
      <c r="I7966">
        <v>189990</v>
      </c>
      <c r="J7966">
        <v>189990</v>
      </c>
      <c r="K7966">
        <v>86602.29</v>
      </c>
      <c r="L7966">
        <v>20366.45</v>
      </c>
      <c r="M7966">
        <v>0.12759999999999999</v>
      </c>
      <c r="N7966" t="s">
        <v>223</v>
      </c>
      <c r="O7966" t="s">
        <v>215</v>
      </c>
      <c r="P7966" t="s">
        <v>27</v>
      </c>
      <c r="Q7966" t="s">
        <v>18027</v>
      </c>
      <c r="R7966" t="s">
        <v>18027</v>
      </c>
      <c r="S7966" t="s">
        <v>18028</v>
      </c>
    </row>
    <row r="7967" spans="1:19" hidden="1" x14ac:dyDescent="0.35">
      <c r="A7967" t="s">
        <v>12537</v>
      </c>
      <c r="B7967" s="1">
        <v>45677</v>
      </c>
      <c r="C7967" t="s">
        <v>798</v>
      </c>
      <c r="D7967" t="s">
        <v>21</v>
      </c>
      <c r="E7967" t="s">
        <v>22</v>
      </c>
      <c r="F7967" t="s">
        <v>23</v>
      </c>
      <c r="G7967" t="s">
        <v>24</v>
      </c>
      <c r="H7967">
        <v>1</v>
      </c>
      <c r="I7967">
        <v>149990</v>
      </c>
      <c r="J7967">
        <v>149990</v>
      </c>
      <c r="K7967">
        <v>82892.490000000005</v>
      </c>
      <c r="L7967">
        <v>1555.25</v>
      </c>
      <c r="M7967">
        <v>1.23E-2</v>
      </c>
      <c r="N7967" t="s">
        <v>12538</v>
      </c>
      <c r="O7967" t="s">
        <v>215</v>
      </c>
      <c r="P7967" t="s">
        <v>27</v>
      </c>
      <c r="Q7967" t="s">
        <v>18029</v>
      </c>
      <c r="R7967" t="s">
        <v>18029</v>
      </c>
      <c r="S7967" t="s">
        <v>18030</v>
      </c>
    </row>
    <row r="7968" spans="1:19" hidden="1" x14ac:dyDescent="0.35">
      <c r="A7968" t="s">
        <v>1975</v>
      </c>
      <c r="B7968" s="1">
        <v>45677</v>
      </c>
      <c r="C7968" t="s">
        <v>798</v>
      </c>
      <c r="D7968" t="s">
        <v>21</v>
      </c>
      <c r="E7968" t="s">
        <v>22</v>
      </c>
      <c r="F7968" t="s">
        <v>23</v>
      </c>
      <c r="G7968" t="s">
        <v>24</v>
      </c>
      <c r="H7968">
        <v>1</v>
      </c>
      <c r="I7968">
        <v>12990</v>
      </c>
      <c r="J7968">
        <v>12990</v>
      </c>
      <c r="K7968">
        <v>7229</v>
      </c>
      <c r="L7968">
        <v>84.28</v>
      </c>
      <c r="M7968">
        <v>7.7000000000000002E-3</v>
      </c>
      <c r="N7968" t="s">
        <v>1976</v>
      </c>
      <c r="O7968" t="s">
        <v>228</v>
      </c>
      <c r="P7968" t="s">
        <v>27</v>
      </c>
      <c r="Q7968" t="s">
        <v>18031</v>
      </c>
      <c r="R7968" t="s">
        <v>18031</v>
      </c>
      <c r="S7968" t="s">
        <v>18032</v>
      </c>
    </row>
    <row r="7969" spans="1:19" hidden="1" x14ac:dyDescent="0.35">
      <c r="A7969" t="s">
        <v>1975</v>
      </c>
      <c r="B7969" s="1">
        <v>45677</v>
      </c>
      <c r="C7969" t="s">
        <v>798</v>
      </c>
      <c r="D7969" t="s">
        <v>21</v>
      </c>
      <c r="E7969" t="s">
        <v>22</v>
      </c>
      <c r="F7969" t="s">
        <v>23</v>
      </c>
      <c r="G7969" t="s">
        <v>24</v>
      </c>
      <c r="H7969">
        <v>1</v>
      </c>
      <c r="I7969">
        <v>12990</v>
      </c>
      <c r="J7969">
        <v>12990</v>
      </c>
      <c r="K7969">
        <v>7229</v>
      </c>
      <c r="L7969">
        <v>84.28</v>
      </c>
      <c r="M7969">
        <v>7.7000000000000002E-3</v>
      </c>
      <c r="N7969" t="s">
        <v>1976</v>
      </c>
      <c r="O7969" t="s">
        <v>228</v>
      </c>
      <c r="P7969" t="s">
        <v>27</v>
      </c>
      <c r="Q7969" t="s">
        <v>18033</v>
      </c>
      <c r="R7969" t="s">
        <v>18033</v>
      </c>
      <c r="S7969" t="s">
        <v>18034</v>
      </c>
    </row>
    <row r="7970" spans="1:19" hidden="1" x14ac:dyDescent="0.35">
      <c r="A7970" t="s">
        <v>1809</v>
      </c>
      <c r="B7970" s="1">
        <v>45677</v>
      </c>
      <c r="C7970" t="s">
        <v>798</v>
      </c>
      <c r="D7970" t="s">
        <v>21</v>
      </c>
      <c r="E7970" t="s">
        <v>22</v>
      </c>
      <c r="F7970" t="s">
        <v>23</v>
      </c>
      <c r="G7970" t="s">
        <v>24</v>
      </c>
      <c r="H7970">
        <v>1</v>
      </c>
      <c r="I7970">
        <v>11990</v>
      </c>
      <c r="J7970">
        <v>11990</v>
      </c>
      <c r="K7970">
        <v>4577</v>
      </c>
      <c r="L7970">
        <v>2173.2600000000002</v>
      </c>
      <c r="M7970">
        <v>0.2157</v>
      </c>
      <c r="N7970" t="s">
        <v>1810</v>
      </c>
      <c r="O7970" t="s">
        <v>1811</v>
      </c>
      <c r="P7970" t="s">
        <v>144</v>
      </c>
      <c r="Q7970" t="s">
        <v>18035</v>
      </c>
      <c r="R7970" t="s">
        <v>18035</v>
      </c>
      <c r="S7970" t="s">
        <v>18036</v>
      </c>
    </row>
    <row r="7971" spans="1:19" hidden="1" x14ac:dyDescent="0.35">
      <c r="A7971" t="s">
        <v>931</v>
      </c>
      <c r="B7971" s="1">
        <v>45677</v>
      </c>
      <c r="C7971" t="s">
        <v>798</v>
      </c>
      <c r="D7971" t="s">
        <v>21</v>
      </c>
      <c r="E7971" t="s">
        <v>22</v>
      </c>
      <c r="F7971" t="s">
        <v>23</v>
      </c>
      <c r="G7971" t="s">
        <v>24</v>
      </c>
      <c r="H7971">
        <v>1</v>
      </c>
      <c r="I7971">
        <v>19980</v>
      </c>
      <c r="J7971">
        <v>19980</v>
      </c>
      <c r="K7971">
        <v>13067.26</v>
      </c>
      <c r="L7971">
        <v>-2658.36</v>
      </c>
      <c r="M7971">
        <v>-0.1583</v>
      </c>
      <c r="N7971" t="s">
        <v>932</v>
      </c>
      <c r="O7971" t="s">
        <v>228</v>
      </c>
      <c r="P7971" t="s">
        <v>27</v>
      </c>
      <c r="Q7971" t="s">
        <v>18037</v>
      </c>
      <c r="R7971" t="s">
        <v>18037</v>
      </c>
      <c r="S7971" t="s">
        <v>18038</v>
      </c>
    </row>
    <row r="7972" spans="1:19" hidden="1" x14ac:dyDescent="0.35">
      <c r="A7972" t="s">
        <v>226</v>
      </c>
      <c r="B7972" s="1">
        <v>45677</v>
      </c>
      <c r="C7972" t="s">
        <v>798</v>
      </c>
      <c r="D7972" t="s">
        <v>21</v>
      </c>
      <c r="E7972" t="s">
        <v>22</v>
      </c>
      <c r="F7972" t="s">
        <v>23</v>
      </c>
      <c r="G7972" t="s">
        <v>24</v>
      </c>
      <c r="H7972">
        <v>1</v>
      </c>
      <c r="I7972">
        <v>24990</v>
      </c>
      <c r="J7972">
        <v>24990</v>
      </c>
      <c r="K7972">
        <v>14342</v>
      </c>
      <c r="L7972">
        <v>-272.42</v>
      </c>
      <c r="M7972">
        <v>-1.2999999999999999E-2</v>
      </c>
      <c r="N7972" t="s">
        <v>227</v>
      </c>
      <c r="O7972" t="s">
        <v>228</v>
      </c>
      <c r="P7972" t="s">
        <v>27</v>
      </c>
      <c r="Q7972" t="s">
        <v>18039</v>
      </c>
      <c r="R7972" t="s">
        <v>18039</v>
      </c>
      <c r="S7972" t="s">
        <v>18040</v>
      </c>
    </row>
    <row r="7973" spans="1:19" hidden="1" x14ac:dyDescent="0.35">
      <c r="A7973" t="s">
        <v>226</v>
      </c>
      <c r="B7973" s="1">
        <v>45677</v>
      </c>
      <c r="C7973" t="s">
        <v>798</v>
      </c>
      <c r="D7973" t="s">
        <v>21</v>
      </c>
      <c r="E7973" t="s">
        <v>22</v>
      </c>
      <c r="F7973" t="s">
        <v>23</v>
      </c>
      <c r="G7973" t="s">
        <v>24</v>
      </c>
      <c r="H7973">
        <v>1</v>
      </c>
      <c r="I7973">
        <v>24990</v>
      </c>
      <c r="J7973">
        <v>24990</v>
      </c>
      <c r="K7973">
        <v>14342</v>
      </c>
      <c r="L7973">
        <v>-272.42</v>
      </c>
      <c r="M7973">
        <v>-1.2999999999999999E-2</v>
      </c>
      <c r="N7973" t="s">
        <v>227</v>
      </c>
      <c r="O7973" t="s">
        <v>228</v>
      </c>
      <c r="P7973" t="s">
        <v>27</v>
      </c>
      <c r="Q7973" t="s">
        <v>18041</v>
      </c>
      <c r="R7973" t="s">
        <v>18041</v>
      </c>
      <c r="S7973" t="s">
        <v>18042</v>
      </c>
    </row>
    <row r="7974" spans="1:19" hidden="1" x14ac:dyDescent="0.35">
      <c r="A7974" t="s">
        <v>5073</v>
      </c>
      <c r="B7974" s="1">
        <v>45677</v>
      </c>
      <c r="C7974" t="s">
        <v>798</v>
      </c>
      <c r="D7974" t="s">
        <v>21</v>
      </c>
      <c r="E7974" t="s">
        <v>22</v>
      </c>
      <c r="F7974" t="s">
        <v>23</v>
      </c>
      <c r="G7974" t="s">
        <v>24</v>
      </c>
      <c r="H7974">
        <v>1</v>
      </c>
      <c r="I7974">
        <v>7990</v>
      </c>
      <c r="J7974">
        <v>7990</v>
      </c>
      <c r="K7974">
        <v>8720</v>
      </c>
      <c r="L7974">
        <v>-4221.84</v>
      </c>
      <c r="M7974">
        <v>-0.62880000000000003</v>
      </c>
      <c r="N7974" t="s">
        <v>5074</v>
      </c>
      <c r="O7974" t="s">
        <v>189</v>
      </c>
      <c r="P7974" t="s">
        <v>144</v>
      </c>
      <c r="Q7974" t="s">
        <v>18043</v>
      </c>
      <c r="R7974" t="s">
        <v>18043</v>
      </c>
      <c r="S7974" t="s">
        <v>18044</v>
      </c>
    </row>
    <row r="7975" spans="1:19" hidden="1" x14ac:dyDescent="0.35">
      <c r="A7975" t="s">
        <v>231</v>
      </c>
      <c r="B7975" s="1">
        <v>45677</v>
      </c>
      <c r="C7975" t="s">
        <v>798</v>
      </c>
      <c r="D7975" t="s">
        <v>21</v>
      </c>
      <c r="E7975" t="s">
        <v>22</v>
      </c>
      <c r="F7975" t="s">
        <v>23</v>
      </c>
      <c r="G7975" t="s">
        <v>24</v>
      </c>
      <c r="H7975">
        <v>1</v>
      </c>
      <c r="I7975">
        <v>10990</v>
      </c>
      <c r="J7975">
        <v>10990</v>
      </c>
      <c r="K7975">
        <v>4993.58</v>
      </c>
      <c r="L7975">
        <v>1193.6500000000001</v>
      </c>
      <c r="M7975">
        <v>0.12920000000000001</v>
      </c>
      <c r="N7975" t="s">
        <v>232</v>
      </c>
      <c r="O7975" t="s">
        <v>40</v>
      </c>
      <c r="P7975" t="s">
        <v>41</v>
      </c>
      <c r="Q7975" t="s">
        <v>18045</v>
      </c>
      <c r="R7975" t="s">
        <v>18045</v>
      </c>
      <c r="S7975" t="s">
        <v>18046</v>
      </c>
    </row>
    <row r="7976" spans="1:19" hidden="1" x14ac:dyDescent="0.35">
      <c r="A7976" t="s">
        <v>231</v>
      </c>
      <c r="B7976" s="1">
        <v>45677</v>
      </c>
      <c r="C7976" t="s">
        <v>798</v>
      </c>
      <c r="D7976" t="s">
        <v>21</v>
      </c>
      <c r="E7976" t="s">
        <v>22</v>
      </c>
      <c r="F7976" t="s">
        <v>23</v>
      </c>
      <c r="G7976" t="s">
        <v>24</v>
      </c>
      <c r="H7976">
        <v>1</v>
      </c>
      <c r="I7976">
        <v>10990</v>
      </c>
      <c r="J7976">
        <v>10990</v>
      </c>
      <c r="K7976">
        <v>4993.58</v>
      </c>
      <c r="L7976">
        <v>1193.6500000000001</v>
      </c>
      <c r="M7976">
        <v>0.12920000000000001</v>
      </c>
      <c r="N7976" t="s">
        <v>232</v>
      </c>
      <c r="O7976" t="s">
        <v>40</v>
      </c>
      <c r="P7976" t="s">
        <v>41</v>
      </c>
      <c r="Q7976" t="s">
        <v>18047</v>
      </c>
      <c r="R7976" t="s">
        <v>18047</v>
      </c>
      <c r="S7976" t="s">
        <v>18048</v>
      </c>
    </row>
    <row r="7977" spans="1:19" hidden="1" x14ac:dyDescent="0.35">
      <c r="A7977" t="s">
        <v>696</v>
      </c>
      <c r="B7977" s="1">
        <v>45677</v>
      </c>
      <c r="C7977" t="s">
        <v>798</v>
      </c>
      <c r="D7977" t="s">
        <v>21</v>
      </c>
      <c r="E7977" t="s">
        <v>22</v>
      </c>
      <c r="F7977" t="s">
        <v>23</v>
      </c>
      <c r="G7977" t="s">
        <v>24</v>
      </c>
      <c r="H7977">
        <v>1</v>
      </c>
      <c r="I7977">
        <v>12990</v>
      </c>
      <c r="J7977">
        <v>12990</v>
      </c>
      <c r="K7977">
        <v>6555.25</v>
      </c>
      <c r="L7977">
        <v>758.04</v>
      </c>
      <c r="M7977">
        <v>6.9400000000000003E-2</v>
      </c>
      <c r="N7977" t="s">
        <v>697</v>
      </c>
      <c r="O7977" t="s">
        <v>698</v>
      </c>
      <c r="P7977" t="s">
        <v>53</v>
      </c>
      <c r="Q7977" t="s">
        <v>18049</v>
      </c>
      <c r="R7977" t="s">
        <v>18049</v>
      </c>
      <c r="S7977" t="s">
        <v>18050</v>
      </c>
    </row>
    <row r="7978" spans="1:19" hidden="1" x14ac:dyDescent="0.35">
      <c r="A7978" t="s">
        <v>708</v>
      </c>
      <c r="B7978" s="1">
        <v>45677</v>
      </c>
      <c r="C7978" t="s">
        <v>798</v>
      </c>
      <c r="D7978" t="s">
        <v>21</v>
      </c>
      <c r="E7978" t="s">
        <v>22</v>
      </c>
      <c r="F7978" t="s">
        <v>23</v>
      </c>
      <c r="G7978" t="s">
        <v>24</v>
      </c>
      <c r="H7978">
        <v>1</v>
      </c>
      <c r="I7978">
        <v>43990</v>
      </c>
      <c r="J7978">
        <v>43990</v>
      </c>
      <c r="K7978">
        <v>21111.89</v>
      </c>
      <c r="L7978">
        <v>3655.17</v>
      </c>
      <c r="M7978">
        <v>9.8900000000000002E-2</v>
      </c>
      <c r="N7978" t="s">
        <v>709</v>
      </c>
      <c r="O7978" t="s">
        <v>710</v>
      </c>
      <c r="P7978" t="s">
        <v>27</v>
      </c>
      <c r="Q7978" t="s">
        <v>18051</v>
      </c>
      <c r="R7978" t="s">
        <v>18051</v>
      </c>
      <c r="S7978" t="s">
        <v>18052</v>
      </c>
    </row>
    <row r="7979" spans="1:19" hidden="1" x14ac:dyDescent="0.35">
      <c r="A7979" t="s">
        <v>708</v>
      </c>
      <c r="B7979" s="1">
        <v>45677</v>
      </c>
      <c r="C7979" t="s">
        <v>798</v>
      </c>
      <c r="D7979" t="s">
        <v>21</v>
      </c>
      <c r="E7979" t="s">
        <v>22</v>
      </c>
      <c r="F7979" t="s">
        <v>23</v>
      </c>
      <c r="G7979" t="s">
        <v>24</v>
      </c>
      <c r="H7979">
        <v>1</v>
      </c>
      <c r="I7979">
        <v>43990</v>
      </c>
      <c r="J7979">
        <v>43990</v>
      </c>
      <c r="K7979">
        <v>21111.89</v>
      </c>
      <c r="L7979">
        <v>1982.9</v>
      </c>
      <c r="M7979">
        <v>5.3600000000000002E-2</v>
      </c>
      <c r="N7979" t="s">
        <v>709</v>
      </c>
      <c r="O7979" t="s">
        <v>710</v>
      </c>
      <c r="P7979" t="s">
        <v>27</v>
      </c>
      <c r="Q7979" t="s">
        <v>18053</v>
      </c>
      <c r="R7979" t="s">
        <v>18053</v>
      </c>
      <c r="S7979" t="s">
        <v>18054</v>
      </c>
    </row>
    <row r="7980" spans="1:19" hidden="1" x14ac:dyDescent="0.35">
      <c r="A7980" t="s">
        <v>738</v>
      </c>
      <c r="B7980" s="1">
        <v>45677</v>
      </c>
      <c r="C7980" t="s">
        <v>798</v>
      </c>
      <c r="D7980" t="s">
        <v>21</v>
      </c>
      <c r="E7980" t="s">
        <v>22</v>
      </c>
      <c r="F7980" t="s">
        <v>23</v>
      </c>
      <c r="G7980" t="s">
        <v>24</v>
      </c>
      <c r="H7980">
        <v>1</v>
      </c>
      <c r="I7980">
        <v>38990</v>
      </c>
      <c r="J7980">
        <v>38990</v>
      </c>
      <c r="K7980">
        <v>19686.16</v>
      </c>
      <c r="L7980">
        <v>2265.77</v>
      </c>
      <c r="M7980">
        <v>6.9199999999999998E-2</v>
      </c>
      <c r="N7980" t="s">
        <v>739</v>
      </c>
      <c r="O7980" t="s">
        <v>740</v>
      </c>
      <c r="P7980" t="s">
        <v>53</v>
      </c>
      <c r="Q7980" t="s">
        <v>18055</v>
      </c>
      <c r="R7980" t="s">
        <v>18055</v>
      </c>
      <c r="S7980" t="s">
        <v>18056</v>
      </c>
    </row>
    <row r="7981" spans="1:19" hidden="1" x14ac:dyDescent="0.35">
      <c r="A7981" t="s">
        <v>1291</v>
      </c>
      <c r="B7981" s="1">
        <v>45677</v>
      </c>
      <c r="C7981" t="s">
        <v>798</v>
      </c>
      <c r="D7981" t="s">
        <v>21</v>
      </c>
      <c r="E7981" t="s">
        <v>22</v>
      </c>
      <c r="F7981" t="s">
        <v>23</v>
      </c>
      <c r="G7981" t="s">
        <v>24</v>
      </c>
      <c r="H7981">
        <v>1</v>
      </c>
      <c r="I7981">
        <v>19980</v>
      </c>
      <c r="J7981">
        <v>19980</v>
      </c>
      <c r="K7981">
        <v>11991.83</v>
      </c>
      <c r="L7981">
        <v>-742.59</v>
      </c>
      <c r="M7981">
        <v>-4.4200000000000003E-2</v>
      </c>
      <c r="N7981" t="s">
        <v>1292</v>
      </c>
      <c r="O7981" t="s">
        <v>1293</v>
      </c>
      <c r="P7981" t="s">
        <v>53</v>
      </c>
      <c r="Q7981" t="s">
        <v>18057</v>
      </c>
      <c r="R7981" t="s">
        <v>18057</v>
      </c>
      <c r="S7981" t="s">
        <v>18058</v>
      </c>
    </row>
    <row r="7982" spans="1:19" hidden="1" x14ac:dyDescent="0.35">
      <c r="A7982" t="s">
        <v>12537</v>
      </c>
      <c r="B7982" s="1">
        <v>45677</v>
      </c>
      <c r="C7982" t="s">
        <v>2136</v>
      </c>
      <c r="D7982" t="s">
        <v>859</v>
      </c>
      <c r="E7982" t="s">
        <v>22</v>
      </c>
      <c r="G7982" t="s">
        <v>24</v>
      </c>
      <c r="H7982">
        <v>1</v>
      </c>
      <c r="I7982">
        <v>149990</v>
      </c>
      <c r="J7982">
        <v>149990</v>
      </c>
      <c r="K7982">
        <v>82892.490000000005</v>
      </c>
      <c r="L7982">
        <v>7857.75</v>
      </c>
      <c r="M7982">
        <v>6.2300000000000001E-2</v>
      </c>
      <c r="N7982" t="s">
        <v>12538</v>
      </c>
      <c r="O7982" t="s">
        <v>215</v>
      </c>
      <c r="P7982" t="s">
        <v>27</v>
      </c>
      <c r="R7982" t="s">
        <v>18059</v>
      </c>
      <c r="S7982" t="s">
        <v>18060</v>
      </c>
    </row>
    <row r="7983" spans="1:19" hidden="1" x14ac:dyDescent="0.35">
      <c r="A7983" t="s">
        <v>1986</v>
      </c>
      <c r="B7983" s="1">
        <v>45677</v>
      </c>
      <c r="C7983" t="s">
        <v>2140</v>
      </c>
      <c r="D7983" t="s">
        <v>859</v>
      </c>
      <c r="E7983" t="s">
        <v>22</v>
      </c>
      <c r="G7983" t="s">
        <v>24</v>
      </c>
      <c r="H7983">
        <v>1</v>
      </c>
      <c r="I7983">
        <v>22392</v>
      </c>
      <c r="J7983">
        <v>22392</v>
      </c>
      <c r="K7983">
        <v>12208.92</v>
      </c>
      <c r="L7983">
        <v>1339.32</v>
      </c>
      <c r="M7983">
        <v>7.1199999999999999E-2</v>
      </c>
      <c r="N7983" t="s">
        <v>1987</v>
      </c>
      <c r="O7983" t="s">
        <v>40</v>
      </c>
      <c r="P7983" t="s">
        <v>41</v>
      </c>
      <c r="Q7983" t="s">
        <v>18061</v>
      </c>
      <c r="R7983" t="s">
        <v>18062</v>
      </c>
      <c r="S7983" t="s">
        <v>18063</v>
      </c>
    </row>
    <row r="7984" spans="1:19" hidden="1" x14ac:dyDescent="0.35">
      <c r="A7984" t="s">
        <v>2311</v>
      </c>
      <c r="B7984" s="1">
        <v>45677</v>
      </c>
      <c r="C7984" t="s">
        <v>2140</v>
      </c>
      <c r="D7984" t="s">
        <v>859</v>
      </c>
      <c r="E7984" t="s">
        <v>22</v>
      </c>
      <c r="G7984" t="s">
        <v>24</v>
      </c>
      <c r="H7984">
        <v>1</v>
      </c>
      <c r="I7984">
        <v>22392</v>
      </c>
      <c r="J7984">
        <v>22392</v>
      </c>
      <c r="K7984">
        <v>12208.92</v>
      </c>
      <c r="L7984">
        <v>464.32</v>
      </c>
      <c r="M7984">
        <v>2.47E-2</v>
      </c>
      <c r="N7984" t="s">
        <v>2312</v>
      </c>
      <c r="O7984" t="s">
        <v>40</v>
      </c>
      <c r="P7984" t="s">
        <v>41</v>
      </c>
      <c r="Q7984" t="s">
        <v>18064</v>
      </c>
      <c r="R7984" t="s">
        <v>18065</v>
      </c>
      <c r="S7984" t="s">
        <v>18066</v>
      </c>
    </row>
    <row r="7985" spans="1:19" hidden="1" x14ac:dyDescent="0.35">
      <c r="A7985" t="s">
        <v>2148</v>
      </c>
      <c r="B7985" s="1">
        <v>45677</v>
      </c>
      <c r="C7985" t="s">
        <v>2140</v>
      </c>
      <c r="D7985" t="s">
        <v>859</v>
      </c>
      <c r="E7985" t="s">
        <v>22</v>
      </c>
      <c r="G7985" t="s">
        <v>24</v>
      </c>
      <c r="H7985">
        <v>4</v>
      </c>
      <c r="I7985">
        <v>108766</v>
      </c>
      <c r="J7985">
        <v>27192</v>
      </c>
      <c r="K7985">
        <v>15928.45</v>
      </c>
      <c r="L7985">
        <v>273.2</v>
      </c>
      <c r="M7985">
        <v>3.0000000000000001E-3</v>
      </c>
      <c r="N7985" t="s">
        <v>2149</v>
      </c>
      <c r="O7985" t="s">
        <v>40</v>
      </c>
      <c r="P7985" t="s">
        <v>41</v>
      </c>
      <c r="Q7985" t="s">
        <v>18067</v>
      </c>
      <c r="R7985" t="s">
        <v>18068</v>
      </c>
      <c r="S7985" t="s">
        <v>18069</v>
      </c>
    </row>
    <row r="7986" spans="1:19" hidden="1" x14ac:dyDescent="0.35">
      <c r="A7986" t="s">
        <v>2153</v>
      </c>
      <c r="B7986" s="1">
        <v>45677</v>
      </c>
      <c r="C7986" t="s">
        <v>2140</v>
      </c>
      <c r="D7986" t="s">
        <v>859</v>
      </c>
      <c r="E7986" t="s">
        <v>22</v>
      </c>
      <c r="G7986" t="s">
        <v>24</v>
      </c>
      <c r="H7986">
        <v>2</v>
      </c>
      <c r="I7986">
        <v>54383</v>
      </c>
      <c r="J7986">
        <v>27192</v>
      </c>
      <c r="K7986">
        <v>15928.45</v>
      </c>
      <c r="L7986">
        <v>-1077.9000000000001</v>
      </c>
      <c r="M7986">
        <v>-2.3599999999999999E-2</v>
      </c>
      <c r="N7986" t="s">
        <v>2154</v>
      </c>
      <c r="O7986" t="s">
        <v>40</v>
      </c>
      <c r="P7986" t="s">
        <v>41</v>
      </c>
      <c r="Q7986" t="s">
        <v>18064</v>
      </c>
      <c r="R7986" t="s">
        <v>18065</v>
      </c>
      <c r="S7986" t="s">
        <v>18070</v>
      </c>
    </row>
    <row r="7987" spans="1:19" hidden="1" x14ac:dyDescent="0.35">
      <c r="A7987" t="s">
        <v>5973</v>
      </c>
      <c r="B7987" s="1">
        <v>45677</v>
      </c>
      <c r="C7987" t="s">
        <v>2140</v>
      </c>
      <c r="D7987" t="s">
        <v>859</v>
      </c>
      <c r="E7987" t="s">
        <v>22</v>
      </c>
      <c r="G7987" t="s">
        <v>24</v>
      </c>
      <c r="H7987">
        <v>1</v>
      </c>
      <c r="I7987">
        <v>27192</v>
      </c>
      <c r="J7987">
        <v>27192</v>
      </c>
      <c r="K7987">
        <v>15928.45</v>
      </c>
      <c r="L7987">
        <v>71.55</v>
      </c>
      <c r="M7987">
        <v>3.0999999999999999E-3</v>
      </c>
      <c r="N7987" t="s">
        <v>5974</v>
      </c>
      <c r="O7987" t="s">
        <v>40</v>
      </c>
      <c r="P7987" t="s">
        <v>41</v>
      </c>
      <c r="Q7987" t="s">
        <v>18071</v>
      </c>
      <c r="R7987" t="s">
        <v>18072</v>
      </c>
      <c r="S7987" t="s">
        <v>18073</v>
      </c>
    </row>
    <row r="7988" spans="1:19" hidden="1" x14ac:dyDescent="0.35">
      <c r="A7988" t="s">
        <v>5973</v>
      </c>
      <c r="B7988" s="1">
        <v>45677</v>
      </c>
      <c r="C7988" t="s">
        <v>2140</v>
      </c>
      <c r="D7988" t="s">
        <v>859</v>
      </c>
      <c r="E7988" t="s">
        <v>22</v>
      </c>
      <c r="G7988" t="s">
        <v>24</v>
      </c>
      <c r="H7988">
        <v>2</v>
      </c>
      <c r="I7988">
        <v>54383</v>
      </c>
      <c r="J7988">
        <v>27192</v>
      </c>
      <c r="K7988">
        <v>15928.45</v>
      </c>
      <c r="L7988">
        <v>-1952.9</v>
      </c>
      <c r="M7988">
        <v>-4.2700000000000002E-2</v>
      </c>
      <c r="N7988" t="s">
        <v>5974</v>
      </c>
      <c r="O7988" t="s">
        <v>40</v>
      </c>
      <c r="P7988" t="s">
        <v>41</v>
      </c>
      <c r="Q7988" t="s">
        <v>18074</v>
      </c>
      <c r="R7988" t="s">
        <v>18075</v>
      </c>
      <c r="S7988" t="s">
        <v>18076</v>
      </c>
    </row>
    <row r="7989" spans="1:19" hidden="1" x14ac:dyDescent="0.35">
      <c r="A7989" t="s">
        <v>1991</v>
      </c>
      <c r="B7989" s="1">
        <v>45677</v>
      </c>
      <c r="C7989" t="s">
        <v>2140</v>
      </c>
      <c r="D7989" t="s">
        <v>859</v>
      </c>
      <c r="E7989" t="s">
        <v>22</v>
      </c>
      <c r="G7989" t="s">
        <v>24</v>
      </c>
      <c r="H7989">
        <v>3</v>
      </c>
      <c r="I7989">
        <v>95976</v>
      </c>
      <c r="J7989">
        <v>31992</v>
      </c>
      <c r="K7989">
        <v>18525.27</v>
      </c>
      <c r="L7989">
        <v>-506.37</v>
      </c>
      <c r="M7989">
        <v>-6.3E-3</v>
      </c>
      <c r="N7989" t="s">
        <v>1992</v>
      </c>
      <c r="O7989" t="s">
        <v>40</v>
      </c>
      <c r="P7989" t="s">
        <v>41</v>
      </c>
      <c r="Q7989" t="s">
        <v>18077</v>
      </c>
      <c r="R7989" t="s">
        <v>18078</v>
      </c>
      <c r="S7989" t="s">
        <v>18079</v>
      </c>
    </row>
    <row r="7990" spans="1:19" hidden="1" x14ac:dyDescent="0.35">
      <c r="A7990" t="s">
        <v>1991</v>
      </c>
      <c r="B7990" s="1">
        <v>45677</v>
      </c>
      <c r="C7990" t="s">
        <v>2140</v>
      </c>
      <c r="D7990" t="s">
        <v>859</v>
      </c>
      <c r="E7990" t="s">
        <v>22</v>
      </c>
      <c r="G7990" t="s">
        <v>24</v>
      </c>
      <c r="H7990">
        <v>1</v>
      </c>
      <c r="I7990">
        <v>31992</v>
      </c>
      <c r="J7990">
        <v>31992</v>
      </c>
      <c r="K7990">
        <v>18525.27</v>
      </c>
      <c r="L7990">
        <v>295.20999999999998</v>
      </c>
      <c r="M7990">
        <v>1.0999999999999999E-2</v>
      </c>
      <c r="N7990" t="s">
        <v>1992</v>
      </c>
      <c r="O7990" t="s">
        <v>40</v>
      </c>
      <c r="P7990" t="s">
        <v>41</v>
      </c>
      <c r="Q7990" t="s">
        <v>18067</v>
      </c>
      <c r="R7990" t="s">
        <v>18068</v>
      </c>
      <c r="S7990" t="s">
        <v>18080</v>
      </c>
    </row>
    <row r="7991" spans="1:19" hidden="1" x14ac:dyDescent="0.35">
      <c r="A7991" t="s">
        <v>10082</v>
      </c>
      <c r="B7991" s="1">
        <v>45677</v>
      </c>
      <c r="C7991" t="s">
        <v>2140</v>
      </c>
      <c r="D7991" t="s">
        <v>859</v>
      </c>
      <c r="E7991" t="s">
        <v>22</v>
      </c>
      <c r="G7991" t="s">
        <v>24</v>
      </c>
      <c r="H7991">
        <v>2</v>
      </c>
      <c r="I7991">
        <v>63983</v>
      </c>
      <c r="J7991">
        <v>31992</v>
      </c>
      <c r="K7991">
        <v>18525.490000000002</v>
      </c>
      <c r="L7991">
        <v>-258.02</v>
      </c>
      <c r="M7991">
        <v>-4.7999999999999996E-3</v>
      </c>
      <c r="N7991" t="s">
        <v>10083</v>
      </c>
      <c r="O7991" t="s">
        <v>40</v>
      </c>
      <c r="P7991" t="s">
        <v>41</v>
      </c>
      <c r="Q7991" t="s">
        <v>18081</v>
      </c>
      <c r="R7991" t="s">
        <v>18082</v>
      </c>
      <c r="S7991" t="s">
        <v>18083</v>
      </c>
    </row>
    <row r="7992" spans="1:19" hidden="1" x14ac:dyDescent="0.35">
      <c r="A7992" t="s">
        <v>2169</v>
      </c>
      <c r="B7992" s="1">
        <v>45677</v>
      </c>
      <c r="C7992" t="s">
        <v>2140</v>
      </c>
      <c r="D7992" t="s">
        <v>859</v>
      </c>
      <c r="E7992" t="s">
        <v>22</v>
      </c>
      <c r="G7992" t="s">
        <v>24</v>
      </c>
      <c r="H7992">
        <v>1</v>
      </c>
      <c r="I7992">
        <v>35992</v>
      </c>
      <c r="J7992">
        <v>35992</v>
      </c>
      <c r="K7992">
        <v>20514.96</v>
      </c>
      <c r="L7992">
        <v>181.44</v>
      </c>
      <c r="M7992">
        <v>6.0000000000000001E-3</v>
      </c>
      <c r="N7992" t="s">
        <v>2170</v>
      </c>
      <c r="O7992" t="s">
        <v>40</v>
      </c>
      <c r="P7992" t="s">
        <v>41</v>
      </c>
      <c r="Q7992" t="s">
        <v>18081</v>
      </c>
      <c r="R7992" t="s">
        <v>18082</v>
      </c>
      <c r="S7992" t="s">
        <v>18084</v>
      </c>
    </row>
    <row r="7993" spans="1:19" hidden="1" x14ac:dyDescent="0.35">
      <c r="A7993" t="s">
        <v>5984</v>
      </c>
      <c r="B7993" s="1">
        <v>45677</v>
      </c>
      <c r="C7993" t="s">
        <v>2140</v>
      </c>
      <c r="D7993" t="s">
        <v>859</v>
      </c>
      <c r="E7993" t="s">
        <v>22</v>
      </c>
      <c r="G7993" t="s">
        <v>24</v>
      </c>
      <c r="H7993">
        <v>2</v>
      </c>
      <c r="I7993">
        <v>71983</v>
      </c>
      <c r="J7993">
        <v>35992</v>
      </c>
      <c r="K7993">
        <v>20514.96</v>
      </c>
      <c r="L7993">
        <v>1324.88</v>
      </c>
      <c r="M7993">
        <v>2.1899999999999999E-2</v>
      </c>
      <c r="N7993" t="s">
        <v>5985</v>
      </c>
      <c r="O7993" t="s">
        <v>40</v>
      </c>
      <c r="P7993" t="s">
        <v>41</v>
      </c>
      <c r="Q7993" t="s">
        <v>18071</v>
      </c>
      <c r="R7993" t="s">
        <v>18072</v>
      </c>
      <c r="S7993" t="s">
        <v>18085</v>
      </c>
    </row>
    <row r="7994" spans="1:19" hidden="1" x14ac:dyDescent="0.35">
      <c r="A7994" t="s">
        <v>5984</v>
      </c>
      <c r="B7994" s="1">
        <v>45677</v>
      </c>
      <c r="C7994" t="s">
        <v>2140</v>
      </c>
      <c r="D7994" t="s">
        <v>859</v>
      </c>
      <c r="E7994" t="s">
        <v>22</v>
      </c>
      <c r="G7994" t="s">
        <v>24</v>
      </c>
      <c r="H7994">
        <v>1</v>
      </c>
      <c r="I7994">
        <v>35992</v>
      </c>
      <c r="J7994">
        <v>35992</v>
      </c>
      <c r="K7994">
        <v>20514.96</v>
      </c>
      <c r="L7994">
        <v>-1738.56</v>
      </c>
      <c r="M7994">
        <v>-5.7500000000000002E-2</v>
      </c>
      <c r="N7994" t="s">
        <v>5985</v>
      </c>
      <c r="O7994" t="s">
        <v>40</v>
      </c>
      <c r="P7994" t="s">
        <v>41</v>
      </c>
      <c r="Q7994" t="s">
        <v>18086</v>
      </c>
      <c r="R7994" t="s">
        <v>18087</v>
      </c>
      <c r="S7994" t="s">
        <v>18088</v>
      </c>
    </row>
    <row r="7995" spans="1:19" hidden="1" x14ac:dyDescent="0.35">
      <c r="A7995" t="s">
        <v>38</v>
      </c>
      <c r="B7995" s="1">
        <v>45677</v>
      </c>
      <c r="C7995" t="s">
        <v>2140</v>
      </c>
      <c r="D7995" t="s">
        <v>859</v>
      </c>
      <c r="E7995" t="s">
        <v>22</v>
      </c>
      <c r="G7995" t="s">
        <v>24</v>
      </c>
      <c r="H7995">
        <v>1</v>
      </c>
      <c r="I7995">
        <v>38392</v>
      </c>
      <c r="J7995">
        <v>38392</v>
      </c>
      <c r="K7995">
        <v>22763.5</v>
      </c>
      <c r="L7995">
        <v>-177.86</v>
      </c>
      <c r="M7995">
        <v>-5.4999999999999997E-3</v>
      </c>
      <c r="N7995" t="s">
        <v>39</v>
      </c>
      <c r="O7995" t="s">
        <v>40</v>
      </c>
      <c r="P7995" t="s">
        <v>41</v>
      </c>
      <c r="Q7995" t="s">
        <v>18067</v>
      </c>
      <c r="R7995" t="s">
        <v>18068</v>
      </c>
      <c r="S7995" t="s">
        <v>18089</v>
      </c>
    </row>
    <row r="7996" spans="1:19" hidden="1" x14ac:dyDescent="0.35">
      <c r="A7996" t="s">
        <v>9512</v>
      </c>
      <c r="B7996" s="1">
        <v>45677</v>
      </c>
      <c r="C7996" t="s">
        <v>2140</v>
      </c>
      <c r="D7996" t="s">
        <v>859</v>
      </c>
      <c r="E7996" t="s">
        <v>22</v>
      </c>
      <c r="G7996" t="s">
        <v>24</v>
      </c>
      <c r="H7996">
        <v>1</v>
      </c>
      <c r="I7996">
        <v>38392</v>
      </c>
      <c r="J7996">
        <v>38392</v>
      </c>
      <c r="K7996">
        <v>22765.1</v>
      </c>
      <c r="L7996">
        <v>-175.46</v>
      </c>
      <c r="M7996">
        <v>-5.4000000000000003E-3</v>
      </c>
      <c r="N7996" t="s">
        <v>9513</v>
      </c>
      <c r="O7996" t="s">
        <v>40</v>
      </c>
      <c r="P7996" t="s">
        <v>41</v>
      </c>
      <c r="Q7996" t="s">
        <v>18071</v>
      </c>
      <c r="R7996" t="s">
        <v>18072</v>
      </c>
      <c r="S7996" t="s">
        <v>18090</v>
      </c>
    </row>
    <row r="7997" spans="1:19" hidden="1" x14ac:dyDescent="0.35">
      <c r="A7997" t="s">
        <v>3343</v>
      </c>
      <c r="B7997" s="1">
        <v>45677</v>
      </c>
      <c r="C7997" t="s">
        <v>2140</v>
      </c>
      <c r="D7997" t="s">
        <v>859</v>
      </c>
      <c r="E7997" t="s">
        <v>22</v>
      </c>
      <c r="G7997" t="s">
        <v>24</v>
      </c>
      <c r="H7997">
        <v>1</v>
      </c>
      <c r="I7997">
        <v>42742</v>
      </c>
      <c r="J7997">
        <v>42742</v>
      </c>
      <c r="K7997">
        <v>27952.66</v>
      </c>
      <c r="L7997">
        <v>-2802.7</v>
      </c>
      <c r="M7997">
        <v>-7.8E-2</v>
      </c>
      <c r="N7997" t="s">
        <v>3344</v>
      </c>
      <c r="O7997" t="s">
        <v>40</v>
      </c>
      <c r="P7997" t="s">
        <v>41</v>
      </c>
      <c r="Q7997" t="s">
        <v>18071</v>
      </c>
      <c r="R7997" t="s">
        <v>18072</v>
      </c>
      <c r="S7997" t="s">
        <v>18091</v>
      </c>
    </row>
    <row r="7998" spans="1:19" hidden="1" x14ac:dyDescent="0.35">
      <c r="A7998" t="s">
        <v>6000</v>
      </c>
      <c r="B7998" s="1">
        <v>45677</v>
      </c>
      <c r="C7998" t="s">
        <v>2140</v>
      </c>
      <c r="D7998" t="s">
        <v>859</v>
      </c>
      <c r="E7998" t="s">
        <v>22</v>
      </c>
      <c r="G7998" t="s">
        <v>24</v>
      </c>
      <c r="H7998">
        <v>2</v>
      </c>
      <c r="I7998">
        <v>63984</v>
      </c>
      <c r="J7998">
        <v>31992</v>
      </c>
      <c r="K7998">
        <v>18525.62</v>
      </c>
      <c r="L7998">
        <v>-1338.28</v>
      </c>
      <c r="M7998">
        <v>-2.4899999999999999E-2</v>
      </c>
      <c r="N7998" t="s">
        <v>6001</v>
      </c>
      <c r="O7998" t="s">
        <v>40</v>
      </c>
      <c r="P7998" t="s">
        <v>41</v>
      </c>
      <c r="Q7998" t="s">
        <v>18092</v>
      </c>
      <c r="R7998" t="s">
        <v>18093</v>
      </c>
      <c r="S7998" t="s">
        <v>18094</v>
      </c>
    </row>
    <row r="7999" spans="1:19" hidden="1" x14ac:dyDescent="0.35">
      <c r="A7999" t="s">
        <v>2333</v>
      </c>
      <c r="B7999" s="1">
        <v>45677</v>
      </c>
      <c r="C7999" t="s">
        <v>2140</v>
      </c>
      <c r="D7999" t="s">
        <v>859</v>
      </c>
      <c r="E7999" t="s">
        <v>22</v>
      </c>
      <c r="G7999" t="s">
        <v>24</v>
      </c>
      <c r="H7999">
        <v>1</v>
      </c>
      <c r="I7999">
        <v>31992</v>
      </c>
      <c r="J7999">
        <v>31992</v>
      </c>
      <c r="K7999">
        <v>18526.55</v>
      </c>
      <c r="L7999">
        <v>-2170.0700000000002</v>
      </c>
      <c r="M7999">
        <v>-8.0699999999999994E-2</v>
      </c>
      <c r="N7999" t="s">
        <v>2334</v>
      </c>
      <c r="O7999" t="s">
        <v>40</v>
      </c>
      <c r="P7999" t="s">
        <v>41</v>
      </c>
      <c r="Q7999" t="s">
        <v>18095</v>
      </c>
      <c r="R7999" t="s">
        <v>18096</v>
      </c>
      <c r="S7999" t="s">
        <v>18097</v>
      </c>
    </row>
    <row r="8000" spans="1:19" hidden="1" x14ac:dyDescent="0.35">
      <c r="A8000" t="s">
        <v>70</v>
      </c>
      <c r="B8000" s="1">
        <v>45677</v>
      </c>
      <c r="C8000" t="s">
        <v>2140</v>
      </c>
      <c r="D8000" t="s">
        <v>859</v>
      </c>
      <c r="E8000" t="s">
        <v>22</v>
      </c>
      <c r="G8000" t="s">
        <v>24</v>
      </c>
      <c r="H8000">
        <v>2</v>
      </c>
      <c r="I8000">
        <v>55985</v>
      </c>
      <c r="J8000">
        <v>27993</v>
      </c>
      <c r="K8000">
        <v>16680.91</v>
      </c>
      <c r="L8000">
        <v>-1238.7</v>
      </c>
      <c r="M8000">
        <v>-2.63E-2</v>
      </c>
      <c r="N8000" t="s">
        <v>71</v>
      </c>
      <c r="O8000" t="s">
        <v>40</v>
      </c>
      <c r="P8000" t="s">
        <v>41</v>
      </c>
      <c r="Q8000" t="s">
        <v>18098</v>
      </c>
      <c r="R8000" t="s">
        <v>18099</v>
      </c>
      <c r="S8000" t="s">
        <v>18100</v>
      </c>
    </row>
    <row r="8001" spans="1:19" hidden="1" x14ac:dyDescent="0.35">
      <c r="A8001" t="s">
        <v>3392</v>
      </c>
      <c r="B8001" s="1">
        <v>45677</v>
      </c>
      <c r="C8001" t="s">
        <v>2140</v>
      </c>
      <c r="D8001" t="s">
        <v>859</v>
      </c>
      <c r="E8001" t="s">
        <v>22</v>
      </c>
      <c r="G8001" t="s">
        <v>24</v>
      </c>
      <c r="H8001">
        <v>1</v>
      </c>
      <c r="I8001">
        <v>39992</v>
      </c>
      <c r="J8001">
        <v>39992</v>
      </c>
      <c r="K8001">
        <v>25165.57</v>
      </c>
      <c r="L8001">
        <v>-2218.5300000000002</v>
      </c>
      <c r="M8001">
        <v>-6.6000000000000003E-2</v>
      </c>
      <c r="N8001" t="s">
        <v>3393</v>
      </c>
      <c r="O8001" t="s">
        <v>40</v>
      </c>
      <c r="P8001" t="s">
        <v>41</v>
      </c>
      <c r="Q8001" t="s">
        <v>18098</v>
      </c>
      <c r="R8001" t="s">
        <v>18099</v>
      </c>
      <c r="S8001" t="s">
        <v>18101</v>
      </c>
    </row>
    <row r="8002" spans="1:19" hidden="1" x14ac:dyDescent="0.35">
      <c r="A8002" t="s">
        <v>5857</v>
      </c>
      <c r="B8002" s="1">
        <v>45677</v>
      </c>
      <c r="C8002" t="s">
        <v>2140</v>
      </c>
      <c r="D8002" t="s">
        <v>859</v>
      </c>
      <c r="E8002" t="s">
        <v>22</v>
      </c>
      <c r="G8002" t="s">
        <v>24</v>
      </c>
      <c r="H8002">
        <v>4</v>
      </c>
      <c r="I8002">
        <v>70367</v>
      </c>
      <c r="J8002">
        <v>17592</v>
      </c>
      <c r="K8002">
        <v>8518.85</v>
      </c>
      <c r="L8002">
        <v>5499.64</v>
      </c>
      <c r="M8002">
        <v>9.2999999999999999E-2</v>
      </c>
      <c r="N8002" t="s">
        <v>5858</v>
      </c>
      <c r="O8002" t="s">
        <v>40</v>
      </c>
      <c r="P8002" t="s">
        <v>41</v>
      </c>
      <c r="Q8002" t="s">
        <v>18102</v>
      </c>
      <c r="R8002" t="s">
        <v>18103</v>
      </c>
      <c r="S8002" t="s">
        <v>18104</v>
      </c>
    </row>
    <row r="8003" spans="1:19" hidden="1" x14ac:dyDescent="0.35">
      <c r="A8003" t="s">
        <v>5857</v>
      </c>
      <c r="B8003" s="1">
        <v>45677</v>
      </c>
      <c r="C8003" t="s">
        <v>2140</v>
      </c>
      <c r="D8003" t="s">
        <v>859</v>
      </c>
      <c r="E8003" t="s">
        <v>22</v>
      </c>
      <c r="G8003" t="s">
        <v>24</v>
      </c>
      <c r="H8003">
        <v>1</v>
      </c>
      <c r="I8003">
        <v>17592</v>
      </c>
      <c r="J8003">
        <v>17592</v>
      </c>
      <c r="K8003">
        <v>8518.85</v>
      </c>
      <c r="L8003">
        <v>2124.91</v>
      </c>
      <c r="M8003">
        <v>0.14369999999999999</v>
      </c>
      <c r="N8003" t="s">
        <v>5858</v>
      </c>
      <c r="O8003" t="s">
        <v>40</v>
      </c>
      <c r="P8003" t="s">
        <v>41</v>
      </c>
      <c r="Q8003" t="s">
        <v>18105</v>
      </c>
      <c r="R8003" t="s">
        <v>18106</v>
      </c>
      <c r="S8003" t="s">
        <v>18107</v>
      </c>
    </row>
    <row r="8004" spans="1:19" hidden="1" x14ac:dyDescent="0.35">
      <c r="A8004" t="s">
        <v>4010</v>
      </c>
      <c r="B8004" s="1">
        <v>45677</v>
      </c>
      <c r="C8004" t="s">
        <v>2140</v>
      </c>
      <c r="D8004" t="s">
        <v>859</v>
      </c>
      <c r="E8004" t="s">
        <v>22</v>
      </c>
      <c r="G8004" t="s">
        <v>24</v>
      </c>
      <c r="H8004">
        <v>1</v>
      </c>
      <c r="I8004">
        <v>17242</v>
      </c>
      <c r="J8004">
        <v>17242</v>
      </c>
      <c r="K8004">
        <v>9637.49</v>
      </c>
      <c r="L8004">
        <v>794.59</v>
      </c>
      <c r="M8004">
        <v>5.4800000000000001E-2</v>
      </c>
      <c r="N8004" t="s">
        <v>4011</v>
      </c>
      <c r="O8004" t="s">
        <v>40</v>
      </c>
      <c r="P8004" t="s">
        <v>41</v>
      </c>
      <c r="Q8004" t="s">
        <v>18108</v>
      </c>
      <c r="R8004" t="s">
        <v>18109</v>
      </c>
      <c r="S8004" t="s">
        <v>18110</v>
      </c>
    </row>
    <row r="8005" spans="1:19" hidden="1" x14ac:dyDescent="0.35">
      <c r="A8005" t="s">
        <v>2206</v>
      </c>
      <c r="B8005" s="1">
        <v>45677</v>
      </c>
      <c r="C8005" t="s">
        <v>2140</v>
      </c>
      <c r="D8005" t="s">
        <v>859</v>
      </c>
      <c r="E8005" t="s">
        <v>22</v>
      </c>
      <c r="G8005" t="s">
        <v>24</v>
      </c>
      <c r="H8005">
        <v>1</v>
      </c>
      <c r="I8005">
        <v>20993</v>
      </c>
      <c r="J8005">
        <v>20993</v>
      </c>
      <c r="K8005">
        <v>11498.24</v>
      </c>
      <c r="L8005">
        <v>1203.28</v>
      </c>
      <c r="M8005">
        <v>6.8199999999999997E-2</v>
      </c>
      <c r="N8005" t="s">
        <v>2207</v>
      </c>
      <c r="O8005" t="s">
        <v>40</v>
      </c>
      <c r="P8005" t="s">
        <v>41</v>
      </c>
      <c r="Q8005" t="s">
        <v>18111</v>
      </c>
      <c r="R8005" t="s">
        <v>18112</v>
      </c>
      <c r="S8005" t="s">
        <v>18113</v>
      </c>
    </row>
    <row r="8006" spans="1:19" hidden="1" x14ac:dyDescent="0.35">
      <c r="A8006" t="s">
        <v>2206</v>
      </c>
      <c r="B8006" s="1">
        <v>45677</v>
      </c>
      <c r="C8006" t="s">
        <v>2140</v>
      </c>
      <c r="D8006" t="s">
        <v>859</v>
      </c>
      <c r="E8006" t="s">
        <v>22</v>
      </c>
      <c r="G8006" t="s">
        <v>24</v>
      </c>
      <c r="H8006">
        <v>1</v>
      </c>
      <c r="I8006">
        <v>20993</v>
      </c>
      <c r="J8006">
        <v>20993</v>
      </c>
      <c r="K8006">
        <v>11498.24</v>
      </c>
      <c r="L8006">
        <v>1203.28</v>
      </c>
      <c r="M8006">
        <v>6.8199999999999997E-2</v>
      </c>
      <c r="N8006" t="s">
        <v>2207</v>
      </c>
      <c r="O8006" t="s">
        <v>40</v>
      </c>
      <c r="P8006" t="s">
        <v>41</v>
      </c>
      <c r="Q8006" t="s">
        <v>18114</v>
      </c>
      <c r="R8006" t="s">
        <v>18115</v>
      </c>
      <c r="S8006" t="s">
        <v>18116</v>
      </c>
    </row>
    <row r="8007" spans="1:19" hidden="1" x14ac:dyDescent="0.35">
      <c r="A8007" t="s">
        <v>2271</v>
      </c>
      <c r="B8007" s="1">
        <v>45677</v>
      </c>
      <c r="C8007" t="s">
        <v>2140</v>
      </c>
      <c r="D8007" t="s">
        <v>859</v>
      </c>
      <c r="E8007" t="s">
        <v>22</v>
      </c>
      <c r="G8007" t="s">
        <v>24</v>
      </c>
      <c r="H8007">
        <v>1</v>
      </c>
      <c r="I8007">
        <v>22492</v>
      </c>
      <c r="J8007">
        <v>22492</v>
      </c>
      <c r="K8007">
        <v>12531.07</v>
      </c>
      <c r="L8007">
        <v>1077.6500000000001</v>
      </c>
      <c r="M8007">
        <v>5.7000000000000002E-2</v>
      </c>
      <c r="N8007" t="s">
        <v>2272</v>
      </c>
      <c r="O8007" t="s">
        <v>40</v>
      </c>
      <c r="P8007" t="s">
        <v>41</v>
      </c>
      <c r="Q8007" t="s">
        <v>18117</v>
      </c>
      <c r="R8007" t="s">
        <v>18118</v>
      </c>
      <c r="S8007" t="s">
        <v>18119</v>
      </c>
    </row>
    <row r="8008" spans="1:19" hidden="1" x14ac:dyDescent="0.35">
      <c r="A8008" t="s">
        <v>2271</v>
      </c>
      <c r="B8008" s="1">
        <v>45677</v>
      </c>
      <c r="C8008" t="s">
        <v>2140</v>
      </c>
      <c r="D8008" t="s">
        <v>859</v>
      </c>
      <c r="E8008" t="s">
        <v>22</v>
      </c>
      <c r="G8008" t="s">
        <v>24</v>
      </c>
      <c r="H8008">
        <v>1</v>
      </c>
      <c r="I8008">
        <v>22492</v>
      </c>
      <c r="J8008">
        <v>22492</v>
      </c>
      <c r="K8008">
        <v>12531.07</v>
      </c>
      <c r="L8008">
        <v>1077.6500000000001</v>
      </c>
      <c r="M8008">
        <v>5.7000000000000002E-2</v>
      </c>
      <c r="N8008" t="s">
        <v>2272</v>
      </c>
      <c r="O8008" t="s">
        <v>40</v>
      </c>
      <c r="P8008" t="s">
        <v>41</v>
      </c>
      <c r="Q8008" t="s">
        <v>18120</v>
      </c>
      <c r="R8008" t="s">
        <v>18121</v>
      </c>
      <c r="S8008" t="s">
        <v>18122</v>
      </c>
    </row>
    <row r="8009" spans="1:19" hidden="1" x14ac:dyDescent="0.35">
      <c r="A8009" t="s">
        <v>1999</v>
      </c>
      <c r="B8009" s="1">
        <v>45677</v>
      </c>
      <c r="C8009" t="s">
        <v>2140</v>
      </c>
      <c r="D8009" t="s">
        <v>859</v>
      </c>
      <c r="E8009" t="s">
        <v>22</v>
      </c>
      <c r="G8009" t="s">
        <v>24</v>
      </c>
      <c r="H8009">
        <v>1</v>
      </c>
      <c r="I8009">
        <v>42393</v>
      </c>
      <c r="J8009">
        <v>42393</v>
      </c>
      <c r="K8009">
        <v>26217.5</v>
      </c>
      <c r="L8009">
        <v>-3568.22</v>
      </c>
      <c r="M8009">
        <v>-0.1002</v>
      </c>
      <c r="N8009" t="s">
        <v>2000</v>
      </c>
      <c r="O8009" t="s">
        <v>40</v>
      </c>
      <c r="P8009" t="s">
        <v>41</v>
      </c>
      <c r="Q8009" t="s">
        <v>18123</v>
      </c>
      <c r="R8009" t="s">
        <v>18124</v>
      </c>
      <c r="S8009" t="s">
        <v>18125</v>
      </c>
    </row>
    <row r="8010" spans="1:19" hidden="1" x14ac:dyDescent="0.35">
      <c r="A8010" t="s">
        <v>665</v>
      </c>
      <c r="B8010" s="1">
        <v>45677</v>
      </c>
      <c r="C8010" t="s">
        <v>2140</v>
      </c>
      <c r="D8010" t="s">
        <v>859</v>
      </c>
      <c r="E8010" t="s">
        <v>22</v>
      </c>
      <c r="G8010" t="s">
        <v>24</v>
      </c>
      <c r="H8010">
        <v>1</v>
      </c>
      <c r="I8010">
        <v>40492</v>
      </c>
      <c r="J8010">
        <v>40492</v>
      </c>
      <c r="K8010">
        <v>16402</v>
      </c>
      <c r="L8010">
        <v>5097.4399999999996</v>
      </c>
      <c r="M8010">
        <v>0.14979999999999999</v>
      </c>
      <c r="N8010" t="s">
        <v>666</v>
      </c>
      <c r="O8010" t="s">
        <v>667</v>
      </c>
      <c r="P8010" t="s">
        <v>144</v>
      </c>
      <c r="Q8010" t="s">
        <v>18126</v>
      </c>
      <c r="R8010" t="s">
        <v>18127</v>
      </c>
      <c r="S8010" t="s">
        <v>18128</v>
      </c>
    </row>
    <row r="8011" spans="1:19" hidden="1" x14ac:dyDescent="0.35">
      <c r="A8011" t="s">
        <v>7664</v>
      </c>
      <c r="B8011" s="1">
        <v>45677</v>
      </c>
      <c r="C8011" t="s">
        <v>41</v>
      </c>
      <c r="D8011" t="s">
        <v>859</v>
      </c>
      <c r="E8011" t="s">
        <v>22</v>
      </c>
      <c r="G8011" t="s">
        <v>24</v>
      </c>
      <c r="H8011">
        <v>1</v>
      </c>
      <c r="I8011">
        <v>39990</v>
      </c>
      <c r="J8011">
        <v>39990</v>
      </c>
      <c r="K8011">
        <v>18525.27</v>
      </c>
      <c r="L8011">
        <v>4380.33</v>
      </c>
      <c r="M8011">
        <v>0.13039999999999999</v>
      </c>
      <c r="N8011" t="s">
        <v>7665</v>
      </c>
      <c r="O8011" t="s">
        <v>40</v>
      </c>
      <c r="P8011" t="s">
        <v>41</v>
      </c>
      <c r="Q8011" t="s">
        <v>18129</v>
      </c>
      <c r="R8011" t="s">
        <v>18130</v>
      </c>
      <c r="S8011" t="s">
        <v>18131</v>
      </c>
    </row>
    <row r="8012" spans="1:19" hidden="1" x14ac:dyDescent="0.35">
      <c r="A8012" t="s">
        <v>3337</v>
      </c>
      <c r="B8012" s="1">
        <v>45677</v>
      </c>
      <c r="C8012" t="s">
        <v>41</v>
      </c>
      <c r="D8012" t="s">
        <v>859</v>
      </c>
      <c r="E8012" t="s">
        <v>22</v>
      </c>
      <c r="G8012" t="s">
        <v>24</v>
      </c>
      <c r="H8012">
        <v>1</v>
      </c>
      <c r="I8012">
        <v>52990</v>
      </c>
      <c r="J8012">
        <v>52990</v>
      </c>
      <c r="K8012">
        <v>26079.52</v>
      </c>
      <c r="L8012">
        <v>4271.3599999999997</v>
      </c>
      <c r="M8012">
        <v>9.5899999999999999E-2</v>
      </c>
      <c r="N8012" t="s">
        <v>3338</v>
      </c>
      <c r="O8012" t="s">
        <v>40</v>
      </c>
      <c r="P8012" t="s">
        <v>41</v>
      </c>
      <c r="Q8012" t="s">
        <v>18129</v>
      </c>
      <c r="R8012" t="s">
        <v>18130</v>
      </c>
      <c r="S8012" t="s">
        <v>18132</v>
      </c>
    </row>
    <row r="8013" spans="1:19" hidden="1" x14ac:dyDescent="0.35">
      <c r="A8013" t="s">
        <v>3337</v>
      </c>
      <c r="B8013" s="1">
        <v>45677</v>
      </c>
      <c r="C8013" t="s">
        <v>41</v>
      </c>
      <c r="D8013" t="s">
        <v>859</v>
      </c>
      <c r="E8013" t="s">
        <v>22</v>
      </c>
      <c r="G8013" t="s">
        <v>24</v>
      </c>
      <c r="H8013">
        <v>1</v>
      </c>
      <c r="I8013">
        <v>49810</v>
      </c>
      <c r="J8013">
        <v>49810</v>
      </c>
      <c r="K8013">
        <v>26079.52</v>
      </c>
      <c r="L8013">
        <v>4058.24</v>
      </c>
      <c r="M8013">
        <v>9.7000000000000003E-2</v>
      </c>
      <c r="N8013" t="s">
        <v>3338</v>
      </c>
      <c r="O8013" t="s">
        <v>40</v>
      </c>
      <c r="P8013" t="s">
        <v>41</v>
      </c>
      <c r="Q8013" t="s">
        <v>18133</v>
      </c>
      <c r="R8013" t="s">
        <v>18134</v>
      </c>
      <c r="S8013" t="s">
        <v>18135</v>
      </c>
    </row>
    <row r="8014" spans="1:19" hidden="1" x14ac:dyDescent="0.35">
      <c r="A8014" t="s">
        <v>994</v>
      </c>
      <c r="B8014" s="1">
        <v>45677</v>
      </c>
      <c r="C8014" t="s">
        <v>41</v>
      </c>
      <c r="D8014" t="s">
        <v>859</v>
      </c>
      <c r="E8014" t="s">
        <v>22</v>
      </c>
      <c r="G8014" t="s">
        <v>24</v>
      </c>
      <c r="H8014">
        <v>2</v>
      </c>
      <c r="I8014">
        <v>89980</v>
      </c>
      <c r="J8014">
        <v>44990</v>
      </c>
      <c r="K8014">
        <v>19537.54</v>
      </c>
      <c r="L8014">
        <v>15366.28</v>
      </c>
      <c r="M8014">
        <v>0.20319999999999999</v>
      </c>
      <c r="N8014" t="s">
        <v>995</v>
      </c>
      <c r="O8014" t="s">
        <v>996</v>
      </c>
      <c r="P8014" t="s">
        <v>41</v>
      </c>
      <c r="Q8014" t="s">
        <v>18136</v>
      </c>
      <c r="R8014" t="s">
        <v>18137</v>
      </c>
      <c r="S8014" t="s">
        <v>18138</v>
      </c>
    </row>
    <row r="8015" spans="1:19" hidden="1" x14ac:dyDescent="0.35">
      <c r="A8015" t="s">
        <v>994</v>
      </c>
      <c r="B8015" s="1">
        <v>45677</v>
      </c>
      <c r="C8015" t="s">
        <v>41</v>
      </c>
      <c r="D8015" t="s">
        <v>859</v>
      </c>
      <c r="E8015" t="s">
        <v>22</v>
      </c>
      <c r="G8015" t="s">
        <v>24</v>
      </c>
      <c r="H8015">
        <v>2</v>
      </c>
      <c r="I8015">
        <v>89980</v>
      </c>
      <c r="J8015">
        <v>44990</v>
      </c>
      <c r="K8015">
        <v>19537.54</v>
      </c>
      <c r="L8015">
        <v>15366.28</v>
      </c>
      <c r="M8015">
        <v>0.20319999999999999</v>
      </c>
      <c r="N8015" t="s">
        <v>995</v>
      </c>
      <c r="O8015" t="s">
        <v>996</v>
      </c>
      <c r="P8015" t="s">
        <v>41</v>
      </c>
      <c r="Q8015" t="s">
        <v>18139</v>
      </c>
      <c r="R8015" t="s">
        <v>18140</v>
      </c>
      <c r="S8015" t="s">
        <v>18141</v>
      </c>
    </row>
    <row r="8016" spans="1:19" hidden="1" x14ac:dyDescent="0.35">
      <c r="A8016" t="s">
        <v>2326</v>
      </c>
      <c r="B8016" s="1">
        <v>45677</v>
      </c>
      <c r="C8016" t="s">
        <v>41</v>
      </c>
      <c r="D8016" t="s">
        <v>859</v>
      </c>
      <c r="E8016" t="s">
        <v>22</v>
      </c>
      <c r="G8016" t="s">
        <v>24</v>
      </c>
      <c r="H8016">
        <v>2</v>
      </c>
      <c r="I8016">
        <v>83980</v>
      </c>
      <c r="J8016">
        <v>41990</v>
      </c>
      <c r="K8016">
        <v>19651.48</v>
      </c>
      <c r="L8016">
        <v>11508.88</v>
      </c>
      <c r="M8016">
        <v>0.16309999999999999</v>
      </c>
      <c r="N8016" t="s">
        <v>2327</v>
      </c>
      <c r="O8016" t="s">
        <v>40</v>
      </c>
      <c r="P8016" t="s">
        <v>41</v>
      </c>
      <c r="Q8016" t="s">
        <v>18142</v>
      </c>
      <c r="R8016" t="s">
        <v>18143</v>
      </c>
      <c r="S8016" t="s">
        <v>18144</v>
      </c>
    </row>
    <row r="8017" spans="1:19" hidden="1" x14ac:dyDescent="0.35">
      <c r="A8017" t="s">
        <v>2177</v>
      </c>
      <c r="B8017" s="1">
        <v>45677</v>
      </c>
      <c r="C8017" t="s">
        <v>41</v>
      </c>
      <c r="D8017" t="s">
        <v>859</v>
      </c>
      <c r="E8017" t="s">
        <v>22</v>
      </c>
      <c r="G8017" t="s">
        <v>24</v>
      </c>
      <c r="H8017">
        <v>1</v>
      </c>
      <c r="I8017">
        <v>24990</v>
      </c>
      <c r="J8017">
        <v>24990</v>
      </c>
      <c r="K8017">
        <v>12210.14</v>
      </c>
      <c r="L8017">
        <v>2909.86</v>
      </c>
      <c r="M8017">
        <v>0.1386</v>
      </c>
      <c r="N8017" t="s">
        <v>2178</v>
      </c>
      <c r="O8017" t="s">
        <v>40</v>
      </c>
      <c r="P8017" t="s">
        <v>41</v>
      </c>
      <c r="Q8017" t="s">
        <v>18145</v>
      </c>
      <c r="R8017" t="s">
        <v>18146</v>
      </c>
      <c r="S8017" t="s">
        <v>18147</v>
      </c>
    </row>
    <row r="8018" spans="1:19" hidden="1" x14ac:dyDescent="0.35">
      <c r="A8018" t="s">
        <v>3569</v>
      </c>
      <c r="B8018" s="1">
        <v>45677</v>
      </c>
      <c r="C8018" t="s">
        <v>41</v>
      </c>
      <c r="D8018" t="s">
        <v>859</v>
      </c>
      <c r="E8018" t="s">
        <v>22</v>
      </c>
      <c r="G8018" t="s">
        <v>24</v>
      </c>
      <c r="H8018">
        <v>1</v>
      </c>
      <c r="I8018">
        <v>24990</v>
      </c>
      <c r="J8018">
        <v>24990</v>
      </c>
      <c r="K8018">
        <v>12207.16</v>
      </c>
      <c r="L8018">
        <v>2912.84</v>
      </c>
      <c r="M8018">
        <v>0.13869999999999999</v>
      </c>
      <c r="N8018" t="s">
        <v>3570</v>
      </c>
      <c r="O8018" t="s">
        <v>40</v>
      </c>
      <c r="P8018" t="s">
        <v>41</v>
      </c>
      <c r="Q8018" t="s">
        <v>18148</v>
      </c>
      <c r="R8018" t="s">
        <v>18149</v>
      </c>
      <c r="S8018" t="s">
        <v>18150</v>
      </c>
    </row>
    <row r="8019" spans="1:19" hidden="1" x14ac:dyDescent="0.35">
      <c r="A8019" t="s">
        <v>2185</v>
      </c>
      <c r="B8019" s="1">
        <v>45677</v>
      </c>
      <c r="C8019" t="s">
        <v>41</v>
      </c>
      <c r="D8019" t="s">
        <v>859</v>
      </c>
      <c r="E8019" t="s">
        <v>22</v>
      </c>
      <c r="G8019" t="s">
        <v>24</v>
      </c>
      <c r="H8019">
        <v>3</v>
      </c>
      <c r="I8019">
        <v>119970</v>
      </c>
      <c r="J8019">
        <v>39990</v>
      </c>
      <c r="K8019">
        <v>20511.7</v>
      </c>
      <c r="L8019">
        <v>11051.7</v>
      </c>
      <c r="M8019">
        <v>0.1096</v>
      </c>
      <c r="N8019" t="s">
        <v>2186</v>
      </c>
      <c r="O8019" t="s">
        <v>40</v>
      </c>
      <c r="P8019" t="s">
        <v>41</v>
      </c>
      <c r="Q8019" t="s">
        <v>18151</v>
      </c>
      <c r="R8019" t="s">
        <v>18152</v>
      </c>
      <c r="S8019" t="s">
        <v>18153</v>
      </c>
    </row>
    <row r="8020" spans="1:19" hidden="1" x14ac:dyDescent="0.35">
      <c r="A8020" t="s">
        <v>767</v>
      </c>
      <c r="B8020" s="1">
        <v>45677</v>
      </c>
      <c r="C8020" t="s">
        <v>41</v>
      </c>
      <c r="D8020" t="s">
        <v>859</v>
      </c>
      <c r="E8020" t="s">
        <v>22</v>
      </c>
      <c r="G8020" t="s">
        <v>24</v>
      </c>
      <c r="H8020">
        <v>2</v>
      </c>
      <c r="I8020">
        <v>65980</v>
      </c>
      <c r="J8020">
        <v>32990</v>
      </c>
      <c r="K8020">
        <v>16680.39</v>
      </c>
      <c r="L8020">
        <v>6559.62</v>
      </c>
      <c r="M8020">
        <v>0.1183</v>
      </c>
      <c r="N8020" t="s">
        <v>768</v>
      </c>
      <c r="O8020" t="s">
        <v>40</v>
      </c>
      <c r="P8020" t="s">
        <v>41</v>
      </c>
      <c r="Q8020" t="s">
        <v>18154</v>
      </c>
      <c r="R8020" t="s">
        <v>18155</v>
      </c>
      <c r="S8020" t="s">
        <v>18156</v>
      </c>
    </row>
    <row r="8021" spans="1:19" hidden="1" x14ac:dyDescent="0.35">
      <c r="A8021" t="s">
        <v>767</v>
      </c>
      <c r="B8021" s="1">
        <v>45677</v>
      </c>
      <c r="C8021" t="s">
        <v>41</v>
      </c>
      <c r="D8021" t="s">
        <v>859</v>
      </c>
      <c r="E8021" t="s">
        <v>22</v>
      </c>
      <c r="G8021" t="s">
        <v>24</v>
      </c>
      <c r="H8021">
        <v>1</v>
      </c>
      <c r="I8021">
        <v>32990</v>
      </c>
      <c r="J8021">
        <v>32990</v>
      </c>
      <c r="K8021">
        <v>16680.39</v>
      </c>
      <c r="L8021">
        <v>3280.17</v>
      </c>
      <c r="M8021">
        <v>0.1183</v>
      </c>
      <c r="N8021" t="s">
        <v>768</v>
      </c>
      <c r="O8021" t="s">
        <v>40</v>
      </c>
      <c r="P8021" t="s">
        <v>41</v>
      </c>
      <c r="Q8021" t="s">
        <v>18148</v>
      </c>
      <c r="R8021" t="s">
        <v>18149</v>
      </c>
      <c r="S8021" t="s">
        <v>18157</v>
      </c>
    </row>
    <row r="8022" spans="1:19" hidden="1" x14ac:dyDescent="0.35">
      <c r="A8022" t="s">
        <v>4010</v>
      </c>
      <c r="B8022" s="1">
        <v>45677</v>
      </c>
      <c r="C8022" t="s">
        <v>41</v>
      </c>
      <c r="D8022" t="s">
        <v>859</v>
      </c>
      <c r="E8022" t="s">
        <v>22</v>
      </c>
      <c r="G8022" t="s">
        <v>24</v>
      </c>
      <c r="H8022">
        <v>2</v>
      </c>
      <c r="I8022">
        <v>35980</v>
      </c>
      <c r="J8022">
        <v>17990</v>
      </c>
      <c r="K8022">
        <v>9637.49</v>
      </c>
      <c r="L8022">
        <v>530.22</v>
      </c>
      <c r="M8022">
        <v>1.7500000000000002E-2</v>
      </c>
      <c r="N8022" t="s">
        <v>4011</v>
      </c>
      <c r="O8022" t="s">
        <v>40</v>
      </c>
      <c r="P8022" t="s">
        <v>41</v>
      </c>
      <c r="Q8022" t="s">
        <v>18158</v>
      </c>
      <c r="R8022" t="s">
        <v>18159</v>
      </c>
      <c r="S8022" t="s">
        <v>18160</v>
      </c>
    </row>
    <row r="8023" spans="1:19" hidden="1" x14ac:dyDescent="0.35">
      <c r="A8023" t="s">
        <v>775</v>
      </c>
      <c r="B8023" s="1">
        <v>45677</v>
      </c>
      <c r="C8023" t="s">
        <v>41</v>
      </c>
      <c r="D8023" t="s">
        <v>859</v>
      </c>
      <c r="E8023" t="s">
        <v>22</v>
      </c>
      <c r="G8023" t="s">
        <v>24</v>
      </c>
      <c r="H8023">
        <v>1</v>
      </c>
      <c r="I8023">
        <v>18990</v>
      </c>
      <c r="J8023">
        <v>18990</v>
      </c>
      <c r="K8023">
        <v>9953.18</v>
      </c>
      <c r="L8023">
        <v>1536.58</v>
      </c>
      <c r="M8023">
        <v>9.6299999999999997E-2</v>
      </c>
      <c r="N8023" t="s">
        <v>776</v>
      </c>
      <c r="O8023" t="s">
        <v>40</v>
      </c>
      <c r="P8023" t="s">
        <v>41</v>
      </c>
      <c r="Q8023" t="s">
        <v>18161</v>
      </c>
      <c r="R8023" t="s">
        <v>18162</v>
      </c>
      <c r="S8023" t="s">
        <v>18163</v>
      </c>
    </row>
    <row r="8024" spans="1:19" hidden="1" x14ac:dyDescent="0.35">
      <c r="A8024" t="s">
        <v>775</v>
      </c>
      <c r="B8024" s="1">
        <v>45677</v>
      </c>
      <c r="C8024" t="s">
        <v>41</v>
      </c>
      <c r="D8024" t="s">
        <v>859</v>
      </c>
      <c r="E8024" t="s">
        <v>22</v>
      </c>
      <c r="G8024" t="s">
        <v>24</v>
      </c>
      <c r="H8024">
        <v>1</v>
      </c>
      <c r="I8024">
        <v>18990</v>
      </c>
      <c r="J8024">
        <v>18990</v>
      </c>
      <c r="K8024">
        <v>9953.18</v>
      </c>
      <c r="L8024">
        <v>500.58</v>
      </c>
      <c r="M8024">
        <v>3.1399999999999997E-2</v>
      </c>
      <c r="N8024" t="s">
        <v>776</v>
      </c>
      <c r="O8024" t="s">
        <v>40</v>
      </c>
      <c r="P8024" t="s">
        <v>41</v>
      </c>
      <c r="Q8024" t="s">
        <v>18158</v>
      </c>
      <c r="R8024" t="s">
        <v>18159</v>
      </c>
      <c r="S8024" t="s">
        <v>18164</v>
      </c>
    </row>
    <row r="8025" spans="1:19" hidden="1" x14ac:dyDescent="0.35">
      <c r="A8025" t="s">
        <v>103</v>
      </c>
      <c r="B8025" s="1">
        <v>45677</v>
      </c>
      <c r="C8025" t="s">
        <v>41</v>
      </c>
      <c r="D8025" t="s">
        <v>859</v>
      </c>
      <c r="E8025" t="s">
        <v>22</v>
      </c>
      <c r="G8025" t="s">
        <v>24</v>
      </c>
      <c r="H8025">
        <v>1</v>
      </c>
      <c r="I8025">
        <v>56990</v>
      </c>
      <c r="J8025">
        <v>56990</v>
      </c>
      <c r="K8025">
        <v>27951.32</v>
      </c>
      <c r="L8025">
        <v>6530.2</v>
      </c>
      <c r="M8025">
        <v>0.13639999999999999</v>
      </c>
      <c r="N8025" t="s">
        <v>104</v>
      </c>
      <c r="O8025" t="s">
        <v>40</v>
      </c>
      <c r="P8025" t="s">
        <v>41</v>
      </c>
      <c r="Q8025" t="s">
        <v>18165</v>
      </c>
      <c r="R8025" t="s">
        <v>18166</v>
      </c>
      <c r="S8025" t="s">
        <v>18167</v>
      </c>
    </row>
    <row r="8026" spans="1:19" hidden="1" x14ac:dyDescent="0.35">
      <c r="A8026" t="s">
        <v>962</v>
      </c>
      <c r="B8026" s="1">
        <v>45677</v>
      </c>
      <c r="C8026" t="s">
        <v>822</v>
      </c>
      <c r="D8026" t="s">
        <v>21</v>
      </c>
      <c r="E8026" t="s">
        <v>22</v>
      </c>
      <c r="F8026" t="s">
        <v>788</v>
      </c>
      <c r="G8026" t="s">
        <v>24</v>
      </c>
      <c r="H8026">
        <v>6</v>
      </c>
      <c r="I8026">
        <v>509940</v>
      </c>
      <c r="J8026">
        <v>84990</v>
      </c>
      <c r="K8026">
        <v>43752.7</v>
      </c>
      <c r="L8026">
        <v>24180.31</v>
      </c>
      <c r="M8026">
        <v>5.6399999999999999E-2</v>
      </c>
      <c r="N8026" t="s">
        <v>963</v>
      </c>
      <c r="O8026" t="s">
        <v>26</v>
      </c>
      <c r="P8026" t="s">
        <v>27</v>
      </c>
      <c r="Q8026" t="s">
        <v>18168</v>
      </c>
      <c r="R8026" t="s">
        <v>18168</v>
      </c>
      <c r="S8026" t="s">
        <v>18169</v>
      </c>
    </row>
    <row r="8027" spans="1:19" hidden="1" x14ac:dyDescent="0.35">
      <c r="A8027" t="s">
        <v>962</v>
      </c>
      <c r="B8027" s="1">
        <v>45677</v>
      </c>
      <c r="C8027" t="s">
        <v>822</v>
      </c>
      <c r="D8027" t="s">
        <v>21</v>
      </c>
      <c r="E8027" t="s">
        <v>22</v>
      </c>
      <c r="F8027" t="s">
        <v>788</v>
      </c>
      <c r="G8027" t="s">
        <v>24</v>
      </c>
      <c r="H8027">
        <v>1</v>
      </c>
      <c r="I8027">
        <v>84990</v>
      </c>
      <c r="J8027">
        <v>84990</v>
      </c>
      <c r="K8027">
        <v>43752.7</v>
      </c>
      <c r="L8027">
        <v>115.2</v>
      </c>
      <c r="M8027">
        <v>1.6000000000000001E-3</v>
      </c>
      <c r="N8027" t="s">
        <v>963</v>
      </c>
      <c r="O8027" t="s">
        <v>26</v>
      </c>
      <c r="P8027" t="s">
        <v>27</v>
      </c>
      <c r="Q8027" t="s">
        <v>18170</v>
      </c>
      <c r="R8027" t="s">
        <v>18170</v>
      </c>
      <c r="S8027" t="s">
        <v>18171</v>
      </c>
    </row>
    <row r="8028" spans="1:19" hidden="1" x14ac:dyDescent="0.35">
      <c r="A8028" t="s">
        <v>962</v>
      </c>
      <c r="B8028" s="1">
        <v>45677</v>
      </c>
      <c r="C8028" t="s">
        <v>822</v>
      </c>
      <c r="D8028" t="s">
        <v>21</v>
      </c>
      <c r="E8028" t="s">
        <v>22</v>
      </c>
      <c r="F8028" t="s">
        <v>788</v>
      </c>
      <c r="G8028" t="s">
        <v>24</v>
      </c>
      <c r="H8028">
        <v>1</v>
      </c>
      <c r="I8028">
        <v>84990</v>
      </c>
      <c r="J8028">
        <v>84990</v>
      </c>
      <c r="K8028">
        <v>43752.7</v>
      </c>
      <c r="L8028">
        <v>115.2</v>
      </c>
      <c r="M8028">
        <v>1.6000000000000001E-3</v>
      </c>
      <c r="N8028" t="s">
        <v>963</v>
      </c>
      <c r="O8028" t="s">
        <v>26</v>
      </c>
      <c r="P8028" t="s">
        <v>27</v>
      </c>
      <c r="Q8028" t="s">
        <v>18172</v>
      </c>
      <c r="R8028" t="s">
        <v>18172</v>
      </c>
      <c r="S8028" t="s">
        <v>18173</v>
      </c>
    </row>
    <row r="8029" spans="1:19" hidden="1" x14ac:dyDescent="0.35">
      <c r="A8029" t="s">
        <v>821</v>
      </c>
      <c r="B8029" s="1">
        <v>45677</v>
      </c>
      <c r="C8029" t="s">
        <v>822</v>
      </c>
      <c r="D8029" t="s">
        <v>21</v>
      </c>
      <c r="E8029" t="s">
        <v>22</v>
      </c>
      <c r="F8029" t="s">
        <v>788</v>
      </c>
      <c r="G8029" t="s">
        <v>24</v>
      </c>
      <c r="H8029">
        <v>2</v>
      </c>
      <c r="I8029">
        <v>25980</v>
      </c>
      <c r="J8029">
        <v>12990</v>
      </c>
      <c r="K8029">
        <v>8400</v>
      </c>
      <c r="L8029">
        <v>-2172.6</v>
      </c>
      <c r="M8029">
        <v>-9.9500000000000005E-2</v>
      </c>
      <c r="N8029" t="s">
        <v>823</v>
      </c>
      <c r="O8029" t="s">
        <v>318</v>
      </c>
      <c r="P8029" t="s">
        <v>824</v>
      </c>
      <c r="Q8029" t="s">
        <v>18174</v>
      </c>
      <c r="R8029" t="s">
        <v>18174</v>
      </c>
      <c r="S8029" t="s">
        <v>18175</v>
      </c>
    </row>
    <row r="8030" spans="1:19" hidden="1" x14ac:dyDescent="0.35">
      <c r="A8030" t="s">
        <v>270</v>
      </c>
      <c r="B8030" s="1">
        <v>45677</v>
      </c>
      <c r="C8030" t="s">
        <v>822</v>
      </c>
      <c r="D8030" t="s">
        <v>21</v>
      </c>
      <c r="E8030" t="s">
        <v>22</v>
      </c>
      <c r="F8030" t="s">
        <v>788</v>
      </c>
      <c r="G8030" t="s">
        <v>24</v>
      </c>
      <c r="H8030">
        <v>1</v>
      </c>
      <c r="I8030">
        <v>14990</v>
      </c>
      <c r="J8030">
        <v>14990</v>
      </c>
      <c r="K8030">
        <v>4961</v>
      </c>
      <c r="L8030">
        <v>2764.03</v>
      </c>
      <c r="M8030">
        <v>0.21940000000000001</v>
      </c>
      <c r="N8030" t="s">
        <v>271</v>
      </c>
      <c r="O8030" t="s">
        <v>52</v>
      </c>
      <c r="P8030" t="s">
        <v>53</v>
      </c>
      <c r="Q8030" t="s">
        <v>18176</v>
      </c>
      <c r="R8030" t="s">
        <v>18176</v>
      </c>
      <c r="S8030" t="s">
        <v>18177</v>
      </c>
    </row>
    <row r="8031" spans="1:19" hidden="1" x14ac:dyDescent="0.35">
      <c r="A8031" t="s">
        <v>873</v>
      </c>
      <c r="B8031" s="1">
        <v>45677</v>
      </c>
      <c r="C8031" t="s">
        <v>822</v>
      </c>
      <c r="D8031" t="s">
        <v>21</v>
      </c>
      <c r="E8031" t="s">
        <v>22</v>
      </c>
      <c r="F8031" t="s">
        <v>788</v>
      </c>
      <c r="G8031" t="s">
        <v>24</v>
      </c>
      <c r="H8031">
        <v>1</v>
      </c>
      <c r="I8031">
        <v>46991</v>
      </c>
      <c r="J8031">
        <v>46991</v>
      </c>
      <c r="K8031">
        <v>25166.080000000002</v>
      </c>
      <c r="L8031">
        <v>-1188.24</v>
      </c>
      <c r="M8031">
        <v>-3.0099999999999998E-2</v>
      </c>
      <c r="N8031" t="s">
        <v>874</v>
      </c>
      <c r="O8031" t="s">
        <v>40</v>
      </c>
      <c r="P8031" t="s">
        <v>41</v>
      </c>
      <c r="Q8031" t="s">
        <v>18178</v>
      </c>
      <c r="R8031" t="s">
        <v>18178</v>
      </c>
      <c r="S8031" t="s">
        <v>18179</v>
      </c>
    </row>
    <row r="8032" spans="1:19" hidden="1" x14ac:dyDescent="0.35">
      <c r="A8032" t="s">
        <v>79</v>
      </c>
      <c r="B8032" s="1">
        <v>45677</v>
      </c>
      <c r="C8032" t="s">
        <v>822</v>
      </c>
      <c r="D8032" t="s">
        <v>21</v>
      </c>
      <c r="E8032" t="s">
        <v>22</v>
      </c>
      <c r="F8032" t="s">
        <v>788</v>
      </c>
      <c r="G8032" t="s">
        <v>24</v>
      </c>
      <c r="H8032">
        <v>1</v>
      </c>
      <c r="I8032">
        <v>40411</v>
      </c>
      <c r="J8032">
        <v>40411</v>
      </c>
      <c r="K8032">
        <v>21557.38</v>
      </c>
      <c r="L8032">
        <v>1230.8699999999999</v>
      </c>
      <c r="M8032">
        <v>3.6200000000000003E-2</v>
      </c>
      <c r="N8032" t="s">
        <v>80</v>
      </c>
      <c r="O8032" t="s">
        <v>81</v>
      </c>
      <c r="P8032" t="s">
        <v>82</v>
      </c>
      <c r="Q8032" t="s">
        <v>18180</v>
      </c>
      <c r="R8032" t="s">
        <v>18180</v>
      </c>
      <c r="S8032" t="s">
        <v>18181</v>
      </c>
    </row>
    <row r="8033" spans="1:19" hidden="1" x14ac:dyDescent="0.35">
      <c r="A8033" t="s">
        <v>79</v>
      </c>
      <c r="B8033" s="1">
        <v>45677</v>
      </c>
      <c r="C8033" t="s">
        <v>822</v>
      </c>
      <c r="D8033" t="s">
        <v>21</v>
      </c>
      <c r="E8033" t="s">
        <v>22</v>
      </c>
      <c r="F8033" t="s">
        <v>23</v>
      </c>
      <c r="G8033" t="s">
        <v>24</v>
      </c>
      <c r="H8033">
        <v>1</v>
      </c>
      <c r="I8033">
        <v>42990</v>
      </c>
      <c r="J8033">
        <v>42990</v>
      </c>
      <c r="K8033">
        <v>21557.38</v>
      </c>
      <c r="L8033">
        <v>3008</v>
      </c>
      <c r="M8033">
        <v>8.3299999999999999E-2</v>
      </c>
      <c r="N8033" t="s">
        <v>80</v>
      </c>
      <c r="O8033" t="s">
        <v>81</v>
      </c>
      <c r="P8033" t="s">
        <v>82</v>
      </c>
      <c r="Q8033" t="s">
        <v>18182</v>
      </c>
      <c r="R8033" t="s">
        <v>18182</v>
      </c>
      <c r="S8033" t="s">
        <v>18183</v>
      </c>
    </row>
    <row r="8034" spans="1:19" hidden="1" x14ac:dyDescent="0.35">
      <c r="A8034" t="s">
        <v>79</v>
      </c>
      <c r="B8034" s="1">
        <v>45677</v>
      </c>
      <c r="C8034" t="s">
        <v>822</v>
      </c>
      <c r="D8034" t="s">
        <v>21</v>
      </c>
      <c r="E8034" t="s">
        <v>22</v>
      </c>
      <c r="F8034" t="s">
        <v>23</v>
      </c>
      <c r="G8034" t="s">
        <v>24</v>
      </c>
      <c r="H8034">
        <v>1</v>
      </c>
      <c r="I8034">
        <v>40411</v>
      </c>
      <c r="J8034">
        <v>40411</v>
      </c>
      <c r="K8034">
        <v>21557.38</v>
      </c>
      <c r="L8034">
        <v>-869.97</v>
      </c>
      <c r="M8034">
        <v>-2.5600000000000001E-2</v>
      </c>
      <c r="N8034" t="s">
        <v>80</v>
      </c>
      <c r="O8034" t="s">
        <v>81</v>
      </c>
      <c r="P8034" t="s">
        <v>82</v>
      </c>
      <c r="Q8034" t="s">
        <v>18184</v>
      </c>
      <c r="R8034" t="s">
        <v>18184</v>
      </c>
      <c r="S8034" t="s">
        <v>18185</v>
      </c>
    </row>
    <row r="8035" spans="1:19" hidden="1" x14ac:dyDescent="0.35">
      <c r="A8035" t="s">
        <v>79</v>
      </c>
      <c r="B8035" s="1">
        <v>45677</v>
      </c>
      <c r="C8035" t="s">
        <v>822</v>
      </c>
      <c r="D8035" t="s">
        <v>21</v>
      </c>
      <c r="E8035" t="s">
        <v>22</v>
      </c>
      <c r="F8035" t="s">
        <v>23</v>
      </c>
      <c r="G8035" t="s">
        <v>24</v>
      </c>
      <c r="H8035">
        <v>1</v>
      </c>
      <c r="I8035">
        <v>42990</v>
      </c>
      <c r="J8035">
        <v>42990</v>
      </c>
      <c r="K8035">
        <v>21557.38</v>
      </c>
      <c r="L8035">
        <v>907.16</v>
      </c>
      <c r="M8035">
        <v>2.5100000000000001E-2</v>
      </c>
      <c r="N8035" t="s">
        <v>80</v>
      </c>
      <c r="O8035" t="s">
        <v>81</v>
      </c>
      <c r="P8035" t="s">
        <v>82</v>
      </c>
      <c r="Q8035" t="s">
        <v>18186</v>
      </c>
      <c r="R8035" t="s">
        <v>18186</v>
      </c>
      <c r="S8035" t="s">
        <v>18187</v>
      </c>
    </row>
    <row r="8036" spans="1:19" hidden="1" x14ac:dyDescent="0.35">
      <c r="A8036" t="s">
        <v>79</v>
      </c>
      <c r="B8036" s="1">
        <v>45677</v>
      </c>
      <c r="C8036" t="s">
        <v>822</v>
      </c>
      <c r="D8036" t="s">
        <v>21</v>
      </c>
      <c r="E8036" t="s">
        <v>22</v>
      </c>
      <c r="F8036" t="s">
        <v>23</v>
      </c>
      <c r="G8036" t="s">
        <v>24</v>
      </c>
      <c r="H8036">
        <v>1</v>
      </c>
      <c r="I8036">
        <v>40411</v>
      </c>
      <c r="J8036">
        <v>40411</v>
      </c>
      <c r="K8036">
        <v>21557.38</v>
      </c>
      <c r="L8036">
        <v>1230.8699999999999</v>
      </c>
      <c r="M8036">
        <v>3.6200000000000003E-2</v>
      </c>
      <c r="N8036" t="s">
        <v>80</v>
      </c>
      <c r="O8036" t="s">
        <v>81</v>
      </c>
      <c r="P8036" t="s">
        <v>82</v>
      </c>
      <c r="Q8036" t="s">
        <v>18188</v>
      </c>
      <c r="R8036" t="s">
        <v>18188</v>
      </c>
      <c r="S8036" t="s">
        <v>18189</v>
      </c>
    </row>
    <row r="8037" spans="1:19" hidden="1" x14ac:dyDescent="0.35">
      <c r="A8037" t="s">
        <v>1497</v>
      </c>
      <c r="B8037" s="1">
        <v>45677</v>
      </c>
      <c r="C8037" t="s">
        <v>822</v>
      </c>
      <c r="D8037" t="s">
        <v>21</v>
      </c>
      <c r="E8037" t="s">
        <v>22</v>
      </c>
      <c r="F8037" t="s">
        <v>788</v>
      </c>
      <c r="G8037" t="s">
        <v>24</v>
      </c>
      <c r="H8037">
        <v>1</v>
      </c>
      <c r="I8037">
        <v>139990</v>
      </c>
      <c r="J8037">
        <v>139990</v>
      </c>
      <c r="K8037">
        <v>72090.009999999995</v>
      </c>
      <c r="L8037">
        <v>2450.16</v>
      </c>
      <c r="M8037">
        <v>2.0799999999999999E-2</v>
      </c>
      <c r="N8037" t="s">
        <v>1499</v>
      </c>
      <c r="O8037" t="s">
        <v>246</v>
      </c>
      <c r="P8037" t="s">
        <v>82</v>
      </c>
      <c r="Q8037" t="s">
        <v>18190</v>
      </c>
      <c r="R8037" t="s">
        <v>18190</v>
      </c>
      <c r="S8037" t="s">
        <v>18191</v>
      </c>
    </row>
    <row r="8038" spans="1:19" hidden="1" x14ac:dyDescent="0.35">
      <c r="A8038" t="s">
        <v>1120</v>
      </c>
      <c r="B8038" s="1">
        <v>45677</v>
      </c>
      <c r="C8038" t="s">
        <v>822</v>
      </c>
      <c r="D8038" t="s">
        <v>21</v>
      </c>
      <c r="E8038" t="s">
        <v>22</v>
      </c>
      <c r="F8038" t="s">
        <v>788</v>
      </c>
      <c r="G8038" t="s">
        <v>24</v>
      </c>
      <c r="H8038">
        <v>1</v>
      </c>
      <c r="I8038">
        <v>189990</v>
      </c>
      <c r="J8038">
        <v>189990</v>
      </c>
      <c r="K8038">
        <v>73862.75</v>
      </c>
      <c r="L8038">
        <v>29248.85</v>
      </c>
      <c r="M8038">
        <v>0.1832</v>
      </c>
      <c r="N8038" t="s">
        <v>1121</v>
      </c>
      <c r="O8038" t="s">
        <v>52</v>
      </c>
      <c r="P8038" t="s">
        <v>53</v>
      </c>
      <c r="Q8038" t="s">
        <v>18176</v>
      </c>
      <c r="R8038" t="s">
        <v>18176</v>
      </c>
      <c r="S8038" t="s">
        <v>18192</v>
      </c>
    </row>
    <row r="8039" spans="1:19" hidden="1" x14ac:dyDescent="0.35">
      <c r="A8039" t="s">
        <v>16276</v>
      </c>
      <c r="B8039" s="1">
        <v>45677</v>
      </c>
      <c r="C8039" t="s">
        <v>822</v>
      </c>
      <c r="D8039" t="s">
        <v>21</v>
      </c>
      <c r="E8039" t="s">
        <v>22</v>
      </c>
      <c r="F8039" t="s">
        <v>788</v>
      </c>
      <c r="G8039" t="s">
        <v>24</v>
      </c>
      <c r="H8039">
        <v>1</v>
      </c>
      <c r="I8039">
        <v>119990</v>
      </c>
      <c r="J8039">
        <v>119990</v>
      </c>
      <c r="K8039">
        <v>76001.850000000006</v>
      </c>
      <c r="L8039">
        <v>-13058.33</v>
      </c>
      <c r="M8039">
        <v>-0.1295</v>
      </c>
      <c r="N8039" t="s">
        <v>16277</v>
      </c>
      <c r="O8039" t="s">
        <v>113</v>
      </c>
      <c r="P8039" t="s">
        <v>114</v>
      </c>
      <c r="Q8039" t="s">
        <v>18193</v>
      </c>
      <c r="R8039" t="s">
        <v>18193</v>
      </c>
      <c r="S8039" t="s">
        <v>18194</v>
      </c>
    </row>
    <row r="8040" spans="1:19" hidden="1" x14ac:dyDescent="0.35">
      <c r="A8040" t="s">
        <v>16276</v>
      </c>
      <c r="B8040" s="1">
        <v>45677</v>
      </c>
      <c r="C8040" t="s">
        <v>822</v>
      </c>
      <c r="D8040" t="s">
        <v>21</v>
      </c>
      <c r="E8040" t="s">
        <v>22</v>
      </c>
      <c r="F8040" t="s">
        <v>788</v>
      </c>
      <c r="G8040" t="s">
        <v>24</v>
      </c>
      <c r="H8040">
        <v>1</v>
      </c>
      <c r="I8040">
        <v>119990</v>
      </c>
      <c r="J8040">
        <v>119990</v>
      </c>
      <c r="K8040">
        <v>76001.850000000006</v>
      </c>
      <c r="L8040">
        <v>-13058.33</v>
      </c>
      <c r="M8040">
        <v>-0.1295</v>
      </c>
      <c r="N8040" t="s">
        <v>16277</v>
      </c>
      <c r="O8040" t="s">
        <v>113</v>
      </c>
      <c r="P8040" t="s">
        <v>114</v>
      </c>
      <c r="Q8040" t="s">
        <v>18195</v>
      </c>
      <c r="R8040" t="s">
        <v>18195</v>
      </c>
      <c r="S8040" t="s">
        <v>18196</v>
      </c>
    </row>
    <row r="8041" spans="1:19" hidden="1" x14ac:dyDescent="0.35">
      <c r="A8041" t="s">
        <v>15878</v>
      </c>
      <c r="B8041" s="1">
        <v>45677</v>
      </c>
      <c r="C8041" t="s">
        <v>822</v>
      </c>
      <c r="D8041" t="s">
        <v>21</v>
      </c>
      <c r="E8041" t="s">
        <v>22</v>
      </c>
      <c r="F8041" t="s">
        <v>788</v>
      </c>
      <c r="G8041" t="s">
        <v>24</v>
      </c>
      <c r="H8041">
        <v>1</v>
      </c>
      <c r="I8041">
        <v>20671</v>
      </c>
      <c r="J8041">
        <v>20671</v>
      </c>
      <c r="K8041">
        <v>8235.3799999999992</v>
      </c>
      <c r="L8041">
        <v>3421.11</v>
      </c>
      <c r="M8041">
        <v>0.19689999999999999</v>
      </c>
      <c r="N8041" t="s">
        <v>15879</v>
      </c>
      <c r="O8041" t="s">
        <v>258</v>
      </c>
      <c r="P8041" t="s">
        <v>114</v>
      </c>
      <c r="Q8041" t="s">
        <v>18197</v>
      </c>
      <c r="R8041" t="s">
        <v>18197</v>
      </c>
      <c r="S8041" t="s">
        <v>18198</v>
      </c>
    </row>
    <row r="8042" spans="1:19" hidden="1" x14ac:dyDescent="0.35">
      <c r="A8042" t="s">
        <v>467</v>
      </c>
      <c r="B8042" s="1">
        <v>45677</v>
      </c>
      <c r="C8042" t="s">
        <v>822</v>
      </c>
      <c r="D8042" t="s">
        <v>21</v>
      </c>
      <c r="E8042" t="s">
        <v>22</v>
      </c>
      <c r="F8042" t="s">
        <v>23</v>
      </c>
      <c r="G8042" t="s">
        <v>24</v>
      </c>
      <c r="H8042">
        <v>1</v>
      </c>
      <c r="I8042">
        <v>49990</v>
      </c>
      <c r="J8042">
        <v>49990</v>
      </c>
      <c r="K8042">
        <v>36858.949999999997</v>
      </c>
      <c r="L8042">
        <v>-12907.02</v>
      </c>
      <c r="M8042">
        <v>-0.30719999999999997</v>
      </c>
      <c r="N8042" t="s">
        <v>468</v>
      </c>
      <c r="O8042" t="s">
        <v>52</v>
      </c>
      <c r="P8042" t="s">
        <v>53</v>
      </c>
      <c r="Q8042" t="s">
        <v>18199</v>
      </c>
      <c r="R8042" t="s">
        <v>18199</v>
      </c>
      <c r="S8042" t="s">
        <v>18200</v>
      </c>
    </row>
    <row r="8043" spans="1:19" hidden="1" x14ac:dyDescent="0.35">
      <c r="A8043" t="s">
        <v>209</v>
      </c>
      <c r="B8043" s="1">
        <v>45677</v>
      </c>
      <c r="C8043" t="s">
        <v>822</v>
      </c>
      <c r="D8043" t="s">
        <v>21</v>
      </c>
      <c r="E8043" t="s">
        <v>22</v>
      </c>
      <c r="F8043" t="s">
        <v>23</v>
      </c>
      <c r="G8043" t="s">
        <v>24</v>
      </c>
      <c r="H8043">
        <v>1</v>
      </c>
      <c r="I8043">
        <v>74990</v>
      </c>
      <c r="J8043">
        <v>74990</v>
      </c>
      <c r="K8043">
        <v>54044.21</v>
      </c>
      <c r="L8043">
        <v>-15890.6</v>
      </c>
      <c r="M8043">
        <v>-0.25219999999999998</v>
      </c>
      <c r="N8043" t="s">
        <v>210</v>
      </c>
      <c r="O8043" t="s">
        <v>52</v>
      </c>
      <c r="P8043" t="s">
        <v>53</v>
      </c>
      <c r="Q8043" t="s">
        <v>18201</v>
      </c>
      <c r="R8043" t="s">
        <v>18201</v>
      </c>
      <c r="S8043" t="s">
        <v>18202</v>
      </c>
    </row>
    <row r="8044" spans="1:19" hidden="1" x14ac:dyDescent="0.35">
      <c r="A8044" t="s">
        <v>209</v>
      </c>
      <c r="B8044" s="1">
        <v>45677</v>
      </c>
      <c r="C8044" t="s">
        <v>822</v>
      </c>
      <c r="D8044" t="s">
        <v>21</v>
      </c>
      <c r="E8044" t="s">
        <v>22</v>
      </c>
      <c r="F8044" t="s">
        <v>23</v>
      </c>
      <c r="G8044" t="s">
        <v>24</v>
      </c>
      <c r="H8044">
        <v>1</v>
      </c>
      <c r="I8044">
        <v>74990</v>
      </c>
      <c r="J8044">
        <v>74990</v>
      </c>
      <c r="K8044">
        <v>54044.21</v>
      </c>
      <c r="L8044">
        <v>-15890.6</v>
      </c>
      <c r="M8044">
        <v>-0.25219999999999998</v>
      </c>
      <c r="N8044" t="s">
        <v>210</v>
      </c>
      <c r="O8044" t="s">
        <v>52</v>
      </c>
      <c r="P8044" t="s">
        <v>53</v>
      </c>
      <c r="Q8044" t="s">
        <v>18203</v>
      </c>
      <c r="R8044" t="s">
        <v>18203</v>
      </c>
      <c r="S8044" t="s">
        <v>18204</v>
      </c>
    </row>
    <row r="8045" spans="1:19" hidden="1" x14ac:dyDescent="0.35">
      <c r="A8045" t="s">
        <v>213</v>
      </c>
      <c r="B8045" s="1">
        <v>45677</v>
      </c>
      <c r="C8045" t="s">
        <v>822</v>
      </c>
      <c r="D8045" t="s">
        <v>21</v>
      </c>
      <c r="E8045" t="s">
        <v>22</v>
      </c>
      <c r="F8045" t="s">
        <v>788</v>
      </c>
      <c r="G8045" t="s">
        <v>24</v>
      </c>
      <c r="H8045">
        <v>2</v>
      </c>
      <c r="I8045">
        <v>15980</v>
      </c>
      <c r="J8045">
        <v>7990</v>
      </c>
      <c r="K8045">
        <v>7068</v>
      </c>
      <c r="L8045">
        <v>-5004.3900000000003</v>
      </c>
      <c r="M8045">
        <v>-0.37269999999999998</v>
      </c>
      <c r="N8045" t="s">
        <v>214</v>
      </c>
      <c r="O8045" t="s">
        <v>215</v>
      </c>
      <c r="P8045" t="s">
        <v>27</v>
      </c>
      <c r="Q8045" t="s">
        <v>18205</v>
      </c>
      <c r="R8045" t="s">
        <v>18205</v>
      </c>
      <c r="S8045" t="s">
        <v>18206</v>
      </c>
    </row>
    <row r="8046" spans="1:19" hidden="1" x14ac:dyDescent="0.35">
      <c r="A8046" t="s">
        <v>592</v>
      </c>
      <c r="B8046" s="1">
        <v>45677</v>
      </c>
      <c r="C8046" t="s">
        <v>822</v>
      </c>
      <c r="D8046" t="s">
        <v>21</v>
      </c>
      <c r="E8046" t="s">
        <v>22</v>
      </c>
      <c r="F8046" t="s">
        <v>788</v>
      </c>
      <c r="G8046" t="s">
        <v>24</v>
      </c>
      <c r="H8046">
        <v>1</v>
      </c>
      <c r="I8046">
        <v>12211</v>
      </c>
      <c r="J8046">
        <v>12211</v>
      </c>
      <c r="K8046">
        <v>10107.11</v>
      </c>
      <c r="L8046">
        <v>-3221.38</v>
      </c>
      <c r="M8046">
        <v>-0.31390000000000001</v>
      </c>
      <c r="N8046" t="s">
        <v>593</v>
      </c>
      <c r="O8046" t="s">
        <v>215</v>
      </c>
      <c r="P8046" t="s">
        <v>27</v>
      </c>
      <c r="Q8046" t="s">
        <v>18207</v>
      </c>
      <c r="R8046" t="s">
        <v>18207</v>
      </c>
      <c r="S8046" t="s">
        <v>18208</v>
      </c>
    </row>
    <row r="8047" spans="1:19" hidden="1" x14ac:dyDescent="0.35">
      <c r="A8047" t="s">
        <v>592</v>
      </c>
      <c r="B8047" s="1">
        <v>45677</v>
      </c>
      <c r="C8047" t="s">
        <v>822</v>
      </c>
      <c r="D8047" t="s">
        <v>21</v>
      </c>
      <c r="E8047" t="s">
        <v>22</v>
      </c>
      <c r="F8047" t="s">
        <v>788</v>
      </c>
      <c r="G8047" t="s">
        <v>24</v>
      </c>
      <c r="H8047">
        <v>1</v>
      </c>
      <c r="I8047">
        <v>12990</v>
      </c>
      <c r="J8047">
        <v>12990</v>
      </c>
      <c r="K8047">
        <v>10107.11</v>
      </c>
      <c r="L8047">
        <v>-2684.58</v>
      </c>
      <c r="M8047">
        <v>-0.24590000000000001</v>
      </c>
      <c r="N8047" t="s">
        <v>593</v>
      </c>
      <c r="O8047" t="s">
        <v>215</v>
      </c>
      <c r="P8047" t="s">
        <v>27</v>
      </c>
      <c r="Q8047" t="s">
        <v>18205</v>
      </c>
      <c r="R8047" t="s">
        <v>18205</v>
      </c>
      <c r="S8047" t="s">
        <v>18209</v>
      </c>
    </row>
    <row r="8048" spans="1:19" hidden="1" x14ac:dyDescent="0.35">
      <c r="A8048" t="s">
        <v>218</v>
      </c>
      <c r="B8048" s="1">
        <v>45677</v>
      </c>
      <c r="C8048" t="s">
        <v>822</v>
      </c>
      <c r="D8048" t="s">
        <v>21</v>
      </c>
      <c r="E8048" t="s">
        <v>22</v>
      </c>
      <c r="F8048" t="s">
        <v>788</v>
      </c>
      <c r="G8048" t="s">
        <v>24</v>
      </c>
      <c r="H8048">
        <v>1</v>
      </c>
      <c r="I8048">
        <v>32891</v>
      </c>
      <c r="J8048">
        <v>32891</v>
      </c>
      <c r="K8048">
        <v>15147</v>
      </c>
      <c r="L8048">
        <v>1299.74</v>
      </c>
      <c r="M8048">
        <v>4.7E-2</v>
      </c>
      <c r="N8048" t="s">
        <v>219</v>
      </c>
      <c r="O8048" t="s">
        <v>52</v>
      </c>
      <c r="P8048" t="s">
        <v>53</v>
      </c>
      <c r="Q8048" t="s">
        <v>18210</v>
      </c>
      <c r="R8048" t="s">
        <v>18210</v>
      </c>
      <c r="S8048" t="s">
        <v>18211</v>
      </c>
    </row>
    <row r="8049" spans="1:19" hidden="1" x14ac:dyDescent="0.35">
      <c r="A8049" t="s">
        <v>218</v>
      </c>
      <c r="B8049" s="1">
        <v>45677</v>
      </c>
      <c r="C8049" t="s">
        <v>822</v>
      </c>
      <c r="D8049" t="s">
        <v>21</v>
      </c>
      <c r="E8049" t="s">
        <v>22</v>
      </c>
      <c r="F8049" t="s">
        <v>23</v>
      </c>
      <c r="G8049" t="s">
        <v>24</v>
      </c>
      <c r="H8049">
        <v>1</v>
      </c>
      <c r="I8049">
        <v>34990</v>
      </c>
      <c r="J8049">
        <v>34990</v>
      </c>
      <c r="K8049">
        <v>15147</v>
      </c>
      <c r="L8049">
        <v>2746.11</v>
      </c>
      <c r="M8049">
        <v>9.3399999999999997E-2</v>
      </c>
      <c r="N8049" t="s">
        <v>219</v>
      </c>
      <c r="O8049" t="s">
        <v>52</v>
      </c>
      <c r="P8049" t="s">
        <v>53</v>
      </c>
      <c r="Q8049" t="s">
        <v>18212</v>
      </c>
      <c r="R8049" t="s">
        <v>18212</v>
      </c>
      <c r="S8049" t="s">
        <v>18213</v>
      </c>
    </row>
    <row r="8050" spans="1:19" hidden="1" x14ac:dyDescent="0.35">
      <c r="A8050" t="s">
        <v>12537</v>
      </c>
      <c r="B8050" s="1">
        <v>45677</v>
      </c>
      <c r="C8050" t="s">
        <v>822</v>
      </c>
      <c r="D8050" t="s">
        <v>21</v>
      </c>
      <c r="E8050" t="s">
        <v>22</v>
      </c>
      <c r="F8050" t="s">
        <v>788</v>
      </c>
      <c r="G8050" t="s">
        <v>24</v>
      </c>
      <c r="H8050">
        <v>1</v>
      </c>
      <c r="I8050">
        <v>149990</v>
      </c>
      <c r="J8050">
        <v>149990</v>
      </c>
      <c r="K8050">
        <v>82892.490000000005</v>
      </c>
      <c r="L8050">
        <v>-1797.7</v>
      </c>
      <c r="M8050">
        <v>-1.43E-2</v>
      </c>
      <c r="N8050" t="s">
        <v>12538</v>
      </c>
      <c r="O8050" t="s">
        <v>215</v>
      </c>
      <c r="P8050" t="s">
        <v>27</v>
      </c>
      <c r="Q8050" t="s">
        <v>18214</v>
      </c>
      <c r="R8050" t="s">
        <v>18214</v>
      </c>
      <c r="S8050" t="s">
        <v>18215</v>
      </c>
    </row>
    <row r="8051" spans="1:19" hidden="1" x14ac:dyDescent="0.35">
      <c r="A8051" t="s">
        <v>633</v>
      </c>
      <c r="B8051" s="1">
        <v>45677</v>
      </c>
      <c r="C8051" t="s">
        <v>822</v>
      </c>
      <c r="D8051" t="s">
        <v>21</v>
      </c>
      <c r="E8051" t="s">
        <v>22</v>
      </c>
      <c r="F8051" t="s">
        <v>788</v>
      </c>
      <c r="G8051" t="s">
        <v>24</v>
      </c>
      <c r="H8051">
        <v>1</v>
      </c>
      <c r="I8051">
        <v>51691</v>
      </c>
      <c r="J8051">
        <v>51691</v>
      </c>
      <c r="K8051">
        <v>32844</v>
      </c>
      <c r="L8051">
        <v>-8392.2199999999993</v>
      </c>
      <c r="M8051">
        <v>-0.19320000000000001</v>
      </c>
      <c r="N8051" t="s">
        <v>634</v>
      </c>
      <c r="O8051" t="s">
        <v>26</v>
      </c>
      <c r="P8051" t="s">
        <v>27</v>
      </c>
      <c r="Q8051" t="s">
        <v>18216</v>
      </c>
      <c r="R8051" t="s">
        <v>18216</v>
      </c>
      <c r="S8051" t="s">
        <v>18217</v>
      </c>
    </row>
    <row r="8052" spans="1:19" hidden="1" x14ac:dyDescent="0.35">
      <c r="A8052" t="s">
        <v>931</v>
      </c>
      <c r="B8052" s="1">
        <v>45677</v>
      </c>
      <c r="C8052" t="s">
        <v>822</v>
      </c>
      <c r="D8052" t="s">
        <v>21</v>
      </c>
      <c r="E8052" t="s">
        <v>22</v>
      </c>
      <c r="F8052" t="s">
        <v>788</v>
      </c>
      <c r="G8052" t="s">
        <v>24</v>
      </c>
      <c r="H8052">
        <v>1</v>
      </c>
      <c r="I8052">
        <v>19980</v>
      </c>
      <c r="J8052">
        <v>19980</v>
      </c>
      <c r="K8052">
        <v>13067.26</v>
      </c>
      <c r="L8052">
        <v>-1649.95</v>
      </c>
      <c r="M8052">
        <v>-9.8299999999999998E-2</v>
      </c>
      <c r="N8052" t="s">
        <v>932</v>
      </c>
      <c r="O8052" t="s">
        <v>228</v>
      </c>
      <c r="P8052" t="s">
        <v>27</v>
      </c>
      <c r="Q8052" t="s">
        <v>18218</v>
      </c>
      <c r="R8052" t="s">
        <v>18218</v>
      </c>
      <c r="S8052" t="s">
        <v>18219</v>
      </c>
    </row>
    <row r="8053" spans="1:19" hidden="1" x14ac:dyDescent="0.35">
      <c r="A8053" t="s">
        <v>5073</v>
      </c>
      <c r="B8053" s="1">
        <v>45677</v>
      </c>
      <c r="C8053" t="s">
        <v>822</v>
      </c>
      <c r="D8053" t="s">
        <v>21</v>
      </c>
      <c r="E8053" t="s">
        <v>22</v>
      </c>
      <c r="F8053" t="s">
        <v>23</v>
      </c>
      <c r="G8053" t="s">
        <v>24</v>
      </c>
      <c r="H8053">
        <v>1</v>
      </c>
      <c r="I8053">
        <v>7511</v>
      </c>
      <c r="J8053">
        <v>7511</v>
      </c>
      <c r="K8053">
        <v>8720</v>
      </c>
      <c r="L8053">
        <v>-5325.04</v>
      </c>
      <c r="M8053">
        <v>-0.84370000000000001</v>
      </c>
      <c r="N8053" t="s">
        <v>5074</v>
      </c>
      <c r="O8053" t="s">
        <v>189</v>
      </c>
      <c r="P8053" t="s">
        <v>144</v>
      </c>
      <c r="Q8053" t="s">
        <v>18220</v>
      </c>
      <c r="R8053" t="s">
        <v>18220</v>
      </c>
      <c r="S8053" t="s">
        <v>18221</v>
      </c>
    </row>
    <row r="8054" spans="1:19" hidden="1" x14ac:dyDescent="0.35">
      <c r="A8054" t="s">
        <v>231</v>
      </c>
      <c r="B8054" s="1">
        <v>45677</v>
      </c>
      <c r="C8054" t="s">
        <v>822</v>
      </c>
      <c r="D8054" t="s">
        <v>21</v>
      </c>
      <c r="E8054" t="s">
        <v>22</v>
      </c>
      <c r="F8054" t="s">
        <v>23</v>
      </c>
      <c r="G8054" t="s">
        <v>24</v>
      </c>
      <c r="H8054">
        <v>1</v>
      </c>
      <c r="I8054">
        <v>10990</v>
      </c>
      <c r="J8054">
        <v>10990</v>
      </c>
      <c r="K8054">
        <v>4993.58</v>
      </c>
      <c r="L8054">
        <v>1193.6500000000001</v>
      </c>
      <c r="M8054">
        <v>0.12920000000000001</v>
      </c>
      <c r="N8054" t="s">
        <v>232</v>
      </c>
      <c r="O8054" t="s">
        <v>40</v>
      </c>
      <c r="P8054" t="s">
        <v>41</v>
      </c>
      <c r="Q8054" t="s">
        <v>18222</v>
      </c>
      <c r="R8054" t="s">
        <v>18222</v>
      </c>
      <c r="S8054" t="s">
        <v>18223</v>
      </c>
    </row>
    <row r="8055" spans="1:19" hidden="1" x14ac:dyDescent="0.35">
      <c r="A8055" t="s">
        <v>4355</v>
      </c>
      <c r="B8055" s="1">
        <v>45677</v>
      </c>
      <c r="C8055" t="s">
        <v>822</v>
      </c>
      <c r="D8055" t="s">
        <v>21</v>
      </c>
      <c r="E8055" t="s">
        <v>22</v>
      </c>
      <c r="F8055" t="s">
        <v>23</v>
      </c>
      <c r="G8055" t="s">
        <v>24</v>
      </c>
      <c r="H8055">
        <v>2</v>
      </c>
      <c r="I8055">
        <v>29980</v>
      </c>
      <c r="J8055">
        <v>14990</v>
      </c>
      <c r="K8055">
        <v>7618.5</v>
      </c>
      <c r="L8055">
        <v>1642.51</v>
      </c>
      <c r="M8055">
        <v>6.5199999999999994E-2</v>
      </c>
      <c r="N8055" t="s">
        <v>4356</v>
      </c>
      <c r="O8055" t="s">
        <v>40</v>
      </c>
      <c r="P8055" t="s">
        <v>41</v>
      </c>
      <c r="Q8055" t="s">
        <v>18224</v>
      </c>
      <c r="R8055" t="s">
        <v>18224</v>
      </c>
      <c r="S8055" t="s">
        <v>18225</v>
      </c>
    </row>
    <row r="8056" spans="1:19" hidden="1" x14ac:dyDescent="0.35">
      <c r="A8056" t="s">
        <v>692</v>
      </c>
      <c r="B8056" s="1">
        <v>45677</v>
      </c>
      <c r="C8056" t="s">
        <v>822</v>
      </c>
      <c r="D8056" t="s">
        <v>21</v>
      </c>
      <c r="E8056" t="s">
        <v>22</v>
      </c>
      <c r="F8056" t="s">
        <v>788</v>
      </c>
      <c r="G8056" t="s">
        <v>24</v>
      </c>
      <c r="H8056">
        <v>2</v>
      </c>
      <c r="I8056">
        <v>29980</v>
      </c>
      <c r="J8056">
        <v>14990</v>
      </c>
      <c r="K8056">
        <v>7247.15</v>
      </c>
      <c r="L8056">
        <v>704.53</v>
      </c>
      <c r="M8056">
        <v>2.8000000000000001E-2</v>
      </c>
      <c r="N8056" t="s">
        <v>693</v>
      </c>
      <c r="O8056" t="s">
        <v>40</v>
      </c>
      <c r="P8056" t="s">
        <v>41</v>
      </c>
      <c r="Q8056" t="s">
        <v>18226</v>
      </c>
      <c r="R8056" t="s">
        <v>18226</v>
      </c>
      <c r="S8056" t="s">
        <v>18227</v>
      </c>
    </row>
    <row r="8057" spans="1:19" hidden="1" x14ac:dyDescent="0.35">
      <c r="A8057" t="s">
        <v>244</v>
      </c>
      <c r="B8057" s="1">
        <v>45677</v>
      </c>
      <c r="C8057" t="s">
        <v>822</v>
      </c>
      <c r="D8057" t="s">
        <v>21</v>
      </c>
      <c r="E8057" t="s">
        <v>22</v>
      </c>
      <c r="F8057" t="s">
        <v>788</v>
      </c>
      <c r="G8057" t="s">
        <v>24</v>
      </c>
      <c r="H8057">
        <v>1</v>
      </c>
      <c r="I8057">
        <v>131591</v>
      </c>
      <c r="J8057">
        <v>131591</v>
      </c>
      <c r="K8057">
        <v>78543.58</v>
      </c>
      <c r="L8057">
        <v>-4187.59</v>
      </c>
      <c r="M8057">
        <v>-3.7900000000000003E-2</v>
      </c>
      <c r="N8057" t="s">
        <v>245</v>
      </c>
      <c r="O8057" t="s">
        <v>246</v>
      </c>
      <c r="P8057" t="s">
        <v>82</v>
      </c>
      <c r="Q8057" t="s">
        <v>18228</v>
      </c>
      <c r="R8057" t="s">
        <v>18228</v>
      </c>
      <c r="S8057" t="s">
        <v>18229</v>
      </c>
    </row>
    <row r="8058" spans="1:19" hidden="1" x14ac:dyDescent="0.35">
      <c r="A8058" t="s">
        <v>244</v>
      </c>
      <c r="B8058" s="1">
        <v>45677</v>
      </c>
      <c r="C8058" t="s">
        <v>822</v>
      </c>
      <c r="D8058" t="s">
        <v>21</v>
      </c>
      <c r="E8058" t="s">
        <v>22</v>
      </c>
      <c r="F8058" t="s">
        <v>788</v>
      </c>
      <c r="G8058" t="s">
        <v>24</v>
      </c>
      <c r="H8058">
        <v>1</v>
      </c>
      <c r="I8058">
        <v>131591</v>
      </c>
      <c r="J8058">
        <v>131591</v>
      </c>
      <c r="K8058">
        <v>78543.58</v>
      </c>
      <c r="L8058">
        <v>-4187.59</v>
      </c>
      <c r="M8058">
        <v>-3.7900000000000003E-2</v>
      </c>
      <c r="N8058" t="s">
        <v>245</v>
      </c>
      <c r="O8058" t="s">
        <v>246</v>
      </c>
      <c r="P8058" t="s">
        <v>82</v>
      </c>
      <c r="Q8058" t="s">
        <v>18230</v>
      </c>
      <c r="R8058" t="s">
        <v>18230</v>
      </c>
      <c r="S8058" t="s">
        <v>18231</v>
      </c>
    </row>
    <row r="8059" spans="1:19" hidden="1" x14ac:dyDescent="0.35">
      <c r="A8059" t="s">
        <v>849</v>
      </c>
      <c r="B8059" s="1">
        <v>45677</v>
      </c>
      <c r="C8059" t="s">
        <v>822</v>
      </c>
      <c r="D8059" t="s">
        <v>21</v>
      </c>
      <c r="E8059" t="s">
        <v>22</v>
      </c>
      <c r="F8059" t="s">
        <v>23</v>
      </c>
      <c r="G8059" t="s">
        <v>24</v>
      </c>
      <c r="H8059">
        <v>6</v>
      </c>
      <c r="I8059">
        <v>50706</v>
      </c>
      <c r="J8059">
        <v>8451</v>
      </c>
      <c r="K8059">
        <v>3781.2</v>
      </c>
      <c r="L8059">
        <v>3773.22</v>
      </c>
      <c r="M8059">
        <v>8.8599999999999998E-2</v>
      </c>
      <c r="N8059" t="s">
        <v>850</v>
      </c>
      <c r="O8059" t="s">
        <v>318</v>
      </c>
      <c r="P8059" t="s">
        <v>63</v>
      </c>
      <c r="Q8059" t="s">
        <v>18232</v>
      </c>
      <c r="R8059" t="s">
        <v>18232</v>
      </c>
      <c r="S8059" t="s">
        <v>18233</v>
      </c>
    </row>
    <row r="8060" spans="1:19" hidden="1" x14ac:dyDescent="0.35">
      <c r="A8060" t="s">
        <v>8557</v>
      </c>
      <c r="B8060" s="1">
        <v>45677</v>
      </c>
      <c r="C8060" t="s">
        <v>822</v>
      </c>
      <c r="D8060" t="s">
        <v>21</v>
      </c>
      <c r="E8060" t="s">
        <v>22</v>
      </c>
      <c r="F8060" t="s">
        <v>788</v>
      </c>
      <c r="G8060" t="s">
        <v>24</v>
      </c>
      <c r="H8060">
        <v>1</v>
      </c>
      <c r="I8060">
        <v>19980</v>
      </c>
      <c r="J8060">
        <v>19980</v>
      </c>
      <c r="K8060">
        <v>10582.9</v>
      </c>
      <c r="L8060">
        <v>1002.48</v>
      </c>
      <c r="M8060">
        <v>5.9700000000000003E-2</v>
      </c>
      <c r="N8060" t="s">
        <v>8558</v>
      </c>
      <c r="O8060" t="s">
        <v>882</v>
      </c>
      <c r="P8060" t="s">
        <v>27</v>
      </c>
      <c r="Q8060" t="s">
        <v>18234</v>
      </c>
      <c r="R8060" t="s">
        <v>18234</v>
      </c>
      <c r="S8060" t="s">
        <v>18235</v>
      </c>
    </row>
    <row r="8061" spans="1:19" hidden="1" x14ac:dyDescent="0.35">
      <c r="A8061" t="s">
        <v>8557</v>
      </c>
      <c r="B8061" s="1">
        <v>45677</v>
      </c>
      <c r="C8061" t="s">
        <v>822</v>
      </c>
      <c r="D8061" t="s">
        <v>21</v>
      </c>
      <c r="E8061" t="s">
        <v>22</v>
      </c>
      <c r="F8061" t="s">
        <v>788</v>
      </c>
      <c r="G8061" t="s">
        <v>24</v>
      </c>
      <c r="H8061">
        <v>1</v>
      </c>
      <c r="I8061">
        <v>19980</v>
      </c>
      <c r="J8061">
        <v>19980</v>
      </c>
      <c r="K8061">
        <v>10582.9</v>
      </c>
      <c r="L8061">
        <v>1002.48</v>
      </c>
      <c r="M8061">
        <v>5.9700000000000003E-2</v>
      </c>
      <c r="N8061" t="s">
        <v>8558</v>
      </c>
      <c r="O8061" t="s">
        <v>882</v>
      </c>
      <c r="P8061" t="s">
        <v>27</v>
      </c>
      <c r="Q8061" t="s">
        <v>18236</v>
      </c>
      <c r="R8061" t="s">
        <v>18236</v>
      </c>
      <c r="S8061" t="s">
        <v>18237</v>
      </c>
    </row>
    <row r="8062" spans="1:19" hidden="1" x14ac:dyDescent="0.35">
      <c r="A8062" t="s">
        <v>732</v>
      </c>
      <c r="B8062" s="1">
        <v>45677</v>
      </c>
      <c r="C8062" t="s">
        <v>822</v>
      </c>
      <c r="D8062" t="s">
        <v>21</v>
      </c>
      <c r="E8062" t="s">
        <v>22</v>
      </c>
      <c r="F8062" t="s">
        <v>788</v>
      </c>
      <c r="G8062" t="s">
        <v>24</v>
      </c>
      <c r="H8062">
        <v>1</v>
      </c>
      <c r="I8062">
        <v>10890</v>
      </c>
      <c r="J8062">
        <v>10890</v>
      </c>
      <c r="K8062">
        <v>5292.22</v>
      </c>
      <c r="L8062">
        <v>838.7</v>
      </c>
      <c r="M8062">
        <v>9.1600000000000001E-2</v>
      </c>
      <c r="N8062" t="s">
        <v>733</v>
      </c>
      <c r="O8062" t="s">
        <v>318</v>
      </c>
      <c r="P8062" t="s">
        <v>82</v>
      </c>
      <c r="Q8062" t="s">
        <v>18238</v>
      </c>
      <c r="R8062" t="s">
        <v>18238</v>
      </c>
      <c r="S8062" t="s">
        <v>18239</v>
      </c>
    </row>
    <row r="8063" spans="1:19" hidden="1" x14ac:dyDescent="0.35">
      <c r="A8063" t="s">
        <v>732</v>
      </c>
      <c r="B8063" s="1">
        <v>45677</v>
      </c>
      <c r="C8063" t="s">
        <v>822</v>
      </c>
      <c r="D8063" t="s">
        <v>21</v>
      </c>
      <c r="E8063" t="s">
        <v>22</v>
      </c>
      <c r="F8063" t="s">
        <v>788</v>
      </c>
      <c r="G8063" t="s">
        <v>24</v>
      </c>
      <c r="H8063">
        <v>1</v>
      </c>
      <c r="I8063">
        <v>10890</v>
      </c>
      <c r="J8063">
        <v>10890</v>
      </c>
      <c r="K8063">
        <v>5292.22</v>
      </c>
      <c r="L8063">
        <v>838.7</v>
      </c>
      <c r="M8063">
        <v>9.1600000000000001E-2</v>
      </c>
      <c r="N8063" t="s">
        <v>733</v>
      </c>
      <c r="O8063" t="s">
        <v>318</v>
      </c>
      <c r="P8063" t="s">
        <v>82</v>
      </c>
      <c r="Q8063" t="s">
        <v>18240</v>
      </c>
      <c r="R8063" t="s">
        <v>18240</v>
      </c>
      <c r="S8063" t="s">
        <v>18241</v>
      </c>
    </row>
    <row r="8064" spans="1:19" hidden="1" x14ac:dyDescent="0.35">
      <c r="A8064" t="s">
        <v>18242</v>
      </c>
      <c r="B8064" s="1">
        <v>45677</v>
      </c>
      <c r="C8064" t="s">
        <v>822</v>
      </c>
      <c r="D8064" t="s">
        <v>21</v>
      </c>
      <c r="E8064" t="s">
        <v>22</v>
      </c>
      <c r="F8064" t="s">
        <v>23</v>
      </c>
      <c r="G8064" t="s">
        <v>24</v>
      </c>
      <c r="H8064">
        <v>1</v>
      </c>
      <c r="I8064">
        <v>12211</v>
      </c>
      <c r="J8064">
        <v>12211</v>
      </c>
      <c r="K8064">
        <v>6180.09</v>
      </c>
      <c r="L8064">
        <v>-243.95</v>
      </c>
      <c r="M8064">
        <v>-2.3800000000000002E-2</v>
      </c>
      <c r="N8064" t="s">
        <v>18243</v>
      </c>
      <c r="O8064" t="s">
        <v>318</v>
      </c>
      <c r="P8064" t="s">
        <v>63</v>
      </c>
      <c r="Q8064" t="s">
        <v>18244</v>
      </c>
      <c r="R8064" t="s">
        <v>18244</v>
      </c>
      <c r="S8064" t="s">
        <v>18245</v>
      </c>
    </row>
    <row r="8065" spans="1:19" hidden="1" x14ac:dyDescent="0.35">
      <c r="A8065" t="s">
        <v>9946</v>
      </c>
      <c r="B8065" s="1">
        <v>45677</v>
      </c>
      <c r="C8065" t="s">
        <v>822</v>
      </c>
      <c r="D8065" t="s">
        <v>21</v>
      </c>
      <c r="E8065" t="s">
        <v>22</v>
      </c>
      <c r="F8065" t="s">
        <v>788</v>
      </c>
      <c r="G8065" t="s">
        <v>24</v>
      </c>
      <c r="H8065">
        <v>1</v>
      </c>
      <c r="I8065">
        <v>29990</v>
      </c>
      <c r="J8065">
        <v>29990</v>
      </c>
      <c r="K8065">
        <v>12678.77</v>
      </c>
      <c r="L8065">
        <v>4710.1400000000003</v>
      </c>
      <c r="M8065">
        <v>0.18690000000000001</v>
      </c>
      <c r="N8065" t="s">
        <v>9947</v>
      </c>
      <c r="O8065" t="s">
        <v>5831</v>
      </c>
      <c r="P8065" t="s">
        <v>63</v>
      </c>
      <c r="Q8065" t="s">
        <v>18246</v>
      </c>
      <c r="R8065" t="s">
        <v>18246</v>
      </c>
      <c r="S8065" t="s">
        <v>18247</v>
      </c>
    </row>
    <row r="8066" spans="1:19" hidden="1" x14ac:dyDescent="0.35">
      <c r="A8066" t="s">
        <v>14742</v>
      </c>
      <c r="B8066" s="1">
        <v>45678</v>
      </c>
      <c r="C8066" t="s">
        <v>858</v>
      </c>
      <c r="D8066" t="s">
        <v>859</v>
      </c>
      <c r="E8066" t="s">
        <v>22</v>
      </c>
      <c r="G8066" t="s">
        <v>24</v>
      </c>
      <c r="H8066">
        <v>2</v>
      </c>
      <c r="I8066">
        <v>3980</v>
      </c>
      <c r="J8066">
        <v>1990</v>
      </c>
      <c r="K8066">
        <v>613.37</v>
      </c>
      <c r="L8066">
        <v>1181.6600000000001</v>
      </c>
      <c r="M8066">
        <v>0.3533</v>
      </c>
      <c r="N8066" t="s">
        <v>14743</v>
      </c>
      <c r="O8066" t="s">
        <v>318</v>
      </c>
      <c r="P8066" t="s">
        <v>47</v>
      </c>
      <c r="Q8066" t="s">
        <v>17957</v>
      </c>
      <c r="R8066" t="s">
        <v>18248</v>
      </c>
      <c r="S8066" t="s">
        <v>18249</v>
      </c>
    </row>
    <row r="8067" spans="1:19" hidden="1" x14ac:dyDescent="0.35">
      <c r="A8067" t="s">
        <v>857</v>
      </c>
      <c r="B8067" s="1">
        <v>45678</v>
      </c>
      <c r="C8067" t="s">
        <v>858</v>
      </c>
      <c r="D8067" t="s">
        <v>859</v>
      </c>
      <c r="E8067" t="s">
        <v>22</v>
      </c>
      <c r="G8067" t="s">
        <v>24</v>
      </c>
      <c r="H8067">
        <v>1</v>
      </c>
      <c r="I8067">
        <v>26990</v>
      </c>
      <c r="J8067">
        <v>26990</v>
      </c>
      <c r="K8067">
        <v>15664.66</v>
      </c>
      <c r="L8067">
        <v>665.66</v>
      </c>
      <c r="M8067">
        <v>2.9399999999999999E-2</v>
      </c>
      <c r="N8067" t="s">
        <v>860</v>
      </c>
      <c r="O8067" t="s">
        <v>76</v>
      </c>
      <c r="P8067" t="s">
        <v>47</v>
      </c>
      <c r="Q8067" t="s">
        <v>17957</v>
      </c>
      <c r="R8067" t="s">
        <v>18248</v>
      </c>
      <c r="S8067" t="s">
        <v>18250</v>
      </c>
    </row>
    <row r="8068" spans="1:19" hidden="1" x14ac:dyDescent="0.35">
      <c r="A8068" t="s">
        <v>255</v>
      </c>
      <c r="B8068" s="1">
        <v>45678</v>
      </c>
      <c r="C8068" t="s">
        <v>864</v>
      </c>
      <c r="D8068" t="s">
        <v>859</v>
      </c>
      <c r="E8068" t="s">
        <v>22</v>
      </c>
      <c r="G8068" t="s">
        <v>24</v>
      </c>
      <c r="H8068">
        <v>2</v>
      </c>
      <c r="I8068">
        <v>22343</v>
      </c>
      <c r="J8068">
        <v>11172</v>
      </c>
      <c r="K8068">
        <v>8940.56</v>
      </c>
      <c r="L8068">
        <v>-2484.8000000000002</v>
      </c>
      <c r="M8068">
        <v>-0.1323</v>
      </c>
      <c r="N8068" t="s">
        <v>257</v>
      </c>
      <c r="O8068" t="s">
        <v>258</v>
      </c>
      <c r="P8068" t="s">
        <v>114</v>
      </c>
      <c r="R8068" t="s">
        <v>18251</v>
      </c>
      <c r="S8068" t="s">
        <v>18252</v>
      </c>
    </row>
    <row r="8069" spans="1:19" hidden="1" x14ac:dyDescent="0.35">
      <c r="A8069" t="s">
        <v>962</v>
      </c>
      <c r="B8069" s="1">
        <v>45678</v>
      </c>
      <c r="C8069" t="s">
        <v>864</v>
      </c>
      <c r="D8069" t="s">
        <v>859</v>
      </c>
      <c r="E8069" t="s">
        <v>22</v>
      </c>
      <c r="G8069" t="s">
        <v>24</v>
      </c>
      <c r="H8069">
        <v>2</v>
      </c>
      <c r="I8069">
        <v>110148</v>
      </c>
      <c r="J8069">
        <v>55074</v>
      </c>
      <c r="K8069">
        <v>43608</v>
      </c>
      <c r="L8069">
        <v>-11315.16</v>
      </c>
      <c r="M8069">
        <v>-0.1222</v>
      </c>
      <c r="N8069" t="s">
        <v>963</v>
      </c>
      <c r="O8069" t="s">
        <v>26</v>
      </c>
      <c r="P8069" t="s">
        <v>27</v>
      </c>
      <c r="R8069" t="s">
        <v>18253</v>
      </c>
      <c r="S8069" t="s">
        <v>18254</v>
      </c>
    </row>
    <row r="8070" spans="1:19" hidden="1" x14ac:dyDescent="0.35">
      <c r="A8070" t="s">
        <v>962</v>
      </c>
      <c r="B8070" s="1">
        <v>45678</v>
      </c>
      <c r="C8070" t="s">
        <v>864</v>
      </c>
      <c r="D8070" t="s">
        <v>859</v>
      </c>
      <c r="E8070" t="s">
        <v>22</v>
      </c>
      <c r="G8070" t="s">
        <v>24</v>
      </c>
      <c r="H8070">
        <v>2</v>
      </c>
      <c r="I8070">
        <v>115831</v>
      </c>
      <c r="J8070">
        <v>57916</v>
      </c>
      <c r="K8070">
        <v>43608</v>
      </c>
      <c r="L8070">
        <v>-7399.66</v>
      </c>
      <c r="M8070">
        <v>-7.5999999999999998E-2</v>
      </c>
      <c r="N8070" t="s">
        <v>963</v>
      </c>
      <c r="O8070" t="s">
        <v>26</v>
      </c>
      <c r="P8070" t="s">
        <v>27</v>
      </c>
      <c r="R8070" t="s">
        <v>18251</v>
      </c>
      <c r="S8070" t="s">
        <v>18255</v>
      </c>
    </row>
    <row r="8071" spans="1:19" hidden="1" x14ac:dyDescent="0.35">
      <c r="A8071" t="s">
        <v>79</v>
      </c>
      <c r="B8071" s="1">
        <v>45678</v>
      </c>
      <c r="C8071" t="s">
        <v>864</v>
      </c>
      <c r="D8071" t="s">
        <v>859</v>
      </c>
      <c r="E8071" t="s">
        <v>22</v>
      </c>
      <c r="G8071" t="s">
        <v>24</v>
      </c>
      <c r="H8071">
        <v>7</v>
      </c>
      <c r="I8071">
        <v>188610</v>
      </c>
      <c r="J8071">
        <v>26944</v>
      </c>
      <c r="K8071">
        <v>21564.44</v>
      </c>
      <c r="L8071">
        <v>-20985.18</v>
      </c>
      <c r="M8071">
        <v>-0.13239999999999999</v>
      </c>
      <c r="N8071" t="s">
        <v>80</v>
      </c>
      <c r="O8071" t="s">
        <v>81</v>
      </c>
      <c r="P8071" t="s">
        <v>82</v>
      </c>
      <c r="R8071" t="s">
        <v>18251</v>
      </c>
      <c r="S8071" t="s">
        <v>18256</v>
      </c>
    </row>
    <row r="8072" spans="1:19" hidden="1" x14ac:dyDescent="0.35">
      <c r="A8072" t="s">
        <v>7968</v>
      </c>
      <c r="B8072" s="1">
        <v>45678</v>
      </c>
      <c r="C8072" t="s">
        <v>864</v>
      </c>
      <c r="D8072" t="s">
        <v>859</v>
      </c>
      <c r="E8072" t="s">
        <v>22</v>
      </c>
      <c r="G8072" t="s">
        <v>24</v>
      </c>
      <c r="H8072">
        <v>2</v>
      </c>
      <c r="I8072">
        <v>19395</v>
      </c>
      <c r="J8072">
        <v>9698</v>
      </c>
      <c r="K8072">
        <v>6967.58</v>
      </c>
      <c r="L8072">
        <v>-570.79999999999995</v>
      </c>
      <c r="M8072">
        <v>-3.5000000000000003E-2</v>
      </c>
      <c r="N8072" t="s">
        <v>7969</v>
      </c>
      <c r="O8072" t="s">
        <v>52</v>
      </c>
      <c r="P8072" t="s">
        <v>53</v>
      </c>
      <c r="R8072" t="s">
        <v>18251</v>
      </c>
      <c r="S8072" t="s">
        <v>18257</v>
      </c>
    </row>
    <row r="8073" spans="1:19" hidden="1" x14ac:dyDescent="0.35">
      <c r="A8073" t="s">
        <v>7968</v>
      </c>
      <c r="B8073" s="1">
        <v>45678</v>
      </c>
      <c r="C8073" t="s">
        <v>864</v>
      </c>
      <c r="D8073" t="s">
        <v>859</v>
      </c>
      <c r="E8073" t="s">
        <v>22</v>
      </c>
      <c r="G8073" t="s">
        <v>24</v>
      </c>
      <c r="H8073">
        <v>2</v>
      </c>
      <c r="I8073">
        <v>22239</v>
      </c>
      <c r="J8073">
        <v>11120</v>
      </c>
      <c r="K8073">
        <v>6967.58</v>
      </c>
      <c r="L8073">
        <v>1389</v>
      </c>
      <c r="M8073">
        <v>7.4300000000000005E-2</v>
      </c>
      <c r="N8073" t="s">
        <v>7969</v>
      </c>
      <c r="O8073" t="s">
        <v>52</v>
      </c>
      <c r="P8073" t="s">
        <v>53</v>
      </c>
      <c r="R8073" t="s">
        <v>18253</v>
      </c>
      <c r="S8073" t="s">
        <v>18258</v>
      </c>
    </row>
    <row r="8074" spans="1:19" hidden="1" x14ac:dyDescent="0.35">
      <c r="A8074" t="s">
        <v>1092</v>
      </c>
      <c r="B8074" s="1">
        <v>45678</v>
      </c>
      <c r="C8074" t="s">
        <v>864</v>
      </c>
      <c r="D8074" t="s">
        <v>859</v>
      </c>
      <c r="E8074" t="s">
        <v>22</v>
      </c>
      <c r="G8074" t="s">
        <v>24</v>
      </c>
      <c r="H8074">
        <v>1</v>
      </c>
      <c r="I8074">
        <v>9682</v>
      </c>
      <c r="J8074">
        <v>9682</v>
      </c>
      <c r="K8074">
        <v>7748.69</v>
      </c>
      <c r="L8074">
        <v>-1077.17</v>
      </c>
      <c r="M8074">
        <v>-0.13239999999999999</v>
      </c>
      <c r="N8074" t="s">
        <v>1093</v>
      </c>
      <c r="O8074" t="s">
        <v>258</v>
      </c>
      <c r="P8074" t="s">
        <v>114</v>
      </c>
      <c r="R8074" t="s">
        <v>18251</v>
      </c>
      <c r="S8074" t="s">
        <v>18259</v>
      </c>
    </row>
    <row r="8075" spans="1:19" hidden="1" x14ac:dyDescent="0.35">
      <c r="A8075" t="s">
        <v>1493</v>
      </c>
      <c r="B8075" s="1">
        <v>45678</v>
      </c>
      <c r="C8075" t="s">
        <v>864</v>
      </c>
      <c r="D8075" t="s">
        <v>859</v>
      </c>
      <c r="E8075" t="s">
        <v>22</v>
      </c>
      <c r="G8075" t="s">
        <v>24</v>
      </c>
      <c r="H8075">
        <v>1</v>
      </c>
      <c r="I8075">
        <v>11385</v>
      </c>
      <c r="J8075">
        <v>11385</v>
      </c>
      <c r="K8075">
        <v>8883.4599999999991</v>
      </c>
      <c r="L8075">
        <v>-1038.52</v>
      </c>
      <c r="M8075">
        <v>-0.1086</v>
      </c>
      <c r="N8075" t="s">
        <v>1494</v>
      </c>
      <c r="O8075" t="s">
        <v>258</v>
      </c>
      <c r="P8075" t="s">
        <v>114</v>
      </c>
      <c r="R8075" t="s">
        <v>18251</v>
      </c>
      <c r="S8075" t="s">
        <v>18260</v>
      </c>
    </row>
    <row r="8076" spans="1:19" hidden="1" x14ac:dyDescent="0.35">
      <c r="A8076" t="s">
        <v>168</v>
      </c>
      <c r="B8076" s="1">
        <v>45678</v>
      </c>
      <c r="C8076" t="s">
        <v>864</v>
      </c>
      <c r="D8076" t="s">
        <v>859</v>
      </c>
      <c r="E8076" t="s">
        <v>22</v>
      </c>
      <c r="G8076" t="s">
        <v>24</v>
      </c>
      <c r="H8076">
        <v>1</v>
      </c>
      <c r="I8076">
        <v>22486</v>
      </c>
      <c r="J8076">
        <v>22486</v>
      </c>
      <c r="K8076">
        <v>18452.080000000002</v>
      </c>
      <c r="L8076">
        <v>-2957.36</v>
      </c>
      <c r="M8076">
        <v>-0.1565</v>
      </c>
      <c r="N8076" t="s">
        <v>169</v>
      </c>
      <c r="O8076" t="s">
        <v>52</v>
      </c>
      <c r="P8076" t="s">
        <v>53</v>
      </c>
      <c r="R8076" t="s">
        <v>18253</v>
      </c>
      <c r="S8076" t="s">
        <v>18261</v>
      </c>
    </row>
    <row r="8077" spans="1:19" hidden="1" x14ac:dyDescent="0.35">
      <c r="A8077" t="s">
        <v>168</v>
      </c>
      <c r="B8077" s="1">
        <v>45678</v>
      </c>
      <c r="C8077" t="s">
        <v>864</v>
      </c>
      <c r="D8077" t="s">
        <v>859</v>
      </c>
      <c r="E8077" t="s">
        <v>22</v>
      </c>
      <c r="G8077" t="s">
        <v>24</v>
      </c>
      <c r="H8077">
        <v>1</v>
      </c>
      <c r="I8077">
        <v>23056</v>
      </c>
      <c r="J8077">
        <v>23056</v>
      </c>
      <c r="K8077">
        <v>18452.080000000002</v>
      </c>
      <c r="L8077">
        <v>-2564.58</v>
      </c>
      <c r="M8077">
        <v>-0.13239999999999999</v>
      </c>
      <c r="N8077" t="s">
        <v>169</v>
      </c>
      <c r="O8077" t="s">
        <v>52</v>
      </c>
      <c r="P8077" t="s">
        <v>53</v>
      </c>
      <c r="R8077" t="s">
        <v>18251</v>
      </c>
      <c r="S8077" t="s">
        <v>18262</v>
      </c>
    </row>
    <row r="8078" spans="1:19" hidden="1" x14ac:dyDescent="0.35">
      <c r="A8078" t="s">
        <v>172</v>
      </c>
      <c r="B8078" s="1">
        <v>45678</v>
      </c>
      <c r="C8078" t="s">
        <v>864</v>
      </c>
      <c r="D8078" t="s">
        <v>859</v>
      </c>
      <c r="E8078" t="s">
        <v>22</v>
      </c>
      <c r="G8078" t="s">
        <v>24</v>
      </c>
      <c r="H8078">
        <v>1</v>
      </c>
      <c r="I8078">
        <v>11000</v>
      </c>
      <c r="J8078">
        <v>11000</v>
      </c>
      <c r="K8078">
        <v>9939.2099999999991</v>
      </c>
      <c r="L8078">
        <v>-2359.13</v>
      </c>
      <c r="M8078">
        <v>-0.25519999999999998</v>
      </c>
      <c r="N8078" t="s">
        <v>173</v>
      </c>
      <c r="O8078" t="s">
        <v>52</v>
      </c>
      <c r="P8078" t="s">
        <v>53</v>
      </c>
      <c r="R8078" t="s">
        <v>18251</v>
      </c>
      <c r="S8078" t="s">
        <v>18263</v>
      </c>
    </row>
    <row r="8079" spans="1:19" hidden="1" x14ac:dyDescent="0.35">
      <c r="A8079" t="s">
        <v>172</v>
      </c>
      <c r="B8079" s="1">
        <v>45678</v>
      </c>
      <c r="C8079" t="s">
        <v>864</v>
      </c>
      <c r="D8079" t="s">
        <v>859</v>
      </c>
      <c r="E8079" t="s">
        <v>22</v>
      </c>
      <c r="G8079" t="s">
        <v>24</v>
      </c>
      <c r="H8079">
        <v>1</v>
      </c>
      <c r="I8079">
        <v>12419</v>
      </c>
      <c r="J8079">
        <v>12419</v>
      </c>
      <c r="K8079">
        <v>9939.2099999999991</v>
      </c>
      <c r="L8079">
        <v>-1381.69</v>
      </c>
      <c r="M8079">
        <v>-0.13239999999999999</v>
      </c>
      <c r="N8079" t="s">
        <v>173</v>
      </c>
      <c r="O8079" t="s">
        <v>52</v>
      </c>
      <c r="P8079" t="s">
        <v>53</v>
      </c>
      <c r="R8079" t="s">
        <v>18253</v>
      </c>
      <c r="S8079" t="s">
        <v>18264</v>
      </c>
    </row>
    <row r="8080" spans="1:19" hidden="1" x14ac:dyDescent="0.35">
      <c r="A8080" t="s">
        <v>395</v>
      </c>
      <c r="B8080" s="1">
        <v>45678</v>
      </c>
      <c r="C8080" t="s">
        <v>864</v>
      </c>
      <c r="D8080" t="s">
        <v>859</v>
      </c>
      <c r="E8080" t="s">
        <v>22</v>
      </c>
      <c r="G8080" t="s">
        <v>24</v>
      </c>
      <c r="H8080">
        <v>1</v>
      </c>
      <c r="I8080">
        <v>79571</v>
      </c>
      <c r="J8080">
        <v>79571</v>
      </c>
      <c r="K8080">
        <v>63815.839999999997</v>
      </c>
      <c r="L8080">
        <v>-8985.7199999999993</v>
      </c>
      <c r="M8080">
        <v>-0.13439999999999999</v>
      </c>
      <c r="N8080" t="s">
        <v>396</v>
      </c>
      <c r="O8080" t="s">
        <v>237</v>
      </c>
      <c r="P8080" t="s">
        <v>41</v>
      </c>
      <c r="R8080" t="s">
        <v>18251</v>
      </c>
      <c r="S8080" t="s">
        <v>18265</v>
      </c>
    </row>
    <row r="8081" spans="1:19" hidden="1" x14ac:dyDescent="0.35">
      <c r="A8081" t="s">
        <v>2342</v>
      </c>
      <c r="B8081" s="1">
        <v>45678</v>
      </c>
      <c r="C8081" t="s">
        <v>864</v>
      </c>
      <c r="D8081" t="s">
        <v>859</v>
      </c>
      <c r="E8081" t="s">
        <v>22</v>
      </c>
      <c r="G8081" t="s">
        <v>24</v>
      </c>
      <c r="H8081">
        <v>1</v>
      </c>
      <c r="I8081">
        <v>86594</v>
      </c>
      <c r="J8081">
        <v>86594</v>
      </c>
      <c r="K8081">
        <v>69284.98</v>
      </c>
      <c r="L8081">
        <v>-9615.2199999999993</v>
      </c>
      <c r="M8081">
        <v>-0.1321</v>
      </c>
      <c r="N8081" t="s">
        <v>2343</v>
      </c>
      <c r="O8081" t="s">
        <v>237</v>
      </c>
      <c r="P8081" t="s">
        <v>41</v>
      </c>
      <c r="R8081" t="s">
        <v>18251</v>
      </c>
      <c r="S8081" t="s">
        <v>18266</v>
      </c>
    </row>
    <row r="8082" spans="1:19" hidden="1" x14ac:dyDescent="0.35">
      <c r="A8082" t="s">
        <v>399</v>
      </c>
      <c r="B8082" s="1">
        <v>45678</v>
      </c>
      <c r="C8082" t="s">
        <v>864</v>
      </c>
      <c r="D8082" t="s">
        <v>859</v>
      </c>
      <c r="E8082" t="s">
        <v>22</v>
      </c>
      <c r="G8082" t="s">
        <v>24</v>
      </c>
      <c r="H8082">
        <v>1</v>
      </c>
      <c r="I8082">
        <v>11557</v>
      </c>
      <c r="J8082">
        <v>11557</v>
      </c>
      <c r="K8082">
        <v>9247.52</v>
      </c>
      <c r="L8082">
        <v>-1283.68</v>
      </c>
      <c r="M8082">
        <v>-0.13220000000000001</v>
      </c>
      <c r="N8082" t="s">
        <v>400</v>
      </c>
      <c r="O8082" t="s">
        <v>178</v>
      </c>
      <c r="P8082" t="s">
        <v>27</v>
      </c>
      <c r="R8082" t="s">
        <v>18251</v>
      </c>
      <c r="S8082" t="s">
        <v>18267</v>
      </c>
    </row>
    <row r="8083" spans="1:19" hidden="1" x14ac:dyDescent="0.35">
      <c r="A8083" t="s">
        <v>1559</v>
      </c>
      <c r="B8083" s="1">
        <v>45678</v>
      </c>
      <c r="C8083" t="s">
        <v>864</v>
      </c>
      <c r="D8083" t="s">
        <v>859</v>
      </c>
      <c r="E8083" t="s">
        <v>22</v>
      </c>
      <c r="G8083" t="s">
        <v>24</v>
      </c>
      <c r="H8083">
        <v>1</v>
      </c>
      <c r="I8083">
        <v>3404</v>
      </c>
      <c r="J8083">
        <v>3404</v>
      </c>
      <c r="K8083">
        <v>2724</v>
      </c>
      <c r="L8083">
        <v>-377.98</v>
      </c>
      <c r="M8083">
        <v>-0.1321</v>
      </c>
      <c r="N8083" t="s">
        <v>1560</v>
      </c>
      <c r="O8083" t="s">
        <v>206</v>
      </c>
      <c r="P8083" t="s">
        <v>114</v>
      </c>
      <c r="R8083" t="s">
        <v>18251</v>
      </c>
      <c r="S8083" t="s">
        <v>18268</v>
      </c>
    </row>
    <row r="8084" spans="1:19" hidden="1" x14ac:dyDescent="0.35">
      <c r="A8084" t="s">
        <v>218</v>
      </c>
      <c r="B8084" s="1">
        <v>45678</v>
      </c>
      <c r="C8084" t="s">
        <v>864</v>
      </c>
      <c r="D8084" t="s">
        <v>859</v>
      </c>
      <c r="E8084" t="s">
        <v>22</v>
      </c>
      <c r="G8084" t="s">
        <v>24</v>
      </c>
      <c r="H8084">
        <v>2</v>
      </c>
      <c r="I8084">
        <v>37853</v>
      </c>
      <c r="J8084">
        <v>18927</v>
      </c>
      <c r="K8084">
        <v>15147</v>
      </c>
      <c r="L8084">
        <v>-4210.62</v>
      </c>
      <c r="M8084">
        <v>-0.13239999999999999</v>
      </c>
      <c r="N8084" t="s">
        <v>219</v>
      </c>
      <c r="O8084" t="s">
        <v>52</v>
      </c>
      <c r="P8084" t="s">
        <v>53</v>
      </c>
      <c r="R8084" t="s">
        <v>18251</v>
      </c>
      <c r="S8084" t="s">
        <v>18269</v>
      </c>
    </row>
    <row r="8085" spans="1:19" hidden="1" x14ac:dyDescent="0.35">
      <c r="A8085" t="s">
        <v>931</v>
      </c>
      <c r="B8085" s="1">
        <v>45678</v>
      </c>
      <c r="C8085" t="s">
        <v>864</v>
      </c>
      <c r="D8085" t="s">
        <v>859</v>
      </c>
      <c r="E8085" t="s">
        <v>22</v>
      </c>
      <c r="G8085" t="s">
        <v>24</v>
      </c>
      <c r="H8085">
        <v>2</v>
      </c>
      <c r="I8085">
        <v>32655</v>
      </c>
      <c r="J8085">
        <v>16328</v>
      </c>
      <c r="K8085">
        <v>13067.26</v>
      </c>
      <c r="L8085">
        <v>-3632.9</v>
      </c>
      <c r="M8085">
        <v>-0.13239999999999999</v>
      </c>
      <c r="N8085" t="s">
        <v>932</v>
      </c>
      <c r="O8085" t="s">
        <v>228</v>
      </c>
      <c r="P8085" t="s">
        <v>27</v>
      </c>
      <c r="R8085" t="s">
        <v>18251</v>
      </c>
      <c r="S8085" t="s">
        <v>18270</v>
      </c>
    </row>
    <row r="8086" spans="1:19" hidden="1" x14ac:dyDescent="0.35">
      <c r="A8086" t="s">
        <v>226</v>
      </c>
      <c r="B8086" s="1">
        <v>45678</v>
      </c>
      <c r="C8086" t="s">
        <v>864</v>
      </c>
      <c r="D8086" t="s">
        <v>859</v>
      </c>
      <c r="E8086" t="s">
        <v>22</v>
      </c>
      <c r="G8086" t="s">
        <v>24</v>
      </c>
      <c r="H8086">
        <v>1</v>
      </c>
      <c r="I8086">
        <v>17920</v>
      </c>
      <c r="J8086">
        <v>17920</v>
      </c>
      <c r="K8086">
        <v>14342</v>
      </c>
      <c r="L8086">
        <v>-1993.62</v>
      </c>
      <c r="M8086">
        <v>-0.13239999999999999</v>
      </c>
      <c r="N8086" t="s">
        <v>227</v>
      </c>
      <c r="O8086" t="s">
        <v>228</v>
      </c>
      <c r="P8086" t="s">
        <v>27</v>
      </c>
      <c r="R8086" t="s">
        <v>18251</v>
      </c>
      <c r="S8086" t="s">
        <v>18271</v>
      </c>
    </row>
    <row r="8087" spans="1:19" hidden="1" x14ac:dyDescent="0.35">
      <c r="A8087" t="s">
        <v>4350</v>
      </c>
      <c r="B8087" s="1">
        <v>45678</v>
      </c>
      <c r="C8087" t="s">
        <v>864</v>
      </c>
      <c r="D8087" t="s">
        <v>859</v>
      </c>
      <c r="E8087" t="s">
        <v>22</v>
      </c>
      <c r="G8087" t="s">
        <v>24</v>
      </c>
      <c r="H8087">
        <v>1</v>
      </c>
      <c r="I8087">
        <v>8200</v>
      </c>
      <c r="J8087">
        <v>8200</v>
      </c>
      <c r="K8087">
        <v>6552.77</v>
      </c>
      <c r="L8087">
        <v>-902.15</v>
      </c>
      <c r="M8087">
        <v>-0.13089999999999999</v>
      </c>
      <c r="N8087" t="s">
        <v>697</v>
      </c>
      <c r="O8087" t="s">
        <v>698</v>
      </c>
      <c r="P8087" t="s">
        <v>53</v>
      </c>
      <c r="R8087" t="s">
        <v>18251</v>
      </c>
      <c r="S8087" t="s">
        <v>18272</v>
      </c>
    </row>
    <row r="8088" spans="1:19" hidden="1" x14ac:dyDescent="0.35">
      <c r="A8088" t="s">
        <v>962</v>
      </c>
      <c r="B8088" s="1">
        <v>45678</v>
      </c>
      <c r="C8088" t="s">
        <v>20</v>
      </c>
      <c r="D8088" t="s">
        <v>21</v>
      </c>
      <c r="E8088" t="s">
        <v>22</v>
      </c>
      <c r="F8088" t="s">
        <v>23</v>
      </c>
      <c r="G8088" t="s">
        <v>24</v>
      </c>
      <c r="H8088">
        <v>1</v>
      </c>
      <c r="I8088">
        <v>84990</v>
      </c>
      <c r="J8088">
        <v>84990</v>
      </c>
      <c r="K8088">
        <v>43752.7</v>
      </c>
      <c r="L8088">
        <v>-1523.46</v>
      </c>
      <c r="M8088">
        <v>-2.1299999999999999E-2</v>
      </c>
      <c r="N8088" t="s">
        <v>963</v>
      </c>
      <c r="O8088" t="s">
        <v>26</v>
      </c>
      <c r="P8088" t="s">
        <v>27</v>
      </c>
      <c r="Q8088" t="s">
        <v>18273</v>
      </c>
      <c r="R8088" t="s">
        <v>18273</v>
      </c>
      <c r="S8088" t="s">
        <v>18274</v>
      </c>
    </row>
    <row r="8089" spans="1:19" hidden="1" x14ac:dyDescent="0.35">
      <c r="A8089" t="s">
        <v>962</v>
      </c>
      <c r="B8089" s="1">
        <v>45678</v>
      </c>
      <c r="C8089" t="s">
        <v>20</v>
      </c>
      <c r="D8089" t="s">
        <v>21</v>
      </c>
      <c r="E8089" t="s">
        <v>22</v>
      </c>
      <c r="F8089" t="s">
        <v>23</v>
      </c>
      <c r="G8089" t="s">
        <v>24</v>
      </c>
      <c r="H8089">
        <v>1</v>
      </c>
      <c r="I8089">
        <v>84990</v>
      </c>
      <c r="J8089">
        <v>84990</v>
      </c>
      <c r="K8089">
        <v>43752.7</v>
      </c>
      <c r="L8089">
        <v>-1523.46</v>
      </c>
      <c r="M8089">
        <v>-2.1299999999999999E-2</v>
      </c>
      <c r="N8089" t="s">
        <v>963</v>
      </c>
      <c r="O8089" t="s">
        <v>26</v>
      </c>
      <c r="P8089" t="s">
        <v>27</v>
      </c>
      <c r="Q8089" t="s">
        <v>18275</v>
      </c>
      <c r="R8089" t="s">
        <v>18275</v>
      </c>
      <c r="S8089" t="s">
        <v>18276</v>
      </c>
    </row>
    <row r="8090" spans="1:19" hidden="1" x14ac:dyDescent="0.35">
      <c r="A8090" t="s">
        <v>962</v>
      </c>
      <c r="B8090" s="1">
        <v>45678</v>
      </c>
      <c r="C8090" t="s">
        <v>20</v>
      </c>
      <c r="D8090" t="s">
        <v>21</v>
      </c>
      <c r="E8090" t="s">
        <v>22</v>
      </c>
      <c r="F8090" t="s">
        <v>23</v>
      </c>
      <c r="G8090" t="s">
        <v>24</v>
      </c>
      <c r="H8090">
        <v>1</v>
      </c>
      <c r="I8090">
        <v>84990</v>
      </c>
      <c r="J8090">
        <v>84990</v>
      </c>
      <c r="K8090">
        <v>43752.7</v>
      </c>
      <c r="L8090">
        <v>-1523.46</v>
      </c>
      <c r="M8090">
        <v>-2.1299999999999999E-2</v>
      </c>
      <c r="N8090" t="s">
        <v>963</v>
      </c>
      <c r="O8090" t="s">
        <v>26</v>
      </c>
      <c r="P8090" t="s">
        <v>27</v>
      </c>
      <c r="Q8090" t="s">
        <v>18277</v>
      </c>
      <c r="R8090" t="s">
        <v>18277</v>
      </c>
      <c r="S8090" t="s">
        <v>18278</v>
      </c>
    </row>
    <row r="8091" spans="1:19" hidden="1" x14ac:dyDescent="0.35">
      <c r="A8091" t="s">
        <v>962</v>
      </c>
      <c r="B8091" s="1">
        <v>45678</v>
      </c>
      <c r="C8091" t="s">
        <v>20</v>
      </c>
      <c r="D8091" t="s">
        <v>21</v>
      </c>
      <c r="E8091" t="s">
        <v>22</v>
      </c>
      <c r="F8091" t="s">
        <v>23</v>
      </c>
      <c r="G8091" t="s">
        <v>24</v>
      </c>
      <c r="H8091">
        <v>1</v>
      </c>
      <c r="I8091">
        <v>84990</v>
      </c>
      <c r="J8091">
        <v>84990</v>
      </c>
      <c r="K8091">
        <v>43752.7</v>
      </c>
      <c r="L8091">
        <v>-1523.46</v>
      </c>
      <c r="M8091">
        <v>-2.1299999999999999E-2</v>
      </c>
      <c r="N8091" t="s">
        <v>963</v>
      </c>
      <c r="O8091" t="s">
        <v>26</v>
      </c>
      <c r="P8091" t="s">
        <v>27</v>
      </c>
      <c r="Q8091" t="s">
        <v>18279</v>
      </c>
      <c r="R8091" t="s">
        <v>18279</v>
      </c>
      <c r="S8091" t="s">
        <v>18280</v>
      </c>
    </row>
    <row r="8092" spans="1:19" hidden="1" x14ac:dyDescent="0.35">
      <c r="A8092" t="s">
        <v>1986</v>
      </c>
      <c r="B8092" s="1">
        <v>45678</v>
      </c>
      <c r="C8092" t="s">
        <v>20</v>
      </c>
      <c r="D8092" t="s">
        <v>21</v>
      </c>
      <c r="E8092" t="s">
        <v>22</v>
      </c>
      <c r="F8092" t="s">
        <v>23</v>
      </c>
      <c r="G8092" t="s">
        <v>24</v>
      </c>
      <c r="H8092">
        <v>2</v>
      </c>
      <c r="I8092">
        <v>55980</v>
      </c>
      <c r="J8092">
        <v>27990</v>
      </c>
      <c r="K8092">
        <v>12208.92</v>
      </c>
      <c r="L8092">
        <v>-6495.48</v>
      </c>
      <c r="M8092">
        <v>-0.1381</v>
      </c>
      <c r="N8092" t="s">
        <v>1987</v>
      </c>
      <c r="O8092" t="s">
        <v>40</v>
      </c>
      <c r="P8092" t="s">
        <v>41</v>
      </c>
      <c r="Q8092" t="s">
        <v>18281</v>
      </c>
      <c r="R8092" t="s">
        <v>18281</v>
      </c>
      <c r="S8092" t="s">
        <v>18282</v>
      </c>
    </row>
    <row r="8093" spans="1:19" hidden="1" x14ac:dyDescent="0.35">
      <c r="A8093" t="s">
        <v>9429</v>
      </c>
      <c r="B8093" s="1">
        <v>45678</v>
      </c>
      <c r="C8093" t="s">
        <v>20</v>
      </c>
      <c r="D8093" t="s">
        <v>21</v>
      </c>
      <c r="E8093" t="s">
        <v>22</v>
      </c>
      <c r="F8093" t="s">
        <v>23</v>
      </c>
      <c r="G8093" t="s">
        <v>24</v>
      </c>
      <c r="H8093">
        <v>2</v>
      </c>
      <c r="I8093">
        <v>83980</v>
      </c>
      <c r="J8093">
        <v>41990</v>
      </c>
      <c r="K8093">
        <v>19652.490000000002</v>
      </c>
      <c r="L8093">
        <v>-6794.41</v>
      </c>
      <c r="M8093">
        <v>-9.6299999999999997E-2</v>
      </c>
      <c r="N8093" t="s">
        <v>9430</v>
      </c>
      <c r="O8093" t="s">
        <v>40</v>
      </c>
      <c r="P8093" t="s">
        <v>41</v>
      </c>
      <c r="Q8093" t="s">
        <v>18283</v>
      </c>
      <c r="R8093" t="s">
        <v>18283</v>
      </c>
      <c r="S8093" t="s">
        <v>18284</v>
      </c>
    </row>
    <row r="8094" spans="1:19" hidden="1" x14ac:dyDescent="0.35">
      <c r="A8094" t="s">
        <v>3343</v>
      </c>
      <c r="B8094" s="1">
        <v>45678</v>
      </c>
      <c r="C8094" t="s">
        <v>20</v>
      </c>
      <c r="D8094" t="s">
        <v>21</v>
      </c>
      <c r="E8094" t="s">
        <v>22</v>
      </c>
      <c r="F8094" t="s">
        <v>23</v>
      </c>
      <c r="G8094" t="s">
        <v>24</v>
      </c>
      <c r="H8094">
        <v>1</v>
      </c>
      <c r="I8094">
        <v>56990</v>
      </c>
      <c r="J8094">
        <v>56990</v>
      </c>
      <c r="K8094">
        <v>27952.66</v>
      </c>
      <c r="L8094">
        <v>-3882.24</v>
      </c>
      <c r="M8094">
        <v>-8.1100000000000005E-2</v>
      </c>
      <c r="N8094" t="s">
        <v>3344</v>
      </c>
      <c r="O8094" t="s">
        <v>40</v>
      </c>
      <c r="P8094" t="s">
        <v>41</v>
      </c>
      <c r="Q8094" t="s">
        <v>18285</v>
      </c>
      <c r="R8094" t="s">
        <v>18285</v>
      </c>
      <c r="S8094" t="s">
        <v>18286</v>
      </c>
    </row>
    <row r="8095" spans="1:19" hidden="1" x14ac:dyDescent="0.35">
      <c r="A8095" t="s">
        <v>44</v>
      </c>
      <c r="B8095" s="1">
        <v>45678</v>
      </c>
      <c r="C8095" t="s">
        <v>20</v>
      </c>
      <c r="D8095" t="s">
        <v>21</v>
      </c>
      <c r="E8095" t="s">
        <v>22</v>
      </c>
      <c r="F8095" t="s">
        <v>23</v>
      </c>
      <c r="G8095" t="s">
        <v>24</v>
      </c>
      <c r="H8095">
        <v>1</v>
      </c>
      <c r="I8095">
        <v>7890</v>
      </c>
      <c r="J8095">
        <v>7890</v>
      </c>
      <c r="K8095">
        <v>3420.06</v>
      </c>
      <c r="L8095">
        <v>351.87</v>
      </c>
      <c r="M8095">
        <v>5.1799999999999999E-2</v>
      </c>
      <c r="N8095" t="s">
        <v>45</v>
      </c>
      <c r="O8095" t="s">
        <v>46</v>
      </c>
      <c r="P8095" t="s">
        <v>47</v>
      </c>
      <c r="Q8095" t="s">
        <v>18287</v>
      </c>
      <c r="R8095" t="s">
        <v>18287</v>
      </c>
      <c r="S8095" t="s">
        <v>18288</v>
      </c>
    </row>
    <row r="8096" spans="1:19" hidden="1" x14ac:dyDescent="0.35">
      <c r="A8096" t="s">
        <v>3349</v>
      </c>
      <c r="B8096" s="1">
        <v>45678</v>
      </c>
      <c r="C8096" t="s">
        <v>20</v>
      </c>
      <c r="D8096" t="s">
        <v>21</v>
      </c>
      <c r="E8096" t="s">
        <v>22</v>
      </c>
      <c r="F8096" t="s">
        <v>23</v>
      </c>
      <c r="G8096" t="s">
        <v>24</v>
      </c>
      <c r="H8096">
        <v>1</v>
      </c>
      <c r="I8096">
        <v>29990</v>
      </c>
      <c r="J8096">
        <v>29990</v>
      </c>
      <c r="K8096">
        <v>12843.25</v>
      </c>
      <c r="L8096">
        <v>-2840.06</v>
      </c>
      <c r="M8096">
        <v>-0.11269999999999999</v>
      </c>
      <c r="N8096" t="s">
        <v>3350</v>
      </c>
      <c r="O8096" t="s">
        <v>996</v>
      </c>
      <c r="P8096" t="s">
        <v>41</v>
      </c>
      <c r="Q8096" t="s">
        <v>18289</v>
      </c>
      <c r="R8096" t="s">
        <v>18289</v>
      </c>
      <c r="S8096" t="s">
        <v>18290</v>
      </c>
    </row>
    <row r="8097" spans="1:19" hidden="1" x14ac:dyDescent="0.35">
      <c r="A8097" t="s">
        <v>994</v>
      </c>
      <c r="B8097" s="1">
        <v>45678</v>
      </c>
      <c r="C8097" t="s">
        <v>20</v>
      </c>
      <c r="D8097" t="s">
        <v>21</v>
      </c>
      <c r="E8097" t="s">
        <v>22</v>
      </c>
      <c r="F8097" t="s">
        <v>23</v>
      </c>
      <c r="G8097" t="s">
        <v>24</v>
      </c>
      <c r="H8097">
        <v>1</v>
      </c>
      <c r="I8097">
        <v>41990</v>
      </c>
      <c r="J8097">
        <v>41990</v>
      </c>
      <c r="K8097">
        <v>19537.54</v>
      </c>
      <c r="L8097">
        <v>-1719.22</v>
      </c>
      <c r="M8097">
        <v>-4.5499999999999999E-2</v>
      </c>
      <c r="N8097" t="s">
        <v>995</v>
      </c>
      <c r="O8097" t="s">
        <v>996</v>
      </c>
      <c r="P8097" t="s">
        <v>41</v>
      </c>
      <c r="Q8097" t="s">
        <v>18291</v>
      </c>
      <c r="R8097" t="s">
        <v>18291</v>
      </c>
      <c r="S8097" t="s">
        <v>18292</v>
      </c>
    </row>
    <row r="8098" spans="1:19" hidden="1" x14ac:dyDescent="0.35">
      <c r="A8098" t="s">
        <v>994</v>
      </c>
      <c r="B8098" s="1">
        <v>45678</v>
      </c>
      <c r="C8098" t="s">
        <v>20</v>
      </c>
      <c r="D8098" t="s">
        <v>21</v>
      </c>
      <c r="E8098" t="s">
        <v>22</v>
      </c>
      <c r="F8098" t="s">
        <v>15598</v>
      </c>
      <c r="G8098" t="s">
        <v>24</v>
      </c>
      <c r="H8098">
        <v>1</v>
      </c>
      <c r="I8098">
        <v>41990</v>
      </c>
      <c r="J8098">
        <v>41990</v>
      </c>
      <c r="K8098">
        <v>19537.54</v>
      </c>
      <c r="L8098">
        <v>498.86</v>
      </c>
      <c r="M8098">
        <v>1.32E-2</v>
      </c>
      <c r="N8098" t="s">
        <v>995</v>
      </c>
      <c r="O8098" t="s">
        <v>996</v>
      </c>
      <c r="P8098" t="s">
        <v>41</v>
      </c>
      <c r="Q8098" t="s">
        <v>18293</v>
      </c>
      <c r="R8098" t="s">
        <v>18293</v>
      </c>
      <c r="S8098" t="s">
        <v>18294</v>
      </c>
    </row>
    <row r="8099" spans="1:19" hidden="1" x14ac:dyDescent="0.35">
      <c r="A8099" t="s">
        <v>873</v>
      </c>
      <c r="B8099" s="1">
        <v>45678</v>
      </c>
      <c r="C8099" t="s">
        <v>20</v>
      </c>
      <c r="D8099" t="s">
        <v>21</v>
      </c>
      <c r="E8099" t="s">
        <v>22</v>
      </c>
      <c r="F8099" t="s">
        <v>23</v>
      </c>
      <c r="G8099" t="s">
        <v>24</v>
      </c>
      <c r="H8099">
        <v>1</v>
      </c>
      <c r="I8099">
        <v>49990</v>
      </c>
      <c r="J8099">
        <v>49990</v>
      </c>
      <c r="K8099">
        <v>25166.080000000002</v>
      </c>
      <c r="L8099">
        <v>-4742.72</v>
      </c>
      <c r="M8099">
        <v>-0.1129</v>
      </c>
      <c r="N8099" t="s">
        <v>874</v>
      </c>
      <c r="O8099" t="s">
        <v>40</v>
      </c>
      <c r="P8099" t="s">
        <v>41</v>
      </c>
      <c r="Q8099" t="s">
        <v>18283</v>
      </c>
      <c r="R8099" t="s">
        <v>18283</v>
      </c>
      <c r="S8099" t="s">
        <v>18295</v>
      </c>
    </row>
    <row r="8100" spans="1:19" hidden="1" x14ac:dyDescent="0.35">
      <c r="A8100" t="s">
        <v>1009</v>
      </c>
      <c r="B8100" s="1">
        <v>45678</v>
      </c>
      <c r="C8100" t="s">
        <v>20</v>
      </c>
      <c r="D8100" t="s">
        <v>21</v>
      </c>
      <c r="E8100" t="s">
        <v>22</v>
      </c>
      <c r="F8100" t="s">
        <v>23</v>
      </c>
      <c r="G8100" t="s">
        <v>24</v>
      </c>
      <c r="H8100">
        <v>1</v>
      </c>
      <c r="I8100">
        <v>199990</v>
      </c>
      <c r="J8100">
        <v>199990</v>
      </c>
      <c r="K8100">
        <v>104066.46</v>
      </c>
      <c r="L8100">
        <v>-1374.2</v>
      </c>
      <c r="M8100">
        <v>-8.2000000000000007E-3</v>
      </c>
      <c r="N8100" t="s">
        <v>1010</v>
      </c>
      <c r="O8100" t="s">
        <v>1011</v>
      </c>
      <c r="P8100" t="s">
        <v>82</v>
      </c>
      <c r="Q8100" t="s">
        <v>18296</v>
      </c>
      <c r="R8100" t="s">
        <v>18296</v>
      </c>
      <c r="S8100" t="s">
        <v>18297</v>
      </c>
    </row>
    <row r="8101" spans="1:19" hidden="1" x14ac:dyDescent="0.35">
      <c r="A8101" t="s">
        <v>1009</v>
      </c>
      <c r="B8101" s="1">
        <v>45678</v>
      </c>
      <c r="C8101" t="s">
        <v>20</v>
      </c>
      <c r="D8101" t="s">
        <v>21</v>
      </c>
      <c r="E8101" t="s">
        <v>22</v>
      </c>
      <c r="F8101" t="s">
        <v>23</v>
      </c>
      <c r="G8101" t="s">
        <v>24</v>
      </c>
      <c r="H8101">
        <v>1</v>
      </c>
      <c r="I8101">
        <v>199990</v>
      </c>
      <c r="J8101">
        <v>199990</v>
      </c>
      <c r="K8101">
        <v>104066.46</v>
      </c>
      <c r="L8101">
        <v>-1374.2</v>
      </c>
      <c r="M8101">
        <v>-8.2000000000000007E-3</v>
      </c>
      <c r="N8101" t="s">
        <v>1010</v>
      </c>
      <c r="O8101" t="s">
        <v>1011</v>
      </c>
      <c r="P8101" t="s">
        <v>82</v>
      </c>
      <c r="Q8101" t="s">
        <v>18298</v>
      </c>
      <c r="R8101" t="s">
        <v>18298</v>
      </c>
      <c r="S8101" t="s">
        <v>18299</v>
      </c>
    </row>
    <row r="8102" spans="1:19" hidden="1" x14ac:dyDescent="0.35">
      <c r="A8102" t="s">
        <v>1009</v>
      </c>
      <c r="B8102" s="1">
        <v>45678</v>
      </c>
      <c r="C8102" t="s">
        <v>20</v>
      </c>
      <c r="D8102" t="s">
        <v>21</v>
      </c>
      <c r="E8102" t="s">
        <v>22</v>
      </c>
      <c r="F8102" t="s">
        <v>23</v>
      </c>
      <c r="G8102" t="s">
        <v>24</v>
      </c>
      <c r="H8102">
        <v>1</v>
      </c>
      <c r="I8102">
        <v>199990</v>
      </c>
      <c r="J8102">
        <v>199990</v>
      </c>
      <c r="K8102">
        <v>104066.46</v>
      </c>
      <c r="L8102">
        <v>-1374.2</v>
      </c>
      <c r="M8102">
        <v>-8.2000000000000007E-3</v>
      </c>
      <c r="N8102" t="s">
        <v>1010</v>
      </c>
      <c r="O8102" t="s">
        <v>1011</v>
      </c>
      <c r="P8102" t="s">
        <v>82</v>
      </c>
      <c r="Q8102" t="s">
        <v>18300</v>
      </c>
      <c r="R8102" t="s">
        <v>18300</v>
      </c>
      <c r="S8102" t="s">
        <v>18301</v>
      </c>
    </row>
    <row r="8103" spans="1:19" hidden="1" x14ac:dyDescent="0.35">
      <c r="A8103" t="s">
        <v>79</v>
      </c>
      <c r="B8103" s="1">
        <v>45678</v>
      </c>
      <c r="C8103" t="s">
        <v>20</v>
      </c>
      <c r="D8103" t="s">
        <v>21</v>
      </c>
      <c r="E8103" t="s">
        <v>22</v>
      </c>
      <c r="F8103" t="s">
        <v>23</v>
      </c>
      <c r="G8103" t="s">
        <v>24</v>
      </c>
      <c r="H8103">
        <v>1</v>
      </c>
      <c r="I8103">
        <v>36990</v>
      </c>
      <c r="J8103">
        <v>36990</v>
      </c>
      <c r="K8103">
        <v>21557.38</v>
      </c>
      <c r="L8103">
        <v>-55.87</v>
      </c>
      <c r="M8103">
        <v>-1.5E-3</v>
      </c>
      <c r="N8103" t="s">
        <v>80</v>
      </c>
      <c r="O8103" t="s">
        <v>81</v>
      </c>
      <c r="P8103" t="s">
        <v>82</v>
      </c>
      <c r="Q8103" t="s">
        <v>18302</v>
      </c>
      <c r="R8103" t="s">
        <v>18302</v>
      </c>
      <c r="S8103" t="s">
        <v>18303</v>
      </c>
    </row>
    <row r="8104" spans="1:19" hidden="1" x14ac:dyDescent="0.35">
      <c r="A8104" t="s">
        <v>79</v>
      </c>
      <c r="B8104" s="1">
        <v>45678</v>
      </c>
      <c r="C8104" t="s">
        <v>20</v>
      </c>
      <c r="D8104" t="s">
        <v>21</v>
      </c>
      <c r="E8104" t="s">
        <v>22</v>
      </c>
      <c r="F8104" t="s">
        <v>23</v>
      </c>
      <c r="G8104" t="s">
        <v>24</v>
      </c>
      <c r="H8104">
        <v>1</v>
      </c>
      <c r="I8104">
        <v>42990</v>
      </c>
      <c r="J8104">
        <v>42990</v>
      </c>
      <c r="K8104">
        <v>21557.38</v>
      </c>
      <c r="L8104">
        <v>-55.86</v>
      </c>
      <c r="M8104">
        <v>-1.5E-3</v>
      </c>
      <c r="N8104" t="s">
        <v>80</v>
      </c>
      <c r="O8104" t="s">
        <v>81</v>
      </c>
      <c r="P8104" t="s">
        <v>82</v>
      </c>
      <c r="Q8104" t="s">
        <v>18304</v>
      </c>
      <c r="R8104" t="s">
        <v>18304</v>
      </c>
      <c r="S8104" t="s">
        <v>18305</v>
      </c>
    </row>
    <row r="8105" spans="1:19" hidden="1" x14ac:dyDescent="0.35">
      <c r="A8105" t="s">
        <v>79</v>
      </c>
      <c r="B8105" s="1">
        <v>45678</v>
      </c>
      <c r="C8105" t="s">
        <v>20</v>
      </c>
      <c r="D8105" t="s">
        <v>21</v>
      </c>
      <c r="E8105" t="s">
        <v>22</v>
      </c>
      <c r="F8105" t="s">
        <v>23</v>
      </c>
      <c r="G8105" t="s">
        <v>24</v>
      </c>
      <c r="H8105">
        <v>1</v>
      </c>
      <c r="I8105">
        <v>42990</v>
      </c>
      <c r="J8105">
        <v>42990</v>
      </c>
      <c r="K8105">
        <v>21557.38</v>
      </c>
      <c r="L8105">
        <v>-55.86</v>
      </c>
      <c r="M8105">
        <v>-1.5E-3</v>
      </c>
      <c r="N8105" t="s">
        <v>80</v>
      </c>
      <c r="O8105" t="s">
        <v>81</v>
      </c>
      <c r="P8105" t="s">
        <v>82</v>
      </c>
      <c r="Q8105" t="s">
        <v>18306</v>
      </c>
      <c r="R8105" t="s">
        <v>18306</v>
      </c>
      <c r="S8105" t="s">
        <v>18307</v>
      </c>
    </row>
    <row r="8106" spans="1:19" hidden="1" x14ac:dyDescent="0.35">
      <c r="A8106" t="s">
        <v>79</v>
      </c>
      <c r="B8106" s="1">
        <v>45678</v>
      </c>
      <c r="C8106" t="s">
        <v>20</v>
      </c>
      <c r="D8106" t="s">
        <v>21</v>
      </c>
      <c r="E8106" t="s">
        <v>22</v>
      </c>
      <c r="F8106" t="s">
        <v>23</v>
      </c>
      <c r="G8106" t="s">
        <v>24</v>
      </c>
      <c r="H8106">
        <v>1</v>
      </c>
      <c r="I8106">
        <v>42990</v>
      </c>
      <c r="J8106">
        <v>42990</v>
      </c>
      <c r="K8106">
        <v>21557.38</v>
      </c>
      <c r="L8106">
        <v>-55.86</v>
      </c>
      <c r="M8106">
        <v>-1.5E-3</v>
      </c>
      <c r="N8106" t="s">
        <v>80</v>
      </c>
      <c r="O8106" t="s">
        <v>81</v>
      </c>
      <c r="P8106" t="s">
        <v>82</v>
      </c>
      <c r="Q8106" t="s">
        <v>18308</v>
      </c>
      <c r="R8106" t="s">
        <v>18308</v>
      </c>
      <c r="S8106" t="s">
        <v>18309</v>
      </c>
    </row>
    <row r="8107" spans="1:19" hidden="1" x14ac:dyDescent="0.35">
      <c r="A8107" t="s">
        <v>79</v>
      </c>
      <c r="B8107" s="1">
        <v>45678</v>
      </c>
      <c r="C8107" t="s">
        <v>20</v>
      </c>
      <c r="D8107" t="s">
        <v>21</v>
      </c>
      <c r="E8107" t="s">
        <v>22</v>
      </c>
      <c r="F8107" t="s">
        <v>23</v>
      </c>
      <c r="G8107" t="s">
        <v>24</v>
      </c>
      <c r="H8107">
        <v>1</v>
      </c>
      <c r="I8107">
        <v>42990</v>
      </c>
      <c r="J8107">
        <v>42990</v>
      </c>
      <c r="K8107">
        <v>21557.38</v>
      </c>
      <c r="L8107">
        <v>-55.86</v>
      </c>
      <c r="M8107">
        <v>-1.5E-3</v>
      </c>
      <c r="N8107" t="s">
        <v>80</v>
      </c>
      <c r="O8107" t="s">
        <v>81</v>
      </c>
      <c r="P8107" t="s">
        <v>82</v>
      </c>
      <c r="Q8107" t="s">
        <v>18310</v>
      </c>
      <c r="R8107" t="s">
        <v>18310</v>
      </c>
      <c r="S8107" t="s">
        <v>18311</v>
      </c>
    </row>
    <row r="8108" spans="1:19" hidden="1" x14ac:dyDescent="0.35">
      <c r="A8108" t="s">
        <v>79</v>
      </c>
      <c r="B8108" s="1">
        <v>45678</v>
      </c>
      <c r="C8108" t="s">
        <v>20</v>
      </c>
      <c r="D8108" t="s">
        <v>21</v>
      </c>
      <c r="E8108" t="s">
        <v>22</v>
      </c>
      <c r="F8108" t="s">
        <v>23</v>
      </c>
      <c r="G8108" t="s">
        <v>24</v>
      </c>
      <c r="H8108">
        <v>1</v>
      </c>
      <c r="I8108">
        <v>36990</v>
      </c>
      <c r="J8108">
        <v>36990</v>
      </c>
      <c r="K8108">
        <v>21557.38</v>
      </c>
      <c r="L8108">
        <v>50.01</v>
      </c>
      <c r="M8108">
        <v>1.4E-3</v>
      </c>
      <c r="N8108" t="s">
        <v>80</v>
      </c>
      <c r="O8108" t="s">
        <v>81</v>
      </c>
      <c r="P8108" t="s">
        <v>82</v>
      </c>
      <c r="Q8108" t="s">
        <v>18312</v>
      </c>
      <c r="R8108" t="s">
        <v>18312</v>
      </c>
      <c r="S8108" t="s">
        <v>18313</v>
      </c>
    </row>
    <row r="8109" spans="1:19" hidden="1" x14ac:dyDescent="0.35">
      <c r="A8109" t="s">
        <v>18314</v>
      </c>
      <c r="B8109" s="1">
        <v>45678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1</v>
      </c>
      <c r="I8109">
        <v>15990</v>
      </c>
      <c r="J8109">
        <v>15990</v>
      </c>
      <c r="K8109">
        <v>6111.6</v>
      </c>
      <c r="L8109">
        <v>2050.41</v>
      </c>
      <c r="M8109">
        <v>0.15260000000000001</v>
      </c>
      <c r="N8109" t="s">
        <v>18315</v>
      </c>
      <c r="O8109" t="s">
        <v>882</v>
      </c>
      <c r="P8109" t="s">
        <v>27</v>
      </c>
      <c r="Q8109" t="s">
        <v>18316</v>
      </c>
      <c r="R8109" t="s">
        <v>18316</v>
      </c>
      <c r="S8109" t="s">
        <v>18317</v>
      </c>
    </row>
    <row r="8110" spans="1:19" hidden="1" x14ac:dyDescent="0.35">
      <c r="A8110" t="s">
        <v>880</v>
      </c>
      <c r="B8110" s="1">
        <v>45678</v>
      </c>
      <c r="C8110" t="s">
        <v>20</v>
      </c>
      <c r="D8110" t="s">
        <v>21</v>
      </c>
      <c r="E8110" t="s">
        <v>22</v>
      </c>
      <c r="F8110" t="s">
        <v>23</v>
      </c>
      <c r="G8110" t="s">
        <v>24</v>
      </c>
      <c r="H8110">
        <v>1</v>
      </c>
      <c r="I8110">
        <v>14990</v>
      </c>
      <c r="J8110">
        <v>14990</v>
      </c>
      <c r="K8110">
        <v>6111.63</v>
      </c>
      <c r="L8110">
        <v>1487.35</v>
      </c>
      <c r="M8110">
        <v>0.1181</v>
      </c>
      <c r="N8110" t="s">
        <v>881</v>
      </c>
      <c r="O8110" t="s">
        <v>882</v>
      </c>
      <c r="P8110" t="s">
        <v>27</v>
      </c>
      <c r="Q8110" t="s">
        <v>18318</v>
      </c>
      <c r="R8110" t="s">
        <v>18318</v>
      </c>
      <c r="S8110" t="s">
        <v>18319</v>
      </c>
    </row>
    <row r="8111" spans="1:19" hidden="1" x14ac:dyDescent="0.35">
      <c r="A8111" t="s">
        <v>6469</v>
      </c>
      <c r="B8111" s="1">
        <v>45678</v>
      </c>
      <c r="C8111" t="s">
        <v>20</v>
      </c>
      <c r="D8111" t="s">
        <v>21</v>
      </c>
      <c r="E8111" t="s">
        <v>22</v>
      </c>
      <c r="F8111" t="s">
        <v>23</v>
      </c>
      <c r="G8111" t="s">
        <v>24</v>
      </c>
      <c r="H8111">
        <v>1</v>
      </c>
      <c r="I8111">
        <v>36990</v>
      </c>
      <c r="J8111">
        <v>36990</v>
      </c>
      <c r="K8111">
        <v>20699.439999999999</v>
      </c>
      <c r="L8111">
        <v>-1537.43</v>
      </c>
      <c r="M8111">
        <v>-4.9500000000000002E-2</v>
      </c>
      <c r="N8111" t="s">
        <v>6470</v>
      </c>
      <c r="O8111" t="s">
        <v>46</v>
      </c>
      <c r="P8111" t="s">
        <v>47</v>
      </c>
      <c r="Q8111" t="s">
        <v>18320</v>
      </c>
      <c r="R8111" t="s">
        <v>18320</v>
      </c>
      <c r="S8111" t="s">
        <v>18321</v>
      </c>
    </row>
    <row r="8112" spans="1:19" hidden="1" x14ac:dyDescent="0.35">
      <c r="A8112" t="s">
        <v>884</v>
      </c>
      <c r="B8112" s="1">
        <v>45678</v>
      </c>
      <c r="C8112" t="s">
        <v>20</v>
      </c>
      <c r="D8112" t="s">
        <v>21</v>
      </c>
      <c r="E8112" t="s">
        <v>22</v>
      </c>
      <c r="F8112" t="s">
        <v>23</v>
      </c>
      <c r="G8112" t="s">
        <v>24</v>
      </c>
      <c r="H8112">
        <v>1</v>
      </c>
      <c r="I8112">
        <v>34990</v>
      </c>
      <c r="J8112">
        <v>34990</v>
      </c>
      <c r="K8112">
        <v>20701.009999999998</v>
      </c>
      <c r="L8112">
        <v>-2715.46</v>
      </c>
      <c r="M8112">
        <v>-9.2399999999999996E-2</v>
      </c>
      <c r="N8112" t="s">
        <v>885</v>
      </c>
      <c r="O8112" t="s">
        <v>46</v>
      </c>
      <c r="P8112" t="s">
        <v>47</v>
      </c>
      <c r="Q8112" t="s">
        <v>18322</v>
      </c>
      <c r="R8112" t="s">
        <v>18322</v>
      </c>
      <c r="S8112" t="s">
        <v>18323</v>
      </c>
    </row>
    <row r="8113" spans="1:19" hidden="1" x14ac:dyDescent="0.35">
      <c r="A8113" t="s">
        <v>310</v>
      </c>
      <c r="B8113" s="1">
        <v>45678</v>
      </c>
      <c r="C8113" t="s">
        <v>20</v>
      </c>
      <c r="D8113" t="s">
        <v>21</v>
      </c>
      <c r="E8113" t="s">
        <v>22</v>
      </c>
      <c r="F8113" t="s">
        <v>23</v>
      </c>
      <c r="G8113" t="s">
        <v>24</v>
      </c>
      <c r="H8113">
        <v>1</v>
      </c>
      <c r="I8113">
        <v>16990</v>
      </c>
      <c r="J8113">
        <v>16990</v>
      </c>
      <c r="K8113">
        <v>8886.2800000000007</v>
      </c>
      <c r="L8113">
        <v>-303.26</v>
      </c>
      <c r="M8113">
        <v>-2.12E-2</v>
      </c>
      <c r="N8113" t="s">
        <v>311</v>
      </c>
      <c r="O8113" t="s">
        <v>312</v>
      </c>
      <c r="P8113" t="s">
        <v>53</v>
      </c>
      <c r="Q8113" t="s">
        <v>18324</v>
      </c>
      <c r="R8113" t="s">
        <v>18324</v>
      </c>
      <c r="S8113" t="s">
        <v>18325</v>
      </c>
    </row>
    <row r="8114" spans="1:19" hidden="1" x14ac:dyDescent="0.35">
      <c r="A8114" t="s">
        <v>310</v>
      </c>
      <c r="B8114" s="1">
        <v>45678</v>
      </c>
      <c r="C8114" t="s">
        <v>20</v>
      </c>
      <c r="D8114" t="s">
        <v>21</v>
      </c>
      <c r="E8114" t="s">
        <v>22</v>
      </c>
      <c r="F8114" t="s">
        <v>23</v>
      </c>
      <c r="G8114" t="s">
        <v>24</v>
      </c>
      <c r="H8114">
        <v>1</v>
      </c>
      <c r="I8114">
        <v>16990</v>
      </c>
      <c r="J8114">
        <v>16990</v>
      </c>
      <c r="K8114">
        <v>8886.2800000000007</v>
      </c>
      <c r="L8114">
        <v>-303.26</v>
      </c>
      <c r="M8114">
        <v>-2.12E-2</v>
      </c>
      <c r="N8114" t="s">
        <v>311</v>
      </c>
      <c r="O8114" t="s">
        <v>312</v>
      </c>
      <c r="P8114" t="s">
        <v>53</v>
      </c>
      <c r="Q8114" t="s">
        <v>18326</v>
      </c>
      <c r="R8114" t="s">
        <v>18326</v>
      </c>
      <c r="S8114" t="s">
        <v>18327</v>
      </c>
    </row>
    <row r="8115" spans="1:19" hidden="1" x14ac:dyDescent="0.35">
      <c r="A8115" t="s">
        <v>103</v>
      </c>
      <c r="B8115" s="1">
        <v>45678</v>
      </c>
      <c r="C8115" t="s">
        <v>20</v>
      </c>
      <c r="D8115" t="s">
        <v>21</v>
      </c>
      <c r="E8115" t="s">
        <v>22</v>
      </c>
      <c r="F8115" t="s">
        <v>23</v>
      </c>
      <c r="G8115" t="s">
        <v>24</v>
      </c>
      <c r="H8115">
        <v>1</v>
      </c>
      <c r="I8115">
        <v>52990</v>
      </c>
      <c r="J8115">
        <v>52990</v>
      </c>
      <c r="K8115">
        <v>27951.32</v>
      </c>
      <c r="L8115">
        <v>-3880.9</v>
      </c>
      <c r="M8115">
        <v>-8.1000000000000003E-2</v>
      </c>
      <c r="N8115" t="s">
        <v>104</v>
      </c>
      <c r="O8115" t="s">
        <v>40</v>
      </c>
      <c r="P8115" t="s">
        <v>41</v>
      </c>
      <c r="Q8115" t="s">
        <v>18328</v>
      </c>
      <c r="R8115" t="s">
        <v>18328</v>
      </c>
      <c r="S8115" t="s">
        <v>18329</v>
      </c>
    </row>
    <row r="8116" spans="1:19" hidden="1" x14ac:dyDescent="0.35">
      <c r="A8116" t="s">
        <v>107</v>
      </c>
      <c r="B8116" s="1">
        <v>45678</v>
      </c>
      <c r="C8116" t="s">
        <v>20</v>
      </c>
      <c r="D8116" t="s">
        <v>21</v>
      </c>
      <c r="E8116" t="s">
        <v>22</v>
      </c>
      <c r="F8116" t="s">
        <v>23</v>
      </c>
      <c r="G8116" t="s">
        <v>24</v>
      </c>
      <c r="H8116">
        <v>1</v>
      </c>
      <c r="I8116">
        <v>89990</v>
      </c>
      <c r="J8116">
        <v>89990</v>
      </c>
      <c r="K8116">
        <v>33838.910000000003</v>
      </c>
      <c r="L8116">
        <v>10450</v>
      </c>
      <c r="M8116">
        <v>0.13819999999999999</v>
      </c>
      <c r="N8116" t="s">
        <v>108</v>
      </c>
      <c r="O8116" t="s">
        <v>52</v>
      </c>
      <c r="P8116" t="s">
        <v>53</v>
      </c>
      <c r="Q8116" t="s">
        <v>18330</v>
      </c>
      <c r="R8116" t="s">
        <v>18330</v>
      </c>
      <c r="S8116" t="s">
        <v>18331</v>
      </c>
    </row>
    <row r="8117" spans="1:19" hidden="1" x14ac:dyDescent="0.35">
      <c r="A8117" t="s">
        <v>4234</v>
      </c>
      <c r="B8117" s="1">
        <v>45678</v>
      </c>
      <c r="C8117" t="s">
        <v>20</v>
      </c>
      <c r="D8117" t="s">
        <v>21</v>
      </c>
      <c r="E8117" t="s">
        <v>22</v>
      </c>
      <c r="F8117" t="s">
        <v>23</v>
      </c>
      <c r="G8117" t="s">
        <v>24</v>
      </c>
      <c r="H8117">
        <v>1</v>
      </c>
      <c r="I8117">
        <v>32990</v>
      </c>
      <c r="J8117">
        <v>32990</v>
      </c>
      <c r="K8117">
        <v>16173.06</v>
      </c>
      <c r="L8117">
        <v>-1732.88</v>
      </c>
      <c r="M8117">
        <v>-6.25E-2</v>
      </c>
      <c r="N8117" t="s">
        <v>4235</v>
      </c>
      <c r="O8117" t="s">
        <v>312</v>
      </c>
      <c r="P8117" t="s">
        <v>53</v>
      </c>
      <c r="Q8117" t="s">
        <v>18332</v>
      </c>
      <c r="R8117" t="s">
        <v>18332</v>
      </c>
      <c r="S8117" t="s">
        <v>18333</v>
      </c>
    </row>
    <row r="8118" spans="1:19" hidden="1" x14ac:dyDescent="0.35">
      <c r="A8118" t="s">
        <v>117</v>
      </c>
      <c r="B8118" s="1">
        <v>45678</v>
      </c>
      <c r="C8118" t="s">
        <v>20</v>
      </c>
      <c r="D8118" t="s">
        <v>21</v>
      </c>
      <c r="E8118" t="s">
        <v>22</v>
      </c>
      <c r="F8118" t="s">
        <v>23</v>
      </c>
      <c r="G8118" t="s">
        <v>24</v>
      </c>
      <c r="H8118">
        <v>1</v>
      </c>
      <c r="I8118">
        <v>25990</v>
      </c>
      <c r="J8118">
        <v>25990</v>
      </c>
      <c r="K8118">
        <v>13192.51</v>
      </c>
      <c r="L8118">
        <v>-1525.45</v>
      </c>
      <c r="M8118">
        <v>-6.4899999999999999E-2</v>
      </c>
      <c r="N8118" t="s">
        <v>118</v>
      </c>
      <c r="O8118" t="s">
        <v>52</v>
      </c>
      <c r="P8118" t="s">
        <v>53</v>
      </c>
      <c r="Q8118" t="s">
        <v>18334</v>
      </c>
      <c r="R8118" t="s">
        <v>18334</v>
      </c>
      <c r="S8118" t="s">
        <v>18335</v>
      </c>
    </row>
    <row r="8119" spans="1:19" hidden="1" x14ac:dyDescent="0.35">
      <c r="A8119" t="s">
        <v>117</v>
      </c>
      <c r="B8119" s="1">
        <v>45678</v>
      </c>
      <c r="C8119" t="s">
        <v>20</v>
      </c>
      <c r="D8119" t="s">
        <v>21</v>
      </c>
      <c r="E8119" t="s">
        <v>22</v>
      </c>
      <c r="F8119" t="s">
        <v>23</v>
      </c>
      <c r="G8119" t="s">
        <v>24</v>
      </c>
      <c r="H8119">
        <v>1</v>
      </c>
      <c r="I8119">
        <v>25990</v>
      </c>
      <c r="J8119">
        <v>25990</v>
      </c>
      <c r="K8119">
        <v>13192.51</v>
      </c>
      <c r="L8119">
        <v>-1525.45</v>
      </c>
      <c r="M8119">
        <v>-6.4899999999999999E-2</v>
      </c>
      <c r="N8119" t="s">
        <v>118</v>
      </c>
      <c r="O8119" t="s">
        <v>52</v>
      </c>
      <c r="P8119" t="s">
        <v>53</v>
      </c>
      <c r="Q8119" t="s">
        <v>18336</v>
      </c>
      <c r="R8119" t="s">
        <v>18336</v>
      </c>
      <c r="S8119" t="s">
        <v>18337</v>
      </c>
    </row>
    <row r="8120" spans="1:19" hidden="1" x14ac:dyDescent="0.35">
      <c r="A8120" t="s">
        <v>117</v>
      </c>
      <c r="B8120" s="1">
        <v>45678</v>
      </c>
      <c r="C8120" t="s">
        <v>20</v>
      </c>
      <c r="D8120" t="s">
        <v>21</v>
      </c>
      <c r="E8120" t="s">
        <v>22</v>
      </c>
      <c r="F8120" t="s">
        <v>23</v>
      </c>
      <c r="G8120" t="s">
        <v>24</v>
      </c>
      <c r="H8120">
        <v>1</v>
      </c>
      <c r="I8120">
        <v>25990</v>
      </c>
      <c r="J8120">
        <v>25990</v>
      </c>
      <c r="K8120">
        <v>13192.51</v>
      </c>
      <c r="L8120">
        <v>-1525.45</v>
      </c>
      <c r="M8120">
        <v>-6.4899999999999999E-2</v>
      </c>
      <c r="N8120" t="s">
        <v>118</v>
      </c>
      <c r="O8120" t="s">
        <v>52</v>
      </c>
      <c r="P8120" t="s">
        <v>53</v>
      </c>
      <c r="Q8120" t="s">
        <v>18338</v>
      </c>
      <c r="R8120" t="s">
        <v>18338</v>
      </c>
      <c r="S8120" t="s">
        <v>18339</v>
      </c>
    </row>
    <row r="8121" spans="1:19" hidden="1" x14ac:dyDescent="0.35">
      <c r="A8121" t="s">
        <v>7968</v>
      </c>
      <c r="B8121" s="1">
        <v>45678</v>
      </c>
      <c r="C8121" t="s">
        <v>20</v>
      </c>
      <c r="D8121" t="s">
        <v>21</v>
      </c>
      <c r="E8121" t="s">
        <v>22</v>
      </c>
      <c r="F8121" t="s">
        <v>23</v>
      </c>
      <c r="G8121" t="s">
        <v>24</v>
      </c>
      <c r="H8121">
        <v>1</v>
      </c>
      <c r="I8121">
        <v>19990</v>
      </c>
      <c r="J8121">
        <v>19990</v>
      </c>
      <c r="K8121">
        <v>7137.6</v>
      </c>
      <c r="L8121">
        <v>1352.99</v>
      </c>
      <c r="M8121">
        <v>8.0500000000000002E-2</v>
      </c>
      <c r="N8121" t="s">
        <v>7969</v>
      </c>
      <c r="O8121" t="s">
        <v>52</v>
      </c>
      <c r="P8121" t="s">
        <v>53</v>
      </c>
      <c r="Q8121" t="s">
        <v>18340</v>
      </c>
      <c r="R8121" t="s">
        <v>18340</v>
      </c>
      <c r="S8121" t="s">
        <v>18341</v>
      </c>
    </row>
    <row r="8122" spans="1:19" hidden="1" x14ac:dyDescent="0.35">
      <c r="A8122" t="s">
        <v>7968</v>
      </c>
      <c r="B8122" s="1">
        <v>45678</v>
      </c>
      <c r="C8122" t="s">
        <v>20</v>
      </c>
      <c r="D8122" t="s">
        <v>21</v>
      </c>
      <c r="E8122" t="s">
        <v>22</v>
      </c>
      <c r="F8122" t="s">
        <v>23</v>
      </c>
      <c r="G8122" t="s">
        <v>24</v>
      </c>
      <c r="H8122">
        <v>1</v>
      </c>
      <c r="I8122">
        <v>19990</v>
      </c>
      <c r="J8122">
        <v>19990</v>
      </c>
      <c r="K8122">
        <v>7137.6</v>
      </c>
      <c r="L8122">
        <v>1352.99</v>
      </c>
      <c r="M8122">
        <v>8.0500000000000002E-2</v>
      </c>
      <c r="N8122" t="s">
        <v>7969</v>
      </c>
      <c r="O8122" t="s">
        <v>52</v>
      </c>
      <c r="P8122" t="s">
        <v>53</v>
      </c>
      <c r="Q8122" t="s">
        <v>18342</v>
      </c>
      <c r="R8122" t="s">
        <v>18342</v>
      </c>
      <c r="S8122" t="s">
        <v>18343</v>
      </c>
    </row>
    <row r="8123" spans="1:19" hidden="1" x14ac:dyDescent="0.35">
      <c r="A8123" t="s">
        <v>7968</v>
      </c>
      <c r="B8123" s="1">
        <v>45678</v>
      </c>
      <c r="C8123" t="s">
        <v>20</v>
      </c>
      <c r="D8123" t="s">
        <v>21</v>
      </c>
      <c r="E8123" t="s">
        <v>22</v>
      </c>
      <c r="F8123" t="s">
        <v>23</v>
      </c>
      <c r="G8123" t="s">
        <v>24</v>
      </c>
      <c r="H8123">
        <v>1</v>
      </c>
      <c r="I8123">
        <v>19990</v>
      </c>
      <c r="J8123">
        <v>19990</v>
      </c>
      <c r="K8123">
        <v>7137.6</v>
      </c>
      <c r="L8123">
        <v>1352.99</v>
      </c>
      <c r="M8123">
        <v>8.0500000000000002E-2</v>
      </c>
      <c r="N8123" t="s">
        <v>7969</v>
      </c>
      <c r="O8123" t="s">
        <v>52</v>
      </c>
      <c r="P8123" t="s">
        <v>53</v>
      </c>
      <c r="Q8123" t="s">
        <v>18344</v>
      </c>
      <c r="R8123" t="s">
        <v>18344</v>
      </c>
      <c r="S8123" t="s">
        <v>18345</v>
      </c>
    </row>
    <row r="8124" spans="1:19" hidden="1" x14ac:dyDescent="0.35">
      <c r="A8124" t="s">
        <v>7968</v>
      </c>
      <c r="B8124" s="1">
        <v>45678</v>
      </c>
      <c r="C8124" t="s">
        <v>20</v>
      </c>
      <c r="D8124" t="s">
        <v>21</v>
      </c>
      <c r="E8124" t="s">
        <v>22</v>
      </c>
      <c r="F8124" t="s">
        <v>23</v>
      </c>
      <c r="G8124" t="s">
        <v>24</v>
      </c>
      <c r="H8124">
        <v>1</v>
      </c>
      <c r="I8124">
        <v>19990</v>
      </c>
      <c r="J8124">
        <v>19990</v>
      </c>
      <c r="K8124">
        <v>7137.6</v>
      </c>
      <c r="L8124">
        <v>1352.99</v>
      </c>
      <c r="M8124">
        <v>8.0500000000000002E-2</v>
      </c>
      <c r="N8124" t="s">
        <v>7969</v>
      </c>
      <c r="O8124" t="s">
        <v>52</v>
      </c>
      <c r="P8124" t="s">
        <v>53</v>
      </c>
      <c r="Q8124" t="s">
        <v>18346</v>
      </c>
      <c r="R8124" t="s">
        <v>18346</v>
      </c>
      <c r="S8124" t="s">
        <v>18347</v>
      </c>
    </row>
    <row r="8125" spans="1:19" hidden="1" x14ac:dyDescent="0.35">
      <c r="A8125" t="s">
        <v>7968</v>
      </c>
      <c r="B8125" s="1">
        <v>45678</v>
      </c>
      <c r="C8125" t="s">
        <v>20</v>
      </c>
      <c r="D8125" t="s">
        <v>21</v>
      </c>
      <c r="E8125" t="s">
        <v>22</v>
      </c>
      <c r="F8125" t="s">
        <v>23</v>
      </c>
      <c r="G8125" t="s">
        <v>24</v>
      </c>
      <c r="H8125">
        <v>1</v>
      </c>
      <c r="I8125">
        <v>19990</v>
      </c>
      <c r="J8125">
        <v>19990</v>
      </c>
      <c r="K8125">
        <v>7137.6</v>
      </c>
      <c r="L8125">
        <v>1352.99</v>
      </c>
      <c r="M8125">
        <v>8.0500000000000002E-2</v>
      </c>
      <c r="N8125" t="s">
        <v>7969</v>
      </c>
      <c r="O8125" t="s">
        <v>52</v>
      </c>
      <c r="P8125" t="s">
        <v>53</v>
      </c>
      <c r="Q8125" t="s">
        <v>18348</v>
      </c>
      <c r="R8125" t="s">
        <v>18348</v>
      </c>
      <c r="S8125" t="s">
        <v>18349</v>
      </c>
    </row>
    <row r="8126" spans="1:19" hidden="1" x14ac:dyDescent="0.35">
      <c r="A8126" t="s">
        <v>2048</v>
      </c>
      <c r="B8126" s="1">
        <v>45678</v>
      </c>
      <c r="C8126" t="s">
        <v>20</v>
      </c>
      <c r="D8126" t="s">
        <v>21</v>
      </c>
      <c r="E8126" t="s">
        <v>22</v>
      </c>
      <c r="F8126" t="s">
        <v>23</v>
      </c>
      <c r="G8126" t="s">
        <v>24</v>
      </c>
      <c r="H8126">
        <v>1</v>
      </c>
      <c r="I8126">
        <v>26990</v>
      </c>
      <c r="J8126">
        <v>26990</v>
      </c>
      <c r="K8126">
        <v>11935.08</v>
      </c>
      <c r="L8126">
        <v>689.96</v>
      </c>
      <c r="M8126">
        <v>3.04E-2</v>
      </c>
      <c r="N8126" t="s">
        <v>2050</v>
      </c>
      <c r="O8126" t="s">
        <v>143</v>
      </c>
      <c r="P8126" t="s">
        <v>144</v>
      </c>
      <c r="Q8126" t="s">
        <v>18350</v>
      </c>
      <c r="R8126" t="s">
        <v>18350</v>
      </c>
      <c r="S8126" t="s">
        <v>18351</v>
      </c>
    </row>
    <row r="8127" spans="1:19" hidden="1" x14ac:dyDescent="0.35">
      <c r="A8127" t="s">
        <v>147</v>
      </c>
      <c r="B8127" s="1">
        <v>45678</v>
      </c>
      <c r="C8127" t="s">
        <v>20</v>
      </c>
      <c r="D8127" t="s">
        <v>21</v>
      </c>
      <c r="E8127" t="s">
        <v>22</v>
      </c>
      <c r="F8127" t="s">
        <v>23</v>
      </c>
      <c r="G8127" t="s">
        <v>24</v>
      </c>
      <c r="H8127">
        <v>1</v>
      </c>
      <c r="I8127">
        <v>13990</v>
      </c>
      <c r="J8127">
        <v>13990</v>
      </c>
      <c r="K8127">
        <v>6304.81</v>
      </c>
      <c r="L8127">
        <v>143.76</v>
      </c>
      <c r="M8127">
        <v>1.2200000000000001E-2</v>
      </c>
      <c r="N8127" t="s">
        <v>148</v>
      </c>
      <c r="O8127" t="s">
        <v>81</v>
      </c>
      <c r="P8127" t="s">
        <v>82</v>
      </c>
      <c r="Q8127" t="s">
        <v>18352</v>
      </c>
      <c r="R8127" t="s">
        <v>18352</v>
      </c>
      <c r="S8127" t="s">
        <v>18353</v>
      </c>
    </row>
    <row r="8128" spans="1:19" hidden="1" x14ac:dyDescent="0.35">
      <c r="A8128" t="s">
        <v>1493</v>
      </c>
      <c r="B8128" s="1">
        <v>45678</v>
      </c>
      <c r="C8128" t="s">
        <v>20</v>
      </c>
      <c r="D8128" t="s">
        <v>21</v>
      </c>
      <c r="E8128" t="s">
        <v>22</v>
      </c>
      <c r="F8128" t="s">
        <v>23</v>
      </c>
      <c r="G8128" t="s">
        <v>24</v>
      </c>
      <c r="H8128">
        <v>1</v>
      </c>
      <c r="I8128">
        <v>22990</v>
      </c>
      <c r="J8128">
        <v>22990</v>
      </c>
      <c r="K8128">
        <v>8979.43</v>
      </c>
      <c r="L8128">
        <v>-1854.39</v>
      </c>
      <c r="M8128">
        <v>-9.0800000000000006E-2</v>
      </c>
      <c r="N8128" t="s">
        <v>1494</v>
      </c>
      <c r="O8128" t="s">
        <v>258</v>
      </c>
      <c r="P8128" t="s">
        <v>114</v>
      </c>
      <c r="Q8128" t="s">
        <v>18354</v>
      </c>
      <c r="R8128" t="s">
        <v>18354</v>
      </c>
      <c r="S8128" t="s">
        <v>18355</v>
      </c>
    </row>
    <row r="8129" spans="1:19" hidden="1" x14ac:dyDescent="0.35">
      <c r="A8129" t="s">
        <v>162</v>
      </c>
      <c r="B8129" s="1">
        <v>45678</v>
      </c>
      <c r="C8129" t="s">
        <v>20</v>
      </c>
      <c r="D8129" t="s">
        <v>21</v>
      </c>
      <c r="E8129" t="s">
        <v>22</v>
      </c>
      <c r="F8129" t="s">
        <v>23</v>
      </c>
      <c r="G8129" t="s">
        <v>24</v>
      </c>
      <c r="H8129">
        <v>1</v>
      </c>
      <c r="I8129">
        <v>39990</v>
      </c>
      <c r="J8129">
        <v>39990</v>
      </c>
      <c r="K8129">
        <v>17391.47</v>
      </c>
      <c r="L8129">
        <v>-833.66</v>
      </c>
      <c r="M8129">
        <v>-2.4799999999999999E-2</v>
      </c>
      <c r="N8129" t="s">
        <v>163</v>
      </c>
      <c r="O8129" t="s">
        <v>52</v>
      </c>
      <c r="P8129" t="s">
        <v>53</v>
      </c>
      <c r="Q8129" t="s">
        <v>18356</v>
      </c>
      <c r="R8129" t="s">
        <v>18356</v>
      </c>
      <c r="S8129" t="s">
        <v>18357</v>
      </c>
    </row>
    <row r="8130" spans="1:19" hidden="1" x14ac:dyDescent="0.35">
      <c r="A8130" t="s">
        <v>162</v>
      </c>
      <c r="B8130" s="1">
        <v>45678</v>
      </c>
      <c r="C8130" t="s">
        <v>20</v>
      </c>
      <c r="D8130" t="s">
        <v>21</v>
      </c>
      <c r="E8130" t="s">
        <v>22</v>
      </c>
      <c r="F8130" t="s">
        <v>23</v>
      </c>
      <c r="G8130" t="s">
        <v>24</v>
      </c>
      <c r="H8130">
        <v>1</v>
      </c>
      <c r="I8130">
        <v>39990</v>
      </c>
      <c r="J8130">
        <v>39990</v>
      </c>
      <c r="K8130">
        <v>17391.47</v>
      </c>
      <c r="L8130">
        <v>-833.66</v>
      </c>
      <c r="M8130">
        <v>-2.4799999999999999E-2</v>
      </c>
      <c r="N8130" t="s">
        <v>163</v>
      </c>
      <c r="O8130" t="s">
        <v>52</v>
      </c>
      <c r="P8130" t="s">
        <v>53</v>
      </c>
      <c r="Q8130" t="s">
        <v>18358</v>
      </c>
      <c r="R8130" t="s">
        <v>18358</v>
      </c>
      <c r="S8130" t="s">
        <v>18359</v>
      </c>
    </row>
    <row r="8131" spans="1:19" hidden="1" x14ac:dyDescent="0.35">
      <c r="A8131" t="s">
        <v>162</v>
      </c>
      <c r="B8131" s="1">
        <v>45678</v>
      </c>
      <c r="C8131" t="s">
        <v>20</v>
      </c>
      <c r="D8131" t="s">
        <v>21</v>
      </c>
      <c r="E8131" t="s">
        <v>22</v>
      </c>
      <c r="F8131" t="s">
        <v>23</v>
      </c>
      <c r="G8131" t="s">
        <v>24</v>
      </c>
      <c r="H8131">
        <v>1</v>
      </c>
      <c r="I8131">
        <v>39990</v>
      </c>
      <c r="J8131">
        <v>39990</v>
      </c>
      <c r="K8131">
        <v>17391.47</v>
      </c>
      <c r="L8131">
        <v>-833.66</v>
      </c>
      <c r="M8131">
        <v>-2.4799999999999999E-2</v>
      </c>
      <c r="N8131" t="s">
        <v>163</v>
      </c>
      <c r="O8131" t="s">
        <v>52</v>
      </c>
      <c r="P8131" t="s">
        <v>53</v>
      </c>
      <c r="Q8131" t="s">
        <v>18360</v>
      </c>
      <c r="R8131" t="s">
        <v>18360</v>
      </c>
      <c r="S8131" t="s">
        <v>18361</v>
      </c>
    </row>
    <row r="8132" spans="1:19" hidden="1" x14ac:dyDescent="0.35">
      <c r="A8132" t="s">
        <v>162</v>
      </c>
      <c r="B8132" s="1">
        <v>45678</v>
      </c>
      <c r="C8132" t="s">
        <v>20</v>
      </c>
      <c r="D8132" t="s">
        <v>21</v>
      </c>
      <c r="E8132" t="s">
        <v>22</v>
      </c>
      <c r="F8132" t="s">
        <v>23</v>
      </c>
      <c r="G8132" t="s">
        <v>24</v>
      </c>
      <c r="H8132">
        <v>1</v>
      </c>
      <c r="I8132">
        <v>37990</v>
      </c>
      <c r="J8132">
        <v>37990</v>
      </c>
      <c r="K8132">
        <v>17391.47</v>
      </c>
      <c r="L8132">
        <v>-833.66</v>
      </c>
      <c r="M8132">
        <v>-2.4799999999999999E-2</v>
      </c>
      <c r="N8132" t="s">
        <v>163</v>
      </c>
      <c r="O8132" t="s">
        <v>52</v>
      </c>
      <c r="P8132" t="s">
        <v>53</v>
      </c>
      <c r="Q8132" t="s">
        <v>18362</v>
      </c>
      <c r="R8132" t="s">
        <v>18362</v>
      </c>
      <c r="S8132" t="s">
        <v>18363</v>
      </c>
    </row>
    <row r="8133" spans="1:19" hidden="1" x14ac:dyDescent="0.35">
      <c r="A8133" t="s">
        <v>162</v>
      </c>
      <c r="B8133" s="1">
        <v>45678</v>
      </c>
      <c r="C8133" t="s">
        <v>20</v>
      </c>
      <c r="D8133" t="s">
        <v>21</v>
      </c>
      <c r="E8133" t="s">
        <v>22</v>
      </c>
      <c r="F8133" t="s">
        <v>23</v>
      </c>
      <c r="G8133" t="s">
        <v>24</v>
      </c>
      <c r="H8133">
        <v>1</v>
      </c>
      <c r="I8133">
        <v>37990</v>
      </c>
      <c r="J8133">
        <v>37990</v>
      </c>
      <c r="K8133">
        <v>17391.47</v>
      </c>
      <c r="L8133">
        <v>-833.66</v>
      </c>
      <c r="M8133">
        <v>-2.4799999999999999E-2</v>
      </c>
      <c r="N8133" t="s">
        <v>163</v>
      </c>
      <c r="O8133" t="s">
        <v>52</v>
      </c>
      <c r="P8133" t="s">
        <v>53</v>
      </c>
      <c r="Q8133" t="s">
        <v>18364</v>
      </c>
      <c r="R8133" t="s">
        <v>18364</v>
      </c>
      <c r="S8133" t="s">
        <v>18365</v>
      </c>
    </row>
    <row r="8134" spans="1:19" hidden="1" x14ac:dyDescent="0.35">
      <c r="A8134" t="s">
        <v>168</v>
      </c>
      <c r="B8134" s="1">
        <v>45678</v>
      </c>
      <c r="C8134" t="s">
        <v>20</v>
      </c>
      <c r="D8134" t="s">
        <v>21</v>
      </c>
      <c r="E8134" t="s">
        <v>22</v>
      </c>
      <c r="F8134" t="s">
        <v>23</v>
      </c>
      <c r="G8134" t="s">
        <v>24</v>
      </c>
      <c r="H8134">
        <v>1</v>
      </c>
      <c r="I8134">
        <v>39990</v>
      </c>
      <c r="J8134">
        <v>39990</v>
      </c>
      <c r="K8134">
        <v>18621.5</v>
      </c>
      <c r="L8134">
        <v>709.42</v>
      </c>
      <c r="M8134">
        <v>1.8800000000000001E-2</v>
      </c>
      <c r="N8134" t="s">
        <v>169</v>
      </c>
      <c r="O8134" t="s">
        <v>52</v>
      </c>
      <c r="P8134" t="s">
        <v>53</v>
      </c>
      <c r="Q8134" t="s">
        <v>18366</v>
      </c>
      <c r="R8134" t="s">
        <v>18366</v>
      </c>
      <c r="S8134" t="s">
        <v>18367</v>
      </c>
    </row>
    <row r="8135" spans="1:19" hidden="1" x14ac:dyDescent="0.35">
      <c r="A8135" t="s">
        <v>168</v>
      </c>
      <c r="B8135" s="1">
        <v>45678</v>
      </c>
      <c r="C8135" t="s">
        <v>20</v>
      </c>
      <c r="D8135" t="s">
        <v>21</v>
      </c>
      <c r="E8135" t="s">
        <v>22</v>
      </c>
      <c r="F8135" t="s">
        <v>23</v>
      </c>
      <c r="G8135" t="s">
        <v>24</v>
      </c>
      <c r="H8135">
        <v>1</v>
      </c>
      <c r="I8135">
        <v>39990</v>
      </c>
      <c r="J8135">
        <v>39990</v>
      </c>
      <c r="K8135">
        <v>18621.5</v>
      </c>
      <c r="L8135">
        <v>709.42</v>
      </c>
      <c r="M8135">
        <v>1.8800000000000001E-2</v>
      </c>
      <c r="N8135" t="s">
        <v>169</v>
      </c>
      <c r="O8135" t="s">
        <v>52</v>
      </c>
      <c r="P8135" t="s">
        <v>53</v>
      </c>
      <c r="Q8135" t="s">
        <v>18368</v>
      </c>
      <c r="R8135" t="s">
        <v>18368</v>
      </c>
      <c r="S8135" t="s">
        <v>18369</v>
      </c>
    </row>
    <row r="8136" spans="1:19" hidden="1" x14ac:dyDescent="0.35">
      <c r="A8136" t="s">
        <v>168</v>
      </c>
      <c r="B8136" s="1">
        <v>45678</v>
      </c>
      <c r="C8136" t="s">
        <v>20</v>
      </c>
      <c r="D8136" t="s">
        <v>21</v>
      </c>
      <c r="E8136" t="s">
        <v>22</v>
      </c>
      <c r="F8136" t="s">
        <v>23</v>
      </c>
      <c r="G8136" t="s">
        <v>24</v>
      </c>
      <c r="H8136">
        <v>1</v>
      </c>
      <c r="I8136">
        <v>39990</v>
      </c>
      <c r="J8136">
        <v>39990</v>
      </c>
      <c r="K8136">
        <v>18621.5</v>
      </c>
      <c r="L8136">
        <v>709.42</v>
      </c>
      <c r="M8136">
        <v>1.8800000000000001E-2</v>
      </c>
      <c r="N8136" t="s">
        <v>169</v>
      </c>
      <c r="O8136" t="s">
        <v>52</v>
      </c>
      <c r="P8136" t="s">
        <v>53</v>
      </c>
      <c r="Q8136" t="s">
        <v>18370</v>
      </c>
      <c r="R8136" t="s">
        <v>18370</v>
      </c>
      <c r="S8136" t="s">
        <v>18371</v>
      </c>
    </row>
    <row r="8137" spans="1:19" hidden="1" x14ac:dyDescent="0.35">
      <c r="A8137" t="s">
        <v>172</v>
      </c>
      <c r="B8137" s="1">
        <v>45678</v>
      </c>
      <c r="C8137" t="s">
        <v>20</v>
      </c>
      <c r="D8137" t="s">
        <v>21</v>
      </c>
      <c r="E8137" t="s">
        <v>22</v>
      </c>
      <c r="F8137" t="s">
        <v>23</v>
      </c>
      <c r="G8137" t="s">
        <v>24</v>
      </c>
      <c r="H8137">
        <v>1</v>
      </c>
      <c r="I8137">
        <v>19980</v>
      </c>
      <c r="J8137">
        <v>19980</v>
      </c>
      <c r="K8137">
        <v>9939.14</v>
      </c>
      <c r="L8137">
        <v>301.7</v>
      </c>
      <c r="M8137">
        <v>1.7999999999999999E-2</v>
      </c>
      <c r="N8137" t="s">
        <v>173</v>
      </c>
      <c r="O8137" t="s">
        <v>52</v>
      </c>
      <c r="P8137" t="s">
        <v>53</v>
      </c>
      <c r="Q8137" t="s">
        <v>18360</v>
      </c>
      <c r="R8137" t="s">
        <v>18360</v>
      </c>
      <c r="S8137" t="s">
        <v>18372</v>
      </c>
    </row>
    <row r="8138" spans="1:19" hidden="1" x14ac:dyDescent="0.35">
      <c r="A8138" t="s">
        <v>395</v>
      </c>
      <c r="B8138" s="1">
        <v>45678</v>
      </c>
      <c r="C8138" t="s">
        <v>20</v>
      </c>
      <c r="D8138" t="s">
        <v>21</v>
      </c>
      <c r="E8138" t="s">
        <v>22</v>
      </c>
      <c r="F8138" t="s">
        <v>23</v>
      </c>
      <c r="G8138" t="s">
        <v>24</v>
      </c>
      <c r="H8138">
        <v>1</v>
      </c>
      <c r="I8138">
        <v>109990</v>
      </c>
      <c r="J8138">
        <v>109990</v>
      </c>
      <c r="K8138">
        <v>63815.839999999997</v>
      </c>
      <c r="L8138">
        <v>-7510.97</v>
      </c>
      <c r="M8138">
        <v>-8.1299999999999997E-2</v>
      </c>
      <c r="N8138" t="s">
        <v>396</v>
      </c>
      <c r="O8138" t="s">
        <v>237</v>
      </c>
      <c r="P8138" t="s">
        <v>41</v>
      </c>
      <c r="Q8138" t="s">
        <v>18373</v>
      </c>
      <c r="R8138" t="s">
        <v>18373</v>
      </c>
      <c r="S8138" t="s">
        <v>18374</v>
      </c>
    </row>
    <row r="8139" spans="1:19" hidden="1" x14ac:dyDescent="0.35">
      <c r="A8139" t="s">
        <v>399</v>
      </c>
      <c r="B8139" s="1">
        <v>45678</v>
      </c>
      <c r="C8139" t="s">
        <v>20</v>
      </c>
      <c r="D8139" t="s">
        <v>21</v>
      </c>
      <c r="E8139" t="s">
        <v>22</v>
      </c>
      <c r="F8139" t="s">
        <v>23</v>
      </c>
      <c r="G8139" t="s">
        <v>24</v>
      </c>
      <c r="H8139">
        <v>2</v>
      </c>
      <c r="I8139">
        <v>31980</v>
      </c>
      <c r="J8139">
        <v>15990</v>
      </c>
      <c r="K8139">
        <v>9247.7900000000009</v>
      </c>
      <c r="L8139">
        <v>-2171.5500000000002</v>
      </c>
      <c r="M8139">
        <v>-8.0799999999999997E-2</v>
      </c>
      <c r="N8139" t="s">
        <v>400</v>
      </c>
      <c r="O8139" t="s">
        <v>178</v>
      </c>
      <c r="P8139" t="s">
        <v>27</v>
      </c>
      <c r="Q8139" t="s">
        <v>18375</v>
      </c>
      <c r="R8139" t="s">
        <v>18375</v>
      </c>
      <c r="S8139" t="s">
        <v>18376</v>
      </c>
    </row>
    <row r="8140" spans="1:19" hidden="1" x14ac:dyDescent="0.35">
      <c r="A8140" t="s">
        <v>399</v>
      </c>
      <c r="B8140" s="1">
        <v>45678</v>
      </c>
      <c r="C8140" t="s">
        <v>20</v>
      </c>
      <c r="D8140" t="s">
        <v>21</v>
      </c>
      <c r="E8140" t="s">
        <v>22</v>
      </c>
      <c r="F8140" t="s">
        <v>23</v>
      </c>
      <c r="G8140" t="s">
        <v>24</v>
      </c>
      <c r="H8140">
        <v>1</v>
      </c>
      <c r="I8140">
        <v>15990</v>
      </c>
      <c r="J8140">
        <v>15990</v>
      </c>
      <c r="K8140">
        <v>9247.7900000000009</v>
      </c>
      <c r="L8140">
        <v>-1085.78</v>
      </c>
      <c r="M8140">
        <v>-8.0799999999999997E-2</v>
      </c>
      <c r="N8140" t="s">
        <v>400</v>
      </c>
      <c r="O8140" t="s">
        <v>178</v>
      </c>
      <c r="P8140" t="s">
        <v>27</v>
      </c>
      <c r="Q8140" t="s">
        <v>18377</v>
      </c>
      <c r="R8140" t="s">
        <v>18377</v>
      </c>
      <c r="S8140" t="s">
        <v>18378</v>
      </c>
    </row>
    <row r="8141" spans="1:19" hidden="1" x14ac:dyDescent="0.35">
      <c r="A8141" t="s">
        <v>413</v>
      </c>
      <c r="B8141" s="1">
        <v>45678</v>
      </c>
      <c r="C8141" t="s">
        <v>20</v>
      </c>
      <c r="D8141" t="s">
        <v>21</v>
      </c>
      <c r="E8141" t="s">
        <v>22</v>
      </c>
      <c r="F8141" t="s">
        <v>23</v>
      </c>
      <c r="G8141" t="s">
        <v>24</v>
      </c>
      <c r="H8141">
        <v>1</v>
      </c>
      <c r="I8141">
        <v>209990</v>
      </c>
      <c r="J8141">
        <v>209990</v>
      </c>
      <c r="K8141">
        <v>93524.22</v>
      </c>
      <c r="L8141">
        <v>15554.61</v>
      </c>
      <c r="M8141">
        <v>8.8099999999999998E-2</v>
      </c>
      <c r="N8141" t="s">
        <v>414</v>
      </c>
      <c r="O8141" t="s">
        <v>52</v>
      </c>
      <c r="P8141" t="s">
        <v>53</v>
      </c>
      <c r="Q8141" t="s">
        <v>18379</v>
      </c>
      <c r="R8141" t="s">
        <v>18379</v>
      </c>
      <c r="S8141" t="s">
        <v>18380</v>
      </c>
    </row>
    <row r="8142" spans="1:19" hidden="1" x14ac:dyDescent="0.35">
      <c r="A8142" t="s">
        <v>16276</v>
      </c>
      <c r="B8142" s="1">
        <v>45678</v>
      </c>
      <c r="C8142" t="s">
        <v>20</v>
      </c>
      <c r="D8142" t="s">
        <v>21</v>
      </c>
      <c r="E8142" t="s">
        <v>22</v>
      </c>
      <c r="F8142" t="s">
        <v>23</v>
      </c>
      <c r="G8142" t="s">
        <v>24</v>
      </c>
      <c r="H8142">
        <v>1</v>
      </c>
      <c r="I8142">
        <v>119990</v>
      </c>
      <c r="J8142">
        <v>119990</v>
      </c>
      <c r="K8142">
        <v>76001.850000000006</v>
      </c>
      <c r="L8142">
        <v>-14991.1</v>
      </c>
      <c r="M8142">
        <v>-0.1487</v>
      </c>
      <c r="N8142" t="s">
        <v>16277</v>
      </c>
      <c r="O8142" t="s">
        <v>113</v>
      </c>
      <c r="P8142" t="s">
        <v>114</v>
      </c>
      <c r="Q8142" t="s">
        <v>18381</v>
      </c>
      <c r="R8142" t="s">
        <v>18381</v>
      </c>
      <c r="S8142" t="s">
        <v>18382</v>
      </c>
    </row>
    <row r="8143" spans="1:19" hidden="1" x14ac:dyDescent="0.35">
      <c r="A8143" t="s">
        <v>16276</v>
      </c>
      <c r="B8143" s="1">
        <v>45678</v>
      </c>
      <c r="C8143" t="s">
        <v>20</v>
      </c>
      <c r="D8143" t="s">
        <v>21</v>
      </c>
      <c r="E8143" t="s">
        <v>22</v>
      </c>
      <c r="F8143" t="s">
        <v>23</v>
      </c>
      <c r="G8143" t="s">
        <v>24</v>
      </c>
      <c r="H8143">
        <v>1</v>
      </c>
      <c r="I8143">
        <v>119990</v>
      </c>
      <c r="J8143">
        <v>119990</v>
      </c>
      <c r="K8143">
        <v>76001.850000000006</v>
      </c>
      <c r="L8143">
        <v>-14991.1</v>
      </c>
      <c r="M8143">
        <v>-0.1487</v>
      </c>
      <c r="N8143" t="s">
        <v>16277</v>
      </c>
      <c r="O8143" t="s">
        <v>113</v>
      </c>
      <c r="P8143" t="s">
        <v>114</v>
      </c>
      <c r="Q8143" t="s">
        <v>18383</v>
      </c>
      <c r="R8143" t="s">
        <v>18383</v>
      </c>
      <c r="S8143" t="s">
        <v>18384</v>
      </c>
    </row>
    <row r="8144" spans="1:19" hidden="1" x14ac:dyDescent="0.35">
      <c r="A8144" t="s">
        <v>419</v>
      </c>
      <c r="B8144" s="1">
        <v>45678</v>
      </c>
      <c r="C8144" t="s">
        <v>20</v>
      </c>
      <c r="D8144" t="s">
        <v>21</v>
      </c>
      <c r="E8144" t="s">
        <v>22</v>
      </c>
      <c r="F8144" t="s">
        <v>23</v>
      </c>
      <c r="G8144" t="s">
        <v>24</v>
      </c>
      <c r="H8144">
        <v>3</v>
      </c>
      <c r="I8144">
        <v>29970</v>
      </c>
      <c r="J8144">
        <v>9990</v>
      </c>
      <c r="K8144">
        <v>1833</v>
      </c>
      <c r="L8144">
        <v>8603.02</v>
      </c>
      <c r="M8144">
        <v>0.34160000000000001</v>
      </c>
      <c r="N8144" t="s">
        <v>420</v>
      </c>
      <c r="O8144" t="s">
        <v>421</v>
      </c>
      <c r="P8144" t="s">
        <v>53</v>
      </c>
      <c r="Q8144" t="s">
        <v>18385</v>
      </c>
      <c r="R8144" t="s">
        <v>18385</v>
      </c>
      <c r="S8144" t="s">
        <v>18386</v>
      </c>
    </row>
    <row r="8145" spans="1:19" hidden="1" x14ac:dyDescent="0.35">
      <c r="A8145" t="s">
        <v>187</v>
      </c>
      <c r="B8145" s="1">
        <v>45678</v>
      </c>
      <c r="C8145" t="s">
        <v>20</v>
      </c>
      <c r="D8145" t="s">
        <v>21</v>
      </c>
      <c r="E8145" t="s">
        <v>22</v>
      </c>
      <c r="F8145" t="s">
        <v>23</v>
      </c>
      <c r="G8145" t="s">
        <v>24</v>
      </c>
      <c r="H8145">
        <v>1</v>
      </c>
      <c r="I8145">
        <v>35990</v>
      </c>
      <c r="J8145">
        <v>35990</v>
      </c>
      <c r="K8145">
        <v>17303.11</v>
      </c>
      <c r="L8145">
        <v>1019.41</v>
      </c>
      <c r="M8145">
        <v>3.0300000000000001E-2</v>
      </c>
      <c r="N8145" t="s">
        <v>188</v>
      </c>
      <c r="O8145" t="s">
        <v>189</v>
      </c>
      <c r="P8145" t="s">
        <v>144</v>
      </c>
      <c r="Q8145" t="s">
        <v>18387</v>
      </c>
      <c r="R8145" t="s">
        <v>18387</v>
      </c>
      <c r="S8145" t="s">
        <v>18388</v>
      </c>
    </row>
    <row r="8146" spans="1:19" hidden="1" x14ac:dyDescent="0.35">
      <c r="A8146" t="s">
        <v>192</v>
      </c>
      <c r="B8146" s="1">
        <v>45678</v>
      </c>
      <c r="C8146" t="s">
        <v>20</v>
      </c>
      <c r="D8146" t="s">
        <v>21</v>
      </c>
      <c r="E8146" t="s">
        <v>22</v>
      </c>
      <c r="F8146" t="s">
        <v>23</v>
      </c>
      <c r="G8146" t="s">
        <v>24</v>
      </c>
      <c r="H8146">
        <v>1</v>
      </c>
      <c r="I8146">
        <v>59990</v>
      </c>
      <c r="J8146">
        <v>59990</v>
      </c>
      <c r="K8146">
        <v>27869.24</v>
      </c>
      <c r="L8146">
        <v>3309.58</v>
      </c>
      <c r="M8146">
        <v>6.5699999999999995E-2</v>
      </c>
      <c r="N8146" t="s">
        <v>193</v>
      </c>
      <c r="O8146" t="s">
        <v>81</v>
      </c>
      <c r="P8146" t="s">
        <v>82</v>
      </c>
      <c r="Q8146" t="s">
        <v>18389</v>
      </c>
      <c r="R8146" t="s">
        <v>18389</v>
      </c>
      <c r="S8146" t="s">
        <v>18390</v>
      </c>
    </row>
    <row r="8147" spans="1:19" hidden="1" x14ac:dyDescent="0.35">
      <c r="A8147" t="s">
        <v>198</v>
      </c>
      <c r="B8147" s="1">
        <v>45678</v>
      </c>
      <c r="C8147" t="s">
        <v>20</v>
      </c>
      <c r="D8147" t="s">
        <v>21</v>
      </c>
      <c r="E8147" t="s">
        <v>22</v>
      </c>
      <c r="F8147" t="s">
        <v>23</v>
      </c>
      <c r="G8147" t="s">
        <v>24</v>
      </c>
      <c r="H8147">
        <v>2</v>
      </c>
      <c r="I8147">
        <v>27980</v>
      </c>
      <c r="J8147">
        <v>13990</v>
      </c>
      <c r="K8147">
        <v>7661.76</v>
      </c>
      <c r="L8147">
        <v>-2426.38</v>
      </c>
      <c r="M8147">
        <v>-0.1032</v>
      </c>
      <c r="N8147" t="s">
        <v>199</v>
      </c>
      <c r="O8147" t="s">
        <v>200</v>
      </c>
      <c r="P8147" t="s">
        <v>201</v>
      </c>
      <c r="Q8147" t="s">
        <v>18391</v>
      </c>
      <c r="R8147" t="s">
        <v>18391</v>
      </c>
      <c r="S8147" t="s">
        <v>18392</v>
      </c>
    </row>
    <row r="8148" spans="1:19" hidden="1" x14ac:dyDescent="0.35">
      <c r="A8148" t="s">
        <v>3279</v>
      </c>
      <c r="B8148" s="1">
        <v>45678</v>
      </c>
      <c r="C8148" t="s">
        <v>20</v>
      </c>
      <c r="D8148" t="s">
        <v>21</v>
      </c>
      <c r="E8148" t="s">
        <v>22</v>
      </c>
      <c r="F8148" t="s">
        <v>23</v>
      </c>
      <c r="G8148" t="s">
        <v>24</v>
      </c>
      <c r="H8148">
        <v>2</v>
      </c>
      <c r="I8148">
        <v>21980</v>
      </c>
      <c r="J8148">
        <v>10990</v>
      </c>
      <c r="K8148">
        <v>3910.92</v>
      </c>
      <c r="L8148">
        <v>2688.75</v>
      </c>
      <c r="M8148">
        <v>0.14560000000000001</v>
      </c>
      <c r="N8148" t="s">
        <v>3280</v>
      </c>
      <c r="O8148" t="s">
        <v>448</v>
      </c>
      <c r="P8148" t="s">
        <v>114</v>
      </c>
      <c r="Q8148" t="s">
        <v>18393</v>
      </c>
      <c r="R8148" t="s">
        <v>18393</v>
      </c>
      <c r="S8148" t="s">
        <v>18394</v>
      </c>
    </row>
    <row r="8149" spans="1:19" hidden="1" x14ac:dyDescent="0.35">
      <c r="A8149" t="s">
        <v>467</v>
      </c>
      <c r="B8149" s="1">
        <v>45678</v>
      </c>
      <c r="C8149" t="s">
        <v>20</v>
      </c>
      <c r="D8149" t="s">
        <v>21</v>
      </c>
      <c r="E8149" t="s">
        <v>22</v>
      </c>
      <c r="F8149" t="s">
        <v>23</v>
      </c>
      <c r="G8149" t="s">
        <v>24</v>
      </c>
      <c r="H8149">
        <v>1</v>
      </c>
      <c r="I8149">
        <v>49990</v>
      </c>
      <c r="J8149">
        <v>49990</v>
      </c>
      <c r="K8149">
        <v>36858.949999999997</v>
      </c>
      <c r="L8149">
        <v>-14951.56</v>
      </c>
      <c r="M8149">
        <v>-0.34689999999999999</v>
      </c>
      <c r="N8149" t="s">
        <v>468</v>
      </c>
      <c r="O8149" t="s">
        <v>52</v>
      </c>
      <c r="P8149" t="s">
        <v>53</v>
      </c>
      <c r="Q8149" t="s">
        <v>18395</v>
      </c>
      <c r="R8149" t="s">
        <v>18395</v>
      </c>
      <c r="S8149" t="s">
        <v>18396</v>
      </c>
    </row>
    <row r="8150" spans="1:19" hidden="1" x14ac:dyDescent="0.35">
      <c r="A8150" t="s">
        <v>467</v>
      </c>
      <c r="B8150" s="1">
        <v>45678</v>
      </c>
      <c r="C8150" t="s">
        <v>20</v>
      </c>
      <c r="D8150" t="s">
        <v>21</v>
      </c>
      <c r="E8150" t="s">
        <v>22</v>
      </c>
      <c r="F8150" t="s">
        <v>23</v>
      </c>
      <c r="G8150" t="s">
        <v>24</v>
      </c>
      <c r="H8150">
        <v>1</v>
      </c>
      <c r="I8150">
        <v>49990</v>
      </c>
      <c r="J8150">
        <v>49990</v>
      </c>
      <c r="K8150">
        <v>36858.949999999997</v>
      </c>
      <c r="L8150">
        <v>-14951.56</v>
      </c>
      <c r="M8150">
        <v>-0.34689999999999999</v>
      </c>
      <c r="N8150" t="s">
        <v>468</v>
      </c>
      <c r="O8150" t="s">
        <v>52</v>
      </c>
      <c r="P8150" t="s">
        <v>53</v>
      </c>
      <c r="Q8150" t="s">
        <v>18397</v>
      </c>
      <c r="R8150" t="s">
        <v>18397</v>
      </c>
      <c r="S8150" t="s">
        <v>18398</v>
      </c>
    </row>
    <row r="8151" spans="1:19" hidden="1" x14ac:dyDescent="0.35">
      <c r="A8151" t="s">
        <v>209</v>
      </c>
      <c r="B8151" s="1">
        <v>45678</v>
      </c>
      <c r="C8151" t="s">
        <v>20</v>
      </c>
      <c r="D8151" t="s">
        <v>21</v>
      </c>
      <c r="E8151" t="s">
        <v>22</v>
      </c>
      <c r="F8151" t="s">
        <v>23</v>
      </c>
      <c r="G8151" t="s">
        <v>24</v>
      </c>
      <c r="H8151">
        <v>1</v>
      </c>
      <c r="I8151">
        <v>74990</v>
      </c>
      <c r="J8151">
        <v>74990</v>
      </c>
      <c r="K8151">
        <v>54044.21</v>
      </c>
      <c r="L8151">
        <v>-18074.63</v>
      </c>
      <c r="M8151">
        <v>-0.2868</v>
      </c>
      <c r="N8151" t="s">
        <v>210</v>
      </c>
      <c r="O8151" t="s">
        <v>52</v>
      </c>
      <c r="P8151" t="s">
        <v>53</v>
      </c>
      <c r="Q8151" t="s">
        <v>18399</v>
      </c>
      <c r="R8151" t="s">
        <v>18399</v>
      </c>
      <c r="S8151" t="s">
        <v>18400</v>
      </c>
    </row>
    <row r="8152" spans="1:19" hidden="1" x14ac:dyDescent="0.35">
      <c r="A8152" t="s">
        <v>209</v>
      </c>
      <c r="B8152" s="1">
        <v>45678</v>
      </c>
      <c r="C8152" t="s">
        <v>20</v>
      </c>
      <c r="D8152" t="s">
        <v>21</v>
      </c>
      <c r="E8152" t="s">
        <v>22</v>
      </c>
      <c r="F8152" t="s">
        <v>23</v>
      </c>
      <c r="G8152" t="s">
        <v>24</v>
      </c>
      <c r="H8152">
        <v>1</v>
      </c>
      <c r="I8152">
        <v>74990</v>
      </c>
      <c r="J8152">
        <v>74990</v>
      </c>
      <c r="K8152">
        <v>54044.21</v>
      </c>
      <c r="L8152">
        <v>-18074.63</v>
      </c>
      <c r="M8152">
        <v>-0.2868</v>
      </c>
      <c r="N8152" t="s">
        <v>210</v>
      </c>
      <c r="O8152" t="s">
        <v>52</v>
      </c>
      <c r="P8152" t="s">
        <v>53</v>
      </c>
      <c r="Q8152" t="s">
        <v>18401</v>
      </c>
      <c r="R8152" t="s">
        <v>18401</v>
      </c>
      <c r="S8152" t="s">
        <v>18402</v>
      </c>
    </row>
    <row r="8153" spans="1:19" hidden="1" x14ac:dyDescent="0.35">
      <c r="A8153" t="s">
        <v>560</v>
      </c>
      <c r="B8153" s="1">
        <v>45678</v>
      </c>
      <c r="C8153" t="s">
        <v>20</v>
      </c>
      <c r="D8153" t="s">
        <v>21</v>
      </c>
      <c r="E8153" t="s">
        <v>22</v>
      </c>
      <c r="F8153" t="s">
        <v>23</v>
      </c>
      <c r="G8153" t="s">
        <v>24</v>
      </c>
      <c r="H8153">
        <v>1</v>
      </c>
      <c r="I8153">
        <v>89990</v>
      </c>
      <c r="J8153">
        <v>89990</v>
      </c>
      <c r="K8153">
        <v>72133.14</v>
      </c>
      <c r="L8153">
        <v>-27844.23</v>
      </c>
      <c r="M8153">
        <v>-0.36820000000000003</v>
      </c>
      <c r="N8153" t="s">
        <v>561</v>
      </c>
      <c r="O8153" t="s">
        <v>52</v>
      </c>
      <c r="P8153" t="s">
        <v>53</v>
      </c>
      <c r="Q8153" t="s">
        <v>18403</v>
      </c>
      <c r="R8153" t="s">
        <v>18403</v>
      </c>
      <c r="S8153" t="s">
        <v>18404</v>
      </c>
    </row>
    <row r="8154" spans="1:19" hidden="1" x14ac:dyDescent="0.35">
      <c r="A8154" t="s">
        <v>213</v>
      </c>
      <c r="B8154" s="1">
        <v>45678</v>
      </c>
      <c r="C8154" t="s">
        <v>20</v>
      </c>
      <c r="D8154" t="s">
        <v>21</v>
      </c>
      <c r="E8154" t="s">
        <v>22</v>
      </c>
      <c r="F8154" t="s">
        <v>23</v>
      </c>
      <c r="G8154" t="s">
        <v>24</v>
      </c>
      <c r="H8154">
        <v>2</v>
      </c>
      <c r="I8154">
        <v>15980</v>
      </c>
      <c r="J8154">
        <v>7990</v>
      </c>
      <c r="K8154">
        <v>7068</v>
      </c>
      <c r="L8154">
        <v>-6820.36</v>
      </c>
      <c r="M8154">
        <v>-0.50790000000000002</v>
      </c>
      <c r="N8154" t="s">
        <v>214</v>
      </c>
      <c r="O8154" t="s">
        <v>215</v>
      </c>
      <c r="P8154" t="s">
        <v>27</v>
      </c>
      <c r="Q8154" t="s">
        <v>18405</v>
      </c>
      <c r="R8154" t="s">
        <v>18405</v>
      </c>
      <c r="S8154" t="s">
        <v>18406</v>
      </c>
    </row>
    <row r="8155" spans="1:19" hidden="1" x14ac:dyDescent="0.35">
      <c r="A8155" t="s">
        <v>213</v>
      </c>
      <c r="B8155" s="1">
        <v>45678</v>
      </c>
      <c r="C8155" t="s">
        <v>20</v>
      </c>
      <c r="D8155" t="s">
        <v>21</v>
      </c>
      <c r="E8155" t="s">
        <v>22</v>
      </c>
      <c r="F8155" t="s">
        <v>23</v>
      </c>
      <c r="G8155" t="s">
        <v>24</v>
      </c>
      <c r="H8155">
        <v>2</v>
      </c>
      <c r="I8155">
        <v>15980</v>
      </c>
      <c r="J8155">
        <v>7990</v>
      </c>
      <c r="K8155">
        <v>7068</v>
      </c>
      <c r="L8155">
        <v>-6820.36</v>
      </c>
      <c r="M8155">
        <v>-0.50790000000000002</v>
      </c>
      <c r="N8155" t="s">
        <v>214</v>
      </c>
      <c r="O8155" t="s">
        <v>215</v>
      </c>
      <c r="P8155" t="s">
        <v>27</v>
      </c>
      <c r="Q8155" t="s">
        <v>18407</v>
      </c>
      <c r="R8155" t="s">
        <v>18407</v>
      </c>
      <c r="S8155" t="s">
        <v>18408</v>
      </c>
    </row>
    <row r="8156" spans="1:19" hidden="1" x14ac:dyDescent="0.35">
      <c r="A8156" t="s">
        <v>213</v>
      </c>
      <c r="B8156" s="1">
        <v>45678</v>
      </c>
      <c r="C8156" t="s">
        <v>20</v>
      </c>
      <c r="D8156" t="s">
        <v>21</v>
      </c>
      <c r="E8156" t="s">
        <v>22</v>
      </c>
      <c r="F8156" t="s">
        <v>23</v>
      </c>
      <c r="G8156" t="s">
        <v>24</v>
      </c>
      <c r="H8156">
        <v>2</v>
      </c>
      <c r="I8156">
        <v>15980</v>
      </c>
      <c r="J8156">
        <v>7990</v>
      </c>
      <c r="K8156">
        <v>7068</v>
      </c>
      <c r="L8156">
        <v>-6820.36</v>
      </c>
      <c r="M8156">
        <v>-0.50790000000000002</v>
      </c>
      <c r="N8156" t="s">
        <v>214</v>
      </c>
      <c r="O8156" t="s">
        <v>215</v>
      </c>
      <c r="P8156" t="s">
        <v>27</v>
      </c>
      <c r="Q8156" t="s">
        <v>18409</v>
      </c>
      <c r="R8156" t="s">
        <v>18409</v>
      </c>
      <c r="S8156" t="s">
        <v>18410</v>
      </c>
    </row>
    <row r="8157" spans="1:19" hidden="1" x14ac:dyDescent="0.35">
      <c r="A8157" t="s">
        <v>213</v>
      </c>
      <c r="B8157" s="1">
        <v>45678</v>
      </c>
      <c r="C8157" t="s">
        <v>20</v>
      </c>
      <c r="D8157" t="s">
        <v>21</v>
      </c>
      <c r="E8157" t="s">
        <v>22</v>
      </c>
      <c r="F8157" t="s">
        <v>23</v>
      </c>
      <c r="G8157" t="s">
        <v>24</v>
      </c>
      <c r="H8157">
        <v>2</v>
      </c>
      <c r="I8157">
        <v>15980</v>
      </c>
      <c r="J8157">
        <v>7990</v>
      </c>
      <c r="K8157">
        <v>7068</v>
      </c>
      <c r="L8157">
        <v>-6820.36</v>
      </c>
      <c r="M8157">
        <v>-0.50790000000000002</v>
      </c>
      <c r="N8157" t="s">
        <v>214</v>
      </c>
      <c r="O8157" t="s">
        <v>215</v>
      </c>
      <c r="P8157" t="s">
        <v>27</v>
      </c>
      <c r="Q8157" t="s">
        <v>18411</v>
      </c>
      <c r="R8157" t="s">
        <v>18411</v>
      </c>
      <c r="S8157" t="s">
        <v>18412</v>
      </c>
    </row>
    <row r="8158" spans="1:19" hidden="1" x14ac:dyDescent="0.35">
      <c r="A8158" t="s">
        <v>592</v>
      </c>
      <c r="B8158" s="1">
        <v>45678</v>
      </c>
      <c r="C8158" t="s">
        <v>20</v>
      </c>
      <c r="D8158" t="s">
        <v>21</v>
      </c>
      <c r="E8158" t="s">
        <v>22</v>
      </c>
      <c r="F8158" t="s">
        <v>23</v>
      </c>
      <c r="G8158" t="s">
        <v>24</v>
      </c>
      <c r="H8158">
        <v>1</v>
      </c>
      <c r="I8158">
        <v>12990</v>
      </c>
      <c r="J8158">
        <v>12990</v>
      </c>
      <c r="K8158">
        <v>10107.11</v>
      </c>
      <c r="L8158">
        <v>-3634.17</v>
      </c>
      <c r="M8158">
        <v>-0.33289999999999997</v>
      </c>
      <c r="N8158" t="s">
        <v>593</v>
      </c>
      <c r="O8158" t="s">
        <v>215</v>
      </c>
      <c r="P8158" t="s">
        <v>27</v>
      </c>
      <c r="Q8158" t="s">
        <v>18413</v>
      </c>
      <c r="R8158" t="s">
        <v>18413</v>
      </c>
      <c r="S8158" t="s">
        <v>18414</v>
      </c>
    </row>
    <row r="8159" spans="1:19" hidden="1" x14ac:dyDescent="0.35">
      <c r="A8159" t="s">
        <v>592</v>
      </c>
      <c r="B8159" s="1">
        <v>45678</v>
      </c>
      <c r="C8159" t="s">
        <v>20</v>
      </c>
      <c r="D8159" t="s">
        <v>21</v>
      </c>
      <c r="E8159" t="s">
        <v>22</v>
      </c>
      <c r="F8159" t="s">
        <v>23</v>
      </c>
      <c r="G8159" t="s">
        <v>24</v>
      </c>
      <c r="H8159">
        <v>1</v>
      </c>
      <c r="I8159">
        <v>12990</v>
      </c>
      <c r="J8159">
        <v>12990</v>
      </c>
      <c r="K8159">
        <v>10107.11</v>
      </c>
      <c r="L8159">
        <v>-3634.17</v>
      </c>
      <c r="M8159">
        <v>-0.33289999999999997</v>
      </c>
      <c r="N8159" t="s">
        <v>593</v>
      </c>
      <c r="O8159" t="s">
        <v>215</v>
      </c>
      <c r="P8159" t="s">
        <v>27</v>
      </c>
      <c r="Q8159" t="s">
        <v>18415</v>
      </c>
      <c r="R8159" t="s">
        <v>18415</v>
      </c>
      <c r="S8159" t="s">
        <v>18416</v>
      </c>
    </row>
    <row r="8160" spans="1:19" hidden="1" x14ac:dyDescent="0.35">
      <c r="A8160" t="s">
        <v>592</v>
      </c>
      <c r="B8160" s="1">
        <v>45678</v>
      </c>
      <c r="C8160" t="s">
        <v>20</v>
      </c>
      <c r="D8160" t="s">
        <v>21</v>
      </c>
      <c r="E8160" t="s">
        <v>22</v>
      </c>
      <c r="F8160" t="s">
        <v>23</v>
      </c>
      <c r="G8160" t="s">
        <v>24</v>
      </c>
      <c r="H8160">
        <v>1</v>
      </c>
      <c r="I8160">
        <v>12990</v>
      </c>
      <c r="J8160">
        <v>12990</v>
      </c>
      <c r="K8160">
        <v>10107.11</v>
      </c>
      <c r="L8160">
        <v>-3634.17</v>
      </c>
      <c r="M8160">
        <v>-0.33289999999999997</v>
      </c>
      <c r="N8160" t="s">
        <v>593</v>
      </c>
      <c r="O8160" t="s">
        <v>215</v>
      </c>
      <c r="P8160" t="s">
        <v>27</v>
      </c>
      <c r="Q8160" t="s">
        <v>18417</v>
      </c>
      <c r="R8160" t="s">
        <v>18417</v>
      </c>
      <c r="S8160" t="s">
        <v>18418</v>
      </c>
    </row>
    <row r="8161" spans="1:19" hidden="1" x14ac:dyDescent="0.35">
      <c r="A8161" t="s">
        <v>592</v>
      </c>
      <c r="B8161" s="1">
        <v>45678</v>
      </c>
      <c r="C8161" t="s">
        <v>20</v>
      </c>
      <c r="D8161" t="s">
        <v>21</v>
      </c>
      <c r="E8161" t="s">
        <v>22</v>
      </c>
      <c r="F8161" t="s">
        <v>23</v>
      </c>
      <c r="G8161" t="s">
        <v>24</v>
      </c>
      <c r="H8161">
        <v>1</v>
      </c>
      <c r="I8161">
        <v>12990</v>
      </c>
      <c r="J8161">
        <v>12990</v>
      </c>
      <c r="K8161">
        <v>10107.11</v>
      </c>
      <c r="L8161">
        <v>-3634.17</v>
      </c>
      <c r="M8161">
        <v>-0.33289999999999997</v>
      </c>
      <c r="N8161" t="s">
        <v>593</v>
      </c>
      <c r="O8161" t="s">
        <v>215</v>
      </c>
      <c r="P8161" t="s">
        <v>27</v>
      </c>
      <c r="Q8161" t="s">
        <v>18419</v>
      </c>
      <c r="R8161" t="s">
        <v>18419</v>
      </c>
      <c r="S8161" t="s">
        <v>18420</v>
      </c>
    </row>
    <row r="8162" spans="1:19" hidden="1" x14ac:dyDescent="0.35">
      <c r="A8162" t="s">
        <v>218</v>
      </c>
      <c r="B8162" s="1">
        <v>45678</v>
      </c>
      <c r="C8162" t="s">
        <v>20</v>
      </c>
      <c r="D8162" t="s">
        <v>21</v>
      </c>
      <c r="E8162" t="s">
        <v>22</v>
      </c>
      <c r="F8162" t="s">
        <v>23</v>
      </c>
      <c r="G8162" t="s">
        <v>24</v>
      </c>
      <c r="H8162">
        <v>1</v>
      </c>
      <c r="I8162">
        <v>34990</v>
      </c>
      <c r="J8162">
        <v>34990</v>
      </c>
      <c r="K8162">
        <v>15147</v>
      </c>
      <c r="L8162">
        <v>1662.92</v>
      </c>
      <c r="M8162">
        <v>5.6599999999999998E-2</v>
      </c>
      <c r="N8162" t="s">
        <v>219</v>
      </c>
      <c r="O8162" t="s">
        <v>52</v>
      </c>
      <c r="P8162" t="s">
        <v>53</v>
      </c>
      <c r="Q8162" t="s">
        <v>18421</v>
      </c>
      <c r="R8162" t="s">
        <v>18421</v>
      </c>
      <c r="S8162" t="s">
        <v>18422</v>
      </c>
    </row>
    <row r="8163" spans="1:19" hidden="1" x14ac:dyDescent="0.35">
      <c r="A8163" t="s">
        <v>218</v>
      </c>
      <c r="B8163" s="1">
        <v>45678</v>
      </c>
      <c r="C8163" t="s">
        <v>20</v>
      </c>
      <c r="D8163" t="s">
        <v>21</v>
      </c>
      <c r="E8163" t="s">
        <v>22</v>
      </c>
      <c r="F8163" t="s">
        <v>23</v>
      </c>
      <c r="G8163" t="s">
        <v>24</v>
      </c>
      <c r="H8163">
        <v>1</v>
      </c>
      <c r="I8163">
        <v>34990</v>
      </c>
      <c r="J8163">
        <v>34990</v>
      </c>
      <c r="K8163">
        <v>15147</v>
      </c>
      <c r="L8163">
        <v>1662.92</v>
      </c>
      <c r="M8163">
        <v>5.6599999999999998E-2</v>
      </c>
      <c r="N8163" t="s">
        <v>219</v>
      </c>
      <c r="O8163" t="s">
        <v>52</v>
      </c>
      <c r="P8163" t="s">
        <v>53</v>
      </c>
      <c r="Q8163" t="s">
        <v>18423</v>
      </c>
      <c r="R8163" t="s">
        <v>18423</v>
      </c>
      <c r="S8163" t="s">
        <v>18424</v>
      </c>
    </row>
    <row r="8164" spans="1:19" hidden="1" x14ac:dyDescent="0.35">
      <c r="A8164" t="s">
        <v>218</v>
      </c>
      <c r="B8164" s="1">
        <v>45678</v>
      </c>
      <c r="C8164" t="s">
        <v>20</v>
      </c>
      <c r="D8164" t="s">
        <v>21</v>
      </c>
      <c r="E8164" t="s">
        <v>22</v>
      </c>
      <c r="F8164" t="s">
        <v>23</v>
      </c>
      <c r="G8164" t="s">
        <v>24</v>
      </c>
      <c r="H8164">
        <v>1</v>
      </c>
      <c r="I8164">
        <v>34990</v>
      </c>
      <c r="J8164">
        <v>34990</v>
      </c>
      <c r="K8164">
        <v>15147</v>
      </c>
      <c r="L8164">
        <v>1662.92</v>
      </c>
      <c r="M8164">
        <v>5.6599999999999998E-2</v>
      </c>
      <c r="N8164" t="s">
        <v>219</v>
      </c>
      <c r="O8164" t="s">
        <v>52</v>
      </c>
      <c r="P8164" t="s">
        <v>53</v>
      </c>
      <c r="Q8164" t="s">
        <v>18425</v>
      </c>
      <c r="R8164" t="s">
        <v>18425</v>
      </c>
      <c r="S8164" t="s">
        <v>18426</v>
      </c>
    </row>
    <row r="8165" spans="1:19" hidden="1" x14ac:dyDescent="0.35">
      <c r="A8165" t="s">
        <v>218</v>
      </c>
      <c r="B8165" s="1">
        <v>45678</v>
      </c>
      <c r="C8165" t="s">
        <v>20</v>
      </c>
      <c r="D8165" t="s">
        <v>21</v>
      </c>
      <c r="E8165" t="s">
        <v>22</v>
      </c>
      <c r="F8165" t="s">
        <v>23</v>
      </c>
      <c r="G8165" t="s">
        <v>24</v>
      </c>
      <c r="H8165">
        <v>1</v>
      </c>
      <c r="I8165">
        <v>34990</v>
      </c>
      <c r="J8165">
        <v>34990</v>
      </c>
      <c r="K8165">
        <v>15147</v>
      </c>
      <c r="L8165">
        <v>1662.92</v>
      </c>
      <c r="M8165">
        <v>5.6599999999999998E-2</v>
      </c>
      <c r="N8165" t="s">
        <v>219</v>
      </c>
      <c r="O8165" t="s">
        <v>52</v>
      </c>
      <c r="P8165" t="s">
        <v>53</v>
      </c>
      <c r="Q8165" t="s">
        <v>18427</v>
      </c>
      <c r="R8165" t="s">
        <v>18427</v>
      </c>
      <c r="S8165" t="s">
        <v>18428</v>
      </c>
    </row>
    <row r="8166" spans="1:19" hidden="1" x14ac:dyDescent="0.35">
      <c r="A8166" t="s">
        <v>2354</v>
      </c>
      <c r="B8166" s="1">
        <v>45678</v>
      </c>
      <c r="C8166" t="s">
        <v>20</v>
      </c>
      <c r="D8166" t="s">
        <v>21</v>
      </c>
      <c r="E8166" t="s">
        <v>22</v>
      </c>
      <c r="F8166" t="s">
        <v>23</v>
      </c>
      <c r="G8166" t="s">
        <v>24</v>
      </c>
      <c r="H8166">
        <v>1</v>
      </c>
      <c r="I8166">
        <v>39990</v>
      </c>
      <c r="J8166">
        <v>39990</v>
      </c>
      <c r="K8166">
        <v>21377.23</v>
      </c>
      <c r="L8166">
        <v>-1458.92</v>
      </c>
      <c r="M8166">
        <v>-4.3400000000000001E-2</v>
      </c>
      <c r="N8166" t="s">
        <v>2355</v>
      </c>
      <c r="O8166" t="s">
        <v>215</v>
      </c>
      <c r="P8166" t="s">
        <v>27</v>
      </c>
      <c r="Q8166" t="s">
        <v>18429</v>
      </c>
      <c r="R8166" t="s">
        <v>18429</v>
      </c>
      <c r="S8166" t="s">
        <v>18430</v>
      </c>
    </row>
    <row r="8167" spans="1:19" hidden="1" x14ac:dyDescent="0.35">
      <c r="A8167" t="s">
        <v>2354</v>
      </c>
      <c r="B8167" s="1">
        <v>45678</v>
      </c>
      <c r="C8167" t="s">
        <v>20</v>
      </c>
      <c r="D8167" t="s">
        <v>21</v>
      </c>
      <c r="E8167" t="s">
        <v>22</v>
      </c>
      <c r="F8167" t="s">
        <v>23</v>
      </c>
      <c r="G8167" t="s">
        <v>24</v>
      </c>
      <c r="H8167">
        <v>1</v>
      </c>
      <c r="I8167">
        <v>39990</v>
      </c>
      <c r="J8167">
        <v>39990</v>
      </c>
      <c r="K8167">
        <v>21377.23</v>
      </c>
      <c r="L8167">
        <v>-1458.92</v>
      </c>
      <c r="M8167">
        <v>-4.3400000000000001E-2</v>
      </c>
      <c r="N8167" t="s">
        <v>2355</v>
      </c>
      <c r="O8167" t="s">
        <v>215</v>
      </c>
      <c r="P8167" t="s">
        <v>27</v>
      </c>
      <c r="Q8167" t="s">
        <v>18431</v>
      </c>
      <c r="R8167" t="s">
        <v>18431</v>
      </c>
      <c r="S8167" t="s">
        <v>18432</v>
      </c>
    </row>
    <row r="8168" spans="1:19" hidden="1" x14ac:dyDescent="0.35">
      <c r="A8168" t="s">
        <v>633</v>
      </c>
      <c r="B8168" s="1">
        <v>45678</v>
      </c>
      <c r="C8168" t="s">
        <v>20</v>
      </c>
      <c r="D8168" t="s">
        <v>21</v>
      </c>
      <c r="E8168" t="s">
        <v>22</v>
      </c>
      <c r="F8168" t="s">
        <v>23</v>
      </c>
      <c r="G8168" t="s">
        <v>24</v>
      </c>
      <c r="H8168">
        <v>1</v>
      </c>
      <c r="I8168">
        <v>54990</v>
      </c>
      <c r="J8168">
        <v>54990</v>
      </c>
      <c r="K8168">
        <v>32844</v>
      </c>
      <c r="L8168">
        <v>-5740.8</v>
      </c>
      <c r="M8168">
        <v>-0.1242</v>
      </c>
      <c r="N8168" t="s">
        <v>634</v>
      </c>
      <c r="O8168" t="s">
        <v>26</v>
      </c>
      <c r="P8168" t="s">
        <v>27</v>
      </c>
      <c r="Q8168" t="s">
        <v>18433</v>
      </c>
      <c r="R8168" t="s">
        <v>18433</v>
      </c>
      <c r="S8168" t="s">
        <v>18434</v>
      </c>
    </row>
    <row r="8169" spans="1:19" hidden="1" x14ac:dyDescent="0.35">
      <c r="A8169" t="s">
        <v>633</v>
      </c>
      <c r="B8169" s="1">
        <v>45678</v>
      </c>
      <c r="C8169" t="s">
        <v>20</v>
      </c>
      <c r="D8169" t="s">
        <v>21</v>
      </c>
      <c r="E8169" t="s">
        <v>22</v>
      </c>
      <c r="F8169" t="s">
        <v>23</v>
      </c>
      <c r="G8169" t="s">
        <v>24</v>
      </c>
      <c r="H8169">
        <v>1</v>
      </c>
      <c r="I8169">
        <v>54990</v>
      </c>
      <c r="J8169">
        <v>54990</v>
      </c>
      <c r="K8169">
        <v>32844</v>
      </c>
      <c r="L8169">
        <v>-5740.8</v>
      </c>
      <c r="M8169">
        <v>-0.1242</v>
      </c>
      <c r="N8169" t="s">
        <v>634</v>
      </c>
      <c r="O8169" t="s">
        <v>26</v>
      </c>
      <c r="P8169" t="s">
        <v>27</v>
      </c>
      <c r="Q8169" t="s">
        <v>18435</v>
      </c>
      <c r="R8169" t="s">
        <v>18435</v>
      </c>
      <c r="S8169" t="s">
        <v>18436</v>
      </c>
    </row>
    <row r="8170" spans="1:19" hidden="1" x14ac:dyDescent="0.35">
      <c r="A8170" t="s">
        <v>2567</v>
      </c>
      <c r="B8170" s="1">
        <v>45678</v>
      </c>
      <c r="C8170" t="s">
        <v>20</v>
      </c>
      <c r="D8170" t="s">
        <v>21</v>
      </c>
      <c r="E8170" t="s">
        <v>22</v>
      </c>
      <c r="F8170" t="s">
        <v>23</v>
      </c>
      <c r="G8170" t="s">
        <v>24</v>
      </c>
      <c r="H8170">
        <v>1</v>
      </c>
      <c r="I8170">
        <v>16990</v>
      </c>
      <c r="J8170">
        <v>16990</v>
      </c>
      <c r="K8170">
        <v>12121</v>
      </c>
      <c r="L8170">
        <v>-3395.97</v>
      </c>
      <c r="M8170">
        <v>-0.2379</v>
      </c>
      <c r="N8170" t="s">
        <v>2568</v>
      </c>
      <c r="O8170" t="s">
        <v>898</v>
      </c>
      <c r="P8170" t="s">
        <v>27</v>
      </c>
      <c r="Q8170" t="s">
        <v>18437</v>
      </c>
      <c r="R8170" t="s">
        <v>18437</v>
      </c>
      <c r="S8170" t="s">
        <v>18438</v>
      </c>
    </row>
    <row r="8171" spans="1:19" hidden="1" x14ac:dyDescent="0.35">
      <c r="A8171" t="s">
        <v>11064</v>
      </c>
      <c r="B8171" s="1">
        <v>45678</v>
      </c>
      <c r="C8171" t="s">
        <v>20</v>
      </c>
      <c r="D8171" t="s">
        <v>21</v>
      </c>
      <c r="E8171" t="s">
        <v>22</v>
      </c>
      <c r="F8171" t="s">
        <v>23</v>
      </c>
      <c r="G8171" t="s">
        <v>24</v>
      </c>
      <c r="H8171">
        <v>1</v>
      </c>
      <c r="I8171">
        <v>69990</v>
      </c>
      <c r="J8171">
        <v>69990</v>
      </c>
      <c r="K8171">
        <v>33024.629999999997</v>
      </c>
      <c r="L8171">
        <v>171.85</v>
      </c>
      <c r="M8171">
        <v>2.8999999999999998E-3</v>
      </c>
      <c r="N8171" t="s">
        <v>11065</v>
      </c>
      <c r="O8171" t="s">
        <v>1569</v>
      </c>
      <c r="P8171" t="s">
        <v>144</v>
      </c>
      <c r="Q8171" t="s">
        <v>18439</v>
      </c>
      <c r="R8171" t="s">
        <v>18439</v>
      </c>
      <c r="S8171" t="s">
        <v>18440</v>
      </c>
    </row>
    <row r="8172" spans="1:19" hidden="1" x14ac:dyDescent="0.35">
      <c r="A8172" t="s">
        <v>226</v>
      </c>
      <c r="B8172" s="1">
        <v>45678</v>
      </c>
      <c r="C8172" t="s">
        <v>20</v>
      </c>
      <c r="D8172" t="s">
        <v>21</v>
      </c>
      <c r="E8172" t="s">
        <v>22</v>
      </c>
      <c r="F8172" t="s">
        <v>23</v>
      </c>
      <c r="G8172" t="s">
        <v>24</v>
      </c>
      <c r="H8172">
        <v>1</v>
      </c>
      <c r="I8172">
        <v>24990</v>
      </c>
      <c r="J8172">
        <v>24990</v>
      </c>
      <c r="K8172">
        <v>14342</v>
      </c>
      <c r="L8172">
        <v>-2869.06</v>
      </c>
      <c r="M8172">
        <v>-0.1366</v>
      </c>
      <c r="N8172" t="s">
        <v>227</v>
      </c>
      <c r="O8172" t="s">
        <v>228</v>
      </c>
      <c r="P8172" t="s">
        <v>27</v>
      </c>
      <c r="Q8172" t="s">
        <v>18441</v>
      </c>
      <c r="R8172" t="s">
        <v>18441</v>
      </c>
      <c r="S8172" t="s">
        <v>18442</v>
      </c>
    </row>
    <row r="8173" spans="1:19" hidden="1" x14ac:dyDescent="0.35">
      <c r="A8173" t="s">
        <v>226</v>
      </c>
      <c r="B8173" s="1">
        <v>45678</v>
      </c>
      <c r="C8173" t="s">
        <v>20</v>
      </c>
      <c r="D8173" t="s">
        <v>21</v>
      </c>
      <c r="E8173" t="s">
        <v>22</v>
      </c>
      <c r="F8173" t="s">
        <v>23</v>
      </c>
      <c r="G8173" t="s">
        <v>24</v>
      </c>
      <c r="H8173">
        <v>1</v>
      </c>
      <c r="I8173">
        <v>24990</v>
      </c>
      <c r="J8173">
        <v>24990</v>
      </c>
      <c r="K8173">
        <v>14342</v>
      </c>
      <c r="L8173">
        <v>-2869.06</v>
      </c>
      <c r="M8173">
        <v>-0.1366</v>
      </c>
      <c r="N8173" t="s">
        <v>227</v>
      </c>
      <c r="O8173" t="s">
        <v>228</v>
      </c>
      <c r="P8173" t="s">
        <v>27</v>
      </c>
      <c r="Q8173" t="s">
        <v>18443</v>
      </c>
      <c r="R8173" t="s">
        <v>18443</v>
      </c>
      <c r="S8173" t="s">
        <v>18444</v>
      </c>
    </row>
    <row r="8174" spans="1:19" hidden="1" x14ac:dyDescent="0.35">
      <c r="A8174" t="s">
        <v>226</v>
      </c>
      <c r="B8174" s="1">
        <v>45678</v>
      </c>
      <c r="C8174" t="s">
        <v>20</v>
      </c>
      <c r="D8174" t="s">
        <v>21</v>
      </c>
      <c r="E8174" t="s">
        <v>22</v>
      </c>
      <c r="F8174" t="s">
        <v>23</v>
      </c>
      <c r="G8174" t="s">
        <v>24</v>
      </c>
      <c r="H8174">
        <v>1</v>
      </c>
      <c r="I8174">
        <v>24990</v>
      </c>
      <c r="J8174">
        <v>24990</v>
      </c>
      <c r="K8174">
        <v>14342</v>
      </c>
      <c r="L8174">
        <v>-2869.06</v>
      </c>
      <c r="M8174">
        <v>-0.1366</v>
      </c>
      <c r="N8174" t="s">
        <v>227</v>
      </c>
      <c r="O8174" t="s">
        <v>228</v>
      </c>
      <c r="P8174" t="s">
        <v>27</v>
      </c>
      <c r="Q8174" t="s">
        <v>18445</v>
      </c>
      <c r="R8174" t="s">
        <v>18445</v>
      </c>
      <c r="S8174" t="s">
        <v>18446</v>
      </c>
    </row>
    <row r="8175" spans="1:19" hidden="1" x14ac:dyDescent="0.35">
      <c r="A8175" t="s">
        <v>226</v>
      </c>
      <c r="B8175" s="1">
        <v>45678</v>
      </c>
      <c r="C8175" t="s">
        <v>20</v>
      </c>
      <c r="D8175" t="s">
        <v>21</v>
      </c>
      <c r="E8175" t="s">
        <v>22</v>
      </c>
      <c r="F8175" t="s">
        <v>23</v>
      </c>
      <c r="G8175" t="s">
        <v>24</v>
      </c>
      <c r="H8175">
        <v>1</v>
      </c>
      <c r="I8175">
        <v>24990</v>
      </c>
      <c r="J8175">
        <v>24990</v>
      </c>
      <c r="K8175">
        <v>14342</v>
      </c>
      <c r="L8175">
        <v>-2869.06</v>
      </c>
      <c r="M8175">
        <v>-0.1366</v>
      </c>
      <c r="N8175" t="s">
        <v>227</v>
      </c>
      <c r="O8175" t="s">
        <v>228</v>
      </c>
      <c r="P8175" t="s">
        <v>27</v>
      </c>
      <c r="Q8175" t="s">
        <v>18447</v>
      </c>
      <c r="R8175" t="s">
        <v>18447</v>
      </c>
      <c r="S8175" t="s">
        <v>18448</v>
      </c>
    </row>
    <row r="8176" spans="1:19" hidden="1" x14ac:dyDescent="0.35">
      <c r="A8176" t="s">
        <v>646</v>
      </c>
      <c r="B8176" s="1">
        <v>45678</v>
      </c>
      <c r="C8176" t="s">
        <v>20</v>
      </c>
      <c r="D8176" t="s">
        <v>21</v>
      </c>
      <c r="E8176" t="s">
        <v>22</v>
      </c>
      <c r="F8176" t="s">
        <v>23</v>
      </c>
      <c r="G8176" t="s">
        <v>24</v>
      </c>
      <c r="H8176">
        <v>1</v>
      </c>
      <c r="I8176">
        <v>8990</v>
      </c>
      <c r="J8176">
        <v>8990</v>
      </c>
      <c r="K8176">
        <v>4420</v>
      </c>
      <c r="L8176">
        <v>27.73</v>
      </c>
      <c r="M8176">
        <v>3.7000000000000002E-3</v>
      </c>
      <c r="N8176" t="s">
        <v>647</v>
      </c>
      <c r="O8176" t="s">
        <v>648</v>
      </c>
      <c r="P8176" t="s">
        <v>47</v>
      </c>
      <c r="Q8176" t="s">
        <v>18449</v>
      </c>
      <c r="R8176" t="s">
        <v>18449</v>
      </c>
      <c r="S8176" t="s">
        <v>18450</v>
      </c>
    </row>
    <row r="8177" spans="1:19" hidden="1" x14ac:dyDescent="0.35">
      <c r="A8177" t="s">
        <v>665</v>
      </c>
      <c r="B8177" s="1">
        <v>45678</v>
      </c>
      <c r="C8177" t="s">
        <v>20</v>
      </c>
      <c r="D8177" t="s">
        <v>21</v>
      </c>
      <c r="E8177" t="s">
        <v>22</v>
      </c>
      <c r="F8177" t="s">
        <v>23</v>
      </c>
      <c r="G8177" t="s">
        <v>24</v>
      </c>
      <c r="H8177">
        <v>1</v>
      </c>
      <c r="I8177">
        <v>34990</v>
      </c>
      <c r="J8177">
        <v>34990</v>
      </c>
      <c r="K8177">
        <v>16402</v>
      </c>
      <c r="L8177">
        <v>407.92</v>
      </c>
      <c r="M8177">
        <v>1.3899999999999999E-2</v>
      </c>
      <c r="N8177" t="s">
        <v>666</v>
      </c>
      <c r="O8177" t="s">
        <v>667</v>
      </c>
      <c r="P8177" t="s">
        <v>144</v>
      </c>
      <c r="Q8177" t="s">
        <v>18451</v>
      </c>
      <c r="R8177" t="s">
        <v>18451</v>
      </c>
      <c r="S8177" t="s">
        <v>18452</v>
      </c>
    </row>
    <row r="8178" spans="1:19" hidden="1" x14ac:dyDescent="0.35">
      <c r="A8178" t="s">
        <v>672</v>
      </c>
      <c r="B8178" s="1">
        <v>45678</v>
      </c>
      <c r="C8178" t="s">
        <v>20</v>
      </c>
      <c r="D8178" t="s">
        <v>21</v>
      </c>
      <c r="E8178" t="s">
        <v>22</v>
      </c>
      <c r="F8178" t="s">
        <v>23</v>
      </c>
      <c r="G8178" t="s">
        <v>24</v>
      </c>
      <c r="H8178">
        <v>1</v>
      </c>
      <c r="I8178">
        <v>10990</v>
      </c>
      <c r="J8178">
        <v>10990</v>
      </c>
      <c r="K8178">
        <v>4995.28</v>
      </c>
      <c r="L8178">
        <v>-109.74</v>
      </c>
      <c r="M8178">
        <v>-1.1900000000000001E-2</v>
      </c>
      <c r="N8178" t="s">
        <v>673</v>
      </c>
      <c r="O8178" t="s">
        <v>40</v>
      </c>
      <c r="P8178" t="s">
        <v>41</v>
      </c>
      <c r="Q8178" t="s">
        <v>18453</v>
      </c>
      <c r="R8178" t="s">
        <v>18453</v>
      </c>
      <c r="S8178" t="s">
        <v>18454</v>
      </c>
    </row>
    <row r="8179" spans="1:19" hidden="1" x14ac:dyDescent="0.35">
      <c r="A8179" t="s">
        <v>231</v>
      </c>
      <c r="B8179" s="1">
        <v>45678</v>
      </c>
      <c r="C8179" t="s">
        <v>20</v>
      </c>
      <c r="D8179" t="s">
        <v>21</v>
      </c>
      <c r="E8179" t="s">
        <v>22</v>
      </c>
      <c r="F8179" t="s">
        <v>23</v>
      </c>
      <c r="G8179" t="s">
        <v>24</v>
      </c>
      <c r="H8179">
        <v>1</v>
      </c>
      <c r="I8179">
        <v>10990</v>
      </c>
      <c r="J8179">
        <v>10990</v>
      </c>
      <c r="K8179">
        <v>4993.58</v>
      </c>
      <c r="L8179">
        <v>-108.04</v>
      </c>
      <c r="M8179">
        <v>-1.17E-2</v>
      </c>
      <c r="N8179" t="s">
        <v>232</v>
      </c>
      <c r="O8179" t="s">
        <v>40</v>
      </c>
      <c r="P8179" t="s">
        <v>41</v>
      </c>
      <c r="Q8179" t="s">
        <v>18455</v>
      </c>
      <c r="R8179" t="s">
        <v>18455</v>
      </c>
      <c r="S8179" t="s">
        <v>18456</v>
      </c>
    </row>
    <row r="8180" spans="1:19" hidden="1" x14ac:dyDescent="0.35">
      <c r="A8180" t="s">
        <v>4355</v>
      </c>
      <c r="B8180" s="1">
        <v>45678</v>
      </c>
      <c r="C8180" t="s">
        <v>20</v>
      </c>
      <c r="D8180" t="s">
        <v>21</v>
      </c>
      <c r="E8180" t="s">
        <v>22</v>
      </c>
      <c r="F8180" t="s">
        <v>23</v>
      </c>
      <c r="G8180" t="s">
        <v>24</v>
      </c>
      <c r="H8180">
        <v>1</v>
      </c>
      <c r="I8180">
        <v>14990</v>
      </c>
      <c r="J8180">
        <v>14990</v>
      </c>
      <c r="K8180">
        <v>7618.5</v>
      </c>
      <c r="L8180">
        <v>-677.66</v>
      </c>
      <c r="M8180">
        <v>-5.3100000000000001E-2</v>
      </c>
      <c r="N8180" t="s">
        <v>4356</v>
      </c>
      <c r="O8180" t="s">
        <v>40</v>
      </c>
      <c r="P8180" t="s">
        <v>41</v>
      </c>
      <c r="Q8180" t="s">
        <v>18457</v>
      </c>
      <c r="R8180" t="s">
        <v>18457</v>
      </c>
      <c r="S8180" t="s">
        <v>18458</v>
      </c>
    </row>
    <row r="8181" spans="1:19" hidden="1" x14ac:dyDescent="0.35">
      <c r="A8181" t="s">
        <v>696</v>
      </c>
      <c r="B8181" s="1">
        <v>45678</v>
      </c>
      <c r="C8181" t="s">
        <v>20</v>
      </c>
      <c r="D8181" t="s">
        <v>21</v>
      </c>
      <c r="E8181" t="s">
        <v>22</v>
      </c>
      <c r="F8181" t="s">
        <v>23</v>
      </c>
      <c r="G8181" t="s">
        <v>24</v>
      </c>
      <c r="H8181">
        <v>1</v>
      </c>
      <c r="I8181">
        <v>12990</v>
      </c>
      <c r="J8181">
        <v>12990</v>
      </c>
      <c r="K8181">
        <v>6555.25</v>
      </c>
      <c r="L8181">
        <v>-190.7</v>
      </c>
      <c r="M8181">
        <v>-1.7500000000000002E-2</v>
      </c>
      <c r="N8181" t="s">
        <v>697</v>
      </c>
      <c r="O8181" t="s">
        <v>698</v>
      </c>
      <c r="P8181" t="s">
        <v>53</v>
      </c>
      <c r="Q8181" t="s">
        <v>18459</v>
      </c>
      <c r="R8181" t="s">
        <v>18459</v>
      </c>
      <c r="S8181" t="s">
        <v>18460</v>
      </c>
    </row>
    <row r="8182" spans="1:19" hidden="1" x14ac:dyDescent="0.35">
      <c r="A8182" t="s">
        <v>240</v>
      </c>
      <c r="B8182" s="1">
        <v>45678</v>
      </c>
      <c r="C8182" t="s">
        <v>20</v>
      </c>
      <c r="D8182" t="s">
        <v>21</v>
      </c>
      <c r="E8182" t="s">
        <v>22</v>
      </c>
      <c r="F8182" t="s">
        <v>23</v>
      </c>
      <c r="G8182" t="s">
        <v>24</v>
      </c>
      <c r="H8182">
        <v>1</v>
      </c>
      <c r="I8182">
        <v>69990</v>
      </c>
      <c r="J8182">
        <v>69990</v>
      </c>
      <c r="K8182">
        <v>22720.080000000002</v>
      </c>
      <c r="L8182">
        <v>12828.5</v>
      </c>
      <c r="M8182">
        <v>0.21809999999999999</v>
      </c>
      <c r="N8182" t="s">
        <v>241</v>
      </c>
      <c r="O8182" t="s">
        <v>26</v>
      </c>
      <c r="P8182" t="s">
        <v>27</v>
      </c>
      <c r="Q8182" t="s">
        <v>18461</v>
      </c>
      <c r="R8182" t="s">
        <v>18461</v>
      </c>
      <c r="S8182" t="s">
        <v>18462</v>
      </c>
    </row>
    <row r="8183" spans="1:19" hidden="1" x14ac:dyDescent="0.35">
      <c r="A8183" t="s">
        <v>708</v>
      </c>
      <c r="B8183" s="1">
        <v>45678</v>
      </c>
      <c r="C8183" t="s">
        <v>20</v>
      </c>
      <c r="D8183" t="s">
        <v>21</v>
      </c>
      <c r="E8183" t="s">
        <v>22</v>
      </c>
      <c r="F8183" t="s">
        <v>23</v>
      </c>
      <c r="G8183" t="s">
        <v>24</v>
      </c>
      <c r="H8183">
        <v>1</v>
      </c>
      <c r="I8183">
        <v>43990</v>
      </c>
      <c r="J8183">
        <v>43990</v>
      </c>
      <c r="K8183">
        <v>21111.89</v>
      </c>
      <c r="L8183">
        <v>-201.97</v>
      </c>
      <c r="M8183">
        <v>-5.4999999999999997E-3</v>
      </c>
      <c r="N8183" t="s">
        <v>709</v>
      </c>
      <c r="O8183" t="s">
        <v>710</v>
      </c>
      <c r="P8183" t="s">
        <v>27</v>
      </c>
      <c r="Q8183" t="s">
        <v>18463</v>
      </c>
      <c r="R8183" t="s">
        <v>18463</v>
      </c>
      <c r="S8183" t="s">
        <v>18464</v>
      </c>
    </row>
    <row r="8184" spans="1:19" hidden="1" x14ac:dyDescent="0.35">
      <c r="A8184" t="s">
        <v>708</v>
      </c>
      <c r="B8184" s="1">
        <v>45678</v>
      </c>
      <c r="C8184" t="s">
        <v>20</v>
      </c>
      <c r="D8184" t="s">
        <v>21</v>
      </c>
      <c r="E8184" t="s">
        <v>22</v>
      </c>
      <c r="F8184" t="s">
        <v>23</v>
      </c>
      <c r="G8184" t="s">
        <v>24</v>
      </c>
      <c r="H8184">
        <v>1</v>
      </c>
      <c r="I8184">
        <v>43990</v>
      </c>
      <c r="J8184">
        <v>43990</v>
      </c>
      <c r="K8184">
        <v>21111.89</v>
      </c>
      <c r="L8184">
        <v>-201.97</v>
      </c>
      <c r="M8184">
        <v>-5.4999999999999997E-3</v>
      </c>
      <c r="N8184" t="s">
        <v>709</v>
      </c>
      <c r="O8184" t="s">
        <v>710</v>
      </c>
      <c r="P8184" t="s">
        <v>27</v>
      </c>
      <c r="Q8184" t="s">
        <v>18465</v>
      </c>
      <c r="R8184" t="s">
        <v>18465</v>
      </c>
      <c r="S8184" t="s">
        <v>18466</v>
      </c>
    </row>
    <row r="8185" spans="1:19" hidden="1" x14ac:dyDescent="0.35">
      <c r="A8185" t="s">
        <v>857</v>
      </c>
      <c r="B8185" s="1">
        <v>45678</v>
      </c>
      <c r="C8185" t="s">
        <v>20</v>
      </c>
      <c r="D8185" t="s">
        <v>21</v>
      </c>
      <c r="E8185" t="s">
        <v>22</v>
      </c>
      <c r="F8185" t="s">
        <v>23</v>
      </c>
      <c r="G8185" t="s">
        <v>24</v>
      </c>
      <c r="H8185">
        <v>1</v>
      </c>
      <c r="I8185">
        <v>29990</v>
      </c>
      <c r="J8185">
        <v>29990</v>
      </c>
      <c r="K8185">
        <v>15649.41</v>
      </c>
      <c r="L8185">
        <v>-605.04</v>
      </c>
      <c r="M8185">
        <v>-2.4E-2</v>
      </c>
      <c r="N8185" t="s">
        <v>860</v>
      </c>
      <c r="O8185" t="s">
        <v>76</v>
      </c>
      <c r="P8185" t="s">
        <v>47</v>
      </c>
      <c r="Q8185" t="s">
        <v>18467</v>
      </c>
      <c r="R8185" t="s">
        <v>18467</v>
      </c>
      <c r="S8185" t="s">
        <v>18468</v>
      </c>
    </row>
    <row r="8186" spans="1:19" hidden="1" x14ac:dyDescent="0.35">
      <c r="A8186" t="s">
        <v>8557</v>
      </c>
      <c r="B8186" s="1">
        <v>45678</v>
      </c>
      <c r="C8186" t="s">
        <v>20</v>
      </c>
      <c r="D8186" t="s">
        <v>21</v>
      </c>
      <c r="E8186" t="s">
        <v>22</v>
      </c>
      <c r="F8186" t="s">
        <v>23</v>
      </c>
      <c r="G8186" t="s">
        <v>24</v>
      </c>
      <c r="H8186">
        <v>1</v>
      </c>
      <c r="I8186">
        <v>19980</v>
      </c>
      <c r="J8186">
        <v>19980</v>
      </c>
      <c r="K8186">
        <v>10582.9</v>
      </c>
      <c r="L8186">
        <v>-174</v>
      </c>
      <c r="M8186">
        <v>-1.04E-2</v>
      </c>
      <c r="N8186" t="s">
        <v>8558</v>
      </c>
      <c r="O8186" t="s">
        <v>882</v>
      </c>
      <c r="P8186" t="s">
        <v>27</v>
      </c>
      <c r="Q8186" t="s">
        <v>18469</v>
      </c>
      <c r="R8186" t="s">
        <v>18469</v>
      </c>
      <c r="S8186" t="s">
        <v>18470</v>
      </c>
    </row>
    <row r="8187" spans="1:19" hidden="1" x14ac:dyDescent="0.35">
      <c r="A8187" t="s">
        <v>8557</v>
      </c>
      <c r="B8187" s="1">
        <v>45678</v>
      </c>
      <c r="C8187" t="s">
        <v>20</v>
      </c>
      <c r="D8187" t="s">
        <v>21</v>
      </c>
      <c r="E8187" t="s">
        <v>22</v>
      </c>
      <c r="F8187" t="s">
        <v>23</v>
      </c>
      <c r="G8187" t="s">
        <v>24</v>
      </c>
      <c r="H8187">
        <v>1</v>
      </c>
      <c r="I8187">
        <v>19980</v>
      </c>
      <c r="J8187">
        <v>19980</v>
      </c>
      <c r="K8187">
        <v>10582.9</v>
      </c>
      <c r="L8187">
        <v>-174</v>
      </c>
      <c r="M8187">
        <v>-1.04E-2</v>
      </c>
      <c r="N8187" t="s">
        <v>8558</v>
      </c>
      <c r="O8187" t="s">
        <v>882</v>
      </c>
      <c r="P8187" t="s">
        <v>27</v>
      </c>
      <c r="Q8187" t="s">
        <v>18471</v>
      </c>
      <c r="R8187" t="s">
        <v>18471</v>
      </c>
      <c r="S8187" t="s">
        <v>18472</v>
      </c>
    </row>
    <row r="8188" spans="1:19" hidden="1" x14ac:dyDescent="0.35">
      <c r="A8188" t="s">
        <v>732</v>
      </c>
      <c r="B8188" s="1">
        <v>45678</v>
      </c>
      <c r="C8188" t="s">
        <v>20</v>
      </c>
      <c r="D8188" t="s">
        <v>21</v>
      </c>
      <c r="E8188" t="s">
        <v>22</v>
      </c>
      <c r="F8188" t="s">
        <v>23</v>
      </c>
      <c r="G8188" t="s">
        <v>24</v>
      </c>
      <c r="H8188">
        <v>2</v>
      </c>
      <c r="I8188">
        <v>21780</v>
      </c>
      <c r="J8188">
        <v>10890</v>
      </c>
      <c r="K8188">
        <v>5292.22</v>
      </c>
      <c r="L8188">
        <v>-184.77</v>
      </c>
      <c r="M8188">
        <v>-1.01E-2</v>
      </c>
      <c r="N8188" t="s">
        <v>733</v>
      </c>
      <c r="O8188" t="s">
        <v>318</v>
      </c>
      <c r="P8188" t="s">
        <v>82</v>
      </c>
      <c r="Q8188" t="s">
        <v>18473</v>
      </c>
      <c r="R8188" t="s">
        <v>18473</v>
      </c>
      <c r="S8188" t="s">
        <v>18474</v>
      </c>
    </row>
    <row r="8189" spans="1:19" hidden="1" x14ac:dyDescent="0.35">
      <c r="A8189" t="s">
        <v>6339</v>
      </c>
      <c r="B8189" s="1">
        <v>45678</v>
      </c>
      <c r="C8189" t="s">
        <v>53</v>
      </c>
      <c r="D8189" t="s">
        <v>859</v>
      </c>
      <c r="E8189" t="s">
        <v>22</v>
      </c>
      <c r="G8189" t="s">
        <v>24</v>
      </c>
      <c r="H8189">
        <v>1</v>
      </c>
      <c r="I8189">
        <v>139990</v>
      </c>
      <c r="J8189">
        <v>139990</v>
      </c>
      <c r="K8189">
        <v>56940.37</v>
      </c>
      <c r="L8189">
        <v>27759.71</v>
      </c>
      <c r="M8189">
        <v>0.23599999999999999</v>
      </c>
      <c r="N8189" t="s">
        <v>6340</v>
      </c>
      <c r="O8189" t="s">
        <v>52</v>
      </c>
      <c r="P8189" t="s">
        <v>53</v>
      </c>
      <c r="Q8189" t="s">
        <v>18475</v>
      </c>
      <c r="R8189" t="s">
        <v>18476</v>
      </c>
      <c r="S8189" t="s">
        <v>18477</v>
      </c>
    </row>
    <row r="8190" spans="1:19" hidden="1" x14ac:dyDescent="0.35">
      <c r="A8190" t="s">
        <v>18478</v>
      </c>
      <c r="B8190" s="1">
        <v>45678</v>
      </c>
      <c r="C8190" t="s">
        <v>53</v>
      </c>
      <c r="D8190" t="s">
        <v>859</v>
      </c>
      <c r="E8190" t="s">
        <v>22</v>
      </c>
      <c r="G8190" t="s">
        <v>24</v>
      </c>
      <c r="H8190">
        <v>1</v>
      </c>
      <c r="I8190">
        <v>199990</v>
      </c>
      <c r="J8190">
        <v>199990</v>
      </c>
      <c r="K8190">
        <v>94374.87</v>
      </c>
      <c r="L8190">
        <v>26627.61</v>
      </c>
      <c r="M8190">
        <v>0.15840000000000001</v>
      </c>
      <c r="N8190" t="s">
        <v>18479</v>
      </c>
      <c r="O8190" t="s">
        <v>52</v>
      </c>
      <c r="P8190" t="s">
        <v>53</v>
      </c>
      <c r="Q8190" t="s">
        <v>18480</v>
      </c>
      <c r="R8190" t="s">
        <v>18481</v>
      </c>
      <c r="S8190" t="s">
        <v>18482</v>
      </c>
    </row>
    <row r="8191" spans="1:19" hidden="1" x14ac:dyDescent="0.35">
      <c r="A8191" t="s">
        <v>18478</v>
      </c>
      <c r="B8191" s="1">
        <v>45678</v>
      </c>
      <c r="C8191" t="s">
        <v>53</v>
      </c>
      <c r="D8191" t="s">
        <v>859</v>
      </c>
      <c r="E8191" t="s">
        <v>22</v>
      </c>
      <c r="G8191" t="s">
        <v>24</v>
      </c>
      <c r="H8191">
        <v>1</v>
      </c>
      <c r="I8191">
        <v>179991</v>
      </c>
      <c r="J8191">
        <v>179991</v>
      </c>
      <c r="K8191">
        <v>94374.87</v>
      </c>
      <c r="L8191">
        <v>13468.29</v>
      </c>
      <c r="M8191">
        <v>8.8999999999999996E-2</v>
      </c>
      <c r="N8191" t="s">
        <v>18479</v>
      </c>
      <c r="O8191" t="s">
        <v>52</v>
      </c>
      <c r="P8191" t="s">
        <v>53</v>
      </c>
      <c r="Q8191" t="s">
        <v>18483</v>
      </c>
      <c r="R8191" t="s">
        <v>18484</v>
      </c>
      <c r="S8191" t="s">
        <v>18485</v>
      </c>
    </row>
    <row r="8192" spans="1:19" hidden="1" x14ac:dyDescent="0.35">
      <c r="A8192" t="s">
        <v>172</v>
      </c>
      <c r="B8192" s="1">
        <v>45678</v>
      </c>
      <c r="C8192" t="s">
        <v>53</v>
      </c>
      <c r="D8192" t="s">
        <v>859</v>
      </c>
      <c r="E8192" t="s">
        <v>22</v>
      </c>
      <c r="G8192" t="s">
        <v>24</v>
      </c>
      <c r="H8192">
        <v>1</v>
      </c>
      <c r="I8192">
        <v>19980</v>
      </c>
      <c r="J8192">
        <v>19980</v>
      </c>
      <c r="K8192">
        <v>9939.2099999999991</v>
      </c>
      <c r="L8192">
        <v>2149.59</v>
      </c>
      <c r="M8192">
        <v>0.128</v>
      </c>
      <c r="N8192" t="s">
        <v>173</v>
      </c>
      <c r="O8192" t="s">
        <v>52</v>
      </c>
      <c r="P8192" t="s">
        <v>53</v>
      </c>
      <c r="Q8192" t="s">
        <v>18486</v>
      </c>
      <c r="R8192" t="s">
        <v>18487</v>
      </c>
      <c r="S8192" t="s">
        <v>18488</v>
      </c>
    </row>
    <row r="8193" spans="1:19" hidden="1" x14ac:dyDescent="0.35">
      <c r="A8193" t="s">
        <v>829</v>
      </c>
      <c r="B8193" s="1">
        <v>45678</v>
      </c>
      <c r="C8193" t="s">
        <v>53</v>
      </c>
      <c r="D8193" t="s">
        <v>859</v>
      </c>
      <c r="E8193" t="s">
        <v>22</v>
      </c>
      <c r="G8193" t="s">
        <v>24</v>
      </c>
      <c r="H8193">
        <v>2</v>
      </c>
      <c r="I8193">
        <v>31980</v>
      </c>
      <c r="J8193">
        <v>15990</v>
      </c>
      <c r="K8193">
        <v>5638.18</v>
      </c>
      <c r="L8193">
        <v>8072.92</v>
      </c>
      <c r="M8193">
        <v>0.3004</v>
      </c>
      <c r="N8193" t="s">
        <v>830</v>
      </c>
      <c r="O8193" t="s">
        <v>52</v>
      </c>
      <c r="P8193" t="s">
        <v>53</v>
      </c>
      <c r="Q8193" t="s">
        <v>18489</v>
      </c>
      <c r="R8193" t="s">
        <v>18490</v>
      </c>
      <c r="S8193" t="s">
        <v>18491</v>
      </c>
    </row>
    <row r="8194" spans="1:19" hidden="1" x14ac:dyDescent="0.35">
      <c r="A8194" t="s">
        <v>1516</v>
      </c>
      <c r="B8194" s="1">
        <v>45678</v>
      </c>
      <c r="C8194" t="s">
        <v>53</v>
      </c>
      <c r="D8194" t="s">
        <v>859</v>
      </c>
      <c r="E8194" t="s">
        <v>22</v>
      </c>
      <c r="G8194" t="s">
        <v>24</v>
      </c>
      <c r="H8194">
        <v>2</v>
      </c>
      <c r="I8194">
        <v>31980</v>
      </c>
      <c r="J8194">
        <v>15990</v>
      </c>
      <c r="K8194">
        <v>5638.18</v>
      </c>
      <c r="L8194">
        <v>8072.92</v>
      </c>
      <c r="M8194">
        <v>0.3004</v>
      </c>
      <c r="N8194" t="s">
        <v>1517</v>
      </c>
      <c r="O8194" t="s">
        <v>52</v>
      </c>
      <c r="P8194" t="s">
        <v>53</v>
      </c>
      <c r="Q8194" t="s">
        <v>18489</v>
      </c>
      <c r="R8194" t="s">
        <v>18490</v>
      </c>
      <c r="S8194" t="s">
        <v>18492</v>
      </c>
    </row>
    <row r="8195" spans="1:19" hidden="1" x14ac:dyDescent="0.35">
      <c r="A8195" t="s">
        <v>18493</v>
      </c>
      <c r="B8195" s="1">
        <v>45678</v>
      </c>
      <c r="C8195" t="s">
        <v>53</v>
      </c>
      <c r="D8195" t="s">
        <v>859</v>
      </c>
      <c r="E8195" t="s">
        <v>22</v>
      </c>
      <c r="G8195" t="s">
        <v>24</v>
      </c>
      <c r="H8195">
        <v>1</v>
      </c>
      <c r="I8195">
        <v>36990</v>
      </c>
      <c r="J8195">
        <v>36990</v>
      </c>
      <c r="K8195">
        <v>27438</v>
      </c>
      <c r="L8195">
        <v>-5057.5200000000004</v>
      </c>
      <c r="M8195">
        <v>-0.16270000000000001</v>
      </c>
      <c r="N8195" t="s">
        <v>18494</v>
      </c>
      <c r="O8195" t="s">
        <v>52</v>
      </c>
      <c r="P8195" t="s">
        <v>53</v>
      </c>
      <c r="Q8195" t="s">
        <v>18495</v>
      </c>
      <c r="R8195" t="s">
        <v>18496</v>
      </c>
      <c r="S8195" t="s">
        <v>18497</v>
      </c>
    </row>
    <row r="8196" spans="1:19" hidden="1" x14ac:dyDescent="0.35">
      <c r="A8196" t="s">
        <v>13099</v>
      </c>
      <c r="B8196" s="1">
        <v>45678</v>
      </c>
      <c r="C8196" t="s">
        <v>53</v>
      </c>
      <c r="D8196" t="s">
        <v>859</v>
      </c>
      <c r="E8196" t="s">
        <v>22</v>
      </c>
      <c r="G8196" t="s">
        <v>24</v>
      </c>
      <c r="H8196">
        <v>2</v>
      </c>
      <c r="I8196">
        <v>33980</v>
      </c>
      <c r="J8196">
        <v>16990</v>
      </c>
      <c r="K8196">
        <v>10539</v>
      </c>
      <c r="L8196">
        <v>-518.4</v>
      </c>
      <c r="M8196">
        <v>-1.8200000000000001E-2</v>
      </c>
      <c r="N8196" t="s">
        <v>13100</v>
      </c>
      <c r="O8196" t="s">
        <v>52</v>
      </c>
      <c r="P8196" t="s">
        <v>53</v>
      </c>
      <c r="Q8196" t="s">
        <v>18498</v>
      </c>
      <c r="R8196" t="s">
        <v>18499</v>
      </c>
      <c r="S8196" t="s">
        <v>18500</v>
      </c>
    </row>
    <row r="8197" spans="1:19" hidden="1" x14ac:dyDescent="0.35">
      <c r="A8197" t="s">
        <v>13099</v>
      </c>
      <c r="B8197" s="1">
        <v>45678</v>
      </c>
      <c r="C8197" t="s">
        <v>53</v>
      </c>
      <c r="D8197" t="s">
        <v>859</v>
      </c>
      <c r="E8197" t="s">
        <v>22</v>
      </c>
      <c r="G8197" t="s">
        <v>24</v>
      </c>
      <c r="H8197">
        <v>1</v>
      </c>
      <c r="I8197">
        <v>16990</v>
      </c>
      <c r="J8197">
        <v>16990</v>
      </c>
      <c r="K8197">
        <v>10539</v>
      </c>
      <c r="L8197">
        <v>-258.83999999999997</v>
      </c>
      <c r="M8197">
        <v>-1.8100000000000002E-2</v>
      </c>
      <c r="N8197" t="s">
        <v>13100</v>
      </c>
      <c r="O8197" t="s">
        <v>52</v>
      </c>
      <c r="P8197" t="s">
        <v>53</v>
      </c>
      <c r="Q8197" t="s">
        <v>18501</v>
      </c>
      <c r="R8197" t="s">
        <v>18502</v>
      </c>
      <c r="S8197" t="s">
        <v>18503</v>
      </c>
    </row>
    <row r="8198" spans="1:19" hidden="1" x14ac:dyDescent="0.35">
      <c r="A8198" t="s">
        <v>743</v>
      </c>
      <c r="B8198" s="1">
        <v>45678</v>
      </c>
      <c r="C8198" t="s">
        <v>53</v>
      </c>
      <c r="D8198" t="s">
        <v>859</v>
      </c>
      <c r="E8198" t="s">
        <v>22</v>
      </c>
      <c r="G8198" t="s">
        <v>24</v>
      </c>
      <c r="H8198">
        <v>2</v>
      </c>
      <c r="I8198">
        <v>53980</v>
      </c>
      <c r="J8198">
        <v>26990</v>
      </c>
      <c r="K8198">
        <v>14583.68</v>
      </c>
      <c r="L8198">
        <v>2164.56</v>
      </c>
      <c r="M8198">
        <v>4.7699999999999999E-2</v>
      </c>
      <c r="N8198" t="s">
        <v>744</v>
      </c>
      <c r="O8198" t="s">
        <v>745</v>
      </c>
      <c r="P8198" t="s">
        <v>53</v>
      </c>
      <c r="Q8198" t="s">
        <v>18504</v>
      </c>
      <c r="R8198" t="s">
        <v>18505</v>
      </c>
      <c r="S8198" t="s">
        <v>18506</v>
      </c>
    </row>
    <row r="8199" spans="1:19" hidden="1" x14ac:dyDescent="0.35">
      <c r="A8199" t="s">
        <v>753</v>
      </c>
      <c r="B8199" s="1">
        <v>45678</v>
      </c>
      <c r="C8199" t="s">
        <v>53</v>
      </c>
      <c r="D8199" t="s">
        <v>859</v>
      </c>
      <c r="E8199" t="s">
        <v>22</v>
      </c>
      <c r="G8199" t="s">
        <v>24</v>
      </c>
      <c r="H8199">
        <v>1</v>
      </c>
      <c r="I8199">
        <v>49990</v>
      </c>
      <c r="J8199">
        <v>49990</v>
      </c>
      <c r="K8199">
        <v>15794.77</v>
      </c>
      <c r="L8199">
        <v>14450.99</v>
      </c>
      <c r="M8199">
        <v>0.34399999999999997</v>
      </c>
      <c r="N8199" t="s">
        <v>754</v>
      </c>
      <c r="O8199" t="s">
        <v>52</v>
      </c>
      <c r="P8199" t="s">
        <v>53</v>
      </c>
      <c r="Q8199" t="s">
        <v>18507</v>
      </c>
      <c r="R8199" t="s">
        <v>18508</v>
      </c>
      <c r="S8199" t="s">
        <v>18509</v>
      </c>
    </row>
    <row r="8200" spans="1:19" hidden="1" x14ac:dyDescent="0.35">
      <c r="A8200" t="s">
        <v>1297</v>
      </c>
      <c r="B8200" s="1">
        <v>45678</v>
      </c>
      <c r="C8200" t="s">
        <v>53</v>
      </c>
      <c r="D8200" t="s">
        <v>859</v>
      </c>
      <c r="E8200" t="s">
        <v>22</v>
      </c>
      <c r="G8200" t="s">
        <v>24</v>
      </c>
      <c r="H8200">
        <v>1</v>
      </c>
      <c r="I8200">
        <v>59990</v>
      </c>
      <c r="J8200">
        <v>59990</v>
      </c>
      <c r="K8200">
        <v>20904.64</v>
      </c>
      <c r="L8200">
        <v>15392</v>
      </c>
      <c r="M8200">
        <v>0.30530000000000002</v>
      </c>
      <c r="N8200" t="s">
        <v>1298</v>
      </c>
      <c r="O8200" t="s">
        <v>52</v>
      </c>
      <c r="P8200" t="s">
        <v>53</v>
      </c>
      <c r="Q8200" t="s">
        <v>18510</v>
      </c>
      <c r="R8200" t="s">
        <v>18511</v>
      </c>
      <c r="S8200" t="s">
        <v>18512</v>
      </c>
    </row>
    <row r="8201" spans="1:19" hidden="1" x14ac:dyDescent="0.35">
      <c r="A8201" t="s">
        <v>111</v>
      </c>
      <c r="B8201" s="1">
        <v>45678</v>
      </c>
      <c r="C8201" t="s">
        <v>1309</v>
      </c>
      <c r="D8201" t="s">
        <v>859</v>
      </c>
      <c r="E8201" t="s">
        <v>22</v>
      </c>
      <c r="G8201" t="s">
        <v>24</v>
      </c>
      <c r="H8201">
        <v>1</v>
      </c>
      <c r="I8201">
        <v>16990</v>
      </c>
      <c r="J8201">
        <v>16990</v>
      </c>
      <c r="K8201">
        <v>11646.7</v>
      </c>
      <c r="L8201">
        <v>-1366.54</v>
      </c>
      <c r="M8201">
        <v>-9.5699999999999993E-2</v>
      </c>
      <c r="N8201" t="s">
        <v>112</v>
      </c>
      <c r="O8201" t="s">
        <v>113</v>
      </c>
      <c r="P8201" t="s">
        <v>114</v>
      </c>
      <c r="Q8201" t="s">
        <v>18513</v>
      </c>
      <c r="R8201" t="s">
        <v>18514</v>
      </c>
      <c r="S8201" t="s">
        <v>18515</v>
      </c>
    </row>
    <row r="8202" spans="1:19" hidden="1" x14ac:dyDescent="0.35">
      <c r="A8202" t="s">
        <v>44</v>
      </c>
      <c r="B8202" s="1">
        <v>45678</v>
      </c>
      <c r="C8202" t="s">
        <v>256</v>
      </c>
      <c r="D8202" t="s">
        <v>21</v>
      </c>
      <c r="E8202" t="s">
        <v>22</v>
      </c>
      <c r="F8202" t="s">
        <v>23</v>
      </c>
      <c r="G8202" t="s">
        <v>24</v>
      </c>
      <c r="H8202">
        <v>3</v>
      </c>
      <c r="I8202">
        <v>23670</v>
      </c>
      <c r="J8202">
        <v>7890</v>
      </c>
      <c r="K8202">
        <v>3420.06</v>
      </c>
      <c r="L8202">
        <v>332.58</v>
      </c>
      <c r="M8202">
        <v>1.67E-2</v>
      </c>
      <c r="N8202" t="s">
        <v>45</v>
      </c>
      <c r="O8202" t="s">
        <v>46</v>
      </c>
      <c r="P8202" t="s">
        <v>47</v>
      </c>
      <c r="Q8202" t="s">
        <v>18516</v>
      </c>
      <c r="R8202" t="s">
        <v>18517</v>
      </c>
      <c r="S8202" t="s">
        <v>18518</v>
      </c>
    </row>
    <row r="8203" spans="1:19" hidden="1" x14ac:dyDescent="0.35">
      <c r="A8203" t="s">
        <v>44</v>
      </c>
      <c r="B8203" s="1">
        <v>45678</v>
      </c>
      <c r="C8203" t="s">
        <v>256</v>
      </c>
      <c r="D8203" t="s">
        <v>21</v>
      </c>
      <c r="E8203" t="s">
        <v>22</v>
      </c>
      <c r="F8203" t="s">
        <v>23</v>
      </c>
      <c r="G8203" t="s">
        <v>24</v>
      </c>
      <c r="H8203">
        <v>1</v>
      </c>
      <c r="I8203">
        <v>7890</v>
      </c>
      <c r="J8203">
        <v>7890</v>
      </c>
      <c r="K8203">
        <v>3420.06</v>
      </c>
      <c r="L8203">
        <v>110.86</v>
      </c>
      <c r="M8203">
        <v>1.67E-2</v>
      </c>
      <c r="N8203" t="s">
        <v>45</v>
      </c>
      <c r="O8203" t="s">
        <v>46</v>
      </c>
      <c r="P8203" t="s">
        <v>47</v>
      </c>
      <c r="Q8203" t="s">
        <v>18519</v>
      </c>
      <c r="R8203" t="s">
        <v>18519</v>
      </c>
      <c r="S8203" t="s">
        <v>18520</v>
      </c>
    </row>
    <row r="8204" spans="1:19" hidden="1" x14ac:dyDescent="0.35">
      <c r="A8204" t="s">
        <v>56</v>
      </c>
      <c r="B8204" s="1">
        <v>45678</v>
      </c>
      <c r="C8204" t="s">
        <v>256</v>
      </c>
      <c r="D8204" t="s">
        <v>21</v>
      </c>
      <c r="E8204" t="s">
        <v>22</v>
      </c>
      <c r="F8204" t="s">
        <v>23</v>
      </c>
      <c r="G8204" t="s">
        <v>24</v>
      </c>
      <c r="H8204">
        <v>1</v>
      </c>
      <c r="I8204">
        <v>22990</v>
      </c>
      <c r="J8204">
        <v>22990</v>
      </c>
      <c r="K8204">
        <v>10487.17</v>
      </c>
      <c r="L8204">
        <v>-383.14</v>
      </c>
      <c r="M8204">
        <v>-1.9800000000000002E-2</v>
      </c>
      <c r="N8204" t="s">
        <v>57</v>
      </c>
      <c r="O8204" t="s">
        <v>52</v>
      </c>
      <c r="P8204" t="s">
        <v>53</v>
      </c>
      <c r="Q8204" t="s">
        <v>18521</v>
      </c>
      <c r="R8204" t="s">
        <v>18522</v>
      </c>
      <c r="S8204" t="s">
        <v>18523</v>
      </c>
    </row>
    <row r="8205" spans="1:19" hidden="1" x14ac:dyDescent="0.35">
      <c r="A8205" t="s">
        <v>10924</v>
      </c>
      <c r="B8205" s="1">
        <v>45678</v>
      </c>
      <c r="C8205" t="s">
        <v>256</v>
      </c>
      <c r="D8205" t="s">
        <v>21</v>
      </c>
      <c r="E8205" t="s">
        <v>22</v>
      </c>
      <c r="F8205" t="s">
        <v>23</v>
      </c>
      <c r="G8205" t="s">
        <v>24</v>
      </c>
      <c r="H8205">
        <v>1</v>
      </c>
      <c r="I8205">
        <v>38474</v>
      </c>
      <c r="J8205">
        <v>38474</v>
      </c>
      <c r="K8205">
        <v>19642.349999999999</v>
      </c>
      <c r="L8205">
        <v>-3219.94</v>
      </c>
      <c r="M8205">
        <v>-9.9599999999999994E-2</v>
      </c>
      <c r="N8205" t="s">
        <v>10925</v>
      </c>
      <c r="O8205" t="s">
        <v>704</v>
      </c>
      <c r="P8205" t="s">
        <v>53</v>
      </c>
      <c r="Q8205" t="s">
        <v>18524</v>
      </c>
      <c r="R8205" t="s">
        <v>18524</v>
      </c>
      <c r="S8205" t="s">
        <v>18525</v>
      </c>
    </row>
    <row r="8206" spans="1:19" hidden="1" x14ac:dyDescent="0.35">
      <c r="A8206" t="s">
        <v>1009</v>
      </c>
      <c r="B8206" s="1">
        <v>45678</v>
      </c>
      <c r="C8206" t="s">
        <v>256</v>
      </c>
      <c r="D8206" t="s">
        <v>21</v>
      </c>
      <c r="E8206" t="s">
        <v>22</v>
      </c>
      <c r="F8206" t="s">
        <v>23</v>
      </c>
      <c r="G8206" t="s">
        <v>24</v>
      </c>
      <c r="H8206">
        <v>1</v>
      </c>
      <c r="I8206">
        <v>202395</v>
      </c>
      <c r="J8206">
        <v>202395</v>
      </c>
      <c r="K8206">
        <v>104066.46</v>
      </c>
      <c r="L8206">
        <v>7722.53</v>
      </c>
      <c r="M8206">
        <v>4.5400000000000003E-2</v>
      </c>
      <c r="N8206" t="s">
        <v>1010</v>
      </c>
      <c r="O8206" t="s">
        <v>1011</v>
      </c>
      <c r="P8206" t="s">
        <v>82</v>
      </c>
      <c r="Q8206" t="s">
        <v>18526</v>
      </c>
      <c r="R8206" t="s">
        <v>18526</v>
      </c>
      <c r="S8206" t="s">
        <v>18527</v>
      </c>
    </row>
    <row r="8207" spans="1:19" x14ac:dyDescent="0.35">
      <c r="A8207" t="s">
        <v>79</v>
      </c>
      <c r="B8207" s="1">
        <v>45678</v>
      </c>
      <c r="C8207" t="s">
        <v>256</v>
      </c>
      <c r="D8207" t="s">
        <v>21</v>
      </c>
      <c r="E8207" t="s">
        <v>22</v>
      </c>
      <c r="F8207" t="s">
        <v>23</v>
      </c>
      <c r="G8207" t="s">
        <v>24</v>
      </c>
      <c r="H8207">
        <v>1</v>
      </c>
      <c r="I8207">
        <v>42990</v>
      </c>
      <c r="J8207">
        <v>42990</v>
      </c>
      <c r="K8207">
        <v>21557.38</v>
      </c>
      <c r="L8207">
        <v>-293.69</v>
      </c>
      <c r="M8207">
        <v>-8.0999999999999996E-3</v>
      </c>
      <c r="N8207" t="s">
        <v>80</v>
      </c>
      <c r="O8207" t="s">
        <v>81</v>
      </c>
      <c r="P8207" t="s">
        <v>82</v>
      </c>
      <c r="Q8207" t="s">
        <v>18528</v>
      </c>
      <c r="R8207" t="s">
        <v>18529</v>
      </c>
      <c r="S8207" t="s">
        <v>18530</v>
      </c>
    </row>
    <row r="8208" spans="1:19" x14ac:dyDescent="0.35">
      <c r="A8208" t="s">
        <v>79</v>
      </c>
      <c r="B8208" s="1">
        <v>45678</v>
      </c>
      <c r="C8208" t="s">
        <v>256</v>
      </c>
      <c r="D8208" t="s">
        <v>21</v>
      </c>
      <c r="E8208" t="s">
        <v>22</v>
      </c>
      <c r="F8208" t="s">
        <v>23</v>
      </c>
      <c r="G8208" t="s">
        <v>24</v>
      </c>
      <c r="H8208">
        <v>1</v>
      </c>
      <c r="I8208">
        <v>42990</v>
      </c>
      <c r="J8208">
        <v>42990</v>
      </c>
      <c r="K8208">
        <v>21557.38</v>
      </c>
      <c r="L8208">
        <v>-293.69</v>
      </c>
      <c r="M8208">
        <v>-8.0999999999999996E-3</v>
      </c>
      <c r="N8208" t="s">
        <v>80</v>
      </c>
      <c r="O8208" t="s">
        <v>81</v>
      </c>
      <c r="P8208" t="s">
        <v>82</v>
      </c>
      <c r="Q8208" t="s">
        <v>18531</v>
      </c>
      <c r="R8208" t="s">
        <v>18531</v>
      </c>
      <c r="S8208" t="s">
        <v>18532</v>
      </c>
    </row>
    <row r="8209" spans="1:19" x14ac:dyDescent="0.35">
      <c r="A8209" t="s">
        <v>79</v>
      </c>
      <c r="B8209" s="1">
        <v>45678</v>
      </c>
      <c r="C8209" t="s">
        <v>256</v>
      </c>
      <c r="D8209" t="s">
        <v>21</v>
      </c>
      <c r="E8209" t="s">
        <v>22</v>
      </c>
      <c r="F8209" t="s">
        <v>23</v>
      </c>
      <c r="G8209" t="s">
        <v>24</v>
      </c>
      <c r="H8209">
        <v>1</v>
      </c>
      <c r="I8209">
        <v>42990</v>
      </c>
      <c r="J8209">
        <v>42990</v>
      </c>
      <c r="K8209">
        <v>21557.38</v>
      </c>
      <c r="L8209">
        <v>-293.69</v>
      </c>
      <c r="M8209">
        <v>-8.0999999999999996E-3</v>
      </c>
      <c r="N8209" t="s">
        <v>80</v>
      </c>
      <c r="O8209" t="s">
        <v>81</v>
      </c>
      <c r="P8209" t="s">
        <v>82</v>
      </c>
      <c r="Q8209" t="s">
        <v>18533</v>
      </c>
      <c r="R8209" t="s">
        <v>18533</v>
      </c>
      <c r="S8209" t="s">
        <v>18534</v>
      </c>
    </row>
    <row r="8210" spans="1:19" x14ac:dyDescent="0.35">
      <c r="A8210" t="s">
        <v>79</v>
      </c>
      <c r="B8210" s="1">
        <v>45678</v>
      </c>
      <c r="C8210" t="s">
        <v>256</v>
      </c>
      <c r="D8210" t="s">
        <v>21</v>
      </c>
      <c r="E8210" t="s">
        <v>22</v>
      </c>
      <c r="F8210" t="s">
        <v>23</v>
      </c>
      <c r="G8210" t="s">
        <v>24</v>
      </c>
      <c r="H8210">
        <v>1</v>
      </c>
      <c r="I8210">
        <v>42990</v>
      </c>
      <c r="J8210">
        <v>42990</v>
      </c>
      <c r="K8210">
        <v>21557.38</v>
      </c>
      <c r="L8210">
        <v>-652.51</v>
      </c>
      <c r="M8210">
        <v>-1.8100000000000002E-2</v>
      </c>
      <c r="N8210" t="s">
        <v>80</v>
      </c>
      <c r="O8210" t="s">
        <v>81</v>
      </c>
      <c r="P8210" t="s">
        <v>82</v>
      </c>
      <c r="Q8210" t="s">
        <v>18535</v>
      </c>
      <c r="R8210" t="s">
        <v>18535</v>
      </c>
      <c r="S8210" t="s">
        <v>18536</v>
      </c>
    </row>
    <row r="8211" spans="1:19" x14ac:dyDescent="0.35">
      <c r="A8211" t="s">
        <v>79</v>
      </c>
      <c r="B8211" s="1">
        <v>45678</v>
      </c>
      <c r="C8211" t="s">
        <v>256</v>
      </c>
      <c r="D8211" t="s">
        <v>21</v>
      </c>
      <c r="E8211" t="s">
        <v>22</v>
      </c>
      <c r="F8211" t="s">
        <v>23</v>
      </c>
      <c r="G8211" t="s">
        <v>24</v>
      </c>
      <c r="H8211">
        <v>1</v>
      </c>
      <c r="I8211">
        <v>42990</v>
      </c>
      <c r="J8211">
        <v>42990</v>
      </c>
      <c r="K8211">
        <v>21557.38</v>
      </c>
      <c r="L8211">
        <v>-652.51</v>
      </c>
      <c r="M8211">
        <v>-1.8100000000000002E-2</v>
      </c>
      <c r="N8211" t="s">
        <v>80</v>
      </c>
      <c r="O8211" t="s">
        <v>81</v>
      </c>
      <c r="P8211" t="s">
        <v>82</v>
      </c>
      <c r="Q8211" t="s">
        <v>18537</v>
      </c>
      <c r="R8211" t="s">
        <v>18537</v>
      </c>
      <c r="S8211" t="s">
        <v>18538</v>
      </c>
    </row>
    <row r="8212" spans="1:19" x14ac:dyDescent="0.35">
      <c r="A8212" t="s">
        <v>79</v>
      </c>
      <c r="B8212" s="1">
        <v>45678</v>
      </c>
      <c r="C8212" t="s">
        <v>256</v>
      </c>
      <c r="D8212" t="s">
        <v>21</v>
      </c>
      <c r="E8212" t="s">
        <v>22</v>
      </c>
      <c r="F8212" t="s">
        <v>23</v>
      </c>
      <c r="G8212" t="s">
        <v>24</v>
      </c>
      <c r="H8212">
        <v>1</v>
      </c>
      <c r="I8212">
        <v>42990</v>
      </c>
      <c r="J8212">
        <v>42990</v>
      </c>
      <c r="K8212">
        <v>21557.38</v>
      </c>
      <c r="L8212">
        <v>-652.51</v>
      </c>
      <c r="M8212">
        <v>-1.8100000000000002E-2</v>
      </c>
      <c r="N8212" t="s">
        <v>80</v>
      </c>
      <c r="O8212" t="s">
        <v>81</v>
      </c>
      <c r="P8212" t="s">
        <v>82</v>
      </c>
      <c r="Q8212" t="s">
        <v>18539</v>
      </c>
      <c r="R8212" t="s">
        <v>18539</v>
      </c>
      <c r="S8212" t="s">
        <v>18540</v>
      </c>
    </row>
    <row r="8213" spans="1:19" x14ac:dyDescent="0.35">
      <c r="A8213" t="s">
        <v>79</v>
      </c>
      <c r="B8213" s="1">
        <v>45678</v>
      </c>
      <c r="C8213" t="s">
        <v>256</v>
      </c>
      <c r="D8213" t="s">
        <v>21</v>
      </c>
      <c r="E8213" t="s">
        <v>22</v>
      </c>
      <c r="F8213" t="s">
        <v>23</v>
      </c>
      <c r="G8213" t="s">
        <v>24</v>
      </c>
      <c r="H8213">
        <v>1</v>
      </c>
      <c r="I8213">
        <v>42990</v>
      </c>
      <c r="J8213">
        <v>42990</v>
      </c>
      <c r="K8213">
        <v>21557.38</v>
      </c>
      <c r="L8213">
        <v>-652.51</v>
      </c>
      <c r="M8213">
        <v>-1.8100000000000002E-2</v>
      </c>
      <c r="N8213" t="s">
        <v>80</v>
      </c>
      <c r="O8213" t="s">
        <v>81</v>
      </c>
      <c r="P8213" t="s">
        <v>82</v>
      </c>
      <c r="Q8213" t="s">
        <v>18541</v>
      </c>
      <c r="R8213" t="s">
        <v>18541</v>
      </c>
      <c r="S8213" t="s">
        <v>18542</v>
      </c>
    </row>
    <row r="8214" spans="1:19" x14ac:dyDescent="0.35">
      <c r="A8214" t="s">
        <v>79</v>
      </c>
      <c r="B8214" s="1">
        <v>45678</v>
      </c>
      <c r="C8214" t="s">
        <v>256</v>
      </c>
      <c r="D8214" t="s">
        <v>21</v>
      </c>
      <c r="E8214" t="s">
        <v>22</v>
      </c>
      <c r="F8214" t="s">
        <v>23</v>
      </c>
      <c r="G8214" t="s">
        <v>24</v>
      </c>
      <c r="H8214">
        <v>1</v>
      </c>
      <c r="I8214">
        <v>42990</v>
      </c>
      <c r="J8214">
        <v>42990</v>
      </c>
      <c r="K8214">
        <v>21557.38</v>
      </c>
      <c r="L8214">
        <v>-652.51</v>
      </c>
      <c r="M8214">
        <v>-1.8100000000000002E-2</v>
      </c>
      <c r="N8214" t="s">
        <v>80</v>
      </c>
      <c r="O8214" t="s">
        <v>81</v>
      </c>
      <c r="P8214" t="s">
        <v>82</v>
      </c>
      <c r="Q8214" t="s">
        <v>18543</v>
      </c>
      <c r="R8214" t="s">
        <v>18543</v>
      </c>
      <c r="S8214" t="s">
        <v>18544</v>
      </c>
    </row>
    <row r="8215" spans="1:19" x14ac:dyDescent="0.35">
      <c r="A8215" t="s">
        <v>79</v>
      </c>
      <c r="B8215" s="1">
        <v>45678</v>
      </c>
      <c r="C8215" t="s">
        <v>256</v>
      </c>
      <c r="D8215" t="s">
        <v>21</v>
      </c>
      <c r="E8215" t="s">
        <v>22</v>
      </c>
      <c r="F8215" t="s">
        <v>23</v>
      </c>
      <c r="G8215" t="s">
        <v>24</v>
      </c>
      <c r="H8215">
        <v>1</v>
      </c>
      <c r="I8215">
        <v>42990</v>
      </c>
      <c r="J8215">
        <v>42990</v>
      </c>
      <c r="K8215">
        <v>21557.38</v>
      </c>
      <c r="L8215">
        <v>-293.69</v>
      </c>
      <c r="M8215">
        <v>-8.0999999999999996E-3</v>
      </c>
      <c r="N8215" t="s">
        <v>80</v>
      </c>
      <c r="O8215" t="s">
        <v>81</v>
      </c>
      <c r="P8215" t="s">
        <v>82</v>
      </c>
      <c r="Q8215" t="s">
        <v>18545</v>
      </c>
      <c r="R8215" t="s">
        <v>18546</v>
      </c>
      <c r="S8215" t="s">
        <v>18547</v>
      </c>
    </row>
    <row r="8216" spans="1:19" hidden="1" x14ac:dyDescent="0.35">
      <c r="A8216" t="s">
        <v>884</v>
      </c>
      <c r="B8216" s="1">
        <v>45678</v>
      </c>
      <c r="C8216" t="s">
        <v>256</v>
      </c>
      <c r="D8216" t="s">
        <v>21</v>
      </c>
      <c r="E8216" t="s">
        <v>22</v>
      </c>
      <c r="F8216" t="s">
        <v>23</v>
      </c>
      <c r="G8216" t="s">
        <v>24</v>
      </c>
      <c r="H8216">
        <v>1</v>
      </c>
      <c r="I8216">
        <v>34990</v>
      </c>
      <c r="J8216">
        <v>34990</v>
      </c>
      <c r="K8216">
        <v>20701.009999999998</v>
      </c>
      <c r="L8216">
        <v>-3124.7</v>
      </c>
      <c r="M8216">
        <v>-0.10630000000000001</v>
      </c>
      <c r="N8216" t="s">
        <v>885</v>
      </c>
      <c r="O8216" t="s">
        <v>46</v>
      </c>
      <c r="P8216" t="s">
        <v>47</v>
      </c>
      <c r="Q8216" t="s">
        <v>18548</v>
      </c>
      <c r="R8216" t="s">
        <v>18549</v>
      </c>
      <c r="S8216" t="s">
        <v>18550</v>
      </c>
    </row>
    <row r="8217" spans="1:19" hidden="1" x14ac:dyDescent="0.35">
      <c r="A8217" t="s">
        <v>884</v>
      </c>
      <c r="B8217" s="1">
        <v>45678</v>
      </c>
      <c r="C8217" t="s">
        <v>256</v>
      </c>
      <c r="D8217" t="s">
        <v>21</v>
      </c>
      <c r="E8217" t="s">
        <v>22</v>
      </c>
      <c r="F8217" t="s">
        <v>23</v>
      </c>
      <c r="G8217" t="s">
        <v>24</v>
      </c>
      <c r="H8217">
        <v>1</v>
      </c>
      <c r="I8217">
        <v>34990</v>
      </c>
      <c r="J8217">
        <v>34990</v>
      </c>
      <c r="K8217">
        <v>20701.009999999998</v>
      </c>
      <c r="L8217">
        <v>-3690.25</v>
      </c>
      <c r="M8217">
        <v>-0.1255</v>
      </c>
      <c r="N8217" t="s">
        <v>885</v>
      </c>
      <c r="O8217" t="s">
        <v>46</v>
      </c>
      <c r="P8217" t="s">
        <v>47</v>
      </c>
      <c r="Q8217" t="s">
        <v>18551</v>
      </c>
      <c r="R8217" t="s">
        <v>18552</v>
      </c>
      <c r="S8217" t="s">
        <v>18553</v>
      </c>
    </row>
    <row r="8218" spans="1:19" hidden="1" x14ac:dyDescent="0.35">
      <c r="A8218" t="s">
        <v>775</v>
      </c>
      <c r="B8218" s="1">
        <v>45678</v>
      </c>
      <c r="C8218" t="s">
        <v>256</v>
      </c>
      <c r="D8218" t="s">
        <v>21</v>
      </c>
      <c r="E8218" t="s">
        <v>22</v>
      </c>
      <c r="F8218" t="s">
        <v>23</v>
      </c>
      <c r="G8218" t="s">
        <v>24</v>
      </c>
      <c r="H8218">
        <v>1</v>
      </c>
      <c r="I8218">
        <v>19990</v>
      </c>
      <c r="J8218">
        <v>19990</v>
      </c>
      <c r="K8218">
        <v>9911.9500000000007</v>
      </c>
      <c r="L8218">
        <v>-1430.61</v>
      </c>
      <c r="M8218">
        <v>-8.5199999999999998E-2</v>
      </c>
      <c r="N8218" t="s">
        <v>776</v>
      </c>
      <c r="O8218" t="s">
        <v>40</v>
      </c>
      <c r="P8218" t="s">
        <v>41</v>
      </c>
      <c r="Q8218" t="s">
        <v>18554</v>
      </c>
      <c r="R8218" t="s">
        <v>18554</v>
      </c>
      <c r="S8218" t="s">
        <v>18555</v>
      </c>
    </row>
    <row r="8219" spans="1:19" hidden="1" x14ac:dyDescent="0.35">
      <c r="A8219" t="s">
        <v>2271</v>
      </c>
      <c r="B8219" s="1">
        <v>45678</v>
      </c>
      <c r="C8219" t="s">
        <v>256</v>
      </c>
      <c r="D8219" t="s">
        <v>21</v>
      </c>
      <c r="E8219" t="s">
        <v>22</v>
      </c>
      <c r="F8219" t="s">
        <v>1898</v>
      </c>
      <c r="G8219" t="s">
        <v>24</v>
      </c>
      <c r="H8219">
        <v>1</v>
      </c>
      <c r="I8219">
        <v>24990</v>
      </c>
      <c r="J8219">
        <v>24990</v>
      </c>
      <c r="K8219">
        <v>12531.07</v>
      </c>
      <c r="L8219">
        <v>1748.59</v>
      </c>
      <c r="M8219">
        <v>8.3299999999999999E-2</v>
      </c>
      <c r="N8219" t="s">
        <v>2272</v>
      </c>
      <c r="O8219" t="s">
        <v>40</v>
      </c>
      <c r="P8219" t="s">
        <v>41</v>
      </c>
      <c r="Q8219" t="s">
        <v>18556</v>
      </c>
      <c r="R8219" t="s">
        <v>18556</v>
      </c>
      <c r="S8219" t="s">
        <v>18557</v>
      </c>
    </row>
    <row r="8220" spans="1:19" hidden="1" x14ac:dyDescent="0.35">
      <c r="A8220" t="s">
        <v>107</v>
      </c>
      <c r="B8220" s="1">
        <v>45678</v>
      </c>
      <c r="C8220" t="s">
        <v>256</v>
      </c>
      <c r="D8220" t="s">
        <v>21</v>
      </c>
      <c r="E8220" t="s">
        <v>22</v>
      </c>
      <c r="F8220" t="s">
        <v>23</v>
      </c>
      <c r="G8220" t="s">
        <v>24</v>
      </c>
      <c r="H8220">
        <v>1</v>
      </c>
      <c r="I8220">
        <v>88394</v>
      </c>
      <c r="J8220">
        <v>88394</v>
      </c>
      <c r="K8220">
        <v>33838.910000000003</v>
      </c>
      <c r="L8220">
        <v>9472.08</v>
      </c>
      <c r="M8220">
        <v>0.1275</v>
      </c>
      <c r="N8220" t="s">
        <v>108</v>
      </c>
      <c r="O8220" t="s">
        <v>52</v>
      </c>
      <c r="P8220" t="s">
        <v>53</v>
      </c>
      <c r="Q8220" t="s">
        <v>18558</v>
      </c>
      <c r="R8220" t="s">
        <v>18558</v>
      </c>
      <c r="S8220" t="s">
        <v>18559</v>
      </c>
    </row>
    <row r="8221" spans="1:19" hidden="1" x14ac:dyDescent="0.35">
      <c r="A8221" t="s">
        <v>7968</v>
      </c>
      <c r="B8221" s="1">
        <v>45678</v>
      </c>
      <c r="C8221" t="s">
        <v>256</v>
      </c>
      <c r="D8221" t="s">
        <v>21</v>
      </c>
      <c r="E8221" t="s">
        <v>22</v>
      </c>
      <c r="F8221" t="s">
        <v>23</v>
      </c>
      <c r="G8221" t="s">
        <v>24</v>
      </c>
      <c r="H8221">
        <v>1</v>
      </c>
      <c r="I8221">
        <v>19995</v>
      </c>
      <c r="J8221">
        <v>19995</v>
      </c>
      <c r="K8221">
        <v>7137.6</v>
      </c>
      <c r="L8221">
        <v>1011.05</v>
      </c>
      <c r="M8221">
        <v>6.0199999999999997E-2</v>
      </c>
      <c r="N8221" t="s">
        <v>7969</v>
      </c>
      <c r="O8221" t="s">
        <v>52</v>
      </c>
      <c r="P8221" t="s">
        <v>53</v>
      </c>
      <c r="Q8221" t="s">
        <v>18560</v>
      </c>
      <c r="R8221" t="s">
        <v>18560</v>
      </c>
      <c r="S8221" t="s">
        <v>18561</v>
      </c>
    </row>
    <row r="8222" spans="1:19" hidden="1" x14ac:dyDescent="0.35">
      <c r="A8222" t="s">
        <v>12095</v>
      </c>
      <c r="B8222" s="1">
        <v>45678</v>
      </c>
      <c r="C8222" t="s">
        <v>256</v>
      </c>
      <c r="D8222" t="s">
        <v>21</v>
      </c>
      <c r="E8222" t="s">
        <v>22</v>
      </c>
      <c r="F8222" t="s">
        <v>23</v>
      </c>
      <c r="G8222" t="s">
        <v>24</v>
      </c>
      <c r="H8222">
        <v>1</v>
      </c>
      <c r="I8222">
        <v>39995</v>
      </c>
      <c r="J8222">
        <v>39995</v>
      </c>
      <c r="K8222">
        <v>22046</v>
      </c>
      <c r="L8222">
        <v>-4779.7</v>
      </c>
      <c r="M8222">
        <v>-0.14219999999999999</v>
      </c>
      <c r="N8222" t="s">
        <v>12096</v>
      </c>
      <c r="O8222" t="s">
        <v>52</v>
      </c>
      <c r="P8222" t="s">
        <v>53</v>
      </c>
      <c r="Q8222" t="s">
        <v>18562</v>
      </c>
      <c r="R8222" t="s">
        <v>18562</v>
      </c>
      <c r="S8222" t="s">
        <v>18563</v>
      </c>
    </row>
    <row r="8223" spans="1:19" hidden="1" x14ac:dyDescent="0.35">
      <c r="A8223" t="s">
        <v>5005</v>
      </c>
      <c r="B8223" s="1">
        <v>45678</v>
      </c>
      <c r="C8223" t="s">
        <v>256</v>
      </c>
      <c r="D8223" t="s">
        <v>21</v>
      </c>
      <c r="E8223" t="s">
        <v>22</v>
      </c>
      <c r="F8223" t="s">
        <v>23</v>
      </c>
      <c r="G8223" t="s">
        <v>24</v>
      </c>
      <c r="H8223">
        <v>1</v>
      </c>
      <c r="I8223">
        <v>2495</v>
      </c>
      <c r="J8223">
        <v>2495</v>
      </c>
      <c r="K8223">
        <v>799.2</v>
      </c>
      <c r="L8223">
        <v>-612.74</v>
      </c>
      <c r="M8223">
        <v>-0.29220000000000002</v>
      </c>
      <c r="N8223" t="s">
        <v>5006</v>
      </c>
      <c r="O8223" t="s">
        <v>5007</v>
      </c>
      <c r="P8223" t="s">
        <v>53</v>
      </c>
      <c r="Q8223" t="s">
        <v>18564</v>
      </c>
      <c r="R8223" t="s">
        <v>18565</v>
      </c>
      <c r="S8223" t="s">
        <v>18566</v>
      </c>
    </row>
    <row r="8224" spans="1:19" hidden="1" x14ac:dyDescent="0.35">
      <c r="A8224" t="s">
        <v>147</v>
      </c>
      <c r="B8224" s="1">
        <v>45678</v>
      </c>
      <c r="C8224" t="s">
        <v>256</v>
      </c>
      <c r="D8224" t="s">
        <v>21</v>
      </c>
      <c r="E8224" t="s">
        <v>22</v>
      </c>
      <c r="F8224" t="s">
        <v>23</v>
      </c>
      <c r="G8224" t="s">
        <v>24</v>
      </c>
      <c r="H8224">
        <v>1</v>
      </c>
      <c r="I8224">
        <v>14990</v>
      </c>
      <c r="J8224">
        <v>14990</v>
      </c>
      <c r="K8224">
        <v>6304.81</v>
      </c>
      <c r="L8224">
        <v>454.68</v>
      </c>
      <c r="M8224">
        <v>3.61E-2</v>
      </c>
      <c r="N8224" t="s">
        <v>148</v>
      </c>
      <c r="O8224" t="s">
        <v>81</v>
      </c>
      <c r="P8224" t="s">
        <v>82</v>
      </c>
      <c r="Q8224" t="s">
        <v>18567</v>
      </c>
      <c r="R8224" t="s">
        <v>18567</v>
      </c>
      <c r="S8224" t="s">
        <v>18568</v>
      </c>
    </row>
    <row r="8225" spans="1:19" hidden="1" x14ac:dyDescent="0.35">
      <c r="A8225" t="s">
        <v>147</v>
      </c>
      <c r="B8225" s="1">
        <v>45678</v>
      </c>
      <c r="C8225" t="s">
        <v>256</v>
      </c>
      <c r="D8225" t="s">
        <v>21</v>
      </c>
      <c r="E8225" t="s">
        <v>22</v>
      </c>
      <c r="F8225" t="s">
        <v>23</v>
      </c>
      <c r="G8225" t="s">
        <v>24</v>
      </c>
      <c r="H8225">
        <v>1</v>
      </c>
      <c r="I8225">
        <v>14990</v>
      </c>
      <c r="J8225">
        <v>14990</v>
      </c>
      <c r="K8225">
        <v>6304.81</v>
      </c>
      <c r="L8225">
        <v>454.68</v>
      </c>
      <c r="M8225">
        <v>3.61E-2</v>
      </c>
      <c r="N8225" t="s">
        <v>148</v>
      </c>
      <c r="O8225" t="s">
        <v>81</v>
      </c>
      <c r="P8225" t="s">
        <v>82</v>
      </c>
      <c r="Q8225" t="s">
        <v>18569</v>
      </c>
      <c r="R8225" t="s">
        <v>18569</v>
      </c>
      <c r="S8225" t="s">
        <v>18570</v>
      </c>
    </row>
    <row r="8226" spans="1:19" hidden="1" x14ac:dyDescent="0.35">
      <c r="A8226" t="s">
        <v>147</v>
      </c>
      <c r="B8226" s="1">
        <v>45678</v>
      </c>
      <c r="C8226" t="s">
        <v>256</v>
      </c>
      <c r="D8226" t="s">
        <v>21</v>
      </c>
      <c r="E8226" t="s">
        <v>22</v>
      </c>
      <c r="F8226" t="s">
        <v>23</v>
      </c>
      <c r="G8226" t="s">
        <v>24</v>
      </c>
      <c r="H8226">
        <v>1</v>
      </c>
      <c r="I8226">
        <v>14990</v>
      </c>
      <c r="J8226">
        <v>14990</v>
      </c>
      <c r="K8226">
        <v>6304.81</v>
      </c>
      <c r="L8226">
        <v>454.68</v>
      </c>
      <c r="M8226">
        <v>3.61E-2</v>
      </c>
      <c r="N8226" t="s">
        <v>148</v>
      </c>
      <c r="O8226" t="s">
        <v>81</v>
      </c>
      <c r="P8226" t="s">
        <v>82</v>
      </c>
      <c r="Q8226" t="s">
        <v>18571</v>
      </c>
      <c r="R8226" t="s">
        <v>18571</v>
      </c>
      <c r="S8226" t="s">
        <v>18572</v>
      </c>
    </row>
    <row r="8227" spans="1:19" hidden="1" x14ac:dyDescent="0.35">
      <c r="A8227" t="s">
        <v>1493</v>
      </c>
      <c r="B8227" s="1">
        <v>45678</v>
      </c>
      <c r="C8227" t="s">
        <v>256</v>
      </c>
      <c r="D8227" t="s">
        <v>21</v>
      </c>
      <c r="E8227" t="s">
        <v>22</v>
      </c>
      <c r="F8227" t="s">
        <v>23</v>
      </c>
      <c r="G8227" t="s">
        <v>24</v>
      </c>
      <c r="H8227">
        <v>1</v>
      </c>
      <c r="I8227">
        <v>16995</v>
      </c>
      <c r="J8227">
        <v>16995</v>
      </c>
      <c r="K8227">
        <v>8979.43</v>
      </c>
      <c r="L8227">
        <v>-1091.28</v>
      </c>
      <c r="M8227">
        <v>-7.6399999999999996E-2</v>
      </c>
      <c r="N8227" t="s">
        <v>1494</v>
      </c>
      <c r="O8227" t="s">
        <v>258</v>
      </c>
      <c r="P8227" t="s">
        <v>114</v>
      </c>
      <c r="Q8227" t="s">
        <v>18573</v>
      </c>
      <c r="R8227" t="s">
        <v>18573</v>
      </c>
      <c r="S8227" t="s">
        <v>18574</v>
      </c>
    </row>
    <row r="8228" spans="1:19" hidden="1" x14ac:dyDescent="0.35">
      <c r="A8228" t="s">
        <v>14231</v>
      </c>
      <c r="B8228" s="1">
        <v>45678</v>
      </c>
      <c r="C8228" t="s">
        <v>256</v>
      </c>
      <c r="D8228" t="s">
        <v>21</v>
      </c>
      <c r="E8228" t="s">
        <v>22</v>
      </c>
      <c r="F8228" t="s">
        <v>23</v>
      </c>
      <c r="G8228" t="s">
        <v>24</v>
      </c>
      <c r="H8228">
        <v>1</v>
      </c>
      <c r="I8228">
        <v>24995</v>
      </c>
      <c r="J8228">
        <v>24995</v>
      </c>
      <c r="K8228">
        <v>12598.96</v>
      </c>
      <c r="L8228">
        <v>-1825.94</v>
      </c>
      <c r="M8228">
        <v>-8.6900000000000005E-2</v>
      </c>
      <c r="N8228" t="s">
        <v>14232</v>
      </c>
      <c r="O8228" t="s">
        <v>258</v>
      </c>
      <c r="P8228" t="s">
        <v>114</v>
      </c>
      <c r="Q8228" t="s">
        <v>18575</v>
      </c>
      <c r="R8228" t="s">
        <v>18575</v>
      </c>
      <c r="S8228" t="s">
        <v>18576</v>
      </c>
    </row>
    <row r="8229" spans="1:19" hidden="1" x14ac:dyDescent="0.35">
      <c r="A8229" t="s">
        <v>14231</v>
      </c>
      <c r="B8229" s="1">
        <v>45678</v>
      </c>
      <c r="C8229" t="s">
        <v>256</v>
      </c>
      <c r="D8229" t="s">
        <v>21</v>
      </c>
      <c r="E8229" t="s">
        <v>22</v>
      </c>
      <c r="F8229" t="s">
        <v>23</v>
      </c>
      <c r="G8229" t="s">
        <v>24</v>
      </c>
      <c r="H8229">
        <v>1</v>
      </c>
      <c r="I8229">
        <v>24995</v>
      </c>
      <c r="J8229">
        <v>24995</v>
      </c>
      <c r="K8229">
        <v>12598.96</v>
      </c>
      <c r="L8229">
        <v>-2391.4899999999998</v>
      </c>
      <c r="M8229">
        <v>-0.1139</v>
      </c>
      <c r="N8229" t="s">
        <v>14232</v>
      </c>
      <c r="O8229" t="s">
        <v>258</v>
      </c>
      <c r="P8229" t="s">
        <v>114</v>
      </c>
      <c r="Q8229" t="s">
        <v>18577</v>
      </c>
      <c r="R8229" t="s">
        <v>18577</v>
      </c>
      <c r="S8229" t="s">
        <v>18578</v>
      </c>
    </row>
    <row r="8230" spans="1:19" hidden="1" x14ac:dyDescent="0.35">
      <c r="A8230" t="s">
        <v>14231</v>
      </c>
      <c r="B8230" s="1">
        <v>45678</v>
      </c>
      <c r="C8230" t="s">
        <v>256</v>
      </c>
      <c r="D8230" t="s">
        <v>21</v>
      </c>
      <c r="E8230" t="s">
        <v>22</v>
      </c>
      <c r="F8230" t="s">
        <v>23</v>
      </c>
      <c r="G8230" t="s">
        <v>24</v>
      </c>
      <c r="H8230">
        <v>1</v>
      </c>
      <c r="I8230">
        <v>24995</v>
      </c>
      <c r="J8230">
        <v>24995</v>
      </c>
      <c r="K8230">
        <v>12598.96</v>
      </c>
      <c r="L8230">
        <v>-2391.4899999999998</v>
      </c>
      <c r="M8230">
        <v>-0.1139</v>
      </c>
      <c r="N8230" t="s">
        <v>14232</v>
      </c>
      <c r="O8230" t="s">
        <v>258</v>
      </c>
      <c r="P8230" t="s">
        <v>114</v>
      </c>
      <c r="Q8230" t="s">
        <v>18579</v>
      </c>
      <c r="R8230" t="s">
        <v>18579</v>
      </c>
      <c r="S8230" t="s">
        <v>18580</v>
      </c>
    </row>
    <row r="8231" spans="1:19" hidden="1" x14ac:dyDescent="0.35">
      <c r="A8231" t="s">
        <v>14231</v>
      </c>
      <c r="B8231" s="1">
        <v>45678</v>
      </c>
      <c r="C8231" t="s">
        <v>256</v>
      </c>
      <c r="D8231" t="s">
        <v>21</v>
      </c>
      <c r="E8231" t="s">
        <v>22</v>
      </c>
      <c r="F8231" t="s">
        <v>23</v>
      </c>
      <c r="G8231" t="s">
        <v>24</v>
      </c>
      <c r="H8231">
        <v>1</v>
      </c>
      <c r="I8231">
        <v>24995</v>
      </c>
      <c r="J8231">
        <v>24995</v>
      </c>
      <c r="K8231">
        <v>12598.96</v>
      </c>
      <c r="L8231">
        <v>-2391.4899999999998</v>
      </c>
      <c r="M8231">
        <v>-0.1139</v>
      </c>
      <c r="N8231" t="s">
        <v>14232</v>
      </c>
      <c r="O8231" t="s">
        <v>258</v>
      </c>
      <c r="P8231" t="s">
        <v>114</v>
      </c>
      <c r="Q8231" t="s">
        <v>18581</v>
      </c>
      <c r="R8231" t="s">
        <v>18581</v>
      </c>
      <c r="S8231" t="s">
        <v>18582</v>
      </c>
    </row>
    <row r="8232" spans="1:19" hidden="1" x14ac:dyDescent="0.35">
      <c r="A8232" t="s">
        <v>14231</v>
      </c>
      <c r="B8232" s="1">
        <v>45678</v>
      </c>
      <c r="C8232" t="s">
        <v>256</v>
      </c>
      <c r="D8232" t="s">
        <v>21</v>
      </c>
      <c r="E8232" t="s">
        <v>22</v>
      </c>
      <c r="F8232" t="s">
        <v>23</v>
      </c>
      <c r="G8232" t="s">
        <v>24</v>
      </c>
      <c r="H8232">
        <v>1</v>
      </c>
      <c r="I8232">
        <v>24995</v>
      </c>
      <c r="J8232">
        <v>24995</v>
      </c>
      <c r="K8232">
        <v>12598.96</v>
      </c>
      <c r="L8232">
        <v>-2391.4899999999998</v>
      </c>
      <c r="M8232">
        <v>-0.1139</v>
      </c>
      <c r="N8232" t="s">
        <v>14232</v>
      </c>
      <c r="O8232" t="s">
        <v>258</v>
      </c>
      <c r="P8232" t="s">
        <v>114</v>
      </c>
      <c r="Q8232" t="s">
        <v>18583</v>
      </c>
      <c r="R8232" t="s">
        <v>18583</v>
      </c>
      <c r="S8232" t="s">
        <v>18584</v>
      </c>
    </row>
    <row r="8233" spans="1:19" hidden="1" x14ac:dyDescent="0.35">
      <c r="A8233" t="s">
        <v>14231</v>
      </c>
      <c r="B8233" s="1">
        <v>45678</v>
      </c>
      <c r="C8233" t="s">
        <v>256</v>
      </c>
      <c r="D8233" t="s">
        <v>21</v>
      </c>
      <c r="E8233" t="s">
        <v>22</v>
      </c>
      <c r="F8233" t="s">
        <v>23</v>
      </c>
      <c r="G8233" t="s">
        <v>24</v>
      </c>
      <c r="H8233">
        <v>1</v>
      </c>
      <c r="I8233">
        <v>24995</v>
      </c>
      <c r="J8233">
        <v>24995</v>
      </c>
      <c r="K8233">
        <v>12598.96</v>
      </c>
      <c r="L8233">
        <v>-2391.4899999999998</v>
      </c>
      <c r="M8233">
        <v>-0.1139</v>
      </c>
      <c r="N8233" t="s">
        <v>14232</v>
      </c>
      <c r="O8233" t="s">
        <v>258</v>
      </c>
      <c r="P8233" t="s">
        <v>114</v>
      </c>
      <c r="Q8233" t="s">
        <v>18585</v>
      </c>
      <c r="R8233" t="s">
        <v>18585</v>
      </c>
      <c r="S8233" t="s">
        <v>18586</v>
      </c>
    </row>
    <row r="8234" spans="1:19" hidden="1" x14ac:dyDescent="0.35">
      <c r="A8234" t="s">
        <v>14231</v>
      </c>
      <c r="B8234" s="1">
        <v>45678</v>
      </c>
      <c r="C8234" t="s">
        <v>256</v>
      </c>
      <c r="D8234" t="s">
        <v>21</v>
      </c>
      <c r="E8234" t="s">
        <v>22</v>
      </c>
      <c r="F8234" t="s">
        <v>23</v>
      </c>
      <c r="G8234" t="s">
        <v>24</v>
      </c>
      <c r="H8234">
        <v>1</v>
      </c>
      <c r="I8234">
        <v>24995</v>
      </c>
      <c r="J8234">
        <v>24995</v>
      </c>
      <c r="K8234">
        <v>12598.96</v>
      </c>
      <c r="L8234">
        <v>-2391.4899999999998</v>
      </c>
      <c r="M8234">
        <v>-0.1139</v>
      </c>
      <c r="N8234" t="s">
        <v>14232</v>
      </c>
      <c r="O8234" t="s">
        <v>258</v>
      </c>
      <c r="P8234" t="s">
        <v>114</v>
      </c>
      <c r="Q8234" t="s">
        <v>18587</v>
      </c>
      <c r="R8234" t="s">
        <v>18587</v>
      </c>
      <c r="S8234" t="s">
        <v>18588</v>
      </c>
    </row>
    <row r="8235" spans="1:19" hidden="1" x14ac:dyDescent="0.35">
      <c r="A8235" t="s">
        <v>14231</v>
      </c>
      <c r="B8235" s="1">
        <v>45678</v>
      </c>
      <c r="C8235" t="s">
        <v>256</v>
      </c>
      <c r="D8235" t="s">
        <v>21</v>
      </c>
      <c r="E8235" t="s">
        <v>22</v>
      </c>
      <c r="F8235" t="s">
        <v>23</v>
      </c>
      <c r="G8235" t="s">
        <v>24</v>
      </c>
      <c r="H8235">
        <v>1</v>
      </c>
      <c r="I8235">
        <v>24995</v>
      </c>
      <c r="J8235">
        <v>24995</v>
      </c>
      <c r="K8235">
        <v>12598.96</v>
      </c>
      <c r="L8235">
        <v>-2391.4899999999998</v>
      </c>
      <c r="M8235">
        <v>-0.1139</v>
      </c>
      <c r="N8235" t="s">
        <v>14232</v>
      </c>
      <c r="O8235" t="s">
        <v>258</v>
      </c>
      <c r="P8235" t="s">
        <v>114</v>
      </c>
      <c r="Q8235" t="s">
        <v>18589</v>
      </c>
      <c r="R8235" t="s">
        <v>18590</v>
      </c>
      <c r="S8235" t="s">
        <v>18591</v>
      </c>
    </row>
    <row r="8236" spans="1:19" hidden="1" x14ac:dyDescent="0.35">
      <c r="A8236" t="s">
        <v>14231</v>
      </c>
      <c r="B8236" s="1">
        <v>45678</v>
      </c>
      <c r="C8236" t="s">
        <v>256</v>
      </c>
      <c r="D8236" t="s">
        <v>21</v>
      </c>
      <c r="E8236" t="s">
        <v>22</v>
      </c>
      <c r="F8236" t="s">
        <v>23</v>
      </c>
      <c r="G8236" t="s">
        <v>24</v>
      </c>
      <c r="H8236">
        <v>1</v>
      </c>
      <c r="I8236">
        <v>24995</v>
      </c>
      <c r="J8236">
        <v>24995</v>
      </c>
      <c r="K8236">
        <v>12598.96</v>
      </c>
      <c r="L8236">
        <v>-1825.94</v>
      </c>
      <c r="M8236">
        <v>-8.6900000000000005E-2</v>
      </c>
      <c r="N8236" t="s">
        <v>14232</v>
      </c>
      <c r="O8236" t="s">
        <v>258</v>
      </c>
      <c r="P8236" t="s">
        <v>114</v>
      </c>
      <c r="Q8236" t="s">
        <v>18592</v>
      </c>
      <c r="R8236" t="s">
        <v>18592</v>
      </c>
      <c r="S8236" t="s">
        <v>18593</v>
      </c>
    </row>
    <row r="8237" spans="1:19" hidden="1" x14ac:dyDescent="0.35">
      <c r="A8237" t="s">
        <v>14231</v>
      </c>
      <c r="B8237" s="1">
        <v>45678</v>
      </c>
      <c r="C8237" t="s">
        <v>256</v>
      </c>
      <c r="D8237" t="s">
        <v>21</v>
      </c>
      <c r="E8237" t="s">
        <v>22</v>
      </c>
      <c r="F8237" t="s">
        <v>23</v>
      </c>
      <c r="G8237" t="s">
        <v>24</v>
      </c>
      <c r="H8237">
        <v>1</v>
      </c>
      <c r="I8237">
        <v>24995</v>
      </c>
      <c r="J8237">
        <v>24995</v>
      </c>
      <c r="K8237">
        <v>12598.96</v>
      </c>
      <c r="L8237">
        <v>-2391.4899999999998</v>
      </c>
      <c r="M8237">
        <v>-0.1139</v>
      </c>
      <c r="N8237" t="s">
        <v>14232</v>
      </c>
      <c r="O8237" t="s">
        <v>258</v>
      </c>
      <c r="P8237" t="s">
        <v>114</v>
      </c>
      <c r="Q8237" t="s">
        <v>18594</v>
      </c>
      <c r="R8237" t="s">
        <v>18594</v>
      </c>
      <c r="S8237" t="s">
        <v>18595</v>
      </c>
    </row>
    <row r="8238" spans="1:19" hidden="1" x14ac:dyDescent="0.35">
      <c r="A8238" t="s">
        <v>14231</v>
      </c>
      <c r="B8238" s="1">
        <v>45678</v>
      </c>
      <c r="C8238" t="s">
        <v>256</v>
      </c>
      <c r="D8238" t="s">
        <v>21</v>
      </c>
      <c r="E8238" t="s">
        <v>22</v>
      </c>
      <c r="F8238" t="s">
        <v>23</v>
      </c>
      <c r="G8238" t="s">
        <v>24</v>
      </c>
      <c r="H8238">
        <v>1</v>
      </c>
      <c r="I8238">
        <v>24995</v>
      </c>
      <c r="J8238">
        <v>24995</v>
      </c>
      <c r="K8238">
        <v>12598.96</v>
      </c>
      <c r="L8238">
        <v>-2391.4899999999998</v>
      </c>
      <c r="M8238">
        <v>-0.1139</v>
      </c>
      <c r="N8238" t="s">
        <v>14232</v>
      </c>
      <c r="O8238" t="s">
        <v>258</v>
      </c>
      <c r="P8238" t="s">
        <v>114</v>
      </c>
      <c r="Q8238" t="s">
        <v>18596</v>
      </c>
      <c r="R8238" t="s">
        <v>18596</v>
      </c>
      <c r="S8238" t="s">
        <v>18597</v>
      </c>
    </row>
    <row r="8239" spans="1:19" hidden="1" x14ac:dyDescent="0.35">
      <c r="A8239" t="s">
        <v>14231</v>
      </c>
      <c r="B8239" s="1">
        <v>45678</v>
      </c>
      <c r="C8239" t="s">
        <v>256</v>
      </c>
      <c r="D8239" t="s">
        <v>21</v>
      </c>
      <c r="E8239" t="s">
        <v>22</v>
      </c>
      <c r="F8239" t="s">
        <v>23</v>
      </c>
      <c r="G8239" t="s">
        <v>24</v>
      </c>
      <c r="H8239">
        <v>1</v>
      </c>
      <c r="I8239">
        <v>24995</v>
      </c>
      <c r="J8239">
        <v>24995</v>
      </c>
      <c r="K8239">
        <v>12598.96</v>
      </c>
      <c r="L8239">
        <v>-2391.4899999999998</v>
      </c>
      <c r="M8239">
        <v>-0.1139</v>
      </c>
      <c r="N8239" t="s">
        <v>14232</v>
      </c>
      <c r="O8239" t="s">
        <v>258</v>
      </c>
      <c r="P8239" t="s">
        <v>114</v>
      </c>
      <c r="Q8239" t="s">
        <v>18598</v>
      </c>
      <c r="R8239" t="s">
        <v>18598</v>
      </c>
      <c r="S8239" t="s">
        <v>18599</v>
      </c>
    </row>
    <row r="8240" spans="1:19" hidden="1" x14ac:dyDescent="0.35">
      <c r="A8240" t="s">
        <v>14231</v>
      </c>
      <c r="B8240" s="1">
        <v>45678</v>
      </c>
      <c r="C8240" t="s">
        <v>256</v>
      </c>
      <c r="D8240" t="s">
        <v>21</v>
      </c>
      <c r="E8240" t="s">
        <v>22</v>
      </c>
      <c r="F8240" t="s">
        <v>23</v>
      </c>
      <c r="G8240" t="s">
        <v>24</v>
      </c>
      <c r="H8240">
        <v>1</v>
      </c>
      <c r="I8240">
        <v>24995</v>
      </c>
      <c r="J8240">
        <v>24995</v>
      </c>
      <c r="K8240">
        <v>12598.96</v>
      </c>
      <c r="L8240">
        <v>-2391.4899999999998</v>
      </c>
      <c r="M8240">
        <v>-0.1139</v>
      </c>
      <c r="N8240" t="s">
        <v>14232</v>
      </c>
      <c r="O8240" t="s">
        <v>258</v>
      </c>
      <c r="P8240" t="s">
        <v>114</v>
      </c>
      <c r="Q8240" t="s">
        <v>18600</v>
      </c>
      <c r="R8240" t="s">
        <v>18601</v>
      </c>
      <c r="S8240" t="s">
        <v>18602</v>
      </c>
    </row>
    <row r="8241" spans="1:19" hidden="1" x14ac:dyDescent="0.35">
      <c r="A8241" t="s">
        <v>14231</v>
      </c>
      <c r="B8241" s="1">
        <v>45678</v>
      </c>
      <c r="C8241" t="s">
        <v>256</v>
      </c>
      <c r="D8241" t="s">
        <v>21</v>
      </c>
      <c r="E8241" t="s">
        <v>22</v>
      </c>
      <c r="F8241" t="s">
        <v>23</v>
      </c>
      <c r="G8241" t="s">
        <v>24</v>
      </c>
      <c r="H8241">
        <v>1</v>
      </c>
      <c r="I8241">
        <v>24995</v>
      </c>
      <c r="J8241">
        <v>24995</v>
      </c>
      <c r="K8241">
        <v>12598.96</v>
      </c>
      <c r="L8241">
        <v>-2391.4899999999998</v>
      </c>
      <c r="M8241">
        <v>-0.1139</v>
      </c>
      <c r="N8241" t="s">
        <v>14232</v>
      </c>
      <c r="O8241" t="s">
        <v>258</v>
      </c>
      <c r="P8241" t="s">
        <v>114</v>
      </c>
      <c r="Q8241" t="s">
        <v>18603</v>
      </c>
      <c r="R8241" t="s">
        <v>18603</v>
      </c>
      <c r="S8241" t="s">
        <v>18604</v>
      </c>
    </row>
    <row r="8242" spans="1:19" hidden="1" x14ac:dyDescent="0.35">
      <c r="A8242" t="s">
        <v>14231</v>
      </c>
      <c r="B8242" s="1">
        <v>45678</v>
      </c>
      <c r="C8242" t="s">
        <v>256</v>
      </c>
      <c r="D8242" t="s">
        <v>21</v>
      </c>
      <c r="E8242" t="s">
        <v>22</v>
      </c>
      <c r="F8242" t="s">
        <v>23</v>
      </c>
      <c r="G8242" t="s">
        <v>24</v>
      </c>
      <c r="H8242">
        <v>1</v>
      </c>
      <c r="I8242">
        <v>24995</v>
      </c>
      <c r="J8242">
        <v>24995</v>
      </c>
      <c r="K8242">
        <v>12598.96</v>
      </c>
      <c r="L8242">
        <v>-2391.4899999999998</v>
      </c>
      <c r="M8242">
        <v>-0.1139</v>
      </c>
      <c r="N8242" t="s">
        <v>14232</v>
      </c>
      <c r="O8242" t="s">
        <v>258</v>
      </c>
      <c r="P8242" t="s">
        <v>114</v>
      </c>
      <c r="Q8242" t="s">
        <v>18605</v>
      </c>
      <c r="R8242" t="s">
        <v>18605</v>
      </c>
      <c r="S8242" t="s">
        <v>18606</v>
      </c>
    </row>
    <row r="8243" spans="1:19" hidden="1" x14ac:dyDescent="0.35">
      <c r="A8243" t="s">
        <v>14231</v>
      </c>
      <c r="B8243" s="1">
        <v>45678</v>
      </c>
      <c r="C8243" t="s">
        <v>256</v>
      </c>
      <c r="D8243" t="s">
        <v>21</v>
      </c>
      <c r="E8243" t="s">
        <v>22</v>
      </c>
      <c r="F8243" t="s">
        <v>23</v>
      </c>
      <c r="G8243" t="s">
        <v>24</v>
      </c>
      <c r="H8243">
        <v>1</v>
      </c>
      <c r="I8243">
        <v>24995</v>
      </c>
      <c r="J8243">
        <v>24995</v>
      </c>
      <c r="K8243">
        <v>12598.96</v>
      </c>
      <c r="L8243">
        <v>-2391.4899999999998</v>
      </c>
      <c r="M8243">
        <v>-0.1139</v>
      </c>
      <c r="N8243" t="s">
        <v>14232</v>
      </c>
      <c r="O8243" t="s">
        <v>258</v>
      </c>
      <c r="P8243" t="s">
        <v>114</v>
      </c>
      <c r="Q8243" t="s">
        <v>18607</v>
      </c>
      <c r="R8243" t="s">
        <v>18607</v>
      </c>
      <c r="S8243" t="s">
        <v>18608</v>
      </c>
    </row>
    <row r="8244" spans="1:19" hidden="1" x14ac:dyDescent="0.35">
      <c r="A8244" t="s">
        <v>14231</v>
      </c>
      <c r="B8244" s="1">
        <v>45678</v>
      </c>
      <c r="C8244" t="s">
        <v>256</v>
      </c>
      <c r="D8244" t="s">
        <v>21</v>
      </c>
      <c r="E8244" t="s">
        <v>22</v>
      </c>
      <c r="F8244" t="s">
        <v>23</v>
      </c>
      <c r="G8244" t="s">
        <v>24</v>
      </c>
      <c r="H8244">
        <v>1</v>
      </c>
      <c r="I8244">
        <v>24995</v>
      </c>
      <c r="J8244">
        <v>24995</v>
      </c>
      <c r="K8244">
        <v>12598.96</v>
      </c>
      <c r="L8244">
        <v>-2391.4899999999998</v>
      </c>
      <c r="M8244">
        <v>-0.1139</v>
      </c>
      <c r="N8244" t="s">
        <v>14232</v>
      </c>
      <c r="O8244" t="s">
        <v>258</v>
      </c>
      <c r="P8244" t="s">
        <v>114</v>
      </c>
      <c r="Q8244" t="s">
        <v>18609</v>
      </c>
      <c r="R8244" t="s">
        <v>18609</v>
      </c>
      <c r="S8244" t="s">
        <v>18610</v>
      </c>
    </row>
    <row r="8245" spans="1:19" hidden="1" x14ac:dyDescent="0.35">
      <c r="A8245" t="s">
        <v>14237</v>
      </c>
      <c r="B8245" s="1">
        <v>45678</v>
      </c>
      <c r="C8245" t="s">
        <v>256</v>
      </c>
      <c r="D8245" t="s">
        <v>21</v>
      </c>
      <c r="E8245" t="s">
        <v>22</v>
      </c>
      <c r="F8245" t="s">
        <v>23</v>
      </c>
      <c r="G8245" t="s">
        <v>24</v>
      </c>
      <c r="H8245">
        <v>1</v>
      </c>
      <c r="I8245">
        <v>29990</v>
      </c>
      <c r="J8245">
        <v>29990</v>
      </c>
      <c r="K8245">
        <v>13297.77</v>
      </c>
      <c r="L8245">
        <v>1066.77</v>
      </c>
      <c r="M8245">
        <v>4.2299999999999997E-2</v>
      </c>
      <c r="N8245" t="s">
        <v>14238</v>
      </c>
      <c r="O8245" t="s">
        <v>258</v>
      </c>
      <c r="P8245" t="s">
        <v>114</v>
      </c>
      <c r="Q8245" t="s">
        <v>18611</v>
      </c>
      <c r="R8245" t="s">
        <v>18611</v>
      </c>
      <c r="S8245" t="s">
        <v>18612</v>
      </c>
    </row>
    <row r="8246" spans="1:19" hidden="1" x14ac:dyDescent="0.35">
      <c r="A8246" t="s">
        <v>14237</v>
      </c>
      <c r="B8246" s="1">
        <v>45678</v>
      </c>
      <c r="C8246" t="s">
        <v>256</v>
      </c>
      <c r="D8246" t="s">
        <v>21</v>
      </c>
      <c r="E8246" t="s">
        <v>22</v>
      </c>
      <c r="F8246" t="s">
        <v>23</v>
      </c>
      <c r="G8246" t="s">
        <v>24</v>
      </c>
      <c r="H8246">
        <v>1</v>
      </c>
      <c r="I8246">
        <v>29990</v>
      </c>
      <c r="J8246">
        <v>29990</v>
      </c>
      <c r="K8246">
        <v>13297.77</v>
      </c>
      <c r="L8246">
        <v>1066.77</v>
      </c>
      <c r="M8246">
        <v>4.2299999999999997E-2</v>
      </c>
      <c r="N8246" t="s">
        <v>14238</v>
      </c>
      <c r="O8246" t="s">
        <v>258</v>
      </c>
      <c r="P8246" t="s">
        <v>114</v>
      </c>
      <c r="Q8246" t="s">
        <v>18613</v>
      </c>
      <c r="R8246" t="s">
        <v>18613</v>
      </c>
      <c r="S8246" t="s">
        <v>18614</v>
      </c>
    </row>
    <row r="8247" spans="1:19" hidden="1" x14ac:dyDescent="0.35">
      <c r="A8247" t="s">
        <v>14237</v>
      </c>
      <c r="B8247" s="1">
        <v>45678</v>
      </c>
      <c r="C8247" t="s">
        <v>256</v>
      </c>
      <c r="D8247" t="s">
        <v>21</v>
      </c>
      <c r="E8247" t="s">
        <v>22</v>
      </c>
      <c r="F8247" t="s">
        <v>23</v>
      </c>
      <c r="G8247" t="s">
        <v>24</v>
      </c>
      <c r="H8247">
        <v>1</v>
      </c>
      <c r="I8247">
        <v>29990</v>
      </c>
      <c r="J8247">
        <v>29990</v>
      </c>
      <c r="K8247">
        <v>13297.77</v>
      </c>
      <c r="L8247">
        <v>1066.77</v>
      </c>
      <c r="M8247">
        <v>4.2299999999999997E-2</v>
      </c>
      <c r="N8247" t="s">
        <v>14238</v>
      </c>
      <c r="O8247" t="s">
        <v>258</v>
      </c>
      <c r="P8247" t="s">
        <v>114</v>
      </c>
      <c r="Q8247" t="s">
        <v>18615</v>
      </c>
      <c r="R8247" t="s">
        <v>18615</v>
      </c>
      <c r="S8247" t="s">
        <v>18616</v>
      </c>
    </row>
    <row r="8248" spans="1:19" hidden="1" x14ac:dyDescent="0.35">
      <c r="A8248" t="s">
        <v>14237</v>
      </c>
      <c r="B8248" s="1">
        <v>45678</v>
      </c>
      <c r="C8248" t="s">
        <v>256</v>
      </c>
      <c r="D8248" t="s">
        <v>21</v>
      </c>
      <c r="E8248" t="s">
        <v>22</v>
      </c>
      <c r="F8248" t="s">
        <v>23</v>
      </c>
      <c r="G8248" t="s">
        <v>24</v>
      </c>
      <c r="H8248">
        <v>1</v>
      </c>
      <c r="I8248">
        <v>29990</v>
      </c>
      <c r="J8248">
        <v>29990</v>
      </c>
      <c r="K8248">
        <v>13297.77</v>
      </c>
      <c r="L8248">
        <v>1066.77</v>
      </c>
      <c r="M8248">
        <v>4.2299999999999997E-2</v>
      </c>
      <c r="N8248" t="s">
        <v>14238</v>
      </c>
      <c r="O8248" t="s">
        <v>258</v>
      </c>
      <c r="P8248" t="s">
        <v>114</v>
      </c>
      <c r="Q8248" t="s">
        <v>18617</v>
      </c>
      <c r="R8248" t="s">
        <v>18617</v>
      </c>
      <c r="S8248" t="s">
        <v>18618</v>
      </c>
    </row>
    <row r="8249" spans="1:19" hidden="1" x14ac:dyDescent="0.35">
      <c r="A8249" t="s">
        <v>14237</v>
      </c>
      <c r="B8249" s="1">
        <v>45678</v>
      </c>
      <c r="C8249" t="s">
        <v>256</v>
      </c>
      <c r="D8249" t="s">
        <v>21</v>
      </c>
      <c r="E8249" t="s">
        <v>22</v>
      </c>
      <c r="F8249" t="s">
        <v>23</v>
      </c>
      <c r="G8249" t="s">
        <v>24</v>
      </c>
      <c r="H8249">
        <v>1</v>
      </c>
      <c r="I8249">
        <v>29990</v>
      </c>
      <c r="J8249">
        <v>29990</v>
      </c>
      <c r="K8249">
        <v>13297.77</v>
      </c>
      <c r="L8249">
        <v>1066.77</v>
      </c>
      <c r="M8249">
        <v>4.2299999999999997E-2</v>
      </c>
      <c r="N8249" t="s">
        <v>14238</v>
      </c>
      <c r="O8249" t="s">
        <v>258</v>
      </c>
      <c r="P8249" t="s">
        <v>114</v>
      </c>
      <c r="Q8249" t="s">
        <v>18619</v>
      </c>
      <c r="R8249" t="s">
        <v>18619</v>
      </c>
      <c r="S8249" t="s">
        <v>18620</v>
      </c>
    </row>
    <row r="8250" spans="1:19" hidden="1" x14ac:dyDescent="0.35">
      <c r="A8250" t="s">
        <v>14237</v>
      </c>
      <c r="B8250" s="1">
        <v>45678</v>
      </c>
      <c r="C8250" t="s">
        <v>256</v>
      </c>
      <c r="D8250" t="s">
        <v>21</v>
      </c>
      <c r="E8250" t="s">
        <v>22</v>
      </c>
      <c r="F8250" t="s">
        <v>23</v>
      </c>
      <c r="G8250" t="s">
        <v>24</v>
      </c>
      <c r="H8250">
        <v>1</v>
      </c>
      <c r="I8250">
        <v>29990</v>
      </c>
      <c r="J8250">
        <v>29990</v>
      </c>
      <c r="K8250">
        <v>13297.77</v>
      </c>
      <c r="L8250">
        <v>1066.77</v>
      </c>
      <c r="M8250">
        <v>4.2299999999999997E-2</v>
      </c>
      <c r="N8250" t="s">
        <v>14238</v>
      </c>
      <c r="O8250" t="s">
        <v>258</v>
      </c>
      <c r="P8250" t="s">
        <v>114</v>
      </c>
      <c r="Q8250" t="s">
        <v>18621</v>
      </c>
      <c r="R8250" t="s">
        <v>18621</v>
      </c>
      <c r="S8250" t="s">
        <v>18622</v>
      </c>
    </row>
    <row r="8251" spans="1:19" hidden="1" x14ac:dyDescent="0.35">
      <c r="A8251" t="s">
        <v>14237</v>
      </c>
      <c r="B8251" s="1">
        <v>45678</v>
      </c>
      <c r="C8251" t="s">
        <v>256</v>
      </c>
      <c r="D8251" t="s">
        <v>21</v>
      </c>
      <c r="E8251" t="s">
        <v>22</v>
      </c>
      <c r="F8251" t="s">
        <v>23</v>
      </c>
      <c r="G8251" t="s">
        <v>24</v>
      </c>
      <c r="H8251">
        <v>1</v>
      </c>
      <c r="I8251">
        <v>29990</v>
      </c>
      <c r="J8251">
        <v>29990</v>
      </c>
      <c r="K8251">
        <v>13297.77</v>
      </c>
      <c r="L8251">
        <v>1066.77</v>
      </c>
      <c r="M8251">
        <v>4.2299999999999997E-2</v>
      </c>
      <c r="N8251" t="s">
        <v>14238</v>
      </c>
      <c r="O8251" t="s">
        <v>258</v>
      </c>
      <c r="P8251" t="s">
        <v>114</v>
      </c>
      <c r="Q8251" t="s">
        <v>18623</v>
      </c>
      <c r="R8251" t="s">
        <v>18623</v>
      </c>
      <c r="S8251" t="s">
        <v>18624</v>
      </c>
    </row>
    <row r="8252" spans="1:19" hidden="1" x14ac:dyDescent="0.35">
      <c r="A8252" t="s">
        <v>14237</v>
      </c>
      <c r="B8252" s="1">
        <v>45678</v>
      </c>
      <c r="C8252" t="s">
        <v>256</v>
      </c>
      <c r="D8252" t="s">
        <v>21</v>
      </c>
      <c r="E8252" t="s">
        <v>22</v>
      </c>
      <c r="F8252" t="s">
        <v>23</v>
      </c>
      <c r="G8252" t="s">
        <v>24</v>
      </c>
      <c r="H8252">
        <v>1</v>
      </c>
      <c r="I8252">
        <v>29990</v>
      </c>
      <c r="J8252">
        <v>29990</v>
      </c>
      <c r="K8252">
        <v>13297.77</v>
      </c>
      <c r="L8252">
        <v>1066.77</v>
      </c>
      <c r="M8252">
        <v>4.2299999999999997E-2</v>
      </c>
      <c r="N8252" t="s">
        <v>14238</v>
      </c>
      <c r="O8252" t="s">
        <v>258</v>
      </c>
      <c r="P8252" t="s">
        <v>114</v>
      </c>
      <c r="Q8252" t="s">
        <v>18625</v>
      </c>
      <c r="R8252" t="s">
        <v>18625</v>
      </c>
      <c r="S8252" t="s">
        <v>18626</v>
      </c>
    </row>
    <row r="8253" spans="1:19" hidden="1" x14ac:dyDescent="0.35">
      <c r="A8253" t="s">
        <v>14237</v>
      </c>
      <c r="B8253" s="1">
        <v>45678</v>
      </c>
      <c r="C8253" t="s">
        <v>256</v>
      </c>
      <c r="D8253" t="s">
        <v>21</v>
      </c>
      <c r="E8253" t="s">
        <v>22</v>
      </c>
      <c r="F8253" t="s">
        <v>23</v>
      </c>
      <c r="G8253" t="s">
        <v>24</v>
      </c>
      <c r="H8253">
        <v>1</v>
      </c>
      <c r="I8253">
        <v>29990</v>
      </c>
      <c r="J8253">
        <v>29990</v>
      </c>
      <c r="K8253">
        <v>13297.77</v>
      </c>
      <c r="L8253">
        <v>1066.77</v>
      </c>
      <c r="M8253">
        <v>4.2299999999999997E-2</v>
      </c>
      <c r="N8253" t="s">
        <v>14238</v>
      </c>
      <c r="O8253" t="s">
        <v>258</v>
      </c>
      <c r="P8253" t="s">
        <v>114</v>
      </c>
      <c r="Q8253" t="s">
        <v>18627</v>
      </c>
      <c r="R8253" t="s">
        <v>18627</v>
      </c>
      <c r="S8253" t="s">
        <v>18628</v>
      </c>
    </row>
    <row r="8254" spans="1:19" hidden="1" x14ac:dyDescent="0.35">
      <c r="A8254" t="s">
        <v>14237</v>
      </c>
      <c r="B8254" s="1">
        <v>45678</v>
      </c>
      <c r="C8254" t="s">
        <v>256</v>
      </c>
      <c r="D8254" t="s">
        <v>21</v>
      </c>
      <c r="E8254" t="s">
        <v>22</v>
      </c>
      <c r="F8254" t="s">
        <v>23</v>
      </c>
      <c r="G8254" t="s">
        <v>24</v>
      </c>
      <c r="H8254">
        <v>1</v>
      </c>
      <c r="I8254">
        <v>29990</v>
      </c>
      <c r="J8254">
        <v>29990</v>
      </c>
      <c r="K8254">
        <v>13297.77</v>
      </c>
      <c r="L8254">
        <v>1066.77</v>
      </c>
      <c r="M8254">
        <v>4.2299999999999997E-2</v>
      </c>
      <c r="N8254" t="s">
        <v>14238</v>
      </c>
      <c r="O8254" t="s">
        <v>258</v>
      </c>
      <c r="P8254" t="s">
        <v>114</v>
      </c>
      <c r="Q8254" t="s">
        <v>18629</v>
      </c>
      <c r="R8254" t="s">
        <v>18629</v>
      </c>
      <c r="S8254" t="s">
        <v>18630</v>
      </c>
    </row>
    <row r="8255" spans="1:19" hidden="1" x14ac:dyDescent="0.35">
      <c r="A8255" t="s">
        <v>14237</v>
      </c>
      <c r="B8255" s="1">
        <v>45678</v>
      </c>
      <c r="C8255" t="s">
        <v>256</v>
      </c>
      <c r="D8255" t="s">
        <v>21</v>
      </c>
      <c r="E8255" t="s">
        <v>22</v>
      </c>
      <c r="F8255" t="s">
        <v>23</v>
      </c>
      <c r="G8255" t="s">
        <v>24</v>
      </c>
      <c r="H8255">
        <v>1</v>
      </c>
      <c r="I8255">
        <v>29990</v>
      </c>
      <c r="J8255">
        <v>29990</v>
      </c>
      <c r="K8255">
        <v>13297.77</v>
      </c>
      <c r="L8255">
        <v>1066.77</v>
      </c>
      <c r="M8255">
        <v>4.2299999999999997E-2</v>
      </c>
      <c r="N8255" t="s">
        <v>14238</v>
      </c>
      <c r="O8255" t="s">
        <v>258</v>
      </c>
      <c r="P8255" t="s">
        <v>114</v>
      </c>
      <c r="Q8255" t="s">
        <v>18631</v>
      </c>
      <c r="R8255" t="s">
        <v>18631</v>
      </c>
      <c r="S8255" t="s">
        <v>18632</v>
      </c>
    </row>
    <row r="8256" spans="1:19" hidden="1" x14ac:dyDescent="0.35">
      <c r="A8256" t="s">
        <v>14237</v>
      </c>
      <c r="B8256" s="1">
        <v>45678</v>
      </c>
      <c r="C8256" t="s">
        <v>256</v>
      </c>
      <c r="D8256" t="s">
        <v>21</v>
      </c>
      <c r="E8256" t="s">
        <v>22</v>
      </c>
      <c r="F8256" t="s">
        <v>23</v>
      </c>
      <c r="G8256" t="s">
        <v>24</v>
      </c>
      <c r="H8256">
        <v>1</v>
      </c>
      <c r="I8256">
        <v>29990</v>
      </c>
      <c r="J8256">
        <v>29990</v>
      </c>
      <c r="K8256">
        <v>13297.77</v>
      </c>
      <c r="L8256">
        <v>1066.77</v>
      </c>
      <c r="M8256">
        <v>4.2299999999999997E-2</v>
      </c>
      <c r="N8256" t="s">
        <v>14238</v>
      </c>
      <c r="O8256" t="s">
        <v>258</v>
      </c>
      <c r="P8256" t="s">
        <v>114</v>
      </c>
      <c r="Q8256" t="s">
        <v>18633</v>
      </c>
      <c r="R8256" t="s">
        <v>18633</v>
      </c>
      <c r="S8256" t="s">
        <v>18634</v>
      </c>
    </row>
    <row r="8257" spans="1:19" hidden="1" x14ac:dyDescent="0.35">
      <c r="A8257" t="s">
        <v>14237</v>
      </c>
      <c r="B8257" s="1">
        <v>45678</v>
      </c>
      <c r="C8257" t="s">
        <v>256</v>
      </c>
      <c r="D8257" t="s">
        <v>21</v>
      </c>
      <c r="E8257" t="s">
        <v>22</v>
      </c>
      <c r="F8257" t="s">
        <v>23</v>
      </c>
      <c r="G8257" t="s">
        <v>24</v>
      </c>
      <c r="H8257">
        <v>1</v>
      </c>
      <c r="I8257">
        <v>29990</v>
      </c>
      <c r="J8257">
        <v>29990</v>
      </c>
      <c r="K8257">
        <v>13297.77</v>
      </c>
      <c r="L8257">
        <v>1066.77</v>
      </c>
      <c r="M8257">
        <v>4.2299999999999997E-2</v>
      </c>
      <c r="N8257" t="s">
        <v>14238</v>
      </c>
      <c r="O8257" t="s">
        <v>258</v>
      </c>
      <c r="P8257" t="s">
        <v>114</v>
      </c>
      <c r="Q8257" t="s">
        <v>18635</v>
      </c>
      <c r="R8257" t="s">
        <v>18635</v>
      </c>
      <c r="S8257" t="s">
        <v>18636</v>
      </c>
    </row>
    <row r="8258" spans="1:19" hidden="1" x14ac:dyDescent="0.35">
      <c r="A8258" t="s">
        <v>14237</v>
      </c>
      <c r="B8258" s="1">
        <v>45678</v>
      </c>
      <c r="C8258" t="s">
        <v>256</v>
      </c>
      <c r="D8258" t="s">
        <v>21</v>
      </c>
      <c r="E8258" t="s">
        <v>22</v>
      </c>
      <c r="F8258" t="s">
        <v>23</v>
      </c>
      <c r="G8258" t="s">
        <v>24</v>
      </c>
      <c r="H8258">
        <v>1</v>
      </c>
      <c r="I8258">
        <v>29990</v>
      </c>
      <c r="J8258">
        <v>29990</v>
      </c>
      <c r="K8258">
        <v>13297.77</v>
      </c>
      <c r="L8258">
        <v>1066.77</v>
      </c>
      <c r="M8258">
        <v>4.2299999999999997E-2</v>
      </c>
      <c r="N8258" t="s">
        <v>14238</v>
      </c>
      <c r="O8258" t="s">
        <v>258</v>
      </c>
      <c r="P8258" t="s">
        <v>114</v>
      </c>
      <c r="Q8258" t="s">
        <v>18637</v>
      </c>
      <c r="R8258" t="s">
        <v>18637</v>
      </c>
      <c r="S8258" t="s">
        <v>18638</v>
      </c>
    </row>
    <row r="8259" spans="1:19" hidden="1" x14ac:dyDescent="0.35">
      <c r="A8259" t="s">
        <v>14237</v>
      </c>
      <c r="B8259" s="1">
        <v>45678</v>
      </c>
      <c r="C8259" t="s">
        <v>256</v>
      </c>
      <c r="D8259" t="s">
        <v>21</v>
      </c>
      <c r="E8259" t="s">
        <v>22</v>
      </c>
      <c r="F8259" t="s">
        <v>23</v>
      </c>
      <c r="G8259" t="s">
        <v>24</v>
      </c>
      <c r="H8259">
        <v>1</v>
      </c>
      <c r="I8259">
        <v>29990</v>
      </c>
      <c r="J8259">
        <v>29990</v>
      </c>
      <c r="K8259">
        <v>13297.77</v>
      </c>
      <c r="L8259">
        <v>1066.77</v>
      </c>
      <c r="M8259">
        <v>4.2299999999999997E-2</v>
      </c>
      <c r="N8259" t="s">
        <v>14238</v>
      </c>
      <c r="O8259" t="s">
        <v>258</v>
      </c>
      <c r="P8259" t="s">
        <v>114</v>
      </c>
      <c r="Q8259" t="s">
        <v>18639</v>
      </c>
      <c r="R8259" t="s">
        <v>18639</v>
      </c>
      <c r="S8259" t="s">
        <v>18640</v>
      </c>
    </row>
    <row r="8260" spans="1:19" hidden="1" x14ac:dyDescent="0.35">
      <c r="A8260" t="s">
        <v>14237</v>
      </c>
      <c r="B8260" s="1">
        <v>45678</v>
      </c>
      <c r="C8260" t="s">
        <v>256</v>
      </c>
      <c r="D8260" t="s">
        <v>21</v>
      </c>
      <c r="E8260" t="s">
        <v>22</v>
      </c>
      <c r="F8260" t="s">
        <v>23</v>
      </c>
      <c r="G8260" t="s">
        <v>24</v>
      </c>
      <c r="H8260">
        <v>1</v>
      </c>
      <c r="I8260">
        <v>29990</v>
      </c>
      <c r="J8260">
        <v>29990</v>
      </c>
      <c r="K8260">
        <v>13297.77</v>
      </c>
      <c r="L8260">
        <v>1066.77</v>
      </c>
      <c r="M8260">
        <v>4.2299999999999997E-2</v>
      </c>
      <c r="N8260" t="s">
        <v>14238</v>
      </c>
      <c r="O8260" t="s">
        <v>258</v>
      </c>
      <c r="P8260" t="s">
        <v>114</v>
      </c>
      <c r="Q8260" t="s">
        <v>18641</v>
      </c>
      <c r="R8260" t="s">
        <v>18641</v>
      </c>
      <c r="S8260" t="s">
        <v>18642</v>
      </c>
    </row>
    <row r="8261" spans="1:19" hidden="1" x14ac:dyDescent="0.35">
      <c r="A8261" t="s">
        <v>14616</v>
      </c>
      <c r="B8261" s="1">
        <v>45678</v>
      </c>
      <c r="C8261" t="s">
        <v>256</v>
      </c>
      <c r="D8261" t="s">
        <v>21</v>
      </c>
      <c r="E8261" t="s">
        <v>22</v>
      </c>
      <c r="F8261" t="s">
        <v>23</v>
      </c>
      <c r="G8261" t="s">
        <v>24</v>
      </c>
      <c r="H8261">
        <v>1</v>
      </c>
      <c r="I8261">
        <v>32675</v>
      </c>
      <c r="J8261">
        <v>32675</v>
      </c>
      <c r="K8261">
        <v>16230.59</v>
      </c>
      <c r="L8261">
        <v>2166.46</v>
      </c>
      <c r="M8261">
        <v>7.8899999999999998E-2</v>
      </c>
      <c r="N8261" t="s">
        <v>14617</v>
      </c>
      <c r="O8261" t="s">
        <v>258</v>
      </c>
      <c r="P8261" t="s">
        <v>114</v>
      </c>
      <c r="Q8261" t="s">
        <v>18643</v>
      </c>
      <c r="R8261" t="s">
        <v>18643</v>
      </c>
      <c r="S8261" t="s">
        <v>18644</v>
      </c>
    </row>
    <row r="8262" spans="1:19" hidden="1" x14ac:dyDescent="0.35">
      <c r="A8262" t="s">
        <v>18645</v>
      </c>
      <c r="B8262" s="1">
        <v>45678</v>
      </c>
      <c r="C8262" t="s">
        <v>256</v>
      </c>
      <c r="D8262" t="s">
        <v>21</v>
      </c>
      <c r="E8262" t="s">
        <v>22</v>
      </c>
      <c r="F8262" t="s">
        <v>23</v>
      </c>
      <c r="G8262" t="s">
        <v>24</v>
      </c>
      <c r="H8262">
        <v>1</v>
      </c>
      <c r="I8262">
        <v>49995</v>
      </c>
      <c r="J8262">
        <v>49995</v>
      </c>
      <c r="K8262">
        <v>24219.06</v>
      </c>
      <c r="L8262">
        <v>629.6</v>
      </c>
      <c r="M8262">
        <v>1.4999999999999999E-2</v>
      </c>
      <c r="N8262" t="s">
        <v>18646</v>
      </c>
      <c r="O8262" t="s">
        <v>113</v>
      </c>
      <c r="P8262" t="s">
        <v>114</v>
      </c>
      <c r="Q8262" t="s">
        <v>18647</v>
      </c>
      <c r="R8262" t="s">
        <v>18647</v>
      </c>
      <c r="S8262" t="s">
        <v>18648</v>
      </c>
    </row>
    <row r="8263" spans="1:19" hidden="1" x14ac:dyDescent="0.35">
      <c r="A8263" t="s">
        <v>1497</v>
      </c>
      <c r="B8263" s="1">
        <v>45678</v>
      </c>
      <c r="C8263" t="s">
        <v>256</v>
      </c>
      <c r="D8263" t="s">
        <v>21</v>
      </c>
      <c r="E8263" t="s">
        <v>22</v>
      </c>
      <c r="F8263" t="s">
        <v>23</v>
      </c>
      <c r="G8263" t="s">
        <v>24</v>
      </c>
      <c r="H8263">
        <v>1</v>
      </c>
      <c r="I8263">
        <v>139990</v>
      </c>
      <c r="J8263">
        <v>139990</v>
      </c>
      <c r="K8263">
        <v>72090.009999999995</v>
      </c>
      <c r="L8263">
        <v>6728.31</v>
      </c>
      <c r="M8263">
        <v>5.7200000000000001E-2</v>
      </c>
      <c r="N8263" t="s">
        <v>1499</v>
      </c>
      <c r="O8263" t="s">
        <v>246</v>
      </c>
      <c r="P8263" t="s">
        <v>82</v>
      </c>
      <c r="Q8263" t="s">
        <v>18649</v>
      </c>
      <c r="R8263" t="s">
        <v>18649</v>
      </c>
      <c r="S8263" t="s">
        <v>18650</v>
      </c>
    </row>
    <row r="8264" spans="1:19" hidden="1" x14ac:dyDescent="0.35">
      <c r="A8264" t="s">
        <v>379</v>
      </c>
      <c r="B8264" s="1">
        <v>45678</v>
      </c>
      <c r="C8264" t="s">
        <v>256</v>
      </c>
      <c r="D8264" t="s">
        <v>21</v>
      </c>
      <c r="E8264" t="s">
        <v>22</v>
      </c>
      <c r="F8264" t="s">
        <v>23</v>
      </c>
      <c r="G8264" t="s">
        <v>24</v>
      </c>
      <c r="H8264">
        <v>1</v>
      </c>
      <c r="I8264">
        <v>239995</v>
      </c>
      <c r="J8264">
        <v>239995</v>
      </c>
      <c r="K8264">
        <v>115292.27</v>
      </c>
      <c r="L8264">
        <v>2814.37</v>
      </c>
      <c r="M8264">
        <v>1.4E-2</v>
      </c>
      <c r="N8264" t="s">
        <v>380</v>
      </c>
      <c r="O8264" t="s">
        <v>52</v>
      </c>
      <c r="P8264" t="s">
        <v>53</v>
      </c>
      <c r="Q8264" t="s">
        <v>18651</v>
      </c>
      <c r="R8264" t="s">
        <v>18651</v>
      </c>
      <c r="S8264" t="s">
        <v>18652</v>
      </c>
    </row>
    <row r="8265" spans="1:19" hidden="1" x14ac:dyDescent="0.35">
      <c r="A8265" t="s">
        <v>162</v>
      </c>
      <c r="B8265" s="1">
        <v>45678</v>
      </c>
      <c r="C8265" t="s">
        <v>256</v>
      </c>
      <c r="D8265" t="s">
        <v>21</v>
      </c>
      <c r="E8265" t="s">
        <v>22</v>
      </c>
      <c r="F8265" t="s">
        <v>23</v>
      </c>
      <c r="G8265" t="s">
        <v>24</v>
      </c>
      <c r="H8265">
        <v>1</v>
      </c>
      <c r="I8265">
        <v>39990</v>
      </c>
      <c r="J8265">
        <v>39990</v>
      </c>
      <c r="K8265">
        <v>17391.47</v>
      </c>
      <c r="L8265">
        <v>166.34</v>
      </c>
      <c r="M8265">
        <v>4.8999999999999998E-3</v>
      </c>
      <c r="N8265" t="s">
        <v>163</v>
      </c>
      <c r="O8265" t="s">
        <v>52</v>
      </c>
      <c r="P8265" t="s">
        <v>53</v>
      </c>
      <c r="Q8265" t="s">
        <v>18653</v>
      </c>
      <c r="R8265" t="s">
        <v>18654</v>
      </c>
      <c r="S8265" t="s">
        <v>18655</v>
      </c>
    </row>
    <row r="8266" spans="1:19" hidden="1" x14ac:dyDescent="0.35">
      <c r="A8266" t="s">
        <v>162</v>
      </c>
      <c r="B8266" s="1">
        <v>45678</v>
      </c>
      <c r="C8266" t="s">
        <v>256</v>
      </c>
      <c r="D8266" t="s">
        <v>21</v>
      </c>
      <c r="E8266" t="s">
        <v>22</v>
      </c>
      <c r="F8266" t="s">
        <v>23</v>
      </c>
      <c r="G8266" t="s">
        <v>24</v>
      </c>
      <c r="H8266">
        <v>1</v>
      </c>
      <c r="I8266">
        <v>39990</v>
      </c>
      <c r="J8266">
        <v>39990</v>
      </c>
      <c r="K8266">
        <v>17391.47</v>
      </c>
      <c r="L8266">
        <v>166.34</v>
      </c>
      <c r="M8266">
        <v>4.8999999999999998E-3</v>
      </c>
      <c r="N8266" t="s">
        <v>163</v>
      </c>
      <c r="O8266" t="s">
        <v>52</v>
      </c>
      <c r="P8266" t="s">
        <v>53</v>
      </c>
      <c r="Q8266" t="s">
        <v>18656</v>
      </c>
      <c r="R8266" t="s">
        <v>18656</v>
      </c>
      <c r="S8266" t="s">
        <v>18657</v>
      </c>
    </row>
    <row r="8267" spans="1:19" hidden="1" x14ac:dyDescent="0.35">
      <c r="A8267" t="s">
        <v>162</v>
      </c>
      <c r="B8267" s="1">
        <v>45678</v>
      </c>
      <c r="C8267" t="s">
        <v>256</v>
      </c>
      <c r="D8267" t="s">
        <v>21</v>
      </c>
      <c r="E8267" t="s">
        <v>22</v>
      </c>
      <c r="F8267" t="s">
        <v>23</v>
      </c>
      <c r="G8267" t="s">
        <v>24</v>
      </c>
      <c r="H8267">
        <v>1</v>
      </c>
      <c r="I8267">
        <v>39990</v>
      </c>
      <c r="J8267">
        <v>39990</v>
      </c>
      <c r="K8267">
        <v>17391.47</v>
      </c>
      <c r="L8267">
        <v>166.34</v>
      </c>
      <c r="M8267">
        <v>4.8999999999999998E-3</v>
      </c>
      <c r="N8267" t="s">
        <v>163</v>
      </c>
      <c r="O8267" t="s">
        <v>52</v>
      </c>
      <c r="P8267" t="s">
        <v>53</v>
      </c>
      <c r="Q8267" t="s">
        <v>18658</v>
      </c>
      <c r="R8267" t="s">
        <v>18658</v>
      </c>
      <c r="S8267" t="s">
        <v>18659</v>
      </c>
    </row>
    <row r="8268" spans="1:19" hidden="1" x14ac:dyDescent="0.35">
      <c r="A8268" t="s">
        <v>168</v>
      </c>
      <c r="B8268" s="1">
        <v>45678</v>
      </c>
      <c r="C8268" t="s">
        <v>256</v>
      </c>
      <c r="D8268" t="s">
        <v>21</v>
      </c>
      <c r="E8268" t="s">
        <v>22</v>
      </c>
      <c r="F8268" t="s">
        <v>23</v>
      </c>
      <c r="G8268" t="s">
        <v>24</v>
      </c>
      <c r="H8268">
        <v>1</v>
      </c>
      <c r="I8268">
        <v>44990</v>
      </c>
      <c r="J8268">
        <v>44990</v>
      </c>
      <c r="K8268">
        <v>18621.5</v>
      </c>
      <c r="L8268">
        <v>616.98</v>
      </c>
      <c r="M8268">
        <v>1.6299999999999999E-2</v>
      </c>
      <c r="N8268" t="s">
        <v>169</v>
      </c>
      <c r="O8268" t="s">
        <v>52</v>
      </c>
      <c r="P8268" t="s">
        <v>53</v>
      </c>
      <c r="Q8268" t="s">
        <v>18660</v>
      </c>
      <c r="R8268" t="s">
        <v>18660</v>
      </c>
      <c r="S8268" t="s">
        <v>18661</v>
      </c>
    </row>
    <row r="8269" spans="1:19" hidden="1" x14ac:dyDescent="0.35">
      <c r="A8269" t="s">
        <v>168</v>
      </c>
      <c r="B8269" s="1">
        <v>45678</v>
      </c>
      <c r="C8269" t="s">
        <v>256</v>
      </c>
      <c r="D8269" t="s">
        <v>21</v>
      </c>
      <c r="E8269" t="s">
        <v>22</v>
      </c>
      <c r="F8269" t="s">
        <v>23</v>
      </c>
      <c r="G8269" t="s">
        <v>24</v>
      </c>
      <c r="H8269">
        <v>1</v>
      </c>
      <c r="I8269">
        <v>44990</v>
      </c>
      <c r="J8269">
        <v>44990</v>
      </c>
      <c r="K8269">
        <v>18621.5</v>
      </c>
      <c r="L8269">
        <v>616.98</v>
      </c>
      <c r="M8269">
        <v>1.6299999999999999E-2</v>
      </c>
      <c r="N8269" t="s">
        <v>169</v>
      </c>
      <c r="O8269" t="s">
        <v>52</v>
      </c>
      <c r="P8269" t="s">
        <v>53</v>
      </c>
      <c r="Q8269" t="s">
        <v>18662</v>
      </c>
      <c r="R8269" t="s">
        <v>18662</v>
      </c>
      <c r="S8269" t="s">
        <v>18663</v>
      </c>
    </row>
    <row r="8270" spans="1:19" hidden="1" x14ac:dyDescent="0.35">
      <c r="A8270" t="s">
        <v>168</v>
      </c>
      <c r="B8270" s="1">
        <v>45678</v>
      </c>
      <c r="C8270" t="s">
        <v>256</v>
      </c>
      <c r="D8270" t="s">
        <v>21</v>
      </c>
      <c r="E8270" t="s">
        <v>22</v>
      </c>
      <c r="F8270" t="s">
        <v>23</v>
      </c>
      <c r="G8270" t="s">
        <v>24</v>
      </c>
      <c r="H8270">
        <v>1</v>
      </c>
      <c r="I8270">
        <v>44990</v>
      </c>
      <c r="J8270">
        <v>44990</v>
      </c>
      <c r="K8270">
        <v>18621.5</v>
      </c>
      <c r="L8270">
        <v>616.98</v>
      </c>
      <c r="M8270">
        <v>1.6299999999999999E-2</v>
      </c>
      <c r="N8270" t="s">
        <v>169</v>
      </c>
      <c r="O8270" t="s">
        <v>52</v>
      </c>
      <c r="P8270" t="s">
        <v>53</v>
      </c>
      <c r="Q8270" t="s">
        <v>18664</v>
      </c>
      <c r="R8270" t="s">
        <v>18664</v>
      </c>
      <c r="S8270" t="s">
        <v>18665</v>
      </c>
    </row>
    <row r="8271" spans="1:19" hidden="1" x14ac:dyDescent="0.35">
      <c r="A8271" t="s">
        <v>2793</v>
      </c>
      <c r="B8271" s="1">
        <v>45678</v>
      </c>
      <c r="C8271" t="s">
        <v>256</v>
      </c>
      <c r="D8271" t="s">
        <v>21</v>
      </c>
      <c r="E8271" t="s">
        <v>22</v>
      </c>
      <c r="F8271" t="s">
        <v>23</v>
      </c>
      <c r="G8271" t="s">
        <v>24</v>
      </c>
      <c r="H8271">
        <v>1</v>
      </c>
      <c r="I8271">
        <v>59995</v>
      </c>
      <c r="J8271">
        <v>59995</v>
      </c>
      <c r="K8271">
        <v>27962.06</v>
      </c>
      <c r="L8271">
        <v>2012.65</v>
      </c>
      <c r="M8271">
        <v>3.9899999999999998E-2</v>
      </c>
      <c r="N8271" t="s">
        <v>2794</v>
      </c>
      <c r="O8271" t="s">
        <v>704</v>
      </c>
      <c r="P8271" t="s">
        <v>53</v>
      </c>
      <c r="Q8271" t="s">
        <v>18666</v>
      </c>
      <c r="R8271" t="s">
        <v>18666</v>
      </c>
      <c r="S8271" t="s">
        <v>18667</v>
      </c>
    </row>
    <row r="8272" spans="1:19" hidden="1" x14ac:dyDescent="0.35">
      <c r="A8272" t="s">
        <v>399</v>
      </c>
      <c r="B8272" s="1">
        <v>45678</v>
      </c>
      <c r="C8272" t="s">
        <v>256</v>
      </c>
      <c r="D8272" t="s">
        <v>21</v>
      </c>
      <c r="E8272" t="s">
        <v>22</v>
      </c>
      <c r="F8272" t="s">
        <v>23</v>
      </c>
      <c r="G8272" t="s">
        <v>24</v>
      </c>
      <c r="H8272">
        <v>1</v>
      </c>
      <c r="I8272">
        <v>15990</v>
      </c>
      <c r="J8272">
        <v>15990</v>
      </c>
      <c r="K8272">
        <v>9247.7900000000009</v>
      </c>
      <c r="L8272">
        <v>-1925.27</v>
      </c>
      <c r="M8272">
        <v>-0.14330000000000001</v>
      </c>
      <c r="N8272" t="s">
        <v>400</v>
      </c>
      <c r="O8272" t="s">
        <v>178</v>
      </c>
      <c r="P8272" t="s">
        <v>27</v>
      </c>
      <c r="Q8272" t="s">
        <v>18668</v>
      </c>
      <c r="R8272" t="s">
        <v>18669</v>
      </c>
      <c r="S8272" t="s">
        <v>18670</v>
      </c>
    </row>
    <row r="8273" spans="1:19" hidden="1" x14ac:dyDescent="0.35">
      <c r="A8273" t="s">
        <v>1962</v>
      </c>
      <c r="B8273" s="1">
        <v>45678</v>
      </c>
      <c r="C8273" t="s">
        <v>256</v>
      </c>
      <c r="D8273" t="s">
        <v>21</v>
      </c>
      <c r="E8273" t="s">
        <v>22</v>
      </c>
      <c r="F8273" t="s">
        <v>23</v>
      </c>
      <c r="G8273" t="s">
        <v>24</v>
      </c>
      <c r="H8273">
        <v>1</v>
      </c>
      <c r="I8273">
        <v>19775</v>
      </c>
      <c r="J8273">
        <v>19775</v>
      </c>
      <c r="K8273">
        <v>10717.12</v>
      </c>
      <c r="L8273">
        <v>-1263.76</v>
      </c>
      <c r="M8273">
        <v>-7.5999999999999998E-2</v>
      </c>
      <c r="N8273" t="s">
        <v>1963</v>
      </c>
      <c r="O8273" t="s">
        <v>898</v>
      </c>
      <c r="P8273" t="s">
        <v>27</v>
      </c>
      <c r="Q8273" t="s">
        <v>18671</v>
      </c>
      <c r="R8273" t="s">
        <v>18672</v>
      </c>
      <c r="S8273" t="s">
        <v>18673</v>
      </c>
    </row>
    <row r="8274" spans="1:19" hidden="1" x14ac:dyDescent="0.35">
      <c r="A8274" t="s">
        <v>837</v>
      </c>
      <c r="B8274" s="1">
        <v>45678</v>
      </c>
      <c r="C8274" t="s">
        <v>256</v>
      </c>
      <c r="D8274" t="s">
        <v>21</v>
      </c>
      <c r="E8274" t="s">
        <v>22</v>
      </c>
      <c r="F8274" t="s">
        <v>23</v>
      </c>
      <c r="G8274" t="s">
        <v>24</v>
      </c>
      <c r="H8274">
        <v>2</v>
      </c>
      <c r="I8274">
        <v>29990</v>
      </c>
      <c r="J8274">
        <v>14995</v>
      </c>
      <c r="K8274">
        <v>7711.37</v>
      </c>
      <c r="L8274">
        <v>-1898.53</v>
      </c>
      <c r="M8274">
        <v>-7.5300000000000006E-2</v>
      </c>
      <c r="N8274" t="s">
        <v>838</v>
      </c>
      <c r="O8274" t="s">
        <v>178</v>
      </c>
      <c r="P8274" t="s">
        <v>27</v>
      </c>
      <c r="Q8274" t="s">
        <v>18674</v>
      </c>
      <c r="R8274" t="s">
        <v>18675</v>
      </c>
      <c r="S8274" t="s">
        <v>18676</v>
      </c>
    </row>
    <row r="8275" spans="1:19" hidden="1" x14ac:dyDescent="0.35">
      <c r="A8275" t="s">
        <v>407</v>
      </c>
      <c r="B8275" s="1">
        <v>45678</v>
      </c>
      <c r="C8275" t="s">
        <v>256</v>
      </c>
      <c r="D8275" t="s">
        <v>21</v>
      </c>
      <c r="E8275" t="s">
        <v>22</v>
      </c>
      <c r="F8275" t="s">
        <v>23</v>
      </c>
      <c r="G8275" t="s">
        <v>24</v>
      </c>
      <c r="H8275">
        <v>1</v>
      </c>
      <c r="I8275">
        <v>189995</v>
      </c>
      <c r="J8275">
        <v>189995</v>
      </c>
      <c r="K8275">
        <v>75595.520000000004</v>
      </c>
      <c r="L8275">
        <v>17763.21</v>
      </c>
      <c r="M8275">
        <v>0.1113</v>
      </c>
      <c r="N8275" t="s">
        <v>408</v>
      </c>
      <c r="O8275" t="s">
        <v>52</v>
      </c>
      <c r="P8275" t="s">
        <v>53</v>
      </c>
      <c r="Q8275" t="s">
        <v>18677</v>
      </c>
      <c r="R8275" t="s">
        <v>18677</v>
      </c>
      <c r="S8275" t="s">
        <v>18678</v>
      </c>
    </row>
    <row r="8276" spans="1:19" hidden="1" x14ac:dyDescent="0.35">
      <c r="A8276" t="s">
        <v>183</v>
      </c>
      <c r="B8276" s="1">
        <v>45678</v>
      </c>
      <c r="C8276" t="s">
        <v>256</v>
      </c>
      <c r="D8276" t="s">
        <v>21</v>
      </c>
      <c r="E8276" t="s">
        <v>22</v>
      </c>
      <c r="F8276" t="s">
        <v>23</v>
      </c>
      <c r="G8276" t="s">
        <v>24</v>
      </c>
      <c r="H8276">
        <v>1</v>
      </c>
      <c r="I8276">
        <v>189995</v>
      </c>
      <c r="J8276">
        <v>189995</v>
      </c>
      <c r="K8276">
        <v>75598.75</v>
      </c>
      <c r="L8276">
        <v>17759.98</v>
      </c>
      <c r="M8276">
        <v>0.11119999999999999</v>
      </c>
      <c r="N8276" t="s">
        <v>184</v>
      </c>
      <c r="O8276" t="s">
        <v>52</v>
      </c>
      <c r="P8276" t="s">
        <v>53</v>
      </c>
      <c r="Q8276" t="s">
        <v>18679</v>
      </c>
      <c r="R8276" t="s">
        <v>18679</v>
      </c>
      <c r="S8276" t="s">
        <v>18680</v>
      </c>
    </row>
    <row r="8277" spans="1:19" hidden="1" x14ac:dyDescent="0.35">
      <c r="A8277" t="s">
        <v>183</v>
      </c>
      <c r="B8277" s="1">
        <v>45678</v>
      </c>
      <c r="C8277" t="s">
        <v>256</v>
      </c>
      <c r="D8277" t="s">
        <v>21</v>
      </c>
      <c r="E8277" t="s">
        <v>22</v>
      </c>
      <c r="F8277" t="s">
        <v>23</v>
      </c>
      <c r="G8277" t="s">
        <v>24</v>
      </c>
      <c r="H8277">
        <v>1</v>
      </c>
      <c r="I8277">
        <v>189995</v>
      </c>
      <c r="J8277">
        <v>189995</v>
      </c>
      <c r="K8277">
        <v>75598.75</v>
      </c>
      <c r="L8277">
        <v>17759.98</v>
      </c>
      <c r="M8277">
        <v>0.11119999999999999</v>
      </c>
      <c r="N8277" t="s">
        <v>184</v>
      </c>
      <c r="O8277" t="s">
        <v>52</v>
      </c>
      <c r="P8277" t="s">
        <v>53</v>
      </c>
      <c r="Q8277" t="s">
        <v>18681</v>
      </c>
      <c r="R8277" t="s">
        <v>18681</v>
      </c>
      <c r="S8277" t="s">
        <v>18682</v>
      </c>
    </row>
    <row r="8278" spans="1:19" hidden="1" x14ac:dyDescent="0.35">
      <c r="A8278" t="s">
        <v>413</v>
      </c>
      <c r="B8278" s="1">
        <v>45678</v>
      </c>
      <c r="C8278" t="s">
        <v>256</v>
      </c>
      <c r="D8278" t="s">
        <v>21</v>
      </c>
      <c r="E8278" t="s">
        <v>22</v>
      </c>
      <c r="F8278" t="s">
        <v>23</v>
      </c>
      <c r="G8278" t="s">
        <v>24</v>
      </c>
      <c r="H8278">
        <v>1</v>
      </c>
      <c r="I8278">
        <v>211195</v>
      </c>
      <c r="J8278">
        <v>211195</v>
      </c>
      <c r="K8278">
        <v>93524.22</v>
      </c>
      <c r="L8278">
        <v>8609.31</v>
      </c>
      <c r="M8278">
        <v>4.8500000000000001E-2</v>
      </c>
      <c r="N8278" t="s">
        <v>414</v>
      </c>
      <c r="O8278" t="s">
        <v>52</v>
      </c>
      <c r="P8278" t="s">
        <v>53</v>
      </c>
      <c r="Q8278" t="s">
        <v>18683</v>
      </c>
      <c r="R8278" t="s">
        <v>18683</v>
      </c>
      <c r="S8278" t="s">
        <v>18684</v>
      </c>
    </row>
    <row r="8279" spans="1:19" hidden="1" x14ac:dyDescent="0.35">
      <c r="A8279" t="s">
        <v>413</v>
      </c>
      <c r="B8279" s="1">
        <v>45678</v>
      </c>
      <c r="C8279" t="s">
        <v>256</v>
      </c>
      <c r="D8279" t="s">
        <v>21</v>
      </c>
      <c r="E8279" t="s">
        <v>22</v>
      </c>
      <c r="F8279" t="s">
        <v>23</v>
      </c>
      <c r="G8279" t="s">
        <v>24</v>
      </c>
      <c r="H8279">
        <v>1</v>
      </c>
      <c r="I8279">
        <v>211195</v>
      </c>
      <c r="J8279">
        <v>211195</v>
      </c>
      <c r="K8279">
        <v>93524.22</v>
      </c>
      <c r="L8279">
        <v>8609.31</v>
      </c>
      <c r="M8279">
        <v>4.8500000000000001E-2</v>
      </c>
      <c r="N8279" t="s">
        <v>414</v>
      </c>
      <c r="O8279" t="s">
        <v>52</v>
      </c>
      <c r="P8279" t="s">
        <v>53</v>
      </c>
      <c r="Q8279" t="s">
        <v>18685</v>
      </c>
      <c r="R8279" t="s">
        <v>18685</v>
      </c>
      <c r="S8279" t="s">
        <v>18686</v>
      </c>
    </row>
    <row r="8280" spans="1:19" hidden="1" x14ac:dyDescent="0.35">
      <c r="A8280" t="s">
        <v>1126</v>
      </c>
      <c r="B8280" s="1">
        <v>45678</v>
      </c>
      <c r="C8280" t="s">
        <v>256</v>
      </c>
      <c r="D8280" t="s">
        <v>21</v>
      </c>
      <c r="E8280" t="s">
        <v>22</v>
      </c>
      <c r="F8280" t="s">
        <v>23</v>
      </c>
      <c r="G8280" t="s">
        <v>24</v>
      </c>
      <c r="H8280">
        <v>1</v>
      </c>
      <c r="I8280">
        <v>211195</v>
      </c>
      <c r="J8280">
        <v>211195</v>
      </c>
      <c r="K8280">
        <v>93524.22</v>
      </c>
      <c r="L8280">
        <v>8609.31</v>
      </c>
      <c r="M8280">
        <v>4.8500000000000001E-2</v>
      </c>
      <c r="N8280" t="s">
        <v>1127</v>
      </c>
      <c r="O8280" t="s">
        <v>52</v>
      </c>
      <c r="P8280" t="s">
        <v>53</v>
      </c>
      <c r="Q8280" t="s">
        <v>18687</v>
      </c>
      <c r="R8280" t="s">
        <v>18687</v>
      </c>
      <c r="S8280" t="s">
        <v>18688</v>
      </c>
    </row>
    <row r="8281" spans="1:19" hidden="1" x14ac:dyDescent="0.35">
      <c r="A8281" t="s">
        <v>3688</v>
      </c>
      <c r="B8281" s="1">
        <v>45678</v>
      </c>
      <c r="C8281" t="s">
        <v>256</v>
      </c>
      <c r="D8281" t="s">
        <v>21</v>
      </c>
      <c r="E8281" t="s">
        <v>22</v>
      </c>
      <c r="F8281" t="s">
        <v>23</v>
      </c>
      <c r="G8281" t="s">
        <v>24</v>
      </c>
      <c r="H8281">
        <v>1</v>
      </c>
      <c r="I8281">
        <v>49195</v>
      </c>
      <c r="J8281">
        <v>49195</v>
      </c>
      <c r="K8281">
        <v>30256</v>
      </c>
      <c r="L8281">
        <v>-6255.24</v>
      </c>
      <c r="M8281">
        <v>-0.15129999999999999</v>
      </c>
      <c r="N8281" t="s">
        <v>3689</v>
      </c>
      <c r="O8281" t="s">
        <v>206</v>
      </c>
      <c r="P8281" t="s">
        <v>114</v>
      </c>
      <c r="Q8281" t="s">
        <v>18689</v>
      </c>
      <c r="R8281" t="s">
        <v>18689</v>
      </c>
      <c r="S8281" t="s">
        <v>18690</v>
      </c>
    </row>
    <row r="8282" spans="1:19" hidden="1" x14ac:dyDescent="0.35">
      <c r="A8282" t="s">
        <v>915</v>
      </c>
      <c r="B8282" s="1">
        <v>45678</v>
      </c>
      <c r="C8282" t="s">
        <v>256</v>
      </c>
      <c r="D8282" t="s">
        <v>21</v>
      </c>
      <c r="E8282" t="s">
        <v>22</v>
      </c>
      <c r="F8282" t="s">
        <v>23</v>
      </c>
      <c r="G8282" t="s">
        <v>24</v>
      </c>
      <c r="H8282">
        <v>1</v>
      </c>
      <c r="I8282">
        <v>25990</v>
      </c>
      <c r="J8282">
        <v>25990</v>
      </c>
      <c r="K8282">
        <v>9957.81</v>
      </c>
      <c r="L8282">
        <v>1375.64</v>
      </c>
      <c r="M8282">
        <v>6.3E-2</v>
      </c>
      <c r="N8282" t="s">
        <v>916</v>
      </c>
      <c r="O8282" t="s">
        <v>910</v>
      </c>
      <c r="P8282" t="s">
        <v>144</v>
      </c>
      <c r="Q8282" t="s">
        <v>18691</v>
      </c>
      <c r="R8282" t="s">
        <v>18691</v>
      </c>
      <c r="S8282" t="s">
        <v>18692</v>
      </c>
    </row>
    <row r="8283" spans="1:19" hidden="1" x14ac:dyDescent="0.35">
      <c r="A8283" t="s">
        <v>16276</v>
      </c>
      <c r="B8283" s="1">
        <v>45678</v>
      </c>
      <c r="C8283" t="s">
        <v>256</v>
      </c>
      <c r="D8283" t="s">
        <v>21</v>
      </c>
      <c r="E8283" t="s">
        <v>22</v>
      </c>
      <c r="F8283" t="s">
        <v>23</v>
      </c>
      <c r="G8283" t="s">
        <v>24</v>
      </c>
      <c r="H8283">
        <v>1</v>
      </c>
      <c r="I8283">
        <v>119595</v>
      </c>
      <c r="J8283">
        <v>119595</v>
      </c>
      <c r="K8283">
        <v>76001.850000000006</v>
      </c>
      <c r="L8283">
        <v>-8666.64</v>
      </c>
      <c r="M8283">
        <v>-8.6199999999999999E-2</v>
      </c>
      <c r="N8283" t="s">
        <v>16277</v>
      </c>
      <c r="O8283" t="s">
        <v>113</v>
      </c>
      <c r="P8283" t="s">
        <v>114</v>
      </c>
      <c r="Q8283" t="s">
        <v>18693</v>
      </c>
      <c r="R8283" t="s">
        <v>18693</v>
      </c>
      <c r="S8283" t="s">
        <v>18694</v>
      </c>
    </row>
    <row r="8284" spans="1:19" hidden="1" x14ac:dyDescent="0.35">
      <c r="A8284" t="s">
        <v>1581</v>
      </c>
      <c r="B8284" s="1">
        <v>45678</v>
      </c>
      <c r="C8284" t="s">
        <v>256</v>
      </c>
      <c r="D8284" t="s">
        <v>21</v>
      </c>
      <c r="E8284" t="s">
        <v>22</v>
      </c>
      <c r="F8284" t="s">
        <v>23</v>
      </c>
      <c r="G8284" t="s">
        <v>24</v>
      </c>
      <c r="H8284">
        <v>1</v>
      </c>
      <c r="I8284">
        <v>19990</v>
      </c>
      <c r="J8284">
        <v>19990</v>
      </c>
      <c r="K8284">
        <v>8763.32</v>
      </c>
      <c r="L8284">
        <v>-1205.51</v>
      </c>
      <c r="M8284">
        <v>-7.1800000000000003E-2</v>
      </c>
      <c r="N8284" t="s">
        <v>1582</v>
      </c>
      <c r="O8284" t="s">
        <v>206</v>
      </c>
      <c r="P8284" t="s">
        <v>114</v>
      </c>
      <c r="Q8284" t="s">
        <v>18695</v>
      </c>
      <c r="R8284" t="s">
        <v>18695</v>
      </c>
      <c r="S8284" t="s">
        <v>18696</v>
      </c>
    </row>
    <row r="8285" spans="1:19" hidden="1" x14ac:dyDescent="0.35">
      <c r="A8285" t="s">
        <v>1136</v>
      </c>
      <c r="B8285" s="1">
        <v>45678</v>
      </c>
      <c r="C8285" t="s">
        <v>256</v>
      </c>
      <c r="D8285" t="s">
        <v>21</v>
      </c>
      <c r="E8285" t="s">
        <v>22</v>
      </c>
      <c r="F8285" t="s">
        <v>23</v>
      </c>
      <c r="G8285" t="s">
        <v>24</v>
      </c>
      <c r="H8285">
        <v>1</v>
      </c>
      <c r="I8285">
        <v>13990</v>
      </c>
      <c r="J8285">
        <v>13990</v>
      </c>
      <c r="K8285">
        <v>8391</v>
      </c>
      <c r="L8285">
        <v>-2194.5300000000002</v>
      </c>
      <c r="M8285">
        <v>-0.1867</v>
      </c>
      <c r="N8285" t="s">
        <v>1137</v>
      </c>
      <c r="O8285" t="s">
        <v>206</v>
      </c>
      <c r="P8285" t="s">
        <v>114</v>
      </c>
      <c r="Q8285" t="s">
        <v>18697</v>
      </c>
      <c r="R8285" t="s">
        <v>18697</v>
      </c>
      <c r="S8285" t="s">
        <v>18698</v>
      </c>
    </row>
    <row r="8286" spans="1:19" hidden="1" x14ac:dyDescent="0.35">
      <c r="A8286" t="s">
        <v>192</v>
      </c>
      <c r="B8286" s="1">
        <v>45678</v>
      </c>
      <c r="C8286" t="s">
        <v>256</v>
      </c>
      <c r="D8286" t="s">
        <v>21</v>
      </c>
      <c r="E8286" t="s">
        <v>22</v>
      </c>
      <c r="F8286" t="s">
        <v>23</v>
      </c>
      <c r="G8286" t="s">
        <v>24</v>
      </c>
      <c r="H8286">
        <v>1</v>
      </c>
      <c r="I8286">
        <v>59990</v>
      </c>
      <c r="J8286">
        <v>59990</v>
      </c>
      <c r="K8286">
        <v>27869.24</v>
      </c>
      <c r="L8286">
        <v>590.25</v>
      </c>
      <c r="M8286">
        <v>1.17E-2</v>
      </c>
      <c r="N8286" t="s">
        <v>193</v>
      </c>
      <c r="O8286" t="s">
        <v>81</v>
      </c>
      <c r="P8286" t="s">
        <v>82</v>
      </c>
      <c r="Q8286" t="s">
        <v>18699</v>
      </c>
      <c r="R8286" t="s">
        <v>18699</v>
      </c>
      <c r="S8286" t="s">
        <v>18700</v>
      </c>
    </row>
    <row r="8287" spans="1:19" hidden="1" x14ac:dyDescent="0.35">
      <c r="A8287" t="s">
        <v>15575</v>
      </c>
      <c r="B8287" s="1">
        <v>45678</v>
      </c>
      <c r="C8287" t="s">
        <v>256</v>
      </c>
      <c r="D8287" t="s">
        <v>21</v>
      </c>
      <c r="E8287" t="s">
        <v>22</v>
      </c>
      <c r="F8287" t="s">
        <v>23</v>
      </c>
      <c r="G8287" t="s">
        <v>24</v>
      </c>
      <c r="H8287">
        <v>1</v>
      </c>
      <c r="I8287">
        <v>14995</v>
      </c>
      <c r="J8287">
        <v>14995</v>
      </c>
      <c r="K8287">
        <v>4656.79</v>
      </c>
      <c r="L8287">
        <v>2105.31</v>
      </c>
      <c r="M8287">
        <v>0.1671</v>
      </c>
      <c r="N8287" t="s">
        <v>15576</v>
      </c>
      <c r="O8287" t="s">
        <v>258</v>
      </c>
      <c r="P8287" t="s">
        <v>114</v>
      </c>
      <c r="Q8287" t="s">
        <v>18701</v>
      </c>
      <c r="R8287" t="s">
        <v>18702</v>
      </c>
      <c r="S8287" t="s">
        <v>18703</v>
      </c>
    </row>
    <row r="8288" spans="1:19" hidden="1" x14ac:dyDescent="0.35">
      <c r="A8288" t="s">
        <v>15483</v>
      </c>
      <c r="B8288" s="1">
        <v>45678</v>
      </c>
      <c r="C8288" t="s">
        <v>256</v>
      </c>
      <c r="D8288" t="s">
        <v>21</v>
      </c>
      <c r="E8288" t="s">
        <v>22</v>
      </c>
      <c r="F8288" t="s">
        <v>23</v>
      </c>
      <c r="G8288" t="s">
        <v>24</v>
      </c>
      <c r="H8288">
        <v>1</v>
      </c>
      <c r="I8288">
        <v>17995</v>
      </c>
      <c r="J8288">
        <v>17995</v>
      </c>
      <c r="K8288">
        <v>6148.82</v>
      </c>
      <c r="L8288">
        <v>2302.36</v>
      </c>
      <c r="M8288">
        <v>0.15229999999999999</v>
      </c>
      <c r="N8288" t="s">
        <v>15484</v>
      </c>
      <c r="O8288" t="s">
        <v>258</v>
      </c>
      <c r="P8288" t="s">
        <v>114</v>
      </c>
      <c r="Q8288" t="s">
        <v>18704</v>
      </c>
      <c r="R8288" t="s">
        <v>18705</v>
      </c>
      <c r="S8288" t="s">
        <v>18706</v>
      </c>
    </row>
    <row r="8289" spans="1:19" hidden="1" x14ac:dyDescent="0.35">
      <c r="A8289" t="s">
        <v>15483</v>
      </c>
      <c r="B8289" s="1">
        <v>45678</v>
      </c>
      <c r="C8289" t="s">
        <v>256</v>
      </c>
      <c r="D8289" t="s">
        <v>21</v>
      </c>
      <c r="E8289" t="s">
        <v>22</v>
      </c>
      <c r="F8289" t="s">
        <v>23</v>
      </c>
      <c r="G8289" t="s">
        <v>24</v>
      </c>
      <c r="H8289">
        <v>1</v>
      </c>
      <c r="I8289">
        <v>17995</v>
      </c>
      <c r="J8289">
        <v>17995</v>
      </c>
      <c r="K8289">
        <v>6148.82</v>
      </c>
      <c r="L8289">
        <v>2302.36</v>
      </c>
      <c r="M8289">
        <v>0.15229999999999999</v>
      </c>
      <c r="N8289" t="s">
        <v>15484</v>
      </c>
      <c r="O8289" t="s">
        <v>258</v>
      </c>
      <c r="P8289" t="s">
        <v>114</v>
      </c>
      <c r="Q8289" t="s">
        <v>18707</v>
      </c>
      <c r="R8289" t="s">
        <v>18707</v>
      </c>
      <c r="S8289" t="s">
        <v>18708</v>
      </c>
    </row>
    <row r="8290" spans="1:19" hidden="1" x14ac:dyDescent="0.35">
      <c r="A8290" t="s">
        <v>6604</v>
      </c>
      <c r="B8290" s="1">
        <v>45678</v>
      </c>
      <c r="C8290" t="s">
        <v>256</v>
      </c>
      <c r="D8290" t="s">
        <v>21</v>
      </c>
      <c r="E8290" t="s">
        <v>22</v>
      </c>
      <c r="F8290" t="s">
        <v>23</v>
      </c>
      <c r="G8290" t="s">
        <v>24</v>
      </c>
      <c r="H8290">
        <v>1</v>
      </c>
      <c r="I8290">
        <v>19595</v>
      </c>
      <c r="J8290">
        <v>19595</v>
      </c>
      <c r="K8290">
        <v>7056.6</v>
      </c>
      <c r="L8290">
        <v>2295.42</v>
      </c>
      <c r="M8290">
        <v>0.1394</v>
      </c>
      <c r="N8290" t="s">
        <v>6605</v>
      </c>
      <c r="O8290" t="s">
        <v>258</v>
      </c>
      <c r="P8290" t="s">
        <v>114</v>
      </c>
      <c r="Q8290" t="s">
        <v>18709</v>
      </c>
      <c r="R8290" t="s">
        <v>18710</v>
      </c>
      <c r="S8290" t="s">
        <v>18711</v>
      </c>
    </row>
    <row r="8291" spans="1:19" hidden="1" x14ac:dyDescent="0.35">
      <c r="A8291" t="s">
        <v>6604</v>
      </c>
      <c r="B8291" s="1">
        <v>45678</v>
      </c>
      <c r="C8291" t="s">
        <v>256</v>
      </c>
      <c r="D8291" t="s">
        <v>21</v>
      </c>
      <c r="E8291" t="s">
        <v>22</v>
      </c>
      <c r="F8291" t="s">
        <v>23</v>
      </c>
      <c r="G8291" t="s">
        <v>24</v>
      </c>
      <c r="H8291">
        <v>1</v>
      </c>
      <c r="I8291">
        <v>19595</v>
      </c>
      <c r="J8291">
        <v>19595</v>
      </c>
      <c r="K8291">
        <v>7056.6</v>
      </c>
      <c r="L8291">
        <v>2295.42</v>
      </c>
      <c r="M8291">
        <v>0.1394</v>
      </c>
      <c r="N8291" t="s">
        <v>6605</v>
      </c>
      <c r="O8291" t="s">
        <v>258</v>
      </c>
      <c r="P8291" t="s">
        <v>114</v>
      </c>
      <c r="Q8291" t="s">
        <v>18712</v>
      </c>
      <c r="R8291" t="s">
        <v>18713</v>
      </c>
      <c r="S8291" t="s">
        <v>18714</v>
      </c>
    </row>
    <row r="8292" spans="1:19" hidden="1" x14ac:dyDescent="0.35">
      <c r="A8292" t="s">
        <v>15878</v>
      </c>
      <c r="B8292" s="1">
        <v>45678</v>
      </c>
      <c r="C8292" t="s">
        <v>256</v>
      </c>
      <c r="D8292" t="s">
        <v>21</v>
      </c>
      <c r="E8292" t="s">
        <v>22</v>
      </c>
      <c r="F8292" t="s">
        <v>23</v>
      </c>
      <c r="G8292" t="s">
        <v>24</v>
      </c>
      <c r="H8292">
        <v>1</v>
      </c>
      <c r="I8292">
        <v>22990</v>
      </c>
      <c r="J8292">
        <v>22990</v>
      </c>
      <c r="K8292">
        <v>8235.3799999999992</v>
      </c>
      <c r="L8292">
        <v>1408.99</v>
      </c>
      <c r="M8292">
        <v>7.2900000000000006E-2</v>
      </c>
      <c r="N8292" t="s">
        <v>15879</v>
      </c>
      <c r="O8292" t="s">
        <v>258</v>
      </c>
      <c r="P8292" t="s">
        <v>114</v>
      </c>
      <c r="Q8292" t="s">
        <v>18715</v>
      </c>
      <c r="R8292" t="s">
        <v>18715</v>
      </c>
      <c r="S8292" t="s">
        <v>18716</v>
      </c>
    </row>
    <row r="8293" spans="1:19" hidden="1" x14ac:dyDescent="0.35">
      <c r="A8293" t="s">
        <v>15878</v>
      </c>
      <c r="B8293" s="1">
        <v>45678</v>
      </c>
      <c r="C8293" t="s">
        <v>256</v>
      </c>
      <c r="D8293" t="s">
        <v>21</v>
      </c>
      <c r="E8293" t="s">
        <v>22</v>
      </c>
      <c r="F8293" t="s">
        <v>23</v>
      </c>
      <c r="G8293" t="s">
        <v>24</v>
      </c>
      <c r="H8293">
        <v>1</v>
      </c>
      <c r="I8293">
        <v>22990</v>
      </c>
      <c r="J8293">
        <v>22990</v>
      </c>
      <c r="K8293">
        <v>8235.3799999999992</v>
      </c>
      <c r="L8293">
        <v>1408.99</v>
      </c>
      <c r="M8293">
        <v>7.2900000000000006E-2</v>
      </c>
      <c r="N8293" t="s">
        <v>15879</v>
      </c>
      <c r="O8293" t="s">
        <v>258</v>
      </c>
      <c r="P8293" t="s">
        <v>114</v>
      </c>
      <c r="Q8293" t="s">
        <v>18717</v>
      </c>
      <c r="R8293" t="s">
        <v>18717</v>
      </c>
      <c r="S8293" t="s">
        <v>18718</v>
      </c>
    </row>
    <row r="8294" spans="1:19" hidden="1" x14ac:dyDescent="0.35">
      <c r="A8294" t="s">
        <v>15878</v>
      </c>
      <c r="B8294" s="1">
        <v>45678</v>
      </c>
      <c r="C8294" t="s">
        <v>256</v>
      </c>
      <c r="D8294" t="s">
        <v>21</v>
      </c>
      <c r="E8294" t="s">
        <v>22</v>
      </c>
      <c r="F8294" t="s">
        <v>23</v>
      </c>
      <c r="G8294" t="s">
        <v>24</v>
      </c>
      <c r="H8294">
        <v>1</v>
      </c>
      <c r="I8294">
        <v>22990</v>
      </c>
      <c r="J8294">
        <v>22990</v>
      </c>
      <c r="K8294">
        <v>8235.3799999999992</v>
      </c>
      <c r="L8294">
        <v>-1005.3</v>
      </c>
      <c r="M8294">
        <v>-5.1999999999999998E-2</v>
      </c>
      <c r="N8294" t="s">
        <v>15879</v>
      </c>
      <c r="O8294" t="s">
        <v>258</v>
      </c>
      <c r="P8294" t="s">
        <v>114</v>
      </c>
      <c r="Q8294" t="s">
        <v>18719</v>
      </c>
      <c r="R8294" t="s">
        <v>18719</v>
      </c>
      <c r="S8294" t="s">
        <v>18720</v>
      </c>
    </row>
    <row r="8295" spans="1:19" hidden="1" x14ac:dyDescent="0.35">
      <c r="A8295" t="s">
        <v>15878</v>
      </c>
      <c r="B8295" s="1">
        <v>45678</v>
      </c>
      <c r="C8295" t="s">
        <v>256</v>
      </c>
      <c r="D8295" t="s">
        <v>21</v>
      </c>
      <c r="E8295" t="s">
        <v>22</v>
      </c>
      <c r="F8295" t="s">
        <v>23</v>
      </c>
      <c r="G8295" t="s">
        <v>24</v>
      </c>
      <c r="H8295">
        <v>1</v>
      </c>
      <c r="I8295">
        <v>22990</v>
      </c>
      <c r="J8295">
        <v>22990</v>
      </c>
      <c r="K8295">
        <v>8235.3799999999992</v>
      </c>
      <c r="L8295">
        <v>-1005.3</v>
      </c>
      <c r="M8295">
        <v>-5.1999999999999998E-2</v>
      </c>
      <c r="N8295" t="s">
        <v>15879</v>
      </c>
      <c r="O8295" t="s">
        <v>258</v>
      </c>
      <c r="P8295" t="s">
        <v>114</v>
      </c>
      <c r="Q8295" t="s">
        <v>18721</v>
      </c>
      <c r="R8295" t="s">
        <v>18721</v>
      </c>
      <c r="S8295" t="s">
        <v>18722</v>
      </c>
    </row>
    <row r="8296" spans="1:19" hidden="1" x14ac:dyDescent="0.35">
      <c r="A8296" t="s">
        <v>10393</v>
      </c>
      <c r="B8296" s="1">
        <v>45678</v>
      </c>
      <c r="C8296" t="s">
        <v>256</v>
      </c>
      <c r="D8296" t="s">
        <v>21</v>
      </c>
      <c r="E8296" t="s">
        <v>22</v>
      </c>
      <c r="F8296" t="s">
        <v>23</v>
      </c>
      <c r="G8296" t="s">
        <v>24</v>
      </c>
      <c r="H8296">
        <v>1</v>
      </c>
      <c r="I8296">
        <v>1990</v>
      </c>
      <c r="J8296">
        <v>1990</v>
      </c>
      <c r="K8296">
        <v>731</v>
      </c>
      <c r="L8296">
        <v>-803.44</v>
      </c>
      <c r="M8296">
        <v>-0.48039999999999999</v>
      </c>
      <c r="N8296" t="s">
        <v>10394</v>
      </c>
      <c r="O8296" t="s">
        <v>206</v>
      </c>
      <c r="P8296" t="s">
        <v>114</v>
      </c>
      <c r="Q8296" t="s">
        <v>18671</v>
      </c>
      <c r="R8296" t="s">
        <v>18723</v>
      </c>
      <c r="S8296" t="s">
        <v>18724</v>
      </c>
    </row>
    <row r="8297" spans="1:19" hidden="1" x14ac:dyDescent="0.35">
      <c r="A8297" t="s">
        <v>2836</v>
      </c>
      <c r="B8297" s="1">
        <v>45678</v>
      </c>
      <c r="C8297" t="s">
        <v>256</v>
      </c>
      <c r="D8297" t="s">
        <v>21</v>
      </c>
      <c r="E8297" t="s">
        <v>22</v>
      </c>
      <c r="F8297" t="s">
        <v>23</v>
      </c>
      <c r="G8297" t="s">
        <v>24</v>
      </c>
      <c r="H8297">
        <v>2</v>
      </c>
      <c r="I8297">
        <v>79980</v>
      </c>
      <c r="J8297">
        <v>39990</v>
      </c>
      <c r="K8297">
        <v>25049.82</v>
      </c>
      <c r="L8297">
        <v>-10950.39</v>
      </c>
      <c r="M8297">
        <v>-0.16289999999999999</v>
      </c>
      <c r="N8297" t="s">
        <v>2837</v>
      </c>
      <c r="O8297" t="s">
        <v>206</v>
      </c>
      <c r="P8297" t="s">
        <v>114</v>
      </c>
      <c r="Q8297" t="s">
        <v>18725</v>
      </c>
      <c r="R8297" t="s">
        <v>18726</v>
      </c>
      <c r="S8297" t="s">
        <v>18727</v>
      </c>
    </row>
    <row r="8298" spans="1:19" hidden="1" x14ac:dyDescent="0.35">
      <c r="A8298" t="s">
        <v>7429</v>
      </c>
      <c r="B8298" s="1">
        <v>45678</v>
      </c>
      <c r="C8298" t="s">
        <v>256</v>
      </c>
      <c r="D8298" t="s">
        <v>21</v>
      </c>
      <c r="E8298" t="s">
        <v>22</v>
      </c>
      <c r="F8298" t="s">
        <v>23</v>
      </c>
      <c r="G8298" t="s">
        <v>24</v>
      </c>
      <c r="H8298">
        <v>1</v>
      </c>
      <c r="I8298">
        <v>39990</v>
      </c>
      <c r="J8298">
        <v>39990</v>
      </c>
      <c r="K8298">
        <v>24840.080000000002</v>
      </c>
      <c r="L8298">
        <v>-5265.47</v>
      </c>
      <c r="M8298">
        <v>-0.15670000000000001</v>
      </c>
      <c r="N8298" t="s">
        <v>7430</v>
      </c>
      <c r="O8298" t="s">
        <v>206</v>
      </c>
      <c r="P8298" t="s">
        <v>114</v>
      </c>
      <c r="Q8298" t="s">
        <v>18728</v>
      </c>
      <c r="R8298" t="s">
        <v>18728</v>
      </c>
      <c r="S8298" t="s">
        <v>18729</v>
      </c>
    </row>
    <row r="8299" spans="1:19" hidden="1" x14ac:dyDescent="0.35">
      <c r="A8299" t="s">
        <v>7816</v>
      </c>
      <c r="B8299" s="1">
        <v>45678</v>
      </c>
      <c r="C8299" t="s">
        <v>256</v>
      </c>
      <c r="D8299" t="s">
        <v>21</v>
      </c>
      <c r="E8299" t="s">
        <v>22</v>
      </c>
      <c r="F8299" t="s">
        <v>23</v>
      </c>
      <c r="G8299" t="s">
        <v>24</v>
      </c>
      <c r="H8299">
        <v>1</v>
      </c>
      <c r="I8299">
        <v>13990</v>
      </c>
      <c r="J8299">
        <v>13990</v>
      </c>
      <c r="K8299">
        <v>6834</v>
      </c>
      <c r="L8299">
        <v>-637.53</v>
      </c>
      <c r="M8299">
        <v>-5.4199999999999998E-2</v>
      </c>
      <c r="N8299" t="s">
        <v>7817</v>
      </c>
      <c r="O8299" t="s">
        <v>206</v>
      </c>
      <c r="P8299" t="s">
        <v>114</v>
      </c>
      <c r="Q8299" t="s">
        <v>18730</v>
      </c>
      <c r="R8299" t="s">
        <v>18731</v>
      </c>
      <c r="S8299" t="s">
        <v>18732</v>
      </c>
    </row>
    <row r="8300" spans="1:19" hidden="1" x14ac:dyDescent="0.35">
      <c r="A8300" t="s">
        <v>7816</v>
      </c>
      <c r="B8300" s="1">
        <v>45678</v>
      </c>
      <c r="C8300" t="s">
        <v>256</v>
      </c>
      <c r="D8300" t="s">
        <v>21</v>
      </c>
      <c r="E8300" t="s">
        <v>22</v>
      </c>
      <c r="F8300" t="s">
        <v>23</v>
      </c>
      <c r="G8300" t="s">
        <v>24</v>
      </c>
      <c r="H8300">
        <v>1</v>
      </c>
      <c r="I8300">
        <v>13990</v>
      </c>
      <c r="J8300">
        <v>13990</v>
      </c>
      <c r="K8300">
        <v>6834</v>
      </c>
      <c r="L8300">
        <v>-637.53</v>
      </c>
      <c r="M8300">
        <v>-5.4199999999999998E-2</v>
      </c>
      <c r="N8300" t="s">
        <v>7817</v>
      </c>
      <c r="O8300" t="s">
        <v>206</v>
      </c>
      <c r="P8300" t="s">
        <v>114</v>
      </c>
      <c r="Q8300" t="s">
        <v>18733</v>
      </c>
      <c r="R8300" t="s">
        <v>18734</v>
      </c>
      <c r="S8300" t="s">
        <v>18735</v>
      </c>
    </row>
    <row r="8301" spans="1:19" hidden="1" x14ac:dyDescent="0.35">
      <c r="A8301" t="s">
        <v>3719</v>
      </c>
      <c r="B8301" s="1">
        <v>45678</v>
      </c>
      <c r="C8301" t="s">
        <v>256</v>
      </c>
      <c r="D8301" t="s">
        <v>21</v>
      </c>
      <c r="E8301" t="s">
        <v>22</v>
      </c>
      <c r="F8301" t="s">
        <v>23</v>
      </c>
      <c r="G8301" t="s">
        <v>24</v>
      </c>
      <c r="H8301">
        <v>1</v>
      </c>
      <c r="I8301">
        <v>41990</v>
      </c>
      <c r="J8301">
        <v>41990</v>
      </c>
      <c r="K8301">
        <v>20221</v>
      </c>
      <c r="L8301">
        <v>-3091.77</v>
      </c>
      <c r="M8301">
        <v>-8.7599999999999997E-2</v>
      </c>
      <c r="N8301" t="s">
        <v>3720</v>
      </c>
      <c r="O8301" t="s">
        <v>3721</v>
      </c>
      <c r="P8301" t="s">
        <v>114</v>
      </c>
      <c r="Q8301" t="s">
        <v>18736</v>
      </c>
      <c r="R8301" t="s">
        <v>18736</v>
      </c>
      <c r="S8301" t="s">
        <v>18737</v>
      </c>
    </row>
    <row r="8302" spans="1:19" hidden="1" x14ac:dyDescent="0.35">
      <c r="A8302" t="s">
        <v>3719</v>
      </c>
      <c r="B8302" s="1">
        <v>45678</v>
      </c>
      <c r="C8302" t="s">
        <v>256</v>
      </c>
      <c r="D8302" t="s">
        <v>21</v>
      </c>
      <c r="E8302" t="s">
        <v>22</v>
      </c>
      <c r="F8302" t="s">
        <v>23</v>
      </c>
      <c r="G8302" t="s">
        <v>24</v>
      </c>
      <c r="H8302">
        <v>1</v>
      </c>
      <c r="I8302">
        <v>41990</v>
      </c>
      <c r="J8302">
        <v>41990</v>
      </c>
      <c r="K8302">
        <v>20221</v>
      </c>
      <c r="L8302">
        <v>120.84</v>
      </c>
      <c r="M8302">
        <v>3.3999999999999998E-3</v>
      </c>
      <c r="N8302" t="s">
        <v>3720</v>
      </c>
      <c r="O8302" t="s">
        <v>3721</v>
      </c>
      <c r="P8302" t="s">
        <v>114</v>
      </c>
      <c r="Q8302" t="s">
        <v>18738</v>
      </c>
      <c r="R8302" t="s">
        <v>18738</v>
      </c>
      <c r="S8302" t="s">
        <v>18739</v>
      </c>
    </row>
    <row r="8303" spans="1:19" hidden="1" x14ac:dyDescent="0.35">
      <c r="A8303" t="s">
        <v>446</v>
      </c>
      <c r="B8303" s="1">
        <v>45678</v>
      </c>
      <c r="C8303" t="s">
        <v>256</v>
      </c>
      <c r="D8303" t="s">
        <v>21</v>
      </c>
      <c r="E8303" t="s">
        <v>22</v>
      </c>
      <c r="F8303" t="s">
        <v>23</v>
      </c>
      <c r="G8303" t="s">
        <v>24</v>
      </c>
      <c r="H8303">
        <v>1</v>
      </c>
      <c r="I8303">
        <v>11990</v>
      </c>
      <c r="J8303">
        <v>11990</v>
      </c>
      <c r="K8303">
        <v>5074.37</v>
      </c>
      <c r="L8303">
        <v>-104.79</v>
      </c>
      <c r="M8303">
        <v>-1.04E-2</v>
      </c>
      <c r="N8303" t="s">
        <v>447</v>
      </c>
      <c r="O8303" t="s">
        <v>448</v>
      </c>
      <c r="P8303" t="s">
        <v>114</v>
      </c>
      <c r="Q8303" t="s">
        <v>18740</v>
      </c>
      <c r="R8303" t="s">
        <v>18740</v>
      </c>
      <c r="S8303" t="s">
        <v>18741</v>
      </c>
    </row>
    <row r="8304" spans="1:19" hidden="1" x14ac:dyDescent="0.35">
      <c r="A8304" t="s">
        <v>446</v>
      </c>
      <c r="B8304" s="1">
        <v>45678</v>
      </c>
      <c r="C8304" t="s">
        <v>256</v>
      </c>
      <c r="D8304" t="s">
        <v>21</v>
      </c>
      <c r="E8304" t="s">
        <v>22</v>
      </c>
      <c r="F8304" t="s">
        <v>23</v>
      </c>
      <c r="G8304" t="s">
        <v>24</v>
      </c>
      <c r="H8304">
        <v>1</v>
      </c>
      <c r="I8304">
        <v>11990</v>
      </c>
      <c r="J8304">
        <v>11990</v>
      </c>
      <c r="K8304">
        <v>5074.37</v>
      </c>
      <c r="L8304">
        <v>-104.79</v>
      </c>
      <c r="M8304">
        <v>-1.04E-2</v>
      </c>
      <c r="N8304" t="s">
        <v>447</v>
      </c>
      <c r="O8304" t="s">
        <v>448</v>
      </c>
      <c r="P8304" t="s">
        <v>114</v>
      </c>
      <c r="Q8304" t="s">
        <v>18742</v>
      </c>
      <c r="R8304" t="s">
        <v>18742</v>
      </c>
      <c r="S8304" t="s">
        <v>18743</v>
      </c>
    </row>
    <row r="8305" spans="1:19" hidden="1" x14ac:dyDescent="0.35">
      <c r="A8305" t="s">
        <v>446</v>
      </c>
      <c r="B8305" s="1">
        <v>45678</v>
      </c>
      <c r="C8305" t="s">
        <v>256</v>
      </c>
      <c r="D8305" t="s">
        <v>21</v>
      </c>
      <c r="E8305" t="s">
        <v>22</v>
      </c>
      <c r="F8305" t="s">
        <v>23</v>
      </c>
      <c r="G8305" t="s">
        <v>24</v>
      </c>
      <c r="H8305">
        <v>1</v>
      </c>
      <c r="I8305">
        <v>11990</v>
      </c>
      <c r="J8305">
        <v>11990</v>
      </c>
      <c r="K8305">
        <v>5074.37</v>
      </c>
      <c r="L8305">
        <v>-104.79</v>
      </c>
      <c r="M8305">
        <v>-1.04E-2</v>
      </c>
      <c r="N8305" t="s">
        <v>447</v>
      </c>
      <c r="O8305" t="s">
        <v>448</v>
      </c>
      <c r="P8305" t="s">
        <v>114</v>
      </c>
      <c r="Q8305" t="s">
        <v>18744</v>
      </c>
      <c r="R8305" t="s">
        <v>18744</v>
      </c>
      <c r="S8305" t="s">
        <v>18745</v>
      </c>
    </row>
    <row r="8306" spans="1:19" hidden="1" x14ac:dyDescent="0.35">
      <c r="A8306" t="s">
        <v>446</v>
      </c>
      <c r="B8306" s="1">
        <v>45678</v>
      </c>
      <c r="C8306" t="s">
        <v>256</v>
      </c>
      <c r="D8306" t="s">
        <v>21</v>
      </c>
      <c r="E8306" t="s">
        <v>22</v>
      </c>
      <c r="F8306" t="s">
        <v>23</v>
      </c>
      <c r="G8306" t="s">
        <v>24</v>
      </c>
      <c r="H8306">
        <v>1</v>
      </c>
      <c r="I8306">
        <v>11990</v>
      </c>
      <c r="J8306">
        <v>11990</v>
      </c>
      <c r="K8306">
        <v>5074.37</v>
      </c>
      <c r="L8306">
        <v>-104.79</v>
      </c>
      <c r="M8306">
        <v>-1.04E-2</v>
      </c>
      <c r="N8306" t="s">
        <v>447</v>
      </c>
      <c r="O8306" t="s">
        <v>448</v>
      </c>
      <c r="P8306" t="s">
        <v>114</v>
      </c>
      <c r="Q8306" t="s">
        <v>18746</v>
      </c>
      <c r="R8306" t="s">
        <v>18746</v>
      </c>
      <c r="S8306" t="s">
        <v>18747</v>
      </c>
    </row>
    <row r="8307" spans="1:19" hidden="1" x14ac:dyDescent="0.35">
      <c r="A8307" t="s">
        <v>446</v>
      </c>
      <c r="B8307" s="1">
        <v>45678</v>
      </c>
      <c r="C8307" t="s">
        <v>256</v>
      </c>
      <c r="D8307" t="s">
        <v>21</v>
      </c>
      <c r="E8307" t="s">
        <v>22</v>
      </c>
      <c r="F8307" t="s">
        <v>23</v>
      </c>
      <c r="G8307" t="s">
        <v>24</v>
      </c>
      <c r="H8307">
        <v>1</v>
      </c>
      <c r="I8307">
        <v>11990</v>
      </c>
      <c r="J8307">
        <v>11990</v>
      </c>
      <c r="K8307">
        <v>5074.37</v>
      </c>
      <c r="L8307">
        <v>-104.79</v>
      </c>
      <c r="M8307">
        <v>-1.04E-2</v>
      </c>
      <c r="N8307" t="s">
        <v>447</v>
      </c>
      <c r="O8307" t="s">
        <v>448</v>
      </c>
      <c r="P8307" t="s">
        <v>114</v>
      </c>
      <c r="Q8307" t="s">
        <v>18748</v>
      </c>
      <c r="R8307" t="s">
        <v>18749</v>
      </c>
      <c r="S8307" t="s">
        <v>18750</v>
      </c>
    </row>
    <row r="8308" spans="1:19" hidden="1" x14ac:dyDescent="0.35">
      <c r="A8308" t="s">
        <v>209</v>
      </c>
      <c r="B8308" s="1">
        <v>45678</v>
      </c>
      <c r="C8308" t="s">
        <v>256</v>
      </c>
      <c r="D8308" t="s">
        <v>21</v>
      </c>
      <c r="E8308" t="s">
        <v>22</v>
      </c>
      <c r="F8308" t="s">
        <v>23</v>
      </c>
      <c r="G8308" t="s">
        <v>24</v>
      </c>
      <c r="H8308">
        <v>1</v>
      </c>
      <c r="I8308">
        <v>74990</v>
      </c>
      <c r="J8308">
        <v>74990</v>
      </c>
      <c r="K8308">
        <v>54044.21</v>
      </c>
      <c r="L8308">
        <v>-17536.82</v>
      </c>
      <c r="M8308">
        <v>-0.27829999999999999</v>
      </c>
      <c r="N8308" t="s">
        <v>210</v>
      </c>
      <c r="O8308" t="s">
        <v>52</v>
      </c>
      <c r="P8308" t="s">
        <v>53</v>
      </c>
      <c r="Q8308" t="s">
        <v>18751</v>
      </c>
      <c r="R8308" t="s">
        <v>18751</v>
      </c>
      <c r="S8308" t="s">
        <v>18752</v>
      </c>
    </row>
    <row r="8309" spans="1:19" hidden="1" x14ac:dyDescent="0.35">
      <c r="A8309" t="s">
        <v>209</v>
      </c>
      <c r="B8309" s="1">
        <v>45678</v>
      </c>
      <c r="C8309" t="s">
        <v>256</v>
      </c>
      <c r="D8309" t="s">
        <v>21</v>
      </c>
      <c r="E8309" t="s">
        <v>22</v>
      </c>
      <c r="F8309" t="s">
        <v>23</v>
      </c>
      <c r="G8309" t="s">
        <v>24</v>
      </c>
      <c r="H8309">
        <v>1</v>
      </c>
      <c r="I8309">
        <v>74990</v>
      </c>
      <c r="J8309">
        <v>74990</v>
      </c>
      <c r="K8309">
        <v>54044.21</v>
      </c>
      <c r="L8309">
        <v>-15122.53</v>
      </c>
      <c r="M8309">
        <v>-0.24</v>
      </c>
      <c r="N8309" t="s">
        <v>210</v>
      </c>
      <c r="O8309" t="s">
        <v>52</v>
      </c>
      <c r="P8309" t="s">
        <v>53</v>
      </c>
      <c r="Q8309" t="s">
        <v>18753</v>
      </c>
      <c r="R8309" t="s">
        <v>18753</v>
      </c>
      <c r="S8309" t="s">
        <v>18754</v>
      </c>
    </row>
    <row r="8310" spans="1:19" hidden="1" x14ac:dyDescent="0.35">
      <c r="A8310" t="s">
        <v>209</v>
      </c>
      <c r="B8310" s="1">
        <v>45678</v>
      </c>
      <c r="C8310" t="s">
        <v>256</v>
      </c>
      <c r="D8310" t="s">
        <v>21</v>
      </c>
      <c r="E8310" t="s">
        <v>22</v>
      </c>
      <c r="F8310" t="s">
        <v>23</v>
      </c>
      <c r="G8310" t="s">
        <v>24</v>
      </c>
      <c r="H8310">
        <v>1</v>
      </c>
      <c r="I8310">
        <v>74990</v>
      </c>
      <c r="J8310">
        <v>74990</v>
      </c>
      <c r="K8310">
        <v>54044.21</v>
      </c>
      <c r="L8310">
        <v>-17536.82</v>
      </c>
      <c r="M8310">
        <v>-0.27829999999999999</v>
      </c>
      <c r="N8310" t="s">
        <v>210</v>
      </c>
      <c r="O8310" t="s">
        <v>52</v>
      </c>
      <c r="P8310" t="s">
        <v>53</v>
      </c>
      <c r="Q8310" t="s">
        <v>18755</v>
      </c>
      <c r="R8310" t="s">
        <v>18756</v>
      </c>
      <c r="S8310" t="s">
        <v>18757</v>
      </c>
    </row>
    <row r="8311" spans="1:19" hidden="1" x14ac:dyDescent="0.35">
      <c r="A8311" t="s">
        <v>209</v>
      </c>
      <c r="B8311" s="1">
        <v>45678</v>
      </c>
      <c r="C8311" t="s">
        <v>256</v>
      </c>
      <c r="D8311" t="s">
        <v>21</v>
      </c>
      <c r="E8311" t="s">
        <v>22</v>
      </c>
      <c r="F8311" t="s">
        <v>23</v>
      </c>
      <c r="G8311" t="s">
        <v>24</v>
      </c>
      <c r="H8311">
        <v>1</v>
      </c>
      <c r="I8311">
        <v>74990</v>
      </c>
      <c r="J8311">
        <v>74990</v>
      </c>
      <c r="K8311">
        <v>54044.21</v>
      </c>
      <c r="L8311">
        <v>-11822.53</v>
      </c>
      <c r="M8311">
        <v>-0.18759999999999999</v>
      </c>
      <c r="N8311" t="s">
        <v>210</v>
      </c>
      <c r="O8311" t="s">
        <v>52</v>
      </c>
      <c r="P8311" t="s">
        <v>53</v>
      </c>
      <c r="Q8311" t="s">
        <v>18758</v>
      </c>
      <c r="R8311" t="s">
        <v>18758</v>
      </c>
      <c r="S8311" t="s">
        <v>18759</v>
      </c>
    </row>
    <row r="8312" spans="1:19" hidden="1" x14ac:dyDescent="0.35">
      <c r="A8312" t="s">
        <v>209</v>
      </c>
      <c r="B8312" s="1">
        <v>45678</v>
      </c>
      <c r="C8312" t="s">
        <v>256</v>
      </c>
      <c r="D8312" t="s">
        <v>21</v>
      </c>
      <c r="E8312" t="s">
        <v>22</v>
      </c>
      <c r="F8312" t="s">
        <v>23</v>
      </c>
      <c r="G8312" t="s">
        <v>24</v>
      </c>
      <c r="H8312">
        <v>1</v>
      </c>
      <c r="I8312">
        <v>74990</v>
      </c>
      <c r="J8312">
        <v>74990</v>
      </c>
      <c r="K8312">
        <v>54044.21</v>
      </c>
      <c r="L8312">
        <v>-17536.82</v>
      </c>
      <c r="M8312">
        <v>-0.27829999999999999</v>
      </c>
      <c r="N8312" t="s">
        <v>210</v>
      </c>
      <c r="O8312" t="s">
        <v>52</v>
      </c>
      <c r="P8312" t="s">
        <v>53</v>
      </c>
      <c r="Q8312" t="s">
        <v>18760</v>
      </c>
      <c r="R8312" t="s">
        <v>18760</v>
      </c>
      <c r="S8312" t="s">
        <v>18761</v>
      </c>
    </row>
    <row r="8313" spans="1:19" hidden="1" x14ac:dyDescent="0.35">
      <c r="A8313" t="s">
        <v>209</v>
      </c>
      <c r="B8313" s="1">
        <v>45678</v>
      </c>
      <c r="C8313" t="s">
        <v>256</v>
      </c>
      <c r="D8313" t="s">
        <v>21</v>
      </c>
      <c r="E8313" t="s">
        <v>22</v>
      </c>
      <c r="F8313" t="s">
        <v>23</v>
      </c>
      <c r="G8313" t="s">
        <v>24</v>
      </c>
      <c r="H8313">
        <v>1</v>
      </c>
      <c r="I8313">
        <v>74990</v>
      </c>
      <c r="J8313">
        <v>74990</v>
      </c>
      <c r="K8313">
        <v>54044.21</v>
      </c>
      <c r="L8313">
        <v>-17536.82</v>
      </c>
      <c r="M8313">
        <v>-0.27829999999999999</v>
      </c>
      <c r="N8313" t="s">
        <v>210</v>
      </c>
      <c r="O8313" t="s">
        <v>52</v>
      </c>
      <c r="P8313" t="s">
        <v>53</v>
      </c>
      <c r="Q8313" t="s">
        <v>18762</v>
      </c>
      <c r="R8313" t="s">
        <v>18762</v>
      </c>
      <c r="S8313" t="s">
        <v>18763</v>
      </c>
    </row>
    <row r="8314" spans="1:19" hidden="1" x14ac:dyDescent="0.35">
      <c r="A8314" t="s">
        <v>209</v>
      </c>
      <c r="B8314" s="1">
        <v>45678</v>
      </c>
      <c r="C8314" t="s">
        <v>256</v>
      </c>
      <c r="D8314" t="s">
        <v>21</v>
      </c>
      <c r="E8314" t="s">
        <v>22</v>
      </c>
      <c r="F8314" t="s">
        <v>23</v>
      </c>
      <c r="G8314" t="s">
        <v>24</v>
      </c>
      <c r="H8314">
        <v>1</v>
      </c>
      <c r="I8314">
        <v>74990</v>
      </c>
      <c r="J8314">
        <v>74990</v>
      </c>
      <c r="K8314">
        <v>54044.21</v>
      </c>
      <c r="L8314">
        <v>-18335.14</v>
      </c>
      <c r="M8314">
        <v>-0.29099999999999998</v>
      </c>
      <c r="N8314" t="s">
        <v>210</v>
      </c>
      <c r="O8314" t="s">
        <v>52</v>
      </c>
      <c r="P8314" t="s">
        <v>53</v>
      </c>
      <c r="Q8314" t="s">
        <v>18764</v>
      </c>
      <c r="R8314" t="s">
        <v>18764</v>
      </c>
      <c r="S8314" t="s">
        <v>18765</v>
      </c>
    </row>
    <row r="8315" spans="1:19" hidden="1" x14ac:dyDescent="0.35">
      <c r="A8315" t="s">
        <v>209</v>
      </c>
      <c r="B8315" s="1">
        <v>45678</v>
      </c>
      <c r="C8315" t="s">
        <v>256</v>
      </c>
      <c r="D8315" t="s">
        <v>21</v>
      </c>
      <c r="E8315" t="s">
        <v>22</v>
      </c>
      <c r="F8315" t="s">
        <v>23</v>
      </c>
      <c r="G8315" t="s">
        <v>24</v>
      </c>
      <c r="H8315">
        <v>1</v>
      </c>
      <c r="I8315">
        <v>74990</v>
      </c>
      <c r="J8315">
        <v>74990</v>
      </c>
      <c r="K8315">
        <v>54044.21</v>
      </c>
      <c r="L8315">
        <v>-15122.53</v>
      </c>
      <c r="M8315">
        <v>-0.24</v>
      </c>
      <c r="N8315" t="s">
        <v>210</v>
      </c>
      <c r="O8315" t="s">
        <v>52</v>
      </c>
      <c r="P8315" t="s">
        <v>53</v>
      </c>
      <c r="Q8315" t="s">
        <v>18766</v>
      </c>
      <c r="R8315" t="s">
        <v>18766</v>
      </c>
      <c r="S8315" t="s">
        <v>18767</v>
      </c>
    </row>
    <row r="8316" spans="1:19" hidden="1" x14ac:dyDescent="0.35">
      <c r="A8316" t="s">
        <v>560</v>
      </c>
      <c r="B8316" s="1">
        <v>45678</v>
      </c>
      <c r="C8316" t="s">
        <v>256</v>
      </c>
      <c r="D8316" t="s">
        <v>21</v>
      </c>
      <c r="E8316" t="s">
        <v>22</v>
      </c>
      <c r="F8316" t="s">
        <v>23</v>
      </c>
      <c r="G8316" t="s">
        <v>24</v>
      </c>
      <c r="H8316">
        <v>1</v>
      </c>
      <c r="I8316">
        <v>89990</v>
      </c>
      <c r="J8316">
        <v>89990</v>
      </c>
      <c r="K8316">
        <v>72133.14</v>
      </c>
      <c r="L8316">
        <v>-27978.69</v>
      </c>
      <c r="M8316">
        <v>-0.37</v>
      </c>
      <c r="N8316" t="s">
        <v>561</v>
      </c>
      <c r="O8316" t="s">
        <v>52</v>
      </c>
      <c r="P8316" t="s">
        <v>53</v>
      </c>
      <c r="Q8316" t="s">
        <v>18768</v>
      </c>
      <c r="R8316" t="s">
        <v>18768</v>
      </c>
      <c r="S8316" t="s">
        <v>18769</v>
      </c>
    </row>
    <row r="8317" spans="1:19" hidden="1" x14ac:dyDescent="0.35">
      <c r="A8317" t="s">
        <v>560</v>
      </c>
      <c r="B8317" s="1">
        <v>45678</v>
      </c>
      <c r="C8317" t="s">
        <v>256</v>
      </c>
      <c r="D8317" t="s">
        <v>21</v>
      </c>
      <c r="E8317" t="s">
        <v>22</v>
      </c>
      <c r="F8317" t="s">
        <v>23</v>
      </c>
      <c r="G8317" t="s">
        <v>24</v>
      </c>
      <c r="H8317">
        <v>1</v>
      </c>
      <c r="I8317">
        <v>89990</v>
      </c>
      <c r="J8317">
        <v>89990</v>
      </c>
      <c r="K8317">
        <v>72133.14</v>
      </c>
      <c r="L8317">
        <v>-27978.69</v>
      </c>
      <c r="M8317">
        <v>-0.37</v>
      </c>
      <c r="N8317" t="s">
        <v>561</v>
      </c>
      <c r="O8317" t="s">
        <v>52</v>
      </c>
      <c r="P8317" t="s">
        <v>53</v>
      </c>
      <c r="Q8317" t="s">
        <v>18770</v>
      </c>
      <c r="R8317" t="s">
        <v>18771</v>
      </c>
      <c r="S8317" t="s">
        <v>18772</v>
      </c>
    </row>
    <row r="8318" spans="1:19" hidden="1" x14ac:dyDescent="0.35">
      <c r="A8318" t="s">
        <v>213</v>
      </c>
      <c r="B8318" s="1">
        <v>45678</v>
      </c>
      <c r="C8318" t="s">
        <v>256</v>
      </c>
      <c r="D8318" t="s">
        <v>21</v>
      </c>
      <c r="E8318" t="s">
        <v>22</v>
      </c>
      <c r="F8318" t="s">
        <v>23</v>
      </c>
      <c r="G8318" t="s">
        <v>24</v>
      </c>
      <c r="H8318">
        <v>2</v>
      </c>
      <c r="I8318">
        <v>15980</v>
      </c>
      <c r="J8318">
        <v>7990</v>
      </c>
      <c r="K8318">
        <v>7068</v>
      </c>
      <c r="L8318">
        <v>-7490.95</v>
      </c>
      <c r="M8318">
        <v>-0.55779999999999996</v>
      </c>
      <c r="N8318" t="s">
        <v>214</v>
      </c>
      <c r="O8318" t="s">
        <v>215</v>
      </c>
      <c r="P8318" t="s">
        <v>27</v>
      </c>
      <c r="Q8318" t="s">
        <v>18773</v>
      </c>
      <c r="R8318" t="s">
        <v>18774</v>
      </c>
      <c r="S8318" t="s">
        <v>18775</v>
      </c>
    </row>
    <row r="8319" spans="1:19" hidden="1" x14ac:dyDescent="0.35">
      <c r="A8319" t="s">
        <v>213</v>
      </c>
      <c r="B8319" s="1">
        <v>45678</v>
      </c>
      <c r="C8319" t="s">
        <v>256</v>
      </c>
      <c r="D8319" t="s">
        <v>21</v>
      </c>
      <c r="E8319" t="s">
        <v>22</v>
      </c>
      <c r="F8319" t="s">
        <v>23</v>
      </c>
      <c r="G8319" t="s">
        <v>24</v>
      </c>
      <c r="H8319">
        <v>3</v>
      </c>
      <c r="I8319">
        <v>23970</v>
      </c>
      <c r="J8319">
        <v>7990</v>
      </c>
      <c r="K8319">
        <v>7068</v>
      </c>
      <c r="L8319">
        <v>-11236.43</v>
      </c>
      <c r="M8319">
        <v>-0.55779999999999996</v>
      </c>
      <c r="N8319" t="s">
        <v>214</v>
      </c>
      <c r="O8319" t="s">
        <v>215</v>
      </c>
      <c r="P8319" t="s">
        <v>27</v>
      </c>
      <c r="Q8319" t="s">
        <v>18776</v>
      </c>
      <c r="R8319" t="s">
        <v>18777</v>
      </c>
      <c r="S8319" t="s">
        <v>18778</v>
      </c>
    </row>
    <row r="8320" spans="1:19" hidden="1" x14ac:dyDescent="0.35">
      <c r="A8320" t="s">
        <v>213</v>
      </c>
      <c r="B8320" s="1">
        <v>45678</v>
      </c>
      <c r="C8320" t="s">
        <v>256</v>
      </c>
      <c r="D8320" t="s">
        <v>21</v>
      </c>
      <c r="E8320" t="s">
        <v>22</v>
      </c>
      <c r="F8320" t="s">
        <v>23</v>
      </c>
      <c r="G8320" t="s">
        <v>24</v>
      </c>
      <c r="H8320">
        <v>4</v>
      </c>
      <c r="I8320">
        <v>31960</v>
      </c>
      <c r="J8320">
        <v>7990</v>
      </c>
      <c r="K8320">
        <v>7068</v>
      </c>
      <c r="L8320">
        <v>-14981.9</v>
      </c>
      <c r="M8320">
        <v>-0.55779999999999996</v>
      </c>
      <c r="N8320" t="s">
        <v>214</v>
      </c>
      <c r="O8320" t="s">
        <v>215</v>
      </c>
      <c r="P8320" t="s">
        <v>27</v>
      </c>
      <c r="Q8320" t="s">
        <v>18779</v>
      </c>
      <c r="R8320" t="s">
        <v>18780</v>
      </c>
      <c r="S8320" t="s">
        <v>18781</v>
      </c>
    </row>
    <row r="8321" spans="1:19" hidden="1" x14ac:dyDescent="0.35">
      <c r="A8321" t="s">
        <v>213</v>
      </c>
      <c r="B8321" s="1">
        <v>45678</v>
      </c>
      <c r="C8321" t="s">
        <v>256</v>
      </c>
      <c r="D8321" t="s">
        <v>21</v>
      </c>
      <c r="E8321" t="s">
        <v>22</v>
      </c>
      <c r="F8321" t="s">
        <v>23</v>
      </c>
      <c r="G8321" t="s">
        <v>24</v>
      </c>
      <c r="H8321">
        <v>1</v>
      </c>
      <c r="I8321">
        <v>7990</v>
      </c>
      <c r="J8321">
        <v>7990</v>
      </c>
      <c r="K8321">
        <v>7068</v>
      </c>
      <c r="L8321">
        <v>-3745.48</v>
      </c>
      <c r="M8321">
        <v>-0.55779999999999996</v>
      </c>
      <c r="N8321" t="s">
        <v>214</v>
      </c>
      <c r="O8321" t="s">
        <v>215</v>
      </c>
      <c r="P8321" t="s">
        <v>27</v>
      </c>
      <c r="Q8321" t="s">
        <v>18782</v>
      </c>
      <c r="R8321" t="s">
        <v>18782</v>
      </c>
      <c r="S8321" t="s">
        <v>18783</v>
      </c>
    </row>
    <row r="8322" spans="1:19" hidden="1" x14ac:dyDescent="0.35">
      <c r="A8322" t="s">
        <v>213</v>
      </c>
      <c r="B8322" s="1">
        <v>45678</v>
      </c>
      <c r="C8322" t="s">
        <v>256</v>
      </c>
      <c r="D8322" t="s">
        <v>21</v>
      </c>
      <c r="E8322" t="s">
        <v>22</v>
      </c>
      <c r="F8322" t="s">
        <v>23</v>
      </c>
      <c r="G8322" t="s">
        <v>24</v>
      </c>
      <c r="H8322">
        <v>1</v>
      </c>
      <c r="I8322">
        <v>7990</v>
      </c>
      <c r="J8322">
        <v>7990</v>
      </c>
      <c r="K8322">
        <v>7068</v>
      </c>
      <c r="L8322">
        <v>-3745.48</v>
      </c>
      <c r="M8322">
        <v>-0.55779999999999996</v>
      </c>
      <c r="N8322" t="s">
        <v>214</v>
      </c>
      <c r="O8322" t="s">
        <v>215</v>
      </c>
      <c r="P8322" t="s">
        <v>27</v>
      </c>
      <c r="Q8322" t="s">
        <v>18784</v>
      </c>
      <c r="R8322" t="s">
        <v>18785</v>
      </c>
      <c r="S8322" t="s">
        <v>18786</v>
      </c>
    </row>
    <row r="8323" spans="1:19" hidden="1" x14ac:dyDescent="0.35">
      <c r="A8323" t="s">
        <v>213</v>
      </c>
      <c r="B8323" s="1">
        <v>45678</v>
      </c>
      <c r="C8323" t="s">
        <v>256</v>
      </c>
      <c r="D8323" t="s">
        <v>21</v>
      </c>
      <c r="E8323" t="s">
        <v>22</v>
      </c>
      <c r="F8323" t="s">
        <v>23</v>
      </c>
      <c r="G8323" t="s">
        <v>24</v>
      </c>
      <c r="H8323">
        <v>1</v>
      </c>
      <c r="I8323">
        <v>7990</v>
      </c>
      <c r="J8323">
        <v>7990</v>
      </c>
      <c r="K8323">
        <v>7068</v>
      </c>
      <c r="L8323">
        <v>-3745.48</v>
      </c>
      <c r="M8323">
        <v>-0.55779999999999996</v>
      </c>
      <c r="N8323" t="s">
        <v>214</v>
      </c>
      <c r="O8323" t="s">
        <v>215</v>
      </c>
      <c r="P8323" t="s">
        <v>27</v>
      </c>
      <c r="Q8323" t="s">
        <v>18787</v>
      </c>
      <c r="R8323" t="s">
        <v>18787</v>
      </c>
      <c r="S8323" t="s">
        <v>18788</v>
      </c>
    </row>
    <row r="8324" spans="1:19" hidden="1" x14ac:dyDescent="0.35">
      <c r="A8324" t="s">
        <v>213</v>
      </c>
      <c r="B8324" s="1">
        <v>45678</v>
      </c>
      <c r="C8324" t="s">
        <v>256</v>
      </c>
      <c r="D8324" t="s">
        <v>21</v>
      </c>
      <c r="E8324" t="s">
        <v>22</v>
      </c>
      <c r="F8324" t="s">
        <v>23</v>
      </c>
      <c r="G8324" t="s">
        <v>24</v>
      </c>
      <c r="H8324">
        <v>3</v>
      </c>
      <c r="I8324">
        <v>23970</v>
      </c>
      <c r="J8324">
        <v>7990</v>
      </c>
      <c r="K8324">
        <v>7068</v>
      </c>
      <c r="L8324">
        <v>-11236.43</v>
      </c>
      <c r="M8324">
        <v>-0.55779999999999996</v>
      </c>
      <c r="N8324" t="s">
        <v>214</v>
      </c>
      <c r="O8324" t="s">
        <v>215</v>
      </c>
      <c r="P8324" t="s">
        <v>27</v>
      </c>
      <c r="Q8324" t="s">
        <v>18789</v>
      </c>
      <c r="R8324" t="s">
        <v>18790</v>
      </c>
      <c r="S8324" t="s">
        <v>18791</v>
      </c>
    </row>
    <row r="8325" spans="1:19" hidden="1" x14ac:dyDescent="0.35">
      <c r="A8325" t="s">
        <v>213</v>
      </c>
      <c r="B8325" s="1">
        <v>45678</v>
      </c>
      <c r="C8325" t="s">
        <v>256</v>
      </c>
      <c r="D8325" t="s">
        <v>21</v>
      </c>
      <c r="E8325" t="s">
        <v>22</v>
      </c>
      <c r="F8325" t="s">
        <v>23</v>
      </c>
      <c r="G8325" t="s">
        <v>24</v>
      </c>
      <c r="H8325">
        <v>2</v>
      </c>
      <c r="I8325">
        <v>15980</v>
      </c>
      <c r="J8325">
        <v>7990</v>
      </c>
      <c r="K8325">
        <v>7068</v>
      </c>
      <c r="L8325">
        <v>-7490.95</v>
      </c>
      <c r="M8325">
        <v>-0.55779999999999996</v>
      </c>
      <c r="N8325" t="s">
        <v>214</v>
      </c>
      <c r="O8325" t="s">
        <v>215</v>
      </c>
      <c r="P8325" t="s">
        <v>27</v>
      </c>
      <c r="Q8325" t="s">
        <v>18792</v>
      </c>
      <c r="R8325" t="s">
        <v>18793</v>
      </c>
      <c r="S8325" t="s">
        <v>18794</v>
      </c>
    </row>
    <row r="8326" spans="1:19" hidden="1" x14ac:dyDescent="0.35">
      <c r="A8326" t="s">
        <v>592</v>
      </c>
      <c r="B8326" s="1">
        <v>45678</v>
      </c>
      <c r="C8326" t="s">
        <v>256</v>
      </c>
      <c r="D8326" t="s">
        <v>21</v>
      </c>
      <c r="E8326" t="s">
        <v>22</v>
      </c>
      <c r="F8326" t="s">
        <v>23</v>
      </c>
      <c r="G8326" t="s">
        <v>24</v>
      </c>
      <c r="H8326">
        <v>1</v>
      </c>
      <c r="I8326">
        <v>12796</v>
      </c>
      <c r="J8326">
        <v>12796</v>
      </c>
      <c r="K8326">
        <v>10107.11</v>
      </c>
      <c r="L8326">
        <v>-4582.9799999999996</v>
      </c>
      <c r="M8326">
        <v>-0.42620000000000002</v>
      </c>
      <c r="N8326" t="s">
        <v>593</v>
      </c>
      <c r="O8326" t="s">
        <v>215</v>
      </c>
      <c r="P8326" t="s">
        <v>27</v>
      </c>
      <c r="Q8326" t="s">
        <v>18795</v>
      </c>
      <c r="R8326" t="s">
        <v>18795</v>
      </c>
      <c r="S8326" t="s">
        <v>18796</v>
      </c>
    </row>
    <row r="8327" spans="1:19" hidden="1" x14ac:dyDescent="0.35">
      <c r="A8327" t="s">
        <v>592</v>
      </c>
      <c r="B8327" s="1">
        <v>45678</v>
      </c>
      <c r="C8327" t="s">
        <v>256</v>
      </c>
      <c r="D8327" t="s">
        <v>21</v>
      </c>
      <c r="E8327" t="s">
        <v>22</v>
      </c>
      <c r="F8327" t="s">
        <v>23</v>
      </c>
      <c r="G8327" t="s">
        <v>24</v>
      </c>
      <c r="H8327">
        <v>1</v>
      </c>
      <c r="I8327">
        <v>12796</v>
      </c>
      <c r="J8327">
        <v>12796</v>
      </c>
      <c r="K8327">
        <v>10107.11</v>
      </c>
      <c r="L8327">
        <v>-4582.9799999999996</v>
      </c>
      <c r="M8327">
        <v>-0.42620000000000002</v>
      </c>
      <c r="N8327" t="s">
        <v>593</v>
      </c>
      <c r="O8327" t="s">
        <v>215</v>
      </c>
      <c r="P8327" t="s">
        <v>27</v>
      </c>
      <c r="Q8327" t="s">
        <v>18797</v>
      </c>
      <c r="R8327" t="s">
        <v>18797</v>
      </c>
      <c r="S8327" t="s">
        <v>18798</v>
      </c>
    </row>
    <row r="8328" spans="1:19" hidden="1" x14ac:dyDescent="0.35">
      <c r="A8328" t="s">
        <v>592</v>
      </c>
      <c r="B8328" s="1">
        <v>45678</v>
      </c>
      <c r="C8328" t="s">
        <v>256</v>
      </c>
      <c r="D8328" t="s">
        <v>21</v>
      </c>
      <c r="E8328" t="s">
        <v>22</v>
      </c>
      <c r="F8328" t="s">
        <v>23</v>
      </c>
      <c r="G8328" t="s">
        <v>24</v>
      </c>
      <c r="H8328">
        <v>1</v>
      </c>
      <c r="I8328">
        <v>12796</v>
      </c>
      <c r="J8328">
        <v>12796</v>
      </c>
      <c r="K8328">
        <v>10107.11</v>
      </c>
      <c r="L8328">
        <v>-4582.9799999999996</v>
      </c>
      <c r="M8328">
        <v>-0.42620000000000002</v>
      </c>
      <c r="N8328" t="s">
        <v>593</v>
      </c>
      <c r="O8328" t="s">
        <v>215</v>
      </c>
      <c r="P8328" t="s">
        <v>27</v>
      </c>
      <c r="Q8328" t="s">
        <v>18799</v>
      </c>
      <c r="R8328" t="s">
        <v>18800</v>
      </c>
      <c r="S8328" t="s">
        <v>18801</v>
      </c>
    </row>
    <row r="8329" spans="1:19" hidden="1" x14ac:dyDescent="0.35">
      <c r="A8329" t="s">
        <v>592</v>
      </c>
      <c r="B8329" s="1">
        <v>45678</v>
      </c>
      <c r="C8329" t="s">
        <v>256</v>
      </c>
      <c r="D8329" t="s">
        <v>21</v>
      </c>
      <c r="E8329" t="s">
        <v>22</v>
      </c>
      <c r="F8329" t="s">
        <v>23</v>
      </c>
      <c r="G8329" t="s">
        <v>24</v>
      </c>
      <c r="H8329">
        <v>1</v>
      </c>
      <c r="I8329">
        <v>12796</v>
      </c>
      <c r="J8329">
        <v>12796</v>
      </c>
      <c r="K8329">
        <v>10107.11</v>
      </c>
      <c r="L8329">
        <v>-4582.9799999999996</v>
      </c>
      <c r="M8329">
        <v>-0.42620000000000002</v>
      </c>
      <c r="N8329" t="s">
        <v>593</v>
      </c>
      <c r="O8329" t="s">
        <v>215</v>
      </c>
      <c r="P8329" t="s">
        <v>27</v>
      </c>
      <c r="Q8329" t="s">
        <v>18802</v>
      </c>
      <c r="R8329" t="s">
        <v>18803</v>
      </c>
      <c r="S8329" t="s">
        <v>18804</v>
      </c>
    </row>
    <row r="8330" spans="1:19" hidden="1" x14ac:dyDescent="0.35">
      <c r="A8330" t="s">
        <v>592</v>
      </c>
      <c r="B8330" s="1">
        <v>45678</v>
      </c>
      <c r="C8330" t="s">
        <v>256</v>
      </c>
      <c r="D8330" t="s">
        <v>21</v>
      </c>
      <c r="E8330" t="s">
        <v>22</v>
      </c>
      <c r="F8330" t="s">
        <v>23</v>
      </c>
      <c r="G8330" t="s">
        <v>24</v>
      </c>
      <c r="H8330">
        <v>2</v>
      </c>
      <c r="I8330">
        <v>25592</v>
      </c>
      <c r="J8330">
        <v>12796</v>
      </c>
      <c r="K8330">
        <v>10107.11</v>
      </c>
      <c r="L8330">
        <v>-9165.9500000000007</v>
      </c>
      <c r="M8330">
        <v>-0.42620000000000002</v>
      </c>
      <c r="N8330" t="s">
        <v>593</v>
      </c>
      <c r="O8330" t="s">
        <v>215</v>
      </c>
      <c r="P8330" t="s">
        <v>27</v>
      </c>
      <c r="Q8330" t="s">
        <v>18805</v>
      </c>
      <c r="R8330" t="s">
        <v>18806</v>
      </c>
      <c r="S8330" t="s">
        <v>18807</v>
      </c>
    </row>
    <row r="8331" spans="1:19" hidden="1" x14ac:dyDescent="0.35">
      <c r="A8331" t="s">
        <v>592</v>
      </c>
      <c r="B8331" s="1">
        <v>45678</v>
      </c>
      <c r="C8331" t="s">
        <v>256</v>
      </c>
      <c r="D8331" t="s">
        <v>21</v>
      </c>
      <c r="E8331" t="s">
        <v>22</v>
      </c>
      <c r="F8331" t="s">
        <v>23</v>
      </c>
      <c r="G8331" t="s">
        <v>24</v>
      </c>
      <c r="H8331">
        <v>2</v>
      </c>
      <c r="I8331">
        <v>25592</v>
      </c>
      <c r="J8331">
        <v>12796</v>
      </c>
      <c r="K8331">
        <v>10107.11</v>
      </c>
      <c r="L8331">
        <v>-9165.9500000000007</v>
      </c>
      <c r="M8331">
        <v>-0.42620000000000002</v>
      </c>
      <c r="N8331" t="s">
        <v>593</v>
      </c>
      <c r="O8331" t="s">
        <v>215</v>
      </c>
      <c r="P8331" t="s">
        <v>27</v>
      </c>
      <c r="Q8331" t="s">
        <v>18808</v>
      </c>
      <c r="R8331" t="s">
        <v>18809</v>
      </c>
      <c r="S8331" t="s">
        <v>18810</v>
      </c>
    </row>
    <row r="8332" spans="1:19" hidden="1" x14ac:dyDescent="0.35">
      <c r="A8332" t="s">
        <v>592</v>
      </c>
      <c r="B8332" s="1">
        <v>45678</v>
      </c>
      <c r="C8332" t="s">
        <v>256</v>
      </c>
      <c r="D8332" t="s">
        <v>21</v>
      </c>
      <c r="E8332" t="s">
        <v>22</v>
      </c>
      <c r="F8332" t="s">
        <v>23</v>
      </c>
      <c r="G8332" t="s">
        <v>24</v>
      </c>
      <c r="H8332">
        <v>2</v>
      </c>
      <c r="I8332">
        <v>25592</v>
      </c>
      <c r="J8332">
        <v>12796</v>
      </c>
      <c r="K8332">
        <v>10107.11</v>
      </c>
      <c r="L8332">
        <v>-9165.9500000000007</v>
      </c>
      <c r="M8332">
        <v>-0.42620000000000002</v>
      </c>
      <c r="N8332" t="s">
        <v>593</v>
      </c>
      <c r="O8332" t="s">
        <v>215</v>
      </c>
      <c r="P8332" t="s">
        <v>27</v>
      </c>
      <c r="Q8332" t="s">
        <v>18811</v>
      </c>
      <c r="R8332" t="s">
        <v>18812</v>
      </c>
      <c r="S8332" t="s">
        <v>18813</v>
      </c>
    </row>
    <row r="8333" spans="1:19" hidden="1" x14ac:dyDescent="0.35">
      <c r="A8333" t="s">
        <v>592</v>
      </c>
      <c r="B8333" s="1">
        <v>45678</v>
      </c>
      <c r="C8333" t="s">
        <v>256</v>
      </c>
      <c r="D8333" t="s">
        <v>21</v>
      </c>
      <c r="E8333" t="s">
        <v>22</v>
      </c>
      <c r="F8333" t="s">
        <v>23</v>
      </c>
      <c r="G8333" t="s">
        <v>24</v>
      </c>
      <c r="H8333">
        <v>1</v>
      </c>
      <c r="I8333">
        <v>12796</v>
      </c>
      <c r="J8333">
        <v>12796</v>
      </c>
      <c r="K8333">
        <v>10107.11</v>
      </c>
      <c r="L8333">
        <v>-4582.9799999999996</v>
      </c>
      <c r="M8333">
        <v>-0.42620000000000002</v>
      </c>
      <c r="N8333" t="s">
        <v>593</v>
      </c>
      <c r="O8333" t="s">
        <v>215</v>
      </c>
      <c r="P8333" t="s">
        <v>27</v>
      </c>
      <c r="Q8333" t="s">
        <v>18814</v>
      </c>
      <c r="R8333" t="s">
        <v>18815</v>
      </c>
      <c r="S8333" t="s">
        <v>18816</v>
      </c>
    </row>
    <row r="8334" spans="1:19" hidden="1" x14ac:dyDescent="0.35">
      <c r="A8334" t="s">
        <v>592</v>
      </c>
      <c r="B8334" s="1">
        <v>45678</v>
      </c>
      <c r="C8334" t="s">
        <v>256</v>
      </c>
      <c r="D8334" t="s">
        <v>21</v>
      </c>
      <c r="E8334" t="s">
        <v>22</v>
      </c>
      <c r="F8334" t="s">
        <v>23</v>
      </c>
      <c r="G8334" t="s">
        <v>24</v>
      </c>
      <c r="H8334">
        <v>2</v>
      </c>
      <c r="I8334">
        <v>25592</v>
      </c>
      <c r="J8334">
        <v>12796</v>
      </c>
      <c r="K8334">
        <v>10107.11</v>
      </c>
      <c r="L8334">
        <v>-9165.9500000000007</v>
      </c>
      <c r="M8334">
        <v>-0.42620000000000002</v>
      </c>
      <c r="N8334" t="s">
        <v>593</v>
      </c>
      <c r="O8334" t="s">
        <v>215</v>
      </c>
      <c r="P8334" t="s">
        <v>27</v>
      </c>
      <c r="Q8334" t="s">
        <v>18817</v>
      </c>
      <c r="R8334" t="s">
        <v>18818</v>
      </c>
      <c r="S8334" t="s">
        <v>18819</v>
      </c>
    </row>
    <row r="8335" spans="1:19" hidden="1" x14ac:dyDescent="0.35">
      <c r="A8335" t="s">
        <v>592</v>
      </c>
      <c r="B8335" s="1">
        <v>45678</v>
      </c>
      <c r="C8335" t="s">
        <v>256</v>
      </c>
      <c r="D8335" t="s">
        <v>21</v>
      </c>
      <c r="E8335" t="s">
        <v>22</v>
      </c>
      <c r="F8335" t="s">
        <v>23</v>
      </c>
      <c r="G8335" t="s">
        <v>24</v>
      </c>
      <c r="H8335">
        <v>1</v>
      </c>
      <c r="I8335">
        <v>12796</v>
      </c>
      <c r="J8335">
        <v>12796</v>
      </c>
      <c r="K8335">
        <v>10107.11</v>
      </c>
      <c r="L8335">
        <v>-4582.9799999999996</v>
      </c>
      <c r="M8335">
        <v>-0.42620000000000002</v>
      </c>
      <c r="N8335" t="s">
        <v>593</v>
      </c>
      <c r="O8335" t="s">
        <v>215</v>
      </c>
      <c r="P8335" t="s">
        <v>27</v>
      </c>
      <c r="Q8335" t="s">
        <v>18820</v>
      </c>
      <c r="R8335" t="s">
        <v>18821</v>
      </c>
      <c r="S8335" t="s">
        <v>18822</v>
      </c>
    </row>
    <row r="8336" spans="1:19" hidden="1" x14ac:dyDescent="0.35">
      <c r="A8336" t="s">
        <v>592</v>
      </c>
      <c r="B8336" s="1">
        <v>45678</v>
      </c>
      <c r="C8336" t="s">
        <v>256</v>
      </c>
      <c r="D8336" t="s">
        <v>21</v>
      </c>
      <c r="E8336" t="s">
        <v>22</v>
      </c>
      <c r="F8336" t="s">
        <v>23</v>
      </c>
      <c r="G8336" t="s">
        <v>24</v>
      </c>
      <c r="H8336">
        <v>1</v>
      </c>
      <c r="I8336">
        <v>12796</v>
      </c>
      <c r="J8336">
        <v>12796</v>
      </c>
      <c r="K8336">
        <v>10107.11</v>
      </c>
      <c r="L8336">
        <v>-4582.9799999999996</v>
      </c>
      <c r="M8336">
        <v>-0.42620000000000002</v>
      </c>
      <c r="N8336" t="s">
        <v>593</v>
      </c>
      <c r="O8336" t="s">
        <v>215</v>
      </c>
      <c r="P8336" t="s">
        <v>27</v>
      </c>
      <c r="Q8336" t="s">
        <v>18823</v>
      </c>
      <c r="R8336" t="s">
        <v>18823</v>
      </c>
      <c r="S8336" t="s">
        <v>18824</v>
      </c>
    </row>
    <row r="8337" spans="1:19" hidden="1" x14ac:dyDescent="0.35">
      <c r="A8337" t="s">
        <v>592</v>
      </c>
      <c r="B8337" s="1">
        <v>45678</v>
      </c>
      <c r="C8337" t="s">
        <v>256</v>
      </c>
      <c r="D8337" t="s">
        <v>21</v>
      </c>
      <c r="E8337" t="s">
        <v>22</v>
      </c>
      <c r="F8337" t="s">
        <v>23</v>
      </c>
      <c r="G8337" t="s">
        <v>24</v>
      </c>
      <c r="H8337">
        <v>1</v>
      </c>
      <c r="I8337">
        <v>12796</v>
      </c>
      <c r="J8337">
        <v>12796</v>
      </c>
      <c r="K8337">
        <v>10107.11</v>
      </c>
      <c r="L8337">
        <v>-4582.9799999999996</v>
      </c>
      <c r="M8337">
        <v>-0.42620000000000002</v>
      </c>
      <c r="N8337" t="s">
        <v>593</v>
      </c>
      <c r="O8337" t="s">
        <v>215</v>
      </c>
      <c r="P8337" t="s">
        <v>27</v>
      </c>
      <c r="Q8337" t="s">
        <v>18825</v>
      </c>
      <c r="R8337" t="s">
        <v>18825</v>
      </c>
      <c r="S8337" t="s">
        <v>18826</v>
      </c>
    </row>
    <row r="8338" spans="1:19" hidden="1" x14ac:dyDescent="0.35">
      <c r="A8338" t="s">
        <v>592</v>
      </c>
      <c r="B8338" s="1">
        <v>45678</v>
      </c>
      <c r="C8338" t="s">
        <v>256</v>
      </c>
      <c r="D8338" t="s">
        <v>21</v>
      </c>
      <c r="E8338" t="s">
        <v>22</v>
      </c>
      <c r="F8338" t="s">
        <v>23</v>
      </c>
      <c r="G8338" t="s">
        <v>24</v>
      </c>
      <c r="H8338">
        <v>2</v>
      </c>
      <c r="I8338">
        <v>25592</v>
      </c>
      <c r="J8338">
        <v>12796</v>
      </c>
      <c r="K8338">
        <v>10107.11</v>
      </c>
      <c r="L8338">
        <v>-9165.9500000000007</v>
      </c>
      <c r="M8338">
        <v>-0.42620000000000002</v>
      </c>
      <c r="N8338" t="s">
        <v>593</v>
      </c>
      <c r="O8338" t="s">
        <v>215</v>
      </c>
      <c r="P8338" t="s">
        <v>27</v>
      </c>
      <c r="Q8338" t="s">
        <v>18827</v>
      </c>
      <c r="R8338" t="s">
        <v>18828</v>
      </c>
      <c r="S8338" t="s">
        <v>18829</v>
      </c>
    </row>
    <row r="8339" spans="1:19" hidden="1" x14ac:dyDescent="0.35">
      <c r="A8339" t="s">
        <v>592</v>
      </c>
      <c r="B8339" s="1">
        <v>45678</v>
      </c>
      <c r="C8339" t="s">
        <v>256</v>
      </c>
      <c r="D8339" t="s">
        <v>21</v>
      </c>
      <c r="E8339" t="s">
        <v>22</v>
      </c>
      <c r="F8339" t="s">
        <v>23</v>
      </c>
      <c r="G8339" t="s">
        <v>24</v>
      </c>
      <c r="H8339">
        <v>1</v>
      </c>
      <c r="I8339">
        <v>12796</v>
      </c>
      <c r="J8339">
        <v>12796</v>
      </c>
      <c r="K8339">
        <v>10107.11</v>
      </c>
      <c r="L8339">
        <v>-4582.9799999999996</v>
      </c>
      <c r="M8339">
        <v>-0.42620000000000002</v>
      </c>
      <c r="N8339" t="s">
        <v>593</v>
      </c>
      <c r="O8339" t="s">
        <v>215</v>
      </c>
      <c r="P8339" t="s">
        <v>27</v>
      </c>
      <c r="Q8339" t="s">
        <v>18830</v>
      </c>
      <c r="R8339" t="s">
        <v>18831</v>
      </c>
      <c r="S8339" t="s">
        <v>18832</v>
      </c>
    </row>
    <row r="8340" spans="1:19" hidden="1" x14ac:dyDescent="0.35">
      <c r="A8340" t="s">
        <v>592</v>
      </c>
      <c r="B8340" s="1">
        <v>45678</v>
      </c>
      <c r="C8340" t="s">
        <v>256</v>
      </c>
      <c r="D8340" t="s">
        <v>21</v>
      </c>
      <c r="E8340" t="s">
        <v>22</v>
      </c>
      <c r="F8340" t="s">
        <v>23</v>
      </c>
      <c r="G8340" t="s">
        <v>24</v>
      </c>
      <c r="H8340">
        <v>1</v>
      </c>
      <c r="I8340">
        <v>12796</v>
      </c>
      <c r="J8340">
        <v>12796</v>
      </c>
      <c r="K8340">
        <v>10107.11</v>
      </c>
      <c r="L8340">
        <v>-4582.9799999999996</v>
      </c>
      <c r="M8340">
        <v>-0.42620000000000002</v>
      </c>
      <c r="N8340" t="s">
        <v>593</v>
      </c>
      <c r="O8340" t="s">
        <v>215</v>
      </c>
      <c r="P8340" t="s">
        <v>27</v>
      </c>
      <c r="Q8340" t="s">
        <v>18773</v>
      </c>
      <c r="R8340" t="s">
        <v>18833</v>
      </c>
      <c r="S8340" t="s">
        <v>18834</v>
      </c>
    </row>
    <row r="8341" spans="1:19" hidden="1" x14ac:dyDescent="0.35">
      <c r="A8341" t="s">
        <v>592</v>
      </c>
      <c r="B8341" s="1">
        <v>45678</v>
      </c>
      <c r="C8341" t="s">
        <v>256</v>
      </c>
      <c r="D8341" t="s">
        <v>21</v>
      </c>
      <c r="E8341" t="s">
        <v>22</v>
      </c>
      <c r="F8341" t="s">
        <v>23</v>
      </c>
      <c r="G8341" t="s">
        <v>24</v>
      </c>
      <c r="H8341">
        <v>1</v>
      </c>
      <c r="I8341">
        <v>12796</v>
      </c>
      <c r="J8341">
        <v>12796</v>
      </c>
      <c r="K8341">
        <v>10107.11</v>
      </c>
      <c r="L8341">
        <v>-4582.9799999999996</v>
      </c>
      <c r="M8341">
        <v>-0.42620000000000002</v>
      </c>
      <c r="N8341" t="s">
        <v>593</v>
      </c>
      <c r="O8341" t="s">
        <v>215</v>
      </c>
      <c r="P8341" t="s">
        <v>27</v>
      </c>
      <c r="Q8341" t="s">
        <v>18792</v>
      </c>
      <c r="R8341" t="s">
        <v>18835</v>
      </c>
      <c r="S8341" t="s">
        <v>18836</v>
      </c>
    </row>
    <row r="8342" spans="1:19" hidden="1" x14ac:dyDescent="0.35">
      <c r="A8342" t="s">
        <v>592</v>
      </c>
      <c r="B8342" s="1">
        <v>45678</v>
      </c>
      <c r="C8342" t="s">
        <v>256</v>
      </c>
      <c r="D8342" t="s">
        <v>21</v>
      </c>
      <c r="E8342" t="s">
        <v>22</v>
      </c>
      <c r="F8342" t="s">
        <v>23</v>
      </c>
      <c r="G8342" t="s">
        <v>24</v>
      </c>
      <c r="H8342">
        <v>2</v>
      </c>
      <c r="I8342">
        <v>25592</v>
      </c>
      <c r="J8342">
        <v>12796</v>
      </c>
      <c r="K8342">
        <v>10107.11</v>
      </c>
      <c r="L8342">
        <v>-9165.9500000000007</v>
      </c>
      <c r="M8342">
        <v>-0.42620000000000002</v>
      </c>
      <c r="N8342" t="s">
        <v>593</v>
      </c>
      <c r="O8342" t="s">
        <v>215</v>
      </c>
      <c r="P8342" t="s">
        <v>27</v>
      </c>
      <c r="Q8342" t="s">
        <v>18837</v>
      </c>
      <c r="R8342" t="s">
        <v>18838</v>
      </c>
      <c r="S8342" t="s">
        <v>18839</v>
      </c>
    </row>
    <row r="8343" spans="1:19" hidden="1" x14ac:dyDescent="0.35">
      <c r="A8343" t="s">
        <v>592</v>
      </c>
      <c r="B8343" s="1">
        <v>45678</v>
      </c>
      <c r="C8343" t="s">
        <v>256</v>
      </c>
      <c r="D8343" t="s">
        <v>21</v>
      </c>
      <c r="E8343" t="s">
        <v>22</v>
      </c>
      <c r="F8343" t="s">
        <v>23</v>
      </c>
      <c r="G8343" t="s">
        <v>24</v>
      </c>
      <c r="H8343">
        <v>1</v>
      </c>
      <c r="I8343">
        <v>12796</v>
      </c>
      <c r="J8343">
        <v>12796</v>
      </c>
      <c r="K8343">
        <v>10107.11</v>
      </c>
      <c r="L8343">
        <v>-4582.9799999999996</v>
      </c>
      <c r="M8343">
        <v>-0.42620000000000002</v>
      </c>
      <c r="N8343" t="s">
        <v>593</v>
      </c>
      <c r="O8343" t="s">
        <v>215</v>
      </c>
      <c r="P8343" t="s">
        <v>27</v>
      </c>
      <c r="Q8343" t="s">
        <v>18784</v>
      </c>
      <c r="R8343" t="s">
        <v>18840</v>
      </c>
      <c r="S8343" t="s">
        <v>18841</v>
      </c>
    </row>
    <row r="8344" spans="1:19" hidden="1" x14ac:dyDescent="0.35">
      <c r="A8344" t="s">
        <v>592</v>
      </c>
      <c r="B8344" s="1">
        <v>45678</v>
      </c>
      <c r="C8344" t="s">
        <v>256</v>
      </c>
      <c r="D8344" t="s">
        <v>21</v>
      </c>
      <c r="E8344" t="s">
        <v>22</v>
      </c>
      <c r="F8344" t="s">
        <v>23</v>
      </c>
      <c r="G8344" t="s">
        <v>24</v>
      </c>
      <c r="H8344">
        <v>2</v>
      </c>
      <c r="I8344">
        <v>25592</v>
      </c>
      <c r="J8344">
        <v>12796</v>
      </c>
      <c r="K8344">
        <v>10107.11</v>
      </c>
      <c r="L8344">
        <v>-9165.9500000000007</v>
      </c>
      <c r="M8344">
        <v>-0.42620000000000002</v>
      </c>
      <c r="N8344" t="s">
        <v>593</v>
      </c>
      <c r="O8344" t="s">
        <v>215</v>
      </c>
      <c r="P8344" t="s">
        <v>27</v>
      </c>
      <c r="Q8344" t="s">
        <v>18842</v>
      </c>
      <c r="R8344" t="s">
        <v>18843</v>
      </c>
      <c r="S8344" t="s">
        <v>18844</v>
      </c>
    </row>
    <row r="8345" spans="1:19" hidden="1" x14ac:dyDescent="0.35">
      <c r="A8345" t="s">
        <v>592</v>
      </c>
      <c r="B8345" s="1">
        <v>45678</v>
      </c>
      <c r="C8345" t="s">
        <v>256</v>
      </c>
      <c r="D8345" t="s">
        <v>21</v>
      </c>
      <c r="E8345" t="s">
        <v>22</v>
      </c>
      <c r="F8345" t="s">
        <v>23</v>
      </c>
      <c r="G8345" t="s">
        <v>24</v>
      </c>
      <c r="H8345">
        <v>2</v>
      </c>
      <c r="I8345">
        <v>25592</v>
      </c>
      <c r="J8345">
        <v>12796</v>
      </c>
      <c r="K8345">
        <v>10107.11</v>
      </c>
      <c r="L8345">
        <v>-9165.9500000000007</v>
      </c>
      <c r="M8345">
        <v>-0.42620000000000002</v>
      </c>
      <c r="N8345" t="s">
        <v>593</v>
      </c>
      <c r="O8345" t="s">
        <v>215</v>
      </c>
      <c r="P8345" t="s">
        <v>27</v>
      </c>
      <c r="Q8345" t="s">
        <v>18845</v>
      </c>
      <c r="R8345" t="s">
        <v>18846</v>
      </c>
      <c r="S8345" t="s">
        <v>18847</v>
      </c>
    </row>
    <row r="8346" spans="1:19" hidden="1" x14ac:dyDescent="0.35">
      <c r="A8346" t="s">
        <v>592</v>
      </c>
      <c r="B8346" s="1">
        <v>45678</v>
      </c>
      <c r="C8346" t="s">
        <v>256</v>
      </c>
      <c r="D8346" t="s">
        <v>21</v>
      </c>
      <c r="E8346" t="s">
        <v>22</v>
      </c>
      <c r="F8346" t="s">
        <v>23</v>
      </c>
      <c r="G8346" t="s">
        <v>24</v>
      </c>
      <c r="H8346">
        <v>2</v>
      </c>
      <c r="I8346">
        <v>25592</v>
      </c>
      <c r="J8346">
        <v>12796</v>
      </c>
      <c r="K8346">
        <v>10107.11</v>
      </c>
      <c r="L8346">
        <v>-9165.9500000000007</v>
      </c>
      <c r="M8346">
        <v>-0.42620000000000002</v>
      </c>
      <c r="N8346" t="s">
        <v>593</v>
      </c>
      <c r="O8346" t="s">
        <v>215</v>
      </c>
      <c r="P8346" t="s">
        <v>27</v>
      </c>
      <c r="Q8346" t="s">
        <v>18848</v>
      </c>
      <c r="R8346" t="s">
        <v>18849</v>
      </c>
      <c r="S8346" t="s">
        <v>18850</v>
      </c>
    </row>
    <row r="8347" spans="1:19" hidden="1" x14ac:dyDescent="0.35">
      <c r="A8347" t="s">
        <v>592</v>
      </c>
      <c r="B8347" s="1">
        <v>45678</v>
      </c>
      <c r="C8347" t="s">
        <v>256</v>
      </c>
      <c r="D8347" t="s">
        <v>21</v>
      </c>
      <c r="E8347" t="s">
        <v>22</v>
      </c>
      <c r="F8347" t="s">
        <v>23</v>
      </c>
      <c r="G8347" t="s">
        <v>24</v>
      </c>
      <c r="H8347">
        <v>1</v>
      </c>
      <c r="I8347">
        <v>12796</v>
      </c>
      <c r="J8347">
        <v>12796</v>
      </c>
      <c r="K8347">
        <v>10107.11</v>
      </c>
      <c r="L8347">
        <v>-4582.9799999999996</v>
      </c>
      <c r="M8347">
        <v>-0.42620000000000002</v>
      </c>
      <c r="N8347" t="s">
        <v>593</v>
      </c>
      <c r="O8347" t="s">
        <v>215</v>
      </c>
      <c r="P8347" t="s">
        <v>27</v>
      </c>
      <c r="Q8347" t="s">
        <v>18851</v>
      </c>
      <c r="R8347" t="s">
        <v>18851</v>
      </c>
      <c r="S8347" t="s">
        <v>18852</v>
      </c>
    </row>
    <row r="8348" spans="1:19" hidden="1" x14ac:dyDescent="0.35">
      <c r="A8348" t="s">
        <v>218</v>
      </c>
      <c r="B8348" s="1">
        <v>45678</v>
      </c>
      <c r="C8348" t="s">
        <v>256</v>
      </c>
      <c r="D8348" t="s">
        <v>21</v>
      </c>
      <c r="E8348" t="s">
        <v>22</v>
      </c>
      <c r="F8348" t="s">
        <v>23</v>
      </c>
      <c r="G8348" t="s">
        <v>24</v>
      </c>
      <c r="H8348">
        <v>1</v>
      </c>
      <c r="I8348">
        <v>34990</v>
      </c>
      <c r="J8348">
        <v>34990</v>
      </c>
      <c r="K8348">
        <v>15147</v>
      </c>
      <c r="L8348">
        <v>1253.68</v>
      </c>
      <c r="M8348">
        <v>4.2599999999999999E-2</v>
      </c>
      <c r="N8348" t="s">
        <v>219</v>
      </c>
      <c r="O8348" t="s">
        <v>52</v>
      </c>
      <c r="P8348" t="s">
        <v>53</v>
      </c>
      <c r="Q8348" t="s">
        <v>18853</v>
      </c>
      <c r="R8348" t="s">
        <v>18853</v>
      </c>
      <c r="S8348" t="s">
        <v>18854</v>
      </c>
    </row>
    <row r="8349" spans="1:19" hidden="1" x14ac:dyDescent="0.35">
      <c r="A8349" t="s">
        <v>222</v>
      </c>
      <c r="B8349" s="1">
        <v>45678</v>
      </c>
      <c r="C8349" t="s">
        <v>256</v>
      </c>
      <c r="D8349" t="s">
        <v>21</v>
      </c>
      <c r="E8349" t="s">
        <v>22</v>
      </c>
      <c r="F8349" t="s">
        <v>23</v>
      </c>
      <c r="G8349" t="s">
        <v>24</v>
      </c>
      <c r="H8349">
        <v>1</v>
      </c>
      <c r="I8349">
        <v>189990</v>
      </c>
      <c r="J8349">
        <v>189990</v>
      </c>
      <c r="K8349">
        <v>86602.29</v>
      </c>
      <c r="L8349">
        <v>17846.28</v>
      </c>
      <c r="M8349">
        <v>0.1118</v>
      </c>
      <c r="N8349" t="s">
        <v>223</v>
      </c>
      <c r="O8349" t="s">
        <v>215</v>
      </c>
      <c r="P8349" t="s">
        <v>27</v>
      </c>
      <c r="Q8349" t="s">
        <v>18855</v>
      </c>
      <c r="R8349" t="s">
        <v>18855</v>
      </c>
      <c r="S8349" t="s">
        <v>18856</v>
      </c>
    </row>
    <row r="8350" spans="1:19" hidden="1" x14ac:dyDescent="0.35">
      <c r="A8350" t="s">
        <v>222</v>
      </c>
      <c r="B8350" s="1">
        <v>45678</v>
      </c>
      <c r="C8350" t="s">
        <v>256</v>
      </c>
      <c r="D8350" t="s">
        <v>21</v>
      </c>
      <c r="E8350" t="s">
        <v>22</v>
      </c>
      <c r="F8350" t="s">
        <v>23</v>
      </c>
      <c r="G8350" t="s">
        <v>24</v>
      </c>
      <c r="H8350">
        <v>1</v>
      </c>
      <c r="I8350">
        <v>189990</v>
      </c>
      <c r="J8350">
        <v>189990</v>
      </c>
      <c r="K8350">
        <v>86602.29</v>
      </c>
      <c r="L8350">
        <v>14653</v>
      </c>
      <c r="M8350">
        <v>9.1800000000000007E-2</v>
      </c>
      <c r="N8350" t="s">
        <v>223</v>
      </c>
      <c r="O8350" t="s">
        <v>215</v>
      </c>
      <c r="P8350" t="s">
        <v>27</v>
      </c>
      <c r="Q8350" t="s">
        <v>18820</v>
      </c>
      <c r="R8350" t="s">
        <v>18857</v>
      </c>
      <c r="S8350" t="s">
        <v>18858</v>
      </c>
    </row>
    <row r="8351" spans="1:19" hidden="1" x14ac:dyDescent="0.35">
      <c r="A8351" t="s">
        <v>222</v>
      </c>
      <c r="B8351" s="1">
        <v>45678</v>
      </c>
      <c r="C8351" t="s">
        <v>256</v>
      </c>
      <c r="D8351" t="s">
        <v>21</v>
      </c>
      <c r="E8351" t="s">
        <v>22</v>
      </c>
      <c r="F8351" t="s">
        <v>23</v>
      </c>
      <c r="G8351" t="s">
        <v>24</v>
      </c>
      <c r="H8351">
        <v>1</v>
      </c>
      <c r="I8351">
        <v>189990</v>
      </c>
      <c r="J8351">
        <v>189990</v>
      </c>
      <c r="K8351">
        <v>86602.29</v>
      </c>
      <c r="L8351">
        <v>17067.29</v>
      </c>
      <c r="M8351">
        <v>0.1069</v>
      </c>
      <c r="N8351" t="s">
        <v>223</v>
      </c>
      <c r="O8351" t="s">
        <v>215</v>
      </c>
      <c r="P8351" t="s">
        <v>27</v>
      </c>
      <c r="Q8351" t="s">
        <v>18859</v>
      </c>
      <c r="R8351" t="s">
        <v>18860</v>
      </c>
      <c r="S8351" t="s">
        <v>18861</v>
      </c>
    </row>
    <row r="8352" spans="1:19" hidden="1" x14ac:dyDescent="0.35">
      <c r="A8352" t="s">
        <v>222</v>
      </c>
      <c r="B8352" s="1">
        <v>45678</v>
      </c>
      <c r="C8352" t="s">
        <v>256</v>
      </c>
      <c r="D8352" t="s">
        <v>21</v>
      </c>
      <c r="E8352" t="s">
        <v>22</v>
      </c>
      <c r="F8352" t="s">
        <v>23</v>
      </c>
      <c r="G8352" t="s">
        <v>24</v>
      </c>
      <c r="H8352">
        <v>1</v>
      </c>
      <c r="I8352">
        <v>189990</v>
      </c>
      <c r="J8352">
        <v>189990</v>
      </c>
      <c r="K8352">
        <v>86602.29</v>
      </c>
      <c r="L8352">
        <v>17846.28</v>
      </c>
      <c r="M8352">
        <v>0.1118</v>
      </c>
      <c r="N8352" t="s">
        <v>223</v>
      </c>
      <c r="O8352" t="s">
        <v>215</v>
      </c>
      <c r="P8352" t="s">
        <v>27</v>
      </c>
      <c r="Q8352" t="s">
        <v>18862</v>
      </c>
      <c r="R8352" t="s">
        <v>18862</v>
      </c>
      <c r="S8352" t="s">
        <v>18863</v>
      </c>
    </row>
    <row r="8353" spans="1:19" hidden="1" x14ac:dyDescent="0.35">
      <c r="A8353" t="s">
        <v>12537</v>
      </c>
      <c r="B8353" s="1">
        <v>45678</v>
      </c>
      <c r="C8353" t="s">
        <v>256</v>
      </c>
      <c r="D8353" t="s">
        <v>21</v>
      </c>
      <c r="E8353" t="s">
        <v>22</v>
      </c>
      <c r="F8353" t="s">
        <v>23</v>
      </c>
      <c r="G8353" t="s">
        <v>24</v>
      </c>
      <c r="H8353">
        <v>1</v>
      </c>
      <c r="I8353">
        <v>149990</v>
      </c>
      <c r="J8353">
        <v>149990</v>
      </c>
      <c r="K8353">
        <v>82892.490000000005</v>
      </c>
      <c r="L8353">
        <v>-4158.2</v>
      </c>
      <c r="M8353">
        <v>-3.3000000000000002E-2</v>
      </c>
      <c r="N8353" t="s">
        <v>12538</v>
      </c>
      <c r="O8353" t="s">
        <v>215</v>
      </c>
      <c r="P8353" t="s">
        <v>27</v>
      </c>
      <c r="Q8353" t="s">
        <v>18864</v>
      </c>
      <c r="R8353" t="s">
        <v>18865</v>
      </c>
      <c r="S8353" t="s">
        <v>18866</v>
      </c>
    </row>
    <row r="8354" spans="1:19" hidden="1" x14ac:dyDescent="0.35">
      <c r="A8354" t="s">
        <v>12537</v>
      </c>
      <c r="B8354" s="1">
        <v>45678</v>
      </c>
      <c r="C8354" t="s">
        <v>256</v>
      </c>
      <c r="D8354" t="s">
        <v>21</v>
      </c>
      <c r="E8354" t="s">
        <v>22</v>
      </c>
      <c r="F8354" t="s">
        <v>23</v>
      </c>
      <c r="G8354" t="s">
        <v>24</v>
      </c>
      <c r="H8354">
        <v>1</v>
      </c>
      <c r="I8354">
        <v>149990</v>
      </c>
      <c r="J8354">
        <v>149990</v>
      </c>
      <c r="K8354">
        <v>82892.490000000005</v>
      </c>
      <c r="L8354">
        <v>-8275.84</v>
      </c>
      <c r="M8354">
        <v>-6.5699999999999995E-2</v>
      </c>
      <c r="N8354" t="s">
        <v>12538</v>
      </c>
      <c r="O8354" t="s">
        <v>215</v>
      </c>
      <c r="P8354" t="s">
        <v>27</v>
      </c>
      <c r="Q8354" t="s">
        <v>18867</v>
      </c>
      <c r="R8354" t="s">
        <v>18868</v>
      </c>
      <c r="S8354" t="s">
        <v>18869</v>
      </c>
    </row>
    <row r="8355" spans="1:19" hidden="1" x14ac:dyDescent="0.35">
      <c r="A8355" t="s">
        <v>2354</v>
      </c>
      <c r="B8355" s="1">
        <v>45678</v>
      </c>
      <c r="C8355" t="s">
        <v>256</v>
      </c>
      <c r="D8355" t="s">
        <v>21</v>
      </c>
      <c r="E8355" t="s">
        <v>22</v>
      </c>
      <c r="F8355" t="s">
        <v>23</v>
      </c>
      <c r="G8355" t="s">
        <v>24</v>
      </c>
      <c r="H8355">
        <v>1</v>
      </c>
      <c r="I8355">
        <v>39990</v>
      </c>
      <c r="J8355">
        <v>39990</v>
      </c>
      <c r="K8355">
        <v>21377.23</v>
      </c>
      <c r="L8355">
        <v>-3777.41</v>
      </c>
      <c r="M8355">
        <v>-0.1124</v>
      </c>
      <c r="N8355" t="s">
        <v>2355</v>
      </c>
      <c r="O8355" t="s">
        <v>215</v>
      </c>
      <c r="P8355" t="s">
        <v>27</v>
      </c>
      <c r="Q8355" t="s">
        <v>18870</v>
      </c>
      <c r="R8355" t="s">
        <v>18870</v>
      </c>
      <c r="S8355" t="s">
        <v>18871</v>
      </c>
    </row>
    <row r="8356" spans="1:19" hidden="1" x14ac:dyDescent="0.35">
      <c r="A8356" t="s">
        <v>226</v>
      </c>
      <c r="B8356" s="1">
        <v>45678</v>
      </c>
      <c r="C8356" t="s">
        <v>256</v>
      </c>
      <c r="D8356" t="s">
        <v>21</v>
      </c>
      <c r="E8356" t="s">
        <v>22</v>
      </c>
      <c r="F8356" t="s">
        <v>23</v>
      </c>
      <c r="G8356" t="s">
        <v>24</v>
      </c>
      <c r="H8356">
        <v>1</v>
      </c>
      <c r="I8356">
        <v>24990</v>
      </c>
      <c r="J8356">
        <v>24990</v>
      </c>
      <c r="K8356">
        <v>14342</v>
      </c>
      <c r="L8356">
        <v>-3571.58</v>
      </c>
      <c r="M8356">
        <v>-0.1701</v>
      </c>
      <c r="N8356" t="s">
        <v>227</v>
      </c>
      <c r="O8356" t="s">
        <v>228</v>
      </c>
      <c r="P8356" t="s">
        <v>27</v>
      </c>
      <c r="Q8356" t="s">
        <v>18872</v>
      </c>
      <c r="R8356" t="s">
        <v>18872</v>
      </c>
      <c r="S8356" t="s">
        <v>18873</v>
      </c>
    </row>
    <row r="8357" spans="1:19" hidden="1" x14ac:dyDescent="0.35">
      <c r="A8357" t="s">
        <v>226</v>
      </c>
      <c r="B8357" s="1">
        <v>45678</v>
      </c>
      <c r="C8357" t="s">
        <v>256</v>
      </c>
      <c r="D8357" t="s">
        <v>21</v>
      </c>
      <c r="E8357" t="s">
        <v>22</v>
      </c>
      <c r="F8357" t="s">
        <v>23</v>
      </c>
      <c r="G8357" t="s">
        <v>24</v>
      </c>
      <c r="H8357">
        <v>1</v>
      </c>
      <c r="I8357">
        <v>24990</v>
      </c>
      <c r="J8357">
        <v>24990</v>
      </c>
      <c r="K8357">
        <v>14342</v>
      </c>
      <c r="L8357">
        <v>-3571.58</v>
      </c>
      <c r="M8357">
        <v>-0.1701</v>
      </c>
      <c r="N8357" t="s">
        <v>227</v>
      </c>
      <c r="O8357" t="s">
        <v>228</v>
      </c>
      <c r="P8357" t="s">
        <v>27</v>
      </c>
      <c r="Q8357" t="s">
        <v>18874</v>
      </c>
      <c r="R8357" t="s">
        <v>18874</v>
      </c>
      <c r="S8357" t="s">
        <v>18875</v>
      </c>
    </row>
    <row r="8358" spans="1:19" hidden="1" x14ac:dyDescent="0.35">
      <c r="A8358" t="s">
        <v>226</v>
      </c>
      <c r="B8358" s="1">
        <v>45678</v>
      </c>
      <c r="C8358" t="s">
        <v>256</v>
      </c>
      <c r="D8358" t="s">
        <v>21</v>
      </c>
      <c r="E8358" t="s">
        <v>22</v>
      </c>
      <c r="F8358" t="s">
        <v>23</v>
      </c>
      <c r="G8358" t="s">
        <v>24</v>
      </c>
      <c r="H8358">
        <v>1</v>
      </c>
      <c r="I8358">
        <v>24990</v>
      </c>
      <c r="J8358">
        <v>24990</v>
      </c>
      <c r="K8358">
        <v>14342</v>
      </c>
      <c r="L8358">
        <v>-3571.58</v>
      </c>
      <c r="M8358">
        <v>-0.1701</v>
      </c>
      <c r="N8358" t="s">
        <v>227</v>
      </c>
      <c r="O8358" t="s">
        <v>228</v>
      </c>
      <c r="P8358" t="s">
        <v>27</v>
      </c>
      <c r="Q8358" t="s">
        <v>18876</v>
      </c>
      <c r="R8358" t="s">
        <v>18876</v>
      </c>
      <c r="S8358" t="s">
        <v>18877</v>
      </c>
    </row>
    <row r="8359" spans="1:19" hidden="1" x14ac:dyDescent="0.35">
      <c r="A8359" t="s">
        <v>226</v>
      </c>
      <c r="B8359" s="1">
        <v>45678</v>
      </c>
      <c r="C8359" t="s">
        <v>256</v>
      </c>
      <c r="D8359" t="s">
        <v>21</v>
      </c>
      <c r="E8359" t="s">
        <v>22</v>
      </c>
      <c r="F8359" t="s">
        <v>23</v>
      </c>
      <c r="G8359" t="s">
        <v>24</v>
      </c>
      <c r="H8359">
        <v>1</v>
      </c>
      <c r="I8359">
        <v>24990</v>
      </c>
      <c r="J8359">
        <v>24990</v>
      </c>
      <c r="K8359">
        <v>14342</v>
      </c>
      <c r="L8359">
        <v>-2918.64</v>
      </c>
      <c r="M8359">
        <v>-0.13900000000000001</v>
      </c>
      <c r="N8359" t="s">
        <v>227</v>
      </c>
      <c r="O8359" t="s">
        <v>228</v>
      </c>
      <c r="P8359" t="s">
        <v>27</v>
      </c>
      <c r="Q8359" t="s">
        <v>18878</v>
      </c>
      <c r="R8359" t="s">
        <v>18879</v>
      </c>
      <c r="S8359" t="s">
        <v>18880</v>
      </c>
    </row>
    <row r="8360" spans="1:19" hidden="1" x14ac:dyDescent="0.35">
      <c r="A8360" t="s">
        <v>845</v>
      </c>
      <c r="B8360" s="1">
        <v>45678</v>
      </c>
      <c r="C8360" t="s">
        <v>256</v>
      </c>
      <c r="D8360" t="s">
        <v>21</v>
      </c>
      <c r="E8360" t="s">
        <v>22</v>
      </c>
      <c r="F8360" t="s">
        <v>23</v>
      </c>
      <c r="G8360" t="s">
        <v>24</v>
      </c>
      <c r="H8360">
        <v>1</v>
      </c>
      <c r="I8360">
        <v>32995</v>
      </c>
      <c r="J8360">
        <v>32995</v>
      </c>
      <c r="K8360">
        <v>16096.61</v>
      </c>
      <c r="L8360">
        <v>-737.87</v>
      </c>
      <c r="M8360">
        <v>-2.6599999999999999E-2</v>
      </c>
      <c r="N8360" t="s">
        <v>846</v>
      </c>
      <c r="O8360" t="s">
        <v>745</v>
      </c>
      <c r="P8360" t="s">
        <v>53</v>
      </c>
      <c r="Q8360" t="s">
        <v>18881</v>
      </c>
      <c r="R8360" t="s">
        <v>18882</v>
      </c>
      <c r="S8360" t="s">
        <v>18883</v>
      </c>
    </row>
    <row r="8361" spans="1:19" hidden="1" x14ac:dyDescent="0.35">
      <c r="A8361" t="s">
        <v>934</v>
      </c>
      <c r="B8361" s="1">
        <v>45678</v>
      </c>
      <c r="C8361" t="s">
        <v>256</v>
      </c>
      <c r="D8361" t="s">
        <v>21</v>
      </c>
      <c r="E8361" t="s">
        <v>22</v>
      </c>
      <c r="F8361" t="s">
        <v>23</v>
      </c>
      <c r="G8361" t="s">
        <v>24</v>
      </c>
      <c r="H8361">
        <v>1</v>
      </c>
      <c r="I8361">
        <v>29990</v>
      </c>
      <c r="J8361">
        <v>29990</v>
      </c>
      <c r="K8361">
        <v>13257</v>
      </c>
      <c r="L8361">
        <v>-2884.06</v>
      </c>
      <c r="M8361">
        <v>-0.1144</v>
      </c>
      <c r="N8361" t="s">
        <v>935</v>
      </c>
      <c r="O8361" t="s">
        <v>667</v>
      </c>
      <c r="P8361" t="s">
        <v>144</v>
      </c>
      <c r="Q8361" t="s">
        <v>18884</v>
      </c>
      <c r="R8361" t="s">
        <v>18884</v>
      </c>
      <c r="S8361" t="s">
        <v>18885</v>
      </c>
    </row>
    <row r="8362" spans="1:19" hidden="1" x14ac:dyDescent="0.35">
      <c r="A8362" t="s">
        <v>934</v>
      </c>
      <c r="B8362" s="1">
        <v>45678</v>
      </c>
      <c r="C8362" t="s">
        <v>256</v>
      </c>
      <c r="D8362" t="s">
        <v>21</v>
      </c>
      <c r="E8362" t="s">
        <v>22</v>
      </c>
      <c r="F8362" t="s">
        <v>23</v>
      </c>
      <c r="G8362" t="s">
        <v>24</v>
      </c>
      <c r="H8362">
        <v>1</v>
      </c>
      <c r="I8362">
        <v>29990</v>
      </c>
      <c r="J8362">
        <v>29990</v>
      </c>
      <c r="K8362">
        <v>13257</v>
      </c>
      <c r="L8362">
        <v>-2884.06</v>
      </c>
      <c r="M8362">
        <v>-0.1144</v>
      </c>
      <c r="N8362" t="s">
        <v>935</v>
      </c>
      <c r="O8362" t="s">
        <v>667</v>
      </c>
      <c r="P8362" t="s">
        <v>144</v>
      </c>
      <c r="Q8362" t="s">
        <v>18886</v>
      </c>
      <c r="R8362" t="s">
        <v>18886</v>
      </c>
      <c r="S8362" t="s">
        <v>18887</v>
      </c>
    </row>
    <row r="8363" spans="1:19" hidden="1" x14ac:dyDescent="0.35">
      <c r="A8363" t="s">
        <v>665</v>
      </c>
      <c r="B8363" s="1">
        <v>45678</v>
      </c>
      <c r="C8363" t="s">
        <v>256</v>
      </c>
      <c r="D8363" t="s">
        <v>21</v>
      </c>
      <c r="E8363" t="s">
        <v>22</v>
      </c>
      <c r="F8363" t="s">
        <v>23</v>
      </c>
      <c r="G8363" t="s">
        <v>24</v>
      </c>
      <c r="H8363">
        <v>1</v>
      </c>
      <c r="I8363">
        <v>34990</v>
      </c>
      <c r="J8363">
        <v>34990</v>
      </c>
      <c r="K8363">
        <v>16402</v>
      </c>
      <c r="L8363">
        <v>-1.32</v>
      </c>
      <c r="M8363">
        <v>0</v>
      </c>
      <c r="N8363" t="s">
        <v>666</v>
      </c>
      <c r="O8363" t="s">
        <v>667</v>
      </c>
      <c r="P8363" t="s">
        <v>144</v>
      </c>
      <c r="Q8363" t="s">
        <v>18888</v>
      </c>
      <c r="R8363" t="s">
        <v>18888</v>
      </c>
      <c r="S8363" t="s">
        <v>18889</v>
      </c>
    </row>
    <row r="8364" spans="1:19" hidden="1" x14ac:dyDescent="0.35">
      <c r="A8364" t="s">
        <v>231</v>
      </c>
      <c r="B8364" s="1">
        <v>45678</v>
      </c>
      <c r="C8364" t="s">
        <v>256</v>
      </c>
      <c r="D8364" t="s">
        <v>21</v>
      </c>
      <c r="E8364" t="s">
        <v>22</v>
      </c>
      <c r="F8364" t="s">
        <v>23</v>
      </c>
      <c r="G8364" t="s">
        <v>24</v>
      </c>
      <c r="H8364">
        <v>1</v>
      </c>
      <c r="I8364">
        <v>10990</v>
      </c>
      <c r="J8364">
        <v>10990</v>
      </c>
      <c r="K8364">
        <v>4993.58</v>
      </c>
      <c r="L8364">
        <v>-394.59</v>
      </c>
      <c r="M8364">
        <v>-4.2700000000000002E-2</v>
      </c>
      <c r="N8364" t="s">
        <v>232</v>
      </c>
      <c r="O8364" t="s">
        <v>40</v>
      </c>
      <c r="P8364" t="s">
        <v>41</v>
      </c>
      <c r="Q8364" t="s">
        <v>18890</v>
      </c>
      <c r="R8364" t="s">
        <v>18891</v>
      </c>
      <c r="S8364" t="s">
        <v>18892</v>
      </c>
    </row>
    <row r="8365" spans="1:19" hidden="1" x14ac:dyDescent="0.35">
      <c r="A8365" t="s">
        <v>815</v>
      </c>
      <c r="B8365" s="1">
        <v>45678</v>
      </c>
      <c r="C8365" t="s">
        <v>256</v>
      </c>
      <c r="D8365" t="s">
        <v>21</v>
      </c>
      <c r="E8365" t="s">
        <v>22</v>
      </c>
      <c r="F8365" t="s">
        <v>23</v>
      </c>
      <c r="G8365" t="s">
        <v>24</v>
      </c>
      <c r="H8365">
        <v>1</v>
      </c>
      <c r="I8365">
        <v>14990</v>
      </c>
      <c r="J8365">
        <v>14990</v>
      </c>
      <c r="K8365">
        <v>7811.87</v>
      </c>
      <c r="L8365">
        <v>-927.17</v>
      </c>
      <c r="M8365">
        <v>-7.3599999999999999E-2</v>
      </c>
      <c r="N8365" t="s">
        <v>816</v>
      </c>
      <c r="O8365" t="s">
        <v>40</v>
      </c>
      <c r="P8365" t="s">
        <v>41</v>
      </c>
      <c r="Q8365" t="s">
        <v>18893</v>
      </c>
      <c r="R8365" t="s">
        <v>18894</v>
      </c>
      <c r="S8365" t="s">
        <v>18895</v>
      </c>
    </row>
    <row r="8366" spans="1:19" hidden="1" x14ac:dyDescent="0.35">
      <c r="A8366" t="s">
        <v>235</v>
      </c>
      <c r="B8366" s="1">
        <v>45678</v>
      </c>
      <c r="C8366" t="s">
        <v>256</v>
      </c>
      <c r="D8366" t="s">
        <v>21</v>
      </c>
      <c r="E8366" t="s">
        <v>22</v>
      </c>
      <c r="F8366" t="s">
        <v>23</v>
      </c>
      <c r="G8366" t="s">
        <v>24</v>
      </c>
      <c r="H8366">
        <v>1</v>
      </c>
      <c r="I8366">
        <v>109990</v>
      </c>
      <c r="J8366">
        <v>109990</v>
      </c>
      <c r="K8366">
        <v>54298.65</v>
      </c>
      <c r="L8366">
        <v>7628.91</v>
      </c>
      <c r="M8366">
        <v>8.2500000000000004E-2</v>
      </c>
      <c r="N8366" t="s">
        <v>236</v>
      </c>
      <c r="O8366" t="s">
        <v>237</v>
      </c>
      <c r="P8366" t="s">
        <v>41</v>
      </c>
      <c r="Q8366" t="s">
        <v>18896</v>
      </c>
      <c r="R8366" t="s">
        <v>18896</v>
      </c>
      <c r="S8366" t="s">
        <v>18897</v>
      </c>
    </row>
    <row r="8367" spans="1:19" hidden="1" x14ac:dyDescent="0.35">
      <c r="A8367" t="s">
        <v>1909</v>
      </c>
      <c r="B8367" s="1">
        <v>45678</v>
      </c>
      <c r="C8367" t="s">
        <v>256</v>
      </c>
      <c r="D8367" t="s">
        <v>21</v>
      </c>
      <c r="E8367" t="s">
        <v>22</v>
      </c>
      <c r="F8367" t="s">
        <v>23</v>
      </c>
      <c r="G8367" t="s">
        <v>24</v>
      </c>
      <c r="H8367">
        <v>1</v>
      </c>
      <c r="I8367">
        <v>22990</v>
      </c>
      <c r="J8367">
        <v>22990</v>
      </c>
      <c r="K8367">
        <v>8690.2199999999993</v>
      </c>
      <c r="L8367">
        <v>-367.7</v>
      </c>
      <c r="M8367">
        <v>-1.9E-2</v>
      </c>
      <c r="N8367" t="s">
        <v>1910</v>
      </c>
      <c r="O8367" t="s">
        <v>228</v>
      </c>
      <c r="P8367" t="s">
        <v>27</v>
      </c>
      <c r="Q8367" t="s">
        <v>18898</v>
      </c>
      <c r="R8367" t="s">
        <v>18898</v>
      </c>
      <c r="S8367" t="s">
        <v>18899</v>
      </c>
    </row>
    <row r="8368" spans="1:19" hidden="1" x14ac:dyDescent="0.35">
      <c r="A8368" t="s">
        <v>1909</v>
      </c>
      <c r="B8368" s="1">
        <v>45678</v>
      </c>
      <c r="C8368" t="s">
        <v>256</v>
      </c>
      <c r="D8368" t="s">
        <v>21</v>
      </c>
      <c r="E8368" t="s">
        <v>22</v>
      </c>
      <c r="F8368" t="s">
        <v>23</v>
      </c>
      <c r="G8368" t="s">
        <v>24</v>
      </c>
      <c r="H8368">
        <v>1</v>
      </c>
      <c r="I8368">
        <v>22990</v>
      </c>
      <c r="J8368">
        <v>22990</v>
      </c>
      <c r="K8368">
        <v>8690.2199999999993</v>
      </c>
      <c r="L8368">
        <v>-367.7</v>
      </c>
      <c r="M8368">
        <v>-1.9E-2</v>
      </c>
      <c r="N8368" t="s">
        <v>1910</v>
      </c>
      <c r="O8368" t="s">
        <v>228</v>
      </c>
      <c r="P8368" t="s">
        <v>27</v>
      </c>
      <c r="Q8368" t="s">
        <v>18900</v>
      </c>
      <c r="R8368" t="s">
        <v>18901</v>
      </c>
      <c r="S8368" t="s">
        <v>18902</v>
      </c>
    </row>
    <row r="8369" spans="1:19" hidden="1" x14ac:dyDescent="0.35">
      <c r="A8369" t="s">
        <v>708</v>
      </c>
      <c r="B8369" s="1">
        <v>45678</v>
      </c>
      <c r="C8369" t="s">
        <v>256</v>
      </c>
      <c r="D8369" t="s">
        <v>21</v>
      </c>
      <c r="E8369" t="s">
        <v>22</v>
      </c>
      <c r="F8369" t="s">
        <v>23</v>
      </c>
      <c r="G8369" t="s">
        <v>24</v>
      </c>
      <c r="H8369">
        <v>1</v>
      </c>
      <c r="I8369">
        <v>43990</v>
      </c>
      <c r="J8369">
        <v>43990</v>
      </c>
      <c r="K8369">
        <v>21111.89</v>
      </c>
      <c r="L8369">
        <v>1464.42</v>
      </c>
      <c r="M8369">
        <v>3.9600000000000003E-2</v>
      </c>
      <c r="N8369" t="s">
        <v>709</v>
      </c>
      <c r="O8369" t="s">
        <v>710</v>
      </c>
      <c r="P8369" t="s">
        <v>27</v>
      </c>
      <c r="Q8369" t="s">
        <v>18903</v>
      </c>
      <c r="R8369" t="s">
        <v>18903</v>
      </c>
      <c r="S8369" t="s">
        <v>18904</v>
      </c>
    </row>
    <row r="8370" spans="1:19" hidden="1" x14ac:dyDescent="0.35">
      <c r="A8370" t="s">
        <v>16051</v>
      </c>
      <c r="B8370" s="1">
        <v>45678</v>
      </c>
      <c r="C8370" t="s">
        <v>256</v>
      </c>
      <c r="D8370" t="s">
        <v>21</v>
      </c>
      <c r="E8370" t="s">
        <v>22</v>
      </c>
      <c r="F8370" t="s">
        <v>23</v>
      </c>
      <c r="G8370" t="s">
        <v>24</v>
      </c>
      <c r="H8370">
        <v>1</v>
      </c>
      <c r="I8370">
        <v>34995</v>
      </c>
      <c r="J8370">
        <v>34995</v>
      </c>
      <c r="K8370">
        <v>7447.77</v>
      </c>
      <c r="L8370">
        <v>8263.91</v>
      </c>
      <c r="M8370">
        <v>0.28100000000000003</v>
      </c>
      <c r="N8370" t="s">
        <v>16052</v>
      </c>
      <c r="O8370" t="s">
        <v>52</v>
      </c>
      <c r="P8370" t="s">
        <v>53</v>
      </c>
      <c r="Q8370" t="s">
        <v>18905</v>
      </c>
      <c r="R8370" t="s">
        <v>18905</v>
      </c>
      <c r="S8370" t="s">
        <v>18906</v>
      </c>
    </row>
    <row r="8371" spans="1:19" hidden="1" x14ac:dyDescent="0.35">
      <c r="A8371" t="s">
        <v>724</v>
      </c>
      <c r="B8371" s="1">
        <v>45678</v>
      </c>
      <c r="C8371" t="s">
        <v>256</v>
      </c>
      <c r="D8371" t="s">
        <v>21</v>
      </c>
      <c r="E8371" t="s">
        <v>22</v>
      </c>
      <c r="F8371" t="s">
        <v>23</v>
      </c>
      <c r="G8371" t="s">
        <v>24</v>
      </c>
      <c r="H8371">
        <v>1</v>
      </c>
      <c r="I8371">
        <v>16990</v>
      </c>
      <c r="J8371">
        <v>16990</v>
      </c>
      <c r="K8371">
        <v>4420</v>
      </c>
      <c r="L8371">
        <v>3750.41</v>
      </c>
      <c r="M8371">
        <v>0.26269999999999999</v>
      </c>
      <c r="N8371" t="s">
        <v>725</v>
      </c>
      <c r="O8371" t="s">
        <v>648</v>
      </c>
      <c r="P8371" t="s">
        <v>47</v>
      </c>
      <c r="Q8371" t="s">
        <v>18907</v>
      </c>
      <c r="R8371" t="s">
        <v>18908</v>
      </c>
      <c r="S8371" t="s">
        <v>18909</v>
      </c>
    </row>
    <row r="8372" spans="1:19" hidden="1" x14ac:dyDescent="0.35">
      <c r="A8372" t="s">
        <v>857</v>
      </c>
      <c r="B8372" s="1">
        <v>45678</v>
      </c>
      <c r="C8372" t="s">
        <v>256</v>
      </c>
      <c r="D8372" t="s">
        <v>21</v>
      </c>
      <c r="E8372" t="s">
        <v>22</v>
      </c>
      <c r="F8372" t="s">
        <v>23</v>
      </c>
      <c r="G8372" t="s">
        <v>24</v>
      </c>
      <c r="H8372">
        <v>1</v>
      </c>
      <c r="I8372">
        <v>29990</v>
      </c>
      <c r="J8372">
        <v>29990</v>
      </c>
      <c r="K8372">
        <v>15649.41</v>
      </c>
      <c r="L8372">
        <v>-3134.45</v>
      </c>
      <c r="M8372">
        <v>-0.1244</v>
      </c>
      <c r="N8372" t="s">
        <v>860</v>
      </c>
      <c r="O8372" t="s">
        <v>76</v>
      </c>
      <c r="P8372" t="s">
        <v>47</v>
      </c>
      <c r="Q8372" t="s">
        <v>18910</v>
      </c>
      <c r="R8372" t="s">
        <v>18910</v>
      </c>
      <c r="S8372" t="s">
        <v>18911</v>
      </c>
    </row>
    <row r="8373" spans="1:19" hidden="1" x14ac:dyDescent="0.35">
      <c r="A8373" t="s">
        <v>857</v>
      </c>
      <c r="B8373" s="1">
        <v>45678</v>
      </c>
      <c r="C8373" t="s">
        <v>256</v>
      </c>
      <c r="D8373" t="s">
        <v>21</v>
      </c>
      <c r="E8373" t="s">
        <v>22</v>
      </c>
      <c r="F8373" t="s">
        <v>23</v>
      </c>
      <c r="G8373" t="s">
        <v>24</v>
      </c>
      <c r="H8373">
        <v>1</v>
      </c>
      <c r="I8373">
        <v>29990</v>
      </c>
      <c r="J8373">
        <v>29990</v>
      </c>
      <c r="K8373">
        <v>15649.41</v>
      </c>
      <c r="L8373">
        <v>-3134.45</v>
      </c>
      <c r="M8373">
        <v>-0.1244</v>
      </c>
      <c r="N8373" t="s">
        <v>860</v>
      </c>
      <c r="O8373" t="s">
        <v>76</v>
      </c>
      <c r="P8373" t="s">
        <v>47</v>
      </c>
      <c r="Q8373" t="s">
        <v>18912</v>
      </c>
      <c r="R8373" t="s">
        <v>18912</v>
      </c>
      <c r="S8373" t="s">
        <v>18913</v>
      </c>
    </row>
    <row r="8374" spans="1:19" hidden="1" x14ac:dyDescent="0.35">
      <c r="A8374" t="s">
        <v>728</v>
      </c>
      <c r="B8374" s="1">
        <v>45678</v>
      </c>
      <c r="C8374" t="s">
        <v>256</v>
      </c>
      <c r="D8374" t="s">
        <v>21</v>
      </c>
      <c r="E8374" t="s">
        <v>22</v>
      </c>
      <c r="F8374" t="s">
        <v>23</v>
      </c>
      <c r="G8374" t="s">
        <v>24</v>
      </c>
      <c r="H8374">
        <v>1</v>
      </c>
      <c r="I8374">
        <v>24990</v>
      </c>
      <c r="J8374">
        <v>24990</v>
      </c>
      <c r="K8374">
        <v>7066.04</v>
      </c>
      <c r="L8374">
        <v>2676.65</v>
      </c>
      <c r="M8374">
        <v>0.1275</v>
      </c>
      <c r="N8374" t="s">
        <v>729</v>
      </c>
      <c r="O8374" t="s">
        <v>704</v>
      </c>
      <c r="P8374" t="s">
        <v>53</v>
      </c>
      <c r="Q8374" t="s">
        <v>18914</v>
      </c>
      <c r="R8374" t="s">
        <v>18914</v>
      </c>
      <c r="S8374" t="s">
        <v>18915</v>
      </c>
    </row>
    <row r="8375" spans="1:19" hidden="1" x14ac:dyDescent="0.35">
      <c r="A8375" t="s">
        <v>849</v>
      </c>
      <c r="B8375" s="1">
        <v>45678</v>
      </c>
      <c r="C8375" t="s">
        <v>256</v>
      </c>
      <c r="D8375" t="s">
        <v>21</v>
      </c>
      <c r="E8375" t="s">
        <v>22</v>
      </c>
      <c r="F8375" t="s">
        <v>23</v>
      </c>
      <c r="G8375" t="s">
        <v>24</v>
      </c>
      <c r="H8375">
        <v>2</v>
      </c>
      <c r="I8375">
        <v>17980</v>
      </c>
      <c r="J8375">
        <v>8990</v>
      </c>
      <c r="K8375">
        <v>3781.2</v>
      </c>
      <c r="L8375">
        <v>358.26</v>
      </c>
      <c r="M8375">
        <v>2.3699999999999999E-2</v>
      </c>
      <c r="N8375" t="s">
        <v>850</v>
      </c>
      <c r="O8375" t="s">
        <v>318</v>
      </c>
      <c r="P8375" t="s">
        <v>63</v>
      </c>
      <c r="Q8375" t="s">
        <v>18564</v>
      </c>
      <c r="R8375" t="s">
        <v>18916</v>
      </c>
      <c r="S8375" t="s">
        <v>18917</v>
      </c>
    </row>
    <row r="8376" spans="1:19" hidden="1" x14ac:dyDescent="0.35">
      <c r="A8376" t="s">
        <v>3971</v>
      </c>
      <c r="B8376" s="1">
        <v>45678</v>
      </c>
      <c r="C8376" t="s">
        <v>256</v>
      </c>
      <c r="D8376" t="s">
        <v>21</v>
      </c>
      <c r="E8376" t="s">
        <v>22</v>
      </c>
      <c r="F8376" t="s">
        <v>23</v>
      </c>
      <c r="G8376" t="s">
        <v>24</v>
      </c>
      <c r="H8376">
        <v>2</v>
      </c>
      <c r="I8376">
        <v>35980</v>
      </c>
      <c r="J8376">
        <v>17990</v>
      </c>
      <c r="K8376">
        <v>6914.81</v>
      </c>
      <c r="L8376">
        <v>3368.37</v>
      </c>
      <c r="M8376">
        <v>0.1114</v>
      </c>
      <c r="N8376" t="s">
        <v>3972</v>
      </c>
      <c r="O8376" t="s">
        <v>318</v>
      </c>
      <c r="P8376" t="s">
        <v>63</v>
      </c>
      <c r="Q8376" t="s">
        <v>18918</v>
      </c>
      <c r="R8376" t="s">
        <v>18919</v>
      </c>
      <c r="S8376" t="s">
        <v>18920</v>
      </c>
    </row>
    <row r="8377" spans="1:19" hidden="1" x14ac:dyDescent="0.35">
      <c r="A8377" t="s">
        <v>732</v>
      </c>
      <c r="B8377" s="1">
        <v>45678</v>
      </c>
      <c r="C8377" t="s">
        <v>256</v>
      </c>
      <c r="D8377" t="s">
        <v>21</v>
      </c>
      <c r="E8377" t="s">
        <v>22</v>
      </c>
      <c r="F8377" t="s">
        <v>23</v>
      </c>
      <c r="G8377" t="s">
        <v>24</v>
      </c>
      <c r="H8377">
        <v>1</v>
      </c>
      <c r="I8377">
        <v>10890</v>
      </c>
      <c r="J8377">
        <v>10890</v>
      </c>
      <c r="K8377">
        <v>5292.22</v>
      </c>
      <c r="L8377">
        <v>-750.38</v>
      </c>
      <c r="M8377">
        <v>-8.2000000000000003E-2</v>
      </c>
      <c r="N8377" t="s">
        <v>733</v>
      </c>
      <c r="O8377" t="s">
        <v>318</v>
      </c>
      <c r="P8377" t="s">
        <v>82</v>
      </c>
      <c r="Q8377" t="s">
        <v>18921</v>
      </c>
      <c r="R8377" t="s">
        <v>18921</v>
      </c>
      <c r="S8377" t="s">
        <v>18922</v>
      </c>
    </row>
    <row r="8378" spans="1:19" hidden="1" x14ac:dyDescent="0.35">
      <c r="A8378" t="s">
        <v>732</v>
      </c>
      <c r="B8378" s="1">
        <v>45678</v>
      </c>
      <c r="C8378" t="s">
        <v>256</v>
      </c>
      <c r="D8378" t="s">
        <v>21</v>
      </c>
      <c r="E8378" t="s">
        <v>22</v>
      </c>
      <c r="F8378" t="s">
        <v>23</v>
      </c>
      <c r="G8378" t="s">
        <v>24</v>
      </c>
      <c r="H8378">
        <v>1</v>
      </c>
      <c r="I8378">
        <v>10890</v>
      </c>
      <c r="J8378">
        <v>10890</v>
      </c>
      <c r="K8378">
        <v>5292.22</v>
      </c>
      <c r="L8378">
        <v>-750.38</v>
      </c>
      <c r="M8378">
        <v>-8.2000000000000003E-2</v>
      </c>
      <c r="N8378" t="s">
        <v>733</v>
      </c>
      <c r="O8378" t="s">
        <v>318</v>
      </c>
      <c r="P8378" t="s">
        <v>82</v>
      </c>
      <c r="Q8378" t="s">
        <v>18923</v>
      </c>
      <c r="R8378" t="s">
        <v>18923</v>
      </c>
      <c r="S8378" t="s">
        <v>18924</v>
      </c>
    </row>
    <row r="8379" spans="1:19" hidden="1" x14ac:dyDescent="0.35">
      <c r="A8379" t="s">
        <v>732</v>
      </c>
      <c r="B8379" s="1">
        <v>45678</v>
      </c>
      <c r="C8379" t="s">
        <v>256</v>
      </c>
      <c r="D8379" t="s">
        <v>21</v>
      </c>
      <c r="E8379" t="s">
        <v>22</v>
      </c>
      <c r="F8379" t="s">
        <v>23</v>
      </c>
      <c r="G8379" t="s">
        <v>24</v>
      </c>
      <c r="H8379">
        <v>1</v>
      </c>
      <c r="I8379">
        <v>10890</v>
      </c>
      <c r="J8379">
        <v>10890</v>
      </c>
      <c r="K8379">
        <v>5292.22</v>
      </c>
      <c r="L8379">
        <v>-750.38</v>
      </c>
      <c r="M8379">
        <v>-8.2000000000000003E-2</v>
      </c>
      <c r="N8379" t="s">
        <v>733</v>
      </c>
      <c r="O8379" t="s">
        <v>318</v>
      </c>
      <c r="P8379" t="s">
        <v>82</v>
      </c>
      <c r="Q8379" t="s">
        <v>18925</v>
      </c>
      <c r="R8379" t="s">
        <v>18926</v>
      </c>
      <c r="S8379" t="s">
        <v>18927</v>
      </c>
    </row>
    <row r="8380" spans="1:19" hidden="1" x14ac:dyDescent="0.35">
      <c r="A8380" t="s">
        <v>732</v>
      </c>
      <c r="B8380" s="1">
        <v>45678</v>
      </c>
      <c r="C8380" t="s">
        <v>256</v>
      </c>
      <c r="D8380" t="s">
        <v>21</v>
      </c>
      <c r="E8380" t="s">
        <v>22</v>
      </c>
      <c r="F8380" t="s">
        <v>23</v>
      </c>
      <c r="G8380" t="s">
        <v>24</v>
      </c>
      <c r="H8380">
        <v>1</v>
      </c>
      <c r="I8380">
        <v>10890</v>
      </c>
      <c r="J8380">
        <v>10890</v>
      </c>
      <c r="K8380">
        <v>5292.22</v>
      </c>
      <c r="L8380">
        <v>-750.38</v>
      </c>
      <c r="M8380">
        <v>-8.2000000000000003E-2</v>
      </c>
      <c r="N8380" t="s">
        <v>733</v>
      </c>
      <c r="O8380" t="s">
        <v>318</v>
      </c>
      <c r="P8380" t="s">
        <v>82</v>
      </c>
      <c r="Q8380" t="s">
        <v>18928</v>
      </c>
      <c r="R8380" t="s">
        <v>18929</v>
      </c>
      <c r="S8380" t="s">
        <v>18930</v>
      </c>
    </row>
    <row r="8381" spans="1:19" hidden="1" x14ac:dyDescent="0.35">
      <c r="A8381" t="s">
        <v>732</v>
      </c>
      <c r="B8381" s="1">
        <v>45678</v>
      </c>
      <c r="C8381" t="s">
        <v>256</v>
      </c>
      <c r="D8381" t="s">
        <v>21</v>
      </c>
      <c r="E8381" t="s">
        <v>22</v>
      </c>
      <c r="F8381" t="s">
        <v>23</v>
      </c>
      <c r="G8381" t="s">
        <v>24</v>
      </c>
      <c r="H8381">
        <v>1</v>
      </c>
      <c r="I8381">
        <v>10890</v>
      </c>
      <c r="J8381">
        <v>10890</v>
      </c>
      <c r="K8381">
        <v>5292.22</v>
      </c>
      <c r="L8381">
        <v>-750.38</v>
      </c>
      <c r="M8381">
        <v>-8.2000000000000003E-2</v>
      </c>
      <c r="N8381" t="s">
        <v>733</v>
      </c>
      <c r="O8381" t="s">
        <v>318</v>
      </c>
      <c r="P8381" t="s">
        <v>82</v>
      </c>
      <c r="Q8381" t="s">
        <v>18931</v>
      </c>
      <c r="R8381" t="s">
        <v>18932</v>
      </c>
      <c r="S8381" t="s">
        <v>18933</v>
      </c>
    </row>
    <row r="8382" spans="1:19" hidden="1" x14ac:dyDescent="0.35">
      <c r="A8382" t="s">
        <v>732</v>
      </c>
      <c r="B8382" s="1">
        <v>45678</v>
      </c>
      <c r="C8382" t="s">
        <v>256</v>
      </c>
      <c r="D8382" t="s">
        <v>21</v>
      </c>
      <c r="E8382" t="s">
        <v>22</v>
      </c>
      <c r="F8382" t="s">
        <v>23</v>
      </c>
      <c r="G8382" t="s">
        <v>24</v>
      </c>
      <c r="H8382">
        <v>1</v>
      </c>
      <c r="I8382">
        <v>10890</v>
      </c>
      <c r="J8382">
        <v>10890</v>
      </c>
      <c r="K8382">
        <v>5292.22</v>
      </c>
      <c r="L8382">
        <v>-750.38</v>
      </c>
      <c r="M8382">
        <v>-8.2000000000000003E-2</v>
      </c>
      <c r="N8382" t="s">
        <v>733</v>
      </c>
      <c r="O8382" t="s">
        <v>318</v>
      </c>
      <c r="P8382" t="s">
        <v>82</v>
      </c>
      <c r="Q8382" t="s">
        <v>18934</v>
      </c>
      <c r="R8382" t="s">
        <v>18935</v>
      </c>
      <c r="S8382" t="s">
        <v>18936</v>
      </c>
    </row>
    <row r="8383" spans="1:19" hidden="1" x14ac:dyDescent="0.35">
      <c r="A8383" t="s">
        <v>732</v>
      </c>
      <c r="B8383" s="1">
        <v>45678</v>
      </c>
      <c r="C8383" t="s">
        <v>256</v>
      </c>
      <c r="D8383" t="s">
        <v>21</v>
      </c>
      <c r="E8383" t="s">
        <v>22</v>
      </c>
      <c r="F8383" t="s">
        <v>23</v>
      </c>
      <c r="G8383" t="s">
        <v>24</v>
      </c>
      <c r="H8383">
        <v>3</v>
      </c>
      <c r="I8383">
        <v>32670</v>
      </c>
      <c r="J8383">
        <v>10890</v>
      </c>
      <c r="K8383">
        <v>5292.22</v>
      </c>
      <c r="L8383">
        <v>-2251.13</v>
      </c>
      <c r="M8383">
        <v>-8.2000000000000003E-2</v>
      </c>
      <c r="N8383" t="s">
        <v>733</v>
      </c>
      <c r="O8383" t="s">
        <v>318</v>
      </c>
      <c r="P8383" t="s">
        <v>82</v>
      </c>
      <c r="Q8383" t="s">
        <v>18937</v>
      </c>
      <c r="R8383" t="s">
        <v>18938</v>
      </c>
      <c r="S8383" t="s">
        <v>18939</v>
      </c>
    </row>
    <row r="8384" spans="1:19" hidden="1" x14ac:dyDescent="0.35">
      <c r="A8384" t="s">
        <v>732</v>
      </c>
      <c r="B8384" s="1">
        <v>45678</v>
      </c>
      <c r="C8384" t="s">
        <v>256</v>
      </c>
      <c r="D8384" t="s">
        <v>21</v>
      </c>
      <c r="E8384" t="s">
        <v>22</v>
      </c>
      <c r="F8384" t="s">
        <v>23</v>
      </c>
      <c r="G8384" t="s">
        <v>24</v>
      </c>
      <c r="H8384">
        <v>1</v>
      </c>
      <c r="I8384">
        <v>10890</v>
      </c>
      <c r="J8384">
        <v>10890</v>
      </c>
      <c r="K8384">
        <v>5292.22</v>
      </c>
      <c r="L8384">
        <v>-750.38</v>
      </c>
      <c r="M8384">
        <v>-8.2000000000000003E-2</v>
      </c>
      <c r="N8384" t="s">
        <v>733</v>
      </c>
      <c r="O8384" t="s">
        <v>318</v>
      </c>
      <c r="P8384" t="s">
        <v>82</v>
      </c>
      <c r="Q8384" t="s">
        <v>18940</v>
      </c>
      <c r="R8384" t="s">
        <v>18941</v>
      </c>
      <c r="S8384" t="s">
        <v>18942</v>
      </c>
    </row>
    <row r="8385" spans="1:19" hidden="1" x14ac:dyDescent="0.35">
      <c r="A8385" t="s">
        <v>732</v>
      </c>
      <c r="B8385" s="1">
        <v>45678</v>
      </c>
      <c r="C8385" t="s">
        <v>256</v>
      </c>
      <c r="D8385" t="s">
        <v>21</v>
      </c>
      <c r="E8385" t="s">
        <v>22</v>
      </c>
      <c r="F8385" t="s">
        <v>23</v>
      </c>
      <c r="G8385" t="s">
        <v>24</v>
      </c>
      <c r="H8385">
        <v>1</v>
      </c>
      <c r="I8385">
        <v>10890</v>
      </c>
      <c r="J8385">
        <v>10890</v>
      </c>
      <c r="K8385">
        <v>5292.22</v>
      </c>
      <c r="L8385">
        <v>-750.38</v>
      </c>
      <c r="M8385">
        <v>-8.2000000000000003E-2</v>
      </c>
      <c r="N8385" t="s">
        <v>733</v>
      </c>
      <c r="O8385" t="s">
        <v>318</v>
      </c>
      <c r="P8385" t="s">
        <v>82</v>
      </c>
      <c r="Q8385" t="s">
        <v>18943</v>
      </c>
      <c r="R8385" t="s">
        <v>18944</v>
      </c>
      <c r="S8385" t="s">
        <v>18945</v>
      </c>
    </row>
    <row r="8386" spans="1:19" hidden="1" x14ac:dyDescent="0.35">
      <c r="A8386" t="s">
        <v>732</v>
      </c>
      <c r="B8386" s="1">
        <v>45678</v>
      </c>
      <c r="C8386" t="s">
        <v>256</v>
      </c>
      <c r="D8386" t="s">
        <v>21</v>
      </c>
      <c r="E8386" t="s">
        <v>22</v>
      </c>
      <c r="F8386" t="s">
        <v>23</v>
      </c>
      <c r="G8386" t="s">
        <v>24</v>
      </c>
      <c r="H8386">
        <v>1</v>
      </c>
      <c r="I8386">
        <v>10890</v>
      </c>
      <c r="J8386">
        <v>10890</v>
      </c>
      <c r="K8386">
        <v>5292.22</v>
      </c>
      <c r="L8386">
        <v>-750.38</v>
      </c>
      <c r="M8386">
        <v>-8.2000000000000003E-2</v>
      </c>
      <c r="N8386" t="s">
        <v>733</v>
      </c>
      <c r="O8386" t="s">
        <v>318</v>
      </c>
      <c r="P8386" t="s">
        <v>82</v>
      </c>
      <c r="Q8386" t="s">
        <v>18946</v>
      </c>
      <c r="R8386" t="s">
        <v>18946</v>
      </c>
      <c r="S8386" t="s">
        <v>18947</v>
      </c>
    </row>
    <row r="8387" spans="1:19" hidden="1" x14ac:dyDescent="0.35">
      <c r="A8387" t="s">
        <v>732</v>
      </c>
      <c r="B8387" s="1">
        <v>45678</v>
      </c>
      <c r="C8387" t="s">
        <v>256</v>
      </c>
      <c r="D8387" t="s">
        <v>21</v>
      </c>
      <c r="E8387" t="s">
        <v>22</v>
      </c>
      <c r="F8387" t="s">
        <v>23</v>
      </c>
      <c r="G8387" t="s">
        <v>24</v>
      </c>
      <c r="H8387">
        <v>1</v>
      </c>
      <c r="I8387">
        <v>10890</v>
      </c>
      <c r="J8387">
        <v>10890</v>
      </c>
      <c r="K8387">
        <v>5292.22</v>
      </c>
      <c r="L8387">
        <v>-750.38</v>
      </c>
      <c r="M8387">
        <v>-8.2000000000000003E-2</v>
      </c>
      <c r="N8387" t="s">
        <v>733</v>
      </c>
      <c r="O8387" t="s">
        <v>318</v>
      </c>
      <c r="P8387" t="s">
        <v>82</v>
      </c>
      <c r="Q8387" t="s">
        <v>18948</v>
      </c>
      <c r="R8387" t="s">
        <v>18948</v>
      </c>
      <c r="S8387" t="s">
        <v>18949</v>
      </c>
    </row>
    <row r="8388" spans="1:19" hidden="1" x14ac:dyDescent="0.35">
      <c r="A8388" t="s">
        <v>1932</v>
      </c>
      <c r="B8388" s="1">
        <v>45678</v>
      </c>
      <c r="C8388" t="s">
        <v>256</v>
      </c>
      <c r="D8388" t="s">
        <v>21</v>
      </c>
      <c r="E8388" t="s">
        <v>22</v>
      </c>
      <c r="F8388" t="s">
        <v>23</v>
      </c>
      <c r="G8388" t="s">
        <v>24</v>
      </c>
      <c r="H8388">
        <v>1</v>
      </c>
      <c r="I8388">
        <v>38990</v>
      </c>
      <c r="J8388">
        <v>38990</v>
      </c>
      <c r="K8388">
        <v>19680.07</v>
      </c>
      <c r="L8388">
        <v>-3441.59</v>
      </c>
      <c r="M8388">
        <v>-0.105</v>
      </c>
      <c r="N8388" t="s">
        <v>1933</v>
      </c>
      <c r="O8388" t="s">
        <v>740</v>
      </c>
      <c r="P8388" t="s">
        <v>53</v>
      </c>
      <c r="Q8388" t="s">
        <v>18950</v>
      </c>
      <c r="R8388" t="s">
        <v>18950</v>
      </c>
      <c r="S8388" t="s">
        <v>18951</v>
      </c>
    </row>
    <row r="8389" spans="1:19" hidden="1" x14ac:dyDescent="0.35">
      <c r="A8389" t="s">
        <v>1932</v>
      </c>
      <c r="B8389" s="1">
        <v>45678</v>
      </c>
      <c r="C8389" t="s">
        <v>256</v>
      </c>
      <c r="D8389" t="s">
        <v>21</v>
      </c>
      <c r="E8389" t="s">
        <v>22</v>
      </c>
      <c r="F8389" t="s">
        <v>23</v>
      </c>
      <c r="G8389" t="s">
        <v>24</v>
      </c>
      <c r="H8389">
        <v>1</v>
      </c>
      <c r="I8389">
        <v>38990</v>
      </c>
      <c r="J8389">
        <v>38990</v>
      </c>
      <c r="K8389">
        <v>19680.07</v>
      </c>
      <c r="L8389">
        <v>-3441.59</v>
      </c>
      <c r="M8389">
        <v>-0.105</v>
      </c>
      <c r="N8389" t="s">
        <v>1933</v>
      </c>
      <c r="O8389" t="s">
        <v>740</v>
      </c>
      <c r="P8389" t="s">
        <v>53</v>
      </c>
      <c r="Q8389" t="s">
        <v>18952</v>
      </c>
      <c r="R8389" t="s">
        <v>18953</v>
      </c>
      <c r="S8389" t="s">
        <v>18954</v>
      </c>
    </row>
    <row r="8390" spans="1:19" hidden="1" x14ac:dyDescent="0.35">
      <c r="A8390" t="s">
        <v>743</v>
      </c>
      <c r="B8390" s="1">
        <v>45678</v>
      </c>
      <c r="C8390" t="s">
        <v>256</v>
      </c>
      <c r="D8390" t="s">
        <v>21</v>
      </c>
      <c r="E8390" t="s">
        <v>22</v>
      </c>
      <c r="F8390" t="s">
        <v>23</v>
      </c>
      <c r="G8390" t="s">
        <v>24</v>
      </c>
      <c r="H8390">
        <v>1</v>
      </c>
      <c r="I8390">
        <v>32990</v>
      </c>
      <c r="J8390">
        <v>32990</v>
      </c>
      <c r="K8390">
        <v>15461.89</v>
      </c>
      <c r="L8390">
        <v>-464.57</v>
      </c>
      <c r="M8390">
        <v>-1.6799999999999999E-2</v>
      </c>
      <c r="N8390" t="s">
        <v>744</v>
      </c>
      <c r="O8390" t="s">
        <v>745</v>
      </c>
      <c r="P8390" t="s">
        <v>53</v>
      </c>
      <c r="Q8390" t="s">
        <v>18955</v>
      </c>
      <c r="R8390" t="s">
        <v>18955</v>
      </c>
      <c r="S8390" t="s">
        <v>18956</v>
      </c>
    </row>
    <row r="8391" spans="1:19" hidden="1" x14ac:dyDescent="0.35">
      <c r="A8391" t="s">
        <v>1297</v>
      </c>
      <c r="B8391" s="1">
        <v>45678</v>
      </c>
      <c r="C8391" t="s">
        <v>256</v>
      </c>
      <c r="D8391" t="s">
        <v>21</v>
      </c>
      <c r="E8391" t="s">
        <v>22</v>
      </c>
      <c r="F8391" t="s">
        <v>23</v>
      </c>
      <c r="G8391" t="s">
        <v>24</v>
      </c>
      <c r="H8391">
        <v>1</v>
      </c>
      <c r="I8391">
        <v>59990</v>
      </c>
      <c r="J8391">
        <v>59990</v>
      </c>
      <c r="K8391">
        <v>20904.64</v>
      </c>
      <c r="L8391">
        <v>12367.45</v>
      </c>
      <c r="M8391">
        <v>0.24529999999999999</v>
      </c>
      <c r="N8391" t="s">
        <v>1298</v>
      </c>
      <c r="O8391" t="s">
        <v>52</v>
      </c>
      <c r="P8391" t="s">
        <v>53</v>
      </c>
      <c r="Q8391" t="s">
        <v>18957</v>
      </c>
      <c r="R8391" t="s">
        <v>18957</v>
      </c>
      <c r="S8391" t="s">
        <v>18958</v>
      </c>
    </row>
    <row r="8392" spans="1:19" hidden="1" x14ac:dyDescent="0.35">
      <c r="A8392" t="s">
        <v>12537</v>
      </c>
      <c r="B8392" s="1">
        <v>45678</v>
      </c>
      <c r="C8392" t="s">
        <v>1958</v>
      </c>
      <c r="D8392" t="s">
        <v>859</v>
      </c>
      <c r="E8392" t="s">
        <v>22</v>
      </c>
      <c r="G8392" t="s">
        <v>24</v>
      </c>
      <c r="H8392">
        <v>1</v>
      </c>
      <c r="I8392">
        <v>139990</v>
      </c>
      <c r="J8392">
        <v>139990</v>
      </c>
      <c r="K8392">
        <v>82892.490000000005</v>
      </c>
      <c r="L8392">
        <v>1807.59</v>
      </c>
      <c r="M8392">
        <v>1.54E-2</v>
      </c>
      <c r="N8392" t="s">
        <v>12538</v>
      </c>
      <c r="O8392" t="s">
        <v>215</v>
      </c>
      <c r="P8392" t="s">
        <v>27</v>
      </c>
      <c r="Q8392" t="s">
        <v>18959</v>
      </c>
      <c r="R8392" t="s">
        <v>18960</v>
      </c>
      <c r="S8392" t="s">
        <v>18961</v>
      </c>
    </row>
    <row r="8393" spans="1:19" hidden="1" x14ac:dyDescent="0.35">
      <c r="A8393" t="s">
        <v>8557</v>
      </c>
      <c r="B8393" s="1">
        <v>45678</v>
      </c>
      <c r="C8393" t="s">
        <v>1958</v>
      </c>
      <c r="D8393" t="s">
        <v>859</v>
      </c>
      <c r="E8393" t="s">
        <v>22</v>
      </c>
      <c r="G8393" t="s">
        <v>24</v>
      </c>
      <c r="H8393">
        <v>1</v>
      </c>
      <c r="I8393">
        <v>17990</v>
      </c>
      <c r="J8393">
        <v>17990</v>
      </c>
      <c r="K8393">
        <v>10582.9</v>
      </c>
      <c r="L8393">
        <v>302.06</v>
      </c>
      <c r="M8393">
        <v>0.02</v>
      </c>
      <c r="N8393" t="s">
        <v>8558</v>
      </c>
      <c r="O8393" t="s">
        <v>882</v>
      </c>
      <c r="P8393" t="s">
        <v>27</v>
      </c>
      <c r="Q8393" t="s">
        <v>18962</v>
      </c>
      <c r="R8393" t="s">
        <v>18963</v>
      </c>
      <c r="S8393" t="s">
        <v>18964</v>
      </c>
    </row>
    <row r="8394" spans="1:19" hidden="1" x14ac:dyDescent="0.35">
      <c r="A8394" t="s">
        <v>4097</v>
      </c>
      <c r="B8394" s="1">
        <v>45678</v>
      </c>
      <c r="C8394" t="s">
        <v>763</v>
      </c>
      <c r="D8394" t="s">
        <v>21</v>
      </c>
      <c r="E8394" t="s">
        <v>22</v>
      </c>
      <c r="F8394" t="s">
        <v>23</v>
      </c>
      <c r="G8394" t="s">
        <v>24</v>
      </c>
      <c r="H8394">
        <v>1</v>
      </c>
      <c r="I8394">
        <v>49990</v>
      </c>
      <c r="J8394">
        <v>49990</v>
      </c>
      <c r="K8394">
        <v>25167.040000000001</v>
      </c>
      <c r="L8394">
        <v>-2054.61</v>
      </c>
      <c r="M8394">
        <v>-4.8899999999999999E-2</v>
      </c>
      <c r="N8394" t="s">
        <v>4098</v>
      </c>
      <c r="O8394" t="s">
        <v>40</v>
      </c>
      <c r="P8394" t="s">
        <v>41</v>
      </c>
      <c r="Q8394" t="s">
        <v>18965</v>
      </c>
      <c r="R8394" t="s">
        <v>18966</v>
      </c>
      <c r="S8394" t="s">
        <v>18967</v>
      </c>
    </row>
    <row r="8395" spans="1:19" hidden="1" x14ac:dyDescent="0.35">
      <c r="A8395" t="s">
        <v>10924</v>
      </c>
      <c r="B8395" s="1">
        <v>45678</v>
      </c>
      <c r="C8395" t="s">
        <v>763</v>
      </c>
      <c r="D8395" t="s">
        <v>21</v>
      </c>
      <c r="E8395" t="s">
        <v>22</v>
      </c>
      <c r="F8395" t="s">
        <v>23</v>
      </c>
      <c r="G8395" t="s">
        <v>24</v>
      </c>
      <c r="H8395">
        <v>1</v>
      </c>
      <c r="I8395">
        <v>34990</v>
      </c>
      <c r="J8395">
        <v>34990</v>
      </c>
      <c r="K8395">
        <v>19642.349999999999</v>
      </c>
      <c r="L8395">
        <v>-5396.29</v>
      </c>
      <c r="M8395">
        <v>-0.1835</v>
      </c>
      <c r="N8395" t="s">
        <v>10925</v>
      </c>
      <c r="O8395" t="s">
        <v>704</v>
      </c>
      <c r="P8395" t="s">
        <v>53</v>
      </c>
      <c r="Q8395" t="s">
        <v>18968</v>
      </c>
      <c r="R8395" t="s">
        <v>18969</v>
      </c>
      <c r="S8395" t="s">
        <v>18970</v>
      </c>
    </row>
    <row r="8396" spans="1:19" hidden="1" x14ac:dyDescent="0.35">
      <c r="A8396" t="s">
        <v>74</v>
      </c>
      <c r="B8396" s="1">
        <v>45678</v>
      </c>
      <c r="C8396" t="s">
        <v>763</v>
      </c>
      <c r="D8396" t="s">
        <v>21</v>
      </c>
      <c r="E8396" t="s">
        <v>22</v>
      </c>
      <c r="F8396" t="s">
        <v>23</v>
      </c>
      <c r="G8396" t="s">
        <v>24</v>
      </c>
      <c r="H8396">
        <v>1</v>
      </c>
      <c r="I8396">
        <v>27990</v>
      </c>
      <c r="J8396">
        <v>27990</v>
      </c>
      <c r="K8396">
        <v>14318</v>
      </c>
      <c r="L8396">
        <v>-2046.74</v>
      </c>
      <c r="M8396">
        <v>-8.6999999999999994E-2</v>
      </c>
      <c r="N8396" t="s">
        <v>75</v>
      </c>
      <c r="O8396" t="s">
        <v>76</v>
      </c>
      <c r="P8396" t="s">
        <v>47</v>
      </c>
      <c r="Q8396" t="s">
        <v>18971</v>
      </c>
      <c r="R8396" t="s">
        <v>18972</v>
      </c>
      <c r="S8396" t="s">
        <v>18973</v>
      </c>
    </row>
    <row r="8397" spans="1:19" hidden="1" x14ac:dyDescent="0.35">
      <c r="A8397" t="s">
        <v>79</v>
      </c>
      <c r="B8397" s="1">
        <v>45678</v>
      </c>
      <c r="C8397" t="s">
        <v>763</v>
      </c>
      <c r="D8397" t="s">
        <v>21</v>
      </c>
      <c r="E8397" t="s">
        <v>22</v>
      </c>
      <c r="F8397" t="s">
        <v>23</v>
      </c>
      <c r="G8397" t="s">
        <v>24</v>
      </c>
      <c r="H8397">
        <v>1</v>
      </c>
      <c r="I8397">
        <v>42990</v>
      </c>
      <c r="J8397">
        <v>42990</v>
      </c>
      <c r="K8397">
        <v>21557.38</v>
      </c>
      <c r="L8397">
        <v>-3706.29</v>
      </c>
      <c r="M8397">
        <v>-0.1026</v>
      </c>
      <c r="N8397" t="s">
        <v>80</v>
      </c>
      <c r="O8397" t="s">
        <v>81</v>
      </c>
      <c r="P8397" t="s">
        <v>82</v>
      </c>
      <c r="Q8397" t="s">
        <v>18974</v>
      </c>
      <c r="R8397" t="s">
        <v>18975</v>
      </c>
      <c r="S8397" t="s">
        <v>18976</v>
      </c>
    </row>
    <row r="8398" spans="1:19" hidden="1" x14ac:dyDescent="0.35">
      <c r="A8398" t="s">
        <v>2259</v>
      </c>
      <c r="B8398" s="1">
        <v>45678</v>
      </c>
      <c r="C8398" t="s">
        <v>763</v>
      </c>
      <c r="D8398" t="s">
        <v>21</v>
      </c>
      <c r="E8398" t="s">
        <v>22</v>
      </c>
      <c r="F8398" t="s">
        <v>23</v>
      </c>
      <c r="G8398" t="s">
        <v>24</v>
      </c>
      <c r="H8398">
        <v>4</v>
      </c>
      <c r="I8398">
        <v>87960</v>
      </c>
      <c r="J8398">
        <v>21990</v>
      </c>
      <c r="K8398">
        <v>10453.209999999999</v>
      </c>
      <c r="L8398">
        <v>2232.6999999999998</v>
      </c>
      <c r="M8398">
        <v>3.0200000000000001E-2</v>
      </c>
      <c r="N8398" t="s">
        <v>2260</v>
      </c>
      <c r="O8398" t="s">
        <v>40</v>
      </c>
      <c r="P8398" t="s">
        <v>41</v>
      </c>
      <c r="Q8398" t="s">
        <v>18977</v>
      </c>
      <c r="R8398" t="s">
        <v>18978</v>
      </c>
      <c r="S8398" t="s">
        <v>18979</v>
      </c>
    </row>
    <row r="8399" spans="1:19" hidden="1" x14ac:dyDescent="0.35">
      <c r="A8399" t="s">
        <v>1330</v>
      </c>
      <c r="B8399" s="1">
        <v>45678</v>
      </c>
      <c r="C8399" t="s">
        <v>763</v>
      </c>
      <c r="D8399" t="s">
        <v>21</v>
      </c>
      <c r="E8399" t="s">
        <v>22</v>
      </c>
      <c r="F8399" t="s">
        <v>23</v>
      </c>
      <c r="G8399" t="s">
        <v>24</v>
      </c>
      <c r="H8399">
        <v>1</v>
      </c>
      <c r="I8399">
        <v>1490</v>
      </c>
      <c r="J8399">
        <v>1490</v>
      </c>
      <c r="K8399">
        <v>528</v>
      </c>
      <c r="L8399">
        <v>-676.91</v>
      </c>
      <c r="M8399">
        <v>-0.54059999999999997</v>
      </c>
      <c r="N8399" t="s">
        <v>1331</v>
      </c>
      <c r="O8399" t="s">
        <v>206</v>
      </c>
      <c r="P8399" t="s">
        <v>114</v>
      </c>
      <c r="Q8399" t="s">
        <v>18980</v>
      </c>
      <c r="R8399" t="s">
        <v>18981</v>
      </c>
      <c r="S8399" t="s">
        <v>18982</v>
      </c>
    </row>
    <row r="8400" spans="1:19" hidden="1" x14ac:dyDescent="0.35">
      <c r="A8400" t="s">
        <v>1333</v>
      </c>
      <c r="B8400" s="1">
        <v>45678</v>
      </c>
      <c r="C8400" t="s">
        <v>763</v>
      </c>
      <c r="D8400" t="s">
        <v>21</v>
      </c>
      <c r="E8400" t="s">
        <v>22</v>
      </c>
      <c r="F8400" t="s">
        <v>23</v>
      </c>
      <c r="G8400" t="s">
        <v>24</v>
      </c>
      <c r="H8400">
        <v>1</v>
      </c>
      <c r="I8400">
        <v>1490</v>
      </c>
      <c r="J8400">
        <v>1490</v>
      </c>
      <c r="K8400">
        <v>528</v>
      </c>
      <c r="L8400">
        <v>-5676.91</v>
      </c>
      <c r="M8400">
        <v>-4.5339</v>
      </c>
      <c r="N8400" t="s">
        <v>1334</v>
      </c>
      <c r="O8400" t="s">
        <v>206</v>
      </c>
      <c r="P8400" t="s">
        <v>114</v>
      </c>
      <c r="Q8400" t="s">
        <v>18980</v>
      </c>
      <c r="R8400" t="s">
        <v>18981</v>
      </c>
      <c r="S8400" t="s">
        <v>18983</v>
      </c>
    </row>
    <row r="8401" spans="1:19" hidden="1" x14ac:dyDescent="0.35">
      <c r="A8401" t="s">
        <v>17131</v>
      </c>
      <c r="B8401" s="1">
        <v>45678</v>
      </c>
      <c r="C8401" t="s">
        <v>763</v>
      </c>
      <c r="D8401" t="s">
        <v>21</v>
      </c>
      <c r="E8401" t="s">
        <v>22</v>
      </c>
      <c r="F8401" t="s">
        <v>23</v>
      </c>
      <c r="G8401" t="s">
        <v>24</v>
      </c>
      <c r="H8401">
        <v>1</v>
      </c>
      <c r="I8401">
        <v>22990</v>
      </c>
      <c r="J8401">
        <v>22990</v>
      </c>
      <c r="K8401">
        <v>12373.4</v>
      </c>
      <c r="L8401">
        <v>-7211.38</v>
      </c>
      <c r="M8401">
        <v>-0.37330000000000002</v>
      </c>
      <c r="N8401" t="s">
        <v>17132</v>
      </c>
      <c r="O8401" t="s">
        <v>206</v>
      </c>
      <c r="P8401" t="s">
        <v>114</v>
      </c>
      <c r="Q8401" t="s">
        <v>18980</v>
      </c>
      <c r="R8401" t="s">
        <v>18981</v>
      </c>
      <c r="S8401" t="s">
        <v>18984</v>
      </c>
    </row>
    <row r="8402" spans="1:19" hidden="1" x14ac:dyDescent="0.35">
      <c r="A8402" t="s">
        <v>10393</v>
      </c>
      <c r="B8402" s="1">
        <v>45678</v>
      </c>
      <c r="C8402" t="s">
        <v>763</v>
      </c>
      <c r="D8402" t="s">
        <v>21</v>
      </c>
      <c r="E8402" t="s">
        <v>22</v>
      </c>
      <c r="F8402" t="s">
        <v>23</v>
      </c>
      <c r="G8402" t="s">
        <v>24</v>
      </c>
      <c r="H8402">
        <v>1</v>
      </c>
      <c r="I8402">
        <v>1990</v>
      </c>
      <c r="J8402">
        <v>1990</v>
      </c>
      <c r="K8402">
        <v>731</v>
      </c>
      <c r="L8402">
        <v>-594.19000000000005</v>
      </c>
      <c r="M8402">
        <v>-0.3553</v>
      </c>
      <c r="N8402" t="s">
        <v>10394</v>
      </c>
      <c r="O8402" t="s">
        <v>206</v>
      </c>
      <c r="P8402" t="s">
        <v>114</v>
      </c>
      <c r="Q8402" t="s">
        <v>18980</v>
      </c>
      <c r="R8402" t="s">
        <v>18981</v>
      </c>
      <c r="S8402" t="s">
        <v>18985</v>
      </c>
    </row>
    <row r="8403" spans="1:19" hidden="1" x14ac:dyDescent="0.35">
      <c r="A8403" t="s">
        <v>213</v>
      </c>
      <c r="B8403" s="1">
        <v>45678</v>
      </c>
      <c r="C8403" t="s">
        <v>763</v>
      </c>
      <c r="D8403" t="s">
        <v>21</v>
      </c>
      <c r="E8403" t="s">
        <v>22</v>
      </c>
      <c r="F8403" t="s">
        <v>23</v>
      </c>
      <c r="G8403" t="s">
        <v>24</v>
      </c>
      <c r="H8403">
        <v>1</v>
      </c>
      <c r="I8403">
        <v>7990</v>
      </c>
      <c r="J8403">
        <v>7990</v>
      </c>
      <c r="K8403">
        <v>7068</v>
      </c>
      <c r="L8403">
        <v>-3569.84</v>
      </c>
      <c r="M8403">
        <v>-0.53169999999999995</v>
      </c>
      <c r="N8403" t="s">
        <v>214</v>
      </c>
      <c r="O8403" t="s">
        <v>215</v>
      </c>
      <c r="P8403" t="s">
        <v>27</v>
      </c>
      <c r="Q8403" t="s">
        <v>18986</v>
      </c>
      <c r="R8403" t="s">
        <v>18987</v>
      </c>
      <c r="S8403" t="s">
        <v>18988</v>
      </c>
    </row>
    <row r="8404" spans="1:19" hidden="1" x14ac:dyDescent="0.35">
      <c r="A8404" t="s">
        <v>592</v>
      </c>
      <c r="B8404" s="1">
        <v>45678</v>
      </c>
      <c r="C8404" t="s">
        <v>763</v>
      </c>
      <c r="D8404" t="s">
        <v>21</v>
      </c>
      <c r="E8404" t="s">
        <v>22</v>
      </c>
      <c r="F8404" t="s">
        <v>23</v>
      </c>
      <c r="G8404" t="s">
        <v>24</v>
      </c>
      <c r="H8404">
        <v>1</v>
      </c>
      <c r="I8404">
        <v>12990</v>
      </c>
      <c r="J8404">
        <v>12990</v>
      </c>
      <c r="K8404">
        <v>10107.11</v>
      </c>
      <c r="L8404">
        <v>-11180.38</v>
      </c>
      <c r="M8404">
        <v>-1.0242</v>
      </c>
      <c r="N8404" t="s">
        <v>593</v>
      </c>
      <c r="O8404" t="s">
        <v>215</v>
      </c>
      <c r="P8404" t="s">
        <v>27</v>
      </c>
      <c r="Q8404" t="s">
        <v>18986</v>
      </c>
      <c r="R8404" t="s">
        <v>18987</v>
      </c>
      <c r="S8404" t="s">
        <v>18989</v>
      </c>
    </row>
    <row r="8405" spans="1:19" hidden="1" x14ac:dyDescent="0.35">
      <c r="A8405" t="s">
        <v>592</v>
      </c>
      <c r="B8405" s="1">
        <v>45678</v>
      </c>
      <c r="C8405" t="s">
        <v>763</v>
      </c>
      <c r="D8405" t="s">
        <v>21</v>
      </c>
      <c r="E8405" t="s">
        <v>22</v>
      </c>
      <c r="F8405" t="s">
        <v>23</v>
      </c>
      <c r="G8405" t="s">
        <v>24</v>
      </c>
      <c r="H8405">
        <v>1</v>
      </c>
      <c r="I8405">
        <v>12990</v>
      </c>
      <c r="J8405">
        <v>12990</v>
      </c>
      <c r="K8405">
        <v>10107.11</v>
      </c>
      <c r="L8405">
        <v>-3793.83</v>
      </c>
      <c r="M8405">
        <v>-0.34749999999999998</v>
      </c>
      <c r="N8405" t="s">
        <v>593</v>
      </c>
      <c r="O8405" t="s">
        <v>215</v>
      </c>
      <c r="P8405" t="s">
        <v>27</v>
      </c>
      <c r="Q8405" t="s">
        <v>18990</v>
      </c>
      <c r="R8405" t="s">
        <v>18991</v>
      </c>
      <c r="S8405" t="s">
        <v>18992</v>
      </c>
    </row>
    <row r="8406" spans="1:19" hidden="1" x14ac:dyDescent="0.35">
      <c r="A8406" t="s">
        <v>592</v>
      </c>
      <c r="B8406" s="1">
        <v>45678</v>
      </c>
      <c r="C8406" t="s">
        <v>763</v>
      </c>
      <c r="D8406" t="s">
        <v>21</v>
      </c>
      <c r="E8406" t="s">
        <v>22</v>
      </c>
      <c r="F8406" t="s">
        <v>23</v>
      </c>
      <c r="G8406" t="s">
        <v>24</v>
      </c>
      <c r="H8406">
        <v>2</v>
      </c>
      <c r="I8406">
        <v>25980</v>
      </c>
      <c r="J8406">
        <v>12990</v>
      </c>
      <c r="K8406">
        <v>10107.11</v>
      </c>
      <c r="L8406">
        <v>-13973.37</v>
      </c>
      <c r="M8406">
        <v>-0.64</v>
      </c>
      <c r="N8406" t="s">
        <v>593</v>
      </c>
      <c r="O8406" t="s">
        <v>215</v>
      </c>
      <c r="P8406" t="s">
        <v>27</v>
      </c>
      <c r="Q8406" t="s">
        <v>18993</v>
      </c>
      <c r="R8406" t="s">
        <v>18994</v>
      </c>
      <c r="S8406" t="s">
        <v>18995</v>
      </c>
    </row>
    <row r="8407" spans="1:19" hidden="1" x14ac:dyDescent="0.35">
      <c r="A8407" t="s">
        <v>218</v>
      </c>
      <c r="B8407" s="1">
        <v>45678</v>
      </c>
      <c r="C8407" t="s">
        <v>763</v>
      </c>
      <c r="D8407" t="s">
        <v>21</v>
      </c>
      <c r="E8407" t="s">
        <v>22</v>
      </c>
      <c r="F8407" t="s">
        <v>23</v>
      </c>
      <c r="G8407" t="s">
        <v>24</v>
      </c>
      <c r="H8407">
        <v>1</v>
      </c>
      <c r="I8407">
        <v>34990</v>
      </c>
      <c r="J8407">
        <v>34990</v>
      </c>
      <c r="K8407">
        <v>15147</v>
      </c>
      <c r="L8407">
        <v>-1867.34</v>
      </c>
      <c r="M8407">
        <v>-6.3500000000000001E-2</v>
      </c>
      <c r="N8407" t="s">
        <v>219</v>
      </c>
      <c r="O8407" t="s">
        <v>52</v>
      </c>
      <c r="P8407" t="s">
        <v>53</v>
      </c>
      <c r="Q8407" t="s">
        <v>18996</v>
      </c>
      <c r="R8407" t="s">
        <v>18997</v>
      </c>
      <c r="S8407" t="s">
        <v>18998</v>
      </c>
    </row>
    <row r="8408" spans="1:19" hidden="1" x14ac:dyDescent="0.35">
      <c r="A8408" t="s">
        <v>218</v>
      </c>
      <c r="B8408" s="1">
        <v>45678</v>
      </c>
      <c r="C8408" t="s">
        <v>763</v>
      </c>
      <c r="D8408" t="s">
        <v>21</v>
      </c>
      <c r="E8408" t="s">
        <v>22</v>
      </c>
      <c r="F8408" t="s">
        <v>23</v>
      </c>
      <c r="G8408" t="s">
        <v>24</v>
      </c>
      <c r="H8408">
        <v>1</v>
      </c>
      <c r="I8408">
        <v>34990</v>
      </c>
      <c r="J8408">
        <v>34990</v>
      </c>
      <c r="K8408">
        <v>15147</v>
      </c>
      <c r="L8408">
        <v>-1867.34</v>
      </c>
      <c r="M8408">
        <v>-6.3500000000000001E-2</v>
      </c>
      <c r="N8408" t="s">
        <v>219</v>
      </c>
      <c r="O8408" t="s">
        <v>52</v>
      </c>
      <c r="P8408" t="s">
        <v>53</v>
      </c>
      <c r="Q8408" t="s">
        <v>18999</v>
      </c>
      <c r="R8408" t="s">
        <v>19000</v>
      </c>
      <c r="S8408" t="s">
        <v>19001</v>
      </c>
    </row>
    <row r="8409" spans="1:19" hidden="1" x14ac:dyDescent="0.35">
      <c r="A8409" t="s">
        <v>222</v>
      </c>
      <c r="B8409" s="1">
        <v>45678</v>
      </c>
      <c r="C8409" t="s">
        <v>763</v>
      </c>
      <c r="D8409" t="s">
        <v>21</v>
      </c>
      <c r="E8409" t="s">
        <v>22</v>
      </c>
      <c r="F8409" t="s">
        <v>23</v>
      </c>
      <c r="G8409" t="s">
        <v>24</v>
      </c>
      <c r="H8409">
        <v>1</v>
      </c>
      <c r="I8409">
        <v>189990</v>
      </c>
      <c r="J8409">
        <v>189990</v>
      </c>
      <c r="K8409">
        <v>86602.29</v>
      </c>
      <c r="L8409">
        <v>16173.17</v>
      </c>
      <c r="M8409">
        <v>0.1013</v>
      </c>
      <c r="N8409" t="s">
        <v>223</v>
      </c>
      <c r="O8409" t="s">
        <v>215</v>
      </c>
      <c r="P8409" t="s">
        <v>27</v>
      </c>
      <c r="Q8409" t="s">
        <v>19002</v>
      </c>
      <c r="R8409" t="s">
        <v>19003</v>
      </c>
      <c r="S8409" t="s">
        <v>19004</v>
      </c>
    </row>
    <row r="8410" spans="1:19" hidden="1" x14ac:dyDescent="0.35">
      <c r="A8410" t="s">
        <v>811</v>
      </c>
      <c r="B8410" s="1">
        <v>45678</v>
      </c>
      <c r="C8410" t="s">
        <v>763</v>
      </c>
      <c r="D8410" t="s">
        <v>21</v>
      </c>
      <c r="E8410" t="s">
        <v>22</v>
      </c>
      <c r="F8410" t="s">
        <v>23</v>
      </c>
      <c r="G8410" t="s">
        <v>24</v>
      </c>
      <c r="H8410">
        <v>2</v>
      </c>
      <c r="I8410">
        <v>21980</v>
      </c>
      <c r="J8410">
        <v>10990</v>
      </c>
      <c r="K8410">
        <v>4993.3</v>
      </c>
      <c r="L8410">
        <v>-981.06</v>
      </c>
      <c r="M8410">
        <v>-5.3100000000000001E-2</v>
      </c>
      <c r="N8410" t="s">
        <v>812</v>
      </c>
      <c r="O8410" t="s">
        <v>40</v>
      </c>
      <c r="P8410" t="s">
        <v>41</v>
      </c>
      <c r="Q8410" t="s">
        <v>19005</v>
      </c>
      <c r="R8410" t="s">
        <v>19006</v>
      </c>
      <c r="S8410" t="s">
        <v>19007</v>
      </c>
    </row>
    <row r="8411" spans="1:19" hidden="1" x14ac:dyDescent="0.35">
      <c r="A8411" t="s">
        <v>231</v>
      </c>
      <c r="B8411" s="1">
        <v>45678</v>
      </c>
      <c r="C8411" t="s">
        <v>763</v>
      </c>
      <c r="D8411" t="s">
        <v>21</v>
      </c>
      <c r="E8411" t="s">
        <v>22</v>
      </c>
      <c r="F8411" t="s">
        <v>23</v>
      </c>
      <c r="G8411" t="s">
        <v>24</v>
      </c>
      <c r="H8411">
        <v>1</v>
      </c>
      <c r="I8411">
        <v>10990</v>
      </c>
      <c r="J8411">
        <v>10990</v>
      </c>
      <c r="K8411">
        <v>4993.58</v>
      </c>
      <c r="L8411">
        <v>9.61</v>
      </c>
      <c r="M8411">
        <v>1E-3</v>
      </c>
      <c r="N8411" t="s">
        <v>232</v>
      </c>
      <c r="O8411" t="s">
        <v>40</v>
      </c>
      <c r="P8411" t="s">
        <v>41</v>
      </c>
      <c r="Q8411" t="s">
        <v>19005</v>
      </c>
      <c r="R8411" t="s">
        <v>19006</v>
      </c>
      <c r="S8411" t="s">
        <v>19008</v>
      </c>
    </row>
    <row r="8412" spans="1:19" hidden="1" x14ac:dyDescent="0.35">
      <c r="A8412" t="s">
        <v>815</v>
      </c>
      <c r="B8412" s="1">
        <v>45678</v>
      </c>
      <c r="C8412" t="s">
        <v>763</v>
      </c>
      <c r="D8412" t="s">
        <v>21</v>
      </c>
      <c r="E8412" t="s">
        <v>22</v>
      </c>
      <c r="F8412" t="s">
        <v>23</v>
      </c>
      <c r="G8412" t="s">
        <v>24</v>
      </c>
      <c r="H8412">
        <v>1</v>
      </c>
      <c r="I8412">
        <v>14990</v>
      </c>
      <c r="J8412">
        <v>14990</v>
      </c>
      <c r="K8412">
        <v>7811.87</v>
      </c>
      <c r="L8412">
        <v>-623.80999999999995</v>
      </c>
      <c r="M8412">
        <v>-4.9500000000000002E-2</v>
      </c>
      <c r="N8412" t="s">
        <v>816</v>
      </c>
      <c r="O8412" t="s">
        <v>40</v>
      </c>
      <c r="P8412" t="s">
        <v>41</v>
      </c>
      <c r="Q8412" t="s">
        <v>19009</v>
      </c>
      <c r="R8412" t="s">
        <v>19010</v>
      </c>
      <c r="S8412" t="s">
        <v>19011</v>
      </c>
    </row>
    <row r="8413" spans="1:19" hidden="1" x14ac:dyDescent="0.35">
      <c r="A8413" t="s">
        <v>6393</v>
      </c>
      <c r="B8413" s="1">
        <v>45678</v>
      </c>
      <c r="C8413" t="s">
        <v>763</v>
      </c>
      <c r="D8413" t="s">
        <v>21</v>
      </c>
      <c r="E8413" t="s">
        <v>22</v>
      </c>
      <c r="F8413" t="s">
        <v>23</v>
      </c>
      <c r="G8413" t="s">
        <v>24</v>
      </c>
      <c r="H8413">
        <v>1</v>
      </c>
      <c r="I8413">
        <v>7990</v>
      </c>
      <c r="J8413">
        <v>7990</v>
      </c>
      <c r="K8413">
        <v>4990</v>
      </c>
      <c r="L8413">
        <v>-1625.46</v>
      </c>
      <c r="M8413">
        <v>-0.24210000000000001</v>
      </c>
      <c r="N8413" t="s">
        <v>6394</v>
      </c>
      <c r="O8413" t="s">
        <v>3126</v>
      </c>
      <c r="P8413" t="s">
        <v>114</v>
      </c>
      <c r="Q8413" t="s">
        <v>18980</v>
      </c>
      <c r="R8413" t="s">
        <v>18981</v>
      </c>
      <c r="S8413" t="s">
        <v>19012</v>
      </c>
    </row>
    <row r="8414" spans="1:19" hidden="1" x14ac:dyDescent="0.35">
      <c r="A8414" t="s">
        <v>6396</v>
      </c>
      <c r="B8414" s="1">
        <v>45678</v>
      </c>
      <c r="C8414" t="s">
        <v>763</v>
      </c>
      <c r="D8414" t="s">
        <v>21</v>
      </c>
      <c r="E8414" t="s">
        <v>22</v>
      </c>
      <c r="F8414" t="s">
        <v>23</v>
      </c>
      <c r="G8414" t="s">
        <v>24</v>
      </c>
      <c r="H8414">
        <v>1</v>
      </c>
      <c r="I8414">
        <v>7990</v>
      </c>
      <c r="J8414">
        <v>7990</v>
      </c>
      <c r="K8414">
        <v>5085</v>
      </c>
      <c r="L8414">
        <v>-1720.46</v>
      </c>
      <c r="M8414">
        <v>-0.25619999999999998</v>
      </c>
      <c r="N8414" t="s">
        <v>6397</v>
      </c>
      <c r="O8414" t="s">
        <v>3126</v>
      </c>
      <c r="P8414" t="s">
        <v>114</v>
      </c>
      <c r="Q8414" t="s">
        <v>18980</v>
      </c>
      <c r="R8414" t="s">
        <v>18981</v>
      </c>
      <c r="S8414" t="s">
        <v>19013</v>
      </c>
    </row>
    <row r="8415" spans="1:19" hidden="1" x14ac:dyDescent="0.35">
      <c r="A8415" t="s">
        <v>240</v>
      </c>
      <c r="B8415" s="1">
        <v>45678</v>
      </c>
      <c r="C8415" t="s">
        <v>763</v>
      </c>
      <c r="D8415" t="s">
        <v>21</v>
      </c>
      <c r="E8415" t="s">
        <v>22</v>
      </c>
      <c r="F8415" t="s">
        <v>23</v>
      </c>
      <c r="G8415" t="s">
        <v>24</v>
      </c>
      <c r="H8415">
        <v>1</v>
      </c>
      <c r="I8415">
        <v>69990</v>
      </c>
      <c r="J8415">
        <v>69990</v>
      </c>
      <c r="K8415">
        <v>22720.080000000002</v>
      </c>
      <c r="L8415">
        <v>13584.8</v>
      </c>
      <c r="M8415">
        <v>0.23100000000000001</v>
      </c>
      <c r="N8415" t="s">
        <v>241</v>
      </c>
      <c r="O8415" t="s">
        <v>26</v>
      </c>
      <c r="P8415" t="s">
        <v>27</v>
      </c>
      <c r="Q8415" t="s">
        <v>19014</v>
      </c>
      <c r="R8415" t="s">
        <v>19015</v>
      </c>
      <c r="S8415" t="s">
        <v>19016</v>
      </c>
    </row>
    <row r="8416" spans="1:19" hidden="1" x14ac:dyDescent="0.35">
      <c r="A8416" t="s">
        <v>1291</v>
      </c>
      <c r="B8416" s="1">
        <v>45678</v>
      </c>
      <c r="C8416" t="s">
        <v>763</v>
      </c>
      <c r="D8416" t="s">
        <v>21</v>
      </c>
      <c r="E8416" t="s">
        <v>22</v>
      </c>
      <c r="F8416" t="s">
        <v>23</v>
      </c>
      <c r="G8416" t="s">
        <v>24</v>
      </c>
      <c r="H8416">
        <v>1</v>
      </c>
      <c r="I8416">
        <v>19980</v>
      </c>
      <c r="J8416">
        <v>19980</v>
      </c>
      <c r="K8416">
        <v>11991.83</v>
      </c>
      <c r="L8416">
        <v>-5103.93</v>
      </c>
      <c r="M8416">
        <v>-0.30399999999999999</v>
      </c>
      <c r="N8416" t="s">
        <v>1292</v>
      </c>
      <c r="O8416" t="s">
        <v>1293</v>
      </c>
      <c r="P8416" t="s">
        <v>53</v>
      </c>
      <c r="Q8416" t="s">
        <v>19017</v>
      </c>
      <c r="R8416" t="s">
        <v>19018</v>
      </c>
      <c r="S8416" t="s">
        <v>19019</v>
      </c>
    </row>
    <row r="8417" spans="1:19" hidden="1" x14ac:dyDescent="0.35">
      <c r="A8417" t="s">
        <v>968</v>
      </c>
      <c r="B8417" s="1">
        <v>45678</v>
      </c>
      <c r="C8417" t="s">
        <v>63</v>
      </c>
      <c r="D8417" t="s">
        <v>859</v>
      </c>
      <c r="E8417" t="s">
        <v>22</v>
      </c>
      <c r="G8417" t="s">
        <v>24</v>
      </c>
      <c r="H8417">
        <v>1</v>
      </c>
      <c r="I8417">
        <v>24990</v>
      </c>
      <c r="J8417">
        <v>24990</v>
      </c>
      <c r="K8417">
        <v>12208.92</v>
      </c>
      <c r="L8417">
        <v>2911.08</v>
      </c>
      <c r="M8417">
        <v>0.1386</v>
      </c>
      <c r="N8417" t="s">
        <v>969</v>
      </c>
      <c r="O8417" t="s">
        <v>40</v>
      </c>
      <c r="P8417" t="s">
        <v>41</v>
      </c>
      <c r="Q8417" t="s">
        <v>19020</v>
      </c>
      <c r="R8417" t="s">
        <v>19021</v>
      </c>
      <c r="S8417" t="s">
        <v>19022</v>
      </c>
    </row>
    <row r="8418" spans="1:19" hidden="1" x14ac:dyDescent="0.35">
      <c r="A8418" t="s">
        <v>9512</v>
      </c>
      <c r="B8418" s="1">
        <v>45678</v>
      </c>
      <c r="C8418" t="s">
        <v>63</v>
      </c>
      <c r="D8418" t="s">
        <v>859</v>
      </c>
      <c r="E8418" t="s">
        <v>22</v>
      </c>
      <c r="G8418" t="s">
        <v>24</v>
      </c>
      <c r="H8418">
        <v>1</v>
      </c>
      <c r="I8418">
        <v>47990</v>
      </c>
      <c r="J8418">
        <v>47990</v>
      </c>
      <c r="K8418">
        <v>22765.1</v>
      </c>
      <c r="L8418">
        <v>6271.06</v>
      </c>
      <c r="M8418">
        <v>0.1555</v>
      </c>
      <c r="N8418" t="s">
        <v>9513</v>
      </c>
      <c r="O8418" t="s">
        <v>40</v>
      </c>
      <c r="P8418" t="s">
        <v>41</v>
      </c>
      <c r="Q8418" t="s">
        <v>19020</v>
      </c>
      <c r="R8418" t="s">
        <v>19021</v>
      </c>
      <c r="S8418" t="s">
        <v>19023</v>
      </c>
    </row>
    <row r="8419" spans="1:19" hidden="1" x14ac:dyDescent="0.35">
      <c r="A8419" t="s">
        <v>1009</v>
      </c>
      <c r="B8419" s="1">
        <v>45678</v>
      </c>
      <c r="C8419" t="s">
        <v>63</v>
      </c>
      <c r="D8419" t="s">
        <v>859</v>
      </c>
      <c r="E8419" t="s">
        <v>22</v>
      </c>
      <c r="G8419" t="s">
        <v>24</v>
      </c>
      <c r="H8419">
        <v>4</v>
      </c>
      <c r="I8419">
        <v>799960</v>
      </c>
      <c r="J8419">
        <v>199990</v>
      </c>
      <c r="K8419">
        <v>104066.53</v>
      </c>
      <c r="L8419">
        <v>64743.08</v>
      </c>
      <c r="M8419">
        <v>9.6299999999999997E-2</v>
      </c>
      <c r="N8419" t="s">
        <v>1010</v>
      </c>
      <c r="O8419" t="s">
        <v>1011</v>
      </c>
      <c r="P8419" t="s">
        <v>82</v>
      </c>
      <c r="Q8419" t="s">
        <v>19024</v>
      </c>
      <c r="R8419" t="s">
        <v>19025</v>
      </c>
      <c r="S8419" t="s">
        <v>19026</v>
      </c>
    </row>
    <row r="8420" spans="1:19" hidden="1" x14ac:dyDescent="0.35">
      <c r="A8420" t="s">
        <v>111</v>
      </c>
      <c r="B8420" s="1">
        <v>45678</v>
      </c>
      <c r="C8420" t="s">
        <v>63</v>
      </c>
      <c r="D8420" t="s">
        <v>859</v>
      </c>
      <c r="E8420" t="s">
        <v>22</v>
      </c>
      <c r="G8420" t="s">
        <v>24</v>
      </c>
      <c r="H8420">
        <v>1</v>
      </c>
      <c r="I8420">
        <v>16990</v>
      </c>
      <c r="J8420">
        <v>16990</v>
      </c>
      <c r="K8420">
        <v>11646.7</v>
      </c>
      <c r="L8420">
        <v>-1366.54</v>
      </c>
      <c r="M8420">
        <v>-9.5699999999999993E-2</v>
      </c>
      <c r="N8420" t="s">
        <v>112</v>
      </c>
      <c r="O8420" t="s">
        <v>113</v>
      </c>
      <c r="P8420" t="s">
        <v>114</v>
      </c>
      <c r="Q8420" t="s">
        <v>19027</v>
      </c>
      <c r="R8420" t="s">
        <v>19028</v>
      </c>
      <c r="S8420" t="s">
        <v>19029</v>
      </c>
    </row>
    <row r="8421" spans="1:19" hidden="1" x14ac:dyDescent="0.35">
      <c r="A8421" t="s">
        <v>962</v>
      </c>
      <c r="B8421" s="1">
        <v>45678</v>
      </c>
      <c r="C8421" t="s">
        <v>798</v>
      </c>
      <c r="D8421" t="s">
        <v>21</v>
      </c>
      <c r="E8421" t="s">
        <v>22</v>
      </c>
      <c r="F8421" t="s">
        <v>23</v>
      </c>
      <c r="G8421" t="s">
        <v>24</v>
      </c>
      <c r="H8421">
        <v>1</v>
      </c>
      <c r="I8421">
        <v>84990</v>
      </c>
      <c r="J8421">
        <v>84990</v>
      </c>
      <c r="K8421">
        <v>43752.7</v>
      </c>
      <c r="L8421">
        <v>4098.3900000000003</v>
      </c>
      <c r="M8421">
        <v>5.74E-2</v>
      </c>
      <c r="N8421" t="s">
        <v>963</v>
      </c>
      <c r="O8421" t="s">
        <v>26</v>
      </c>
      <c r="P8421" t="s">
        <v>27</v>
      </c>
      <c r="Q8421" t="s">
        <v>19030</v>
      </c>
      <c r="R8421" t="s">
        <v>19030</v>
      </c>
      <c r="S8421" t="s">
        <v>19031</v>
      </c>
    </row>
    <row r="8422" spans="1:19" hidden="1" x14ac:dyDescent="0.35">
      <c r="A8422" t="s">
        <v>117</v>
      </c>
      <c r="B8422" s="1">
        <v>45678</v>
      </c>
      <c r="C8422" t="s">
        <v>798</v>
      </c>
      <c r="D8422" t="s">
        <v>21</v>
      </c>
      <c r="E8422" t="s">
        <v>22</v>
      </c>
      <c r="F8422" t="s">
        <v>23</v>
      </c>
      <c r="G8422" t="s">
        <v>24</v>
      </c>
      <c r="H8422">
        <v>1</v>
      </c>
      <c r="I8422">
        <v>27990</v>
      </c>
      <c r="J8422">
        <v>27990</v>
      </c>
      <c r="K8422">
        <v>13192.51</v>
      </c>
      <c r="L8422">
        <v>2566.15</v>
      </c>
      <c r="M8422">
        <v>0.1091</v>
      </c>
      <c r="N8422" t="s">
        <v>118</v>
      </c>
      <c r="O8422" t="s">
        <v>52</v>
      </c>
      <c r="P8422" t="s">
        <v>53</v>
      </c>
      <c r="Q8422" t="s">
        <v>19032</v>
      </c>
      <c r="R8422" t="s">
        <v>19032</v>
      </c>
      <c r="S8422" t="s">
        <v>19033</v>
      </c>
    </row>
    <row r="8423" spans="1:19" hidden="1" x14ac:dyDescent="0.35">
      <c r="A8423" t="s">
        <v>16276</v>
      </c>
      <c r="B8423" s="1">
        <v>45678</v>
      </c>
      <c r="C8423" t="s">
        <v>798</v>
      </c>
      <c r="D8423" t="s">
        <v>21</v>
      </c>
      <c r="E8423" t="s">
        <v>22</v>
      </c>
      <c r="F8423" t="s">
        <v>23</v>
      </c>
      <c r="G8423" t="s">
        <v>24</v>
      </c>
      <c r="H8423">
        <v>1</v>
      </c>
      <c r="I8423">
        <v>119990</v>
      </c>
      <c r="J8423">
        <v>119990</v>
      </c>
      <c r="K8423">
        <v>76001.850000000006</v>
      </c>
      <c r="L8423">
        <v>-8444.8799999999992</v>
      </c>
      <c r="M8423">
        <v>-8.3799999999999999E-2</v>
      </c>
      <c r="N8423" t="s">
        <v>16277</v>
      </c>
      <c r="O8423" t="s">
        <v>113</v>
      </c>
      <c r="P8423" t="s">
        <v>114</v>
      </c>
      <c r="Q8423" t="s">
        <v>19034</v>
      </c>
      <c r="R8423" t="s">
        <v>19034</v>
      </c>
      <c r="S8423" t="s">
        <v>19035</v>
      </c>
    </row>
    <row r="8424" spans="1:19" hidden="1" x14ac:dyDescent="0.35">
      <c r="A8424" t="s">
        <v>5583</v>
      </c>
      <c r="B8424" s="1">
        <v>45678</v>
      </c>
      <c r="C8424" t="s">
        <v>798</v>
      </c>
      <c r="D8424" t="s">
        <v>21</v>
      </c>
      <c r="E8424" t="s">
        <v>22</v>
      </c>
      <c r="F8424" t="s">
        <v>23</v>
      </c>
      <c r="G8424" t="s">
        <v>24</v>
      </c>
      <c r="H8424">
        <v>1</v>
      </c>
      <c r="I8424">
        <v>12990</v>
      </c>
      <c r="J8424">
        <v>12990</v>
      </c>
      <c r="K8424">
        <v>7854.58</v>
      </c>
      <c r="L8424">
        <v>-541.29999999999995</v>
      </c>
      <c r="M8424">
        <v>-4.9599999999999998E-2</v>
      </c>
      <c r="N8424" t="s">
        <v>5584</v>
      </c>
      <c r="O8424" t="s">
        <v>200</v>
      </c>
      <c r="P8424" t="s">
        <v>201</v>
      </c>
      <c r="Q8424" t="s">
        <v>19036</v>
      </c>
      <c r="R8424" t="s">
        <v>19036</v>
      </c>
      <c r="S8424" t="s">
        <v>19037</v>
      </c>
    </row>
    <row r="8425" spans="1:19" hidden="1" x14ac:dyDescent="0.35">
      <c r="A8425" t="s">
        <v>15575</v>
      </c>
      <c r="B8425" s="1">
        <v>45678</v>
      </c>
      <c r="C8425" t="s">
        <v>798</v>
      </c>
      <c r="D8425" t="s">
        <v>21</v>
      </c>
      <c r="E8425" t="s">
        <v>22</v>
      </c>
      <c r="F8425" t="s">
        <v>23</v>
      </c>
      <c r="G8425" t="s">
        <v>24</v>
      </c>
      <c r="H8425">
        <v>1</v>
      </c>
      <c r="I8425">
        <v>14990</v>
      </c>
      <c r="J8425">
        <v>14990</v>
      </c>
      <c r="K8425">
        <v>4656.79</v>
      </c>
      <c r="L8425">
        <v>3782.53</v>
      </c>
      <c r="M8425">
        <v>0.30030000000000001</v>
      </c>
      <c r="N8425" t="s">
        <v>15576</v>
      </c>
      <c r="O8425" t="s">
        <v>258</v>
      </c>
      <c r="P8425" t="s">
        <v>114</v>
      </c>
      <c r="Q8425" t="s">
        <v>19038</v>
      </c>
      <c r="R8425" t="s">
        <v>19038</v>
      </c>
      <c r="S8425" t="s">
        <v>19039</v>
      </c>
    </row>
    <row r="8426" spans="1:19" hidden="1" x14ac:dyDescent="0.35">
      <c r="A8426" t="s">
        <v>446</v>
      </c>
      <c r="B8426" s="1">
        <v>45678</v>
      </c>
      <c r="C8426" t="s">
        <v>798</v>
      </c>
      <c r="D8426" t="s">
        <v>21</v>
      </c>
      <c r="E8426" t="s">
        <v>22</v>
      </c>
      <c r="F8426" t="s">
        <v>23</v>
      </c>
      <c r="G8426" t="s">
        <v>24</v>
      </c>
      <c r="H8426">
        <v>1</v>
      </c>
      <c r="I8426">
        <v>11990</v>
      </c>
      <c r="J8426">
        <v>11990</v>
      </c>
      <c r="K8426">
        <v>5074.37</v>
      </c>
      <c r="L8426">
        <v>1675.89</v>
      </c>
      <c r="M8426">
        <v>0.1663</v>
      </c>
      <c r="N8426" t="s">
        <v>447</v>
      </c>
      <c r="O8426" t="s">
        <v>448</v>
      </c>
      <c r="P8426" t="s">
        <v>114</v>
      </c>
      <c r="Q8426" t="s">
        <v>19040</v>
      </c>
      <c r="R8426" t="s">
        <v>19040</v>
      </c>
      <c r="S8426" t="s">
        <v>19041</v>
      </c>
    </row>
    <row r="8427" spans="1:19" hidden="1" x14ac:dyDescent="0.35">
      <c r="A8427" t="s">
        <v>213</v>
      </c>
      <c r="B8427" s="1">
        <v>45678</v>
      </c>
      <c r="C8427" t="s">
        <v>798</v>
      </c>
      <c r="D8427" t="s">
        <v>21</v>
      </c>
      <c r="E8427" t="s">
        <v>22</v>
      </c>
      <c r="F8427" t="s">
        <v>23</v>
      </c>
      <c r="G8427" t="s">
        <v>24</v>
      </c>
      <c r="H8427">
        <v>1</v>
      </c>
      <c r="I8427">
        <v>7990</v>
      </c>
      <c r="J8427">
        <v>7990</v>
      </c>
      <c r="K8427">
        <v>7068</v>
      </c>
      <c r="L8427">
        <v>-2569.84</v>
      </c>
      <c r="M8427">
        <v>-0.38269999999999998</v>
      </c>
      <c r="N8427" t="s">
        <v>214</v>
      </c>
      <c r="O8427" t="s">
        <v>215</v>
      </c>
      <c r="P8427" t="s">
        <v>27</v>
      </c>
      <c r="Q8427" t="s">
        <v>19042</v>
      </c>
      <c r="R8427" t="s">
        <v>19042</v>
      </c>
      <c r="S8427" t="s">
        <v>19043</v>
      </c>
    </row>
    <row r="8428" spans="1:19" hidden="1" x14ac:dyDescent="0.35">
      <c r="A8428" t="s">
        <v>592</v>
      </c>
      <c r="B8428" s="1">
        <v>45678</v>
      </c>
      <c r="C8428" t="s">
        <v>798</v>
      </c>
      <c r="D8428" t="s">
        <v>21</v>
      </c>
      <c r="E8428" t="s">
        <v>22</v>
      </c>
      <c r="F8428" t="s">
        <v>23</v>
      </c>
      <c r="G8428" t="s">
        <v>24</v>
      </c>
      <c r="H8428">
        <v>1</v>
      </c>
      <c r="I8428">
        <v>12990</v>
      </c>
      <c r="J8428">
        <v>12990</v>
      </c>
      <c r="K8428">
        <v>10107.11</v>
      </c>
      <c r="L8428">
        <v>-2793.83</v>
      </c>
      <c r="M8428">
        <v>-0.25590000000000002</v>
      </c>
      <c r="N8428" t="s">
        <v>593</v>
      </c>
      <c r="O8428" t="s">
        <v>215</v>
      </c>
      <c r="P8428" t="s">
        <v>27</v>
      </c>
      <c r="Q8428" t="s">
        <v>19044</v>
      </c>
      <c r="R8428" t="s">
        <v>19044</v>
      </c>
      <c r="S8428" t="s">
        <v>19045</v>
      </c>
    </row>
    <row r="8429" spans="1:19" hidden="1" x14ac:dyDescent="0.35">
      <c r="A8429" t="s">
        <v>218</v>
      </c>
      <c r="B8429" s="1">
        <v>45678</v>
      </c>
      <c r="C8429" t="s">
        <v>798</v>
      </c>
      <c r="D8429" t="s">
        <v>21</v>
      </c>
      <c r="E8429" t="s">
        <v>22</v>
      </c>
      <c r="F8429" t="s">
        <v>23</v>
      </c>
      <c r="G8429" t="s">
        <v>24</v>
      </c>
      <c r="H8429">
        <v>1</v>
      </c>
      <c r="I8429">
        <v>34990</v>
      </c>
      <c r="J8429">
        <v>34990</v>
      </c>
      <c r="K8429">
        <v>15147</v>
      </c>
      <c r="L8429">
        <v>4552.84</v>
      </c>
      <c r="M8429">
        <v>0.15479999999999999</v>
      </c>
      <c r="N8429" t="s">
        <v>219</v>
      </c>
      <c r="O8429" t="s">
        <v>52</v>
      </c>
      <c r="P8429" t="s">
        <v>53</v>
      </c>
      <c r="Q8429" t="s">
        <v>19046</v>
      </c>
      <c r="R8429" t="s">
        <v>19046</v>
      </c>
      <c r="S8429" t="s">
        <v>19047</v>
      </c>
    </row>
    <row r="8430" spans="1:19" hidden="1" x14ac:dyDescent="0.35">
      <c r="A8430" t="s">
        <v>1975</v>
      </c>
      <c r="B8430" s="1">
        <v>45678</v>
      </c>
      <c r="C8430" t="s">
        <v>798</v>
      </c>
      <c r="D8430" t="s">
        <v>21</v>
      </c>
      <c r="E8430" t="s">
        <v>22</v>
      </c>
      <c r="F8430" t="s">
        <v>23</v>
      </c>
      <c r="G8430" t="s">
        <v>24</v>
      </c>
      <c r="H8430">
        <v>1</v>
      </c>
      <c r="I8430">
        <v>12990</v>
      </c>
      <c r="J8430">
        <v>12990</v>
      </c>
      <c r="K8430">
        <v>7229</v>
      </c>
      <c r="L8430">
        <v>84.28</v>
      </c>
      <c r="M8430">
        <v>7.7000000000000002E-3</v>
      </c>
      <c r="N8430" t="s">
        <v>1976</v>
      </c>
      <c r="O8430" t="s">
        <v>228</v>
      </c>
      <c r="P8430" t="s">
        <v>27</v>
      </c>
      <c r="Q8430" t="s">
        <v>19048</v>
      </c>
      <c r="R8430" t="s">
        <v>19048</v>
      </c>
      <c r="S8430" t="s">
        <v>19049</v>
      </c>
    </row>
    <row r="8431" spans="1:19" hidden="1" x14ac:dyDescent="0.35">
      <c r="A8431" t="s">
        <v>1975</v>
      </c>
      <c r="B8431" s="1">
        <v>45678</v>
      </c>
      <c r="C8431" t="s">
        <v>798</v>
      </c>
      <c r="D8431" t="s">
        <v>21</v>
      </c>
      <c r="E8431" t="s">
        <v>22</v>
      </c>
      <c r="F8431" t="s">
        <v>23</v>
      </c>
      <c r="G8431" t="s">
        <v>24</v>
      </c>
      <c r="H8431">
        <v>1</v>
      </c>
      <c r="I8431">
        <v>12990</v>
      </c>
      <c r="J8431">
        <v>12990</v>
      </c>
      <c r="K8431">
        <v>7229</v>
      </c>
      <c r="L8431">
        <v>-756.06</v>
      </c>
      <c r="M8431">
        <v>-6.93E-2</v>
      </c>
      <c r="N8431" t="s">
        <v>1976</v>
      </c>
      <c r="O8431" t="s">
        <v>228</v>
      </c>
      <c r="P8431" t="s">
        <v>27</v>
      </c>
      <c r="Q8431" t="s">
        <v>19050</v>
      </c>
      <c r="R8431" t="s">
        <v>19050</v>
      </c>
      <c r="S8431" t="s">
        <v>19051</v>
      </c>
    </row>
    <row r="8432" spans="1:19" hidden="1" x14ac:dyDescent="0.35">
      <c r="A8432" t="s">
        <v>633</v>
      </c>
      <c r="B8432" s="1">
        <v>45678</v>
      </c>
      <c r="C8432" t="s">
        <v>798</v>
      </c>
      <c r="D8432" t="s">
        <v>21</v>
      </c>
      <c r="E8432" t="s">
        <v>22</v>
      </c>
      <c r="F8432" t="s">
        <v>23</v>
      </c>
      <c r="G8432" t="s">
        <v>24</v>
      </c>
      <c r="H8432">
        <v>1</v>
      </c>
      <c r="I8432">
        <v>54990</v>
      </c>
      <c r="J8432">
        <v>54990</v>
      </c>
      <c r="K8432">
        <v>32844</v>
      </c>
      <c r="L8432">
        <v>-1883.66</v>
      </c>
      <c r="M8432">
        <v>-4.0800000000000003E-2</v>
      </c>
      <c r="N8432" t="s">
        <v>634</v>
      </c>
      <c r="O8432" t="s">
        <v>26</v>
      </c>
      <c r="P8432" t="s">
        <v>27</v>
      </c>
      <c r="Q8432" t="s">
        <v>19052</v>
      </c>
      <c r="R8432" t="s">
        <v>19052</v>
      </c>
      <c r="S8432" t="s">
        <v>19053</v>
      </c>
    </row>
    <row r="8433" spans="1:19" hidden="1" x14ac:dyDescent="0.35">
      <c r="A8433" t="s">
        <v>931</v>
      </c>
      <c r="B8433" s="1">
        <v>45678</v>
      </c>
      <c r="C8433" t="s">
        <v>798</v>
      </c>
      <c r="D8433" t="s">
        <v>21</v>
      </c>
      <c r="E8433" t="s">
        <v>22</v>
      </c>
      <c r="F8433" t="s">
        <v>23</v>
      </c>
      <c r="G8433" t="s">
        <v>24</v>
      </c>
      <c r="H8433">
        <v>1</v>
      </c>
      <c r="I8433">
        <v>19980</v>
      </c>
      <c r="J8433">
        <v>19980</v>
      </c>
      <c r="K8433">
        <v>13067.26</v>
      </c>
      <c r="L8433">
        <v>-1818.02</v>
      </c>
      <c r="M8433">
        <v>-0.10829999999999999</v>
      </c>
      <c r="N8433" t="s">
        <v>932</v>
      </c>
      <c r="O8433" t="s">
        <v>228</v>
      </c>
      <c r="P8433" t="s">
        <v>27</v>
      </c>
      <c r="Q8433" t="s">
        <v>19054</v>
      </c>
      <c r="R8433" t="s">
        <v>19054</v>
      </c>
      <c r="S8433" t="s">
        <v>19055</v>
      </c>
    </row>
    <row r="8434" spans="1:19" hidden="1" x14ac:dyDescent="0.35">
      <c r="A8434" t="s">
        <v>226</v>
      </c>
      <c r="B8434" s="1">
        <v>45678</v>
      </c>
      <c r="C8434" t="s">
        <v>798</v>
      </c>
      <c r="D8434" t="s">
        <v>21</v>
      </c>
      <c r="E8434" t="s">
        <v>22</v>
      </c>
      <c r="F8434" t="s">
        <v>23</v>
      </c>
      <c r="G8434" t="s">
        <v>24</v>
      </c>
      <c r="H8434">
        <v>1</v>
      </c>
      <c r="I8434">
        <v>24990</v>
      </c>
      <c r="J8434">
        <v>24990</v>
      </c>
      <c r="K8434">
        <v>14342</v>
      </c>
      <c r="L8434">
        <v>-272.42</v>
      </c>
      <c r="M8434">
        <v>-1.2999999999999999E-2</v>
      </c>
      <c r="N8434" t="s">
        <v>227</v>
      </c>
      <c r="O8434" t="s">
        <v>228</v>
      </c>
      <c r="P8434" t="s">
        <v>27</v>
      </c>
      <c r="Q8434" t="s">
        <v>19056</v>
      </c>
      <c r="R8434" t="s">
        <v>19056</v>
      </c>
      <c r="S8434" t="s">
        <v>19057</v>
      </c>
    </row>
    <row r="8435" spans="1:19" hidden="1" x14ac:dyDescent="0.35">
      <c r="A8435" t="s">
        <v>226</v>
      </c>
      <c r="B8435" s="1">
        <v>45678</v>
      </c>
      <c r="C8435" t="s">
        <v>798</v>
      </c>
      <c r="D8435" t="s">
        <v>21</v>
      </c>
      <c r="E8435" t="s">
        <v>22</v>
      </c>
      <c r="F8435" t="s">
        <v>23</v>
      </c>
      <c r="G8435" t="s">
        <v>24</v>
      </c>
      <c r="H8435">
        <v>1</v>
      </c>
      <c r="I8435">
        <v>24990</v>
      </c>
      <c r="J8435">
        <v>24990</v>
      </c>
      <c r="K8435">
        <v>14342</v>
      </c>
      <c r="L8435">
        <v>-272.42</v>
      </c>
      <c r="M8435">
        <v>-1.2999999999999999E-2</v>
      </c>
      <c r="N8435" t="s">
        <v>227</v>
      </c>
      <c r="O8435" t="s">
        <v>228</v>
      </c>
      <c r="P8435" t="s">
        <v>27</v>
      </c>
      <c r="Q8435" t="s">
        <v>19058</v>
      </c>
      <c r="R8435" t="s">
        <v>19058</v>
      </c>
      <c r="S8435" t="s">
        <v>19059</v>
      </c>
    </row>
    <row r="8436" spans="1:19" hidden="1" x14ac:dyDescent="0.35">
      <c r="A8436" t="s">
        <v>696</v>
      </c>
      <c r="B8436" s="1">
        <v>45678</v>
      </c>
      <c r="C8436" t="s">
        <v>798</v>
      </c>
      <c r="D8436" t="s">
        <v>21</v>
      </c>
      <c r="E8436" t="s">
        <v>22</v>
      </c>
      <c r="F8436" t="s">
        <v>23</v>
      </c>
      <c r="G8436" t="s">
        <v>24</v>
      </c>
      <c r="H8436">
        <v>1</v>
      </c>
      <c r="I8436">
        <v>12990</v>
      </c>
      <c r="J8436">
        <v>12990</v>
      </c>
      <c r="K8436">
        <v>6555.25</v>
      </c>
      <c r="L8436">
        <v>758.04</v>
      </c>
      <c r="M8436">
        <v>6.9400000000000003E-2</v>
      </c>
      <c r="N8436" t="s">
        <v>697</v>
      </c>
      <c r="O8436" t="s">
        <v>698</v>
      </c>
      <c r="P8436" t="s">
        <v>53</v>
      </c>
      <c r="Q8436" t="s">
        <v>19060</v>
      </c>
      <c r="R8436" t="s">
        <v>19060</v>
      </c>
      <c r="S8436" t="s">
        <v>19061</v>
      </c>
    </row>
    <row r="8437" spans="1:19" hidden="1" x14ac:dyDescent="0.35">
      <c r="A8437" t="s">
        <v>1892</v>
      </c>
      <c r="B8437" s="1">
        <v>45678</v>
      </c>
      <c r="C8437" t="s">
        <v>798</v>
      </c>
      <c r="D8437" t="s">
        <v>21</v>
      </c>
      <c r="E8437" t="s">
        <v>22</v>
      </c>
      <c r="F8437" t="s">
        <v>23</v>
      </c>
      <c r="G8437" t="s">
        <v>24</v>
      </c>
      <c r="H8437">
        <v>1</v>
      </c>
      <c r="I8437">
        <v>9990</v>
      </c>
      <c r="J8437">
        <v>9990</v>
      </c>
      <c r="K8437">
        <v>9051.24</v>
      </c>
      <c r="L8437">
        <v>-3427.03</v>
      </c>
      <c r="M8437">
        <v>-0.40820000000000001</v>
      </c>
      <c r="N8437" t="s">
        <v>1893</v>
      </c>
      <c r="O8437" t="s">
        <v>1894</v>
      </c>
      <c r="P8437" t="s">
        <v>47</v>
      </c>
      <c r="Q8437" t="s">
        <v>19062</v>
      </c>
      <c r="R8437" t="s">
        <v>19062</v>
      </c>
      <c r="S8437" t="s">
        <v>19063</v>
      </c>
    </row>
    <row r="8438" spans="1:19" hidden="1" x14ac:dyDescent="0.35">
      <c r="A8438" t="s">
        <v>1897</v>
      </c>
      <c r="B8438" s="1">
        <v>45678</v>
      </c>
      <c r="C8438" t="s">
        <v>798</v>
      </c>
      <c r="D8438" t="s">
        <v>21</v>
      </c>
      <c r="E8438" t="s">
        <v>22</v>
      </c>
      <c r="F8438" t="s">
        <v>23</v>
      </c>
      <c r="G8438" t="s">
        <v>24</v>
      </c>
      <c r="H8438">
        <v>1</v>
      </c>
      <c r="I8438">
        <v>199990</v>
      </c>
      <c r="J8438">
        <v>199990</v>
      </c>
      <c r="K8438">
        <v>99124.56</v>
      </c>
      <c r="L8438">
        <v>13474.43</v>
      </c>
      <c r="M8438">
        <v>8.0199999999999994E-2</v>
      </c>
      <c r="N8438" t="s">
        <v>1899</v>
      </c>
      <c r="O8438" t="s">
        <v>1177</v>
      </c>
      <c r="P8438" t="s">
        <v>41</v>
      </c>
      <c r="Q8438" t="s">
        <v>19064</v>
      </c>
      <c r="R8438" t="s">
        <v>19064</v>
      </c>
      <c r="S8438" t="s">
        <v>19065</v>
      </c>
    </row>
    <row r="8439" spans="1:19" hidden="1" x14ac:dyDescent="0.35">
      <c r="A8439" t="s">
        <v>708</v>
      </c>
      <c r="B8439" s="1">
        <v>45678</v>
      </c>
      <c r="C8439" t="s">
        <v>798</v>
      </c>
      <c r="D8439" t="s">
        <v>21</v>
      </c>
      <c r="E8439" t="s">
        <v>22</v>
      </c>
      <c r="F8439" t="s">
        <v>23</v>
      </c>
      <c r="G8439" t="s">
        <v>24</v>
      </c>
      <c r="H8439">
        <v>1</v>
      </c>
      <c r="I8439">
        <v>43990</v>
      </c>
      <c r="J8439">
        <v>43990</v>
      </c>
      <c r="K8439">
        <v>21111.89</v>
      </c>
      <c r="L8439">
        <v>3655.17</v>
      </c>
      <c r="M8439">
        <v>9.8900000000000002E-2</v>
      </c>
      <c r="N8439" t="s">
        <v>709</v>
      </c>
      <c r="O8439" t="s">
        <v>710</v>
      </c>
      <c r="P8439" t="s">
        <v>27</v>
      </c>
      <c r="Q8439" t="s">
        <v>19052</v>
      </c>
      <c r="R8439" t="s">
        <v>19052</v>
      </c>
      <c r="S8439" t="s">
        <v>19066</v>
      </c>
    </row>
    <row r="8440" spans="1:19" hidden="1" x14ac:dyDescent="0.35">
      <c r="A8440" t="s">
        <v>19</v>
      </c>
      <c r="B8440" s="1">
        <v>45678</v>
      </c>
      <c r="C8440" t="s">
        <v>2136</v>
      </c>
      <c r="D8440" t="s">
        <v>859</v>
      </c>
      <c r="E8440" t="s">
        <v>22</v>
      </c>
      <c r="G8440" t="s">
        <v>24</v>
      </c>
      <c r="H8440">
        <v>1</v>
      </c>
      <c r="I8440">
        <v>86990</v>
      </c>
      <c r="J8440">
        <v>86990</v>
      </c>
      <c r="K8440">
        <v>44077.39</v>
      </c>
      <c r="L8440">
        <v>8555.33</v>
      </c>
      <c r="M8440">
        <v>0.11700000000000001</v>
      </c>
      <c r="N8440" t="s">
        <v>25</v>
      </c>
      <c r="O8440" t="s">
        <v>26</v>
      </c>
      <c r="P8440" t="s">
        <v>27</v>
      </c>
      <c r="R8440" t="s">
        <v>19067</v>
      </c>
      <c r="S8440" t="s">
        <v>19068</v>
      </c>
    </row>
    <row r="8441" spans="1:19" hidden="1" x14ac:dyDescent="0.35">
      <c r="A8441" t="s">
        <v>1009</v>
      </c>
      <c r="B8441" s="1">
        <v>45678</v>
      </c>
      <c r="C8441" t="s">
        <v>2136</v>
      </c>
      <c r="D8441" t="s">
        <v>859</v>
      </c>
      <c r="E8441" t="s">
        <v>22</v>
      </c>
      <c r="G8441" t="s">
        <v>24</v>
      </c>
      <c r="H8441">
        <v>5</v>
      </c>
      <c r="I8441">
        <v>949950</v>
      </c>
      <c r="J8441">
        <v>189990</v>
      </c>
      <c r="K8441">
        <v>104066.53</v>
      </c>
      <c r="L8441">
        <v>54426.79</v>
      </c>
      <c r="M8441">
        <v>6.8199999999999997E-2</v>
      </c>
      <c r="N8441" t="s">
        <v>1010</v>
      </c>
      <c r="O8441" t="s">
        <v>1011</v>
      </c>
      <c r="P8441" t="s">
        <v>82</v>
      </c>
      <c r="R8441" t="s">
        <v>19069</v>
      </c>
      <c r="S8441" t="s">
        <v>19070</v>
      </c>
    </row>
    <row r="8442" spans="1:19" hidden="1" x14ac:dyDescent="0.35">
      <c r="A8442" t="s">
        <v>2311</v>
      </c>
      <c r="B8442" s="1">
        <v>45678</v>
      </c>
      <c r="C8442" t="s">
        <v>2140</v>
      </c>
      <c r="D8442" t="s">
        <v>859</v>
      </c>
      <c r="E8442" t="s">
        <v>22</v>
      </c>
      <c r="G8442" t="s">
        <v>24</v>
      </c>
      <c r="H8442">
        <v>1</v>
      </c>
      <c r="I8442">
        <v>22392</v>
      </c>
      <c r="J8442">
        <v>22392</v>
      </c>
      <c r="K8442">
        <v>12208.92</v>
      </c>
      <c r="L8442">
        <v>662.32</v>
      </c>
      <c r="M8442">
        <v>3.5200000000000002E-2</v>
      </c>
      <c r="N8442" t="s">
        <v>2312</v>
      </c>
      <c r="O8442" t="s">
        <v>40</v>
      </c>
      <c r="P8442" t="s">
        <v>41</v>
      </c>
      <c r="Q8442" t="s">
        <v>19071</v>
      </c>
      <c r="R8442" t="s">
        <v>19072</v>
      </c>
      <c r="S8442" t="s">
        <v>19073</v>
      </c>
    </row>
    <row r="8443" spans="1:19" hidden="1" x14ac:dyDescent="0.35">
      <c r="A8443" t="s">
        <v>2139</v>
      </c>
      <c r="B8443" s="1">
        <v>45678</v>
      </c>
      <c r="C8443" t="s">
        <v>2140</v>
      </c>
      <c r="D8443" t="s">
        <v>859</v>
      </c>
      <c r="E8443" t="s">
        <v>22</v>
      </c>
      <c r="G8443" t="s">
        <v>24</v>
      </c>
      <c r="H8443">
        <v>1</v>
      </c>
      <c r="I8443">
        <v>22392</v>
      </c>
      <c r="J8443">
        <v>22392</v>
      </c>
      <c r="K8443">
        <v>12208.92</v>
      </c>
      <c r="L8443">
        <v>645.32000000000005</v>
      </c>
      <c r="M8443">
        <v>3.4299999999999997E-2</v>
      </c>
      <c r="N8443" t="s">
        <v>2141</v>
      </c>
      <c r="O8443" t="s">
        <v>40</v>
      </c>
      <c r="P8443" t="s">
        <v>41</v>
      </c>
      <c r="Q8443" t="s">
        <v>19074</v>
      </c>
      <c r="R8443" t="s">
        <v>19075</v>
      </c>
      <c r="S8443" t="s">
        <v>19076</v>
      </c>
    </row>
    <row r="8444" spans="1:19" hidden="1" x14ac:dyDescent="0.35">
      <c r="A8444" t="s">
        <v>10082</v>
      </c>
      <c r="B8444" s="1">
        <v>45678</v>
      </c>
      <c r="C8444" t="s">
        <v>2140</v>
      </c>
      <c r="D8444" t="s">
        <v>859</v>
      </c>
      <c r="E8444" t="s">
        <v>22</v>
      </c>
      <c r="G8444" t="s">
        <v>24</v>
      </c>
      <c r="H8444">
        <v>1</v>
      </c>
      <c r="I8444">
        <v>31992</v>
      </c>
      <c r="J8444">
        <v>31992</v>
      </c>
      <c r="K8444">
        <v>18525.490000000002</v>
      </c>
      <c r="L8444">
        <v>-161.01</v>
      </c>
      <c r="M8444">
        <v>-6.0000000000000001E-3</v>
      </c>
      <c r="N8444" t="s">
        <v>10083</v>
      </c>
      <c r="O8444" t="s">
        <v>40</v>
      </c>
      <c r="P8444" t="s">
        <v>41</v>
      </c>
      <c r="Q8444" t="s">
        <v>19074</v>
      </c>
      <c r="R8444" t="s">
        <v>19075</v>
      </c>
      <c r="S8444" t="s">
        <v>19077</v>
      </c>
    </row>
    <row r="8445" spans="1:19" hidden="1" x14ac:dyDescent="0.35">
      <c r="A8445" t="s">
        <v>2226</v>
      </c>
      <c r="B8445" s="1">
        <v>45678</v>
      </c>
      <c r="C8445" t="s">
        <v>2140</v>
      </c>
      <c r="D8445" t="s">
        <v>859</v>
      </c>
      <c r="E8445" t="s">
        <v>22</v>
      </c>
      <c r="G8445" t="s">
        <v>24</v>
      </c>
      <c r="H8445">
        <v>1</v>
      </c>
      <c r="I8445">
        <v>33593</v>
      </c>
      <c r="J8445">
        <v>33593</v>
      </c>
      <c r="K8445">
        <v>19653.25</v>
      </c>
      <c r="L8445">
        <v>-2328.37</v>
      </c>
      <c r="M8445">
        <v>-8.2500000000000004E-2</v>
      </c>
      <c r="N8445" t="s">
        <v>2227</v>
      </c>
      <c r="O8445" t="s">
        <v>40</v>
      </c>
      <c r="P8445" t="s">
        <v>41</v>
      </c>
      <c r="Q8445" t="s">
        <v>19078</v>
      </c>
      <c r="R8445" t="s">
        <v>19079</v>
      </c>
      <c r="S8445" t="s">
        <v>19080</v>
      </c>
    </row>
    <row r="8446" spans="1:19" hidden="1" x14ac:dyDescent="0.35">
      <c r="A8446" t="s">
        <v>974</v>
      </c>
      <c r="B8446" s="1">
        <v>45678</v>
      </c>
      <c r="C8446" t="s">
        <v>2140</v>
      </c>
      <c r="D8446" t="s">
        <v>859</v>
      </c>
      <c r="E8446" t="s">
        <v>22</v>
      </c>
      <c r="G8446" t="s">
        <v>24</v>
      </c>
      <c r="H8446">
        <v>1</v>
      </c>
      <c r="I8446">
        <v>33593</v>
      </c>
      <c r="J8446">
        <v>33593</v>
      </c>
      <c r="K8446">
        <v>19652.41</v>
      </c>
      <c r="L8446">
        <v>-2327.5300000000002</v>
      </c>
      <c r="M8446">
        <v>-8.2500000000000004E-2</v>
      </c>
      <c r="N8446" t="s">
        <v>975</v>
      </c>
      <c r="O8446" t="s">
        <v>40</v>
      </c>
      <c r="P8446" t="s">
        <v>41</v>
      </c>
      <c r="Q8446" t="s">
        <v>19081</v>
      </c>
      <c r="R8446" t="s">
        <v>19082</v>
      </c>
      <c r="S8446" t="s">
        <v>19083</v>
      </c>
    </row>
    <row r="8447" spans="1:19" hidden="1" x14ac:dyDescent="0.35">
      <c r="A8447" t="s">
        <v>2239</v>
      </c>
      <c r="B8447" s="1">
        <v>45678</v>
      </c>
      <c r="C8447" t="s">
        <v>2140</v>
      </c>
      <c r="D8447" t="s">
        <v>859</v>
      </c>
      <c r="E8447" t="s">
        <v>22</v>
      </c>
      <c r="G8447" t="s">
        <v>24</v>
      </c>
      <c r="H8447">
        <v>2</v>
      </c>
      <c r="I8447">
        <v>76784</v>
      </c>
      <c r="J8447">
        <v>38392</v>
      </c>
      <c r="K8447">
        <v>22763.5</v>
      </c>
      <c r="L8447">
        <v>-1392.72</v>
      </c>
      <c r="M8447">
        <v>-2.1600000000000001E-2</v>
      </c>
      <c r="N8447" t="s">
        <v>2240</v>
      </c>
      <c r="O8447" t="s">
        <v>40</v>
      </c>
      <c r="P8447" t="s">
        <v>41</v>
      </c>
      <c r="Q8447" t="s">
        <v>19071</v>
      </c>
      <c r="R8447" t="s">
        <v>19072</v>
      </c>
      <c r="S8447" t="s">
        <v>19084</v>
      </c>
    </row>
    <row r="8448" spans="1:19" hidden="1" x14ac:dyDescent="0.35">
      <c r="A8448" t="s">
        <v>3337</v>
      </c>
      <c r="B8448" s="1">
        <v>45678</v>
      </c>
      <c r="C8448" t="s">
        <v>2140</v>
      </c>
      <c r="D8448" t="s">
        <v>859</v>
      </c>
      <c r="E8448" t="s">
        <v>22</v>
      </c>
      <c r="G8448" t="s">
        <v>24</v>
      </c>
      <c r="H8448">
        <v>1</v>
      </c>
      <c r="I8448">
        <v>42393</v>
      </c>
      <c r="J8448">
        <v>42393</v>
      </c>
      <c r="K8448">
        <v>26079.52</v>
      </c>
      <c r="L8448">
        <v>-1744.24</v>
      </c>
      <c r="M8448">
        <v>-4.9000000000000002E-2</v>
      </c>
      <c r="N8448" t="s">
        <v>3338</v>
      </c>
      <c r="O8448" t="s">
        <v>40</v>
      </c>
      <c r="P8448" t="s">
        <v>41</v>
      </c>
      <c r="Q8448" t="s">
        <v>19074</v>
      </c>
      <c r="R8448" t="s">
        <v>19075</v>
      </c>
      <c r="S8448" t="s">
        <v>19085</v>
      </c>
    </row>
    <row r="8449" spans="1:19" hidden="1" x14ac:dyDescent="0.35">
      <c r="A8449" t="s">
        <v>2198</v>
      </c>
      <c r="B8449" s="1">
        <v>45678</v>
      </c>
      <c r="C8449" t="s">
        <v>2140</v>
      </c>
      <c r="D8449" t="s">
        <v>859</v>
      </c>
      <c r="E8449" t="s">
        <v>22</v>
      </c>
      <c r="G8449" t="s">
        <v>24</v>
      </c>
      <c r="H8449">
        <v>2</v>
      </c>
      <c r="I8449">
        <v>51184</v>
      </c>
      <c r="J8449">
        <v>25592</v>
      </c>
      <c r="K8449">
        <v>13265</v>
      </c>
      <c r="L8449">
        <v>1438.64</v>
      </c>
      <c r="M8449">
        <v>3.3500000000000002E-2</v>
      </c>
      <c r="N8449" t="s">
        <v>2199</v>
      </c>
      <c r="O8449" t="s">
        <v>40</v>
      </c>
      <c r="P8449" t="s">
        <v>41</v>
      </c>
      <c r="Q8449" t="s">
        <v>19086</v>
      </c>
      <c r="R8449" t="s">
        <v>19087</v>
      </c>
      <c r="S8449" t="s">
        <v>19088</v>
      </c>
    </row>
    <row r="8450" spans="1:19" hidden="1" x14ac:dyDescent="0.35">
      <c r="A8450" t="s">
        <v>2198</v>
      </c>
      <c r="B8450" s="1">
        <v>45678</v>
      </c>
      <c r="C8450" t="s">
        <v>2140</v>
      </c>
      <c r="D8450" t="s">
        <v>859</v>
      </c>
      <c r="E8450" t="s">
        <v>22</v>
      </c>
      <c r="G8450" t="s">
        <v>24</v>
      </c>
      <c r="H8450">
        <v>1</v>
      </c>
      <c r="I8450">
        <v>25592</v>
      </c>
      <c r="J8450">
        <v>25592</v>
      </c>
      <c r="K8450">
        <v>13265</v>
      </c>
      <c r="L8450">
        <v>-780.68</v>
      </c>
      <c r="M8450">
        <v>-3.6299999999999999E-2</v>
      </c>
      <c r="N8450" t="s">
        <v>2199</v>
      </c>
      <c r="O8450" t="s">
        <v>40</v>
      </c>
      <c r="P8450" t="s">
        <v>41</v>
      </c>
      <c r="Q8450" t="s">
        <v>19089</v>
      </c>
      <c r="R8450" t="s">
        <v>19090</v>
      </c>
      <c r="S8450" t="s">
        <v>19091</v>
      </c>
    </row>
    <row r="8451" spans="1:19" hidden="1" x14ac:dyDescent="0.35">
      <c r="A8451" t="s">
        <v>2259</v>
      </c>
      <c r="B8451" s="1">
        <v>45678</v>
      </c>
      <c r="C8451" t="s">
        <v>2140</v>
      </c>
      <c r="D8451" t="s">
        <v>859</v>
      </c>
      <c r="E8451" t="s">
        <v>22</v>
      </c>
      <c r="G8451" t="s">
        <v>24</v>
      </c>
      <c r="H8451">
        <v>1</v>
      </c>
      <c r="I8451">
        <v>21593</v>
      </c>
      <c r="J8451">
        <v>21593</v>
      </c>
      <c r="K8451">
        <v>10453.209999999999</v>
      </c>
      <c r="L8451">
        <v>2611.19</v>
      </c>
      <c r="M8451">
        <v>0.1439</v>
      </c>
      <c r="N8451" t="s">
        <v>2260</v>
      </c>
      <c r="O8451" t="s">
        <v>40</v>
      </c>
      <c r="P8451" t="s">
        <v>41</v>
      </c>
      <c r="Q8451" t="s">
        <v>19092</v>
      </c>
      <c r="R8451" t="s">
        <v>19093</v>
      </c>
      <c r="S8451" t="s">
        <v>19094</v>
      </c>
    </row>
    <row r="8452" spans="1:19" hidden="1" x14ac:dyDescent="0.35">
      <c r="A8452" t="s">
        <v>2271</v>
      </c>
      <c r="B8452" s="1">
        <v>45678</v>
      </c>
      <c r="C8452" t="s">
        <v>2140</v>
      </c>
      <c r="D8452" t="s">
        <v>859</v>
      </c>
      <c r="E8452" t="s">
        <v>22</v>
      </c>
      <c r="G8452" t="s">
        <v>24</v>
      </c>
      <c r="H8452">
        <v>1</v>
      </c>
      <c r="I8452">
        <v>22492</v>
      </c>
      <c r="J8452">
        <v>22492</v>
      </c>
      <c r="K8452">
        <v>12531.07</v>
      </c>
      <c r="L8452">
        <v>1077.6500000000001</v>
      </c>
      <c r="M8452">
        <v>5.7000000000000002E-2</v>
      </c>
      <c r="N8452" t="s">
        <v>2272</v>
      </c>
      <c r="O8452" t="s">
        <v>40</v>
      </c>
      <c r="P8452" t="s">
        <v>41</v>
      </c>
      <c r="Q8452" t="s">
        <v>19095</v>
      </c>
      <c r="R8452" t="s">
        <v>19096</v>
      </c>
      <c r="S8452" t="s">
        <v>19097</v>
      </c>
    </row>
    <row r="8453" spans="1:19" hidden="1" x14ac:dyDescent="0.35">
      <c r="A8453" t="s">
        <v>934</v>
      </c>
      <c r="B8453" s="1">
        <v>45678</v>
      </c>
      <c r="C8453" t="s">
        <v>2140</v>
      </c>
      <c r="D8453" t="s">
        <v>859</v>
      </c>
      <c r="E8453" t="s">
        <v>22</v>
      </c>
      <c r="G8453" t="s">
        <v>24</v>
      </c>
      <c r="H8453">
        <v>1</v>
      </c>
      <c r="I8453">
        <v>32392</v>
      </c>
      <c r="J8453">
        <v>32392</v>
      </c>
      <c r="K8453">
        <v>13257</v>
      </c>
      <c r="L8453">
        <v>3341.4</v>
      </c>
      <c r="M8453">
        <v>0.12280000000000001</v>
      </c>
      <c r="N8453" t="s">
        <v>935</v>
      </c>
      <c r="O8453" t="s">
        <v>667</v>
      </c>
      <c r="P8453" t="s">
        <v>144</v>
      </c>
      <c r="Q8453" t="s">
        <v>19098</v>
      </c>
      <c r="R8453" t="s">
        <v>19099</v>
      </c>
      <c r="S8453" t="s">
        <v>19100</v>
      </c>
    </row>
    <row r="8454" spans="1:19" hidden="1" x14ac:dyDescent="0.35">
      <c r="A8454" t="s">
        <v>1986</v>
      </c>
      <c r="B8454" s="1">
        <v>45678</v>
      </c>
      <c r="C8454" t="s">
        <v>41</v>
      </c>
      <c r="D8454" t="s">
        <v>859</v>
      </c>
      <c r="E8454" t="s">
        <v>22</v>
      </c>
      <c r="G8454" t="s">
        <v>24</v>
      </c>
      <c r="H8454">
        <v>2</v>
      </c>
      <c r="I8454">
        <v>49980</v>
      </c>
      <c r="J8454">
        <v>24990</v>
      </c>
      <c r="K8454">
        <v>12208.92</v>
      </c>
      <c r="L8454">
        <v>5822.16</v>
      </c>
      <c r="M8454">
        <v>0.1386</v>
      </c>
      <c r="N8454" t="s">
        <v>1987</v>
      </c>
      <c r="O8454" t="s">
        <v>40</v>
      </c>
      <c r="P8454" t="s">
        <v>41</v>
      </c>
      <c r="Q8454" t="s">
        <v>19101</v>
      </c>
      <c r="R8454" t="s">
        <v>19102</v>
      </c>
      <c r="S8454" t="s">
        <v>19103</v>
      </c>
    </row>
    <row r="8455" spans="1:19" hidden="1" x14ac:dyDescent="0.35">
      <c r="A8455" t="s">
        <v>5984</v>
      </c>
      <c r="B8455" s="1">
        <v>45678</v>
      </c>
      <c r="C8455" t="s">
        <v>41</v>
      </c>
      <c r="D8455" t="s">
        <v>859</v>
      </c>
      <c r="E8455" t="s">
        <v>22</v>
      </c>
      <c r="G8455" t="s">
        <v>24</v>
      </c>
      <c r="H8455">
        <v>1</v>
      </c>
      <c r="I8455">
        <v>44990</v>
      </c>
      <c r="J8455">
        <v>44990</v>
      </c>
      <c r="K8455">
        <v>20514.96</v>
      </c>
      <c r="L8455">
        <v>6705.36</v>
      </c>
      <c r="M8455">
        <v>0.1774</v>
      </c>
      <c r="N8455" t="s">
        <v>5985</v>
      </c>
      <c r="O8455" t="s">
        <v>40</v>
      </c>
      <c r="P8455" t="s">
        <v>41</v>
      </c>
      <c r="Q8455" t="s">
        <v>19104</v>
      </c>
      <c r="R8455" t="s">
        <v>19105</v>
      </c>
      <c r="S8455" t="s">
        <v>19106</v>
      </c>
    </row>
    <row r="8456" spans="1:19" hidden="1" x14ac:dyDescent="0.35">
      <c r="A8456" t="s">
        <v>38</v>
      </c>
      <c r="B8456" s="1">
        <v>45678</v>
      </c>
      <c r="C8456" t="s">
        <v>41</v>
      </c>
      <c r="D8456" t="s">
        <v>859</v>
      </c>
      <c r="E8456" t="s">
        <v>22</v>
      </c>
      <c r="G8456" t="s">
        <v>24</v>
      </c>
      <c r="H8456">
        <v>3</v>
      </c>
      <c r="I8456">
        <v>143970</v>
      </c>
      <c r="J8456">
        <v>47990</v>
      </c>
      <c r="K8456">
        <v>22763.5</v>
      </c>
      <c r="L8456">
        <v>18817.98</v>
      </c>
      <c r="M8456">
        <v>0.1555</v>
      </c>
      <c r="N8456" t="s">
        <v>39</v>
      </c>
      <c r="O8456" t="s">
        <v>40</v>
      </c>
      <c r="P8456" t="s">
        <v>41</v>
      </c>
      <c r="Q8456" t="s">
        <v>19101</v>
      </c>
      <c r="R8456" t="s">
        <v>19102</v>
      </c>
      <c r="S8456" t="s">
        <v>19107</v>
      </c>
    </row>
    <row r="8457" spans="1:19" hidden="1" x14ac:dyDescent="0.35">
      <c r="A8457" t="s">
        <v>4097</v>
      </c>
      <c r="B8457" s="1">
        <v>45678</v>
      </c>
      <c r="C8457" t="s">
        <v>41</v>
      </c>
      <c r="D8457" t="s">
        <v>859</v>
      </c>
      <c r="E8457" t="s">
        <v>22</v>
      </c>
      <c r="G8457" t="s">
        <v>24</v>
      </c>
      <c r="H8457">
        <v>1</v>
      </c>
      <c r="I8457">
        <v>49990</v>
      </c>
      <c r="J8457">
        <v>49990</v>
      </c>
      <c r="K8457">
        <v>25167.040000000001</v>
      </c>
      <c r="L8457">
        <v>5078.72</v>
      </c>
      <c r="M8457">
        <v>0.12089999999999999</v>
      </c>
      <c r="N8457" t="s">
        <v>4098</v>
      </c>
      <c r="O8457" t="s">
        <v>40</v>
      </c>
      <c r="P8457" t="s">
        <v>41</v>
      </c>
      <c r="Q8457" t="s">
        <v>19101</v>
      </c>
      <c r="R8457" t="s">
        <v>19102</v>
      </c>
      <c r="S8457" t="s">
        <v>19108</v>
      </c>
    </row>
    <row r="8458" spans="1:19" hidden="1" x14ac:dyDescent="0.35">
      <c r="A8458" t="s">
        <v>5990</v>
      </c>
      <c r="B8458" s="1">
        <v>45678</v>
      </c>
      <c r="C8458" t="s">
        <v>41</v>
      </c>
      <c r="D8458" t="s">
        <v>859</v>
      </c>
      <c r="E8458" t="s">
        <v>22</v>
      </c>
      <c r="G8458" t="s">
        <v>24</v>
      </c>
      <c r="H8458">
        <v>2</v>
      </c>
      <c r="I8458">
        <v>99980</v>
      </c>
      <c r="J8458">
        <v>49990</v>
      </c>
      <c r="K8458">
        <v>25167.040000000001</v>
      </c>
      <c r="L8458">
        <v>10158.16</v>
      </c>
      <c r="M8458">
        <v>0.12089999999999999</v>
      </c>
      <c r="N8458" t="s">
        <v>5991</v>
      </c>
      <c r="O8458" t="s">
        <v>40</v>
      </c>
      <c r="P8458" t="s">
        <v>41</v>
      </c>
      <c r="Q8458" t="s">
        <v>19109</v>
      </c>
      <c r="R8458" t="s">
        <v>19110</v>
      </c>
      <c r="S8458" t="s">
        <v>19111</v>
      </c>
    </row>
    <row r="8459" spans="1:19" hidden="1" x14ac:dyDescent="0.35">
      <c r="A8459" t="s">
        <v>994</v>
      </c>
      <c r="B8459" s="1">
        <v>45678</v>
      </c>
      <c r="C8459" t="s">
        <v>41</v>
      </c>
      <c r="D8459" t="s">
        <v>859</v>
      </c>
      <c r="E8459" t="s">
        <v>22</v>
      </c>
      <c r="G8459" t="s">
        <v>24</v>
      </c>
      <c r="H8459">
        <v>1</v>
      </c>
      <c r="I8459">
        <v>44990</v>
      </c>
      <c r="J8459">
        <v>44990</v>
      </c>
      <c r="K8459">
        <v>19537.54</v>
      </c>
      <c r="L8459">
        <v>7683.5</v>
      </c>
      <c r="M8459">
        <v>0.20319999999999999</v>
      </c>
      <c r="N8459" t="s">
        <v>995</v>
      </c>
      <c r="O8459" t="s">
        <v>996</v>
      </c>
      <c r="P8459" t="s">
        <v>41</v>
      </c>
      <c r="Q8459" t="s">
        <v>19112</v>
      </c>
      <c r="R8459" t="s">
        <v>19113</v>
      </c>
      <c r="S8459" t="s">
        <v>19114</v>
      </c>
    </row>
    <row r="8460" spans="1:19" hidden="1" x14ac:dyDescent="0.35">
      <c r="A8460" t="s">
        <v>5997</v>
      </c>
      <c r="B8460" s="1">
        <v>45678</v>
      </c>
      <c r="C8460" t="s">
        <v>41</v>
      </c>
      <c r="D8460" t="s">
        <v>859</v>
      </c>
      <c r="E8460" t="s">
        <v>22</v>
      </c>
      <c r="G8460" t="s">
        <v>24</v>
      </c>
      <c r="H8460">
        <v>1</v>
      </c>
      <c r="I8460">
        <v>42990</v>
      </c>
      <c r="J8460">
        <v>42990</v>
      </c>
      <c r="K8460">
        <v>23014.65</v>
      </c>
      <c r="L8460">
        <v>2996.07</v>
      </c>
      <c r="M8460">
        <v>8.2900000000000001E-2</v>
      </c>
      <c r="N8460" t="s">
        <v>5998</v>
      </c>
      <c r="O8460" t="s">
        <v>40</v>
      </c>
      <c r="P8460" t="s">
        <v>41</v>
      </c>
      <c r="Q8460" t="s">
        <v>19115</v>
      </c>
      <c r="R8460" t="s">
        <v>19116</v>
      </c>
      <c r="S8460" t="s">
        <v>19117</v>
      </c>
    </row>
    <row r="8461" spans="1:19" hidden="1" x14ac:dyDescent="0.35">
      <c r="A8461" t="s">
        <v>2259</v>
      </c>
      <c r="B8461" s="1">
        <v>45678</v>
      </c>
      <c r="C8461" t="s">
        <v>41</v>
      </c>
      <c r="D8461" t="s">
        <v>859</v>
      </c>
      <c r="E8461" t="s">
        <v>22</v>
      </c>
      <c r="G8461" t="s">
        <v>24</v>
      </c>
      <c r="H8461">
        <v>2</v>
      </c>
      <c r="I8461">
        <v>43980</v>
      </c>
      <c r="J8461">
        <v>21990</v>
      </c>
      <c r="K8461">
        <v>10453.209999999999</v>
      </c>
      <c r="L8461">
        <v>3574.34</v>
      </c>
      <c r="M8461">
        <v>9.6699999999999994E-2</v>
      </c>
      <c r="N8461" t="s">
        <v>2260</v>
      </c>
      <c r="O8461" t="s">
        <v>40</v>
      </c>
      <c r="P8461" t="s">
        <v>41</v>
      </c>
      <c r="Q8461" t="s">
        <v>19118</v>
      </c>
      <c r="R8461" t="s">
        <v>19119</v>
      </c>
      <c r="S8461" t="s">
        <v>19120</v>
      </c>
    </row>
    <row r="8462" spans="1:19" hidden="1" x14ac:dyDescent="0.35">
      <c r="A8462" t="s">
        <v>7061</v>
      </c>
      <c r="B8462" s="1">
        <v>45678</v>
      </c>
      <c r="C8462" t="s">
        <v>41</v>
      </c>
      <c r="D8462" t="s">
        <v>859</v>
      </c>
      <c r="E8462" t="s">
        <v>22</v>
      </c>
      <c r="G8462" t="s">
        <v>24</v>
      </c>
      <c r="H8462">
        <v>3</v>
      </c>
      <c r="I8462">
        <v>74970</v>
      </c>
      <c r="J8462">
        <v>24990</v>
      </c>
      <c r="K8462">
        <v>18792</v>
      </c>
      <c r="L8462">
        <v>-14016</v>
      </c>
      <c r="M8462">
        <v>-0.2225</v>
      </c>
      <c r="N8462" t="s">
        <v>7062</v>
      </c>
      <c r="O8462" t="s">
        <v>1177</v>
      </c>
      <c r="P8462" t="s">
        <v>41</v>
      </c>
      <c r="Q8462" t="s">
        <v>19121</v>
      </c>
      <c r="R8462" t="s">
        <v>19122</v>
      </c>
      <c r="S8462" t="s">
        <v>19123</v>
      </c>
    </row>
    <row r="8463" spans="1:19" hidden="1" x14ac:dyDescent="0.35">
      <c r="A8463" t="s">
        <v>692</v>
      </c>
      <c r="B8463" s="1">
        <v>45678</v>
      </c>
      <c r="C8463" t="s">
        <v>41</v>
      </c>
      <c r="D8463" t="s">
        <v>859</v>
      </c>
      <c r="E8463" t="s">
        <v>22</v>
      </c>
      <c r="G8463" t="s">
        <v>24</v>
      </c>
      <c r="H8463">
        <v>1</v>
      </c>
      <c r="I8463">
        <v>14990</v>
      </c>
      <c r="J8463">
        <v>14990</v>
      </c>
      <c r="K8463">
        <v>7819.99</v>
      </c>
      <c r="L8463">
        <v>1249.1300000000001</v>
      </c>
      <c r="M8463">
        <v>9.9199999999999997E-2</v>
      </c>
      <c r="N8463" t="s">
        <v>693</v>
      </c>
      <c r="O8463" t="s">
        <v>40</v>
      </c>
      <c r="P8463" t="s">
        <v>41</v>
      </c>
      <c r="Q8463" t="s">
        <v>19124</v>
      </c>
      <c r="R8463" t="s">
        <v>19125</v>
      </c>
      <c r="S8463" t="s">
        <v>19126</v>
      </c>
    </row>
    <row r="8464" spans="1:19" hidden="1" x14ac:dyDescent="0.35">
      <c r="A8464" t="s">
        <v>3100</v>
      </c>
      <c r="B8464" s="1">
        <v>45678</v>
      </c>
      <c r="C8464" t="s">
        <v>41</v>
      </c>
      <c r="D8464" t="s">
        <v>859</v>
      </c>
      <c r="E8464" t="s">
        <v>22</v>
      </c>
      <c r="G8464" t="s">
        <v>24</v>
      </c>
      <c r="H8464">
        <v>1</v>
      </c>
      <c r="I8464">
        <v>14990</v>
      </c>
      <c r="J8464">
        <v>14990</v>
      </c>
      <c r="K8464">
        <v>7844.42</v>
      </c>
      <c r="L8464">
        <v>1225.42</v>
      </c>
      <c r="M8464">
        <v>9.7299999999999998E-2</v>
      </c>
      <c r="N8464" t="s">
        <v>3101</v>
      </c>
      <c r="O8464" t="s">
        <v>40</v>
      </c>
      <c r="P8464" t="s">
        <v>41</v>
      </c>
      <c r="Q8464" t="s">
        <v>19127</v>
      </c>
      <c r="R8464" t="s">
        <v>19128</v>
      </c>
      <c r="S8464" t="s">
        <v>19129</v>
      </c>
    </row>
    <row r="8465" spans="1:19" hidden="1" x14ac:dyDescent="0.35">
      <c r="A8465" t="s">
        <v>235</v>
      </c>
      <c r="B8465" s="1">
        <v>45678</v>
      </c>
      <c r="C8465" t="s">
        <v>41</v>
      </c>
      <c r="D8465" t="s">
        <v>859</v>
      </c>
      <c r="E8465" t="s">
        <v>22</v>
      </c>
      <c r="G8465" t="s">
        <v>24</v>
      </c>
      <c r="H8465">
        <v>1</v>
      </c>
      <c r="I8465">
        <v>94990</v>
      </c>
      <c r="J8465">
        <v>94990</v>
      </c>
      <c r="K8465">
        <v>54298.62</v>
      </c>
      <c r="L8465">
        <v>3173.94</v>
      </c>
      <c r="M8465">
        <v>3.9800000000000002E-2</v>
      </c>
      <c r="N8465" t="s">
        <v>236</v>
      </c>
      <c r="O8465" t="s">
        <v>237</v>
      </c>
      <c r="P8465" t="s">
        <v>41</v>
      </c>
      <c r="Q8465" t="s">
        <v>19130</v>
      </c>
      <c r="R8465" t="s">
        <v>19131</v>
      </c>
      <c r="S8465" t="s">
        <v>19132</v>
      </c>
    </row>
    <row r="8466" spans="1:19" hidden="1" x14ac:dyDescent="0.35">
      <c r="A8466" t="s">
        <v>962</v>
      </c>
      <c r="B8466" s="1">
        <v>45678</v>
      </c>
      <c r="C8466" t="s">
        <v>822</v>
      </c>
      <c r="D8466" t="s">
        <v>21</v>
      </c>
      <c r="E8466" t="s">
        <v>22</v>
      </c>
      <c r="F8466" t="s">
        <v>788</v>
      </c>
      <c r="G8466" t="s">
        <v>24</v>
      </c>
      <c r="H8466">
        <v>1</v>
      </c>
      <c r="I8466">
        <v>84990</v>
      </c>
      <c r="J8466">
        <v>84990</v>
      </c>
      <c r="K8466">
        <v>43752.7</v>
      </c>
      <c r="L8466">
        <v>115.2</v>
      </c>
      <c r="M8466">
        <v>1.6000000000000001E-3</v>
      </c>
      <c r="N8466" t="s">
        <v>963</v>
      </c>
      <c r="O8466" t="s">
        <v>26</v>
      </c>
      <c r="P8466" t="s">
        <v>27</v>
      </c>
      <c r="Q8466" t="s">
        <v>19133</v>
      </c>
      <c r="R8466" t="s">
        <v>19133</v>
      </c>
      <c r="S8466" t="s">
        <v>19134</v>
      </c>
    </row>
    <row r="8467" spans="1:19" hidden="1" x14ac:dyDescent="0.35">
      <c r="A8467" t="s">
        <v>962</v>
      </c>
      <c r="B8467" s="1">
        <v>45678</v>
      </c>
      <c r="C8467" t="s">
        <v>822</v>
      </c>
      <c r="D8467" t="s">
        <v>21</v>
      </c>
      <c r="E8467" t="s">
        <v>22</v>
      </c>
      <c r="F8467" t="s">
        <v>788</v>
      </c>
      <c r="G8467" t="s">
        <v>24</v>
      </c>
      <c r="H8467">
        <v>1</v>
      </c>
      <c r="I8467">
        <v>84990</v>
      </c>
      <c r="J8467">
        <v>84990</v>
      </c>
      <c r="K8467">
        <v>43752.7</v>
      </c>
      <c r="L8467">
        <v>115.2</v>
      </c>
      <c r="M8467">
        <v>1.6000000000000001E-3</v>
      </c>
      <c r="N8467" t="s">
        <v>963</v>
      </c>
      <c r="O8467" t="s">
        <v>26</v>
      </c>
      <c r="P8467" t="s">
        <v>27</v>
      </c>
      <c r="Q8467" t="s">
        <v>19135</v>
      </c>
      <c r="R8467" t="s">
        <v>19135</v>
      </c>
      <c r="S8467" t="s">
        <v>19136</v>
      </c>
    </row>
    <row r="8468" spans="1:19" hidden="1" x14ac:dyDescent="0.35">
      <c r="A8468" t="s">
        <v>2226</v>
      </c>
      <c r="B8468" s="1">
        <v>45678</v>
      </c>
      <c r="C8468" t="s">
        <v>822</v>
      </c>
      <c r="D8468" t="s">
        <v>21</v>
      </c>
      <c r="E8468" t="s">
        <v>22</v>
      </c>
      <c r="F8468" t="s">
        <v>788</v>
      </c>
      <c r="G8468" t="s">
        <v>24</v>
      </c>
      <c r="H8468">
        <v>2</v>
      </c>
      <c r="I8468">
        <v>83980</v>
      </c>
      <c r="J8468">
        <v>41990</v>
      </c>
      <c r="K8468">
        <v>19653.25</v>
      </c>
      <c r="L8468">
        <v>6295.68</v>
      </c>
      <c r="M8468">
        <v>8.9200000000000002E-2</v>
      </c>
      <c r="N8468" t="s">
        <v>2227</v>
      </c>
      <c r="O8468" t="s">
        <v>40</v>
      </c>
      <c r="P8468" t="s">
        <v>41</v>
      </c>
      <c r="Q8468" t="s">
        <v>19137</v>
      </c>
      <c r="R8468" t="s">
        <v>19137</v>
      </c>
      <c r="S8468" t="s">
        <v>19138</v>
      </c>
    </row>
    <row r="8469" spans="1:19" hidden="1" x14ac:dyDescent="0.35">
      <c r="A8469" t="s">
        <v>3337</v>
      </c>
      <c r="B8469" s="1">
        <v>45678</v>
      </c>
      <c r="C8469" t="s">
        <v>822</v>
      </c>
      <c r="D8469" t="s">
        <v>21</v>
      </c>
      <c r="E8469" t="s">
        <v>22</v>
      </c>
      <c r="F8469" t="s">
        <v>1898</v>
      </c>
      <c r="G8469" t="s">
        <v>24</v>
      </c>
      <c r="H8469">
        <v>1</v>
      </c>
      <c r="I8469">
        <v>52990</v>
      </c>
      <c r="J8469">
        <v>52990</v>
      </c>
      <c r="K8469">
        <v>26088.44</v>
      </c>
      <c r="L8469">
        <v>1645.01</v>
      </c>
      <c r="M8469">
        <v>3.6900000000000002E-2</v>
      </c>
      <c r="N8469" t="s">
        <v>3338</v>
      </c>
      <c r="O8469" t="s">
        <v>40</v>
      </c>
      <c r="P8469" t="s">
        <v>41</v>
      </c>
      <c r="Q8469" t="s">
        <v>19139</v>
      </c>
      <c r="R8469" t="s">
        <v>19139</v>
      </c>
      <c r="S8469" t="s">
        <v>19140</v>
      </c>
    </row>
    <row r="8470" spans="1:19" hidden="1" x14ac:dyDescent="0.35">
      <c r="A8470" t="s">
        <v>79</v>
      </c>
      <c r="B8470" s="1">
        <v>45678</v>
      </c>
      <c r="C8470" t="s">
        <v>822</v>
      </c>
      <c r="D8470" t="s">
        <v>21</v>
      </c>
      <c r="E8470" t="s">
        <v>22</v>
      </c>
      <c r="F8470" t="s">
        <v>788</v>
      </c>
      <c r="G8470" t="s">
        <v>24</v>
      </c>
      <c r="H8470">
        <v>1</v>
      </c>
      <c r="I8470">
        <v>42990</v>
      </c>
      <c r="J8470">
        <v>42990</v>
      </c>
      <c r="K8470">
        <v>21557.38</v>
      </c>
      <c r="L8470">
        <v>3008</v>
      </c>
      <c r="M8470">
        <v>8.3299999999999999E-2</v>
      </c>
      <c r="N8470" t="s">
        <v>80</v>
      </c>
      <c r="O8470" t="s">
        <v>81</v>
      </c>
      <c r="P8470" t="s">
        <v>82</v>
      </c>
      <c r="Q8470" t="s">
        <v>19141</v>
      </c>
      <c r="R8470" t="s">
        <v>19141</v>
      </c>
      <c r="S8470" t="s">
        <v>19142</v>
      </c>
    </row>
    <row r="8471" spans="1:19" hidden="1" x14ac:dyDescent="0.35">
      <c r="A8471" t="s">
        <v>79</v>
      </c>
      <c r="B8471" s="1">
        <v>45678</v>
      </c>
      <c r="C8471" t="s">
        <v>822</v>
      </c>
      <c r="D8471" t="s">
        <v>21</v>
      </c>
      <c r="E8471" t="s">
        <v>22</v>
      </c>
      <c r="F8471" t="s">
        <v>23</v>
      </c>
      <c r="G8471" t="s">
        <v>24</v>
      </c>
      <c r="H8471">
        <v>1</v>
      </c>
      <c r="I8471">
        <v>42990</v>
      </c>
      <c r="J8471">
        <v>42990</v>
      </c>
      <c r="K8471">
        <v>21557.38</v>
      </c>
      <c r="L8471">
        <v>3008</v>
      </c>
      <c r="M8471">
        <v>8.3299999999999999E-2</v>
      </c>
      <c r="N8471" t="s">
        <v>80</v>
      </c>
      <c r="O8471" t="s">
        <v>81</v>
      </c>
      <c r="P8471" t="s">
        <v>82</v>
      </c>
      <c r="Q8471" t="s">
        <v>19143</v>
      </c>
      <c r="R8471" t="s">
        <v>19143</v>
      </c>
      <c r="S8471" t="s">
        <v>19144</v>
      </c>
    </row>
    <row r="8472" spans="1:19" hidden="1" x14ac:dyDescent="0.35">
      <c r="A8472" t="s">
        <v>79</v>
      </c>
      <c r="B8472" s="1">
        <v>45678</v>
      </c>
      <c r="C8472" t="s">
        <v>822</v>
      </c>
      <c r="D8472" t="s">
        <v>21</v>
      </c>
      <c r="E8472" t="s">
        <v>22</v>
      </c>
      <c r="F8472" t="s">
        <v>23</v>
      </c>
      <c r="G8472" t="s">
        <v>24</v>
      </c>
      <c r="H8472">
        <v>1</v>
      </c>
      <c r="I8472">
        <v>42990</v>
      </c>
      <c r="J8472">
        <v>42990</v>
      </c>
      <c r="K8472">
        <v>21557.38</v>
      </c>
      <c r="L8472">
        <v>3008</v>
      </c>
      <c r="M8472">
        <v>8.3299999999999999E-2</v>
      </c>
      <c r="N8472" t="s">
        <v>80</v>
      </c>
      <c r="O8472" t="s">
        <v>81</v>
      </c>
      <c r="P8472" t="s">
        <v>82</v>
      </c>
      <c r="Q8472" t="s">
        <v>19145</v>
      </c>
      <c r="R8472" t="s">
        <v>19145</v>
      </c>
      <c r="S8472" t="s">
        <v>19146</v>
      </c>
    </row>
    <row r="8473" spans="1:19" hidden="1" x14ac:dyDescent="0.35">
      <c r="A8473" t="s">
        <v>79</v>
      </c>
      <c r="B8473" s="1">
        <v>45678</v>
      </c>
      <c r="C8473" t="s">
        <v>822</v>
      </c>
      <c r="D8473" t="s">
        <v>21</v>
      </c>
      <c r="E8473" t="s">
        <v>22</v>
      </c>
      <c r="F8473" t="s">
        <v>788</v>
      </c>
      <c r="G8473" t="s">
        <v>24</v>
      </c>
      <c r="H8473">
        <v>1</v>
      </c>
      <c r="I8473">
        <v>42990</v>
      </c>
      <c r="J8473">
        <v>42990</v>
      </c>
      <c r="K8473">
        <v>21557.38</v>
      </c>
      <c r="L8473">
        <v>3008</v>
      </c>
      <c r="M8473">
        <v>8.3299999999999999E-2</v>
      </c>
      <c r="N8473" t="s">
        <v>80</v>
      </c>
      <c r="O8473" t="s">
        <v>81</v>
      </c>
      <c r="P8473" t="s">
        <v>82</v>
      </c>
      <c r="Q8473" t="s">
        <v>19147</v>
      </c>
      <c r="R8473" t="s">
        <v>19147</v>
      </c>
      <c r="S8473" t="s">
        <v>19148</v>
      </c>
    </row>
    <row r="8474" spans="1:19" hidden="1" x14ac:dyDescent="0.35">
      <c r="A8474" t="s">
        <v>162</v>
      </c>
      <c r="B8474" s="1">
        <v>45678</v>
      </c>
      <c r="C8474" t="s">
        <v>822</v>
      </c>
      <c r="D8474" t="s">
        <v>21</v>
      </c>
      <c r="E8474" t="s">
        <v>22</v>
      </c>
      <c r="F8474" t="s">
        <v>23</v>
      </c>
      <c r="G8474" t="s">
        <v>24</v>
      </c>
      <c r="H8474">
        <v>1</v>
      </c>
      <c r="I8474">
        <v>14990</v>
      </c>
      <c r="J8474">
        <v>14990</v>
      </c>
      <c r="K8474">
        <v>17391.47</v>
      </c>
      <c r="L8474">
        <v>-8826.1</v>
      </c>
      <c r="M8474">
        <v>-0.70069999999999999</v>
      </c>
      <c r="N8474" t="s">
        <v>163</v>
      </c>
      <c r="O8474" t="s">
        <v>52</v>
      </c>
      <c r="P8474" t="s">
        <v>53</v>
      </c>
      <c r="Q8474" t="s">
        <v>19149</v>
      </c>
      <c r="R8474" t="s">
        <v>19149</v>
      </c>
      <c r="S8474" t="s">
        <v>19150</v>
      </c>
    </row>
    <row r="8475" spans="1:19" hidden="1" x14ac:dyDescent="0.35">
      <c r="A8475" t="s">
        <v>162</v>
      </c>
      <c r="B8475" s="1">
        <v>45678</v>
      </c>
      <c r="C8475" t="s">
        <v>822</v>
      </c>
      <c r="D8475" t="s">
        <v>21</v>
      </c>
      <c r="E8475" t="s">
        <v>22</v>
      </c>
      <c r="F8475" t="s">
        <v>788</v>
      </c>
      <c r="G8475" t="s">
        <v>24</v>
      </c>
      <c r="H8475">
        <v>1</v>
      </c>
      <c r="I8475">
        <v>39990</v>
      </c>
      <c r="J8475">
        <v>39990</v>
      </c>
      <c r="K8475">
        <v>17391.47</v>
      </c>
      <c r="L8475">
        <v>1216.76</v>
      </c>
      <c r="M8475">
        <v>3.6200000000000003E-2</v>
      </c>
      <c r="N8475" t="s">
        <v>163</v>
      </c>
      <c r="O8475" t="s">
        <v>52</v>
      </c>
      <c r="P8475" t="s">
        <v>53</v>
      </c>
      <c r="Q8475" t="s">
        <v>19151</v>
      </c>
      <c r="R8475" t="s">
        <v>19151</v>
      </c>
      <c r="S8475" t="s">
        <v>19152</v>
      </c>
    </row>
    <row r="8476" spans="1:19" hidden="1" x14ac:dyDescent="0.35">
      <c r="A8476" t="s">
        <v>172</v>
      </c>
      <c r="B8476" s="1">
        <v>45678</v>
      </c>
      <c r="C8476" t="s">
        <v>822</v>
      </c>
      <c r="D8476" t="s">
        <v>21</v>
      </c>
      <c r="E8476" t="s">
        <v>22</v>
      </c>
      <c r="F8476" t="s">
        <v>788</v>
      </c>
      <c r="G8476" t="s">
        <v>24</v>
      </c>
      <c r="H8476">
        <v>1</v>
      </c>
      <c r="I8476">
        <v>19980</v>
      </c>
      <c r="J8476">
        <v>19980</v>
      </c>
      <c r="K8476">
        <v>9939.14</v>
      </c>
      <c r="L8476">
        <v>301.7</v>
      </c>
      <c r="M8476">
        <v>1.7999999999999999E-2</v>
      </c>
      <c r="N8476" t="s">
        <v>173</v>
      </c>
      <c r="O8476" t="s">
        <v>52</v>
      </c>
      <c r="P8476" t="s">
        <v>53</v>
      </c>
      <c r="Q8476" t="s">
        <v>19151</v>
      </c>
      <c r="R8476" t="s">
        <v>19151</v>
      </c>
      <c r="S8476" t="s">
        <v>19153</v>
      </c>
    </row>
    <row r="8477" spans="1:19" hidden="1" x14ac:dyDescent="0.35">
      <c r="A8477" t="s">
        <v>905</v>
      </c>
      <c r="B8477" s="1">
        <v>45678</v>
      </c>
      <c r="C8477" t="s">
        <v>822</v>
      </c>
      <c r="D8477" t="s">
        <v>21</v>
      </c>
      <c r="E8477" t="s">
        <v>22</v>
      </c>
      <c r="F8477" t="s">
        <v>1898</v>
      </c>
      <c r="G8477" t="s">
        <v>24</v>
      </c>
      <c r="H8477">
        <v>1</v>
      </c>
      <c r="I8477">
        <v>14990</v>
      </c>
      <c r="J8477">
        <v>14990</v>
      </c>
      <c r="K8477">
        <v>8148.73</v>
      </c>
      <c r="L8477">
        <v>416.64</v>
      </c>
      <c r="M8477">
        <v>3.3099999999999997E-2</v>
      </c>
      <c r="N8477" t="s">
        <v>906</v>
      </c>
      <c r="O8477" t="s">
        <v>178</v>
      </c>
      <c r="P8477" t="s">
        <v>27</v>
      </c>
      <c r="Q8477" t="s">
        <v>19149</v>
      </c>
      <c r="R8477" t="s">
        <v>19149</v>
      </c>
      <c r="S8477" t="s">
        <v>19154</v>
      </c>
    </row>
    <row r="8478" spans="1:19" hidden="1" x14ac:dyDescent="0.35">
      <c r="A8478" t="s">
        <v>187</v>
      </c>
      <c r="B8478" s="1">
        <v>45678</v>
      </c>
      <c r="C8478" t="s">
        <v>822</v>
      </c>
      <c r="D8478" t="s">
        <v>21</v>
      </c>
      <c r="E8478" t="s">
        <v>22</v>
      </c>
      <c r="F8478" t="s">
        <v>23</v>
      </c>
      <c r="G8478" t="s">
        <v>24</v>
      </c>
      <c r="H8478">
        <v>1</v>
      </c>
      <c r="I8478">
        <v>39990</v>
      </c>
      <c r="J8478">
        <v>39990</v>
      </c>
      <c r="K8478">
        <v>17303.11</v>
      </c>
      <c r="L8478">
        <v>6912.68</v>
      </c>
      <c r="M8478">
        <v>0.20569999999999999</v>
      </c>
      <c r="N8478" t="s">
        <v>188</v>
      </c>
      <c r="O8478" t="s">
        <v>189</v>
      </c>
      <c r="P8478" t="s">
        <v>144</v>
      </c>
      <c r="Q8478" t="s">
        <v>19155</v>
      </c>
      <c r="R8478" t="s">
        <v>19155</v>
      </c>
      <c r="S8478" t="s">
        <v>19156</v>
      </c>
    </row>
    <row r="8479" spans="1:19" hidden="1" x14ac:dyDescent="0.35">
      <c r="A8479" t="s">
        <v>209</v>
      </c>
      <c r="B8479" s="1">
        <v>45678</v>
      </c>
      <c r="C8479" t="s">
        <v>822</v>
      </c>
      <c r="D8479" t="s">
        <v>21</v>
      </c>
      <c r="E8479" t="s">
        <v>22</v>
      </c>
      <c r="F8479" t="s">
        <v>23</v>
      </c>
      <c r="G8479" t="s">
        <v>24</v>
      </c>
      <c r="H8479">
        <v>1</v>
      </c>
      <c r="I8479">
        <v>74990</v>
      </c>
      <c r="J8479">
        <v>74990</v>
      </c>
      <c r="K8479">
        <v>54044.21</v>
      </c>
      <c r="L8479">
        <v>-15890.6</v>
      </c>
      <c r="M8479">
        <v>-0.25219999999999998</v>
      </c>
      <c r="N8479" t="s">
        <v>210</v>
      </c>
      <c r="O8479" t="s">
        <v>52</v>
      </c>
      <c r="P8479" t="s">
        <v>53</v>
      </c>
      <c r="Q8479" t="s">
        <v>19157</v>
      </c>
      <c r="R8479" t="s">
        <v>19157</v>
      </c>
      <c r="S8479" t="s">
        <v>19158</v>
      </c>
    </row>
    <row r="8480" spans="1:19" hidden="1" x14ac:dyDescent="0.35">
      <c r="A8480" t="s">
        <v>209</v>
      </c>
      <c r="B8480" s="1">
        <v>45678</v>
      </c>
      <c r="C8480" t="s">
        <v>822</v>
      </c>
      <c r="D8480" t="s">
        <v>21</v>
      </c>
      <c r="E8480" t="s">
        <v>22</v>
      </c>
      <c r="F8480" t="s">
        <v>1898</v>
      </c>
      <c r="G8480" t="s">
        <v>24</v>
      </c>
      <c r="H8480">
        <v>1</v>
      </c>
      <c r="I8480">
        <v>74990</v>
      </c>
      <c r="J8480">
        <v>74990</v>
      </c>
      <c r="K8480">
        <v>54044.21</v>
      </c>
      <c r="L8480">
        <v>-15890.6</v>
      </c>
      <c r="M8480">
        <v>-0.25219999999999998</v>
      </c>
      <c r="N8480" t="s">
        <v>210</v>
      </c>
      <c r="O8480" t="s">
        <v>52</v>
      </c>
      <c r="P8480" t="s">
        <v>53</v>
      </c>
      <c r="Q8480" t="s">
        <v>19159</v>
      </c>
      <c r="R8480" t="s">
        <v>19159</v>
      </c>
      <c r="S8480" t="s">
        <v>19160</v>
      </c>
    </row>
    <row r="8481" spans="1:19" hidden="1" x14ac:dyDescent="0.35">
      <c r="A8481" t="s">
        <v>213</v>
      </c>
      <c r="B8481" s="1">
        <v>45678</v>
      </c>
      <c r="C8481" t="s">
        <v>822</v>
      </c>
      <c r="D8481" t="s">
        <v>21</v>
      </c>
      <c r="E8481" t="s">
        <v>22</v>
      </c>
      <c r="F8481" t="s">
        <v>788</v>
      </c>
      <c r="G8481" t="s">
        <v>24</v>
      </c>
      <c r="H8481">
        <v>2</v>
      </c>
      <c r="I8481">
        <v>15980</v>
      </c>
      <c r="J8481">
        <v>7990</v>
      </c>
      <c r="K8481">
        <v>7068</v>
      </c>
      <c r="L8481">
        <v>-5004.3900000000003</v>
      </c>
      <c r="M8481">
        <v>-0.37269999999999998</v>
      </c>
      <c r="N8481" t="s">
        <v>214</v>
      </c>
      <c r="O8481" t="s">
        <v>215</v>
      </c>
      <c r="P8481" t="s">
        <v>27</v>
      </c>
      <c r="Q8481" t="s">
        <v>19161</v>
      </c>
      <c r="R8481" t="s">
        <v>19161</v>
      </c>
      <c r="S8481" t="s">
        <v>19162</v>
      </c>
    </row>
    <row r="8482" spans="1:19" hidden="1" x14ac:dyDescent="0.35">
      <c r="A8482" t="s">
        <v>592</v>
      </c>
      <c r="B8482" s="1">
        <v>45678</v>
      </c>
      <c r="C8482" t="s">
        <v>822</v>
      </c>
      <c r="D8482" t="s">
        <v>21</v>
      </c>
      <c r="E8482" t="s">
        <v>22</v>
      </c>
      <c r="F8482" t="s">
        <v>788</v>
      </c>
      <c r="G8482" t="s">
        <v>24</v>
      </c>
      <c r="H8482">
        <v>2</v>
      </c>
      <c r="I8482">
        <v>25980</v>
      </c>
      <c r="J8482">
        <v>12990</v>
      </c>
      <c r="K8482">
        <v>10107.11</v>
      </c>
      <c r="L8482">
        <v>-5368.33</v>
      </c>
      <c r="M8482">
        <v>-0.24590000000000001</v>
      </c>
      <c r="N8482" t="s">
        <v>593</v>
      </c>
      <c r="O8482" t="s">
        <v>215</v>
      </c>
      <c r="P8482" t="s">
        <v>27</v>
      </c>
      <c r="Q8482" t="s">
        <v>19161</v>
      </c>
      <c r="R8482" t="s">
        <v>19161</v>
      </c>
      <c r="S8482" t="s">
        <v>19163</v>
      </c>
    </row>
    <row r="8483" spans="1:19" hidden="1" x14ac:dyDescent="0.35">
      <c r="A8483" t="s">
        <v>218</v>
      </c>
      <c r="B8483" s="1">
        <v>45678</v>
      </c>
      <c r="C8483" t="s">
        <v>822</v>
      </c>
      <c r="D8483" t="s">
        <v>21</v>
      </c>
      <c r="E8483" t="s">
        <v>22</v>
      </c>
      <c r="F8483" t="s">
        <v>23</v>
      </c>
      <c r="G8483" t="s">
        <v>24</v>
      </c>
      <c r="H8483">
        <v>1</v>
      </c>
      <c r="I8483">
        <v>34990</v>
      </c>
      <c r="J8483">
        <v>34990</v>
      </c>
      <c r="K8483">
        <v>15147</v>
      </c>
      <c r="L8483">
        <v>4846.95</v>
      </c>
      <c r="M8483">
        <v>0.1648</v>
      </c>
      <c r="N8483" t="s">
        <v>219</v>
      </c>
      <c r="O8483" t="s">
        <v>52</v>
      </c>
      <c r="P8483" t="s">
        <v>53</v>
      </c>
      <c r="Q8483" t="s">
        <v>19164</v>
      </c>
      <c r="R8483" t="s">
        <v>19164</v>
      </c>
      <c r="S8483" t="s">
        <v>19165</v>
      </c>
    </row>
    <row r="8484" spans="1:19" hidden="1" x14ac:dyDescent="0.35">
      <c r="A8484" t="s">
        <v>218</v>
      </c>
      <c r="B8484" s="1">
        <v>45678</v>
      </c>
      <c r="C8484" t="s">
        <v>822</v>
      </c>
      <c r="D8484" t="s">
        <v>21</v>
      </c>
      <c r="E8484" t="s">
        <v>22</v>
      </c>
      <c r="F8484" t="s">
        <v>23</v>
      </c>
      <c r="G8484" t="s">
        <v>24</v>
      </c>
      <c r="H8484">
        <v>1</v>
      </c>
      <c r="I8484">
        <v>34990</v>
      </c>
      <c r="J8484">
        <v>34990</v>
      </c>
      <c r="K8484">
        <v>15147</v>
      </c>
      <c r="L8484">
        <v>4846.95</v>
      </c>
      <c r="M8484">
        <v>0.1648</v>
      </c>
      <c r="N8484" t="s">
        <v>219</v>
      </c>
      <c r="O8484" t="s">
        <v>52</v>
      </c>
      <c r="P8484" t="s">
        <v>53</v>
      </c>
      <c r="Q8484" t="s">
        <v>19166</v>
      </c>
      <c r="R8484" t="s">
        <v>19166</v>
      </c>
      <c r="S8484" t="s">
        <v>19167</v>
      </c>
    </row>
    <row r="8485" spans="1:19" hidden="1" x14ac:dyDescent="0.35">
      <c r="A8485" t="s">
        <v>218</v>
      </c>
      <c r="B8485" s="1">
        <v>45678</v>
      </c>
      <c r="C8485" t="s">
        <v>822</v>
      </c>
      <c r="D8485" t="s">
        <v>21</v>
      </c>
      <c r="E8485" t="s">
        <v>22</v>
      </c>
      <c r="F8485" t="s">
        <v>23</v>
      </c>
      <c r="G8485" t="s">
        <v>24</v>
      </c>
      <c r="H8485">
        <v>1</v>
      </c>
      <c r="I8485">
        <v>34990</v>
      </c>
      <c r="J8485">
        <v>34990</v>
      </c>
      <c r="K8485">
        <v>15147</v>
      </c>
      <c r="L8485">
        <v>4846.95</v>
      </c>
      <c r="M8485">
        <v>0.1648</v>
      </c>
      <c r="N8485" t="s">
        <v>219</v>
      </c>
      <c r="O8485" t="s">
        <v>52</v>
      </c>
      <c r="P8485" t="s">
        <v>53</v>
      </c>
      <c r="Q8485" t="s">
        <v>19168</v>
      </c>
      <c r="R8485" t="s">
        <v>19168</v>
      </c>
      <c r="S8485" t="s">
        <v>19169</v>
      </c>
    </row>
    <row r="8486" spans="1:19" hidden="1" x14ac:dyDescent="0.35">
      <c r="A8486" t="s">
        <v>2567</v>
      </c>
      <c r="B8486" s="1">
        <v>45678</v>
      </c>
      <c r="C8486" t="s">
        <v>822</v>
      </c>
      <c r="D8486" t="s">
        <v>21</v>
      </c>
      <c r="E8486" t="s">
        <v>22</v>
      </c>
      <c r="F8486" t="s">
        <v>23</v>
      </c>
      <c r="G8486" t="s">
        <v>24</v>
      </c>
      <c r="H8486">
        <v>1</v>
      </c>
      <c r="I8486">
        <v>16990</v>
      </c>
      <c r="J8486">
        <v>16990</v>
      </c>
      <c r="K8486">
        <v>12121</v>
      </c>
      <c r="L8486">
        <v>-2412.77</v>
      </c>
      <c r="M8486">
        <v>-0.16900000000000001</v>
      </c>
      <c r="N8486" t="s">
        <v>2568</v>
      </c>
      <c r="O8486" t="s">
        <v>898</v>
      </c>
      <c r="P8486" t="s">
        <v>27</v>
      </c>
      <c r="Q8486" t="s">
        <v>19170</v>
      </c>
      <c r="R8486" t="s">
        <v>19170</v>
      </c>
      <c r="S8486" t="s">
        <v>19171</v>
      </c>
    </row>
    <row r="8487" spans="1:19" hidden="1" x14ac:dyDescent="0.35">
      <c r="A8487" t="s">
        <v>672</v>
      </c>
      <c r="B8487" s="1">
        <v>45678</v>
      </c>
      <c r="C8487" t="s">
        <v>822</v>
      </c>
      <c r="D8487" t="s">
        <v>21</v>
      </c>
      <c r="E8487" t="s">
        <v>22</v>
      </c>
      <c r="F8487" t="s">
        <v>788</v>
      </c>
      <c r="G8487" t="s">
        <v>24</v>
      </c>
      <c r="H8487">
        <v>3</v>
      </c>
      <c r="I8487">
        <v>32970</v>
      </c>
      <c r="J8487">
        <v>10990</v>
      </c>
      <c r="K8487">
        <v>4995.28</v>
      </c>
      <c r="L8487">
        <v>3576.67</v>
      </c>
      <c r="M8487">
        <v>0.12909999999999999</v>
      </c>
      <c r="N8487" t="s">
        <v>673</v>
      </c>
      <c r="O8487" t="s">
        <v>40</v>
      </c>
      <c r="P8487" t="s">
        <v>41</v>
      </c>
      <c r="Q8487" t="s">
        <v>19172</v>
      </c>
      <c r="R8487" t="s">
        <v>19172</v>
      </c>
      <c r="S8487" t="s">
        <v>19173</v>
      </c>
    </row>
    <row r="8488" spans="1:19" hidden="1" x14ac:dyDescent="0.35">
      <c r="A8488" t="s">
        <v>811</v>
      </c>
      <c r="B8488" s="1">
        <v>45678</v>
      </c>
      <c r="C8488" t="s">
        <v>822</v>
      </c>
      <c r="D8488" t="s">
        <v>21</v>
      </c>
      <c r="E8488" t="s">
        <v>22</v>
      </c>
      <c r="F8488" t="s">
        <v>788</v>
      </c>
      <c r="G8488" t="s">
        <v>24</v>
      </c>
      <c r="H8488">
        <v>2</v>
      </c>
      <c r="I8488">
        <v>21980</v>
      </c>
      <c r="J8488">
        <v>10990</v>
      </c>
      <c r="K8488">
        <v>4993.3</v>
      </c>
      <c r="L8488">
        <v>2388.69</v>
      </c>
      <c r="M8488">
        <v>0.1293</v>
      </c>
      <c r="N8488" t="s">
        <v>812</v>
      </c>
      <c r="O8488" t="s">
        <v>40</v>
      </c>
      <c r="P8488" t="s">
        <v>41</v>
      </c>
      <c r="Q8488" t="s">
        <v>19174</v>
      </c>
      <c r="R8488" t="s">
        <v>19174</v>
      </c>
      <c r="S8488" t="s">
        <v>19175</v>
      </c>
    </row>
    <row r="8489" spans="1:19" hidden="1" x14ac:dyDescent="0.35">
      <c r="A8489" t="s">
        <v>231</v>
      </c>
      <c r="B8489" s="1">
        <v>45678</v>
      </c>
      <c r="C8489" t="s">
        <v>822</v>
      </c>
      <c r="D8489" t="s">
        <v>21</v>
      </c>
      <c r="E8489" t="s">
        <v>22</v>
      </c>
      <c r="F8489" t="s">
        <v>23</v>
      </c>
      <c r="G8489" t="s">
        <v>24</v>
      </c>
      <c r="H8489">
        <v>4</v>
      </c>
      <c r="I8489">
        <v>43960</v>
      </c>
      <c r="J8489">
        <v>10990</v>
      </c>
      <c r="K8489">
        <v>4993.58</v>
      </c>
      <c r="L8489">
        <v>4776.25</v>
      </c>
      <c r="M8489">
        <v>0.1293</v>
      </c>
      <c r="N8489" t="s">
        <v>232</v>
      </c>
      <c r="O8489" t="s">
        <v>40</v>
      </c>
      <c r="P8489" t="s">
        <v>41</v>
      </c>
      <c r="Q8489" t="s">
        <v>19176</v>
      </c>
      <c r="R8489" t="s">
        <v>19176</v>
      </c>
      <c r="S8489" t="s">
        <v>19177</v>
      </c>
    </row>
    <row r="8490" spans="1:19" hidden="1" x14ac:dyDescent="0.35">
      <c r="A8490" t="s">
        <v>1876</v>
      </c>
      <c r="B8490" s="1">
        <v>45678</v>
      </c>
      <c r="C8490" t="s">
        <v>822</v>
      </c>
      <c r="D8490" t="s">
        <v>21</v>
      </c>
      <c r="E8490" t="s">
        <v>22</v>
      </c>
      <c r="F8490" t="s">
        <v>788</v>
      </c>
      <c r="G8490" t="s">
        <v>24</v>
      </c>
      <c r="H8490">
        <v>2</v>
      </c>
      <c r="I8490">
        <v>21980</v>
      </c>
      <c r="J8490">
        <v>10990</v>
      </c>
      <c r="K8490">
        <v>4991.93</v>
      </c>
      <c r="L8490">
        <v>2391.44</v>
      </c>
      <c r="M8490">
        <v>0.1295</v>
      </c>
      <c r="N8490" t="s">
        <v>1877</v>
      </c>
      <c r="O8490" t="s">
        <v>40</v>
      </c>
      <c r="P8490" t="s">
        <v>41</v>
      </c>
      <c r="Q8490" t="s">
        <v>19178</v>
      </c>
      <c r="R8490" t="s">
        <v>19178</v>
      </c>
      <c r="S8490" t="s">
        <v>19179</v>
      </c>
    </row>
    <row r="8491" spans="1:19" hidden="1" x14ac:dyDescent="0.35">
      <c r="A8491" t="s">
        <v>1876</v>
      </c>
      <c r="B8491" s="1">
        <v>45678</v>
      </c>
      <c r="C8491" t="s">
        <v>822</v>
      </c>
      <c r="D8491" t="s">
        <v>21</v>
      </c>
      <c r="E8491" t="s">
        <v>22</v>
      </c>
      <c r="F8491" t="s">
        <v>788</v>
      </c>
      <c r="G8491" t="s">
        <v>24</v>
      </c>
      <c r="H8491">
        <v>5</v>
      </c>
      <c r="I8491">
        <v>54950</v>
      </c>
      <c r="J8491">
        <v>10990</v>
      </c>
      <c r="K8491">
        <v>4991.93</v>
      </c>
      <c r="L8491">
        <v>5973.98</v>
      </c>
      <c r="M8491">
        <v>0.12939999999999999</v>
      </c>
      <c r="N8491" t="s">
        <v>1877</v>
      </c>
      <c r="O8491" t="s">
        <v>40</v>
      </c>
      <c r="P8491" t="s">
        <v>41</v>
      </c>
      <c r="Q8491" t="s">
        <v>19180</v>
      </c>
      <c r="R8491" t="s">
        <v>19180</v>
      </c>
      <c r="S8491" t="s">
        <v>19181</v>
      </c>
    </row>
    <row r="8492" spans="1:19" hidden="1" x14ac:dyDescent="0.35">
      <c r="A8492" t="s">
        <v>1876</v>
      </c>
      <c r="B8492" s="1">
        <v>45678</v>
      </c>
      <c r="C8492" t="s">
        <v>822</v>
      </c>
      <c r="D8492" t="s">
        <v>21</v>
      </c>
      <c r="E8492" t="s">
        <v>22</v>
      </c>
      <c r="F8492" t="s">
        <v>1898</v>
      </c>
      <c r="G8492" t="s">
        <v>24</v>
      </c>
      <c r="H8492">
        <v>1</v>
      </c>
      <c r="I8492">
        <v>10990</v>
      </c>
      <c r="J8492">
        <v>10990</v>
      </c>
      <c r="K8492">
        <v>4991.93</v>
      </c>
      <c r="L8492">
        <v>1195.31</v>
      </c>
      <c r="M8492">
        <v>0.12939999999999999</v>
      </c>
      <c r="N8492" t="s">
        <v>1877</v>
      </c>
      <c r="O8492" t="s">
        <v>40</v>
      </c>
      <c r="P8492" t="s">
        <v>41</v>
      </c>
      <c r="Q8492" t="s">
        <v>19180</v>
      </c>
      <c r="R8492" t="s">
        <v>19180</v>
      </c>
      <c r="S8492" t="s">
        <v>19182</v>
      </c>
    </row>
    <row r="8493" spans="1:19" hidden="1" x14ac:dyDescent="0.35">
      <c r="A8493" t="s">
        <v>4355</v>
      </c>
      <c r="B8493" s="1">
        <v>45678</v>
      </c>
      <c r="C8493" t="s">
        <v>822</v>
      </c>
      <c r="D8493" t="s">
        <v>21</v>
      </c>
      <c r="E8493" t="s">
        <v>22</v>
      </c>
      <c r="F8493" t="s">
        <v>788</v>
      </c>
      <c r="G8493" t="s">
        <v>24</v>
      </c>
      <c r="H8493">
        <v>1</v>
      </c>
      <c r="I8493">
        <v>14990</v>
      </c>
      <c r="J8493">
        <v>14990</v>
      </c>
      <c r="K8493">
        <v>7618.5</v>
      </c>
      <c r="L8493">
        <v>820.82</v>
      </c>
      <c r="M8493">
        <v>6.5199999999999994E-2</v>
      </c>
      <c r="N8493" t="s">
        <v>4356</v>
      </c>
      <c r="O8493" t="s">
        <v>40</v>
      </c>
      <c r="P8493" t="s">
        <v>41</v>
      </c>
      <c r="Q8493" t="s">
        <v>19183</v>
      </c>
      <c r="R8493" t="s">
        <v>19183</v>
      </c>
      <c r="S8493" t="s">
        <v>19184</v>
      </c>
    </row>
    <row r="8494" spans="1:19" hidden="1" x14ac:dyDescent="0.35">
      <c r="A8494" t="s">
        <v>696</v>
      </c>
      <c r="B8494" s="1">
        <v>45678</v>
      </c>
      <c r="C8494" t="s">
        <v>822</v>
      </c>
      <c r="D8494" t="s">
        <v>21</v>
      </c>
      <c r="E8494" t="s">
        <v>22</v>
      </c>
      <c r="F8494" t="s">
        <v>788</v>
      </c>
      <c r="G8494" t="s">
        <v>24</v>
      </c>
      <c r="H8494">
        <v>1</v>
      </c>
      <c r="I8494">
        <v>12990</v>
      </c>
      <c r="J8494">
        <v>12990</v>
      </c>
      <c r="K8494">
        <v>6555.25</v>
      </c>
      <c r="L8494">
        <v>26.95</v>
      </c>
      <c r="M8494">
        <v>2.5000000000000001E-3</v>
      </c>
      <c r="N8494" t="s">
        <v>697</v>
      </c>
      <c r="O8494" t="s">
        <v>698</v>
      </c>
      <c r="P8494" t="s">
        <v>53</v>
      </c>
      <c r="Q8494" t="s">
        <v>19185</v>
      </c>
      <c r="R8494" t="s">
        <v>19185</v>
      </c>
      <c r="S8494" t="s">
        <v>19186</v>
      </c>
    </row>
    <row r="8495" spans="1:19" hidden="1" x14ac:dyDescent="0.35">
      <c r="A8495" t="s">
        <v>696</v>
      </c>
      <c r="B8495" s="1">
        <v>45678</v>
      </c>
      <c r="C8495" t="s">
        <v>822</v>
      </c>
      <c r="D8495" t="s">
        <v>21</v>
      </c>
      <c r="E8495" t="s">
        <v>22</v>
      </c>
      <c r="F8495" t="s">
        <v>788</v>
      </c>
      <c r="G8495" t="s">
        <v>24</v>
      </c>
      <c r="H8495">
        <v>1</v>
      </c>
      <c r="I8495">
        <v>12990</v>
      </c>
      <c r="J8495">
        <v>12990</v>
      </c>
      <c r="K8495">
        <v>6555.25</v>
      </c>
      <c r="L8495">
        <v>867.29</v>
      </c>
      <c r="M8495">
        <v>7.9500000000000001E-2</v>
      </c>
      <c r="N8495" t="s">
        <v>697</v>
      </c>
      <c r="O8495" t="s">
        <v>698</v>
      </c>
      <c r="P8495" t="s">
        <v>53</v>
      </c>
      <c r="Q8495" t="s">
        <v>19187</v>
      </c>
      <c r="R8495" t="s">
        <v>19187</v>
      </c>
      <c r="S8495" t="s">
        <v>19188</v>
      </c>
    </row>
    <row r="8496" spans="1:19" hidden="1" x14ac:dyDescent="0.35">
      <c r="A8496" t="s">
        <v>708</v>
      </c>
      <c r="B8496" s="1">
        <v>45678</v>
      </c>
      <c r="C8496" t="s">
        <v>822</v>
      </c>
      <c r="D8496" t="s">
        <v>21</v>
      </c>
      <c r="E8496" t="s">
        <v>22</v>
      </c>
      <c r="F8496" t="s">
        <v>788</v>
      </c>
      <c r="G8496" t="s">
        <v>24</v>
      </c>
      <c r="H8496">
        <v>1</v>
      </c>
      <c r="I8496">
        <v>43990</v>
      </c>
      <c r="J8496">
        <v>43990</v>
      </c>
      <c r="K8496">
        <v>21111.89</v>
      </c>
      <c r="L8496">
        <v>-588.53</v>
      </c>
      <c r="M8496">
        <v>-1.5900000000000001E-2</v>
      </c>
      <c r="N8496" t="s">
        <v>709</v>
      </c>
      <c r="O8496" t="s">
        <v>710</v>
      </c>
      <c r="P8496" t="s">
        <v>27</v>
      </c>
      <c r="Q8496" t="s">
        <v>19189</v>
      </c>
      <c r="R8496" t="s">
        <v>19189</v>
      </c>
      <c r="S8496" t="s">
        <v>19190</v>
      </c>
    </row>
    <row r="8497" spans="1:19" hidden="1" x14ac:dyDescent="0.35">
      <c r="A8497" t="s">
        <v>849</v>
      </c>
      <c r="B8497" s="1">
        <v>45678</v>
      </c>
      <c r="C8497" t="s">
        <v>822</v>
      </c>
      <c r="D8497" t="s">
        <v>21</v>
      </c>
      <c r="E8497" t="s">
        <v>22</v>
      </c>
      <c r="F8497" t="s">
        <v>788</v>
      </c>
      <c r="G8497" t="s">
        <v>24</v>
      </c>
      <c r="H8497">
        <v>3</v>
      </c>
      <c r="I8497">
        <v>26970</v>
      </c>
      <c r="J8497">
        <v>8990</v>
      </c>
      <c r="K8497">
        <v>3781.2</v>
      </c>
      <c r="L8497">
        <v>2160.09</v>
      </c>
      <c r="M8497">
        <v>9.5299999999999996E-2</v>
      </c>
      <c r="N8497" t="s">
        <v>850</v>
      </c>
      <c r="O8497" t="s">
        <v>318</v>
      </c>
      <c r="P8497" t="s">
        <v>63</v>
      </c>
      <c r="Q8497" t="s">
        <v>19191</v>
      </c>
      <c r="R8497" t="s">
        <v>19191</v>
      </c>
      <c r="S8497" t="s">
        <v>19192</v>
      </c>
    </row>
    <row r="8498" spans="1:19" hidden="1" x14ac:dyDescent="0.35">
      <c r="A8498" t="s">
        <v>849</v>
      </c>
      <c r="B8498" s="1">
        <v>45678</v>
      </c>
      <c r="C8498" t="s">
        <v>822</v>
      </c>
      <c r="D8498" t="s">
        <v>21</v>
      </c>
      <c r="E8498" t="s">
        <v>22</v>
      </c>
      <c r="F8498" t="s">
        <v>788</v>
      </c>
      <c r="G8498" t="s">
        <v>24</v>
      </c>
      <c r="H8498">
        <v>1</v>
      </c>
      <c r="I8498">
        <v>8990</v>
      </c>
      <c r="J8498">
        <v>8990</v>
      </c>
      <c r="K8498">
        <v>3781.2</v>
      </c>
      <c r="L8498">
        <v>1279.98</v>
      </c>
      <c r="M8498">
        <v>0.1694</v>
      </c>
      <c r="N8498" t="s">
        <v>850</v>
      </c>
      <c r="O8498" t="s">
        <v>318</v>
      </c>
      <c r="P8498" t="s">
        <v>63</v>
      </c>
      <c r="Q8498" t="s">
        <v>19193</v>
      </c>
      <c r="R8498" t="s">
        <v>19193</v>
      </c>
      <c r="S8498" t="s">
        <v>19194</v>
      </c>
    </row>
    <row r="8499" spans="1:19" hidden="1" x14ac:dyDescent="0.35">
      <c r="A8499" t="s">
        <v>849</v>
      </c>
      <c r="B8499" s="1">
        <v>45678</v>
      </c>
      <c r="C8499" t="s">
        <v>822</v>
      </c>
      <c r="D8499" t="s">
        <v>21</v>
      </c>
      <c r="E8499" t="s">
        <v>22</v>
      </c>
      <c r="F8499" t="s">
        <v>788</v>
      </c>
      <c r="G8499" t="s">
        <v>24</v>
      </c>
      <c r="H8499">
        <v>2</v>
      </c>
      <c r="I8499">
        <v>17980</v>
      </c>
      <c r="J8499">
        <v>8990</v>
      </c>
      <c r="K8499">
        <v>3781.2</v>
      </c>
      <c r="L8499">
        <v>2560.7800000000002</v>
      </c>
      <c r="M8499">
        <v>0.16950000000000001</v>
      </c>
      <c r="N8499" t="s">
        <v>850</v>
      </c>
      <c r="O8499" t="s">
        <v>318</v>
      </c>
      <c r="P8499" t="s">
        <v>63</v>
      </c>
      <c r="Q8499" t="s">
        <v>19195</v>
      </c>
      <c r="R8499" t="s">
        <v>19195</v>
      </c>
      <c r="S8499" t="s">
        <v>19196</v>
      </c>
    </row>
    <row r="8500" spans="1:19" hidden="1" x14ac:dyDescent="0.35">
      <c r="A8500" t="s">
        <v>6107</v>
      </c>
      <c r="B8500" s="1">
        <v>45679</v>
      </c>
      <c r="C8500" t="s">
        <v>864</v>
      </c>
      <c r="D8500" t="s">
        <v>859</v>
      </c>
      <c r="E8500" t="s">
        <v>22</v>
      </c>
      <c r="G8500" t="s">
        <v>24</v>
      </c>
      <c r="H8500">
        <v>1</v>
      </c>
      <c r="I8500">
        <v>5532</v>
      </c>
      <c r="J8500">
        <v>5532</v>
      </c>
      <c r="K8500">
        <v>3921.11</v>
      </c>
      <c r="L8500">
        <v>-108.93</v>
      </c>
      <c r="M8500">
        <v>-2.3400000000000001E-2</v>
      </c>
      <c r="N8500" t="s">
        <v>6108</v>
      </c>
      <c r="O8500" t="s">
        <v>889</v>
      </c>
      <c r="P8500" t="s">
        <v>53</v>
      </c>
      <c r="R8500" t="s">
        <v>19197</v>
      </c>
      <c r="S8500" t="s">
        <v>19198</v>
      </c>
    </row>
    <row r="8501" spans="1:19" hidden="1" x14ac:dyDescent="0.35">
      <c r="A8501" t="s">
        <v>2075</v>
      </c>
      <c r="B8501" s="1">
        <v>45679</v>
      </c>
      <c r="C8501" t="s">
        <v>864</v>
      </c>
      <c r="D8501" t="s">
        <v>859</v>
      </c>
      <c r="E8501" t="s">
        <v>22</v>
      </c>
      <c r="G8501" t="s">
        <v>24</v>
      </c>
      <c r="H8501">
        <v>1</v>
      </c>
      <c r="I8501">
        <v>63682</v>
      </c>
      <c r="J8501">
        <v>63682</v>
      </c>
      <c r="K8501">
        <v>50966.23</v>
      </c>
      <c r="L8501">
        <v>-7084.75</v>
      </c>
      <c r="M8501">
        <v>-0.13239999999999999</v>
      </c>
      <c r="N8501" t="s">
        <v>2076</v>
      </c>
      <c r="O8501" t="s">
        <v>113</v>
      </c>
      <c r="P8501" t="s">
        <v>114</v>
      </c>
      <c r="R8501" t="s">
        <v>19197</v>
      </c>
      <c r="S8501" t="s">
        <v>19199</v>
      </c>
    </row>
    <row r="8502" spans="1:19" hidden="1" x14ac:dyDescent="0.35">
      <c r="A8502" t="s">
        <v>905</v>
      </c>
      <c r="B8502" s="1">
        <v>45679</v>
      </c>
      <c r="C8502" t="s">
        <v>864</v>
      </c>
      <c r="D8502" t="s">
        <v>859</v>
      </c>
      <c r="E8502" t="s">
        <v>22</v>
      </c>
      <c r="G8502" t="s">
        <v>24</v>
      </c>
      <c r="H8502">
        <v>1</v>
      </c>
      <c r="I8502">
        <v>9744</v>
      </c>
      <c r="J8502">
        <v>9744</v>
      </c>
      <c r="K8502">
        <v>8265.2000000000007</v>
      </c>
      <c r="L8502">
        <v>-1551.04</v>
      </c>
      <c r="M8502">
        <v>-0.18940000000000001</v>
      </c>
      <c r="N8502" t="s">
        <v>906</v>
      </c>
      <c r="O8502" t="s">
        <v>178</v>
      </c>
      <c r="P8502" t="s">
        <v>27</v>
      </c>
      <c r="R8502" t="s">
        <v>19197</v>
      </c>
      <c r="S8502" t="s">
        <v>19200</v>
      </c>
    </row>
    <row r="8503" spans="1:19" hidden="1" x14ac:dyDescent="0.35">
      <c r="A8503" t="s">
        <v>3443</v>
      </c>
      <c r="B8503" s="1">
        <v>45679</v>
      </c>
      <c r="C8503" t="s">
        <v>864</v>
      </c>
      <c r="D8503" t="s">
        <v>859</v>
      </c>
      <c r="E8503" t="s">
        <v>22</v>
      </c>
      <c r="G8503" t="s">
        <v>24</v>
      </c>
      <c r="H8503">
        <v>2</v>
      </c>
      <c r="I8503">
        <v>61816</v>
      </c>
      <c r="J8503">
        <v>30908</v>
      </c>
      <c r="K8503">
        <v>24736</v>
      </c>
      <c r="L8503">
        <v>-6876.28</v>
      </c>
      <c r="M8503">
        <v>-0.13239999999999999</v>
      </c>
      <c r="N8503" t="s">
        <v>3444</v>
      </c>
      <c r="O8503" t="s">
        <v>206</v>
      </c>
      <c r="P8503" t="s">
        <v>114</v>
      </c>
      <c r="R8503" t="s">
        <v>19197</v>
      </c>
      <c r="S8503" t="s">
        <v>19201</v>
      </c>
    </row>
    <row r="8504" spans="1:19" hidden="1" x14ac:dyDescent="0.35">
      <c r="A8504" t="s">
        <v>2625</v>
      </c>
      <c r="B8504" s="1">
        <v>45679</v>
      </c>
      <c r="C8504" t="s">
        <v>864</v>
      </c>
      <c r="D8504" t="s">
        <v>859</v>
      </c>
      <c r="E8504" t="s">
        <v>22</v>
      </c>
      <c r="G8504" t="s">
        <v>24</v>
      </c>
      <c r="H8504">
        <v>5</v>
      </c>
      <c r="I8504">
        <v>12860</v>
      </c>
      <c r="J8504">
        <v>2572</v>
      </c>
      <c r="K8504">
        <v>2058.29</v>
      </c>
      <c r="L8504">
        <v>-1429.71</v>
      </c>
      <c r="M8504">
        <v>-0.1323</v>
      </c>
      <c r="N8504" t="s">
        <v>2626</v>
      </c>
      <c r="O8504" t="s">
        <v>206</v>
      </c>
      <c r="P8504" t="s">
        <v>114</v>
      </c>
      <c r="R8504" t="s">
        <v>19197</v>
      </c>
      <c r="S8504" t="s">
        <v>19202</v>
      </c>
    </row>
    <row r="8505" spans="1:19" hidden="1" x14ac:dyDescent="0.35">
      <c r="A8505" t="s">
        <v>213</v>
      </c>
      <c r="B8505" s="1">
        <v>45679</v>
      </c>
      <c r="C8505" t="s">
        <v>864</v>
      </c>
      <c r="D8505" t="s">
        <v>859</v>
      </c>
      <c r="E8505" t="s">
        <v>22</v>
      </c>
      <c r="G8505" t="s">
        <v>24</v>
      </c>
      <c r="H8505">
        <v>1</v>
      </c>
      <c r="I8505">
        <v>8831</v>
      </c>
      <c r="J8505">
        <v>8831</v>
      </c>
      <c r="K8505">
        <v>7068</v>
      </c>
      <c r="L8505">
        <v>-982.78</v>
      </c>
      <c r="M8505">
        <v>-0.13239999999999999</v>
      </c>
      <c r="N8505" t="s">
        <v>214</v>
      </c>
      <c r="O8505" t="s">
        <v>215</v>
      </c>
      <c r="P8505" t="s">
        <v>27</v>
      </c>
      <c r="R8505" t="s">
        <v>19197</v>
      </c>
      <c r="S8505" t="s">
        <v>19203</v>
      </c>
    </row>
    <row r="8506" spans="1:19" hidden="1" x14ac:dyDescent="0.35">
      <c r="A8506" t="s">
        <v>931</v>
      </c>
      <c r="B8506" s="1">
        <v>45679</v>
      </c>
      <c r="C8506" t="s">
        <v>864</v>
      </c>
      <c r="D8506" t="s">
        <v>859</v>
      </c>
      <c r="E8506" t="s">
        <v>22</v>
      </c>
      <c r="G8506" t="s">
        <v>24</v>
      </c>
      <c r="H8506">
        <v>1</v>
      </c>
      <c r="I8506">
        <v>16327</v>
      </c>
      <c r="J8506">
        <v>16327</v>
      </c>
      <c r="K8506">
        <v>13067.26</v>
      </c>
      <c r="L8506">
        <v>-1816.86</v>
      </c>
      <c r="M8506">
        <v>-0.13239999999999999</v>
      </c>
      <c r="N8506" t="s">
        <v>932</v>
      </c>
      <c r="O8506" t="s">
        <v>228</v>
      </c>
      <c r="P8506" t="s">
        <v>27</v>
      </c>
      <c r="R8506" t="s">
        <v>19197</v>
      </c>
      <c r="S8506" t="s">
        <v>19204</v>
      </c>
    </row>
    <row r="8507" spans="1:19" hidden="1" x14ac:dyDescent="0.35">
      <c r="A8507" t="s">
        <v>19</v>
      </c>
      <c r="B8507" s="1">
        <v>45679</v>
      </c>
      <c r="C8507" t="s">
        <v>20</v>
      </c>
      <c r="D8507" t="s">
        <v>21</v>
      </c>
      <c r="E8507" t="s">
        <v>22</v>
      </c>
      <c r="F8507" t="s">
        <v>23</v>
      </c>
      <c r="G8507" t="s">
        <v>24</v>
      </c>
      <c r="H8507">
        <v>1</v>
      </c>
      <c r="I8507">
        <v>86990</v>
      </c>
      <c r="J8507">
        <v>86990</v>
      </c>
      <c r="K8507">
        <v>44217.75</v>
      </c>
      <c r="L8507">
        <v>766.1</v>
      </c>
      <c r="M8507">
        <v>1.04E-2</v>
      </c>
      <c r="N8507" t="s">
        <v>25</v>
      </c>
      <c r="O8507" t="s">
        <v>26</v>
      </c>
      <c r="P8507" t="s">
        <v>27</v>
      </c>
      <c r="Q8507" t="s">
        <v>19205</v>
      </c>
      <c r="R8507" t="s">
        <v>19205</v>
      </c>
      <c r="S8507" t="s">
        <v>19206</v>
      </c>
    </row>
    <row r="8508" spans="1:19" hidden="1" x14ac:dyDescent="0.35">
      <c r="A8508" t="s">
        <v>5138</v>
      </c>
      <c r="B8508" s="1">
        <v>45679</v>
      </c>
      <c r="C8508" t="s">
        <v>20</v>
      </c>
      <c r="D8508" t="s">
        <v>21</v>
      </c>
      <c r="E8508" t="s">
        <v>22</v>
      </c>
      <c r="F8508" t="s">
        <v>23</v>
      </c>
      <c r="G8508" t="s">
        <v>24</v>
      </c>
      <c r="H8508">
        <v>1</v>
      </c>
      <c r="I8508">
        <v>189990</v>
      </c>
      <c r="J8508">
        <v>189990</v>
      </c>
      <c r="K8508">
        <v>96396.79</v>
      </c>
      <c r="L8508">
        <v>9740.02</v>
      </c>
      <c r="M8508">
        <v>6.0999999999999999E-2</v>
      </c>
      <c r="N8508" t="s">
        <v>5139</v>
      </c>
      <c r="O8508" t="s">
        <v>76</v>
      </c>
      <c r="P8508" t="s">
        <v>47</v>
      </c>
      <c r="Q8508" t="s">
        <v>19207</v>
      </c>
      <c r="R8508" t="s">
        <v>19207</v>
      </c>
      <c r="S8508" t="s">
        <v>19208</v>
      </c>
    </row>
    <row r="8509" spans="1:19" hidden="1" x14ac:dyDescent="0.35">
      <c r="A8509" t="s">
        <v>265</v>
      </c>
      <c r="B8509" s="1">
        <v>45679</v>
      </c>
      <c r="C8509" t="s">
        <v>20</v>
      </c>
      <c r="D8509" t="s">
        <v>21</v>
      </c>
      <c r="E8509" t="s">
        <v>22</v>
      </c>
      <c r="F8509" t="s">
        <v>23</v>
      </c>
      <c r="G8509" t="s">
        <v>24</v>
      </c>
      <c r="H8509">
        <v>1</v>
      </c>
      <c r="I8509">
        <v>16990</v>
      </c>
      <c r="J8509">
        <v>16990</v>
      </c>
      <c r="K8509">
        <v>17644.77</v>
      </c>
      <c r="L8509">
        <v>-11936.54</v>
      </c>
      <c r="M8509">
        <v>-0.83599999999999997</v>
      </c>
      <c r="N8509" t="s">
        <v>266</v>
      </c>
      <c r="O8509" t="s">
        <v>113</v>
      </c>
      <c r="P8509" t="s">
        <v>114</v>
      </c>
      <c r="Q8509" t="s">
        <v>19209</v>
      </c>
      <c r="R8509" t="s">
        <v>19209</v>
      </c>
      <c r="S8509" t="s">
        <v>19210</v>
      </c>
    </row>
    <row r="8510" spans="1:19" hidden="1" x14ac:dyDescent="0.35">
      <c r="A8510" t="s">
        <v>962</v>
      </c>
      <c r="B8510" s="1">
        <v>45679</v>
      </c>
      <c r="C8510" t="s">
        <v>20</v>
      </c>
      <c r="D8510" t="s">
        <v>21</v>
      </c>
      <c r="E8510" t="s">
        <v>22</v>
      </c>
      <c r="F8510" t="s">
        <v>23</v>
      </c>
      <c r="G8510" t="s">
        <v>24</v>
      </c>
      <c r="H8510">
        <v>1</v>
      </c>
      <c r="I8510">
        <v>84990</v>
      </c>
      <c r="J8510">
        <v>84990</v>
      </c>
      <c r="K8510">
        <v>43752.7</v>
      </c>
      <c r="L8510">
        <v>-1523.46</v>
      </c>
      <c r="M8510">
        <v>-2.1299999999999999E-2</v>
      </c>
      <c r="N8510" t="s">
        <v>963</v>
      </c>
      <c r="O8510" t="s">
        <v>26</v>
      </c>
      <c r="P8510" t="s">
        <v>27</v>
      </c>
      <c r="Q8510" t="s">
        <v>19211</v>
      </c>
      <c r="R8510" t="s">
        <v>19211</v>
      </c>
      <c r="S8510" t="s">
        <v>19212</v>
      </c>
    </row>
    <row r="8511" spans="1:19" hidden="1" x14ac:dyDescent="0.35">
      <c r="A8511" t="s">
        <v>962</v>
      </c>
      <c r="B8511" s="1">
        <v>45679</v>
      </c>
      <c r="C8511" t="s">
        <v>20</v>
      </c>
      <c r="D8511" t="s">
        <v>21</v>
      </c>
      <c r="E8511" t="s">
        <v>22</v>
      </c>
      <c r="F8511" t="s">
        <v>23</v>
      </c>
      <c r="G8511" t="s">
        <v>24</v>
      </c>
      <c r="H8511">
        <v>1</v>
      </c>
      <c r="I8511">
        <v>84990</v>
      </c>
      <c r="J8511">
        <v>84990</v>
      </c>
      <c r="K8511">
        <v>43752.7</v>
      </c>
      <c r="L8511">
        <v>105.11</v>
      </c>
      <c r="M8511">
        <v>1.5E-3</v>
      </c>
      <c r="N8511" t="s">
        <v>963</v>
      </c>
      <c r="O8511" t="s">
        <v>26</v>
      </c>
      <c r="P8511" t="s">
        <v>27</v>
      </c>
      <c r="Q8511" t="s">
        <v>19213</v>
      </c>
      <c r="R8511" t="s">
        <v>19213</v>
      </c>
      <c r="S8511" t="s">
        <v>19214</v>
      </c>
    </row>
    <row r="8512" spans="1:19" hidden="1" x14ac:dyDescent="0.35">
      <c r="A8512" t="s">
        <v>962</v>
      </c>
      <c r="B8512" s="1">
        <v>45679</v>
      </c>
      <c r="C8512" t="s">
        <v>20</v>
      </c>
      <c r="D8512" t="s">
        <v>21</v>
      </c>
      <c r="E8512" t="s">
        <v>22</v>
      </c>
      <c r="F8512" t="s">
        <v>23</v>
      </c>
      <c r="G8512" t="s">
        <v>24</v>
      </c>
      <c r="H8512">
        <v>1</v>
      </c>
      <c r="I8512">
        <v>84990</v>
      </c>
      <c r="J8512">
        <v>84990</v>
      </c>
      <c r="K8512">
        <v>43752.7</v>
      </c>
      <c r="L8512">
        <v>-1523.46</v>
      </c>
      <c r="M8512">
        <v>-2.1299999999999999E-2</v>
      </c>
      <c r="N8512" t="s">
        <v>963</v>
      </c>
      <c r="O8512" t="s">
        <v>26</v>
      </c>
      <c r="P8512" t="s">
        <v>27</v>
      </c>
      <c r="Q8512" t="s">
        <v>19215</v>
      </c>
      <c r="R8512" t="s">
        <v>19215</v>
      </c>
      <c r="S8512" t="s">
        <v>19216</v>
      </c>
    </row>
    <row r="8513" spans="1:19" hidden="1" x14ac:dyDescent="0.35">
      <c r="A8513" t="s">
        <v>962</v>
      </c>
      <c r="B8513" s="1">
        <v>45679</v>
      </c>
      <c r="C8513" t="s">
        <v>20</v>
      </c>
      <c r="D8513" t="s">
        <v>21</v>
      </c>
      <c r="E8513" t="s">
        <v>22</v>
      </c>
      <c r="F8513" t="s">
        <v>23</v>
      </c>
      <c r="G8513" t="s">
        <v>24</v>
      </c>
      <c r="H8513">
        <v>1</v>
      </c>
      <c r="I8513">
        <v>84990</v>
      </c>
      <c r="J8513">
        <v>84990</v>
      </c>
      <c r="K8513">
        <v>43752.7</v>
      </c>
      <c r="L8513">
        <v>-1523.46</v>
      </c>
      <c r="M8513">
        <v>-2.1299999999999999E-2</v>
      </c>
      <c r="N8513" t="s">
        <v>963</v>
      </c>
      <c r="O8513" t="s">
        <v>26</v>
      </c>
      <c r="P8513" t="s">
        <v>27</v>
      </c>
      <c r="Q8513" t="s">
        <v>19217</v>
      </c>
      <c r="R8513" t="s">
        <v>19217</v>
      </c>
      <c r="S8513" t="s">
        <v>19218</v>
      </c>
    </row>
    <row r="8514" spans="1:19" hidden="1" x14ac:dyDescent="0.35">
      <c r="A8514" t="s">
        <v>962</v>
      </c>
      <c r="B8514" s="1">
        <v>45679</v>
      </c>
      <c r="C8514" t="s">
        <v>20</v>
      </c>
      <c r="D8514" t="s">
        <v>21</v>
      </c>
      <c r="E8514" t="s">
        <v>22</v>
      </c>
      <c r="F8514" t="s">
        <v>23</v>
      </c>
      <c r="G8514" t="s">
        <v>24</v>
      </c>
      <c r="H8514">
        <v>1</v>
      </c>
      <c r="I8514">
        <v>84990</v>
      </c>
      <c r="J8514">
        <v>84990</v>
      </c>
      <c r="K8514">
        <v>43752.7</v>
      </c>
      <c r="L8514">
        <v>-1523.46</v>
      </c>
      <c r="M8514">
        <v>-2.1299999999999999E-2</v>
      </c>
      <c r="N8514" t="s">
        <v>963</v>
      </c>
      <c r="O8514" t="s">
        <v>26</v>
      </c>
      <c r="P8514" t="s">
        <v>27</v>
      </c>
      <c r="Q8514" t="s">
        <v>19219</v>
      </c>
      <c r="R8514" t="s">
        <v>19219</v>
      </c>
      <c r="S8514" t="s">
        <v>19220</v>
      </c>
    </row>
    <row r="8515" spans="1:19" hidden="1" x14ac:dyDescent="0.35">
      <c r="A8515" t="s">
        <v>2226</v>
      </c>
      <c r="B8515" s="1">
        <v>45679</v>
      </c>
      <c r="C8515" t="s">
        <v>20</v>
      </c>
      <c r="D8515" t="s">
        <v>21</v>
      </c>
      <c r="E8515" t="s">
        <v>22</v>
      </c>
      <c r="F8515" t="s">
        <v>23</v>
      </c>
      <c r="G8515" t="s">
        <v>24</v>
      </c>
      <c r="H8515">
        <v>1</v>
      </c>
      <c r="I8515">
        <v>41990</v>
      </c>
      <c r="J8515">
        <v>41990</v>
      </c>
      <c r="K8515">
        <v>19653.25</v>
      </c>
      <c r="L8515">
        <v>-3397.96</v>
      </c>
      <c r="M8515">
        <v>-9.6299999999999997E-2</v>
      </c>
      <c r="N8515" t="s">
        <v>2227</v>
      </c>
      <c r="O8515" t="s">
        <v>40</v>
      </c>
      <c r="P8515" t="s">
        <v>41</v>
      </c>
      <c r="Q8515" t="s">
        <v>19221</v>
      </c>
      <c r="R8515" t="s">
        <v>19221</v>
      </c>
      <c r="S8515" t="s">
        <v>19222</v>
      </c>
    </row>
    <row r="8516" spans="1:19" hidden="1" x14ac:dyDescent="0.35">
      <c r="A8516" t="s">
        <v>974</v>
      </c>
      <c r="B8516" s="1">
        <v>45679</v>
      </c>
      <c r="C8516" t="s">
        <v>20</v>
      </c>
      <c r="D8516" t="s">
        <v>21</v>
      </c>
      <c r="E8516" t="s">
        <v>22</v>
      </c>
      <c r="F8516" t="s">
        <v>23</v>
      </c>
      <c r="G8516" t="s">
        <v>24</v>
      </c>
      <c r="H8516">
        <v>2</v>
      </c>
      <c r="I8516">
        <v>83980</v>
      </c>
      <c r="J8516">
        <v>41990</v>
      </c>
      <c r="K8516">
        <v>19652.41</v>
      </c>
      <c r="L8516">
        <v>-6794.25</v>
      </c>
      <c r="M8516">
        <v>-9.6299999999999997E-2</v>
      </c>
      <c r="N8516" t="s">
        <v>975</v>
      </c>
      <c r="O8516" t="s">
        <v>40</v>
      </c>
      <c r="P8516" t="s">
        <v>41</v>
      </c>
      <c r="Q8516" t="s">
        <v>19223</v>
      </c>
      <c r="R8516" t="s">
        <v>19223</v>
      </c>
      <c r="S8516" t="s">
        <v>19224</v>
      </c>
    </row>
    <row r="8517" spans="1:19" hidden="1" x14ac:dyDescent="0.35">
      <c r="A8517" t="s">
        <v>10086</v>
      </c>
      <c r="B8517" s="1">
        <v>45679</v>
      </c>
      <c r="C8517" t="s">
        <v>20</v>
      </c>
      <c r="D8517" t="s">
        <v>21</v>
      </c>
      <c r="E8517" t="s">
        <v>22</v>
      </c>
      <c r="F8517" t="s">
        <v>23</v>
      </c>
      <c r="G8517" t="s">
        <v>24</v>
      </c>
      <c r="H8517">
        <v>4</v>
      </c>
      <c r="I8517">
        <v>171960</v>
      </c>
      <c r="J8517">
        <v>42990</v>
      </c>
      <c r="K8517">
        <v>20514.96</v>
      </c>
      <c r="L8517">
        <v>-14954.63</v>
      </c>
      <c r="M8517">
        <v>-0.10349999999999999</v>
      </c>
      <c r="N8517" t="s">
        <v>10087</v>
      </c>
      <c r="O8517" t="s">
        <v>40</v>
      </c>
      <c r="P8517" t="s">
        <v>41</v>
      </c>
      <c r="Q8517" t="s">
        <v>19225</v>
      </c>
      <c r="R8517" t="s">
        <v>19225</v>
      </c>
      <c r="S8517" t="s">
        <v>19226</v>
      </c>
    </row>
    <row r="8518" spans="1:19" hidden="1" x14ac:dyDescent="0.35">
      <c r="A8518" t="s">
        <v>38</v>
      </c>
      <c r="B8518" s="1">
        <v>45679</v>
      </c>
      <c r="C8518" t="s">
        <v>20</v>
      </c>
      <c r="D8518" t="s">
        <v>21</v>
      </c>
      <c r="E8518" t="s">
        <v>22</v>
      </c>
      <c r="F8518" t="s">
        <v>23</v>
      </c>
      <c r="G8518" t="s">
        <v>24</v>
      </c>
      <c r="H8518">
        <v>1</v>
      </c>
      <c r="I8518">
        <v>47990</v>
      </c>
      <c r="J8518">
        <v>47990</v>
      </c>
      <c r="K8518">
        <v>22763.5</v>
      </c>
      <c r="L8518">
        <v>-3382.16</v>
      </c>
      <c r="M8518">
        <v>-8.3900000000000002E-2</v>
      </c>
      <c r="N8518" t="s">
        <v>39</v>
      </c>
      <c r="O8518" t="s">
        <v>40</v>
      </c>
      <c r="P8518" t="s">
        <v>41</v>
      </c>
      <c r="Q8518" t="s">
        <v>19227</v>
      </c>
      <c r="R8518" t="s">
        <v>19227</v>
      </c>
      <c r="S8518" t="s">
        <v>19228</v>
      </c>
    </row>
    <row r="8519" spans="1:19" hidden="1" x14ac:dyDescent="0.35">
      <c r="A8519" t="s">
        <v>3343</v>
      </c>
      <c r="B8519" s="1">
        <v>45679</v>
      </c>
      <c r="C8519" t="s">
        <v>20</v>
      </c>
      <c r="D8519" t="s">
        <v>21</v>
      </c>
      <c r="E8519" t="s">
        <v>22</v>
      </c>
      <c r="F8519" t="s">
        <v>23</v>
      </c>
      <c r="G8519" t="s">
        <v>24</v>
      </c>
      <c r="H8519">
        <v>1</v>
      </c>
      <c r="I8519">
        <v>56990</v>
      </c>
      <c r="J8519">
        <v>56990</v>
      </c>
      <c r="K8519">
        <v>27952.66</v>
      </c>
      <c r="L8519">
        <v>-3882.24</v>
      </c>
      <c r="M8519">
        <v>-8.1100000000000005E-2</v>
      </c>
      <c r="N8519" t="s">
        <v>3344</v>
      </c>
      <c r="O8519" t="s">
        <v>40</v>
      </c>
      <c r="P8519" t="s">
        <v>41</v>
      </c>
      <c r="Q8519" t="s">
        <v>19229</v>
      </c>
      <c r="R8519" t="s">
        <v>19229</v>
      </c>
      <c r="S8519" t="s">
        <v>19230</v>
      </c>
    </row>
    <row r="8520" spans="1:19" hidden="1" x14ac:dyDescent="0.35">
      <c r="A8520" t="s">
        <v>8097</v>
      </c>
      <c r="B8520" s="1">
        <v>45679</v>
      </c>
      <c r="C8520" t="s">
        <v>20</v>
      </c>
      <c r="D8520" t="s">
        <v>21</v>
      </c>
      <c r="E8520" t="s">
        <v>22</v>
      </c>
      <c r="F8520" t="s">
        <v>23</v>
      </c>
      <c r="G8520" t="s">
        <v>24</v>
      </c>
      <c r="H8520">
        <v>1</v>
      </c>
      <c r="I8520">
        <v>32990</v>
      </c>
      <c r="J8520">
        <v>32990</v>
      </c>
      <c r="K8520">
        <v>14019.58</v>
      </c>
      <c r="L8520">
        <v>-1344.11</v>
      </c>
      <c r="M8520">
        <v>-4.8500000000000001E-2</v>
      </c>
      <c r="N8520" t="s">
        <v>8098</v>
      </c>
      <c r="O8520" t="s">
        <v>745</v>
      </c>
      <c r="P8520" t="s">
        <v>53</v>
      </c>
      <c r="Q8520" t="s">
        <v>19231</v>
      </c>
      <c r="R8520" t="s">
        <v>19231</v>
      </c>
      <c r="S8520" t="s">
        <v>19232</v>
      </c>
    </row>
    <row r="8521" spans="1:19" hidden="1" x14ac:dyDescent="0.35">
      <c r="A8521" t="s">
        <v>2185</v>
      </c>
      <c r="B8521" s="1">
        <v>45679</v>
      </c>
      <c r="C8521" t="s">
        <v>20</v>
      </c>
      <c r="D8521" t="s">
        <v>21</v>
      </c>
      <c r="E8521" t="s">
        <v>22</v>
      </c>
      <c r="F8521" t="s">
        <v>23</v>
      </c>
      <c r="G8521" t="s">
        <v>24</v>
      </c>
      <c r="H8521">
        <v>1</v>
      </c>
      <c r="I8521">
        <v>42990</v>
      </c>
      <c r="J8521">
        <v>42990</v>
      </c>
      <c r="K8521">
        <v>20330.55</v>
      </c>
      <c r="L8521">
        <v>-3750.89</v>
      </c>
      <c r="M8521">
        <v>-0.1008</v>
      </c>
      <c r="N8521" t="s">
        <v>2186</v>
      </c>
      <c r="O8521" t="s">
        <v>40</v>
      </c>
      <c r="P8521" t="s">
        <v>41</v>
      </c>
      <c r="Q8521" t="s">
        <v>19233</v>
      </c>
      <c r="R8521" t="s">
        <v>19233</v>
      </c>
      <c r="S8521" t="s">
        <v>19234</v>
      </c>
    </row>
    <row r="8522" spans="1:19" hidden="1" x14ac:dyDescent="0.35">
      <c r="A8522" t="s">
        <v>6000</v>
      </c>
      <c r="B8522" s="1">
        <v>45679</v>
      </c>
      <c r="C8522" t="s">
        <v>20</v>
      </c>
      <c r="D8522" t="s">
        <v>21</v>
      </c>
      <c r="E8522" t="s">
        <v>22</v>
      </c>
      <c r="F8522" t="s">
        <v>23</v>
      </c>
      <c r="G8522" t="s">
        <v>24</v>
      </c>
      <c r="H8522">
        <v>2</v>
      </c>
      <c r="I8522">
        <v>77980</v>
      </c>
      <c r="J8522">
        <v>38990</v>
      </c>
      <c r="K8522">
        <v>18525.62</v>
      </c>
      <c r="L8522">
        <v>-7666.7</v>
      </c>
      <c r="M8522">
        <v>-0.11700000000000001</v>
      </c>
      <c r="N8522" t="s">
        <v>6001</v>
      </c>
      <c r="O8522" t="s">
        <v>40</v>
      </c>
      <c r="P8522" t="s">
        <v>41</v>
      </c>
      <c r="Q8522" t="s">
        <v>19221</v>
      </c>
      <c r="R8522" t="s">
        <v>19221</v>
      </c>
      <c r="S8522" t="s">
        <v>19235</v>
      </c>
    </row>
    <row r="8523" spans="1:19" hidden="1" x14ac:dyDescent="0.35">
      <c r="A8523" t="s">
        <v>6000</v>
      </c>
      <c r="B8523" s="1">
        <v>45679</v>
      </c>
      <c r="C8523" t="s">
        <v>20</v>
      </c>
      <c r="D8523" t="s">
        <v>21</v>
      </c>
      <c r="E8523" t="s">
        <v>22</v>
      </c>
      <c r="F8523" t="s">
        <v>23</v>
      </c>
      <c r="G8523" t="s">
        <v>24</v>
      </c>
      <c r="H8523">
        <v>1</v>
      </c>
      <c r="I8523">
        <v>38990</v>
      </c>
      <c r="J8523">
        <v>38990</v>
      </c>
      <c r="K8523">
        <v>18525.62</v>
      </c>
      <c r="L8523">
        <v>-3833.35</v>
      </c>
      <c r="M8523">
        <v>-0.11700000000000001</v>
      </c>
      <c r="N8523" t="s">
        <v>6001</v>
      </c>
      <c r="O8523" t="s">
        <v>40</v>
      </c>
      <c r="P8523" t="s">
        <v>41</v>
      </c>
      <c r="Q8523" t="s">
        <v>19236</v>
      </c>
      <c r="R8523" t="s">
        <v>19236</v>
      </c>
      <c r="S8523" t="s">
        <v>19237</v>
      </c>
    </row>
    <row r="8524" spans="1:19" hidden="1" x14ac:dyDescent="0.35">
      <c r="A8524" t="s">
        <v>767</v>
      </c>
      <c r="B8524" s="1">
        <v>45679</v>
      </c>
      <c r="C8524" t="s">
        <v>20</v>
      </c>
      <c r="D8524" t="s">
        <v>21</v>
      </c>
      <c r="E8524" t="s">
        <v>22</v>
      </c>
      <c r="F8524" t="s">
        <v>23</v>
      </c>
      <c r="G8524" t="s">
        <v>24</v>
      </c>
      <c r="H8524">
        <v>4</v>
      </c>
      <c r="I8524">
        <v>139960</v>
      </c>
      <c r="J8524">
        <v>34990</v>
      </c>
      <c r="K8524">
        <v>16680.39</v>
      </c>
      <c r="L8524">
        <v>-16288.62</v>
      </c>
      <c r="M8524">
        <v>-0.13850000000000001</v>
      </c>
      <c r="N8524" t="s">
        <v>768</v>
      </c>
      <c r="O8524" t="s">
        <v>40</v>
      </c>
      <c r="P8524" t="s">
        <v>41</v>
      </c>
      <c r="Q8524" t="s">
        <v>19227</v>
      </c>
      <c r="R8524" t="s">
        <v>19227</v>
      </c>
      <c r="S8524" t="s">
        <v>19238</v>
      </c>
    </row>
    <row r="8525" spans="1:19" hidden="1" x14ac:dyDescent="0.35">
      <c r="A8525" t="s">
        <v>1009</v>
      </c>
      <c r="B8525" s="1">
        <v>45679</v>
      </c>
      <c r="C8525" t="s">
        <v>20</v>
      </c>
      <c r="D8525" t="s">
        <v>21</v>
      </c>
      <c r="E8525" t="s">
        <v>22</v>
      </c>
      <c r="F8525" t="s">
        <v>23</v>
      </c>
      <c r="G8525" t="s">
        <v>24</v>
      </c>
      <c r="H8525">
        <v>1</v>
      </c>
      <c r="I8525">
        <v>199990</v>
      </c>
      <c r="J8525">
        <v>199990</v>
      </c>
      <c r="K8525">
        <v>104066.46</v>
      </c>
      <c r="L8525">
        <v>-1374.2</v>
      </c>
      <c r="M8525">
        <v>-8.2000000000000007E-3</v>
      </c>
      <c r="N8525" t="s">
        <v>1010</v>
      </c>
      <c r="O8525" t="s">
        <v>1011</v>
      </c>
      <c r="P8525" t="s">
        <v>82</v>
      </c>
      <c r="Q8525" t="s">
        <v>19239</v>
      </c>
      <c r="R8525" t="s">
        <v>19239</v>
      </c>
      <c r="S8525" t="s">
        <v>19240</v>
      </c>
    </row>
    <row r="8526" spans="1:19" hidden="1" x14ac:dyDescent="0.35">
      <c r="A8526" t="s">
        <v>1009</v>
      </c>
      <c r="B8526" s="1">
        <v>45679</v>
      </c>
      <c r="C8526" t="s">
        <v>20</v>
      </c>
      <c r="D8526" t="s">
        <v>21</v>
      </c>
      <c r="E8526" t="s">
        <v>22</v>
      </c>
      <c r="F8526" t="s">
        <v>23</v>
      </c>
      <c r="G8526" t="s">
        <v>24</v>
      </c>
      <c r="H8526">
        <v>1</v>
      </c>
      <c r="I8526">
        <v>199990</v>
      </c>
      <c r="J8526">
        <v>199990</v>
      </c>
      <c r="K8526">
        <v>104066.46</v>
      </c>
      <c r="L8526">
        <v>-1374.2</v>
      </c>
      <c r="M8526">
        <v>-8.2000000000000007E-3</v>
      </c>
      <c r="N8526" t="s">
        <v>1010</v>
      </c>
      <c r="O8526" t="s">
        <v>1011</v>
      </c>
      <c r="P8526" t="s">
        <v>82</v>
      </c>
      <c r="Q8526" t="s">
        <v>19241</v>
      </c>
      <c r="R8526" t="s">
        <v>19241</v>
      </c>
      <c r="S8526" t="s">
        <v>19242</v>
      </c>
    </row>
    <row r="8527" spans="1:19" hidden="1" x14ac:dyDescent="0.35">
      <c r="A8527" t="s">
        <v>1009</v>
      </c>
      <c r="B8527" s="1">
        <v>45679</v>
      </c>
      <c r="C8527" t="s">
        <v>20</v>
      </c>
      <c r="D8527" t="s">
        <v>21</v>
      </c>
      <c r="E8527" t="s">
        <v>22</v>
      </c>
      <c r="F8527" t="s">
        <v>23</v>
      </c>
      <c r="G8527" t="s">
        <v>24</v>
      </c>
      <c r="H8527">
        <v>1</v>
      </c>
      <c r="I8527">
        <v>199990</v>
      </c>
      <c r="J8527">
        <v>199990</v>
      </c>
      <c r="K8527">
        <v>104066.46</v>
      </c>
      <c r="L8527">
        <v>-1374.2</v>
      </c>
      <c r="M8527">
        <v>-8.2000000000000007E-3</v>
      </c>
      <c r="N8527" t="s">
        <v>1010</v>
      </c>
      <c r="O8527" t="s">
        <v>1011</v>
      </c>
      <c r="P8527" t="s">
        <v>82</v>
      </c>
      <c r="Q8527" t="s">
        <v>19243</v>
      </c>
      <c r="R8527" t="s">
        <v>19243</v>
      </c>
      <c r="S8527" t="s">
        <v>19244</v>
      </c>
    </row>
    <row r="8528" spans="1:19" hidden="1" x14ac:dyDescent="0.35">
      <c r="A8528" t="s">
        <v>79</v>
      </c>
      <c r="B8528" s="1">
        <v>45679</v>
      </c>
      <c r="C8528" t="s">
        <v>20</v>
      </c>
      <c r="D8528" t="s">
        <v>21</v>
      </c>
      <c r="E8528" t="s">
        <v>22</v>
      </c>
      <c r="F8528" t="s">
        <v>23</v>
      </c>
      <c r="G8528" t="s">
        <v>24</v>
      </c>
      <c r="H8528">
        <v>1</v>
      </c>
      <c r="I8528">
        <v>42990</v>
      </c>
      <c r="J8528">
        <v>42990</v>
      </c>
      <c r="K8528">
        <v>21557.38</v>
      </c>
      <c r="L8528">
        <v>-55.86</v>
      </c>
      <c r="M8528">
        <v>-1.5E-3</v>
      </c>
      <c r="N8528" t="s">
        <v>80</v>
      </c>
      <c r="O8528" t="s">
        <v>81</v>
      </c>
      <c r="P8528" t="s">
        <v>82</v>
      </c>
      <c r="Q8528" t="s">
        <v>19245</v>
      </c>
      <c r="R8528" t="s">
        <v>19245</v>
      </c>
      <c r="S8528" t="s">
        <v>19246</v>
      </c>
    </row>
    <row r="8529" spans="1:19" hidden="1" x14ac:dyDescent="0.35">
      <c r="A8529" t="s">
        <v>79</v>
      </c>
      <c r="B8529" s="1">
        <v>45679</v>
      </c>
      <c r="C8529" t="s">
        <v>20</v>
      </c>
      <c r="D8529" t="s">
        <v>21</v>
      </c>
      <c r="E8529" t="s">
        <v>22</v>
      </c>
      <c r="F8529" t="s">
        <v>23</v>
      </c>
      <c r="G8529" t="s">
        <v>24</v>
      </c>
      <c r="H8529">
        <v>1</v>
      </c>
      <c r="I8529">
        <v>42990</v>
      </c>
      <c r="J8529">
        <v>42990</v>
      </c>
      <c r="K8529">
        <v>21557.38</v>
      </c>
      <c r="L8529">
        <v>-55.86</v>
      </c>
      <c r="M8529">
        <v>-1.5E-3</v>
      </c>
      <c r="N8529" t="s">
        <v>80</v>
      </c>
      <c r="O8529" t="s">
        <v>81</v>
      </c>
      <c r="P8529" t="s">
        <v>82</v>
      </c>
      <c r="Q8529" t="s">
        <v>19247</v>
      </c>
      <c r="R8529" t="s">
        <v>19247</v>
      </c>
      <c r="S8529" t="s">
        <v>19248</v>
      </c>
    </row>
    <row r="8530" spans="1:19" hidden="1" x14ac:dyDescent="0.35">
      <c r="A8530" t="s">
        <v>79</v>
      </c>
      <c r="B8530" s="1">
        <v>45679</v>
      </c>
      <c r="C8530" t="s">
        <v>20</v>
      </c>
      <c r="D8530" t="s">
        <v>21</v>
      </c>
      <c r="E8530" t="s">
        <v>22</v>
      </c>
      <c r="F8530" t="s">
        <v>23</v>
      </c>
      <c r="G8530" t="s">
        <v>24</v>
      </c>
      <c r="H8530">
        <v>1</v>
      </c>
      <c r="I8530">
        <v>42990</v>
      </c>
      <c r="J8530">
        <v>42990</v>
      </c>
      <c r="K8530">
        <v>21557.38</v>
      </c>
      <c r="L8530">
        <v>-55.86</v>
      </c>
      <c r="M8530">
        <v>-1.5E-3</v>
      </c>
      <c r="N8530" t="s">
        <v>80</v>
      </c>
      <c r="O8530" t="s">
        <v>81</v>
      </c>
      <c r="P8530" t="s">
        <v>82</v>
      </c>
      <c r="Q8530" t="s">
        <v>19249</v>
      </c>
      <c r="R8530" t="s">
        <v>19249</v>
      </c>
      <c r="S8530" t="s">
        <v>19250</v>
      </c>
    </row>
    <row r="8531" spans="1:19" hidden="1" x14ac:dyDescent="0.35">
      <c r="A8531" t="s">
        <v>79</v>
      </c>
      <c r="B8531" s="1">
        <v>45679</v>
      </c>
      <c r="C8531" t="s">
        <v>20</v>
      </c>
      <c r="D8531" t="s">
        <v>21</v>
      </c>
      <c r="E8531" t="s">
        <v>22</v>
      </c>
      <c r="F8531" t="s">
        <v>23</v>
      </c>
      <c r="G8531" t="s">
        <v>24</v>
      </c>
      <c r="H8531">
        <v>1</v>
      </c>
      <c r="I8531">
        <v>42990</v>
      </c>
      <c r="J8531">
        <v>42990</v>
      </c>
      <c r="K8531">
        <v>21557.38</v>
      </c>
      <c r="L8531">
        <v>-55.86</v>
      </c>
      <c r="M8531">
        <v>-1.5E-3</v>
      </c>
      <c r="N8531" t="s">
        <v>80</v>
      </c>
      <c r="O8531" t="s">
        <v>81</v>
      </c>
      <c r="P8531" t="s">
        <v>82</v>
      </c>
      <c r="Q8531" t="s">
        <v>19251</v>
      </c>
      <c r="R8531" t="s">
        <v>19251</v>
      </c>
      <c r="S8531" t="s">
        <v>19252</v>
      </c>
    </row>
    <row r="8532" spans="1:19" hidden="1" x14ac:dyDescent="0.35">
      <c r="A8532" t="s">
        <v>79</v>
      </c>
      <c r="B8532" s="1">
        <v>45679</v>
      </c>
      <c r="C8532" t="s">
        <v>20</v>
      </c>
      <c r="D8532" t="s">
        <v>21</v>
      </c>
      <c r="E8532" t="s">
        <v>22</v>
      </c>
      <c r="F8532" t="s">
        <v>23</v>
      </c>
      <c r="G8532" t="s">
        <v>24</v>
      </c>
      <c r="H8532">
        <v>1</v>
      </c>
      <c r="I8532">
        <v>42990</v>
      </c>
      <c r="J8532">
        <v>42990</v>
      </c>
      <c r="K8532">
        <v>21557.38</v>
      </c>
      <c r="L8532">
        <v>-55.86</v>
      </c>
      <c r="M8532">
        <v>-1.5E-3</v>
      </c>
      <c r="N8532" t="s">
        <v>80</v>
      </c>
      <c r="O8532" t="s">
        <v>81</v>
      </c>
      <c r="P8532" t="s">
        <v>82</v>
      </c>
      <c r="Q8532" t="s">
        <v>19253</v>
      </c>
      <c r="R8532" t="s">
        <v>19253</v>
      </c>
      <c r="S8532" t="s">
        <v>19254</v>
      </c>
    </row>
    <row r="8533" spans="1:19" hidden="1" x14ac:dyDescent="0.35">
      <c r="A8533" t="s">
        <v>79</v>
      </c>
      <c r="B8533" s="1">
        <v>45679</v>
      </c>
      <c r="C8533" t="s">
        <v>20</v>
      </c>
      <c r="D8533" t="s">
        <v>21</v>
      </c>
      <c r="E8533" t="s">
        <v>22</v>
      </c>
      <c r="F8533" t="s">
        <v>23</v>
      </c>
      <c r="G8533" t="s">
        <v>24</v>
      </c>
      <c r="H8533">
        <v>1</v>
      </c>
      <c r="I8533">
        <v>42990</v>
      </c>
      <c r="J8533">
        <v>42990</v>
      </c>
      <c r="K8533">
        <v>21557.38</v>
      </c>
      <c r="L8533">
        <v>50.01</v>
      </c>
      <c r="M8533">
        <v>1.4E-3</v>
      </c>
      <c r="N8533" t="s">
        <v>80</v>
      </c>
      <c r="O8533" t="s">
        <v>81</v>
      </c>
      <c r="P8533" t="s">
        <v>82</v>
      </c>
      <c r="Q8533" t="s">
        <v>19255</v>
      </c>
      <c r="R8533" t="s">
        <v>19255</v>
      </c>
      <c r="S8533" t="s">
        <v>19256</v>
      </c>
    </row>
    <row r="8534" spans="1:19" hidden="1" x14ac:dyDescent="0.35">
      <c r="A8534" t="s">
        <v>79</v>
      </c>
      <c r="B8534" s="1">
        <v>45679</v>
      </c>
      <c r="C8534" t="s">
        <v>20</v>
      </c>
      <c r="D8534" t="s">
        <v>21</v>
      </c>
      <c r="E8534" t="s">
        <v>22</v>
      </c>
      <c r="F8534" t="s">
        <v>23</v>
      </c>
      <c r="G8534" t="s">
        <v>24</v>
      </c>
      <c r="H8534">
        <v>1</v>
      </c>
      <c r="I8534">
        <v>42990</v>
      </c>
      <c r="J8534">
        <v>42990</v>
      </c>
      <c r="K8534">
        <v>21557.38</v>
      </c>
      <c r="L8534">
        <v>-55.86</v>
      </c>
      <c r="M8534">
        <v>-1.5E-3</v>
      </c>
      <c r="N8534" t="s">
        <v>80</v>
      </c>
      <c r="O8534" t="s">
        <v>81</v>
      </c>
      <c r="P8534" t="s">
        <v>82</v>
      </c>
      <c r="Q8534" t="s">
        <v>19257</v>
      </c>
      <c r="R8534" t="s">
        <v>19257</v>
      </c>
      <c r="S8534" t="s">
        <v>19258</v>
      </c>
    </row>
    <row r="8535" spans="1:19" hidden="1" x14ac:dyDescent="0.35">
      <c r="A8535" t="s">
        <v>1036</v>
      </c>
      <c r="B8535" s="1">
        <v>45679</v>
      </c>
      <c r="C8535" t="s">
        <v>20</v>
      </c>
      <c r="D8535" t="s">
        <v>21</v>
      </c>
      <c r="E8535" t="s">
        <v>22</v>
      </c>
      <c r="F8535" t="s">
        <v>23</v>
      </c>
      <c r="G8535" t="s">
        <v>24</v>
      </c>
      <c r="H8535">
        <v>1</v>
      </c>
      <c r="I8535">
        <v>40990</v>
      </c>
      <c r="J8535">
        <v>40990</v>
      </c>
      <c r="K8535">
        <v>21523.35</v>
      </c>
      <c r="L8535">
        <v>-8.39</v>
      </c>
      <c r="M8535">
        <v>-2.0000000000000001E-4</v>
      </c>
      <c r="N8535" t="s">
        <v>1037</v>
      </c>
      <c r="O8535" t="s">
        <v>46</v>
      </c>
      <c r="P8535" t="s">
        <v>47</v>
      </c>
      <c r="Q8535" t="s">
        <v>19259</v>
      </c>
      <c r="R8535" t="s">
        <v>19259</v>
      </c>
      <c r="S8535" t="s">
        <v>19260</v>
      </c>
    </row>
    <row r="8536" spans="1:19" hidden="1" x14ac:dyDescent="0.35">
      <c r="A8536" t="s">
        <v>310</v>
      </c>
      <c r="B8536" s="1">
        <v>45679</v>
      </c>
      <c r="C8536" t="s">
        <v>20</v>
      </c>
      <c r="D8536" t="s">
        <v>21</v>
      </c>
      <c r="E8536" t="s">
        <v>22</v>
      </c>
      <c r="F8536" t="s">
        <v>23</v>
      </c>
      <c r="G8536" t="s">
        <v>24</v>
      </c>
      <c r="H8536">
        <v>1</v>
      </c>
      <c r="I8536">
        <v>16990</v>
      </c>
      <c r="J8536">
        <v>16990</v>
      </c>
      <c r="K8536">
        <v>8886.2800000000007</v>
      </c>
      <c r="L8536">
        <v>-303.26</v>
      </c>
      <c r="M8536">
        <v>-2.12E-2</v>
      </c>
      <c r="N8536" t="s">
        <v>311</v>
      </c>
      <c r="O8536" t="s">
        <v>312</v>
      </c>
      <c r="P8536" t="s">
        <v>53</v>
      </c>
      <c r="Q8536" t="s">
        <v>19261</v>
      </c>
      <c r="R8536" t="s">
        <v>19261</v>
      </c>
      <c r="S8536" t="s">
        <v>19262</v>
      </c>
    </row>
    <row r="8537" spans="1:19" hidden="1" x14ac:dyDescent="0.35">
      <c r="A8537" t="s">
        <v>5857</v>
      </c>
      <c r="B8537" s="1">
        <v>45679</v>
      </c>
      <c r="C8537" t="s">
        <v>20</v>
      </c>
      <c r="D8537" t="s">
        <v>21</v>
      </c>
      <c r="E8537" t="s">
        <v>22</v>
      </c>
      <c r="F8537" t="s">
        <v>15598</v>
      </c>
      <c r="G8537" t="s">
        <v>24</v>
      </c>
      <c r="H8537">
        <v>4</v>
      </c>
      <c r="I8537">
        <v>87960</v>
      </c>
      <c r="J8537">
        <v>21990</v>
      </c>
      <c r="K8537">
        <v>8436.59</v>
      </c>
      <c r="L8537">
        <v>-3508.9</v>
      </c>
      <c r="M8537">
        <v>-4.48E-2</v>
      </c>
      <c r="N8537" t="s">
        <v>5858</v>
      </c>
      <c r="O8537" t="s">
        <v>40</v>
      </c>
      <c r="P8537" t="s">
        <v>41</v>
      </c>
      <c r="Q8537" t="s">
        <v>19263</v>
      </c>
      <c r="R8537" t="s">
        <v>19263</v>
      </c>
      <c r="S8537" t="s">
        <v>19264</v>
      </c>
    </row>
    <row r="8538" spans="1:19" hidden="1" x14ac:dyDescent="0.35">
      <c r="A8538" t="s">
        <v>1999</v>
      </c>
      <c r="B8538" s="1">
        <v>45679</v>
      </c>
      <c r="C8538" t="s">
        <v>20</v>
      </c>
      <c r="D8538" t="s">
        <v>21</v>
      </c>
      <c r="E8538" t="s">
        <v>22</v>
      </c>
      <c r="F8538" t="s">
        <v>23</v>
      </c>
      <c r="G8538" t="s">
        <v>24</v>
      </c>
      <c r="H8538">
        <v>1</v>
      </c>
      <c r="I8538">
        <v>49990</v>
      </c>
      <c r="J8538">
        <v>49990</v>
      </c>
      <c r="K8538">
        <v>26217.5</v>
      </c>
      <c r="L8538">
        <v>-5794.14</v>
      </c>
      <c r="M8538">
        <v>-0.13789999999999999</v>
      </c>
      <c r="N8538" t="s">
        <v>2000</v>
      </c>
      <c r="O8538" t="s">
        <v>40</v>
      </c>
      <c r="P8538" t="s">
        <v>41</v>
      </c>
      <c r="Q8538" t="s">
        <v>19265</v>
      </c>
      <c r="R8538" t="s">
        <v>19265</v>
      </c>
      <c r="S8538" t="s">
        <v>19266</v>
      </c>
    </row>
    <row r="8539" spans="1:19" hidden="1" x14ac:dyDescent="0.35">
      <c r="A8539" t="s">
        <v>15538</v>
      </c>
      <c r="B8539" s="1">
        <v>45679</v>
      </c>
      <c r="C8539" t="s">
        <v>20</v>
      </c>
      <c r="D8539" t="s">
        <v>21</v>
      </c>
      <c r="E8539" t="s">
        <v>22</v>
      </c>
      <c r="F8539" t="s">
        <v>23</v>
      </c>
      <c r="G8539" t="s">
        <v>24</v>
      </c>
      <c r="H8539">
        <v>1</v>
      </c>
      <c r="I8539">
        <v>89990</v>
      </c>
      <c r="J8539">
        <v>89990</v>
      </c>
      <c r="K8539">
        <v>38251.96</v>
      </c>
      <c r="L8539">
        <v>3011.74</v>
      </c>
      <c r="M8539">
        <v>3.9800000000000002E-2</v>
      </c>
      <c r="N8539" t="s">
        <v>15539</v>
      </c>
      <c r="O8539" t="s">
        <v>81</v>
      </c>
      <c r="P8539" t="s">
        <v>82</v>
      </c>
      <c r="Q8539" t="s">
        <v>19267</v>
      </c>
      <c r="R8539" t="s">
        <v>19267</v>
      </c>
      <c r="S8539" t="s">
        <v>19268</v>
      </c>
    </row>
    <row r="8540" spans="1:19" hidden="1" x14ac:dyDescent="0.35">
      <c r="A8540" t="s">
        <v>141</v>
      </c>
      <c r="B8540" s="1">
        <v>45679</v>
      </c>
      <c r="C8540" t="s">
        <v>20</v>
      </c>
      <c r="D8540" t="s">
        <v>21</v>
      </c>
      <c r="E8540" t="s">
        <v>22</v>
      </c>
      <c r="F8540" t="s">
        <v>23</v>
      </c>
      <c r="G8540" t="s">
        <v>24</v>
      </c>
      <c r="H8540">
        <v>1</v>
      </c>
      <c r="I8540">
        <v>19990</v>
      </c>
      <c r="J8540">
        <v>19990</v>
      </c>
      <c r="K8540">
        <v>9613.08</v>
      </c>
      <c r="L8540">
        <v>-870.39</v>
      </c>
      <c r="M8540">
        <v>-5.1799999999999999E-2</v>
      </c>
      <c r="N8540" t="s">
        <v>142</v>
      </c>
      <c r="O8540" t="s">
        <v>143</v>
      </c>
      <c r="P8540" t="s">
        <v>144</v>
      </c>
      <c r="Q8540" t="s">
        <v>19269</v>
      </c>
      <c r="R8540" t="s">
        <v>19269</v>
      </c>
      <c r="S8540" t="s">
        <v>19270</v>
      </c>
    </row>
    <row r="8541" spans="1:19" hidden="1" x14ac:dyDescent="0.35">
      <c r="A8541" t="s">
        <v>14616</v>
      </c>
      <c r="B8541" s="1">
        <v>45679</v>
      </c>
      <c r="C8541" t="s">
        <v>20</v>
      </c>
      <c r="D8541" t="s">
        <v>21</v>
      </c>
      <c r="E8541" t="s">
        <v>22</v>
      </c>
      <c r="F8541" t="s">
        <v>23</v>
      </c>
      <c r="G8541" t="s">
        <v>24</v>
      </c>
      <c r="H8541">
        <v>1</v>
      </c>
      <c r="I8541">
        <v>39990</v>
      </c>
      <c r="J8541">
        <v>39990</v>
      </c>
      <c r="K8541">
        <v>16230.59</v>
      </c>
      <c r="L8541">
        <v>-1102.19</v>
      </c>
      <c r="M8541">
        <v>-3.2800000000000003E-2</v>
      </c>
      <c r="N8541" t="s">
        <v>14617</v>
      </c>
      <c r="O8541" t="s">
        <v>258</v>
      </c>
      <c r="P8541" t="s">
        <v>114</v>
      </c>
      <c r="Q8541" t="s">
        <v>19271</v>
      </c>
      <c r="R8541" t="s">
        <v>19271</v>
      </c>
      <c r="S8541" t="s">
        <v>19272</v>
      </c>
    </row>
    <row r="8542" spans="1:19" hidden="1" x14ac:dyDescent="0.35">
      <c r="A8542" t="s">
        <v>162</v>
      </c>
      <c r="B8542" s="1">
        <v>45679</v>
      </c>
      <c r="C8542" t="s">
        <v>20</v>
      </c>
      <c r="D8542" t="s">
        <v>21</v>
      </c>
      <c r="E8542" t="s">
        <v>22</v>
      </c>
      <c r="F8542" t="s">
        <v>23</v>
      </c>
      <c r="G8542" t="s">
        <v>24</v>
      </c>
      <c r="H8542">
        <v>1</v>
      </c>
      <c r="I8542">
        <v>39990</v>
      </c>
      <c r="J8542">
        <v>39990</v>
      </c>
      <c r="K8542">
        <v>17391.47</v>
      </c>
      <c r="L8542">
        <v>-1030.3</v>
      </c>
      <c r="M8542">
        <v>-2.9700000000000001E-2</v>
      </c>
      <c r="N8542" t="s">
        <v>163</v>
      </c>
      <c r="O8542" t="s">
        <v>52</v>
      </c>
      <c r="P8542" t="s">
        <v>53</v>
      </c>
      <c r="Q8542" t="s">
        <v>19273</v>
      </c>
      <c r="R8542" t="s">
        <v>19273</v>
      </c>
      <c r="S8542" t="s">
        <v>19274</v>
      </c>
    </row>
    <row r="8543" spans="1:19" hidden="1" x14ac:dyDescent="0.35">
      <c r="A8543" t="s">
        <v>162</v>
      </c>
      <c r="B8543" s="1">
        <v>45679</v>
      </c>
      <c r="C8543" t="s">
        <v>20</v>
      </c>
      <c r="D8543" t="s">
        <v>21</v>
      </c>
      <c r="E8543" t="s">
        <v>22</v>
      </c>
      <c r="F8543" t="s">
        <v>23</v>
      </c>
      <c r="G8543" t="s">
        <v>24</v>
      </c>
      <c r="H8543">
        <v>2</v>
      </c>
      <c r="I8543">
        <v>79980</v>
      </c>
      <c r="J8543">
        <v>39990</v>
      </c>
      <c r="K8543">
        <v>17391.47</v>
      </c>
      <c r="L8543">
        <v>-1667.31</v>
      </c>
      <c r="M8543">
        <v>-2.4799999999999999E-2</v>
      </c>
      <c r="N8543" t="s">
        <v>163</v>
      </c>
      <c r="O8543" t="s">
        <v>52</v>
      </c>
      <c r="P8543" t="s">
        <v>53</v>
      </c>
      <c r="Q8543" t="s">
        <v>19275</v>
      </c>
      <c r="R8543" t="s">
        <v>19275</v>
      </c>
      <c r="S8543" t="s">
        <v>19276</v>
      </c>
    </row>
    <row r="8544" spans="1:19" hidden="1" x14ac:dyDescent="0.35">
      <c r="A8544" t="s">
        <v>168</v>
      </c>
      <c r="B8544" s="1">
        <v>45679</v>
      </c>
      <c r="C8544" t="s">
        <v>20</v>
      </c>
      <c r="D8544" t="s">
        <v>21</v>
      </c>
      <c r="E8544" t="s">
        <v>22</v>
      </c>
      <c r="F8544" t="s">
        <v>23</v>
      </c>
      <c r="G8544" t="s">
        <v>24</v>
      </c>
      <c r="H8544">
        <v>1</v>
      </c>
      <c r="I8544">
        <v>39990</v>
      </c>
      <c r="J8544">
        <v>39990</v>
      </c>
      <c r="K8544">
        <v>18621.5</v>
      </c>
      <c r="L8544">
        <v>709.42</v>
      </c>
      <c r="M8544">
        <v>1.8800000000000001E-2</v>
      </c>
      <c r="N8544" t="s">
        <v>169</v>
      </c>
      <c r="O8544" t="s">
        <v>52</v>
      </c>
      <c r="P8544" t="s">
        <v>53</v>
      </c>
      <c r="Q8544" t="s">
        <v>19277</v>
      </c>
      <c r="R8544" t="s">
        <v>19277</v>
      </c>
      <c r="S8544" t="s">
        <v>19278</v>
      </c>
    </row>
    <row r="8545" spans="1:19" hidden="1" x14ac:dyDescent="0.35">
      <c r="A8545" t="s">
        <v>168</v>
      </c>
      <c r="B8545" s="1">
        <v>45679</v>
      </c>
      <c r="C8545" t="s">
        <v>20</v>
      </c>
      <c r="D8545" t="s">
        <v>21</v>
      </c>
      <c r="E8545" t="s">
        <v>22</v>
      </c>
      <c r="F8545" t="s">
        <v>23</v>
      </c>
      <c r="G8545" t="s">
        <v>24</v>
      </c>
      <c r="H8545">
        <v>1</v>
      </c>
      <c r="I8545">
        <v>39990</v>
      </c>
      <c r="J8545">
        <v>39990</v>
      </c>
      <c r="K8545">
        <v>18621.5</v>
      </c>
      <c r="L8545">
        <v>709.42</v>
      </c>
      <c r="M8545">
        <v>1.8800000000000001E-2</v>
      </c>
      <c r="N8545" t="s">
        <v>169</v>
      </c>
      <c r="O8545" t="s">
        <v>52</v>
      </c>
      <c r="P8545" t="s">
        <v>53</v>
      </c>
      <c r="Q8545" t="s">
        <v>19279</v>
      </c>
      <c r="R8545" t="s">
        <v>19279</v>
      </c>
      <c r="S8545" t="s">
        <v>19280</v>
      </c>
    </row>
    <row r="8546" spans="1:19" hidden="1" x14ac:dyDescent="0.35">
      <c r="A8546" t="s">
        <v>172</v>
      </c>
      <c r="B8546" s="1">
        <v>45679</v>
      </c>
      <c r="C8546" t="s">
        <v>20</v>
      </c>
      <c r="D8546" t="s">
        <v>21</v>
      </c>
      <c r="E8546" t="s">
        <v>22</v>
      </c>
      <c r="F8546" t="s">
        <v>23</v>
      </c>
      <c r="G8546" t="s">
        <v>24</v>
      </c>
      <c r="H8546">
        <v>1</v>
      </c>
      <c r="I8546">
        <v>19980</v>
      </c>
      <c r="J8546">
        <v>19980</v>
      </c>
      <c r="K8546">
        <v>9939.14</v>
      </c>
      <c r="L8546">
        <v>301.7</v>
      </c>
      <c r="M8546">
        <v>1.7999999999999999E-2</v>
      </c>
      <c r="N8546" t="s">
        <v>173</v>
      </c>
      <c r="O8546" t="s">
        <v>52</v>
      </c>
      <c r="P8546" t="s">
        <v>53</v>
      </c>
      <c r="Q8546" t="s">
        <v>19281</v>
      </c>
      <c r="R8546" t="s">
        <v>19281</v>
      </c>
      <c r="S8546" t="s">
        <v>19282</v>
      </c>
    </row>
    <row r="8547" spans="1:19" hidden="1" x14ac:dyDescent="0.35">
      <c r="A8547" t="s">
        <v>172</v>
      </c>
      <c r="B8547" s="1">
        <v>45679</v>
      </c>
      <c r="C8547" t="s">
        <v>20</v>
      </c>
      <c r="D8547" t="s">
        <v>21</v>
      </c>
      <c r="E8547" t="s">
        <v>22</v>
      </c>
      <c r="F8547" t="s">
        <v>23</v>
      </c>
      <c r="G8547" t="s">
        <v>24</v>
      </c>
      <c r="H8547">
        <v>1</v>
      </c>
      <c r="I8547">
        <v>19980</v>
      </c>
      <c r="J8547">
        <v>19980</v>
      </c>
      <c r="K8547">
        <v>9939.14</v>
      </c>
      <c r="L8547">
        <v>272.97000000000003</v>
      </c>
      <c r="M8547">
        <v>1.61E-2</v>
      </c>
      <c r="N8547" t="s">
        <v>173</v>
      </c>
      <c r="O8547" t="s">
        <v>52</v>
      </c>
      <c r="P8547" t="s">
        <v>53</v>
      </c>
      <c r="Q8547" t="s">
        <v>19283</v>
      </c>
      <c r="R8547" t="s">
        <v>19283</v>
      </c>
      <c r="S8547" t="s">
        <v>19284</v>
      </c>
    </row>
    <row r="8548" spans="1:19" hidden="1" x14ac:dyDescent="0.35">
      <c r="A8548" t="s">
        <v>172</v>
      </c>
      <c r="B8548" s="1">
        <v>45679</v>
      </c>
      <c r="C8548" t="s">
        <v>20</v>
      </c>
      <c r="D8548" t="s">
        <v>21</v>
      </c>
      <c r="E8548" t="s">
        <v>22</v>
      </c>
      <c r="F8548" t="s">
        <v>23</v>
      </c>
      <c r="G8548" t="s">
        <v>24</v>
      </c>
      <c r="H8548">
        <v>2</v>
      </c>
      <c r="I8548">
        <v>39960</v>
      </c>
      <c r="J8548">
        <v>19980</v>
      </c>
      <c r="K8548">
        <v>9939.14</v>
      </c>
      <c r="L8548">
        <v>4130.3100000000004</v>
      </c>
      <c r="M8548">
        <v>0.123</v>
      </c>
      <c r="N8548" t="s">
        <v>173</v>
      </c>
      <c r="O8548" t="s">
        <v>52</v>
      </c>
      <c r="P8548" t="s">
        <v>53</v>
      </c>
      <c r="Q8548" t="s">
        <v>19285</v>
      </c>
      <c r="R8548" t="s">
        <v>19285</v>
      </c>
      <c r="S8548" t="s">
        <v>19286</v>
      </c>
    </row>
    <row r="8549" spans="1:19" hidden="1" x14ac:dyDescent="0.35">
      <c r="A8549" t="s">
        <v>172</v>
      </c>
      <c r="B8549" s="1">
        <v>45679</v>
      </c>
      <c r="C8549" t="s">
        <v>20</v>
      </c>
      <c r="D8549" t="s">
        <v>21</v>
      </c>
      <c r="E8549" t="s">
        <v>22</v>
      </c>
      <c r="F8549" t="s">
        <v>23</v>
      </c>
      <c r="G8549" t="s">
        <v>24</v>
      </c>
      <c r="H8549">
        <v>2</v>
      </c>
      <c r="I8549">
        <v>39960</v>
      </c>
      <c r="J8549">
        <v>19980</v>
      </c>
      <c r="K8549">
        <v>9939.14</v>
      </c>
      <c r="L8549">
        <v>545.94000000000005</v>
      </c>
      <c r="M8549">
        <v>1.61E-2</v>
      </c>
      <c r="N8549" t="s">
        <v>173</v>
      </c>
      <c r="O8549" t="s">
        <v>52</v>
      </c>
      <c r="P8549" t="s">
        <v>53</v>
      </c>
      <c r="Q8549" t="s">
        <v>19287</v>
      </c>
      <c r="R8549" t="s">
        <v>19287</v>
      </c>
      <c r="S8549" t="s">
        <v>19288</v>
      </c>
    </row>
    <row r="8550" spans="1:19" hidden="1" x14ac:dyDescent="0.35">
      <c r="A8550" t="s">
        <v>172</v>
      </c>
      <c r="B8550" s="1">
        <v>45679</v>
      </c>
      <c r="C8550" t="s">
        <v>20</v>
      </c>
      <c r="D8550" t="s">
        <v>21</v>
      </c>
      <c r="E8550" t="s">
        <v>22</v>
      </c>
      <c r="F8550" t="s">
        <v>23</v>
      </c>
      <c r="G8550" t="s">
        <v>24</v>
      </c>
      <c r="H8550">
        <v>1</v>
      </c>
      <c r="I8550">
        <v>19980</v>
      </c>
      <c r="J8550">
        <v>19980</v>
      </c>
      <c r="K8550">
        <v>9939.14</v>
      </c>
      <c r="L8550">
        <v>272.97000000000003</v>
      </c>
      <c r="M8550">
        <v>1.61E-2</v>
      </c>
      <c r="N8550" t="s">
        <v>173</v>
      </c>
      <c r="O8550" t="s">
        <v>52</v>
      </c>
      <c r="P8550" t="s">
        <v>53</v>
      </c>
      <c r="Q8550" t="s">
        <v>19289</v>
      </c>
      <c r="R8550" t="s">
        <v>19289</v>
      </c>
      <c r="S8550" t="s">
        <v>19290</v>
      </c>
    </row>
    <row r="8551" spans="1:19" hidden="1" x14ac:dyDescent="0.35">
      <c r="A8551" t="s">
        <v>172</v>
      </c>
      <c r="B8551" s="1">
        <v>45679</v>
      </c>
      <c r="C8551" t="s">
        <v>20</v>
      </c>
      <c r="D8551" t="s">
        <v>21</v>
      </c>
      <c r="E8551" t="s">
        <v>22</v>
      </c>
      <c r="F8551" t="s">
        <v>23</v>
      </c>
      <c r="G8551" t="s">
        <v>24</v>
      </c>
      <c r="H8551">
        <v>1</v>
      </c>
      <c r="I8551">
        <v>19980</v>
      </c>
      <c r="J8551">
        <v>19980</v>
      </c>
      <c r="K8551">
        <v>9939.14</v>
      </c>
      <c r="L8551">
        <v>272.97000000000003</v>
      </c>
      <c r="M8551">
        <v>1.61E-2</v>
      </c>
      <c r="N8551" t="s">
        <v>173</v>
      </c>
      <c r="O8551" t="s">
        <v>52</v>
      </c>
      <c r="P8551" t="s">
        <v>53</v>
      </c>
      <c r="Q8551" t="s">
        <v>19291</v>
      </c>
      <c r="R8551" t="s">
        <v>19291</v>
      </c>
      <c r="S8551" t="s">
        <v>19292</v>
      </c>
    </row>
    <row r="8552" spans="1:19" hidden="1" x14ac:dyDescent="0.35">
      <c r="A8552" t="s">
        <v>829</v>
      </c>
      <c r="B8552" s="1">
        <v>45679</v>
      </c>
      <c r="C8552" t="s">
        <v>20</v>
      </c>
      <c r="D8552" t="s">
        <v>21</v>
      </c>
      <c r="E8552" t="s">
        <v>22</v>
      </c>
      <c r="F8552" t="s">
        <v>23</v>
      </c>
      <c r="G8552" t="s">
        <v>24</v>
      </c>
      <c r="H8552">
        <v>1</v>
      </c>
      <c r="I8552">
        <v>16990</v>
      </c>
      <c r="J8552">
        <v>16990</v>
      </c>
      <c r="K8552">
        <v>5500.59</v>
      </c>
      <c r="L8552">
        <v>-1895.72</v>
      </c>
      <c r="M8552">
        <v>-0.12330000000000001</v>
      </c>
      <c r="N8552" t="s">
        <v>830</v>
      </c>
      <c r="O8552" t="s">
        <v>52</v>
      </c>
      <c r="P8552" t="s">
        <v>53</v>
      </c>
      <c r="Q8552" t="s">
        <v>19293</v>
      </c>
      <c r="R8552" t="s">
        <v>19293</v>
      </c>
      <c r="S8552" t="s">
        <v>19294</v>
      </c>
    </row>
    <row r="8553" spans="1:19" hidden="1" x14ac:dyDescent="0.35">
      <c r="A8553" t="s">
        <v>1516</v>
      </c>
      <c r="B8553" s="1">
        <v>45679</v>
      </c>
      <c r="C8553" t="s">
        <v>20</v>
      </c>
      <c r="D8553" t="s">
        <v>21</v>
      </c>
      <c r="E8553" t="s">
        <v>22</v>
      </c>
      <c r="F8553" t="s">
        <v>23</v>
      </c>
      <c r="G8553" t="s">
        <v>24</v>
      </c>
      <c r="H8553">
        <v>1</v>
      </c>
      <c r="I8553">
        <v>16990</v>
      </c>
      <c r="J8553">
        <v>16990</v>
      </c>
      <c r="K8553">
        <v>5576.73</v>
      </c>
      <c r="L8553">
        <v>-1971.86</v>
      </c>
      <c r="M8553">
        <v>-0.1283</v>
      </c>
      <c r="N8553" t="s">
        <v>1517</v>
      </c>
      <c r="O8553" t="s">
        <v>52</v>
      </c>
      <c r="P8553" t="s">
        <v>53</v>
      </c>
      <c r="Q8553" t="s">
        <v>19293</v>
      </c>
      <c r="R8553" t="s">
        <v>19293</v>
      </c>
      <c r="S8553" t="s">
        <v>19295</v>
      </c>
    </row>
    <row r="8554" spans="1:19" hidden="1" x14ac:dyDescent="0.35">
      <c r="A8554" t="s">
        <v>395</v>
      </c>
      <c r="B8554" s="1">
        <v>45679</v>
      </c>
      <c r="C8554" t="s">
        <v>20</v>
      </c>
      <c r="D8554" t="s">
        <v>21</v>
      </c>
      <c r="E8554" t="s">
        <v>22</v>
      </c>
      <c r="F8554" t="s">
        <v>23</v>
      </c>
      <c r="G8554" t="s">
        <v>24</v>
      </c>
      <c r="H8554">
        <v>1</v>
      </c>
      <c r="I8554">
        <v>109990</v>
      </c>
      <c r="J8554">
        <v>109990</v>
      </c>
      <c r="K8554">
        <v>63815.839999999997</v>
      </c>
      <c r="L8554">
        <v>-7510.97</v>
      </c>
      <c r="M8554">
        <v>-8.1299999999999997E-2</v>
      </c>
      <c r="N8554" t="s">
        <v>396</v>
      </c>
      <c r="O8554" t="s">
        <v>237</v>
      </c>
      <c r="P8554" t="s">
        <v>41</v>
      </c>
      <c r="Q8554" t="s">
        <v>19296</v>
      </c>
      <c r="R8554" t="s">
        <v>19296</v>
      </c>
      <c r="S8554" t="s">
        <v>19297</v>
      </c>
    </row>
    <row r="8555" spans="1:19" hidden="1" x14ac:dyDescent="0.35">
      <c r="A8555" t="s">
        <v>19298</v>
      </c>
      <c r="B8555" s="1">
        <v>45679</v>
      </c>
      <c r="C8555" t="s">
        <v>20</v>
      </c>
      <c r="D8555" t="s">
        <v>21</v>
      </c>
      <c r="E8555" t="s">
        <v>22</v>
      </c>
      <c r="F8555" t="s">
        <v>23</v>
      </c>
      <c r="G8555" t="s">
        <v>24</v>
      </c>
      <c r="H8555">
        <v>1</v>
      </c>
      <c r="I8555">
        <v>169990</v>
      </c>
      <c r="J8555">
        <v>169990</v>
      </c>
      <c r="K8555">
        <v>81061.09</v>
      </c>
      <c r="L8555">
        <v>6673.2</v>
      </c>
      <c r="M8555">
        <v>4.6699999999999998E-2</v>
      </c>
      <c r="N8555" t="s">
        <v>19299</v>
      </c>
      <c r="O8555" t="s">
        <v>52</v>
      </c>
      <c r="P8555" t="s">
        <v>53</v>
      </c>
      <c r="Q8555" t="s">
        <v>19300</v>
      </c>
      <c r="R8555" t="s">
        <v>19300</v>
      </c>
      <c r="S8555" t="s">
        <v>19301</v>
      </c>
    </row>
    <row r="8556" spans="1:19" hidden="1" x14ac:dyDescent="0.35">
      <c r="A8556" t="s">
        <v>915</v>
      </c>
      <c r="B8556" s="1">
        <v>45679</v>
      </c>
      <c r="C8556" t="s">
        <v>20</v>
      </c>
      <c r="D8556" t="s">
        <v>21</v>
      </c>
      <c r="E8556" t="s">
        <v>22</v>
      </c>
      <c r="F8556" t="s">
        <v>23</v>
      </c>
      <c r="G8556" t="s">
        <v>24</v>
      </c>
      <c r="H8556">
        <v>2</v>
      </c>
      <c r="I8556">
        <v>51980</v>
      </c>
      <c r="J8556">
        <v>25990</v>
      </c>
      <c r="K8556">
        <v>9957.81</v>
      </c>
      <c r="L8556">
        <v>3721.03</v>
      </c>
      <c r="M8556">
        <v>8.5199999999999998E-2</v>
      </c>
      <c r="N8556" t="s">
        <v>916</v>
      </c>
      <c r="O8556" t="s">
        <v>910</v>
      </c>
      <c r="P8556" t="s">
        <v>144</v>
      </c>
      <c r="Q8556" t="s">
        <v>19302</v>
      </c>
      <c r="R8556" t="s">
        <v>19302</v>
      </c>
      <c r="S8556" t="s">
        <v>19303</v>
      </c>
    </row>
    <row r="8557" spans="1:19" hidden="1" x14ac:dyDescent="0.35">
      <c r="A8557" t="s">
        <v>198</v>
      </c>
      <c r="B8557" s="1">
        <v>45679</v>
      </c>
      <c r="C8557" t="s">
        <v>20</v>
      </c>
      <c r="D8557" t="s">
        <v>21</v>
      </c>
      <c r="E8557" t="s">
        <v>22</v>
      </c>
      <c r="F8557" t="s">
        <v>23</v>
      </c>
      <c r="G8557" t="s">
        <v>24</v>
      </c>
      <c r="H8557">
        <v>1</v>
      </c>
      <c r="I8557">
        <v>13990</v>
      </c>
      <c r="J8557">
        <v>13990</v>
      </c>
      <c r="K8557">
        <v>7661.76</v>
      </c>
      <c r="L8557">
        <v>-1213.19</v>
      </c>
      <c r="M8557">
        <v>-0.1032</v>
      </c>
      <c r="N8557" t="s">
        <v>199</v>
      </c>
      <c r="O8557" t="s">
        <v>200</v>
      </c>
      <c r="P8557" t="s">
        <v>201</v>
      </c>
      <c r="Q8557" t="s">
        <v>19304</v>
      </c>
      <c r="R8557" t="s">
        <v>19304</v>
      </c>
      <c r="S8557" t="s">
        <v>19305</v>
      </c>
    </row>
    <row r="8558" spans="1:19" hidden="1" x14ac:dyDescent="0.35">
      <c r="A8558" t="s">
        <v>198</v>
      </c>
      <c r="B8558" s="1">
        <v>45679</v>
      </c>
      <c r="C8558" t="s">
        <v>20</v>
      </c>
      <c r="D8558" t="s">
        <v>21</v>
      </c>
      <c r="E8558" t="s">
        <v>22</v>
      </c>
      <c r="F8558" t="s">
        <v>23</v>
      </c>
      <c r="G8558" t="s">
        <v>24</v>
      </c>
      <c r="H8558">
        <v>2</v>
      </c>
      <c r="I8558">
        <v>27980</v>
      </c>
      <c r="J8558">
        <v>13990</v>
      </c>
      <c r="K8558">
        <v>7661.76</v>
      </c>
      <c r="L8558">
        <v>765.21</v>
      </c>
      <c r="M8558">
        <v>3.2500000000000001E-2</v>
      </c>
      <c r="N8558" t="s">
        <v>199</v>
      </c>
      <c r="O8558" t="s">
        <v>200</v>
      </c>
      <c r="P8558" t="s">
        <v>201</v>
      </c>
      <c r="Q8558" t="s">
        <v>19306</v>
      </c>
      <c r="R8558" t="s">
        <v>19306</v>
      </c>
      <c r="S8558" t="s">
        <v>19307</v>
      </c>
    </row>
    <row r="8559" spans="1:19" hidden="1" x14ac:dyDescent="0.35">
      <c r="A8559" t="s">
        <v>919</v>
      </c>
      <c r="B8559" s="1">
        <v>45679</v>
      </c>
      <c r="C8559" t="s">
        <v>20</v>
      </c>
      <c r="D8559" t="s">
        <v>21</v>
      </c>
      <c r="E8559" t="s">
        <v>22</v>
      </c>
      <c r="F8559" t="s">
        <v>23</v>
      </c>
      <c r="G8559" t="s">
        <v>24</v>
      </c>
      <c r="H8559">
        <v>1</v>
      </c>
      <c r="I8559">
        <v>179990</v>
      </c>
      <c r="J8559">
        <v>179990</v>
      </c>
      <c r="K8559">
        <v>145877.60999999999</v>
      </c>
      <c r="L8559">
        <v>-51925.68</v>
      </c>
      <c r="M8559">
        <v>-0.34329999999999999</v>
      </c>
      <c r="N8559" t="s">
        <v>920</v>
      </c>
      <c r="O8559" t="s">
        <v>113</v>
      </c>
      <c r="P8559" t="s">
        <v>114</v>
      </c>
      <c r="Q8559" t="s">
        <v>19308</v>
      </c>
      <c r="R8559" t="s">
        <v>19308</v>
      </c>
      <c r="S8559" t="s">
        <v>19309</v>
      </c>
    </row>
    <row r="8560" spans="1:19" hidden="1" x14ac:dyDescent="0.35">
      <c r="A8560" t="s">
        <v>446</v>
      </c>
      <c r="B8560" s="1">
        <v>45679</v>
      </c>
      <c r="C8560" t="s">
        <v>20</v>
      </c>
      <c r="D8560" t="s">
        <v>21</v>
      </c>
      <c r="E8560" t="s">
        <v>22</v>
      </c>
      <c r="F8560" t="s">
        <v>23</v>
      </c>
      <c r="G8560" t="s">
        <v>24</v>
      </c>
      <c r="H8560">
        <v>2</v>
      </c>
      <c r="I8560">
        <v>23980</v>
      </c>
      <c r="J8560">
        <v>11990</v>
      </c>
      <c r="K8560">
        <v>5074.37</v>
      </c>
      <c r="L8560">
        <v>1471.09</v>
      </c>
      <c r="M8560">
        <v>7.2999999999999995E-2</v>
      </c>
      <c r="N8560" t="s">
        <v>447</v>
      </c>
      <c r="O8560" t="s">
        <v>448</v>
      </c>
      <c r="P8560" t="s">
        <v>114</v>
      </c>
      <c r="Q8560" t="s">
        <v>19310</v>
      </c>
      <c r="R8560" t="s">
        <v>19310</v>
      </c>
      <c r="S8560" t="s">
        <v>19311</v>
      </c>
    </row>
    <row r="8561" spans="1:19" hidden="1" x14ac:dyDescent="0.35">
      <c r="A8561" t="s">
        <v>467</v>
      </c>
      <c r="B8561" s="1">
        <v>45679</v>
      </c>
      <c r="C8561" t="s">
        <v>20</v>
      </c>
      <c r="D8561" t="s">
        <v>21</v>
      </c>
      <c r="E8561" t="s">
        <v>22</v>
      </c>
      <c r="F8561" t="s">
        <v>23</v>
      </c>
      <c r="G8561" t="s">
        <v>24</v>
      </c>
      <c r="H8561">
        <v>1</v>
      </c>
      <c r="I8561">
        <v>49990</v>
      </c>
      <c r="J8561">
        <v>49990</v>
      </c>
      <c r="K8561">
        <v>36858.949999999997</v>
      </c>
      <c r="L8561">
        <v>-14951.56</v>
      </c>
      <c r="M8561">
        <v>-0.34689999999999999</v>
      </c>
      <c r="N8561" t="s">
        <v>468</v>
      </c>
      <c r="O8561" t="s">
        <v>52</v>
      </c>
      <c r="P8561" t="s">
        <v>53</v>
      </c>
      <c r="Q8561" t="s">
        <v>19312</v>
      </c>
      <c r="R8561" t="s">
        <v>19312</v>
      </c>
      <c r="S8561" t="s">
        <v>19313</v>
      </c>
    </row>
    <row r="8562" spans="1:19" hidden="1" x14ac:dyDescent="0.35">
      <c r="A8562" t="s">
        <v>209</v>
      </c>
      <c r="B8562" s="1">
        <v>45679</v>
      </c>
      <c r="C8562" t="s">
        <v>20</v>
      </c>
      <c r="D8562" t="s">
        <v>21</v>
      </c>
      <c r="E8562" t="s">
        <v>22</v>
      </c>
      <c r="F8562" t="s">
        <v>23</v>
      </c>
      <c r="G8562" t="s">
        <v>24</v>
      </c>
      <c r="H8562">
        <v>1</v>
      </c>
      <c r="I8562">
        <v>74990</v>
      </c>
      <c r="J8562">
        <v>74990</v>
      </c>
      <c r="K8562">
        <v>54044.21</v>
      </c>
      <c r="L8562">
        <v>-18074.63</v>
      </c>
      <c r="M8562">
        <v>-0.2868</v>
      </c>
      <c r="N8562" t="s">
        <v>210</v>
      </c>
      <c r="O8562" t="s">
        <v>52</v>
      </c>
      <c r="P8562" t="s">
        <v>53</v>
      </c>
      <c r="Q8562" t="s">
        <v>19314</v>
      </c>
      <c r="R8562" t="s">
        <v>19314</v>
      </c>
      <c r="S8562" t="s">
        <v>19315</v>
      </c>
    </row>
    <row r="8563" spans="1:19" hidden="1" x14ac:dyDescent="0.35">
      <c r="A8563" t="s">
        <v>213</v>
      </c>
      <c r="B8563" s="1">
        <v>45679</v>
      </c>
      <c r="C8563" t="s">
        <v>20</v>
      </c>
      <c r="D8563" t="s">
        <v>21</v>
      </c>
      <c r="E8563" t="s">
        <v>22</v>
      </c>
      <c r="F8563" t="s">
        <v>23</v>
      </c>
      <c r="G8563" t="s">
        <v>24</v>
      </c>
      <c r="H8563">
        <v>2</v>
      </c>
      <c r="I8563">
        <v>15980</v>
      </c>
      <c r="J8563">
        <v>7990</v>
      </c>
      <c r="K8563">
        <v>7068</v>
      </c>
      <c r="L8563">
        <v>-6820.36</v>
      </c>
      <c r="M8563">
        <v>-0.50790000000000002</v>
      </c>
      <c r="N8563" t="s">
        <v>214</v>
      </c>
      <c r="O8563" t="s">
        <v>215</v>
      </c>
      <c r="P8563" t="s">
        <v>27</v>
      </c>
      <c r="Q8563" t="s">
        <v>19316</v>
      </c>
      <c r="R8563" t="s">
        <v>19316</v>
      </c>
      <c r="S8563" t="s">
        <v>19317</v>
      </c>
    </row>
    <row r="8564" spans="1:19" hidden="1" x14ac:dyDescent="0.35">
      <c r="A8564" t="s">
        <v>213</v>
      </c>
      <c r="B8564" s="1">
        <v>45679</v>
      </c>
      <c r="C8564" t="s">
        <v>20</v>
      </c>
      <c r="D8564" t="s">
        <v>21</v>
      </c>
      <c r="E8564" t="s">
        <v>22</v>
      </c>
      <c r="F8564" t="s">
        <v>23</v>
      </c>
      <c r="G8564" t="s">
        <v>24</v>
      </c>
      <c r="H8564">
        <v>2</v>
      </c>
      <c r="I8564">
        <v>15980</v>
      </c>
      <c r="J8564">
        <v>7990</v>
      </c>
      <c r="K8564">
        <v>7068</v>
      </c>
      <c r="L8564">
        <v>-4972.46</v>
      </c>
      <c r="M8564">
        <v>-0.37030000000000002</v>
      </c>
      <c r="N8564" t="s">
        <v>214</v>
      </c>
      <c r="O8564" t="s">
        <v>215</v>
      </c>
      <c r="P8564" t="s">
        <v>27</v>
      </c>
      <c r="Q8564" t="s">
        <v>19318</v>
      </c>
      <c r="R8564" t="s">
        <v>19318</v>
      </c>
      <c r="S8564" t="s">
        <v>19319</v>
      </c>
    </row>
    <row r="8565" spans="1:19" hidden="1" x14ac:dyDescent="0.35">
      <c r="A8565" t="s">
        <v>213</v>
      </c>
      <c r="B8565" s="1">
        <v>45679</v>
      </c>
      <c r="C8565" t="s">
        <v>20</v>
      </c>
      <c r="D8565" t="s">
        <v>21</v>
      </c>
      <c r="E8565" t="s">
        <v>22</v>
      </c>
      <c r="F8565" t="s">
        <v>23</v>
      </c>
      <c r="G8565" t="s">
        <v>24</v>
      </c>
      <c r="H8565">
        <v>2</v>
      </c>
      <c r="I8565">
        <v>15980</v>
      </c>
      <c r="J8565">
        <v>7990</v>
      </c>
      <c r="K8565">
        <v>7068</v>
      </c>
      <c r="L8565">
        <v>-6820.36</v>
      </c>
      <c r="M8565">
        <v>-0.50790000000000002</v>
      </c>
      <c r="N8565" t="s">
        <v>214</v>
      </c>
      <c r="O8565" t="s">
        <v>215</v>
      </c>
      <c r="P8565" t="s">
        <v>27</v>
      </c>
      <c r="Q8565" t="s">
        <v>19320</v>
      </c>
      <c r="R8565" t="s">
        <v>19320</v>
      </c>
      <c r="S8565" t="s">
        <v>19321</v>
      </c>
    </row>
    <row r="8566" spans="1:19" hidden="1" x14ac:dyDescent="0.35">
      <c r="A8566" t="s">
        <v>213</v>
      </c>
      <c r="B8566" s="1">
        <v>45679</v>
      </c>
      <c r="C8566" t="s">
        <v>20</v>
      </c>
      <c r="D8566" t="s">
        <v>21</v>
      </c>
      <c r="E8566" t="s">
        <v>22</v>
      </c>
      <c r="F8566" t="s">
        <v>23</v>
      </c>
      <c r="G8566" t="s">
        <v>24</v>
      </c>
      <c r="H8566">
        <v>2</v>
      </c>
      <c r="I8566">
        <v>15980</v>
      </c>
      <c r="J8566">
        <v>7990</v>
      </c>
      <c r="K8566">
        <v>7068</v>
      </c>
      <c r="L8566">
        <v>-6820.36</v>
      </c>
      <c r="M8566">
        <v>-0.50790000000000002</v>
      </c>
      <c r="N8566" t="s">
        <v>214</v>
      </c>
      <c r="O8566" t="s">
        <v>215</v>
      </c>
      <c r="P8566" t="s">
        <v>27</v>
      </c>
      <c r="Q8566" t="s">
        <v>19322</v>
      </c>
      <c r="R8566" t="s">
        <v>19322</v>
      </c>
      <c r="S8566" t="s">
        <v>19323</v>
      </c>
    </row>
    <row r="8567" spans="1:19" hidden="1" x14ac:dyDescent="0.35">
      <c r="A8567" t="s">
        <v>213</v>
      </c>
      <c r="B8567" s="1">
        <v>45679</v>
      </c>
      <c r="C8567" t="s">
        <v>20</v>
      </c>
      <c r="D8567" t="s">
        <v>21</v>
      </c>
      <c r="E8567" t="s">
        <v>22</v>
      </c>
      <c r="F8567" t="s">
        <v>23</v>
      </c>
      <c r="G8567" t="s">
        <v>24</v>
      </c>
      <c r="H8567">
        <v>1</v>
      </c>
      <c r="I8567">
        <v>7990</v>
      </c>
      <c r="J8567">
        <v>7990</v>
      </c>
      <c r="K8567">
        <v>7068</v>
      </c>
      <c r="L8567">
        <v>-3410.18</v>
      </c>
      <c r="M8567">
        <v>-0.50790000000000002</v>
      </c>
      <c r="N8567" t="s">
        <v>214</v>
      </c>
      <c r="O8567" t="s">
        <v>215</v>
      </c>
      <c r="P8567" t="s">
        <v>27</v>
      </c>
      <c r="Q8567" t="s">
        <v>19324</v>
      </c>
      <c r="R8567" t="s">
        <v>19324</v>
      </c>
      <c r="S8567" t="s">
        <v>19325</v>
      </c>
    </row>
    <row r="8568" spans="1:19" hidden="1" x14ac:dyDescent="0.35">
      <c r="A8568" t="s">
        <v>213</v>
      </c>
      <c r="B8568" s="1">
        <v>45679</v>
      </c>
      <c r="C8568" t="s">
        <v>20</v>
      </c>
      <c r="D8568" t="s">
        <v>21</v>
      </c>
      <c r="E8568" t="s">
        <v>22</v>
      </c>
      <c r="F8568" t="s">
        <v>23</v>
      </c>
      <c r="G8568" t="s">
        <v>24</v>
      </c>
      <c r="H8568">
        <v>1</v>
      </c>
      <c r="I8568">
        <v>7990</v>
      </c>
      <c r="J8568">
        <v>7990</v>
      </c>
      <c r="K8568">
        <v>7068</v>
      </c>
      <c r="L8568">
        <v>-3410.18</v>
      </c>
      <c r="M8568">
        <v>-0.50790000000000002</v>
      </c>
      <c r="N8568" t="s">
        <v>214</v>
      </c>
      <c r="O8568" t="s">
        <v>215</v>
      </c>
      <c r="P8568" t="s">
        <v>27</v>
      </c>
      <c r="Q8568" t="s">
        <v>19326</v>
      </c>
      <c r="R8568" t="s">
        <v>19326</v>
      </c>
      <c r="S8568" t="s">
        <v>19327</v>
      </c>
    </row>
    <row r="8569" spans="1:19" hidden="1" x14ac:dyDescent="0.35">
      <c r="A8569" t="s">
        <v>592</v>
      </c>
      <c r="B8569" s="1">
        <v>45679</v>
      </c>
      <c r="C8569" t="s">
        <v>20</v>
      </c>
      <c r="D8569" t="s">
        <v>21</v>
      </c>
      <c r="E8569" t="s">
        <v>22</v>
      </c>
      <c r="F8569" t="s">
        <v>23</v>
      </c>
      <c r="G8569" t="s">
        <v>24</v>
      </c>
      <c r="H8569">
        <v>1</v>
      </c>
      <c r="I8569">
        <v>12990</v>
      </c>
      <c r="J8569">
        <v>12990</v>
      </c>
      <c r="K8569">
        <v>10107.11</v>
      </c>
      <c r="L8569">
        <v>-3634.17</v>
      </c>
      <c r="M8569">
        <v>-0.33289999999999997</v>
      </c>
      <c r="N8569" t="s">
        <v>593</v>
      </c>
      <c r="O8569" t="s">
        <v>215</v>
      </c>
      <c r="P8569" t="s">
        <v>27</v>
      </c>
      <c r="Q8569" t="s">
        <v>19328</v>
      </c>
      <c r="R8569" t="s">
        <v>19328</v>
      </c>
      <c r="S8569" t="s">
        <v>19329</v>
      </c>
    </row>
    <row r="8570" spans="1:19" hidden="1" x14ac:dyDescent="0.35">
      <c r="A8570" t="s">
        <v>218</v>
      </c>
      <c r="B8570" s="1">
        <v>45679</v>
      </c>
      <c r="C8570" t="s">
        <v>20</v>
      </c>
      <c r="D8570" t="s">
        <v>21</v>
      </c>
      <c r="E8570" t="s">
        <v>22</v>
      </c>
      <c r="F8570" t="s">
        <v>23</v>
      </c>
      <c r="G8570" t="s">
        <v>24</v>
      </c>
      <c r="H8570">
        <v>1</v>
      </c>
      <c r="I8570">
        <v>34990</v>
      </c>
      <c r="J8570">
        <v>34990</v>
      </c>
      <c r="K8570">
        <v>15147</v>
      </c>
      <c r="L8570">
        <v>1662.92</v>
      </c>
      <c r="M8570">
        <v>5.6599999999999998E-2</v>
      </c>
      <c r="N8570" t="s">
        <v>219</v>
      </c>
      <c r="O8570" t="s">
        <v>52</v>
      </c>
      <c r="P8570" t="s">
        <v>53</v>
      </c>
      <c r="Q8570" t="s">
        <v>19330</v>
      </c>
      <c r="R8570" t="s">
        <v>19330</v>
      </c>
      <c r="S8570" t="s">
        <v>19331</v>
      </c>
    </row>
    <row r="8571" spans="1:19" hidden="1" x14ac:dyDescent="0.35">
      <c r="A8571" t="s">
        <v>218</v>
      </c>
      <c r="B8571" s="1">
        <v>45679</v>
      </c>
      <c r="C8571" t="s">
        <v>20</v>
      </c>
      <c r="D8571" t="s">
        <v>21</v>
      </c>
      <c r="E8571" t="s">
        <v>22</v>
      </c>
      <c r="F8571" t="s">
        <v>23</v>
      </c>
      <c r="G8571" t="s">
        <v>24</v>
      </c>
      <c r="H8571">
        <v>1</v>
      </c>
      <c r="I8571">
        <v>34990</v>
      </c>
      <c r="J8571">
        <v>34990</v>
      </c>
      <c r="K8571">
        <v>15147</v>
      </c>
      <c r="L8571">
        <v>1662.92</v>
      </c>
      <c r="M8571">
        <v>5.6599999999999998E-2</v>
      </c>
      <c r="N8571" t="s">
        <v>219</v>
      </c>
      <c r="O8571" t="s">
        <v>52</v>
      </c>
      <c r="P8571" t="s">
        <v>53</v>
      </c>
      <c r="Q8571" t="s">
        <v>19332</v>
      </c>
      <c r="R8571" t="s">
        <v>19332</v>
      </c>
      <c r="S8571" t="s">
        <v>19333</v>
      </c>
    </row>
    <row r="8572" spans="1:19" hidden="1" x14ac:dyDescent="0.35">
      <c r="A8572" t="s">
        <v>218</v>
      </c>
      <c r="B8572" s="1">
        <v>45679</v>
      </c>
      <c r="C8572" t="s">
        <v>20</v>
      </c>
      <c r="D8572" t="s">
        <v>21</v>
      </c>
      <c r="E8572" t="s">
        <v>22</v>
      </c>
      <c r="F8572" t="s">
        <v>23</v>
      </c>
      <c r="G8572" t="s">
        <v>24</v>
      </c>
      <c r="H8572">
        <v>1</v>
      </c>
      <c r="I8572">
        <v>34990</v>
      </c>
      <c r="J8572">
        <v>34990</v>
      </c>
      <c r="K8572">
        <v>15147</v>
      </c>
      <c r="L8572">
        <v>1662.92</v>
      </c>
      <c r="M8572">
        <v>5.6599999999999998E-2</v>
      </c>
      <c r="N8572" t="s">
        <v>219</v>
      </c>
      <c r="O8572" t="s">
        <v>52</v>
      </c>
      <c r="P8572" t="s">
        <v>53</v>
      </c>
      <c r="Q8572" t="s">
        <v>19334</v>
      </c>
      <c r="R8572" t="s">
        <v>19334</v>
      </c>
      <c r="S8572" t="s">
        <v>19335</v>
      </c>
    </row>
    <row r="8573" spans="1:19" hidden="1" x14ac:dyDescent="0.35">
      <c r="A8573" t="s">
        <v>218</v>
      </c>
      <c r="B8573" s="1">
        <v>45679</v>
      </c>
      <c r="C8573" t="s">
        <v>20</v>
      </c>
      <c r="D8573" t="s">
        <v>21</v>
      </c>
      <c r="E8573" t="s">
        <v>22</v>
      </c>
      <c r="F8573" t="s">
        <v>23</v>
      </c>
      <c r="G8573" t="s">
        <v>24</v>
      </c>
      <c r="H8573">
        <v>1</v>
      </c>
      <c r="I8573">
        <v>34990</v>
      </c>
      <c r="J8573">
        <v>34990</v>
      </c>
      <c r="K8573">
        <v>15147</v>
      </c>
      <c r="L8573">
        <v>1662.92</v>
      </c>
      <c r="M8573">
        <v>5.6599999999999998E-2</v>
      </c>
      <c r="N8573" t="s">
        <v>219</v>
      </c>
      <c r="O8573" t="s">
        <v>52</v>
      </c>
      <c r="P8573" t="s">
        <v>53</v>
      </c>
      <c r="Q8573" t="s">
        <v>19336</v>
      </c>
      <c r="R8573" t="s">
        <v>19336</v>
      </c>
      <c r="S8573" t="s">
        <v>19337</v>
      </c>
    </row>
    <row r="8574" spans="1:19" hidden="1" x14ac:dyDescent="0.35">
      <c r="A8574" t="s">
        <v>2354</v>
      </c>
      <c r="B8574" s="1">
        <v>45679</v>
      </c>
      <c r="C8574" t="s">
        <v>20</v>
      </c>
      <c r="D8574" t="s">
        <v>21</v>
      </c>
      <c r="E8574" t="s">
        <v>22</v>
      </c>
      <c r="F8574" t="s">
        <v>23</v>
      </c>
      <c r="G8574" t="s">
        <v>24</v>
      </c>
      <c r="H8574">
        <v>1</v>
      </c>
      <c r="I8574">
        <v>39990</v>
      </c>
      <c r="J8574">
        <v>39990</v>
      </c>
      <c r="K8574">
        <v>21377.23</v>
      </c>
      <c r="L8574">
        <v>-1458.92</v>
      </c>
      <c r="M8574">
        <v>-4.3400000000000001E-2</v>
      </c>
      <c r="N8574" t="s">
        <v>2355</v>
      </c>
      <c r="O8574" t="s">
        <v>215</v>
      </c>
      <c r="P8574" t="s">
        <v>27</v>
      </c>
      <c r="Q8574" t="s">
        <v>19338</v>
      </c>
      <c r="R8574" t="s">
        <v>19338</v>
      </c>
      <c r="S8574" t="s">
        <v>19339</v>
      </c>
    </row>
    <row r="8575" spans="1:19" hidden="1" x14ac:dyDescent="0.35">
      <c r="A8575" t="s">
        <v>633</v>
      </c>
      <c r="B8575" s="1">
        <v>45679</v>
      </c>
      <c r="C8575" t="s">
        <v>20</v>
      </c>
      <c r="D8575" t="s">
        <v>21</v>
      </c>
      <c r="E8575" t="s">
        <v>22</v>
      </c>
      <c r="F8575" t="s">
        <v>23</v>
      </c>
      <c r="G8575" t="s">
        <v>24</v>
      </c>
      <c r="H8575">
        <v>1</v>
      </c>
      <c r="I8575">
        <v>54990</v>
      </c>
      <c r="J8575">
        <v>54990</v>
      </c>
      <c r="K8575">
        <v>32844</v>
      </c>
      <c r="L8575">
        <v>-5740.8</v>
      </c>
      <c r="M8575">
        <v>-0.1242</v>
      </c>
      <c r="N8575" t="s">
        <v>634</v>
      </c>
      <c r="O8575" t="s">
        <v>26</v>
      </c>
      <c r="P8575" t="s">
        <v>27</v>
      </c>
      <c r="Q8575" t="s">
        <v>19340</v>
      </c>
      <c r="R8575" t="s">
        <v>19340</v>
      </c>
      <c r="S8575" t="s">
        <v>19341</v>
      </c>
    </row>
    <row r="8576" spans="1:19" hidden="1" x14ac:dyDescent="0.35">
      <c r="A8576" t="s">
        <v>633</v>
      </c>
      <c r="B8576" s="1">
        <v>45679</v>
      </c>
      <c r="C8576" t="s">
        <v>20</v>
      </c>
      <c r="D8576" t="s">
        <v>21</v>
      </c>
      <c r="E8576" t="s">
        <v>22</v>
      </c>
      <c r="F8576" t="s">
        <v>23</v>
      </c>
      <c r="G8576" t="s">
        <v>24</v>
      </c>
      <c r="H8576">
        <v>1</v>
      </c>
      <c r="I8576">
        <v>54990</v>
      </c>
      <c r="J8576">
        <v>54990</v>
      </c>
      <c r="K8576">
        <v>32844</v>
      </c>
      <c r="L8576">
        <v>-5740.8</v>
      </c>
      <c r="M8576">
        <v>-0.1242</v>
      </c>
      <c r="N8576" t="s">
        <v>634</v>
      </c>
      <c r="O8576" t="s">
        <v>26</v>
      </c>
      <c r="P8576" t="s">
        <v>27</v>
      </c>
      <c r="Q8576" t="s">
        <v>19342</v>
      </c>
      <c r="R8576" t="s">
        <v>19342</v>
      </c>
      <c r="S8576" t="s">
        <v>19343</v>
      </c>
    </row>
    <row r="8577" spans="1:19" hidden="1" x14ac:dyDescent="0.35">
      <c r="A8577" t="s">
        <v>633</v>
      </c>
      <c r="B8577" s="1">
        <v>45679</v>
      </c>
      <c r="C8577" t="s">
        <v>20</v>
      </c>
      <c r="D8577" t="s">
        <v>21</v>
      </c>
      <c r="E8577" t="s">
        <v>22</v>
      </c>
      <c r="F8577" t="s">
        <v>23</v>
      </c>
      <c r="G8577" t="s">
        <v>24</v>
      </c>
      <c r="H8577">
        <v>1</v>
      </c>
      <c r="I8577">
        <v>54990</v>
      </c>
      <c r="J8577">
        <v>54990</v>
      </c>
      <c r="K8577">
        <v>32844</v>
      </c>
      <c r="L8577">
        <v>-5740.8</v>
      </c>
      <c r="M8577">
        <v>-0.1242</v>
      </c>
      <c r="N8577" t="s">
        <v>634</v>
      </c>
      <c r="O8577" t="s">
        <v>26</v>
      </c>
      <c r="P8577" t="s">
        <v>27</v>
      </c>
      <c r="Q8577" t="s">
        <v>19344</v>
      </c>
      <c r="R8577" t="s">
        <v>19344</v>
      </c>
      <c r="S8577" t="s">
        <v>19345</v>
      </c>
    </row>
    <row r="8578" spans="1:19" hidden="1" x14ac:dyDescent="0.35">
      <c r="A8578" t="s">
        <v>633</v>
      </c>
      <c r="B8578" s="1">
        <v>45679</v>
      </c>
      <c r="C8578" t="s">
        <v>20</v>
      </c>
      <c r="D8578" t="s">
        <v>21</v>
      </c>
      <c r="E8578" t="s">
        <v>22</v>
      </c>
      <c r="F8578" t="s">
        <v>23</v>
      </c>
      <c r="G8578" t="s">
        <v>24</v>
      </c>
      <c r="H8578">
        <v>1</v>
      </c>
      <c r="I8578">
        <v>54990</v>
      </c>
      <c r="J8578">
        <v>54990</v>
      </c>
      <c r="K8578">
        <v>32844</v>
      </c>
      <c r="L8578">
        <v>-5740.8</v>
      </c>
      <c r="M8578">
        <v>-0.1242</v>
      </c>
      <c r="N8578" t="s">
        <v>634</v>
      </c>
      <c r="O8578" t="s">
        <v>26</v>
      </c>
      <c r="P8578" t="s">
        <v>27</v>
      </c>
      <c r="Q8578" t="s">
        <v>19346</v>
      </c>
      <c r="R8578" t="s">
        <v>19346</v>
      </c>
      <c r="S8578" t="s">
        <v>19347</v>
      </c>
    </row>
    <row r="8579" spans="1:19" hidden="1" x14ac:dyDescent="0.35">
      <c r="A8579" t="s">
        <v>633</v>
      </c>
      <c r="B8579" s="1">
        <v>45679</v>
      </c>
      <c r="C8579" t="s">
        <v>20</v>
      </c>
      <c r="D8579" t="s">
        <v>21</v>
      </c>
      <c r="E8579" t="s">
        <v>22</v>
      </c>
      <c r="F8579" t="s">
        <v>23</v>
      </c>
      <c r="G8579" t="s">
        <v>24</v>
      </c>
      <c r="H8579">
        <v>1</v>
      </c>
      <c r="I8579">
        <v>54990</v>
      </c>
      <c r="J8579">
        <v>54990</v>
      </c>
      <c r="K8579">
        <v>32844</v>
      </c>
      <c r="L8579">
        <v>-5740.8</v>
      </c>
      <c r="M8579">
        <v>-0.1242</v>
      </c>
      <c r="N8579" t="s">
        <v>634</v>
      </c>
      <c r="O8579" t="s">
        <v>26</v>
      </c>
      <c r="P8579" t="s">
        <v>27</v>
      </c>
      <c r="Q8579" t="s">
        <v>19348</v>
      </c>
      <c r="R8579" t="s">
        <v>19348</v>
      </c>
      <c r="S8579" t="s">
        <v>19349</v>
      </c>
    </row>
    <row r="8580" spans="1:19" hidden="1" x14ac:dyDescent="0.35">
      <c r="A8580" t="s">
        <v>633</v>
      </c>
      <c r="B8580" s="1">
        <v>45679</v>
      </c>
      <c r="C8580" t="s">
        <v>20</v>
      </c>
      <c r="D8580" t="s">
        <v>21</v>
      </c>
      <c r="E8580" t="s">
        <v>22</v>
      </c>
      <c r="F8580" t="s">
        <v>23</v>
      </c>
      <c r="G8580" t="s">
        <v>24</v>
      </c>
      <c r="H8580">
        <v>1</v>
      </c>
      <c r="I8580">
        <v>54990</v>
      </c>
      <c r="J8580">
        <v>54990</v>
      </c>
      <c r="K8580">
        <v>32844</v>
      </c>
      <c r="L8580">
        <v>-5740.8</v>
      </c>
      <c r="M8580">
        <v>-0.1242</v>
      </c>
      <c r="N8580" t="s">
        <v>634</v>
      </c>
      <c r="O8580" t="s">
        <v>26</v>
      </c>
      <c r="P8580" t="s">
        <v>27</v>
      </c>
      <c r="Q8580" t="s">
        <v>19350</v>
      </c>
      <c r="R8580" t="s">
        <v>19350</v>
      </c>
      <c r="S8580" t="s">
        <v>19351</v>
      </c>
    </row>
    <row r="8581" spans="1:19" hidden="1" x14ac:dyDescent="0.35">
      <c r="A8581" t="s">
        <v>226</v>
      </c>
      <c r="B8581" s="1">
        <v>45679</v>
      </c>
      <c r="C8581" t="s">
        <v>20</v>
      </c>
      <c r="D8581" t="s">
        <v>21</v>
      </c>
      <c r="E8581" t="s">
        <v>22</v>
      </c>
      <c r="F8581" t="s">
        <v>23</v>
      </c>
      <c r="G8581" t="s">
        <v>24</v>
      </c>
      <c r="H8581">
        <v>1</v>
      </c>
      <c r="I8581">
        <v>24990</v>
      </c>
      <c r="J8581">
        <v>24990</v>
      </c>
      <c r="K8581">
        <v>14342</v>
      </c>
      <c r="L8581">
        <v>-2869.06</v>
      </c>
      <c r="M8581">
        <v>-0.1366</v>
      </c>
      <c r="N8581" t="s">
        <v>227</v>
      </c>
      <c r="O8581" t="s">
        <v>228</v>
      </c>
      <c r="P8581" t="s">
        <v>27</v>
      </c>
      <c r="Q8581" t="s">
        <v>19352</v>
      </c>
      <c r="R8581" t="s">
        <v>19352</v>
      </c>
      <c r="S8581" t="s">
        <v>19353</v>
      </c>
    </row>
    <row r="8582" spans="1:19" hidden="1" x14ac:dyDescent="0.35">
      <c r="A8582" t="s">
        <v>226</v>
      </c>
      <c r="B8582" s="1">
        <v>45679</v>
      </c>
      <c r="C8582" t="s">
        <v>20</v>
      </c>
      <c r="D8582" t="s">
        <v>21</v>
      </c>
      <c r="E8582" t="s">
        <v>22</v>
      </c>
      <c r="F8582" t="s">
        <v>23</v>
      </c>
      <c r="G8582" t="s">
        <v>24</v>
      </c>
      <c r="H8582">
        <v>1</v>
      </c>
      <c r="I8582">
        <v>24990</v>
      </c>
      <c r="J8582">
        <v>24990</v>
      </c>
      <c r="K8582">
        <v>14342</v>
      </c>
      <c r="L8582">
        <v>-2869.06</v>
      </c>
      <c r="M8582">
        <v>-0.1366</v>
      </c>
      <c r="N8582" t="s">
        <v>227</v>
      </c>
      <c r="O8582" t="s">
        <v>228</v>
      </c>
      <c r="P8582" t="s">
        <v>27</v>
      </c>
      <c r="Q8582" t="s">
        <v>19354</v>
      </c>
      <c r="R8582" t="s">
        <v>19354</v>
      </c>
      <c r="S8582" t="s">
        <v>19355</v>
      </c>
    </row>
    <row r="8583" spans="1:19" hidden="1" x14ac:dyDescent="0.35">
      <c r="A8583" t="s">
        <v>811</v>
      </c>
      <c r="B8583" s="1">
        <v>45679</v>
      </c>
      <c r="C8583" t="s">
        <v>20</v>
      </c>
      <c r="D8583" t="s">
        <v>21</v>
      </c>
      <c r="E8583" t="s">
        <v>22</v>
      </c>
      <c r="F8583" t="s">
        <v>23</v>
      </c>
      <c r="G8583" t="s">
        <v>24</v>
      </c>
      <c r="H8583">
        <v>2</v>
      </c>
      <c r="I8583">
        <v>21980</v>
      </c>
      <c r="J8583">
        <v>10990</v>
      </c>
      <c r="K8583">
        <v>4993.3</v>
      </c>
      <c r="L8583">
        <v>-215.51</v>
      </c>
      <c r="M8583">
        <v>-1.17E-2</v>
      </c>
      <c r="N8583" t="s">
        <v>812</v>
      </c>
      <c r="O8583" t="s">
        <v>40</v>
      </c>
      <c r="P8583" t="s">
        <v>41</v>
      </c>
      <c r="Q8583" t="s">
        <v>19356</v>
      </c>
      <c r="R8583" t="s">
        <v>19356</v>
      </c>
      <c r="S8583" t="s">
        <v>19357</v>
      </c>
    </row>
    <row r="8584" spans="1:19" hidden="1" x14ac:dyDescent="0.35">
      <c r="A8584" t="s">
        <v>811</v>
      </c>
      <c r="B8584" s="1">
        <v>45679</v>
      </c>
      <c r="C8584" t="s">
        <v>20</v>
      </c>
      <c r="D8584" t="s">
        <v>21</v>
      </c>
      <c r="E8584" t="s">
        <v>22</v>
      </c>
      <c r="F8584" t="s">
        <v>23</v>
      </c>
      <c r="G8584" t="s">
        <v>24</v>
      </c>
      <c r="H8584">
        <v>3</v>
      </c>
      <c r="I8584">
        <v>32970</v>
      </c>
      <c r="J8584">
        <v>10990</v>
      </c>
      <c r="K8584">
        <v>4993.3</v>
      </c>
      <c r="L8584">
        <v>-409.49</v>
      </c>
      <c r="M8584">
        <v>-1.4500000000000001E-2</v>
      </c>
      <c r="N8584" t="s">
        <v>812</v>
      </c>
      <c r="O8584" t="s">
        <v>40</v>
      </c>
      <c r="P8584" t="s">
        <v>41</v>
      </c>
      <c r="Q8584" t="s">
        <v>19358</v>
      </c>
      <c r="R8584" t="s">
        <v>19358</v>
      </c>
      <c r="S8584" t="s">
        <v>19359</v>
      </c>
    </row>
    <row r="8585" spans="1:19" hidden="1" x14ac:dyDescent="0.35">
      <c r="A8585" t="s">
        <v>1876</v>
      </c>
      <c r="B8585" s="1">
        <v>45679</v>
      </c>
      <c r="C8585" t="s">
        <v>20</v>
      </c>
      <c r="D8585" t="s">
        <v>21</v>
      </c>
      <c r="E8585" t="s">
        <v>22</v>
      </c>
      <c r="F8585" t="s">
        <v>23</v>
      </c>
      <c r="G8585" t="s">
        <v>24</v>
      </c>
      <c r="H8585">
        <v>2</v>
      </c>
      <c r="I8585">
        <v>21980</v>
      </c>
      <c r="J8585">
        <v>10990</v>
      </c>
      <c r="K8585">
        <v>4991.93</v>
      </c>
      <c r="L8585">
        <v>-212.76</v>
      </c>
      <c r="M8585">
        <v>-1.15E-2</v>
      </c>
      <c r="N8585" t="s">
        <v>1877</v>
      </c>
      <c r="O8585" t="s">
        <v>40</v>
      </c>
      <c r="P8585" t="s">
        <v>41</v>
      </c>
      <c r="Q8585" t="s">
        <v>19360</v>
      </c>
      <c r="R8585" t="s">
        <v>19360</v>
      </c>
      <c r="S8585" t="s">
        <v>19361</v>
      </c>
    </row>
    <row r="8586" spans="1:19" hidden="1" x14ac:dyDescent="0.35">
      <c r="A8586" t="s">
        <v>696</v>
      </c>
      <c r="B8586" s="1">
        <v>45679</v>
      </c>
      <c r="C8586" t="s">
        <v>20</v>
      </c>
      <c r="D8586" t="s">
        <v>21</v>
      </c>
      <c r="E8586" t="s">
        <v>22</v>
      </c>
      <c r="F8586" t="s">
        <v>23</v>
      </c>
      <c r="G8586" t="s">
        <v>24</v>
      </c>
      <c r="H8586">
        <v>1</v>
      </c>
      <c r="I8586">
        <v>12990</v>
      </c>
      <c r="J8586">
        <v>12990</v>
      </c>
      <c r="K8586">
        <v>6555.25</v>
      </c>
      <c r="L8586">
        <v>-190.7</v>
      </c>
      <c r="M8586">
        <v>-1.7500000000000002E-2</v>
      </c>
      <c r="N8586" t="s">
        <v>697</v>
      </c>
      <c r="O8586" t="s">
        <v>698</v>
      </c>
      <c r="P8586" t="s">
        <v>53</v>
      </c>
      <c r="Q8586" t="s">
        <v>19362</v>
      </c>
      <c r="R8586" t="s">
        <v>19362</v>
      </c>
      <c r="S8586" t="s">
        <v>19363</v>
      </c>
    </row>
    <row r="8587" spans="1:19" hidden="1" x14ac:dyDescent="0.35">
      <c r="A8587" t="s">
        <v>1204</v>
      </c>
      <c r="B8587" s="1">
        <v>45679</v>
      </c>
      <c r="C8587" t="s">
        <v>20</v>
      </c>
      <c r="D8587" t="s">
        <v>21</v>
      </c>
      <c r="E8587" t="s">
        <v>22</v>
      </c>
      <c r="F8587" t="s">
        <v>23</v>
      </c>
      <c r="G8587" t="s">
        <v>24</v>
      </c>
      <c r="H8587">
        <v>1</v>
      </c>
      <c r="I8587">
        <v>22990</v>
      </c>
      <c r="J8587">
        <v>22990</v>
      </c>
      <c r="K8587">
        <v>7066.05</v>
      </c>
      <c r="L8587">
        <v>3088.4</v>
      </c>
      <c r="M8587">
        <v>0.15989999999999999</v>
      </c>
      <c r="N8587" t="s">
        <v>1205</v>
      </c>
      <c r="O8587" t="s">
        <v>704</v>
      </c>
      <c r="P8587" t="s">
        <v>53</v>
      </c>
      <c r="Q8587" t="s">
        <v>19364</v>
      </c>
      <c r="R8587" t="s">
        <v>19364</v>
      </c>
      <c r="S8587" t="s">
        <v>19365</v>
      </c>
    </row>
    <row r="8588" spans="1:19" hidden="1" x14ac:dyDescent="0.35">
      <c r="A8588" t="s">
        <v>235</v>
      </c>
      <c r="B8588" s="1">
        <v>45679</v>
      </c>
      <c r="C8588" t="s">
        <v>20</v>
      </c>
      <c r="D8588" t="s">
        <v>21</v>
      </c>
      <c r="E8588" t="s">
        <v>22</v>
      </c>
      <c r="F8588" t="s">
        <v>23</v>
      </c>
      <c r="G8588" t="s">
        <v>24</v>
      </c>
      <c r="H8588">
        <v>1</v>
      </c>
      <c r="I8588">
        <v>109990</v>
      </c>
      <c r="J8588">
        <v>109990</v>
      </c>
      <c r="K8588">
        <v>54298.65</v>
      </c>
      <c r="L8588">
        <v>1809.58</v>
      </c>
      <c r="M8588">
        <v>1.9300000000000001E-2</v>
      </c>
      <c r="N8588" t="s">
        <v>236</v>
      </c>
      <c r="O8588" t="s">
        <v>237</v>
      </c>
      <c r="P8588" t="s">
        <v>41</v>
      </c>
      <c r="Q8588" t="s">
        <v>19366</v>
      </c>
      <c r="R8588" t="s">
        <v>19366</v>
      </c>
      <c r="S8588" t="s">
        <v>19367</v>
      </c>
    </row>
    <row r="8589" spans="1:19" hidden="1" x14ac:dyDescent="0.35">
      <c r="A8589" t="s">
        <v>708</v>
      </c>
      <c r="B8589" s="1">
        <v>45679</v>
      </c>
      <c r="C8589" t="s">
        <v>20</v>
      </c>
      <c r="D8589" t="s">
        <v>21</v>
      </c>
      <c r="E8589" t="s">
        <v>22</v>
      </c>
      <c r="F8589" t="s">
        <v>23</v>
      </c>
      <c r="G8589" t="s">
        <v>24</v>
      </c>
      <c r="H8589">
        <v>1</v>
      </c>
      <c r="I8589">
        <v>43990</v>
      </c>
      <c r="J8589">
        <v>43990</v>
      </c>
      <c r="K8589">
        <v>21111.89</v>
      </c>
      <c r="L8589">
        <v>-201.97</v>
      </c>
      <c r="M8589">
        <v>-5.4999999999999997E-3</v>
      </c>
      <c r="N8589" t="s">
        <v>709</v>
      </c>
      <c r="O8589" t="s">
        <v>710</v>
      </c>
      <c r="P8589" t="s">
        <v>27</v>
      </c>
      <c r="Q8589" t="s">
        <v>19368</v>
      </c>
      <c r="R8589" t="s">
        <v>19368</v>
      </c>
      <c r="S8589" t="s">
        <v>19369</v>
      </c>
    </row>
    <row r="8590" spans="1:19" hidden="1" x14ac:dyDescent="0.35">
      <c r="A8590" t="s">
        <v>708</v>
      </c>
      <c r="B8590" s="1">
        <v>45679</v>
      </c>
      <c r="C8590" t="s">
        <v>20</v>
      </c>
      <c r="D8590" t="s">
        <v>21</v>
      </c>
      <c r="E8590" t="s">
        <v>22</v>
      </c>
      <c r="F8590" t="s">
        <v>23</v>
      </c>
      <c r="G8590" t="s">
        <v>24</v>
      </c>
      <c r="H8590">
        <v>1</v>
      </c>
      <c r="I8590">
        <v>43990</v>
      </c>
      <c r="J8590">
        <v>43990</v>
      </c>
      <c r="K8590">
        <v>21111.89</v>
      </c>
      <c r="L8590">
        <v>-201.97</v>
      </c>
      <c r="M8590">
        <v>-5.4999999999999997E-3</v>
      </c>
      <c r="N8590" t="s">
        <v>709</v>
      </c>
      <c r="O8590" t="s">
        <v>710</v>
      </c>
      <c r="P8590" t="s">
        <v>27</v>
      </c>
      <c r="Q8590" t="s">
        <v>19370</v>
      </c>
      <c r="R8590" t="s">
        <v>19370</v>
      </c>
      <c r="S8590" t="s">
        <v>19371</v>
      </c>
    </row>
    <row r="8591" spans="1:19" hidden="1" x14ac:dyDescent="0.35">
      <c r="A8591" t="s">
        <v>857</v>
      </c>
      <c r="B8591" s="1">
        <v>45679</v>
      </c>
      <c r="C8591" t="s">
        <v>20</v>
      </c>
      <c r="D8591" t="s">
        <v>21</v>
      </c>
      <c r="E8591" t="s">
        <v>22</v>
      </c>
      <c r="F8591" t="s">
        <v>23</v>
      </c>
      <c r="G8591" t="s">
        <v>24</v>
      </c>
      <c r="H8591">
        <v>1</v>
      </c>
      <c r="I8591">
        <v>29990</v>
      </c>
      <c r="J8591">
        <v>29990</v>
      </c>
      <c r="K8591">
        <v>15649.41</v>
      </c>
      <c r="L8591">
        <v>-605.04</v>
      </c>
      <c r="M8591">
        <v>-2.4E-2</v>
      </c>
      <c r="N8591" t="s">
        <v>860</v>
      </c>
      <c r="O8591" t="s">
        <v>76</v>
      </c>
      <c r="P8591" t="s">
        <v>47</v>
      </c>
      <c r="Q8591" t="s">
        <v>19372</v>
      </c>
      <c r="R8591" t="s">
        <v>19372</v>
      </c>
      <c r="S8591" t="s">
        <v>19373</v>
      </c>
    </row>
    <row r="8592" spans="1:19" hidden="1" x14ac:dyDescent="0.35">
      <c r="A8592" t="s">
        <v>857</v>
      </c>
      <c r="B8592" s="1">
        <v>45679</v>
      </c>
      <c r="C8592" t="s">
        <v>20</v>
      </c>
      <c r="D8592" t="s">
        <v>21</v>
      </c>
      <c r="E8592" t="s">
        <v>22</v>
      </c>
      <c r="F8592" t="s">
        <v>23</v>
      </c>
      <c r="G8592" t="s">
        <v>24</v>
      </c>
      <c r="H8592">
        <v>1</v>
      </c>
      <c r="I8592">
        <v>29990</v>
      </c>
      <c r="J8592">
        <v>29990</v>
      </c>
      <c r="K8592">
        <v>15649.41</v>
      </c>
      <c r="L8592">
        <v>-605.04</v>
      </c>
      <c r="M8592">
        <v>-2.4E-2</v>
      </c>
      <c r="N8592" t="s">
        <v>860</v>
      </c>
      <c r="O8592" t="s">
        <v>76</v>
      </c>
      <c r="P8592" t="s">
        <v>47</v>
      </c>
      <c r="Q8592" t="s">
        <v>19374</v>
      </c>
      <c r="R8592" t="s">
        <v>19374</v>
      </c>
      <c r="S8592" t="s">
        <v>19375</v>
      </c>
    </row>
    <row r="8593" spans="1:19" hidden="1" x14ac:dyDescent="0.35">
      <c r="A8593" t="s">
        <v>849</v>
      </c>
      <c r="B8593" s="1">
        <v>45679</v>
      </c>
      <c r="C8593" t="s">
        <v>20</v>
      </c>
      <c r="D8593" t="s">
        <v>21</v>
      </c>
      <c r="E8593" t="s">
        <v>22</v>
      </c>
      <c r="F8593" t="s">
        <v>23</v>
      </c>
      <c r="G8593" t="s">
        <v>24</v>
      </c>
      <c r="H8593">
        <v>4</v>
      </c>
      <c r="I8593">
        <v>35960</v>
      </c>
      <c r="J8593">
        <v>8990</v>
      </c>
      <c r="K8593">
        <v>3781.2</v>
      </c>
      <c r="L8593">
        <v>1459.39</v>
      </c>
      <c r="M8593">
        <v>4.8300000000000003E-2</v>
      </c>
      <c r="N8593" t="s">
        <v>850</v>
      </c>
      <c r="O8593" t="s">
        <v>318</v>
      </c>
      <c r="P8593" t="s">
        <v>63</v>
      </c>
      <c r="Q8593" t="s">
        <v>19376</v>
      </c>
      <c r="R8593" t="s">
        <v>19376</v>
      </c>
      <c r="S8593" t="s">
        <v>19377</v>
      </c>
    </row>
    <row r="8594" spans="1:19" hidden="1" x14ac:dyDescent="0.35">
      <c r="A8594" t="s">
        <v>849</v>
      </c>
      <c r="B8594" s="1">
        <v>45679</v>
      </c>
      <c r="C8594" t="s">
        <v>20</v>
      </c>
      <c r="D8594" t="s">
        <v>21</v>
      </c>
      <c r="E8594" t="s">
        <v>22</v>
      </c>
      <c r="F8594" t="s">
        <v>23</v>
      </c>
      <c r="G8594" t="s">
        <v>24</v>
      </c>
      <c r="H8594">
        <v>4</v>
      </c>
      <c r="I8594">
        <v>35960</v>
      </c>
      <c r="J8594">
        <v>8990</v>
      </c>
      <c r="K8594">
        <v>3781.2</v>
      </c>
      <c r="L8594">
        <v>1344.43</v>
      </c>
      <c r="M8594">
        <v>4.36E-2</v>
      </c>
      <c r="N8594" t="s">
        <v>850</v>
      </c>
      <c r="O8594" t="s">
        <v>318</v>
      </c>
      <c r="P8594" t="s">
        <v>63</v>
      </c>
      <c r="Q8594" t="s">
        <v>19378</v>
      </c>
      <c r="R8594" t="s">
        <v>19378</v>
      </c>
      <c r="S8594" t="s">
        <v>19379</v>
      </c>
    </row>
    <row r="8595" spans="1:19" hidden="1" x14ac:dyDescent="0.35">
      <c r="A8595" t="s">
        <v>8557</v>
      </c>
      <c r="B8595" s="1">
        <v>45679</v>
      </c>
      <c r="C8595" t="s">
        <v>20</v>
      </c>
      <c r="D8595" t="s">
        <v>21</v>
      </c>
      <c r="E8595" t="s">
        <v>22</v>
      </c>
      <c r="F8595" t="s">
        <v>23</v>
      </c>
      <c r="G8595" t="s">
        <v>24</v>
      </c>
      <c r="H8595">
        <v>1</v>
      </c>
      <c r="I8595">
        <v>19980</v>
      </c>
      <c r="J8595">
        <v>19980</v>
      </c>
      <c r="K8595">
        <v>10582.9</v>
      </c>
      <c r="L8595">
        <v>-174</v>
      </c>
      <c r="M8595">
        <v>-1.04E-2</v>
      </c>
      <c r="N8595" t="s">
        <v>8558</v>
      </c>
      <c r="O8595" t="s">
        <v>882</v>
      </c>
      <c r="P8595" t="s">
        <v>27</v>
      </c>
      <c r="Q8595" t="s">
        <v>19380</v>
      </c>
      <c r="R8595" t="s">
        <v>19380</v>
      </c>
      <c r="S8595" t="s">
        <v>19381</v>
      </c>
    </row>
    <row r="8596" spans="1:19" hidden="1" x14ac:dyDescent="0.35">
      <c r="A8596" t="s">
        <v>1923</v>
      </c>
      <c r="B8596" s="1">
        <v>45679</v>
      </c>
      <c r="C8596" t="s">
        <v>20</v>
      </c>
      <c r="D8596" t="s">
        <v>21</v>
      </c>
      <c r="E8596" t="s">
        <v>22</v>
      </c>
      <c r="F8596" t="s">
        <v>23</v>
      </c>
      <c r="G8596" t="s">
        <v>24</v>
      </c>
      <c r="H8596">
        <v>1</v>
      </c>
      <c r="I8596">
        <v>23990</v>
      </c>
      <c r="J8596">
        <v>23990</v>
      </c>
      <c r="K8596">
        <v>10848.95</v>
      </c>
      <c r="L8596">
        <v>-139.88</v>
      </c>
      <c r="M8596">
        <v>-6.8999999999999999E-3</v>
      </c>
      <c r="N8596" t="s">
        <v>1924</v>
      </c>
      <c r="O8596" t="s">
        <v>1925</v>
      </c>
      <c r="P8596" t="s">
        <v>63</v>
      </c>
      <c r="Q8596" t="s">
        <v>19382</v>
      </c>
      <c r="R8596" t="s">
        <v>19382</v>
      </c>
      <c r="S8596" t="s">
        <v>19383</v>
      </c>
    </row>
    <row r="8597" spans="1:19" hidden="1" x14ac:dyDescent="0.35">
      <c r="A8597" t="s">
        <v>732</v>
      </c>
      <c r="B8597" s="1">
        <v>45679</v>
      </c>
      <c r="C8597" t="s">
        <v>20</v>
      </c>
      <c r="D8597" t="s">
        <v>21</v>
      </c>
      <c r="E8597" t="s">
        <v>22</v>
      </c>
      <c r="F8597" t="s">
        <v>23</v>
      </c>
      <c r="G8597" t="s">
        <v>24</v>
      </c>
      <c r="H8597">
        <v>1</v>
      </c>
      <c r="I8597">
        <v>10890</v>
      </c>
      <c r="J8597">
        <v>10890</v>
      </c>
      <c r="K8597">
        <v>5292.22</v>
      </c>
      <c r="L8597">
        <v>-92.4</v>
      </c>
      <c r="M8597">
        <v>-1.01E-2</v>
      </c>
      <c r="N8597" t="s">
        <v>733</v>
      </c>
      <c r="O8597" t="s">
        <v>318</v>
      </c>
      <c r="P8597" t="s">
        <v>82</v>
      </c>
      <c r="Q8597" t="s">
        <v>19384</v>
      </c>
      <c r="R8597" t="s">
        <v>19384</v>
      </c>
      <c r="S8597" t="s">
        <v>19385</v>
      </c>
    </row>
    <row r="8598" spans="1:19" hidden="1" x14ac:dyDescent="0.35">
      <c r="A8598" t="s">
        <v>1283</v>
      </c>
      <c r="B8598" s="1">
        <v>45679</v>
      </c>
      <c r="C8598" t="s">
        <v>20</v>
      </c>
      <c r="D8598" t="s">
        <v>21</v>
      </c>
      <c r="E8598" t="s">
        <v>22</v>
      </c>
      <c r="F8598" t="s">
        <v>23</v>
      </c>
      <c r="G8598" t="s">
        <v>24</v>
      </c>
      <c r="H8598">
        <v>2</v>
      </c>
      <c r="I8598">
        <v>67980</v>
      </c>
      <c r="J8598">
        <v>33990</v>
      </c>
      <c r="K8598">
        <v>14860.17</v>
      </c>
      <c r="L8598">
        <v>-3260.17</v>
      </c>
      <c r="M8598">
        <v>-5.7099999999999998E-2</v>
      </c>
      <c r="N8598" t="s">
        <v>1284</v>
      </c>
      <c r="O8598" t="s">
        <v>745</v>
      </c>
      <c r="P8598" t="s">
        <v>53</v>
      </c>
      <c r="Q8598" t="s">
        <v>19386</v>
      </c>
      <c r="R8598" t="s">
        <v>19386</v>
      </c>
      <c r="S8598" t="s">
        <v>19387</v>
      </c>
    </row>
    <row r="8599" spans="1:19" hidden="1" x14ac:dyDescent="0.35">
      <c r="A8599" t="s">
        <v>1283</v>
      </c>
      <c r="B8599" s="1">
        <v>45679</v>
      </c>
      <c r="C8599" t="s">
        <v>20</v>
      </c>
      <c r="D8599" t="s">
        <v>21</v>
      </c>
      <c r="E8599" t="s">
        <v>22</v>
      </c>
      <c r="F8599" t="s">
        <v>23</v>
      </c>
      <c r="G8599" t="s">
        <v>24</v>
      </c>
      <c r="H8599">
        <v>2</v>
      </c>
      <c r="I8599">
        <v>67980</v>
      </c>
      <c r="J8599">
        <v>33990</v>
      </c>
      <c r="K8599">
        <v>14860.17</v>
      </c>
      <c r="L8599">
        <v>-3260.17</v>
      </c>
      <c r="M8599">
        <v>-5.7099999999999998E-2</v>
      </c>
      <c r="N8599" t="s">
        <v>1284</v>
      </c>
      <c r="O8599" t="s">
        <v>745</v>
      </c>
      <c r="P8599" t="s">
        <v>53</v>
      </c>
      <c r="Q8599" t="s">
        <v>19388</v>
      </c>
      <c r="R8599" t="s">
        <v>19388</v>
      </c>
      <c r="S8599" t="s">
        <v>19389</v>
      </c>
    </row>
    <row r="8600" spans="1:19" hidden="1" x14ac:dyDescent="0.35">
      <c r="A8600" t="s">
        <v>270</v>
      </c>
      <c r="B8600" s="1">
        <v>45679</v>
      </c>
      <c r="C8600" t="s">
        <v>53</v>
      </c>
      <c r="D8600" t="s">
        <v>859</v>
      </c>
      <c r="E8600" t="s">
        <v>22</v>
      </c>
      <c r="G8600" t="s">
        <v>24</v>
      </c>
      <c r="H8600">
        <v>1</v>
      </c>
      <c r="I8600">
        <v>11990</v>
      </c>
      <c r="J8600">
        <v>11990</v>
      </c>
      <c r="K8600">
        <v>4961</v>
      </c>
      <c r="L8600">
        <v>2293</v>
      </c>
      <c r="M8600">
        <v>0.2276</v>
      </c>
      <c r="N8600" t="s">
        <v>271</v>
      </c>
      <c r="O8600" t="s">
        <v>52</v>
      </c>
      <c r="P8600" t="s">
        <v>53</v>
      </c>
      <c r="Q8600" t="s">
        <v>19390</v>
      </c>
      <c r="R8600" t="s">
        <v>19391</v>
      </c>
      <c r="S8600" t="s">
        <v>19392</v>
      </c>
    </row>
    <row r="8601" spans="1:19" hidden="1" x14ac:dyDescent="0.35">
      <c r="A8601" t="s">
        <v>829</v>
      </c>
      <c r="B8601" s="1">
        <v>45679</v>
      </c>
      <c r="C8601" t="s">
        <v>53</v>
      </c>
      <c r="D8601" t="s">
        <v>859</v>
      </c>
      <c r="E8601" t="s">
        <v>22</v>
      </c>
      <c r="G8601" t="s">
        <v>24</v>
      </c>
      <c r="H8601">
        <v>1</v>
      </c>
      <c r="I8601">
        <v>15990</v>
      </c>
      <c r="J8601">
        <v>15990</v>
      </c>
      <c r="K8601">
        <v>5638.18</v>
      </c>
      <c r="L8601">
        <v>4036.46</v>
      </c>
      <c r="M8601">
        <v>0.3004</v>
      </c>
      <c r="N8601" t="s">
        <v>830</v>
      </c>
      <c r="O8601" t="s">
        <v>52</v>
      </c>
      <c r="P8601" t="s">
        <v>53</v>
      </c>
      <c r="Q8601" t="s">
        <v>19393</v>
      </c>
      <c r="R8601" t="s">
        <v>19394</v>
      </c>
      <c r="S8601" t="s">
        <v>19395</v>
      </c>
    </row>
    <row r="8602" spans="1:19" hidden="1" x14ac:dyDescent="0.35">
      <c r="A8602" t="s">
        <v>1493</v>
      </c>
      <c r="B8602" s="1">
        <v>45679</v>
      </c>
      <c r="C8602" t="s">
        <v>1309</v>
      </c>
      <c r="D8602" t="s">
        <v>859</v>
      </c>
      <c r="E8602" t="s">
        <v>22</v>
      </c>
      <c r="G8602" t="s">
        <v>24</v>
      </c>
      <c r="H8602">
        <v>1</v>
      </c>
      <c r="I8602">
        <v>16990</v>
      </c>
      <c r="J8602">
        <v>16990</v>
      </c>
      <c r="K8602">
        <v>8883.4599999999991</v>
      </c>
      <c r="L8602">
        <v>1396.7</v>
      </c>
      <c r="M8602">
        <v>9.7799999999999998E-2</v>
      </c>
      <c r="N8602" t="s">
        <v>1494</v>
      </c>
      <c r="O8602" t="s">
        <v>258</v>
      </c>
      <c r="P8602" t="s">
        <v>114</v>
      </c>
      <c r="Q8602" t="s">
        <v>19396</v>
      </c>
      <c r="R8602" t="s">
        <v>19397</v>
      </c>
      <c r="S8602" t="s">
        <v>19398</v>
      </c>
    </row>
    <row r="8603" spans="1:19" hidden="1" x14ac:dyDescent="0.35">
      <c r="A8603" t="s">
        <v>2625</v>
      </c>
      <c r="B8603" s="1">
        <v>45679</v>
      </c>
      <c r="C8603" t="s">
        <v>1309</v>
      </c>
      <c r="D8603" t="s">
        <v>859</v>
      </c>
      <c r="E8603" t="s">
        <v>22</v>
      </c>
      <c r="G8603" t="s">
        <v>24</v>
      </c>
      <c r="H8603">
        <v>7</v>
      </c>
      <c r="I8603">
        <v>13930</v>
      </c>
      <c r="J8603">
        <v>1990</v>
      </c>
      <c r="K8603">
        <v>2058.29</v>
      </c>
      <c r="L8603">
        <v>-5979.71</v>
      </c>
      <c r="M8603">
        <v>-0.51080000000000003</v>
      </c>
      <c r="N8603" t="s">
        <v>2626</v>
      </c>
      <c r="O8603" t="s">
        <v>206</v>
      </c>
      <c r="P8603" t="s">
        <v>114</v>
      </c>
      <c r="Q8603" t="s">
        <v>19399</v>
      </c>
      <c r="R8603" t="s">
        <v>19400</v>
      </c>
      <c r="S8603" t="s">
        <v>19401</v>
      </c>
    </row>
    <row r="8604" spans="1:19" hidden="1" x14ac:dyDescent="0.35">
      <c r="A8604" t="s">
        <v>7816</v>
      </c>
      <c r="B8604" s="1">
        <v>45679</v>
      </c>
      <c r="C8604" t="s">
        <v>1309</v>
      </c>
      <c r="D8604" t="s">
        <v>859</v>
      </c>
      <c r="E8604" t="s">
        <v>22</v>
      </c>
      <c r="G8604" t="s">
        <v>24</v>
      </c>
      <c r="H8604">
        <v>2</v>
      </c>
      <c r="I8604">
        <v>25980</v>
      </c>
      <c r="J8604">
        <v>12990</v>
      </c>
      <c r="K8604">
        <v>6834</v>
      </c>
      <c r="L8604">
        <v>2051.04</v>
      </c>
      <c r="M8604">
        <v>9.4E-2</v>
      </c>
      <c r="N8604" t="s">
        <v>7817</v>
      </c>
      <c r="O8604" t="s">
        <v>206</v>
      </c>
      <c r="P8604" t="s">
        <v>114</v>
      </c>
      <c r="Q8604" t="s">
        <v>19402</v>
      </c>
      <c r="R8604" t="s">
        <v>19403</v>
      </c>
      <c r="S8604" t="s">
        <v>19404</v>
      </c>
    </row>
    <row r="8605" spans="1:19" hidden="1" x14ac:dyDescent="0.35">
      <c r="A8605" t="s">
        <v>1009</v>
      </c>
      <c r="B8605" s="1">
        <v>45679</v>
      </c>
      <c r="C8605" t="s">
        <v>256</v>
      </c>
      <c r="D8605" t="s">
        <v>21</v>
      </c>
      <c r="E8605" t="s">
        <v>22</v>
      </c>
      <c r="F8605" t="s">
        <v>23</v>
      </c>
      <c r="G8605" t="s">
        <v>24</v>
      </c>
      <c r="H8605">
        <v>1</v>
      </c>
      <c r="I8605">
        <v>202395</v>
      </c>
      <c r="J8605">
        <v>202395</v>
      </c>
      <c r="K8605">
        <v>104066.46</v>
      </c>
      <c r="L8605">
        <v>3856.99</v>
      </c>
      <c r="M8605">
        <v>2.2700000000000001E-2</v>
      </c>
      <c r="N8605" t="s">
        <v>1010</v>
      </c>
      <c r="O8605" t="s">
        <v>1011</v>
      </c>
      <c r="P8605" t="s">
        <v>82</v>
      </c>
      <c r="Q8605" t="s">
        <v>19405</v>
      </c>
      <c r="R8605" t="s">
        <v>19406</v>
      </c>
      <c r="S8605" t="s">
        <v>19407</v>
      </c>
    </row>
    <row r="8606" spans="1:19" hidden="1" x14ac:dyDescent="0.35">
      <c r="A8606" t="s">
        <v>1009</v>
      </c>
      <c r="B8606" s="1">
        <v>45679</v>
      </c>
      <c r="C8606" t="s">
        <v>256</v>
      </c>
      <c r="D8606" t="s">
        <v>21</v>
      </c>
      <c r="E8606" t="s">
        <v>22</v>
      </c>
      <c r="F8606" t="s">
        <v>23</v>
      </c>
      <c r="G8606" t="s">
        <v>24</v>
      </c>
      <c r="H8606">
        <v>1</v>
      </c>
      <c r="I8606">
        <v>202395</v>
      </c>
      <c r="J8606">
        <v>202395</v>
      </c>
      <c r="K8606">
        <v>104066.46</v>
      </c>
      <c r="L8606">
        <v>-5680.83</v>
      </c>
      <c r="M8606">
        <v>-3.3399999999999999E-2</v>
      </c>
      <c r="N8606" t="s">
        <v>1010</v>
      </c>
      <c r="O8606" t="s">
        <v>1011</v>
      </c>
      <c r="P8606" t="s">
        <v>82</v>
      </c>
      <c r="Q8606" t="s">
        <v>19408</v>
      </c>
      <c r="R8606" t="s">
        <v>19409</v>
      </c>
      <c r="S8606" t="s">
        <v>19410</v>
      </c>
    </row>
    <row r="8607" spans="1:19" x14ac:dyDescent="0.35">
      <c r="A8607" t="s">
        <v>79</v>
      </c>
      <c r="B8607" s="1">
        <v>45679</v>
      </c>
      <c r="C8607" t="s">
        <v>256</v>
      </c>
      <c r="D8607" t="s">
        <v>21</v>
      </c>
      <c r="E8607" t="s">
        <v>22</v>
      </c>
      <c r="F8607" t="s">
        <v>23</v>
      </c>
      <c r="G8607" t="s">
        <v>24</v>
      </c>
      <c r="H8607">
        <v>1</v>
      </c>
      <c r="I8607">
        <v>42990</v>
      </c>
      <c r="J8607">
        <v>42990</v>
      </c>
      <c r="K8607">
        <v>21557.38</v>
      </c>
      <c r="L8607">
        <v>-652.51</v>
      </c>
      <c r="M8607">
        <v>-1.8100000000000002E-2</v>
      </c>
      <c r="N8607" t="s">
        <v>80</v>
      </c>
      <c r="O8607" t="s">
        <v>81</v>
      </c>
      <c r="P8607" t="s">
        <v>82</v>
      </c>
      <c r="Q8607" t="s">
        <v>19411</v>
      </c>
      <c r="R8607" t="s">
        <v>19411</v>
      </c>
      <c r="S8607" t="s">
        <v>19412</v>
      </c>
    </row>
    <row r="8608" spans="1:19" x14ac:dyDescent="0.35">
      <c r="A8608" t="s">
        <v>79</v>
      </c>
      <c r="B8608" s="1">
        <v>45679</v>
      </c>
      <c r="C8608" t="s">
        <v>256</v>
      </c>
      <c r="D8608" t="s">
        <v>21</v>
      </c>
      <c r="E8608" t="s">
        <v>22</v>
      </c>
      <c r="F8608" t="s">
        <v>23</v>
      </c>
      <c r="G8608" t="s">
        <v>24</v>
      </c>
      <c r="H8608">
        <v>1</v>
      </c>
      <c r="I8608">
        <v>42990</v>
      </c>
      <c r="J8608">
        <v>42990</v>
      </c>
      <c r="K8608">
        <v>21557.38</v>
      </c>
      <c r="L8608">
        <v>-652.51</v>
      </c>
      <c r="M8608">
        <v>-1.8100000000000002E-2</v>
      </c>
      <c r="N8608" t="s">
        <v>80</v>
      </c>
      <c r="O8608" t="s">
        <v>81</v>
      </c>
      <c r="P8608" t="s">
        <v>82</v>
      </c>
      <c r="Q8608" t="s">
        <v>19413</v>
      </c>
      <c r="R8608" t="s">
        <v>19413</v>
      </c>
      <c r="S8608" t="s">
        <v>19414</v>
      </c>
    </row>
    <row r="8609" spans="1:19" x14ac:dyDescent="0.35">
      <c r="A8609" t="s">
        <v>79</v>
      </c>
      <c r="B8609" s="1">
        <v>45679</v>
      </c>
      <c r="C8609" t="s">
        <v>256</v>
      </c>
      <c r="D8609" t="s">
        <v>21</v>
      </c>
      <c r="E8609" t="s">
        <v>22</v>
      </c>
      <c r="F8609" t="s">
        <v>23</v>
      </c>
      <c r="G8609" t="s">
        <v>24</v>
      </c>
      <c r="H8609">
        <v>1</v>
      </c>
      <c r="I8609">
        <v>42990</v>
      </c>
      <c r="J8609">
        <v>42990</v>
      </c>
      <c r="K8609">
        <v>21557.38</v>
      </c>
      <c r="L8609">
        <v>-652.51</v>
      </c>
      <c r="M8609">
        <v>-1.8100000000000002E-2</v>
      </c>
      <c r="N8609" t="s">
        <v>80</v>
      </c>
      <c r="O8609" t="s">
        <v>81</v>
      </c>
      <c r="P8609" t="s">
        <v>82</v>
      </c>
      <c r="Q8609" t="s">
        <v>19415</v>
      </c>
      <c r="R8609" t="s">
        <v>19415</v>
      </c>
      <c r="S8609" t="s">
        <v>19416</v>
      </c>
    </row>
    <row r="8610" spans="1:19" x14ac:dyDescent="0.35">
      <c r="A8610" t="s">
        <v>79</v>
      </c>
      <c r="B8610" s="1">
        <v>45679</v>
      </c>
      <c r="C8610" t="s">
        <v>256</v>
      </c>
      <c r="D8610" t="s">
        <v>21</v>
      </c>
      <c r="E8610" t="s">
        <v>22</v>
      </c>
      <c r="F8610" t="s">
        <v>23</v>
      </c>
      <c r="G8610" t="s">
        <v>24</v>
      </c>
      <c r="H8610">
        <v>1</v>
      </c>
      <c r="I8610">
        <v>42990</v>
      </c>
      <c r="J8610">
        <v>42990</v>
      </c>
      <c r="K8610">
        <v>21557.38</v>
      </c>
      <c r="L8610">
        <v>-652.51</v>
      </c>
      <c r="M8610">
        <v>-1.8100000000000002E-2</v>
      </c>
      <c r="N8610" t="s">
        <v>80</v>
      </c>
      <c r="O8610" t="s">
        <v>81</v>
      </c>
      <c r="P8610" t="s">
        <v>82</v>
      </c>
      <c r="Q8610" t="s">
        <v>19417</v>
      </c>
      <c r="R8610" t="s">
        <v>19417</v>
      </c>
      <c r="S8610" t="s">
        <v>19418</v>
      </c>
    </row>
    <row r="8611" spans="1:19" x14ac:dyDescent="0.35">
      <c r="A8611" t="s">
        <v>79</v>
      </c>
      <c r="B8611" s="1">
        <v>45679</v>
      </c>
      <c r="C8611" t="s">
        <v>256</v>
      </c>
      <c r="D8611" t="s">
        <v>21</v>
      </c>
      <c r="E8611" t="s">
        <v>22</v>
      </c>
      <c r="F8611" t="s">
        <v>23</v>
      </c>
      <c r="G8611" t="s">
        <v>24</v>
      </c>
      <c r="H8611">
        <v>1</v>
      </c>
      <c r="I8611">
        <v>42990</v>
      </c>
      <c r="J8611">
        <v>42990</v>
      </c>
      <c r="K8611">
        <v>21557.38</v>
      </c>
      <c r="L8611">
        <v>-652.51</v>
      </c>
      <c r="M8611">
        <v>-1.8100000000000002E-2</v>
      </c>
      <c r="N8611" t="s">
        <v>80</v>
      </c>
      <c r="O8611" t="s">
        <v>81</v>
      </c>
      <c r="P8611" t="s">
        <v>82</v>
      </c>
      <c r="Q8611" t="s">
        <v>19419</v>
      </c>
      <c r="R8611" t="s">
        <v>19419</v>
      </c>
      <c r="S8611" t="s">
        <v>19420</v>
      </c>
    </row>
    <row r="8612" spans="1:19" x14ac:dyDescent="0.35">
      <c r="A8612" t="s">
        <v>79</v>
      </c>
      <c r="B8612" s="1">
        <v>45679</v>
      </c>
      <c r="C8612" t="s">
        <v>256</v>
      </c>
      <c r="D8612" t="s">
        <v>21</v>
      </c>
      <c r="E8612" t="s">
        <v>22</v>
      </c>
      <c r="F8612" t="s">
        <v>23</v>
      </c>
      <c r="G8612" t="s">
        <v>24</v>
      </c>
      <c r="H8612">
        <v>1</v>
      </c>
      <c r="I8612">
        <v>42990</v>
      </c>
      <c r="J8612">
        <v>42990</v>
      </c>
      <c r="K8612">
        <v>21557.38</v>
      </c>
      <c r="L8612">
        <v>-652.51</v>
      </c>
      <c r="M8612">
        <v>-1.8100000000000002E-2</v>
      </c>
      <c r="N8612" t="s">
        <v>80</v>
      </c>
      <c r="O8612" t="s">
        <v>81</v>
      </c>
      <c r="P8612" t="s">
        <v>82</v>
      </c>
      <c r="Q8612" t="s">
        <v>19421</v>
      </c>
      <c r="R8612" t="s">
        <v>19421</v>
      </c>
      <c r="S8612" t="s">
        <v>19422</v>
      </c>
    </row>
    <row r="8613" spans="1:19" x14ac:dyDescent="0.35">
      <c r="A8613" t="s">
        <v>79</v>
      </c>
      <c r="B8613" s="1">
        <v>45679</v>
      </c>
      <c r="C8613" t="s">
        <v>256</v>
      </c>
      <c r="D8613" t="s">
        <v>21</v>
      </c>
      <c r="E8613" t="s">
        <v>22</v>
      </c>
      <c r="F8613" t="s">
        <v>23</v>
      </c>
      <c r="G8613" t="s">
        <v>24</v>
      </c>
      <c r="H8613">
        <v>1</v>
      </c>
      <c r="I8613">
        <v>42990</v>
      </c>
      <c r="J8613">
        <v>42990</v>
      </c>
      <c r="K8613">
        <v>21557.38</v>
      </c>
      <c r="L8613">
        <v>-652.51</v>
      </c>
      <c r="M8613">
        <v>-1.8100000000000002E-2</v>
      </c>
      <c r="N8613" t="s">
        <v>80</v>
      </c>
      <c r="O8613" t="s">
        <v>81</v>
      </c>
      <c r="P8613" t="s">
        <v>82</v>
      </c>
      <c r="Q8613" t="s">
        <v>19423</v>
      </c>
      <c r="R8613" t="s">
        <v>19423</v>
      </c>
      <c r="S8613" t="s">
        <v>19424</v>
      </c>
    </row>
    <row r="8614" spans="1:19" x14ac:dyDescent="0.35">
      <c r="A8614" t="s">
        <v>79</v>
      </c>
      <c r="B8614" s="1">
        <v>45679</v>
      </c>
      <c r="C8614" t="s">
        <v>256</v>
      </c>
      <c r="D8614" t="s">
        <v>21</v>
      </c>
      <c r="E8614" t="s">
        <v>22</v>
      </c>
      <c r="F8614" t="s">
        <v>23</v>
      </c>
      <c r="G8614" t="s">
        <v>24</v>
      </c>
      <c r="H8614">
        <v>1</v>
      </c>
      <c r="I8614">
        <v>42990</v>
      </c>
      <c r="J8614">
        <v>42990</v>
      </c>
      <c r="K8614">
        <v>21557.38</v>
      </c>
      <c r="L8614">
        <v>-652.51</v>
      </c>
      <c r="M8614">
        <v>-1.8100000000000002E-2</v>
      </c>
      <c r="N8614" t="s">
        <v>80</v>
      </c>
      <c r="O8614" t="s">
        <v>81</v>
      </c>
      <c r="P8614" t="s">
        <v>82</v>
      </c>
      <c r="Q8614" t="s">
        <v>19425</v>
      </c>
      <c r="R8614" t="s">
        <v>19425</v>
      </c>
      <c r="S8614" t="s">
        <v>19426</v>
      </c>
    </row>
    <row r="8615" spans="1:19" hidden="1" x14ac:dyDescent="0.35">
      <c r="A8615" t="s">
        <v>6469</v>
      </c>
      <c r="B8615" s="1">
        <v>45679</v>
      </c>
      <c r="C8615" t="s">
        <v>256</v>
      </c>
      <c r="D8615" t="s">
        <v>21</v>
      </c>
      <c r="E8615" t="s">
        <v>22</v>
      </c>
      <c r="F8615" t="s">
        <v>23</v>
      </c>
      <c r="G8615" t="s">
        <v>24</v>
      </c>
      <c r="H8615">
        <v>1</v>
      </c>
      <c r="I8615">
        <v>36990</v>
      </c>
      <c r="J8615">
        <v>36990</v>
      </c>
      <c r="K8615">
        <v>20699.439999999999</v>
      </c>
      <c r="L8615">
        <v>-2747.52</v>
      </c>
      <c r="M8615">
        <v>-8.8400000000000006E-2</v>
      </c>
      <c r="N8615" t="s">
        <v>6470</v>
      </c>
      <c r="O8615" t="s">
        <v>46</v>
      </c>
      <c r="P8615" t="s">
        <v>47</v>
      </c>
      <c r="Q8615" t="s">
        <v>19427</v>
      </c>
      <c r="R8615" t="s">
        <v>19427</v>
      </c>
      <c r="S8615" t="s">
        <v>19428</v>
      </c>
    </row>
    <row r="8616" spans="1:19" hidden="1" x14ac:dyDescent="0.35">
      <c r="A8616" t="s">
        <v>884</v>
      </c>
      <c r="B8616" s="1">
        <v>45679</v>
      </c>
      <c r="C8616" t="s">
        <v>256</v>
      </c>
      <c r="D8616" t="s">
        <v>21</v>
      </c>
      <c r="E8616" t="s">
        <v>22</v>
      </c>
      <c r="F8616" t="s">
        <v>23</v>
      </c>
      <c r="G8616" t="s">
        <v>24</v>
      </c>
      <c r="H8616">
        <v>1</v>
      </c>
      <c r="I8616">
        <v>34990</v>
      </c>
      <c r="J8616">
        <v>34990</v>
      </c>
      <c r="K8616">
        <v>20701.009999999998</v>
      </c>
      <c r="L8616">
        <v>-3690.25</v>
      </c>
      <c r="M8616">
        <v>-0.1255</v>
      </c>
      <c r="N8616" t="s">
        <v>885</v>
      </c>
      <c r="O8616" t="s">
        <v>46</v>
      </c>
      <c r="P8616" t="s">
        <v>47</v>
      </c>
      <c r="Q8616" t="s">
        <v>19429</v>
      </c>
      <c r="R8616" t="s">
        <v>19429</v>
      </c>
      <c r="S8616" t="s">
        <v>19430</v>
      </c>
    </row>
    <row r="8617" spans="1:19" hidden="1" x14ac:dyDescent="0.35">
      <c r="A8617" t="s">
        <v>884</v>
      </c>
      <c r="B8617" s="1">
        <v>45679</v>
      </c>
      <c r="C8617" t="s">
        <v>256</v>
      </c>
      <c r="D8617" t="s">
        <v>21</v>
      </c>
      <c r="E8617" t="s">
        <v>22</v>
      </c>
      <c r="F8617" t="s">
        <v>23</v>
      </c>
      <c r="G8617" t="s">
        <v>24</v>
      </c>
      <c r="H8617">
        <v>1</v>
      </c>
      <c r="I8617">
        <v>34990</v>
      </c>
      <c r="J8617">
        <v>34990</v>
      </c>
      <c r="K8617">
        <v>20701.009999999998</v>
      </c>
      <c r="L8617">
        <v>-3690.25</v>
      </c>
      <c r="M8617">
        <v>-0.1255</v>
      </c>
      <c r="N8617" t="s">
        <v>885</v>
      </c>
      <c r="O8617" t="s">
        <v>46</v>
      </c>
      <c r="P8617" t="s">
        <v>47</v>
      </c>
      <c r="Q8617" t="s">
        <v>19431</v>
      </c>
      <c r="R8617" t="s">
        <v>19431</v>
      </c>
      <c r="S8617" t="s">
        <v>19432</v>
      </c>
    </row>
    <row r="8618" spans="1:19" hidden="1" x14ac:dyDescent="0.35">
      <c r="A8618" t="s">
        <v>2206</v>
      </c>
      <c r="B8618" s="1">
        <v>45679</v>
      </c>
      <c r="C8618" t="s">
        <v>256</v>
      </c>
      <c r="D8618" t="s">
        <v>21</v>
      </c>
      <c r="E8618" t="s">
        <v>22</v>
      </c>
      <c r="F8618" t="s">
        <v>23</v>
      </c>
      <c r="G8618" t="s">
        <v>24</v>
      </c>
      <c r="H8618">
        <v>1</v>
      </c>
      <c r="I8618">
        <v>23990</v>
      </c>
      <c r="J8618">
        <v>23990</v>
      </c>
      <c r="K8618">
        <v>11498.24</v>
      </c>
      <c r="L8618">
        <v>1344.44</v>
      </c>
      <c r="M8618">
        <v>6.6699999999999995E-2</v>
      </c>
      <c r="N8618" t="s">
        <v>2207</v>
      </c>
      <c r="O8618" t="s">
        <v>40</v>
      </c>
      <c r="P8618" t="s">
        <v>41</v>
      </c>
      <c r="Q8618" t="s">
        <v>19433</v>
      </c>
      <c r="R8618" t="s">
        <v>19433</v>
      </c>
      <c r="S8618" t="s">
        <v>19434</v>
      </c>
    </row>
    <row r="8619" spans="1:19" hidden="1" x14ac:dyDescent="0.35">
      <c r="A8619" t="s">
        <v>2271</v>
      </c>
      <c r="B8619" s="1">
        <v>45679</v>
      </c>
      <c r="C8619" t="s">
        <v>256</v>
      </c>
      <c r="D8619" t="s">
        <v>21</v>
      </c>
      <c r="E8619" t="s">
        <v>22</v>
      </c>
      <c r="F8619" t="s">
        <v>23</v>
      </c>
      <c r="G8619" t="s">
        <v>24</v>
      </c>
      <c r="H8619">
        <v>1</v>
      </c>
      <c r="I8619">
        <v>24990</v>
      </c>
      <c r="J8619">
        <v>24990</v>
      </c>
      <c r="K8619">
        <v>12531.07</v>
      </c>
      <c r="L8619">
        <v>1748.59</v>
      </c>
      <c r="M8619">
        <v>8.3299999999999999E-2</v>
      </c>
      <c r="N8619" t="s">
        <v>2272</v>
      </c>
      <c r="O8619" t="s">
        <v>40</v>
      </c>
      <c r="P8619" t="s">
        <v>41</v>
      </c>
      <c r="Q8619" t="s">
        <v>19435</v>
      </c>
      <c r="R8619" t="s">
        <v>19435</v>
      </c>
      <c r="S8619" t="s">
        <v>19436</v>
      </c>
    </row>
    <row r="8620" spans="1:19" hidden="1" x14ac:dyDescent="0.35">
      <c r="A8620" t="s">
        <v>2271</v>
      </c>
      <c r="B8620" s="1">
        <v>45679</v>
      </c>
      <c r="C8620" t="s">
        <v>256</v>
      </c>
      <c r="D8620" t="s">
        <v>21</v>
      </c>
      <c r="E8620" t="s">
        <v>22</v>
      </c>
      <c r="F8620" t="s">
        <v>23</v>
      </c>
      <c r="G8620" t="s">
        <v>24</v>
      </c>
      <c r="H8620">
        <v>1</v>
      </c>
      <c r="I8620">
        <v>24990</v>
      </c>
      <c r="J8620">
        <v>24990</v>
      </c>
      <c r="K8620">
        <v>12531.07</v>
      </c>
      <c r="L8620">
        <v>1748.59</v>
      </c>
      <c r="M8620">
        <v>8.3299999999999999E-2</v>
      </c>
      <c r="N8620" t="s">
        <v>2272</v>
      </c>
      <c r="O8620" t="s">
        <v>40</v>
      </c>
      <c r="P8620" t="s">
        <v>41</v>
      </c>
      <c r="Q8620" t="s">
        <v>19437</v>
      </c>
      <c r="R8620" t="s">
        <v>19437</v>
      </c>
      <c r="S8620" t="s">
        <v>19438</v>
      </c>
    </row>
    <row r="8621" spans="1:19" hidden="1" x14ac:dyDescent="0.35">
      <c r="A8621" t="s">
        <v>316</v>
      </c>
      <c r="B8621" s="1">
        <v>45679</v>
      </c>
      <c r="C8621" t="s">
        <v>256</v>
      </c>
      <c r="D8621" t="s">
        <v>21</v>
      </c>
      <c r="E8621" t="s">
        <v>22</v>
      </c>
      <c r="F8621" t="s">
        <v>23</v>
      </c>
      <c r="G8621" t="s">
        <v>24</v>
      </c>
      <c r="H8621">
        <v>1</v>
      </c>
      <c r="I8621">
        <v>19990</v>
      </c>
      <c r="J8621">
        <v>19990</v>
      </c>
      <c r="K8621">
        <v>9200.5499999999993</v>
      </c>
      <c r="L8621">
        <v>-719.21</v>
      </c>
      <c r="M8621">
        <v>-4.2799999999999998E-2</v>
      </c>
      <c r="N8621" t="s">
        <v>317</v>
      </c>
      <c r="O8621" t="s">
        <v>318</v>
      </c>
      <c r="P8621" t="s">
        <v>47</v>
      </c>
      <c r="Q8621" t="s">
        <v>19439</v>
      </c>
      <c r="R8621" t="s">
        <v>19439</v>
      </c>
      <c r="S8621" t="s">
        <v>19440</v>
      </c>
    </row>
    <row r="8622" spans="1:19" hidden="1" x14ac:dyDescent="0.35">
      <c r="A8622" t="s">
        <v>107</v>
      </c>
      <c r="B8622" s="1">
        <v>45679</v>
      </c>
      <c r="C8622" t="s">
        <v>256</v>
      </c>
      <c r="D8622" t="s">
        <v>21</v>
      </c>
      <c r="E8622" t="s">
        <v>22</v>
      </c>
      <c r="F8622" t="s">
        <v>23</v>
      </c>
      <c r="G8622" t="s">
        <v>24</v>
      </c>
      <c r="H8622">
        <v>1</v>
      </c>
      <c r="I8622">
        <v>88394</v>
      </c>
      <c r="J8622">
        <v>88394</v>
      </c>
      <c r="K8622">
        <v>33838.910000000003</v>
      </c>
      <c r="L8622">
        <v>11886.37</v>
      </c>
      <c r="M8622">
        <v>0.16</v>
      </c>
      <c r="N8622" t="s">
        <v>108</v>
      </c>
      <c r="O8622" t="s">
        <v>52</v>
      </c>
      <c r="P8622" t="s">
        <v>53</v>
      </c>
      <c r="Q8622" t="s">
        <v>19441</v>
      </c>
      <c r="R8622" t="s">
        <v>19441</v>
      </c>
      <c r="S8622" t="s">
        <v>19442</v>
      </c>
    </row>
    <row r="8623" spans="1:19" hidden="1" x14ac:dyDescent="0.35">
      <c r="A8623" t="s">
        <v>107</v>
      </c>
      <c r="B8623" s="1">
        <v>45679</v>
      </c>
      <c r="C8623" t="s">
        <v>256</v>
      </c>
      <c r="D8623" t="s">
        <v>21</v>
      </c>
      <c r="E8623" t="s">
        <v>22</v>
      </c>
      <c r="F8623" t="s">
        <v>23</v>
      </c>
      <c r="G8623" t="s">
        <v>24</v>
      </c>
      <c r="H8623">
        <v>1</v>
      </c>
      <c r="I8623">
        <v>88394</v>
      </c>
      <c r="J8623">
        <v>88394</v>
      </c>
      <c r="K8623">
        <v>33838.910000000003</v>
      </c>
      <c r="L8623">
        <v>9472.08</v>
      </c>
      <c r="M8623">
        <v>0.1275</v>
      </c>
      <c r="N8623" t="s">
        <v>108</v>
      </c>
      <c r="O8623" t="s">
        <v>52</v>
      </c>
      <c r="P8623" t="s">
        <v>53</v>
      </c>
      <c r="Q8623" t="s">
        <v>19443</v>
      </c>
      <c r="R8623" t="s">
        <v>19443</v>
      </c>
      <c r="S8623" t="s">
        <v>19444</v>
      </c>
    </row>
    <row r="8624" spans="1:19" hidden="1" x14ac:dyDescent="0.35">
      <c r="A8624" t="s">
        <v>2075</v>
      </c>
      <c r="B8624" s="1">
        <v>45679</v>
      </c>
      <c r="C8624" t="s">
        <v>256</v>
      </c>
      <c r="D8624" t="s">
        <v>21</v>
      </c>
      <c r="E8624" t="s">
        <v>22</v>
      </c>
      <c r="F8624" t="s">
        <v>23</v>
      </c>
      <c r="G8624" t="s">
        <v>24</v>
      </c>
      <c r="H8624">
        <v>1</v>
      </c>
      <c r="I8624">
        <v>94990</v>
      </c>
      <c r="J8624">
        <v>94990</v>
      </c>
      <c r="K8624">
        <v>50966.23</v>
      </c>
      <c r="L8624">
        <v>2515.9499999999998</v>
      </c>
      <c r="M8624">
        <v>3.15E-2</v>
      </c>
      <c r="N8624" t="s">
        <v>2076</v>
      </c>
      <c r="O8624" t="s">
        <v>113</v>
      </c>
      <c r="P8624" t="s">
        <v>114</v>
      </c>
      <c r="Q8624" t="s">
        <v>19445</v>
      </c>
      <c r="R8624" t="s">
        <v>19445</v>
      </c>
      <c r="S8624" t="s">
        <v>19446</v>
      </c>
    </row>
    <row r="8625" spans="1:19" hidden="1" x14ac:dyDescent="0.35">
      <c r="A8625" t="s">
        <v>2075</v>
      </c>
      <c r="B8625" s="1">
        <v>45679</v>
      </c>
      <c r="C8625" t="s">
        <v>256</v>
      </c>
      <c r="D8625" t="s">
        <v>21</v>
      </c>
      <c r="E8625" t="s">
        <v>22</v>
      </c>
      <c r="F8625" t="s">
        <v>23</v>
      </c>
      <c r="G8625" t="s">
        <v>24</v>
      </c>
      <c r="H8625">
        <v>1</v>
      </c>
      <c r="I8625">
        <v>94990</v>
      </c>
      <c r="J8625">
        <v>94990</v>
      </c>
      <c r="K8625">
        <v>50966.23</v>
      </c>
      <c r="L8625">
        <v>2515.9499999999998</v>
      </c>
      <c r="M8625">
        <v>3.15E-2</v>
      </c>
      <c r="N8625" t="s">
        <v>2076</v>
      </c>
      <c r="O8625" t="s">
        <v>113</v>
      </c>
      <c r="P8625" t="s">
        <v>114</v>
      </c>
      <c r="Q8625" t="s">
        <v>19447</v>
      </c>
      <c r="R8625" t="s">
        <v>19448</v>
      </c>
      <c r="S8625" t="s">
        <v>19449</v>
      </c>
    </row>
    <row r="8626" spans="1:19" hidden="1" x14ac:dyDescent="0.35">
      <c r="A8626" t="s">
        <v>2075</v>
      </c>
      <c r="B8626" s="1">
        <v>45679</v>
      </c>
      <c r="C8626" t="s">
        <v>256</v>
      </c>
      <c r="D8626" t="s">
        <v>21</v>
      </c>
      <c r="E8626" t="s">
        <v>22</v>
      </c>
      <c r="F8626" t="s">
        <v>23</v>
      </c>
      <c r="G8626" t="s">
        <v>24</v>
      </c>
      <c r="H8626">
        <v>1</v>
      </c>
      <c r="I8626">
        <v>94990</v>
      </c>
      <c r="J8626">
        <v>94990</v>
      </c>
      <c r="K8626">
        <v>50966.23</v>
      </c>
      <c r="L8626">
        <v>2515.9499999999998</v>
      </c>
      <c r="M8626">
        <v>3.15E-2</v>
      </c>
      <c r="N8626" t="s">
        <v>2076</v>
      </c>
      <c r="O8626" t="s">
        <v>113</v>
      </c>
      <c r="P8626" t="s">
        <v>114</v>
      </c>
      <c r="Q8626" t="s">
        <v>19450</v>
      </c>
      <c r="R8626" t="s">
        <v>19450</v>
      </c>
      <c r="S8626" t="s">
        <v>19451</v>
      </c>
    </row>
    <row r="8627" spans="1:19" hidden="1" x14ac:dyDescent="0.35">
      <c r="A8627" t="s">
        <v>111</v>
      </c>
      <c r="B8627" s="1">
        <v>45679</v>
      </c>
      <c r="C8627" t="s">
        <v>256</v>
      </c>
      <c r="D8627" t="s">
        <v>21</v>
      </c>
      <c r="E8627" t="s">
        <v>22</v>
      </c>
      <c r="F8627" t="s">
        <v>23</v>
      </c>
      <c r="G8627" t="s">
        <v>24</v>
      </c>
      <c r="H8627">
        <v>1</v>
      </c>
      <c r="I8627">
        <v>21990</v>
      </c>
      <c r="J8627">
        <v>21990</v>
      </c>
      <c r="K8627">
        <v>11646.74</v>
      </c>
      <c r="L8627">
        <v>-2565.4</v>
      </c>
      <c r="M8627">
        <v>-0.13880000000000001</v>
      </c>
      <c r="N8627" t="s">
        <v>112</v>
      </c>
      <c r="O8627" t="s">
        <v>113</v>
      </c>
      <c r="P8627" t="s">
        <v>114</v>
      </c>
      <c r="Q8627" t="s">
        <v>19452</v>
      </c>
      <c r="R8627" t="s">
        <v>19452</v>
      </c>
      <c r="S8627" t="s">
        <v>19453</v>
      </c>
    </row>
    <row r="8628" spans="1:19" hidden="1" x14ac:dyDescent="0.35">
      <c r="A8628" t="s">
        <v>117</v>
      </c>
      <c r="B8628" s="1">
        <v>45679</v>
      </c>
      <c r="C8628" t="s">
        <v>256</v>
      </c>
      <c r="D8628" t="s">
        <v>21</v>
      </c>
      <c r="E8628" t="s">
        <v>22</v>
      </c>
      <c r="F8628" t="s">
        <v>23</v>
      </c>
      <c r="G8628" t="s">
        <v>24</v>
      </c>
      <c r="H8628">
        <v>1</v>
      </c>
      <c r="I8628">
        <v>29990</v>
      </c>
      <c r="J8628">
        <v>29990</v>
      </c>
      <c r="K8628">
        <v>13192.51</v>
      </c>
      <c r="L8628">
        <v>-424.61</v>
      </c>
      <c r="M8628">
        <v>-1.6799999999999999E-2</v>
      </c>
      <c r="N8628" t="s">
        <v>118</v>
      </c>
      <c r="O8628" t="s">
        <v>52</v>
      </c>
      <c r="P8628" t="s">
        <v>53</v>
      </c>
      <c r="Q8628" t="s">
        <v>19454</v>
      </c>
      <c r="R8628" t="s">
        <v>19454</v>
      </c>
      <c r="S8628" t="s">
        <v>19455</v>
      </c>
    </row>
    <row r="8629" spans="1:19" hidden="1" x14ac:dyDescent="0.35">
      <c r="A8629" t="s">
        <v>117</v>
      </c>
      <c r="B8629" s="1">
        <v>45679</v>
      </c>
      <c r="C8629" t="s">
        <v>256</v>
      </c>
      <c r="D8629" t="s">
        <v>21</v>
      </c>
      <c r="E8629" t="s">
        <v>22</v>
      </c>
      <c r="F8629" t="s">
        <v>23</v>
      </c>
      <c r="G8629" t="s">
        <v>24</v>
      </c>
      <c r="H8629">
        <v>1</v>
      </c>
      <c r="I8629">
        <v>29990</v>
      </c>
      <c r="J8629">
        <v>29990</v>
      </c>
      <c r="K8629">
        <v>13192.51</v>
      </c>
      <c r="L8629">
        <v>-424.61</v>
      </c>
      <c r="M8629">
        <v>-1.6799999999999999E-2</v>
      </c>
      <c r="N8629" t="s">
        <v>118</v>
      </c>
      <c r="O8629" t="s">
        <v>52</v>
      </c>
      <c r="P8629" t="s">
        <v>53</v>
      </c>
      <c r="Q8629" t="s">
        <v>19456</v>
      </c>
      <c r="R8629" t="s">
        <v>19456</v>
      </c>
      <c r="S8629" t="s">
        <v>19457</v>
      </c>
    </row>
    <row r="8630" spans="1:19" hidden="1" x14ac:dyDescent="0.35">
      <c r="A8630" t="s">
        <v>117</v>
      </c>
      <c r="B8630" s="1">
        <v>45679</v>
      </c>
      <c r="C8630" t="s">
        <v>256</v>
      </c>
      <c r="D8630" t="s">
        <v>21</v>
      </c>
      <c r="E8630" t="s">
        <v>22</v>
      </c>
      <c r="F8630" t="s">
        <v>23</v>
      </c>
      <c r="G8630" t="s">
        <v>24</v>
      </c>
      <c r="H8630">
        <v>1</v>
      </c>
      <c r="I8630">
        <v>29990</v>
      </c>
      <c r="J8630">
        <v>29990</v>
      </c>
      <c r="K8630">
        <v>13192.51</v>
      </c>
      <c r="L8630">
        <v>-424.61</v>
      </c>
      <c r="M8630">
        <v>-1.6799999999999999E-2</v>
      </c>
      <c r="N8630" t="s">
        <v>118</v>
      </c>
      <c r="O8630" t="s">
        <v>52</v>
      </c>
      <c r="P8630" t="s">
        <v>53</v>
      </c>
      <c r="Q8630" t="s">
        <v>19458</v>
      </c>
      <c r="R8630" t="s">
        <v>19459</v>
      </c>
      <c r="S8630" t="s">
        <v>19460</v>
      </c>
    </row>
    <row r="8631" spans="1:19" hidden="1" x14ac:dyDescent="0.35">
      <c r="A8631" t="s">
        <v>7968</v>
      </c>
      <c r="B8631" s="1">
        <v>45679</v>
      </c>
      <c r="C8631" t="s">
        <v>256</v>
      </c>
      <c r="D8631" t="s">
        <v>21</v>
      </c>
      <c r="E8631" t="s">
        <v>22</v>
      </c>
      <c r="F8631" t="s">
        <v>23</v>
      </c>
      <c r="G8631" t="s">
        <v>24</v>
      </c>
      <c r="H8631">
        <v>1</v>
      </c>
      <c r="I8631">
        <v>19995</v>
      </c>
      <c r="J8631">
        <v>19995</v>
      </c>
      <c r="K8631">
        <v>7137.6</v>
      </c>
      <c r="L8631">
        <v>1011.05</v>
      </c>
      <c r="M8631">
        <v>6.0199999999999997E-2</v>
      </c>
      <c r="N8631" t="s">
        <v>7969</v>
      </c>
      <c r="O8631" t="s">
        <v>52</v>
      </c>
      <c r="P8631" t="s">
        <v>53</v>
      </c>
      <c r="Q8631" t="s">
        <v>19461</v>
      </c>
      <c r="R8631" t="s">
        <v>19461</v>
      </c>
      <c r="S8631" t="s">
        <v>19462</v>
      </c>
    </row>
    <row r="8632" spans="1:19" hidden="1" x14ac:dyDescent="0.35">
      <c r="A8632" t="s">
        <v>7968</v>
      </c>
      <c r="B8632" s="1">
        <v>45679</v>
      </c>
      <c r="C8632" t="s">
        <v>256</v>
      </c>
      <c r="D8632" t="s">
        <v>21</v>
      </c>
      <c r="E8632" t="s">
        <v>22</v>
      </c>
      <c r="F8632" t="s">
        <v>23</v>
      </c>
      <c r="G8632" t="s">
        <v>24</v>
      </c>
      <c r="H8632">
        <v>1</v>
      </c>
      <c r="I8632">
        <v>19995</v>
      </c>
      <c r="J8632">
        <v>19995</v>
      </c>
      <c r="K8632">
        <v>7137.6</v>
      </c>
      <c r="L8632">
        <v>652.23</v>
      </c>
      <c r="M8632">
        <v>3.8800000000000001E-2</v>
      </c>
      <c r="N8632" t="s">
        <v>7969</v>
      </c>
      <c r="O8632" t="s">
        <v>52</v>
      </c>
      <c r="P8632" t="s">
        <v>53</v>
      </c>
      <c r="Q8632" t="s">
        <v>19463</v>
      </c>
      <c r="R8632" t="s">
        <v>19463</v>
      </c>
      <c r="S8632" t="s">
        <v>19464</v>
      </c>
    </row>
    <row r="8633" spans="1:19" hidden="1" x14ac:dyDescent="0.35">
      <c r="A8633" t="s">
        <v>12095</v>
      </c>
      <c r="B8633" s="1">
        <v>45679</v>
      </c>
      <c r="C8633" t="s">
        <v>256</v>
      </c>
      <c r="D8633" t="s">
        <v>21</v>
      </c>
      <c r="E8633" t="s">
        <v>22</v>
      </c>
      <c r="F8633" t="s">
        <v>23</v>
      </c>
      <c r="G8633" t="s">
        <v>24</v>
      </c>
      <c r="H8633">
        <v>1</v>
      </c>
      <c r="I8633">
        <v>39995</v>
      </c>
      <c r="J8633">
        <v>39995</v>
      </c>
      <c r="K8633">
        <v>22046</v>
      </c>
      <c r="L8633">
        <v>-4779.7</v>
      </c>
      <c r="M8633">
        <v>-0.14219999999999999</v>
      </c>
      <c r="N8633" t="s">
        <v>12096</v>
      </c>
      <c r="O8633" t="s">
        <v>52</v>
      </c>
      <c r="P8633" t="s">
        <v>53</v>
      </c>
      <c r="Q8633" t="s">
        <v>19465</v>
      </c>
      <c r="R8633" t="s">
        <v>19465</v>
      </c>
      <c r="S8633" t="s">
        <v>19466</v>
      </c>
    </row>
    <row r="8634" spans="1:19" hidden="1" x14ac:dyDescent="0.35">
      <c r="A8634" t="s">
        <v>12095</v>
      </c>
      <c r="B8634" s="1">
        <v>45679</v>
      </c>
      <c r="C8634" t="s">
        <v>256</v>
      </c>
      <c r="D8634" t="s">
        <v>21</v>
      </c>
      <c r="E8634" t="s">
        <v>22</v>
      </c>
      <c r="F8634" t="s">
        <v>23</v>
      </c>
      <c r="G8634" t="s">
        <v>24</v>
      </c>
      <c r="H8634">
        <v>1</v>
      </c>
      <c r="I8634">
        <v>39995</v>
      </c>
      <c r="J8634">
        <v>39995</v>
      </c>
      <c r="K8634">
        <v>22046</v>
      </c>
      <c r="L8634">
        <v>-4779.7</v>
      </c>
      <c r="M8634">
        <v>-0.14219999999999999</v>
      </c>
      <c r="N8634" t="s">
        <v>12096</v>
      </c>
      <c r="O8634" t="s">
        <v>52</v>
      </c>
      <c r="P8634" t="s">
        <v>53</v>
      </c>
      <c r="Q8634" t="s">
        <v>19467</v>
      </c>
      <c r="R8634" t="s">
        <v>19467</v>
      </c>
      <c r="S8634" t="s">
        <v>19468</v>
      </c>
    </row>
    <row r="8635" spans="1:19" hidden="1" x14ac:dyDescent="0.35">
      <c r="A8635" t="s">
        <v>1493</v>
      </c>
      <c r="B8635" s="1">
        <v>45679</v>
      </c>
      <c r="C8635" t="s">
        <v>256</v>
      </c>
      <c r="D8635" t="s">
        <v>21</v>
      </c>
      <c r="E8635" t="s">
        <v>22</v>
      </c>
      <c r="F8635" t="s">
        <v>23</v>
      </c>
      <c r="G8635" t="s">
        <v>24</v>
      </c>
      <c r="H8635">
        <v>1</v>
      </c>
      <c r="I8635">
        <v>16995</v>
      </c>
      <c r="J8635">
        <v>16995</v>
      </c>
      <c r="K8635">
        <v>8979.43</v>
      </c>
      <c r="L8635">
        <v>-1091.28</v>
      </c>
      <c r="M8635">
        <v>-7.6399999999999996E-2</v>
      </c>
      <c r="N8635" t="s">
        <v>1494</v>
      </c>
      <c r="O8635" t="s">
        <v>258</v>
      </c>
      <c r="P8635" t="s">
        <v>114</v>
      </c>
      <c r="Q8635" t="s">
        <v>19469</v>
      </c>
      <c r="R8635" t="s">
        <v>19470</v>
      </c>
      <c r="S8635" t="s">
        <v>19471</v>
      </c>
    </row>
    <row r="8636" spans="1:19" hidden="1" x14ac:dyDescent="0.35">
      <c r="A8636" t="s">
        <v>14231</v>
      </c>
      <c r="B8636" s="1">
        <v>45679</v>
      </c>
      <c r="C8636" t="s">
        <v>256</v>
      </c>
      <c r="D8636" t="s">
        <v>21</v>
      </c>
      <c r="E8636" t="s">
        <v>22</v>
      </c>
      <c r="F8636" t="s">
        <v>23</v>
      </c>
      <c r="G8636" t="s">
        <v>24</v>
      </c>
      <c r="H8636">
        <v>1</v>
      </c>
      <c r="I8636">
        <v>24995</v>
      </c>
      <c r="J8636">
        <v>24995</v>
      </c>
      <c r="K8636">
        <v>12598.96</v>
      </c>
      <c r="L8636">
        <v>-2391.4899999999998</v>
      </c>
      <c r="M8636">
        <v>-0.1139</v>
      </c>
      <c r="N8636" t="s">
        <v>14232</v>
      </c>
      <c r="O8636" t="s">
        <v>258</v>
      </c>
      <c r="P8636" t="s">
        <v>114</v>
      </c>
      <c r="Q8636" t="s">
        <v>19472</v>
      </c>
      <c r="R8636" t="s">
        <v>19472</v>
      </c>
      <c r="S8636" t="s">
        <v>19473</v>
      </c>
    </row>
    <row r="8637" spans="1:19" hidden="1" x14ac:dyDescent="0.35">
      <c r="A8637" t="s">
        <v>14231</v>
      </c>
      <c r="B8637" s="1">
        <v>45679</v>
      </c>
      <c r="C8637" t="s">
        <v>256</v>
      </c>
      <c r="D8637" t="s">
        <v>21</v>
      </c>
      <c r="E8637" t="s">
        <v>22</v>
      </c>
      <c r="F8637" t="s">
        <v>23</v>
      </c>
      <c r="G8637" t="s">
        <v>24</v>
      </c>
      <c r="H8637">
        <v>1</v>
      </c>
      <c r="I8637">
        <v>24995</v>
      </c>
      <c r="J8637">
        <v>24995</v>
      </c>
      <c r="K8637">
        <v>12598.96</v>
      </c>
      <c r="L8637">
        <v>-2391.4899999999998</v>
      </c>
      <c r="M8637">
        <v>-0.1139</v>
      </c>
      <c r="N8637" t="s">
        <v>14232</v>
      </c>
      <c r="O8637" t="s">
        <v>258</v>
      </c>
      <c r="P8637" t="s">
        <v>114</v>
      </c>
      <c r="Q8637" t="s">
        <v>19474</v>
      </c>
      <c r="R8637" t="s">
        <v>19474</v>
      </c>
      <c r="S8637" t="s">
        <v>19475</v>
      </c>
    </row>
    <row r="8638" spans="1:19" hidden="1" x14ac:dyDescent="0.35">
      <c r="A8638" t="s">
        <v>14231</v>
      </c>
      <c r="B8638" s="1">
        <v>45679</v>
      </c>
      <c r="C8638" t="s">
        <v>256</v>
      </c>
      <c r="D8638" t="s">
        <v>21</v>
      </c>
      <c r="E8638" t="s">
        <v>22</v>
      </c>
      <c r="F8638" t="s">
        <v>23</v>
      </c>
      <c r="G8638" t="s">
        <v>24</v>
      </c>
      <c r="H8638">
        <v>1</v>
      </c>
      <c r="I8638">
        <v>24995</v>
      </c>
      <c r="J8638">
        <v>24995</v>
      </c>
      <c r="K8638">
        <v>12598.96</v>
      </c>
      <c r="L8638">
        <v>-2391.4899999999998</v>
      </c>
      <c r="M8638">
        <v>-0.1139</v>
      </c>
      <c r="N8638" t="s">
        <v>14232</v>
      </c>
      <c r="O8638" t="s">
        <v>258</v>
      </c>
      <c r="P8638" t="s">
        <v>114</v>
      </c>
      <c r="Q8638" t="s">
        <v>19476</v>
      </c>
      <c r="R8638" t="s">
        <v>19476</v>
      </c>
      <c r="S8638" t="s">
        <v>19477</v>
      </c>
    </row>
    <row r="8639" spans="1:19" hidden="1" x14ac:dyDescent="0.35">
      <c r="A8639" t="s">
        <v>14231</v>
      </c>
      <c r="B8639" s="1">
        <v>45679</v>
      </c>
      <c r="C8639" t="s">
        <v>256</v>
      </c>
      <c r="D8639" t="s">
        <v>21</v>
      </c>
      <c r="E8639" t="s">
        <v>22</v>
      </c>
      <c r="F8639" t="s">
        <v>23</v>
      </c>
      <c r="G8639" t="s">
        <v>24</v>
      </c>
      <c r="H8639">
        <v>1</v>
      </c>
      <c r="I8639">
        <v>24995</v>
      </c>
      <c r="J8639">
        <v>24995</v>
      </c>
      <c r="K8639">
        <v>12598.96</v>
      </c>
      <c r="L8639">
        <v>-2391.4899999999998</v>
      </c>
      <c r="M8639">
        <v>-0.1139</v>
      </c>
      <c r="N8639" t="s">
        <v>14232</v>
      </c>
      <c r="O8639" t="s">
        <v>258</v>
      </c>
      <c r="P8639" t="s">
        <v>114</v>
      </c>
      <c r="Q8639" t="s">
        <v>19478</v>
      </c>
      <c r="R8639" t="s">
        <v>19478</v>
      </c>
      <c r="S8639" t="s">
        <v>19479</v>
      </c>
    </row>
    <row r="8640" spans="1:19" hidden="1" x14ac:dyDescent="0.35">
      <c r="A8640" t="s">
        <v>14231</v>
      </c>
      <c r="B8640" s="1">
        <v>45679</v>
      </c>
      <c r="C8640" t="s">
        <v>256</v>
      </c>
      <c r="D8640" t="s">
        <v>21</v>
      </c>
      <c r="E8640" t="s">
        <v>22</v>
      </c>
      <c r="F8640" t="s">
        <v>23</v>
      </c>
      <c r="G8640" t="s">
        <v>24</v>
      </c>
      <c r="H8640">
        <v>1</v>
      </c>
      <c r="I8640">
        <v>24995</v>
      </c>
      <c r="J8640">
        <v>24995</v>
      </c>
      <c r="K8640">
        <v>12598.96</v>
      </c>
      <c r="L8640">
        <v>-2391.4899999999998</v>
      </c>
      <c r="M8640">
        <v>-0.1139</v>
      </c>
      <c r="N8640" t="s">
        <v>14232</v>
      </c>
      <c r="O8640" t="s">
        <v>258</v>
      </c>
      <c r="P8640" t="s">
        <v>114</v>
      </c>
      <c r="Q8640" t="s">
        <v>19480</v>
      </c>
      <c r="R8640" t="s">
        <v>19481</v>
      </c>
      <c r="S8640" t="s">
        <v>19482</v>
      </c>
    </row>
    <row r="8641" spans="1:19" hidden="1" x14ac:dyDescent="0.35">
      <c r="A8641" t="s">
        <v>14231</v>
      </c>
      <c r="B8641" s="1">
        <v>45679</v>
      </c>
      <c r="C8641" t="s">
        <v>256</v>
      </c>
      <c r="D8641" t="s">
        <v>21</v>
      </c>
      <c r="E8641" t="s">
        <v>22</v>
      </c>
      <c r="F8641" t="s">
        <v>23</v>
      </c>
      <c r="G8641" t="s">
        <v>24</v>
      </c>
      <c r="H8641">
        <v>1</v>
      </c>
      <c r="I8641">
        <v>24995</v>
      </c>
      <c r="J8641">
        <v>24995</v>
      </c>
      <c r="K8641">
        <v>12598.96</v>
      </c>
      <c r="L8641">
        <v>-2391.4899999999998</v>
      </c>
      <c r="M8641">
        <v>-0.1139</v>
      </c>
      <c r="N8641" t="s">
        <v>14232</v>
      </c>
      <c r="O8641" t="s">
        <v>258</v>
      </c>
      <c r="P8641" t="s">
        <v>114</v>
      </c>
      <c r="Q8641" t="s">
        <v>19483</v>
      </c>
      <c r="R8641" t="s">
        <v>19483</v>
      </c>
      <c r="S8641" t="s">
        <v>19484</v>
      </c>
    </row>
    <row r="8642" spans="1:19" hidden="1" x14ac:dyDescent="0.35">
      <c r="A8642" t="s">
        <v>14231</v>
      </c>
      <c r="B8642" s="1">
        <v>45679</v>
      </c>
      <c r="C8642" t="s">
        <v>256</v>
      </c>
      <c r="D8642" t="s">
        <v>21</v>
      </c>
      <c r="E8642" t="s">
        <v>22</v>
      </c>
      <c r="F8642" t="s">
        <v>23</v>
      </c>
      <c r="G8642" t="s">
        <v>24</v>
      </c>
      <c r="H8642">
        <v>1</v>
      </c>
      <c r="I8642">
        <v>24995</v>
      </c>
      <c r="J8642">
        <v>24995</v>
      </c>
      <c r="K8642">
        <v>12598.96</v>
      </c>
      <c r="L8642">
        <v>-2391.4899999999998</v>
      </c>
      <c r="M8642">
        <v>-0.1139</v>
      </c>
      <c r="N8642" t="s">
        <v>14232</v>
      </c>
      <c r="O8642" t="s">
        <v>258</v>
      </c>
      <c r="P8642" t="s">
        <v>114</v>
      </c>
      <c r="Q8642" t="s">
        <v>19485</v>
      </c>
      <c r="R8642" t="s">
        <v>19485</v>
      </c>
      <c r="S8642" t="s">
        <v>19486</v>
      </c>
    </row>
    <row r="8643" spans="1:19" hidden="1" x14ac:dyDescent="0.35">
      <c r="A8643" t="s">
        <v>14231</v>
      </c>
      <c r="B8643" s="1">
        <v>45679</v>
      </c>
      <c r="C8643" t="s">
        <v>256</v>
      </c>
      <c r="D8643" t="s">
        <v>21</v>
      </c>
      <c r="E8643" t="s">
        <v>22</v>
      </c>
      <c r="F8643" t="s">
        <v>23</v>
      </c>
      <c r="G8643" t="s">
        <v>24</v>
      </c>
      <c r="H8643">
        <v>1</v>
      </c>
      <c r="I8643">
        <v>24995</v>
      </c>
      <c r="J8643">
        <v>24995</v>
      </c>
      <c r="K8643">
        <v>12598.96</v>
      </c>
      <c r="L8643">
        <v>-2391.4899999999998</v>
      </c>
      <c r="M8643">
        <v>-0.1139</v>
      </c>
      <c r="N8643" t="s">
        <v>14232</v>
      </c>
      <c r="O8643" t="s">
        <v>258</v>
      </c>
      <c r="P8643" t="s">
        <v>114</v>
      </c>
      <c r="Q8643" t="s">
        <v>19487</v>
      </c>
      <c r="R8643" t="s">
        <v>19487</v>
      </c>
      <c r="S8643" t="s">
        <v>19488</v>
      </c>
    </row>
    <row r="8644" spans="1:19" hidden="1" x14ac:dyDescent="0.35">
      <c r="A8644" t="s">
        <v>14231</v>
      </c>
      <c r="B8644" s="1">
        <v>45679</v>
      </c>
      <c r="C8644" t="s">
        <v>256</v>
      </c>
      <c r="D8644" t="s">
        <v>21</v>
      </c>
      <c r="E8644" t="s">
        <v>22</v>
      </c>
      <c r="F8644" t="s">
        <v>23</v>
      </c>
      <c r="G8644" t="s">
        <v>24</v>
      </c>
      <c r="H8644">
        <v>1</v>
      </c>
      <c r="I8644">
        <v>24995</v>
      </c>
      <c r="J8644">
        <v>24995</v>
      </c>
      <c r="K8644">
        <v>12598.96</v>
      </c>
      <c r="L8644">
        <v>-2391.4899999999998</v>
      </c>
      <c r="M8644">
        <v>-0.1139</v>
      </c>
      <c r="N8644" t="s">
        <v>14232</v>
      </c>
      <c r="O8644" t="s">
        <v>258</v>
      </c>
      <c r="P8644" t="s">
        <v>114</v>
      </c>
      <c r="Q8644" t="s">
        <v>19489</v>
      </c>
      <c r="R8644" t="s">
        <v>19489</v>
      </c>
      <c r="S8644" t="s">
        <v>19490</v>
      </c>
    </row>
    <row r="8645" spans="1:19" hidden="1" x14ac:dyDescent="0.35">
      <c r="A8645" t="s">
        <v>14231</v>
      </c>
      <c r="B8645" s="1">
        <v>45679</v>
      </c>
      <c r="C8645" t="s">
        <v>256</v>
      </c>
      <c r="D8645" t="s">
        <v>21</v>
      </c>
      <c r="E8645" t="s">
        <v>22</v>
      </c>
      <c r="F8645" t="s">
        <v>23</v>
      </c>
      <c r="G8645" t="s">
        <v>24</v>
      </c>
      <c r="H8645">
        <v>1</v>
      </c>
      <c r="I8645">
        <v>24995</v>
      </c>
      <c r="J8645">
        <v>24995</v>
      </c>
      <c r="K8645">
        <v>12598.96</v>
      </c>
      <c r="L8645">
        <v>-2391.4899999999998</v>
      </c>
      <c r="M8645">
        <v>-0.1139</v>
      </c>
      <c r="N8645" t="s">
        <v>14232</v>
      </c>
      <c r="O8645" t="s">
        <v>258</v>
      </c>
      <c r="P8645" t="s">
        <v>114</v>
      </c>
      <c r="Q8645" t="s">
        <v>19491</v>
      </c>
      <c r="R8645" t="s">
        <v>19491</v>
      </c>
      <c r="S8645" t="s">
        <v>19492</v>
      </c>
    </row>
    <row r="8646" spans="1:19" hidden="1" x14ac:dyDescent="0.35">
      <c r="A8646" t="s">
        <v>14231</v>
      </c>
      <c r="B8646" s="1">
        <v>45679</v>
      </c>
      <c r="C8646" t="s">
        <v>256</v>
      </c>
      <c r="D8646" t="s">
        <v>21</v>
      </c>
      <c r="E8646" t="s">
        <v>22</v>
      </c>
      <c r="F8646" t="s">
        <v>23</v>
      </c>
      <c r="G8646" t="s">
        <v>24</v>
      </c>
      <c r="H8646">
        <v>1</v>
      </c>
      <c r="I8646">
        <v>24995</v>
      </c>
      <c r="J8646">
        <v>24995</v>
      </c>
      <c r="K8646">
        <v>12598.96</v>
      </c>
      <c r="L8646">
        <v>-2391.4899999999998</v>
      </c>
      <c r="M8646">
        <v>-0.1139</v>
      </c>
      <c r="N8646" t="s">
        <v>14232</v>
      </c>
      <c r="O8646" t="s">
        <v>258</v>
      </c>
      <c r="P8646" t="s">
        <v>114</v>
      </c>
      <c r="Q8646" t="s">
        <v>19493</v>
      </c>
      <c r="R8646" t="s">
        <v>19493</v>
      </c>
      <c r="S8646" t="s">
        <v>19494</v>
      </c>
    </row>
    <row r="8647" spans="1:19" hidden="1" x14ac:dyDescent="0.35">
      <c r="A8647" t="s">
        <v>14231</v>
      </c>
      <c r="B8647" s="1">
        <v>45679</v>
      </c>
      <c r="C8647" t="s">
        <v>256</v>
      </c>
      <c r="D8647" t="s">
        <v>21</v>
      </c>
      <c r="E8647" t="s">
        <v>22</v>
      </c>
      <c r="F8647" t="s">
        <v>23</v>
      </c>
      <c r="G8647" t="s">
        <v>24</v>
      </c>
      <c r="H8647">
        <v>1</v>
      </c>
      <c r="I8647">
        <v>24995</v>
      </c>
      <c r="J8647">
        <v>24995</v>
      </c>
      <c r="K8647">
        <v>12598.96</v>
      </c>
      <c r="L8647">
        <v>-2391.4899999999998</v>
      </c>
      <c r="M8647">
        <v>-0.1139</v>
      </c>
      <c r="N8647" t="s">
        <v>14232</v>
      </c>
      <c r="O8647" t="s">
        <v>258</v>
      </c>
      <c r="P8647" t="s">
        <v>114</v>
      </c>
      <c r="Q8647" t="s">
        <v>19495</v>
      </c>
      <c r="R8647" t="s">
        <v>19495</v>
      </c>
      <c r="S8647" t="s">
        <v>19496</v>
      </c>
    </row>
    <row r="8648" spans="1:19" hidden="1" x14ac:dyDescent="0.35">
      <c r="A8648" t="s">
        <v>14231</v>
      </c>
      <c r="B8648" s="1">
        <v>45679</v>
      </c>
      <c r="C8648" t="s">
        <v>256</v>
      </c>
      <c r="D8648" t="s">
        <v>21</v>
      </c>
      <c r="E8648" t="s">
        <v>22</v>
      </c>
      <c r="F8648" t="s">
        <v>23</v>
      </c>
      <c r="G8648" t="s">
        <v>24</v>
      </c>
      <c r="H8648">
        <v>1</v>
      </c>
      <c r="I8648">
        <v>24995</v>
      </c>
      <c r="J8648">
        <v>24995</v>
      </c>
      <c r="K8648">
        <v>12598.96</v>
      </c>
      <c r="L8648">
        <v>-2391.4899999999998</v>
      </c>
      <c r="M8648">
        <v>-0.1139</v>
      </c>
      <c r="N8648" t="s">
        <v>14232</v>
      </c>
      <c r="O8648" t="s">
        <v>258</v>
      </c>
      <c r="P8648" t="s">
        <v>114</v>
      </c>
      <c r="Q8648" t="s">
        <v>19497</v>
      </c>
      <c r="R8648" t="s">
        <v>19497</v>
      </c>
      <c r="S8648" t="s">
        <v>19498</v>
      </c>
    </row>
    <row r="8649" spans="1:19" hidden="1" x14ac:dyDescent="0.35">
      <c r="A8649" t="s">
        <v>14237</v>
      </c>
      <c r="B8649" s="1">
        <v>45679</v>
      </c>
      <c r="C8649" t="s">
        <v>256</v>
      </c>
      <c r="D8649" t="s">
        <v>21</v>
      </c>
      <c r="E8649" t="s">
        <v>22</v>
      </c>
      <c r="F8649" t="s">
        <v>23</v>
      </c>
      <c r="G8649" t="s">
        <v>24</v>
      </c>
      <c r="H8649">
        <v>1</v>
      </c>
      <c r="I8649">
        <v>29990</v>
      </c>
      <c r="J8649">
        <v>29990</v>
      </c>
      <c r="K8649">
        <v>13297.77</v>
      </c>
      <c r="L8649">
        <v>1066.77</v>
      </c>
      <c r="M8649">
        <v>4.2299999999999997E-2</v>
      </c>
      <c r="N8649" t="s">
        <v>14238</v>
      </c>
      <c r="O8649" t="s">
        <v>258</v>
      </c>
      <c r="P8649" t="s">
        <v>114</v>
      </c>
      <c r="Q8649" t="s">
        <v>19499</v>
      </c>
      <c r="R8649" t="s">
        <v>19500</v>
      </c>
      <c r="S8649" t="s">
        <v>19501</v>
      </c>
    </row>
    <row r="8650" spans="1:19" hidden="1" x14ac:dyDescent="0.35">
      <c r="A8650" t="s">
        <v>14237</v>
      </c>
      <c r="B8650" s="1">
        <v>45679</v>
      </c>
      <c r="C8650" t="s">
        <v>256</v>
      </c>
      <c r="D8650" t="s">
        <v>21</v>
      </c>
      <c r="E8650" t="s">
        <v>22</v>
      </c>
      <c r="F8650" t="s">
        <v>23</v>
      </c>
      <c r="G8650" t="s">
        <v>24</v>
      </c>
      <c r="H8650">
        <v>1</v>
      </c>
      <c r="I8650">
        <v>29990</v>
      </c>
      <c r="J8650">
        <v>29990</v>
      </c>
      <c r="K8650">
        <v>13297.77</v>
      </c>
      <c r="L8650">
        <v>1066.77</v>
      </c>
      <c r="M8650">
        <v>4.2299999999999997E-2</v>
      </c>
      <c r="N8650" t="s">
        <v>14238</v>
      </c>
      <c r="O8650" t="s">
        <v>258</v>
      </c>
      <c r="P8650" t="s">
        <v>114</v>
      </c>
      <c r="Q8650" t="s">
        <v>19502</v>
      </c>
      <c r="R8650" t="s">
        <v>19502</v>
      </c>
      <c r="S8650" t="s">
        <v>19503</v>
      </c>
    </row>
    <row r="8651" spans="1:19" hidden="1" x14ac:dyDescent="0.35">
      <c r="A8651" t="s">
        <v>14237</v>
      </c>
      <c r="B8651" s="1">
        <v>45679</v>
      </c>
      <c r="C8651" t="s">
        <v>256</v>
      </c>
      <c r="D8651" t="s">
        <v>21</v>
      </c>
      <c r="E8651" t="s">
        <v>22</v>
      </c>
      <c r="F8651" t="s">
        <v>23</v>
      </c>
      <c r="G8651" t="s">
        <v>24</v>
      </c>
      <c r="H8651">
        <v>1</v>
      </c>
      <c r="I8651">
        <v>29990</v>
      </c>
      <c r="J8651">
        <v>29990</v>
      </c>
      <c r="K8651">
        <v>13297.77</v>
      </c>
      <c r="L8651">
        <v>1066.77</v>
      </c>
      <c r="M8651">
        <v>4.2299999999999997E-2</v>
      </c>
      <c r="N8651" t="s">
        <v>14238</v>
      </c>
      <c r="O8651" t="s">
        <v>258</v>
      </c>
      <c r="P8651" t="s">
        <v>114</v>
      </c>
      <c r="Q8651" t="s">
        <v>19504</v>
      </c>
      <c r="R8651" t="s">
        <v>19504</v>
      </c>
      <c r="S8651" t="s">
        <v>19505</v>
      </c>
    </row>
    <row r="8652" spans="1:19" hidden="1" x14ac:dyDescent="0.35">
      <c r="A8652" t="s">
        <v>14616</v>
      </c>
      <c r="B8652" s="1">
        <v>45679</v>
      </c>
      <c r="C8652" t="s">
        <v>256</v>
      </c>
      <c r="D8652" t="s">
        <v>21</v>
      </c>
      <c r="E8652" t="s">
        <v>22</v>
      </c>
      <c r="F8652" t="s">
        <v>23</v>
      </c>
      <c r="G8652" t="s">
        <v>24</v>
      </c>
      <c r="H8652">
        <v>1</v>
      </c>
      <c r="I8652">
        <v>32675</v>
      </c>
      <c r="J8652">
        <v>32675</v>
      </c>
      <c r="K8652">
        <v>16230.59</v>
      </c>
      <c r="L8652">
        <v>2166.46</v>
      </c>
      <c r="M8652">
        <v>7.8899999999999998E-2</v>
      </c>
      <c r="N8652" t="s">
        <v>14617</v>
      </c>
      <c r="O8652" t="s">
        <v>258</v>
      </c>
      <c r="P8652" t="s">
        <v>114</v>
      </c>
      <c r="Q8652" t="s">
        <v>19506</v>
      </c>
      <c r="R8652" t="s">
        <v>19506</v>
      </c>
      <c r="S8652" t="s">
        <v>19507</v>
      </c>
    </row>
    <row r="8653" spans="1:19" hidden="1" x14ac:dyDescent="0.35">
      <c r="A8653" t="s">
        <v>14616</v>
      </c>
      <c r="B8653" s="1">
        <v>45679</v>
      </c>
      <c r="C8653" t="s">
        <v>256</v>
      </c>
      <c r="D8653" t="s">
        <v>21</v>
      </c>
      <c r="E8653" t="s">
        <v>22</v>
      </c>
      <c r="F8653" t="s">
        <v>23</v>
      </c>
      <c r="G8653" t="s">
        <v>24</v>
      </c>
      <c r="H8653">
        <v>1</v>
      </c>
      <c r="I8653">
        <v>32675</v>
      </c>
      <c r="J8653">
        <v>32675</v>
      </c>
      <c r="K8653">
        <v>16230.59</v>
      </c>
      <c r="L8653">
        <v>2166.46</v>
      </c>
      <c r="M8653">
        <v>7.8899999999999998E-2</v>
      </c>
      <c r="N8653" t="s">
        <v>14617</v>
      </c>
      <c r="O8653" t="s">
        <v>258</v>
      </c>
      <c r="P8653" t="s">
        <v>114</v>
      </c>
      <c r="Q8653" t="s">
        <v>19508</v>
      </c>
      <c r="R8653" t="s">
        <v>19508</v>
      </c>
      <c r="S8653" t="s">
        <v>19509</v>
      </c>
    </row>
    <row r="8654" spans="1:19" hidden="1" x14ac:dyDescent="0.35">
      <c r="A8654" t="s">
        <v>15669</v>
      </c>
      <c r="B8654" s="1">
        <v>45679</v>
      </c>
      <c r="C8654" t="s">
        <v>256</v>
      </c>
      <c r="D8654" t="s">
        <v>21</v>
      </c>
      <c r="E8654" t="s">
        <v>22</v>
      </c>
      <c r="F8654" t="s">
        <v>23</v>
      </c>
      <c r="G8654" t="s">
        <v>24</v>
      </c>
      <c r="H8654">
        <v>1</v>
      </c>
      <c r="I8654">
        <v>39591</v>
      </c>
      <c r="J8654">
        <v>39591</v>
      </c>
      <c r="K8654">
        <v>20218.27</v>
      </c>
      <c r="L8654">
        <v>2072.16</v>
      </c>
      <c r="M8654">
        <v>6.2300000000000001E-2</v>
      </c>
      <c r="N8654" t="s">
        <v>15670</v>
      </c>
      <c r="O8654" t="s">
        <v>258</v>
      </c>
      <c r="P8654" t="s">
        <v>114</v>
      </c>
      <c r="Q8654" t="s">
        <v>19510</v>
      </c>
      <c r="R8654" t="s">
        <v>19510</v>
      </c>
      <c r="S8654" t="s">
        <v>19511</v>
      </c>
    </row>
    <row r="8655" spans="1:19" hidden="1" x14ac:dyDescent="0.35">
      <c r="A8655" t="s">
        <v>15669</v>
      </c>
      <c r="B8655" s="1">
        <v>45679</v>
      </c>
      <c r="C8655" t="s">
        <v>256</v>
      </c>
      <c r="D8655" t="s">
        <v>21</v>
      </c>
      <c r="E8655" t="s">
        <v>22</v>
      </c>
      <c r="F8655" t="s">
        <v>23</v>
      </c>
      <c r="G8655" t="s">
        <v>24</v>
      </c>
      <c r="H8655">
        <v>1</v>
      </c>
      <c r="I8655">
        <v>39591</v>
      </c>
      <c r="J8655">
        <v>39591</v>
      </c>
      <c r="K8655">
        <v>20218.27</v>
      </c>
      <c r="L8655">
        <v>2072.16</v>
      </c>
      <c r="M8655">
        <v>6.2300000000000001E-2</v>
      </c>
      <c r="N8655" t="s">
        <v>15670</v>
      </c>
      <c r="O8655" t="s">
        <v>258</v>
      </c>
      <c r="P8655" t="s">
        <v>114</v>
      </c>
      <c r="Q8655" t="s">
        <v>19512</v>
      </c>
      <c r="R8655" t="s">
        <v>19513</v>
      </c>
      <c r="S8655" t="s">
        <v>19514</v>
      </c>
    </row>
    <row r="8656" spans="1:19" hidden="1" x14ac:dyDescent="0.35">
      <c r="A8656" t="s">
        <v>4242</v>
      </c>
      <c r="B8656" s="1">
        <v>45679</v>
      </c>
      <c r="C8656" t="s">
        <v>256</v>
      </c>
      <c r="D8656" t="s">
        <v>21</v>
      </c>
      <c r="E8656" t="s">
        <v>22</v>
      </c>
      <c r="F8656" t="s">
        <v>23</v>
      </c>
      <c r="G8656" t="s">
        <v>24</v>
      </c>
      <c r="H8656">
        <v>1</v>
      </c>
      <c r="I8656">
        <v>69990</v>
      </c>
      <c r="J8656">
        <v>69990</v>
      </c>
      <c r="K8656">
        <v>41376.550000000003</v>
      </c>
      <c r="L8656">
        <v>-1969.99</v>
      </c>
      <c r="M8656">
        <v>-3.3500000000000002E-2</v>
      </c>
      <c r="N8656" t="s">
        <v>4243</v>
      </c>
      <c r="O8656" t="s">
        <v>113</v>
      </c>
      <c r="P8656" t="s">
        <v>114</v>
      </c>
      <c r="Q8656" t="s">
        <v>19515</v>
      </c>
      <c r="R8656" t="s">
        <v>19516</v>
      </c>
      <c r="S8656" t="s">
        <v>19517</v>
      </c>
    </row>
    <row r="8657" spans="1:19" hidden="1" x14ac:dyDescent="0.35">
      <c r="A8657" t="s">
        <v>1497</v>
      </c>
      <c r="B8657" s="1">
        <v>45679</v>
      </c>
      <c r="C8657" t="s">
        <v>256</v>
      </c>
      <c r="D8657" t="s">
        <v>21</v>
      </c>
      <c r="E8657" t="s">
        <v>22</v>
      </c>
      <c r="F8657" t="s">
        <v>23</v>
      </c>
      <c r="G8657" t="s">
        <v>24</v>
      </c>
      <c r="H8657">
        <v>1</v>
      </c>
      <c r="I8657">
        <v>139990</v>
      </c>
      <c r="J8657">
        <v>139990</v>
      </c>
      <c r="K8657">
        <v>72090.009999999995</v>
      </c>
      <c r="L8657">
        <v>6728.31</v>
      </c>
      <c r="M8657">
        <v>5.7200000000000001E-2</v>
      </c>
      <c r="N8657" t="s">
        <v>1499</v>
      </c>
      <c r="O8657" t="s">
        <v>246</v>
      </c>
      <c r="P8657" t="s">
        <v>82</v>
      </c>
      <c r="Q8657" t="s">
        <v>19518</v>
      </c>
      <c r="R8657" t="s">
        <v>19518</v>
      </c>
      <c r="S8657" t="s">
        <v>19519</v>
      </c>
    </row>
    <row r="8658" spans="1:19" hidden="1" x14ac:dyDescent="0.35">
      <c r="A8658" t="s">
        <v>1502</v>
      </c>
      <c r="B8658" s="1">
        <v>45679</v>
      </c>
      <c r="C8658" t="s">
        <v>256</v>
      </c>
      <c r="D8658" t="s">
        <v>21</v>
      </c>
      <c r="E8658" t="s">
        <v>22</v>
      </c>
      <c r="F8658" t="s">
        <v>23</v>
      </c>
      <c r="G8658" t="s">
        <v>24</v>
      </c>
      <c r="H8658">
        <v>2</v>
      </c>
      <c r="I8658">
        <v>15980</v>
      </c>
      <c r="J8658">
        <v>7990</v>
      </c>
      <c r="K8658">
        <v>2328.46</v>
      </c>
      <c r="L8658">
        <v>2120.91</v>
      </c>
      <c r="M8658">
        <v>0.15790000000000001</v>
      </c>
      <c r="N8658" t="s">
        <v>1503</v>
      </c>
      <c r="O8658" t="s">
        <v>40</v>
      </c>
      <c r="P8658" t="s">
        <v>41</v>
      </c>
      <c r="Q8658" t="s">
        <v>19520</v>
      </c>
      <c r="R8658" t="s">
        <v>19521</v>
      </c>
      <c r="S8658" t="s">
        <v>19522</v>
      </c>
    </row>
    <row r="8659" spans="1:19" hidden="1" x14ac:dyDescent="0.35">
      <c r="A8659" t="s">
        <v>1308</v>
      </c>
      <c r="B8659" s="1">
        <v>45679</v>
      </c>
      <c r="C8659" t="s">
        <v>256</v>
      </c>
      <c r="D8659" t="s">
        <v>21</v>
      </c>
      <c r="E8659" t="s">
        <v>22</v>
      </c>
      <c r="F8659" t="s">
        <v>23</v>
      </c>
      <c r="G8659" t="s">
        <v>24</v>
      </c>
      <c r="H8659">
        <v>1</v>
      </c>
      <c r="I8659">
        <v>329990</v>
      </c>
      <c r="J8659">
        <v>329990</v>
      </c>
      <c r="K8659">
        <v>179778.54</v>
      </c>
      <c r="L8659">
        <v>6014.57</v>
      </c>
      <c r="M8659">
        <v>2.1700000000000001E-2</v>
      </c>
      <c r="N8659" t="s">
        <v>1310</v>
      </c>
      <c r="O8659" t="s">
        <v>113</v>
      </c>
      <c r="P8659" t="s">
        <v>114</v>
      </c>
      <c r="Q8659" t="s">
        <v>19523</v>
      </c>
      <c r="R8659" t="s">
        <v>19523</v>
      </c>
      <c r="S8659" t="s">
        <v>19524</v>
      </c>
    </row>
    <row r="8660" spans="1:19" hidden="1" x14ac:dyDescent="0.35">
      <c r="A8660" t="s">
        <v>162</v>
      </c>
      <c r="B8660" s="1">
        <v>45679</v>
      </c>
      <c r="C8660" t="s">
        <v>256</v>
      </c>
      <c r="D8660" t="s">
        <v>21</v>
      </c>
      <c r="E8660" t="s">
        <v>22</v>
      </c>
      <c r="F8660" t="s">
        <v>23</v>
      </c>
      <c r="G8660" t="s">
        <v>24</v>
      </c>
      <c r="H8660">
        <v>1</v>
      </c>
      <c r="I8660">
        <v>39990</v>
      </c>
      <c r="J8660">
        <v>39990</v>
      </c>
      <c r="K8660">
        <v>17391.47</v>
      </c>
      <c r="L8660">
        <v>166.34</v>
      </c>
      <c r="M8660">
        <v>4.8999999999999998E-3</v>
      </c>
      <c r="N8660" t="s">
        <v>163</v>
      </c>
      <c r="O8660" t="s">
        <v>52</v>
      </c>
      <c r="P8660" t="s">
        <v>53</v>
      </c>
      <c r="Q8660" t="s">
        <v>19525</v>
      </c>
      <c r="R8660" t="s">
        <v>19525</v>
      </c>
      <c r="S8660" t="s">
        <v>19526</v>
      </c>
    </row>
    <row r="8661" spans="1:19" hidden="1" x14ac:dyDescent="0.35">
      <c r="A8661" t="s">
        <v>162</v>
      </c>
      <c r="B8661" s="1">
        <v>45679</v>
      </c>
      <c r="C8661" t="s">
        <v>256</v>
      </c>
      <c r="D8661" t="s">
        <v>21</v>
      </c>
      <c r="E8661" t="s">
        <v>22</v>
      </c>
      <c r="F8661" t="s">
        <v>23</v>
      </c>
      <c r="G8661" t="s">
        <v>24</v>
      </c>
      <c r="H8661">
        <v>1</v>
      </c>
      <c r="I8661">
        <v>39990</v>
      </c>
      <c r="J8661">
        <v>39990</v>
      </c>
      <c r="K8661">
        <v>17391.47</v>
      </c>
      <c r="L8661">
        <v>166.34</v>
      </c>
      <c r="M8661">
        <v>4.8999999999999998E-3</v>
      </c>
      <c r="N8661" t="s">
        <v>163</v>
      </c>
      <c r="O8661" t="s">
        <v>52</v>
      </c>
      <c r="P8661" t="s">
        <v>53</v>
      </c>
      <c r="Q8661" t="s">
        <v>19527</v>
      </c>
      <c r="R8661" t="s">
        <v>19528</v>
      </c>
      <c r="S8661" t="s">
        <v>19529</v>
      </c>
    </row>
    <row r="8662" spans="1:19" hidden="1" x14ac:dyDescent="0.35">
      <c r="A8662" t="s">
        <v>162</v>
      </c>
      <c r="B8662" s="1">
        <v>45679</v>
      </c>
      <c r="C8662" t="s">
        <v>256</v>
      </c>
      <c r="D8662" t="s">
        <v>21</v>
      </c>
      <c r="E8662" t="s">
        <v>22</v>
      </c>
      <c r="F8662" t="s">
        <v>23</v>
      </c>
      <c r="G8662" t="s">
        <v>24</v>
      </c>
      <c r="H8662">
        <v>1</v>
      </c>
      <c r="I8662">
        <v>39990</v>
      </c>
      <c r="J8662">
        <v>39990</v>
      </c>
      <c r="K8662">
        <v>17391.47</v>
      </c>
      <c r="L8662">
        <v>166.34</v>
      </c>
      <c r="M8662">
        <v>4.8999999999999998E-3</v>
      </c>
      <c r="N8662" t="s">
        <v>163</v>
      </c>
      <c r="O8662" t="s">
        <v>52</v>
      </c>
      <c r="P8662" t="s">
        <v>53</v>
      </c>
      <c r="Q8662" t="s">
        <v>19530</v>
      </c>
      <c r="R8662" t="s">
        <v>19531</v>
      </c>
      <c r="S8662" t="s">
        <v>19532</v>
      </c>
    </row>
    <row r="8663" spans="1:19" hidden="1" x14ac:dyDescent="0.35">
      <c r="A8663" t="s">
        <v>168</v>
      </c>
      <c r="B8663" s="1">
        <v>45679</v>
      </c>
      <c r="C8663" t="s">
        <v>256</v>
      </c>
      <c r="D8663" t="s">
        <v>21</v>
      </c>
      <c r="E8663" t="s">
        <v>22</v>
      </c>
      <c r="F8663" t="s">
        <v>23</v>
      </c>
      <c r="G8663" t="s">
        <v>24</v>
      </c>
      <c r="H8663">
        <v>1</v>
      </c>
      <c r="I8663">
        <v>44990</v>
      </c>
      <c r="J8663">
        <v>44990</v>
      </c>
      <c r="K8663">
        <v>18621.5</v>
      </c>
      <c r="L8663">
        <v>616.98</v>
      </c>
      <c r="M8663">
        <v>1.6299999999999999E-2</v>
      </c>
      <c r="N8663" t="s">
        <v>169</v>
      </c>
      <c r="O8663" t="s">
        <v>52</v>
      </c>
      <c r="P8663" t="s">
        <v>53</v>
      </c>
      <c r="Q8663" t="s">
        <v>19533</v>
      </c>
      <c r="R8663" t="s">
        <v>19533</v>
      </c>
      <c r="S8663" t="s">
        <v>19534</v>
      </c>
    </row>
    <row r="8664" spans="1:19" hidden="1" x14ac:dyDescent="0.35">
      <c r="A8664" t="s">
        <v>168</v>
      </c>
      <c r="B8664" s="1">
        <v>45679</v>
      </c>
      <c r="C8664" t="s">
        <v>256</v>
      </c>
      <c r="D8664" t="s">
        <v>21</v>
      </c>
      <c r="E8664" t="s">
        <v>22</v>
      </c>
      <c r="F8664" t="s">
        <v>23</v>
      </c>
      <c r="G8664" t="s">
        <v>24</v>
      </c>
      <c r="H8664">
        <v>1</v>
      </c>
      <c r="I8664">
        <v>44990</v>
      </c>
      <c r="J8664">
        <v>44990</v>
      </c>
      <c r="K8664">
        <v>18621.5</v>
      </c>
      <c r="L8664">
        <v>6331.27</v>
      </c>
      <c r="M8664">
        <v>0.16750000000000001</v>
      </c>
      <c r="N8664" t="s">
        <v>169</v>
      </c>
      <c r="O8664" t="s">
        <v>52</v>
      </c>
      <c r="P8664" t="s">
        <v>53</v>
      </c>
      <c r="Q8664" t="s">
        <v>19535</v>
      </c>
      <c r="R8664" t="s">
        <v>19535</v>
      </c>
      <c r="S8664" t="s">
        <v>19536</v>
      </c>
    </row>
    <row r="8665" spans="1:19" hidden="1" x14ac:dyDescent="0.35">
      <c r="A8665" t="s">
        <v>168</v>
      </c>
      <c r="B8665" s="1">
        <v>45679</v>
      </c>
      <c r="C8665" t="s">
        <v>256</v>
      </c>
      <c r="D8665" t="s">
        <v>21</v>
      </c>
      <c r="E8665" t="s">
        <v>22</v>
      </c>
      <c r="F8665" t="s">
        <v>23</v>
      </c>
      <c r="G8665" t="s">
        <v>24</v>
      </c>
      <c r="H8665">
        <v>1</v>
      </c>
      <c r="I8665">
        <v>44990</v>
      </c>
      <c r="J8665">
        <v>44990</v>
      </c>
      <c r="K8665">
        <v>18621.5</v>
      </c>
      <c r="L8665">
        <v>616.98</v>
      </c>
      <c r="M8665">
        <v>1.6299999999999999E-2</v>
      </c>
      <c r="N8665" t="s">
        <v>169</v>
      </c>
      <c r="O8665" t="s">
        <v>52</v>
      </c>
      <c r="P8665" t="s">
        <v>53</v>
      </c>
      <c r="Q8665" t="s">
        <v>19537</v>
      </c>
      <c r="R8665" t="s">
        <v>19537</v>
      </c>
      <c r="S8665" t="s">
        <v>19538</v>
      </c>
    </row>
    <row r="8666" spans="1:19" hidden="1" x14ac:dyDescent="0.35">
      <c r="A8666" t="s">
        <v>168</v>
      </c>
      <c r="B8666" s="1">
        <v>45679</v>
      </c>
      <c r="C8666" t="s">
        <v>256</v>
      </c>
      <c r="D8666" t="s">
        <v>21</v>
      </c>
      <c r="E8666" t="s">
        <v>22</v>
      </c>
      <c r="F8666" t="s">
        <v>23</v>
      </c>
      <c r="G8666" t="s">
        <v>24</v>
      </c>
      <c r="H8666">
        <v>1</v>
      </c>
      <c r="I8666">
        <v>44990</v>
      </c>
      <c r="J8666">
        <v>44990</v>
      </c>
      <c r="K8666">
        <v>18621.5</v>
      </c>
      <c r="L8666">
        <v>616.98</v>
      </c>
      <c r="M8666">
        <v>1.6299999999999999E-2</v>
      </c>
      <c r="N8666" t="s">
        <v>169</v>
      </c>
      <c r="O8666" t="s">
        <v>52</v>
      </c>
      <c r="P8666" t="s">
        <v>53</v>
      </c>
      <c r="Q8666" t="s">
        <v>19539</v>
      </c>
      <c r="R8666" t="s">
        <v>19539</v>
      </c>
      <c r="S8666" t="s">
        <v>19540</v>
      </c>
    </row>
    <row r="8667" spans="1:19" hidden="1" x14ac:dyDescent="0.35">
      <c r="A8667" t="s">
        <v>172</v>
      </c>
      <c r="B8667" s="1">
        <v>45679</v>
      </c>
      <c r="C8667" t="s">
        <v>256</v>
      </c>
      <c r="D8667" t="s">
        <v>21</v>
      </c>
      <c r="E8667" t="s">
        <v>22</v>
      </c>
      <c r="F8667" t="s">
        <v>23</v>
      </c>
      <c r="G8667" t="s">
        <v>24</v>
      </c>
      <c r="H8667">
        <v>1</v>
      </c>
      <c r="I8667">
        <v>19980</v>
      </c>
      <c r="J8667">
        <v>19980</v>
      </c>
      <c r="K8667">
        <v>9939.14</v>
      </c>
      <c r="L8667">
        <v>-538.64</v>
      </c>
      <c r="M8667">
        <v>-3.2099999999999997E-2</v>
      </c>
      <c r="N8667" t="s">
        <v>173</v>
      </c>
      <c r="O8667" t="s">
        <v>52</v>
      </c>
      <c r="P8667" t="s">
        <v>53</v>
      </c>
      <c r="Q8667" t="s">
        <v>19541</v>
      </c>
      <c r="R8667" t="s">
        <v>19542</v>
      </c>
      <c r="S8667" t="s">
        <v>19543</v>
      </c>
    </row>
    <row r="8668" spans="1:19" hidden="1" x14ac:dyDescent="0.35">
      <c r="A8668" t="s">
        <v>2793</v>
      </c>
      <c r="B8668" s="1">
        <v>45679</v>
      </c>
      <c r="C8668" t="s">
        <v>256</v>
      </c>
      <c r="D8668" t="s">
        <v>21</v>
      </c>
      <c r="E8668" t="s">
        <v>22</v>
      </c>
      <c r="F8668" t="s">
        <v>23</v>
      </c>
      <c r="G8668" t="s">
        <v>24</v>
      </c>
      <c r="H8668">
        <v>1</v>
      </c>
      <c r="I8668">
        <v>59995</v>
      </c>
      <c r="J8668">
        <v>59995</v>
      </c>
      <c r="K8668">
        <v>27962.06</v>
      </c>
      <c r="L8668">
        <v>-2838.61</v>
      </c>
      <c r="M8668">
        <v>-5.6300000000000003E-2</v>
      </c>
      <c r="N8668" t="s">
        <v>2794</v>
      </c>
      <c r="O8668" t="s">
        <v>704</v>
      </c>
      <c r="P8668" t="s">
        <v>53</v>
      </c>
      <c r="Q8668" t="s">
        <v>19544</v>
      </c>
      <c r="R8668" t="s">
        <v>19544</v>
      </c>
      <c r="S8668" t="s">
        <v>19545</v>
      </c>
    </row>
    <row r="8669" spans="1:19" hidden="1" x14ac:dyDescent="0.35">
      <c r="A8669" t="s">
        <v>399</v>
      </c>
      <c r="B8669" s="1">
        <v>45679</v>
      </c>
      <c r="C8669" t="s">
        <v>256</v>
      </c>
      <c r="D8669" t="s">
        <v>21</v>
      </c>
      <c r="E8669" t="s">
        <v>22</v>
      </c>
      <c r="F8669" t="s">
        <v>23</v>
      </c>
      <c r="G8669" t="s">
        <v>24</v>
      </c>
      <c r="H8669">
        <v>2</v>
      </c>
      <c r="I8669">
        <v>31980</v>
      </c>
      <c r="J8669">
        <v>15990</v>
      </c>
      <c r="K8669">
        <v>9247.7900000000009</v>
      </c>
      <c r="L8669">
        <v>-3850.54</v>
      </c>
      <c r="M8669">
        <v>-0.14330000000000001</v>
      </c>
      <c r="N8669" t="s">
        <v>400</v>
      </c>
      <c r="O8669" t="s">
        <v>178</v>
      </c>
      <c r="P8669" t="s">
        <v>27</v>
      </c>
      <c r="Q8669" t="s">
        <v>19546</v>
      </c>
      <c r="R8669" t="s">
        <v>19547</v>
      </c>
      <c r="S8669" t="s">
        <v>19548</v>
      </c>
    </row>
    <row r="8670" spans="1:19" hidden="1" x14ac:dyDescent="0.35">
      <c r="A8670" t="s">
        <v>399</v>
      </c>
      <c r="B8670" s="1">
        <v>45679</v>
      </c>
      <c r="C8670" t="s">
        <v>256</v>
      </c>
      <c r="D8670" t="s">
        <v>21</v>
      </c>
      <c r="E8670" t="s">
        <v>22</v>
      </c>
      <c r="F8670" t="s">
        <v>23</v>
      </c>
      <c r="G8670" t="s">
        <v>24</v>
      </c>
      <c r="H8670">
        <v>1</v>
      </c>
      <c r="I8670">
        <v>15990</v>
      </c>
      <c r="J8670">
        <v>15990</v>
      </c>
      <c r="K8670">
        <v>9247.7900000000009</v>
      </c>
      <c r="L8670">
        <v>-1925.27</v>
      </c>
      <c r="M8670">
        <v>-0.14330000000000001</v>
      </c>
      <c r="N8670" t="s">
        <v>400</v>
      </c>
      <c r="O8670" t="s">
        <v>178</v>
      </c>
      <c r="P8670" t="s">
        <v>27</v>
      </c>
      <c r="Q8670" t="s">
        <v>19549</v>
      </c>
      <c r="R8670" t="s">
        <v>19549</v>
      </c>
      <c r="S8670" t="s">
        <v>19550</v>
      </c>
    </row>
    <row r="8671" spans="1:19" hidden="1" x14ac:dyDescent="0.35">
      <c r="A8671" t="s">
        <v>1962</v>
      </c>
      <c r="B8671" s="1">
        <v>45679</v>
      </c>
      <c r="C8671" t="s">
        <v>256</v>
      </c>
      <c r="D8671" t="s">
        <v>21</v>
      </c>
      <c r="E8671" t="s">
        <v>22</v>
      </c>
      <c r="F8671" t="s">
        <v>23</v>
      </c>
      <c r="G8671" t="s">
        <v>24</v>
      </c>
      <c r="H8671">
        <v>2</v>
      </c>
      <c r="I8671">
        <v>39550</v>
      </c>
      <c r="J8671">
        <v>19775</v>
      </c>
      <c r="K8671">
        <v>10717.12</v>
      </c>
      <c r="L8671">
        <v>-2527.5100000000002</v>
      </c>
      <c r="M8671">
        <v>-7.5999999999999998E-2</v>
      </c>
      <c r="N8671" t="s">
        <v>1963</v>
      </c>
      <c r="O8671" t="s">
        <v>898</v>
      </c>
      <c r="P8671" t="s">
        <v>27</v>
      </c>
      <c r="Q8671" t="s">
        <v>19551</v>
      </c>
      <c r="R8671" t="s">
        <v>19552</v>
      </c>
      <c r="S8671" t="s">
        <v>19553</v>
      </c>
    </row>
    <row r="8672" spans="1:19" hidden="1" x14ac:dyDescent="0.35">
      <c r="A8672" t="s">
        <v>837</v>
      </c>
      <c r="B8672" s="1">
        <v>45679</v>
      </c>
      <c r="C8672" t="s">
        <v>256</v>
      </c>
      <c r="D8672" t="s">
        <v>21</v>
      </c>
      <c r="E8672" t="s">
        <v>22</v>
      </c>
      <c r="F8672" t="s">
        <v>23</v>
      </c>
      <c r="G8672" t="s">
        <v>24</v>
      </c>
      <c r="H8672">
        <v>1</v>
      </c>
      <c r="I8672">
        <v>14990</v>
      </c>
      <c r="J8672">
        <v>14990</v>
      </c>
      <c r="K8672">
        <v>7711.37</v>
      </c>
      <c r="L8672">
        <v>-951.88</v>
      </c>
      <c r="M8672">
        <v>-7.5600000000000001E-2</v>
      </c>
      <c r="N8672" t="s">
        <v>838</v>
      </c>
      <c r="O8672" t="s">
        <v>178</v>
      </c>
      <c r="P8672" t="s">
        <v>27</v>
      </c>
      <c r="Q8672" t="s">
        <v>19554</v>
      </c>
      <c r="R8672" t="s">
        <v>19555</v>
      </c>
      <c r="S8672" t="s">
        <v>19556</v>
      </c>
    </row>
    <row r="8673" spans="1:19" hidden="1" x14ac:dyDescent="0.35">
      <c r="A8673" t="s">
        <v>403</v>
      </c>
      <c r="B8673" s="1">
        <v>45679</v>
      </c>
      <c r="C8673" t="s">
        <v>256</v>
      </c>
      <c r="D8673" t="s">
        <v>21</v>
      </c>
      <c r="E8673" t="s">
        <v>22</v>
      </c>
      <c r="F8673" t="s">
        <v>23</v>
      </c>
      <c r="G8673" t="s">
        <v>24</v>
      </c>
      <c r="H8673">
        <v>1</v>
      </c>
      <c r="I8673">
        <v>149995</v>
      </c>
      <c r="J8673">
        <v>149995</v>
      </c>
      <c r="K8673">
        <v>60011.92</v>
      </c>
      <c r="L8673">
        <v>11161.94</v>
      </c>
      <c r="M8673">
        <v>8.8599999999999998E-2</v>
      </c>
      <c r="N8673" t="s">
        <v>404</v>
      </c>
      <c r="O8673" t="s">
        <v>52</v>
      </c>
      <c r="P8673" t="s">
        <v>53</v>
      </c>
      <c r="Q8673" t="s">
        <v>19557</v>
      </c>
      <c r="R8673" t="s">
        <v>19557</v>
      </c>
      <c r="S8673" t="s">
        <v>19558</v>
      </c>
    </row>
    <row r="8674" spans="1:19" hidden="1" x14ac:dyDescent="0.35">
      <c r="A8674" t="s">
        <v>413</v>
      </c>
      <c r="B8674" s="1">
        <v>45679</v>
      </c>
      <c r="C8674" t="s">
        <v>256</v>
      </c>
      <c r="D8674" t="s">
        <v>21</v>
      </c>
      <c r="E8674" t="s">
        <v>22</v>
      </c>
      <c r="F8674" t="s">
        <v>23</v>
      </c>
      <c r="G8674" t="s">
        <v>24</v>
      </c>
      <c r="H8674">
        <v>1</v>
      </c>
      <c r="I8674">
        <v>211195</v>
      </c>
      <c r="J8674">
        <v>211195</v>
      </c>
      <c r="K8674">
        <v>93524.22</v>
      </c>
      <c r="L8674">
        <v>8609.31</v>
      </c>
      <c r="M8674">
        <v>4.8500000000000001E-2</v>
      </c>
      <c r="N8674" t="s">
        <v>414</v>
      </c>
      <c r="O8674" t="s">
        <v>52</v>
      </c>
      <c r="P8674" t="s">
        <v>53</v>
      </c>
      <c r="Q8674" t="s">
        <v>19559</v>
      </c>
      <c r="R8674" t="s">
        <v>19559</v>
      </c>
      <c r="S8674" t="s">
        <v>19560</v>
      </c>
    </row>
    <row r="8675" spans="1:19" hidden="1" x14ac:dyDescent="0.35">
      <c r="A8675" t="s">
        <v>3439</v>
      </c>
      <c r="B8675" s="1">
        <v>45679</v>
      </c>
      <c r="C8675" t="s">
        <v>256</v>
      </c>
      <c r="D8675" t="s">
        <v>21</v>
      </c>
      <c r="E8675" t="s">
        <v>22</v>
      </c>
      <c r="F8675" t="s">
        <v>23</v>
      </c>
      <c r="G8675" t="s">
        <v>24</v>
      </c>
      <c r="H8675">
        <v>1</v>
      </c>
      <c r="I8675">
        <v>44990</v>
      </c>
      <c r="J8675">
        <v>44990</v>
      </c>
      <c r="K8675">
        <v>24736</v>
      </c>
      <c r="L8675">
        <v>250.38</v>
      </c>
      <c r="M8675">
        <v>6.6E-3</v>
      </c>
      <c r="N8675" t="s">
        <v>3440</v>
      </c>
      <c r="O8675" t="s">
        <v>206</v>
      </c>
      <c r="P8675" t="s">
        <v>114</v>
      </c>
      <c r="Q8675" t="s">
        <v>19561</v>
      </c>
      <c r="R8675" t="s">
        <v>19561</v>
      </c>
      <c r="S8675" t="s">
        <v>19562</v>
      </c>
    </row>
    <row r="8676" spans="1:19" hidden="1" x14ac:dyDescent="0.35">
      <c r="A8676" t="s">
        <v>3443</v>
      </c>
      <c r="B8676" s="1">
        <v>45679</v>
      </c>
      <c r="C8676" t="s">
        <v>256</v>
      </c>
      <c r="D8676" t="s">
        <v>21</v>
      </c>
      <c r="E8676" t="s">
        <v>22</v>
      </c>
      <c r="F8676" t="s">
        <v>23</v>
      </c>
      <c r="G8676" t="s">
        <v>24</v>
      </c>
      <c r="H8676">
        <v>1</v>
      </c>
      <c r="I8676">
        <v>44990</v>
      </c>
      <c r="J8676">
        <v>44990</v>
      </c>
      <c r="K8676">
        <v>24736</v>
      </c>
      <c r="L8676">
        <v>-2346.2600000000002</v>
      </c>
      <c r="M8676">
        <v>-6.2100000000000002E-2</v>
      </c>
      <c r="N8676" t="s">
        <v>3444</v>
      </c>
      <c r="O8676" t="s">
        <v>206</v>
      </c>
      <c r="P8676" t="s">
        <v>114</v>
      </c>
      <c r="Q8676" t="s">
        <v>19563</v>
      </c>
      <c r="R8676" t="s">
        <v>19564</v>
      </c>
      <c r="S8676" t="s">
        <v>19565</v>
      </c>
    </row>
    <row r="8677" spans="1:19" hidden="1" x14ac:dyDescent="0.35">
      <c r="A8677" t="s">
        <v>2517</v>
      </c>
      <c r="B8677" s="1">
        <v>45679</v>
      </c>
      <c r="C8677" t="s">
        <v>256</v>
      </c>
      <c r="D8677" t="s">
        <v>21</v>
      </c>
      <c r="E8677" t="s">
        <v>22</v>
      </c>
      <c r="F8677" t="s">
        <v>23</v>
      </c>
      <c r="G8677" t="s">
        <v>24</v>
      </c>
      <c r="H8677">
        <v>1</v>
      </c>
      <c r="I8677">
        <v>49990</v>
      </c>
      <c r="J8677">
        <v>49990</v>
      </c>
      <c r="K8677">
        <v>30886.2</v>
      </c>
      <c r="L8677">
        <v>-6857.8</v>
      </c>
      <c r="M8677">
        <v>-0.16320000000000001</v>
      </c>
      <c r="N8677" t="s">
        <v>2518</v>
      </c>
      <c r="O8677" t="s">
        <v>206</v>
      </c>
      <c r="P8677" t="s">
        <v>114</v>
      </c>
      <c r="Q8677" t="s">
        <v>19566</v>
      </c>
      <c r="R8677" t="s">
        <v>19566</v>
      </c>
      <c r="S8677" t="s">
        <v>19567</v>
      </c>
    </row>
    <row r="8678" spans="1:19" hidden="1" x14ac:dyDescent="0.35">
      <c r="A8678" t="s">
        <v>5918</v>
      </c>
      <c r="B8678" s="1">
        <v>45679</v>
      </c>
      <c r="C8678" t="s">
        <v>256</v>
      </c>
      <c r="D8678" t="s">
        <v>21</v>
      </c>
      <c r="E8678" t="s">
        <v>22</v>
      </c>
      <c r="F8678" t="s">
        <v>23</v>
      </c>
      <c r="G8678" t="s">
        <v>24</v>
      </c>
      <c r="H8678">
        <v>1</v>
      </c>
      <c r="I8678">
        <v>23990</v>
      </c>
      <c r="J8678">
        <v>23990</v>
      </c>
      <c r="K8678">
        <v>10684.38</v>
      </c>
      <c r="L8678">
        <v>-1042.54</v>
      </c>
      <c r="M8678">
        <v>-5.1700000000000003E-2</v>
      </c>
      <c r="N8678" t="s">
        <v>5919</v>
      </c>
      <c r="O8678" t="s">
        <v>910</v>
      </c>
      <c r="P8678" t="s">
        <v>144</v>
      </c>
      <c r="Q8678" t="s">
        <v>19568</v>
      </c>
      <c r="R8678" t="s">
        <v>19568</v>
      </c>
      <c r="S8678" t="s">
        <v>19569</v>
      </c>
    </row>
    <row r="8679" spans="1:19" hidden="1" x14ac:dyDescent="0.35">
      <c r="A8679" t="s">
        <v>915</v>
      </c>
      <c r="B8679" s="1">
        <v>45679</v>
      </c>
      <c r="C8679" t="s">
        <v>256</v>
      </c>
      <c r="D8679" t="s">
        <v>21</v>
      </c>
      <c r="E8679" t="s">
        <v>22</v>
      </c>
      <c r="F8679" t="s">
        <v>23</v>
      </c>
      <c r="G8679" t="s">
        <v>24</v>
      </c>
      <c r="H8679">
        <v>1</v>
      </c>
      <c r="I8679">
        <v>25990</v>
      </c>
      <c r="J8679">
        <v>25990</v>
      </c>
      <c r="K8679">
        <v>9957.81</v>
      </c>
      <c r="L8679">
        <v>1375.64</v>
      </c>
      <c r="M8679">
        <v>6.3E-2</v>
      </c>
      <c r="N8679" t="s">
        <v>916</v>
      </c>
      <c r="O8679" t="s">
        <v>910</v>
      </c>
      <c r="P8679" t="s">
        <v>144</v>
      </c>
      <c r="Q8679" t="s">
        <v>19570</v>
      </c>
      <c r="R8679" t="s">
        <v>19570</v>
      </c>
      <c r="S8679" t="s">
        <v>19571</v>
      </c>
    </row>
    <row r="8680" spans="1:19" hidden="1" x14ac:dyDescent="0.35">
      <c r="A8680" t="s">
        <v>2349</v>
      </c>
      <c r="B8680" s="1">
        <v>45679</v>
      </c>
      <c r="C8680" t="s">
        <v>256</v>
      </c>
      <c r="D8680" t="s">
        <v>21</v>
      </c>
      <c r="E8680" t="s">
        <v>22</v>
      </c>
      <c r="F8680" t="s">
        <v>23</v>
      </c>
      <c r="G8680" t="s">
        <v>24</v>
      </c>
      <c r="H8680">
        <v>1</v>
      </c>
      <c r="I8680">
        <v>62990</v>
      </c>
      <c r="J8680">
        <v>62990</v>
      </c>
      <c r="K8680">
        <v>31008.63</v>
      </c>
      <c r="L8680">
        <v>-2055.87</v>
      </c>
      <c r="M8680">
        <v>-3.8800000000000001E-2</v>
      </c>
      <c r="N8680" t="s">
        <v>2350</v>
      </c>
      <c r="O8680" t="s">
        <v>1569</v>
      </c>
      <c r="P8680" t="s">
        <v>824</v>
      </c>
      <c r="Q8680" t="s">
        <v>19572</v>
      </c>
      <c r="R8680" t="s">
        <v>19572</v>
      </c>
      <c r="S8680" t="s">
        <v>19573</v>
      </c>
    </row>
    <row r="8681" spans="1:19" hidden="1" x14ac:dyDescent="0.35">
      <c r="A8681" t="s">
        <v>1581</v>
      </c>
      <c r="B8681" s="1">
        <v>45679</v>
      </c>
      <c r="C8681" t="s">
        <v>256</v>
      </c>
      <c r="D8681" t="s">
        <v>21</v>
      </c>
      <c r="E8681" t="s">
        <v>22</v>
      </c>
      <c r="F8681" t="s">
        <v>23</v>
      </c>
      <c r="G8681" t="s">
        <v>24</v>
      </c>
      <c r="H8681">
        <v>1</v>
      </c>
      <c r="I8681">
        <v>19990</v>
      </c>
      <c r="J8681">
        <v>19990</v>
      </c>
      <c r="K8681">
        <v>8763.32</v>
      </c>
      <c r="L8681">
        <v>-1205.51</v>
      </c>
      <c r="M8681">
        <v>-7.1800000000000003E-2</v>
      </c>
      <c r="N8681" t="s">
        <v>1582</v>
      </c>
      <c r="O8681" t="s">
        <v>206</v>
      </c>
      <c r="P8681" t="s">
        <v>114</v>
      </c>
      <c r="Q8681" t="s">
        <v>19574</v>
      </c>
      <c r="R8681" t="s">
        <v>19574</v>
      </c>
      <c r="S8681" t="s">
        <v>19575</v>
      </c>
    </row>
    <row r="8682" spans="1:19" hidden="1" x14ac:dyDescent="0.35">
      <c r="A8682" t="s">
        <v>1136</v>
      </c>
      <c r="B8682" s="1">
        <v>45679</v>
      </c>
      <c r="C8682" t="s">
        <v>256</v>
      </c>
      <c r="D8682" t="s">
        <v>21</v>
      </c>
      <c r="E8682" t="s">
        <v>22</v>
      </c>
      <c r="F8682" t="s">
        <v>23</v>
      </c>
      <c r="G8682" t="s">
        <v>24</v>
      </c>
      <c r="H8682">
        <v>1</v>
      </c>
      <c r="I8682">
        <v>13990</v>
      </c>
      <c r="J8682">
        <v>13990</v>
      </c>
      <c r="K8682">
        <v>8391</v>
      </c>
      <c r="L8682">
        <v>-2194.5300000000002</v>
      </c>
      <c r="M8682">
        <v>-0.1867</v>
      </c>
      <c r="N8682" t="s">
        <v>1137</v>
      </c>
      <c r="O8682" t="s">
        <v>206</v>
      </c>
      <c r="P8682" t="s">
        <v>114</v>
      </c>
      <c r="Q8682" t="s">
        <v>19576</v>
      </c>
      <c r="R8682" t="s">
        <v>19577</v>
      </c>
      <c r="S8682" t="s">
        <v>19578</v>
      </c>
    </row>
    <row r="8683" spans="1:19" hidden="1" x14ac:dyDescent="0.35">
      <c r="A8683" t="s">
        <v>19579</v>
      </c>
      <c r="B8683" s="1">
        <v>45679</v>
      </c>
      <c r="C8683" t="s">
        <v>256</v>
      </c>
      <c r="D8683" t="s">
        <v>21</v>
      </c>
      <c r="E8683" t="s">
        <v>22</v>
      </c>
      <c r="F8683" t="s">
        <v>23</v>
      </c>
      <c r="G8683" t="s">
        <v>24</v>
      </c>
      <c r="H8683">
        <v>1</v>
      </c>
      <c r="I8683">
        <v>9990</v>
      </c>
      <c r="J8683">
        <v>9990</v>
      </c>
      <c r="K8683">
        <v>2500.16</v>
      </c>
      <c r="L8683">
        <v>1444.21</v>
      </c>
      <c r="M8683">
        <v>0.17199999999999999</v>
      </c>
      <c r="N8683" t="s">
        <v>19580</v>
      </c>
      <c r="O8683" t="s">
        <v>258</v>
      </c>
      <c r="P8683" t="s">
        <v>114</v>
      </c>
      <c r="Q8683" t="s">
        <v>19581</v>
      </c>
      <c r="R8683" t="s">
        <v>19582</v>
      </c>
      <c r="S8683" t="s">
        <v>19583</v>
      </c>
    </row>
    <row r="8684" spans="1:19" hidden="1" x14ac:dyDescent="0.35">
      <c r="A8684" t="s">
        <v>15575</v>
      </c>
      <c r="B8684" s="1">
        <v>45679</v>
      </c>
      <c r="C8684" t="s">
        <v>256</v>
      </c>
      <c r="D8684" t="s">
        <v>21</v>
      </c>
      <c r="E8684" t="s">
        <v>22</v>
      </c>
      <c r="F8684" t="s">
        <v>23</v>
      </c>
      <c r="G8684" t="s">
        <v>24</v>
      </c>
      <c r="H8684">
        <v>1</v>
      </c>
      <c r="I8684">
        <v>14990</v>
      </c>
      <c r="J8684">
        <v>14990</v>
      </c>
      <c r="K8684">
        <v>4656.79</v>
      </c>
      <c r="L8684">
        <v>2102.6999999999998</v>
      </c>
      <c r="M8684">
        <v>0.16689999999999999</v>
      </c>
      <c r="N8684" t="s">
        <v>15576</v>
      </c>
      <c r="O8684" t="s">
        <v>258</v>
      </c>
      <c r="P8684" t="s">
        <v>114</v>
      </c>
      <c r="Q8684" t="s">
        <v>19581</v>
      </c>
      <c r="R8684" t="s">
        <v>19584</v>
      </c>
      <c r="S8684" t="s">
        <v>19585</v>
      </c>
    </row>
    <row r="8685" spans="1:19" hidden="1" x14ac:dyDescent="0.35">
      <c r="A8685" t="s">
        <v>15878</v>
      </c>
      <c r="B8685" s="1">
        <v>45679</v>
      </c>
      <c r="C8685" t="s">
        <v>256</v>
      </c>
      <c r="D8685" t="s">
        <v>21</v>
      </c>
      <c r="E8685" t="s">
        <v>22</v>
      </c>
      <c r="F8685" t="s">
        <v>23</v>
      </c>
      <c r="G8685" t="s">
        <v>24</v>
      </c>
      <c r="H8685">
        <v>1</v>
      </c>
      <c r="I8685">
        <v>22990</v>
      </c>
      <c r="J8685">
        <v>22990</v>
      </c>
      <c r="K8685">
        <v>8235.3799999999992</v>
      </c>
      <c r="L8685">
        <v>-1005.3</v>
      </c>
      <c r="M8685">
        <v>-5.1999999999999998E-2</v>
      </c>
      <c r="N8685" t="s">
        <v>15879</v>
      </c>
      <c r="O8685" t="s">
        <v>258</v>
      </c>
      <c r="P8685" t="s">
        <v>114</v>
      </c>
      <c r="Q8685" t="s">
        <v>19586</v>
      </c>
      <c r="R8685" t="s">
        <v>19586</v>
      </c>
      <c r="S8685" t="s">
        <v>19587</v>
      </c>
    </row>
    <row r="8686" spans="1:19" hidden="1" x14ac:dyDescent="0.35">
      <c r="A8686" t="s">
        <v>15878</v>
      </c>
      <c r="B8686" s="1">
        <v>45679</v>
      </c>
      <c r="C8686" t="s">
        <v>256</v>
      </c>
      <c r="D8686" t="s">
        <v>21</v>
      </c>
      <c r="E8686" t="s">
        <v>22</v>
      </c>
      <c r="F8686" t="s">
        <v>23</v>
      </c>
      <c r="G8686" t="s">
        <v>24</v>
      </c>
      <c r="H8686">
        <v>1</v>
      </c>
      <c r="I8686">
        <v>22990</v>
      </c>
      <c r="J8686">
        <v>22990</v>
      </c>
      <c r="K8686">
        <v>8235.3799999999992</v>
      </c>
      <c r="L8686">
        <v>-1005.3</v>
      </c>
      <c r="M8686">
        <v>-5.1999999999999998E-2</v>
      </c>
      <c r="N8686" t="s">
        <v>15879</v>
      </c>
      <c r="O8686" t="s">
        <v>258</v>
      </c>
      <c r="P8686" t="s">
        <v>114</v>
      </c>
      <c r="Q8686" t="s">
        <v>19588</v>
      </c>
      <c r="R8686" t="s">
        <v>19588</v>
      </c>
      <c r="S8686" t="s">
        <v>19589</v>
      </c>
    </row>
    <row r="8687" spans="1:19" hidden="1" x14ac:dyDescent="0.35">
      <c r="A8687" t="s">
        <v>15878</v>
      </c>
      <c r="B8687" s="1">
        <v>45679</v>
      </c>
      <c r="C8687" t="s">
        <v>256</v>
      </c>
      <c r="D8687" t="s">
        <v>21</v>
      </c>
      <c r="E8687" t="s">
        <v>22</v>
      </c>
      <c r="F8687" t="s">
        <v>23</v>
      </c>
      <c r="G8687" t="s">
        <v>24</v>
      </c>
      <c r="H8687">
        <v>1</v>
      </c>
      <c r="I8687">
        <v>22990</v>
      </c>
      <c r="J8687">
        <v>22990</v>
      </c>
      <c r="K8687">
        <v>8235.3799999999992</v>
      </c>
      <c r="L8687">
        <v>-1005.3</v>
      </c>
      <c r="M8687">
        <v>-5.1999999999999998E-2</v>
      </c>
      <c r="N8687" t="s">
        <v>15879</v>
      </c>
      <c r="O8687" t="s">
        <v>258</v>
      </c>
      <c r="P8687" t="s">
        <v>114</v>
      </c>
      <c r="Q8687" t="s">
        <v>19590</v>
      </c>
      <c r="R8687" t="s">
        <v>19591</v>
      </c>
      <c r="S8687" t="s">
        <v>19592</v>
      </c>
    </row>
    <row r="8688" spans="1:19" hidden="1" x14ac:dyDescent="0.35">
      <c r="A8688" t="s">
        <v>15878</v>
      </c>
      <c r="B8688" s="1">
        <v>45679</v>
      </c>
      <c r="C8688" t="s">
        <v>256</v>
      </c>
      <c r="D8688" t="s">
        <v>21</v>
      </c>
      <c r="E8688" t="s">
        <v>22</v>
      </c>
      <c r="F8688" t="s">
        <v>23</v>
      </c>
      <c r="G8688" t="s">
        <v>24</v>
      </c>
      <c r="H8688">
        <v>1</v>
      </c>
      <c r="I8688">
        <v>22990</v>
      </c>
      <c r="J8688">
        <v>22990</v>
      </c>
      <c r="K8688">
        <v>8235.3799999999992</v>
      </c>
      <c r="L8688">
        <v>-1005.3</v>
      </c>
      <c r="M8688">
        <v>-5.1999999999999998E-2</v>
      </c>
      <c r="N8688" t="s">
        <v>15879</v>
      </c>
      <c r="O8688" t="s">
        <v>258</v>
      </c>
      <c r="P8688" t="s">
        <v>114</v>
      </c>
      <c r="Q8688" t="s">
        <v>19593</v>
      </c>
      <c r="R8688" t="s">
        <v>19594</v>
      </c>
      <c r="S8688" t="s">
        <v>19595</v>
      </c>
    </row>
    <row r="8689" spans="1:19" hidden="1" x14ac:dyDescent="0.35">
      <c r="A8689" t="s">
        <v>2836</v>
      </c>
      <c r="B8689" s="1">
        <v>45679</v>
      </c>
      <c r="C8689" t="s">
        <v>256</v>
      </c>
      <c r="D8689" t="s">
        <v>21</v>
      </c>
      <c r="E8689" t="s">
        <v>22</v>
      </c>
      <c r="F8689" t="s">
        <v>23</v>
      </c>
      <c r="G8689" t="s">
        <v>24</v>
      </c>
      <c r="H8689">
        <v>2</v>
      </c>
      <c r="I8689">
        <v>79980</v>
      </c>
      <c r="J8689">
        <v>39990</v>
      </c>
      <c r="K8689">
        <v>25049.82</v>
      </c>
      <c r="L8689">
        <v>-10950.39</v>
      </c>
      <c r="M8689">
        <v>-0.16289999999999999</v>
      </c>
      <c r="N8689" t="s">
        <v>2837</v>
      </c>
      <c r="O8689" t="s">
        <v>206</v>
      </c>
      <c r="P8689" t="s">
        <v>114</v>
      </c>
      <c r="Q8689" t="s">
        <v>19596</v>
      </c>
      <c r="R8689" t="s">
        <v>19597</v>
      </c>
      <c r="S8689" t="s">
        <v>19598</v>
      </c>
    </row>
    <row r="8690" spans="1:19" hidden="1" x14ac:dyDescent="0.35">
      <c r="A8690" t="s">
        <v>430</v>
      </c>
      <c r="B8690" s="1">
        <v>45679</v>
      </c>
      <c r="C8690" t="s">
        <v>256</v>
      </c>
      <c r="D8690" t="s">
        <v>21</v>
      </c>
      <c r="E8690" t="s">
        <v>22</v>
      </c>
      <c r="F8690" t="s">
        <v>23</v>
      </c>
      <c r="G8690" t="s">
        <v>24</v>
      </c>
      <c r="H8690">
        <v>1</v>
      </c>
      <c r="I8690">
        <v>79990</v>
      </c>
      <c r="J8690">
        <v>79990</v>
      </c>
      <c r="K8690">
        <v>35052.35</v>
      </c>
      <c r="L8690">
        <v>9984.4599999999991</v>
      </c>
      <c r="M8690">
        <v>0.14849999999999999</v>
      </c>
      <c r="N8690" t="s">
        <v>431</v>
      </c>
      <c r="O8690" t="s">
        <v>206</v>
      </c>
      <c r="P8690" t="s">
        <v>114</v>
      </c>
      <c r="Q8690" t="s">
        <v>19599</v>
      </c>
      <c r="R8690" t="s">
        <v>19599</v>
      </c>
      <c r="S8690" t="s">
        <v>19600</v>
      </c>
    </row>
    <row r="8691" spans="1:19" hidden="1" x14ac:dyDescent="0.35">
      <c r="A8691" t="s">
        <v>204</v>
      </c>
      <c r="B8691" s="1">
        <v>45679</v>
      </c>
      <c r="C8691" t="s">
        <v>256</v>
      </c>
      <c r="D8691" t="s">
        <v>21</v>
      </c>
      <c r="E8691" t="s">
        <v>22</v>
      </c>
      <c r="F8691" t="s">
        <v>23</v>
      </c>
      <c r="G8691" t="s">
        <v>24</v>
      </c>
      <c r="H8691">
        <v>10</v>
      </c>
      <c r="I8691">
        <v>99900</v>
      </c>
      <c r="J8691">
        <v>9990</v>
      </c>
      <c r="K8691">
        <v>6174.87</v>
      </c>
      <c r="L8691">
        <v>-22304.99</v>
      </c>
      <c r="M8691">
        <v>-0.26569999999999999</v>
      </c>
      <c r="N8691" t="s">
        <v>205</v>
      </c>
      <c r="O8691" t="s">
        <v>206</v>
      </c>
      <c r="P8691" t="s">
        <v>114</v>
      </c>
      <c r="Q8691" t="s">
        <v>19601</v>
      </c>
      <c r="R8691" t="s">
        <v>19602</v>
      </c>
      <c r="S8691" t="s">
        <v>19603</v>
      </c>
    </row>
    <row r="8692" spans="1:19" hidden="1" x14ac:dyDescent="0.35">
      <c r="A8692" t="s">
        <v>446</v>
      </c>
      <c r="B8692" s="1">
        <v>45679</v>
      </c>
      <c r="C8692" t="s">
        <v>256</v>
      </c>
      <c r="D8692" t="s">
        <v>21</v>
      </c>
      <c r="E8692" t="s">
        <v>22</v>
      </c>
      <c r="F8692" t="s">
        <v>23</v>
      </c>
      <c r="G8692" t="s">
        <v>24</v>
      </c>
      <c r="H8692">
        <v>1</v>
      </c>
      <c r="I8692">
        <v>11990</v>
      </c>
      <c r="J8692">
        <v>11990</v>
      </c>
      <c r="K8692">
        <v>5074.37</v>
      </c>
      <c r="L8692">
        <v>-104.79</v>
      </c>
      <c r="M8692">
        <v>-1.04E-2</v>
      </c>
      <c r="N8692" t="s">
        <v>447</v>
      </c>
      <c r="O8692" t="s">
        <v>448</v>
      </c>
      <c r="P8692" t="s">
        <v>114</v>
      </c>
      <c r="Q8692" t="s">
        <v>19604</v>
      </c>
      <c r="R8692" t="s">
        <v>19605</v>
      </c>
      <c r="S8692" t="s">
        <v>19606</v>
      </c>
    </row>
    <row r="8693" spans="1:19" hidden="1" x14ac:dyDescent="0.35">
      <c r="A8693" t="s">
        <v>560</v>
      </c>
      <c r="B8693" s="1">
        <v>45679</v>
      </c>
      <c r="C8693" t="s">
        <v>256</v>
      </c>
      <c r="D8693" t="s">
        <v>21</v>
      </c>
      <c r="E8693" t="s">
        <v>22</v>
      </c>
      <c r="F8693" t="s">
        <v>23</v>
      </c>
      <c r="G8693" t="s">
        <v>24</v>
      </c>
      <c r="H8693">
        <v>1</v>
      </c>
      <c r="I8693">
        <v>89990</v>
      </c>
      <c r="J8693">
        <v>89990</v>
      </c>
      <c r="K8693">
        <v>72133.14</v>
      </c>
      <c r="L8693">
        <v>-27978.69</v>
      </c>
      <c r="M8693">
        <v>-0.37</v>
      </c>
      <c r="N8693" t="s">
        <v>561</v>
      </c>
      <c r="O8693" t="s">
        <v>52</v>
      </c>
      <c r="P8693" t="s">
        <v>53</v>
      </c>
      <c r="Q8693" t="s">
        <v>19607</v>
      </c>
      <c r="R8693" t="s">
        <v>19608</v>
      </c>
      <c r="S8693" t="s">
        <v>19609</v>
      </c>
    </row>
    <row r="8694" spans="1:19" hidden="1" x14ac:dyDescent="0.35">
      <c r="A8694" t="s">
        <v>213</v>
      </c>
      <c r="B8694" s="1">
        <v>45679</v>
      </c>
      <c r="C8694" t="s">
        <v>256</v>
      </c>
      <c r="D8694" t="s">
        <v>21</v>
      </c>
      <c r="E8694" t="s">
        <v>22</v>
      </c>
      <c r="F8694" t="s">
        <v>23</v>
      </c>
      <c r="G8694" t="s">
        <v>24</v>
      </c>
      <c r="H8694">
        <v>1</v>
      </c>
      <c r="I8694">
        <v>7990</v>
      </c>
      <c r="J8694">
        <v>7990</v>
      </c>
      <c r="K8694">
        <v>7068</v>
      </c>
      <c r="L8694">
        <v>-3745.48</v>
      </c>
      <c r="M8694">
        <v>-0.55779999999999996</v>
      </c>
      <c r="N8694" t="s">
        <v>214</v>
      </c>
      <c r="O8694" t="s">
        <v>215</v>
      </c>
      <c r="P8694" t="s">
        <v>27</v>
      </c>
      <c r="Q8694" t="s">
        <v>19610</v>
      </c>
      <c r="R8694" t="s">
        <v>19610</v>
      </c>
      <c r="S8694" t="s">
        <v>19611</v>
      </c>
    </row>
    <row r="8695" spans="1:19" hidden="1" x14ac:dyDescent="0.35">
      <c r="A8695" t="s">
        <v>213</v>
      </c>
      <c r="B8695" s="1">
        <v>45679</v>
      </c>
      <c r="C8695" t="s">
        <v>256</v>
      </c>
      <c r="D8695" t="s">
        <v>21</v>
      </c>
      <c r="E8695" t="s">
        <v>22</v>
      </c>
      <c r="F8695" t="s">
        <v>23</v>
      </c>
      <c r="G8695" t="s">
        <v>24</v>
      </c>
      <c r="H8695">
        <v>2</v>
      </c>
      <c r="I8695">
        <v>15980</v>
      </c>
      <c r="J8695">
        <v>7990</v>
      </c>
      <c r="K8695">
        <v>7068</v>
      </c>
      <c r="L8695">
        <v>-7490.95</v>
      </c>
      <c r="M8695">
        <v>-0.55779999999999996</v>
      </c>
      <c r="N8695" t="s">
        <v>214</v>
      </c>
      <c r="O8695" t="s">
        <v>215</v>
      </c>
      <c r="P8695" t="s">
        <v>27</v>
      </c>
      <c r="Q8695" t="s">
        <v>19612</v>
      </c>
      <c r="R8695" t="s">
        <v>19613</v>
      </c>
      <c r="S8695" t="s">
        <v>19614</v>
      </c>
    </row>
    <row r="8696" spans="1:19" hidden="1" x14ac:dyDescent="0.35">
      <c r="A8696" t="s">
        <v>213</v>
      </c>
      <c r="B8696" s="1">
        <v>45679</v>
      </c>
      <c r="C8696" t="s">
        <v>256</v>
      </c>
      <c r="D8696" t="s">
        <v>21</v>
      </c>
      <c r="E8696" t="s">
        <v>22</v>
      </c>
      <c r="F8696" t="s">
        <v>23</v>
      </c>
      <c r="G8696" t="s">
        <v>24</v>
      </c>
      <c r="H8696">
        <v>1</v>
      </c>
      <c r="I8696">
        <v>7990</v>
      </c>
      <c r="J8696">
        <v>7990</v>
      </c>
      <c r="K8696">
        <v>7068</v>
      </c>
      <c r="L8696">
        <v>-3745.48</v>
      </c>
      <c r="M8696">
        <v>-0.55779999999999996</v>
      </c>
      <c r="N8696" t="s">
        <v>214</v>
      </c>
      <c r="O8696" t="s">
        <v>215</v>
      </c>
      <c r="P8696" t="s">
        <v>27</v>
      </c>
      <c r="Q8696" t="s">
        <v>19615</v>
      </c>
      <c r="R8696" t="s">
        <v>19616</v>
      </c>
      <c r="S8696" t="s">
        <v>19617</v>
      </c>
    </row>
    <row r="8697" spans="1:19" hidden="1" x14ac:dyDescent="0.35">
      <c r="A8697" t="s">
        <v>213</v>
      </c>
      <c r="B8697" s="1">
        <v>45679</v>
      </c>
      <c r="C8697" t="s">
        <v>256</v>
      </c>
      <c r="D8697" t="s">
        <v>21</v>
      </c>
      <c r="E8697" t="s">
        <v>22</v>
      </c>
      <c r="F8697" t="s">
        <v>23</v>
      </c>
      <c r="G8697" t="s">
        <v>24</v>
      </c>
      <c r="H8697">
        <v>1</v>
      </c>
      <c r="I8697">
        <v>7990</v>
      </c>
      <c r="J8697">
        <v>7990</v>
      </c>
      <c r="K8697">
        <v>7068</v>
      </c>
      <c r="L8697">
        <v>-3745.48</v>
      </c>
      <c r="M8697">
        <v>-0.55779999999999996</v>
      </c>
      <c r="N8697" t="s">
        <v>214</v>
      </c>
      <c r="O8697" t="s">
        <v>215</v>
      </c>
      <c r="P8697" t="s">
        <v>27</v>
      </c>
      <c r="Q8697" t="s">
        <v>19618</v>
      </c>
      <c r="R8697" t="s">
        <v>19619</v>
      </c>
      <c r="S8697" t="s">
        <v>19620</v>
      </c>
    </row>
    <row r="8698" spans="1:19" hidden="1" x14ac:dyDescent="0.35">
      <c r="A8698" t="s">
        <v>213</v>
      </c>
      <c r="B8698" s="1">
        <v>45679</v>
      </c>
      <c r="C8698" t="s">
        <v>256</v>
      </c>
      <c r="D8698" t="s">
        <v>21</v>
      </c>
      <c r="E8698" t="s">
        <v>22</v>
      </c>
      <c r="F8698" t="s">
        <v>23</v>
      </c>
      <c r="G8698" t="s">
        <v>24</v>
      </c>
      <c r="H8698">
        <v>2</v>
      </c>
      <c r="I8698">
        <v>15980</v>
      </c>
      <c r="J8698">
        <v>7990</v>
      </c>
      <c r="K8698">
        <v>7068</v>
      </c>
      <c r="L8698">
        <v>-7490.95</v>
      </c>
      <c r="M8698">
        <v>-0.55779999999999996</v>
      </c>
      <c r="N8698" t="s">
        <v>214</v>
      </c>
      <c r="O8698" t="s">
        <v>215</v>
      </c>
      <c r="P8698" t="s">
        <v>27</v>
      </c>
      <c r="Q8698" t="s">
        <v>19621</v>
      </c>
      <c r="R8698" t="s">
        <v>19622</v>
      </c>
      <c r="S8698" t="s">
        <v>19623</v>
      </c>
    </row>
    <row r="8699" spans="1:19" hidden="1" x14ac:dyDescent="0.35">
      <c r="A8699" t="s">
        <v>592</v>
      </c>
      <c r="B8699" s="1">
        <v>45679</v>
      </c>
      <c r="C8699" t="s">
        <v>256</v>
      </c>
      <c r="D8699" t="s">
        <v>21</v>
      </c>
      <c r="E8699" t="s">
        <v>22</v>
      </c>
      <c r="F8699" t="s">
        <v>23</v>
      </c>
      <c r="G8699" t="s">
        <v>24</v>
      </c>
      <c r="H8699">
        <v>1</v>
      </c>
      <c r="I8699">
        <v>12796</v>
      </c>
      <c r="J8699">
        <v>12796</v>
      </c>
      <c r="K8699">
        <v>10107.11</v>
      </c>
      <c r="L8699">
        <v>-4582.9799999999996</v>
      </c>
      <c r="M8699">
        <v>-0.42620000000000002</v>
      </c>
      <c r="N8699" t="s">
        <v>593</v>
      </c>
      <c r="O8699" t="s">
        <v>215</v>
      </c>
      <c r="P8699" t="s">
        <v>27</v>
      </c>
      <c r="Q8699" t="s">
        <v>19624</v>
      </c>
      <c r="R8699" t="s">
        <v>19624</v>
      </c>
      <c r="S8699" t="s">
        <v>19625</v>
      </c>
    </row>
    <row r="8700" spans="1:19" hidden="1" x14ac:dyDescent="0.35">
      <c r="A8700" t="s">
        <v>592</v>
      </c>
      <c r="B8700" s="1">
        <v>45679</v>
      </c>
      <c r="C8700" t="s">
        <v>256</v>
      </c>
      <c r="D8700" t="s">
        <v>21</v>
      </c>
      <c r="E8700" t="s">
        <v>22</v>
      </c>
      <c r="F8700" t="s">
        <v>23</v>
      </c>
      <c r="G8700" t="s">
        <v>24</v>
      </c>
      <c r="H8700">
        <v>2</v>
      </c>
      <c r="I8700">
        <v>25592</v>
      </c>
      <c r="J8700">
        <v>12796</v>
      </c>
      <c r="K8700">
        <v>10107.11</v>
      </c>
      <c r="L8700">
        <v>-9165.9500000000007</v>
      </c>
      <c r="M8700">
        <v>-0.42620000000000002</v>
      </c>
      <c r="N8700" t="s">
        <v>593</v>
      </c>
      <c r="O8700" t="s">
        <v>215</v>
      </c>
      <c r="P8700" t="s">
        <v>27</v>
      </c>
      <c r="Q8700" t="s">
        <v>19626</v>
      </c>
      <c r="R8700" t="s">
        <v>19627</v>
      </c>
      <c r="S8700" t="s">
        <v>19628</v>
      </c>
    </row>
    <row r="8701" spans="1:19" hidden="1" x14ac:dyDescent="0.35">
      <c r="A8701" t="s">
        <v>592</v>
      </c>
      <c r="B8701" s="1">
        <v>45679</v>
      </c>
      <c r="C8701" t="s">
        <v>256</v>
      </c>
      <c r="D8701" t="s">
        <v>21</v>
      </c>
      <c r="E8701" t="s">
        <v>22</v>
      </c>
      <c r="F8701" t="s">
        <v>23</v>
      </c>
      <c r="G8701" t="s">
        <v>24</v>
      </c>
      <c r="H8701">
        <v>1</v>
      </c>
      <c r="I8701">
        <v>12796</v>
      </c>
      <c r="J8701">
        <v>12796</v>
      </c>
      <c r="K8701">
        <v>10107.11</v>
      </c>
      <c r="L8701">
        <v>-4582.9799999999996</v>
      </c>
      <c r="M8701">
        <v>-0.42620000000000002</v>
      </c>
      <c r="N8701" t="s">
        <v>593</v>
      </c>
      <c r="O8701" t="s">
        <v>215</v>
      </c>
      <c r="P8701" t="s">
        <v>27</v>
      </c>
      <c r="Q8701" t="s">
        <v>19621</v>
      </c>
      <c r="R8701" t="s">
        <v>19629</v>
      </c>
      <c r="S8701" t="s">
        <v>19630</v>
      </c>
    </row>
    <row r="8702" spans="1:19" hidden="1" x14ac:dyDescent="0.35">
      <c r="A8702" t="s">
        <v>592</v>
      </c>
      <c r="B8702" s="1">
        <v>45679</v>
      </c>
      <c r="C8702" t="s">
        <v>256</v>
      </c>
      <c r="D8702" t="s">
        <v>21</v>
      </c>
      <c r="E8702" t="s">
        <v>22</v>
      </c>
      <c r="F8702" t="s">
        <v>23</v>
      </c>
      <c r="G8702" t="s">
        <v>24</v>
      </c>
      <c r="H8702">
        <v>1</v>
      </c>
      <c r="I8702">
        <v>12796</v>
      </c>
      <c r="J8702">
        <v>12796</v>
      </c>
      <c r="K8702">
        <v>10107.11</v>
      </c>
      <c r="L8702">
        <v>-4582.9799999999996</v>
      </c>
      <c r="M8702">
        <v>-0.42620000000000002</v>
      </c>
      <c r="N8702" t="s">
        <v>593</v>
      </c>
      <c r="O8702" t="s">
        <v>215</v>
      </c>
      <c r="P8702" t="s">
        <v>27</v>
      </c>
      <c r="Q8702" t="s">
        <v>19618</v>
      </c>
      <c r="R8702" t="s">
        <v>19631</v>
      </c>
      <c r="S8702" t="s">
        <v>19632</v>
      </c>
    </row>
    <row r="8703" spans="1:19" hidden="1" x14ac:dyDescent="0.35">
      <c r="A8703" t="s">
        <v>592</v>
      </c>
      <c r="B8703" s="1">
        <v>45679</v>
      </c>
      <c r="C8703" t="s">
        <v>256</v>
      </c>
      <c r="D8703" t="s">
        <v>21</v>
      </c>
      <c r="E8703" t="s">
        <v>22</v>
      </c>
      <c r="F8703" t="s">
        <v>23</v>
      </c>
      <c r="G8703" t="s">
        <v>24</v>
      </c>
      <c r="H8703">
        <v>1</v>
      </c>
      <c r="I8703">
        <v>12796</v>
      </c>
      <c r="J8703">
        <v>12796</v>
      </c>
      <c r="K8703">
        <v>10107.11</v>
      </c>
      <c r="L8703">
        <v>-4582.9799999999996</v>
      </c>
      <c r="M8703">
        <v>-0.42620000000000002</v>
      </c>
      <c r="N8703" t="s">
        <v>593</v>
      </c>
      <c r="O8703" t="s">
        <v>215</v>
      </c>
      <c r="P8703" t="s">
        <v>27</v>
      </c>
      <c r="Q8703" t="s">
        <v>19612</v>
      </c>
      <c r="R8703" t="s">
        <v>19633</v>
      </c>
      <c r="S8703" t="s">
        <v>19634</v>
      </c>
    </row>
    <row r="8704" spans="1:19" hidden="1" x14ac:dyDescent="0.35">
      <c r="A8704" t="s">
        <v>592</v>
      </c>
      <c r="B8704" s="1">
        <v>45679</v>
      </c>
      <c r="C8704" t="s">
        <v>256</v>
      </c>
      <c r="D8704" t="s">
        <v>21</v>
      </c>
      <c r="E8704" t="s">
        <v>22</v>
      </c>
      <c r="F8704" t="s">
        <v>23</v>
      </c>
      <c r="G8704" t="s">
        <v>24</v>
      </c>
      <c r="H8704">
        <v>2</v>
      </c>
      <c r="I8704">
        <v>25592</v>
      </c>
      <c r="J8704">
        <v>12796</v>
      </c>
      <c r="K8704">
        <v>10107.11</v>
      </c>
      <c r="L8704">
        <v>-9165.9500000000007</v>
      </c>
      <c r="M8704">
        <v>-0.42620000000000002</v>
      </c>
      <c r="N8704" t="s">
        <v>593</v>
      </c>
      <c r="O8704" t="s">
        <v>215</v>
      </c>
      <c r="P8704" t="s">
        <v>27</v>
      </c>
      <c r="Q8704" t="s">
        <v>19635</v>
      </c>
      <c r="R8704" t="s">
        <v>19636</v>
      </c>
      <c r="S8704" t="s">
        <v>19637</v>
      </c>
    </row>
    <row r="8705" spans="1:19" hidden="1" x14ac:dyDescent="0.35">
      <c r="A8705" t="s">
        <v>592</v>
      </c>
      <c r="B8705" s="1">
        <v>45679</v>
      </c>
      <c r="C8705" t="s">
        <v>256</v>
      </c>
      <c r="D8705" t="s">
        <v>21</v>
      </c>
      <c r="E8705" t="s">
        <v>22</v>
      </c>
      <c r="F8705" t="s">
        <v>23</v>
      </c>
      <c r="G8705" t="s">
        <v>24</v>
      </c>
      <c r="H8705">
        <v>2</v>
      </c>
      <c r="I8705">
        <v>25592</v>
      </c>
      <c r="J8705">
        <v>12796</v>
      </c>
      <c r="K8705">
        <v>10107.11</v>
      </c>
      <c r="L8705">
        <v>-9165.9500000000007</v>
      </c>
      <c r="M8705">
        <v>-0.42620000000000002</v>
      </c>
      <c r="N8705" t="s">
        <v>593</v>
      </c>
      <c r="O8705" t="s">
        <v>215</v>
      </c>
      <c r="P8705" t="s">
        <v>27</v>
      </c>
      <c r="Q8705" t="s">
        <v>19638</v>
      </c>
      <c r="R8705" t="s">
        <v>19639</v>
      </c>
      <c r="S8705" t="s">
        <v>19640</v>
      </c>
    </row>
    <row r="8706" spans="1:19" hidden="1" x14ac:dyDescent="0.35">
      <c r="A8706" t="s">
        <v>592</v>
      </c>
      <c r="B8706" s="1">
        <v>45679</v>
      </c>
      <c r="C8706" t="s">
        <v>256</v>
      </c>
      <c r="D8706" t="s">
        <v>21</v>
      </c>
      <c r="E8706" t="s">
        <v>22</v>
      </c>
      <c r="F8706" t="s">
        <v>23</v>
      </c>
      <c r="G8706" t="s">
        <v>24</v>
      </c>
      <c r="H8706">
        <v>1</v>
      </c>
      <c r="I8706">
        <v>12796</v>
      </c>
      <c r="J8706">
        <v>12796</v>
      </c>
      <c r="K8706">
        <v>10107.11</v>
      </c>
      <c r="L8706">
        <v>-4582.9799999999996</v>
      </c>
      <c r="M8706">
        <v>-0.42620000000000002</v>
      </c>
      <c r="N8706" t="s">
        <v>593</v>
      </c>
      <c r="O8706" t="s">
        <v>215</v>
      </c>
      <c r="P8706" t="s">
        <v>27</v>
      </c>
      <c r="Q8706" t="s">
        <v>19641</v>
      </c>
      <c r="R8706" t="s">
        <v>19641</v>
      </c>
      <c r="S8706" t="s">
        <v>19642</v>
      </c>
    </row>
    <row r="8707" spans="1:19" hidden="1" x14ac:dyDescent="0.35">
      <c r="A8707" t="s">
        <v>592</v>
      </c>
      <c r="B8707" s="1">
        <v>45679</v>
      </c>
      <c r="C8707" t="s">
        <v>256</v>
      </c>
      <c r="D8707" t="s">
        <v>21</v>
      </c>
      <c r="E8707" t="s">
        <v>22</v>
      </c>
      <c r="F8707" t="s">
        <v>23</v>
      </c>
      <c r="G8707" t="s">
        <v>24</v>
      </c>
      <c r="H8707">
        <v>2</v>
      </c>
      <c r="I8707">
        <v>25592</v>
      </c>
      <c r="J8707">
        <v>12796</v>
      </c>
      <c r="K8707">
        <v>10107.11</v>
      </c>
      <c r="L8707">
        <v>-9165.9500000000007</v>
      </c>
      <c r="M8707">
        <v>-0.42620000000000002</v>
      </c>
      <c r="N8707" t="s">
        <v>593</v>
      </c>
      <c r="O8707" t="s">
        <v>215</v>
      </c>
      <c r="P8707" t="s">
        <v>27</v>
      </c>
      <c r="Q8707" t="s">
        <v>19643</v>
      </c>
      <c r="R8707" t="s">
        <v>19644</v>
      </c>
      <c r="S8707" t="s">
        <v>19645</v>
      </c>
    </row>
    <row r="8708" spans="1:19" hidden="1" x14ac:dyDescent="0.35">
      <c r="A8708" t="s">
        <v>592</v>
      </c>
      <c r="B8708" s="1">
        <v>45679</v>
      </c>
      <c r="C8708" t="s">
        <v>256</v>
      </c>
      <c r="D8708" t="s">
        <v>21</v>
      </c>
      <c r="E8708" t="s">
        <v>22</v>
      </c>
      <c r="F8708" t="s">
        <v>23</v>
      </c>
      <c r="G8708" t="s">
        <v>24</v>
      </c>
      <c r="H8708">
        <v>2</v>
      </c>
      <c r="I8708">
        <v>25592</v>
      </c>
      <c r="J8708">
        <v>12796</v>
      </c>
      <c r="K8708">
        <v>10107.11</v>
      </c>
      <c r="L8708">
        <v>-9165.9500000000007</v>
      </c>
      <c r="M8708">
        <v>-0.42620000000000002</v>
      </c>
      <c r="N8708" t="s">
        <v>593</v>
      </c>
      <c r="O8708" t="s">
        <v>215</v>
      </c>
      <c r="P8708" t="s">
        <v>27</v>
      </c>
      <c r="Q8708" t="s">
        <v>19646</v>
      </c>
      <c r="R8708" t="s">
        <v>19647</v>
      </c>
      <c r="S8708" t="s">
        <v>19648</v>
      </c>
    </row>
    <row r="8709" spans="1:19" hidden="1" x14ac:dyDescent="0.35">
      <c r="A8709" t="s">
        <v>592</v>
      </c>
      <c r="B8709" s="1">
        <v>45679</v>
      </c>
      <c r="C8709" t="s">
        <v>256</v>
      </c>
      <c r="D8709" t="s">
        <v>21</v>
      </c>
      <c r="E8709" t="s">
        <v>22</v>
      </c>
      <c r="F8709" t="s">
        <v>23</v>
      </c>
      <c r="G8709" t="s">
        <v>24</v>
      </c>
      <c r="H8709">
        <v>1</v>
      </c>
      <c r="I8709">
        <v>12796</v>
      </c>
      <c r="J8709">
        <v>12796</v>
      </c>
      <c r="K8709">
        <v>10107.11</v>
      </c>
      <c r="L8709">
        <v>-4582.9799999999996</v>
      </c>
      <c r="M8709">
        <v>-0.42620000000000002</v>
      </c>
      <c r="N8709" t="s">
        <v>593</v>
      </c>
      <c r="O8709" t="s">
        <v>215</v>
      </c>
      <c r="P8709" t="s">
        <v>27</v>
      </c>
      <c r="Q8709" t="s">
        <v>19649</v>
      </c>
      <c r="R8709" t="s">
        <v>19649</v>
      </c>
      <c r="S8709" t="s">
        <v>19650</v>
      </c>
    </row>
    <row r="8710" spans="1:19" hidden="1" x14ac:dyDescent="0.35">
      <c r="A8710" t="s">
        <v>592</v>
      </c>
      <c r="B8710" s="1">
        <v>45679</v>
      </c>
      <c r="C8710" t="s">
        <v>256</v>
      </c>
      <c r="D8710" t="s">
        <v>21</v>
      </c>
      <c r="E8710" t="s">
        <v>22</v>
      </c>
      <c r="F8710" t="s">
        <v>23</v>
      </c>
      <c r="G8710" t="s">
        <v>24</v>
      </c>
      <c r="H8710">
        <v>3</v>
      </c>
      <c r="I8710">
        <v>38388</v>
      </c>
      <c r="J8710">
        <v>12796</v>
      </c>
      <c r="K8710">
        <v>10107.11</v>
      </c>
      <c r="L8710">
        <v>-13748.94</v>
      </c>
      <c r="M8710">
        <v>-0.42620000000000002</v>
      </c>
      <c r="N8710" t="s">
        <v>593</v>
      </c>
      <c r="O8710" t="s">
        <v>215</v>
      </c>
      <c r="P8710" t="s">
        <v>27</v>
      </c>
      <c r="Q8710" t="s">
        <v>19615</v>
      </c>
      <c r="R8710" t="s">
        <v>19651</v>
      </c>
      <c r="S8710" t="s">
        <v>19652</v>
      </c>
    </row>
    <row r="8711" spans="1:19" hidden="1" x14ac:dyDescent="0.35">
      <c r="A8711" t="s">
        <v>592</v>
      </c>
      <c r="B8711" s="1">
        <v>45679</v>
      </c>
      <c r="C8711" t="s">
        <v>256</v>
      </c>
      <c r="D8711" t="s">
        <v>21</v>
      </c>
      <c r="E8711" t="s">
        <v>22</v>
      </c>
      <c r="F8711" t="s">
        <v>23</v>
      </c>
      <c r="G8711" t="s">
        <v>24</v>
      </c>
      <c r="H8711">
        <v>1</v>
      </c>
      <c r="I8711">
        <v>12796</v>
      </c>
      <c r="J8711">
        <v>12796</v>
      </c>
      <c r="K8711">
        <v>10107.11</v>
      </c>
      <c r="L8711">
        <v>-4582.9799999999996</v>
      </c>
      <c r="M8711">
        <v>-0.42620000000000002</v>
      </c>
      <c r="N8711" t="s">
        <v>593</v>
      </c>
      <c r="O8711" t="s">
        <v>215</v>
      </c>
      <c r="P8711" t="s">
        <v>27</v>
      </c>
      <c r="Q8711" t="s">
        <v>19653</v>
      </c>
      <c r="R8711" t="s">
        <v>19654</v>
      </c>
      <c r="S8711" t="s">
        <v>19655</v>
      </c>
    </row>
    <row r="8712" spans="1:19" hidden="1" x14ac:dyDescent="0.35">
      <c r="A8712" t="s">
        <v>592</v>
      </c>
      <c r="B8712" s="1">
        <v>45679</v>
      </c>
      <c r="C8712" t="s">
        <v>256</v>
      </c>
      <c r="D8712" t="s">
        <v>21</v>
      </c>
      <c r="E8712" t="s">
        <v>22</v>
      </c>
      <c r="F8712" t="s">
        <v>23</v>
      </c>
      <c r="G8712" t="s">
        <v>24</v>
      </c>
      <c r="H8712">
        <v>2</v>
      </c>
      <c r="I8712">
        <v>25592</v>
      </c>
      <c r="J8712">
        <v>12796</v>
      </c>
      <c r="K8712">
        <v>10107.11</v>
      </c>
      <c r="L8712">
        <v>-9165.9500000000007</v>
      </c>
      <c r="M8712">
        <v>-0.42620000000000002</v>
      </c>
      <c r="N8712" t="s">
        <v>593</v>
      </c>
      <c r="O8712" t="s">
        <v>215</v>
      </c>
      <c r="P8712" t="s">
        <v>27</v>
      </c>
      <c r="Q8712" t="s">
        <v>19656</v>
      </c>
      <c r="R8712" t="s">
        <v>19657</v>
      </c>
      <c r="S8712" t="s">
        <v>19658</v>
      </c>
    </row>
    <row r="8713" spans="1:19" hidden="1" x14ac:dyDescent="0.35">
      <c r="A8713" t="s">
        <v>218</v>
      </c>
      <c r="B8713" s="1">
        <v>45679</v>
      </c>
      <c r="C8713" t="s">
        <v>256</v>
      </c>
      <c r="D8713" t="s">
        <v>21</v>
      </c>
      <c r="E8713" t="s">
        <v>22</v>
      </c>
      <c r="F8713" t="s">
        <v>23</v>
      </c>
      <c r="G8713" t="s">
        <v>24</v>
      </c>
      <c r="H8713">
        <v>1</v>
      </c>
      <c r="I8713">
        <v>34990</v>
      </c>
      <c r="J8713">
        <v>34990</v>
      </c>
      <c r="K8713">
        <v>15147</v>
      </c>
      <c r="L8713">
        <v>1253.68</v>
      </c>
      <c r="M8713">
        <v>4.2599999999999999E-2</v>
      </c>
      <c r="N8713" t="s">
        <v>219</v>
      </c>
      <c r="O8713" t="s">
        <v>52</v>
      </c>
      <c r="P8713" t="s">
        <v>53</v>
      </c>
      <c r="Q8713" t="s">
        <v>19659</v>
      </c>
      <c r="R8713" t="s">
        <v>19659</v>
      </c>
      <c r="S8713" t="s">
        <v>19660</v>
      </c>
    </row>
    <row r="8714" spans="1:19" hidden="1" x14ac:dyDescent="0.35">
      <c r="A8714" t="s">
        <v>218</v>
      </c>
      <c r="B8714" s="1">
        <v>45679</v>
      </c>
      <c r="C8714" t="s">
        <v>256</v>
      </c>
      <c r="D8714" t="s">
        <v>21</v>
      </c>
      <c r="E8714" t="s">
        <v>22</v>
      </c>
      <c r="F8714" t="s">
        <v>23</v>
      </c>
      <c r="G8714" t="s">
        <v>24</v>
      </c>
      <c r="H8714">
        <v>1</v>
      </c>
      <c r="I8714">
        <v>34990</v>
      </c>
      <c r="J8714">
        <v>34990</v>
      </c>
      <c r="K8714">
        <v>15147</v>
      </c>
      <c r="L8714">
        <v>1253.68</v>
      </c>
      <c r="M8714">
        <v>4.2599999999999999E-2</v>
      </c>
      <c r="N8714" t="s">
        <v>219</v>
      </c>
      <c r="O8714" t="s">
        <v>52</v>
      </c>
      <c r="P8714" t="s">
        <v>53</v>
      </c>
      <c r="Q8714" t="s">
        <v>19661</v>
      </c>
      <c r="R8714" t="s">
        <v>19661</v>
      </c>
      <c r="S8714" t="s">
        <v>19662</v>
      </c>
    </row>
    <row r="8715" spans="1:19" hidden="1" x14ac:dyDescent="0.35">
      <c r="A8715" t="s">
        <v>218</v>
      </c>
      <c r="B8715" s="1">
        <v>45679</v>
      </c>
      <c r="C8715" t="s">
        <v>256</v>
      </c>
      <c r="D8715" t="s">
        <v>21</v>
      </c>
      <c r="E8715" t="s">
        <v>22</v>
      </c>
      <c r="F8715" t="s">
        <v>23</v>
      </c>
      <c r="G8715" t="s">
        <v>24</v>
      </c>
      <c r="H8715">
        <v>1</v>
      </c>
      <c r="I8715">
        <v>34990</v>
      </c>
      <c r="J8715">
        <v>34990</v>
      </c>
      <c r="K8715">
        <v>15147</v>
      </c>
      <c r="L8715">
        <v>1253.68</v>
      </c>
      <c r="M8715">
        <v>4.2599999999999999E-2</v>
      </c>
      <c r="N8715" t="s">
        <v>219</v>
      </c>
      <c r="O8715" t="s">
        <v>52</v>
      </c>
      <c r="P8715" t="s">
        <v>53</v>
      </c>
      <c r="Q8715" t="s">
        <v>19663</v>
      </c>
      <c r="R8715" t="s">
        <v>19663</v>
      </c>
      <c r="S8715" t="s">
        <v>19664</v>
      </c>
    </row>
    <row r="8716" spans="1:19" hidden="1" x14ac:dyDescent="0.35">
      <c r="A8716" t="s">
        <v>218</v>
      </c>
      <c r="B8716" s="1">
        <v>45679</v>
      </c>
      <c r="C8716" t="s">
        <v>256</v>
      </c>
      <c r="D8716" t="s">
        <v>21</v>
      </c>
      <c r="E8716" t="s">
        <v>22</v>
      </c>
      <c r="F8716" t="s">
        <v>23</v>
      </c>
      <c r="G8716" t="s">
        <v>24</v>
      </c>
      <c r="H8716">
        <v>1</v>
      </c>
      <c r="I8716">
        <v>34990</v>
      </c>
      <c r="J8716">
        <v>34990</v>
      </c>
      <c r="K8716">
        <v>15147</v>
      </c>
      <c r="L8716">
        <v>1253.68</v>
      </c>
      <c r="M8716">
        <v>4.2599999999999999E-2</v>
      </c>
      <c r="N8716" t="s">
        <v>219</v>
      </c>
      <c r="O8716" t="s">
        <v>52</v>
      </c>
      <c r="P8716" t="s">
        <v>53</v>
      </c>
      <c r="Q8716" t="s">
        <v>19665</v>
      </c>
      <c r="R8716" t="s">
        <v>19665</v>
      </c>
      <c r="S8716" t="s">
        <v>19666</v>
      </c>
    </row>
    <row r="8717" spans="1:19" hidden="1" x14ac:dyDescent="0.35">
      <c r="A8717" t="s">
        <v>2354</v>
      </c>
      <c r="B8717" s="1">
        <v>45679</v>
      </c>
      <c r="C8717" t="s">
        <v>256</v>
      </c>
      <c r="D8717" t="s">
        <v>21</v>
      </c>
      <c r="E8717" t="s">
        <v>22</v>
      </c>
      <c r="F8717" t="s">
        <v>23</v>
      </c>
      <c r="G8717" t="s">
        <v>24</v>
      </c>
      <c r="H8717">
        <v>1</v>
      </c>
      <c r="I8717">
        <v>39990</v>
      </c>
      <c r="J8717">
        <v>39990</v>
      </c>
      <c r="K8717">
        <v>21377.23</v>
      </c>
      <c r="L8717">
        <v>-2558.92</v>
      </c>
      <c r="M8717">
        <v>-7.6100000000000001E-2</v>
      </c>
      <c r="N8717" t="s">
        <v>2355</v>
      </c>
      <c r="O8717" t="s">
        <v>215</v>
      </c>
      <c r="P8717" t="s">
        <v>27</v>
      </c>
      <c r="Q8717" t="s">
        <v>19667</v>
      </c>
      <c r="R8717" t="s">
        <v>19667</v>
      </c>
      <c r="S8717" t="s">
        <v>19668</v>
      </c>
    </row>
    <row r="8718" spans="1:19" hidden="1" x14ac:dyDescent="0.35">
      <c r="A8718" t="s">
        <v>633</v>
      </c>
      <c r="B8718" s="1">
        <v>45679</v>
      </c>
      <c r="C8718" t="s">
        <v>256</v>
      </c>
      <c r="D8718" t="s">
        <v>21</v>
      </c>
      <c r="E8718" t="s">
        <v>22</v>
      </c>
      <c r="F8718" t="s">
        <v>23</v>
      </c>
      <c r="G8718" t="s">
        <v>24</v>
      </c>
      <c r="H8718">
        <v>1</v>
      </c>
      <c r="I8718">
        <v>54990</v>
      </c>
      <c r="J8718">
        <v>54990</v>
      </c>
      <c r="K8718">
        <v>32844</v>
      </c>
      <c r="L8718">
        <v>-5748.37</v>
      </c>
      <c r="M8718">
        <v>-0.1244</v>
      </c>
      <c r="N8718" t="s">
        <v>634</v>
      </c>
      <c r="O8718" t="s">
        <v>26</v>
      </c>
      <c r="P8718" t="s">
        <v>27</v>
      </c>
      <c r="Q8718" t="s">
        <v>19669</v>
      </c>
      <c r="R8718" t="s">
        <v>19669</v>
      </c>
      <c r="S8718" t="s">
        <v>19670</v>
      </c>
    </row>
    <row r="8719" spans="1:19" hidden="1" x14ac:dyDescent="0.35">
      <c r="A8719" t="s">
        <v>2567</v>
      </c>
      <c r="B8719" s="1">
        <v>45679</v>
      </c>
      <c r="C8719" t="s">
        <v>256</v>
      </c>
      <c r="D8719" t="s">
        <v>21</v>
      </c>
      <c r="E8719" t="s">
        <v>22</v>
      </c>
      <c r="F8719" t="s">
        <v>23</v>
      </c>
      <c r="G8719" t="s">
        <v>24</v>
      </c>
      <c r="H8719">
        <v>1</v>
      </c>
      <c r="I8719">
        <v>16990</v>
      </c>
      <c r="J8719">
        <v>16990</v>
      </c>
      <c r="K8719">
        <v>12121</v>
      </c>
      <c r="L8719">
        <v>-4235.46</v>
      </c>
      <c r="M8719">
        <v>-0.29670000000000002</v>
      </c>
      <c r="N8719" t="s">
        <v>2568</v>
      </c>
      <c r="O8719" t="s">
        <v>898</v>
      </c>
      <c r="P8719" t="s">
        <v>27</v>
      </c>
      <c r="Q8719" t="s">
        <v>19671</v>
      </c>
      <c r="R8719" t="s">
        <v>19672</v>
      </c>
      <c r="S8719" t="s">
        <v>19673</v>
      </c>
    </row>
    <row r="8720" spans="1:19" hidden="1" x14ac:dyDescent="0.35">
      <c r="A8720" t="s">
        <v>931</v>
      </c>
      <c r="B8720" s="1">
        <v>45679</v>
      </c>
      <c r="C8720" t="s">
        <v>256</v>
      </c>
      <c r="D8720" t="s">
        <v>21</v>
      </c>
      <c r="E8720" t="s">
        <v>22</v>
      </c>
      <c r="F8720" t="s">
        <v>23</v>
      </c>
      <c r="G8720" t="s">
        <v>24</v>
      </c>
      <c r="H8720">
        <v>1</v>
      </c>
      <c r="I8720">
        <v>19980</v>
      </c>
      <c r="J8720">
        <v>19980</v>
      </c>
      <c r="K8720">
        <v>13067.26</v>
      </c>
      <c r="L8720">
        <v>-3498.69</v>
      </c>
      <c r="M8720">
        <v>-0.2084</v>
      </c>
      <c r="N8720" t="s">
        <v>932</v>
      </c>
      <c r="O8720" t="s">
        <v>228</v>
      </c>
      <c r="P8720" t="s">
        <v>27</v>
      </c>
      <c r="Q8720" t="s">
        <v>19674</v>
      </c>
      <c r="R8720" t="s">
        <v>19674</v>
      </c>
      <c r="S8720" t="s">
        <v>19675</v>
      </c>
    </row>
    <row r="8721" spans="1:19" hidden="1" x14ac:dyDescent="0.35">
      <c r="A8721" t="s">
        <v>226</v>
      </c>
      <c r="B8721" s="1">
        <v>45679</v>
      </c>
      <c r="C8721" t="s">
        <v>256</v>
      </c>
      <c r="D8721" t="s">
        <v>21</v>
      </c>
      <c r="E8721" t="s">
        <v>22</v>
      </c>
      <c r="F8721" t="s">
        <v>23</v>
      </c>
      <c r="G8721" t="s">
        <v>24</v>
      </c>
      <c r="H8721">
        <v>1</v>
      </c>
      <c r="I8721">
        <v>24990</v>
      </c>
      <c r="J8721">
        <v>24990</v>
      </c>
      <c r="K8721">
        <v>14342</v>
      </c>
      <c r="L8721">
        <v>-2918.64</v>
      </c>
      <c r="M8721">
        <v>-0.13900000000000001</v>
      </c>
      <c r="N8721" t="s">
        <v>227</v>
      </c>
      <c r="O8721" t="s">
        <v>228</v>
      </c>
      <c r="P8721" t="s">
        <v>27</v>
      </c>
      <c r="Q8721" t="s">
        <v>19676</v>
      </c>
      <c r="R8721" t="s">
        <v>19677</v>
      </c>
      <c r="S8721" t="s">
        <v>19678</v>
      </c>
    </row>
    <row r="8722" spans="1:19" hidden="1" x14ac:dyDescent="0.35">
      <c r="A8722" t="s">
        <v>11151</v>
      </c>
      <c r="B8722" s="1">
        <v>45679</v>
      </c>
      <c r="C8722" t="s">
        <v>256</v>
      </c>
      <c r="D8722" t="s">
        <v>21</v>
      </c>
      <c r="E8722" t="s">
        <v>22</v>
      </c>
      <c r="F8722" t="s">
        <v>23</v>
      </c>
      <c r="G8722" t="s">
        <v>24</v>
      </c>
      <c r="H8722">
        <v>1</v>
      </c>
      <c r="I8722">
        <v>2990</v>
      </c>
      <c r="J8722">
        <v>2990</v>
      </c>
      <c r="K8722">
        <v>1501</v>
      </c>
      <c r="L8722">
        <v>-993.61</v>
      </c>
      <c r="M8722">
        <v>-0.39539999999999997</v>
      </c>
      <c r="N8722" t="s">
        <v>11152</v>
      </c>
      <c r="O8722" t="s">
        <v>3126</v>
      </c>
      <c r="P8722" t="s">
        <v>114</v>
      </c>
      <c r="Q8722" t="s">
        <v>19612</v>
      </c>
      <c r="R8722" t="s">
        <v>19679</v>
      </c>
      <c r="S8722" t="s">
        <v>19680</v>
      </c>
    </row>
    <row r="8723" spans="1:19" hidden="1" x14ac:dyDescent="0.35">
      <c r="A8723" t="s">
        <v>11151</v>
      </c>
      <c r="B8723" s="1">
        <v>45679</v>
      </c>
      <c r="C8723" t="s">
        <v>256</v>
      </c>
      <c r="D8723" t="s">
        <v>21</v>
      </c>
      <c r="E8723" t="s">
        <v>22</v>
      </c>
      <c r="F8723" t="s">
        <v>23</v>
      </c>
      <c r="G8723" t="s">
        <v>24</v>
      </c>
      <c r="H8723">
        <v>4</v>
      </c>
      <c r="I8723">
        <v>11960</v>
      </c>
      <c r="J8723">
        <v>2990</v>
      </c>
      <c r="K8723">
        <v>1501</v>
      </c>
      <c r="L8723">
        <v>-3974.4</v>
      </c>
      <c r="M8723">
        <v>-0.39539999999999997</v>
      </c>
      <c r="N8723" t="s">
        <v>11152</v>
      </c>
      <c r="O8723" t="s">
        <v>3126</v>
      </c>
      <c r="P8723" t="s">
        <v>114</v>
      </c>
      <c r="Q8723" t="s">
        <v>19681</v>
      </c>
      <c r="R8723" t="s">
        <v>19682</v>
      </c>
      <c r="S8723" t="s">
        <v>19683</v>
      </c>
    </row>
    <row r="8724" spans="1:19" hidden="1" x14ac:dyDescent="0.35">
      <c r="A8724" t="s">
        <v>646</v>
      </c>
      <c r="B8724" s="1">
        <v>45679</v>
      </c>
      <c r="C8724" t="s">
        <v>256</v>
      </c>
      <c r="D8724" t="s">
        <v>21</v>
      </c>
      <c r="E8724" t="s">
        <v>22</v>
      </c>
      <c r="F8724" t="s">
        <v>23</v>
      </c>
      <c r="G8724" t="s">
        <v>24</v>
      </c>
      <c r="H8724">
        <v>1</v>
      </c>
      <c r="I8724">
        <v>8990</v>
      </c>
      <c r="J8724">
        <v>8990</v>
      </c>
      <c r="K8724">
        <v>4420</v>
      </c>
      <c r="L8724">
        <v>-384.04</v>
      </c>
      <c r="M8724">
        <v>-5.0799999999999998E-2</v>
      </c>
      <c r="N8724" t="s">
        <v>647</v>
      </c>
      <c r="O8724" t="s">
        <v>648</v>
      </c>
      <c r="P8724" t="s">
        <v>47</v>
      </c>
      <c r="Q8724" t="s">
        <v>19684</v>
      </c>
      <c r="R8724" t="s">
        <v>19685</v>
      </c>
      <c r="S8724" t="s">
        <v>19686</v>
      </c>
    </row>
    <row r="8725" spans="1:19" hidden="1" x14ac:dyDescent="0.35">
      <c r="A8725" t="s">
        <v>845</v>
      </c>
      <c r="B8725" s="1">
        <v>45679</v>
      </c>
      <c r="C8725" t="s">
        <v>256</v>
      </c>
      <c r="D8725" t="s">
        <v>21</v>
      </c>
      <c r="E8725" t="s">
        <v>22</v>
      </c>
      <c r="F8725" t="s">
        <v>23</v>
      </c>
      <c r="G8725" t="s">
        <v>24</v>
      </c>
      <c r="H8725">
        <v>1</v>
      </c>
      <c r="I8725">
        <v>32995</v>
      </c>
      <c r="J8725">
        <v>32995</v>
      </c>
      <c r="K8725">
        <v>16096.61</v>
      </c>
      <c r="L8725">
        <v>-737.87</v>
      </c>
      <c r="M8725">
        <v>-2.6599999999999999E-2</v>
      </c>
      <c r="N8725" t="s">
        <v>846</v>
      </c>
      <c r="O8725" t="s">
        <v>745</v>
      </c>
      <c r="P8725" t="s">
        <v>53</v>
      </c>
      <c r="Q8725" t="s">
        <v>19687</v>
      </c>
      <c r="R8725" t="s">
        <v>19687</v>
      </c>
      <c r="S8725" t="s">
        <v>19688</v>
      </c>
    </row>
    <row r="8726" spans="1:19" hidden="1" x14ac:dyDescent="0.35">
      <c r="A8726" t="s">
        <v>845</v>
      </c>
      <c r="B8726" s="1">
        <v>45679</v>
      </c>
      <c r="C8726" t="s">
        <v>256</v>
      </c>
      <c r="D8726" t="s">
        <v>21</v>
      </c>
      <c r="E8726" t="s">
        <v>22</v>
      </c>
      <c r="F8726" t="s">
        <v>23</v>
      </c>
      <c r="G8726" t="s">
        <v>24</v>
      </c>
      <c r="H8726">
        <v>1</v>
      </c>
      <c r="I8726">
        <v>32990</v>
      </c>
      <c r="J8726">
        <v>32990</v>
      </c>
      <c r="K8726">
        <v>16096.61</v>
      </c>
      <c r="L8726">
        <v>-740.47</v>
      </c>
      <c r="M8726">
        <v>-2.6700000000000002E-2</v>
      </c>
      <c r="N8726" t="s">
        <v>846</v>
      </c>
      <c r="O8726" t="s">
        <v>745</v>
      </c>
      <c r="P8726" t="s">
        <v>53</v>
      </c>
      <c r="Q8726" t="s">
        <v>19689</v>
      </c>
      <c r="R8726" t="s">
        <v>19689</v>
      </c>
      <c r="S8726" t="s">
        <v>19690</v>
      </c>
    </row>
    <row r="8727" spans="1:19" hidden="1" x14ac:dyDescent="0.35">
      <c r="A8727" t="s">
        <v>845</v>
      </c>
      <c r="B8727" s="1">
        <v>45679</v>
      </c>
      <c r="C8727" t="s">
        <v>256</v>
      </c>
      <c r="D8727" t="s">
        <v>21</v>
      </c>
      <c r="E8727" t="s">
        <v>22</v>
      </c>
      <c r="F8727" t="s">
        <v>23</v>
      </c>
      <c r="G8727" t="s">
        <v>24</v>
      </c>
      <c r="H8727">
        <v>1</v>
      </c>
      <c r="I8727">
        <v>32990</v>
      </c>
      <c r="J8727">
        <v>32990</v>
      </c>
      <c r="K8727">
        <v>16096.61</v>
      </c>
      <c r="L8727">
        <v>-740.47</v>
      </c>
      <c r="M8727">
        <v>-2.6700000000000002E-2</v>
      </c>
      <c r="N8727" t="s">
        <v>846</v>
      </c>
      <c r="O8727" t="s">
        <v>745</v>
      </c>
      <c r="P8727" t="s">
        <v>53</v>
      </c>
      <c r="Q8727" t="s">
        <v>19691</v>
      </c>
      <c r="R8727" t="s">
        <v>19691</v>
      </c>
      <c r="S8727" t="s">
        <v>19692</v>
      </c>
    </row>
    <row r="8728" spans="1:19" hidden="1" x14ac:dyDescent="0.35">
      <c r="A8728" t="s">
        <v>231</v>
      </c>
      <c r="B8728" s="1">
        <v>45679</v>
      </c>
      <c r="C8728" t="s">
        <v>256</v>
      </c>
      <c r="D8728" t="s">
        <v>21</v>
      </c>
      <c r="E8728" t="s">
        <v>22</v>
      </c>
      <c r="F8728" t="s">
        <v>23</v>
      </c>
      <c r="G8728" t="s">
        <v>24</v>
      </c>
      <c r="H8728">
        <v>2</v>
      </c>
      <c r="I8728">
        <v>21980</v>
      </c>
      <c r="J8728">
        <v>10990</v>
      </c>
      <c r="K8728">
        <v>4993.58</v>
      </c>
      <c r="L8728">
        <v>-789.18</v>
      </c>
      <c r="M8728">
        <v>-4.2700000000000002E-2</v>
      </c>
      <c r="N8728" t="s">
        <v>232</v>
      </c>
      <c r="O8728" t="s">
        <v>40</v>
      </c>
      <c r="P8728" t="s">
        <v>41</v>
      </c>
      <c r="Q8728" t="s">
        <v>19693</v>
      </c>
      <c r="R8728" t="s">
        <v>19694</v>
      </c>
      <c r="S8728" t="s">
        <v>19695</v>
      </c>
    </row>
    <row r="8729" spans="1:19" hidden="1" x14ac:dyDescent="0.35">
      <c r="A8729" t="s">
        <v>1192</v>
      </c>
      <c r="B8729" s="1">
        <v>45679</v>
      </c>
      <c r="C8729" t="s">
        <v>256</v>
      </c>
      <c r="D8729" t="s">
        <v>21</v>
      </c>
      <c r="E8729" t="s">
        <v>22</v>
      </c>
      <c r="F8729" t="s">
        <v>23</v>
      </c>
      <c r="G8729" t="s">
        <v>24</v>
      </c>
      <c r="H8729">
        <v>1</v>
      </c>
      <c r="I8729">
        <v>13990</v>
      </c>
      <c r="J8729">
        <v>13990</v>
      </c>
      <c r="K8729">
        <v>8058.31</v>
      </c>
      <c r="L8729">
        <v>-1979.49</v>
      </c>
      <c r="M8729">
        <v>-0.16839999999999999</v>
      </c>
      <c r="N8729" t="s">
        <v>1193</v>
      </c>
      <c r="O8729" t="s">
        <v>704</v>
      </c>
      <c r="P8729" t="s">
        <v>53</v>
      </c>
      <c r="Q8729" t="s">
        <v>19696</v>
      </c>
      <c r="R8729" t="s">
        <v>19696</v>
      </c>
      <c r="S8729" t="s">
        <v>19697</v>
      </c>
    </row>
    <row r="8730" spans="1:19" hidden="1" x14ac:dyDescent="0.35">
      <c r="A8730" t="s">
        <v>235</v>
      </c>
      <c r="B8730" s="1">
        <v>45679</v>
      </c>
      <c r="C8730" t="s">
        <v>256</v>
      </c>
      <c r="D8730" t="s">
        <v>21</v>
      </c>
      <c r="E8730" t="s">
        <v>22</v>
      </c>
      <c r="F8730" t="s">
        <v>23</v>
      </c>
      <c r="G8730" t="s">
        <v>24</v>
      </c>
      <c r="H8730">
        <v>1</v>
      </c>
      <c r="I8730">
        <v>109990</v>
      </c>
      <c r="J8730">
        <v>109990</v>
      </c>
      <c r="K8730">
        <v>54298.65</v>
      </c>
      <c r="L8730">
        <v>7628.91</v>
      </c>
      <c r="M8730">
        <v>8.2500000000000004E-2</v>
      </c>
      <c r="N8730" t="s">
        <v>236</v>
      </c>
      <c r="O8730" t="s">
        <v>237</v>
      </c>
      <c r="P8730" t="s">
        <v>41</v>
      </c>
      <c r="Q8730" t="s">
        <v>19698</v>
      </c>
      <c r="R8730" t="s">
        <v>19698</v>
      </c>
      <c r="S8730" t="s">
        <v>19699</v>
      </c>
    </row>
    <row r="8731" spans="1:19" hidden="1" x14ac:dyDescent="0.35">
      <c r="A8731" t="s">
        <v>1909</v>
      </c>
      <c r="B8731" s="1">
        <v>45679</v>
      </c>
      <c r="C8731" t="s">
        <v>256</v>
      </c>
      <c r="D8731" t="s">
        <v>21</v>
      </c>
      <c r="E8731" t="s">
        <v>22</v>
      </c>
      <c r="F8731" t="s">
        <v>23</v>
      </c>
      <c r="G8731" t="s">
        <v>24</v>
      </c>
      <c r="H8731">
        <v>1</v>
      </c>
      <c r="I8731">
        <v>24990</v>
      </c>
      <c r="J8731">
        <v>24990</v>
      </c>
      <c r="K8731">
        <v>8690.2199999999993</v>
      </c>
      <c r="L8731">
        <v>2080.1999999999998</v>
      </c>
      <c r="M8731">
        <v>9.9099999999999994E-2</v>
      </c>
      <c r="N8731" t="s">
        <v>1910</v>
      </c>
      <c r="O8731" t="s">
        <v>228</v>
      </c>
      <c r="P8731" t="s">
        <v>27</v>
      </c>
      <c r="Q8731" t="s">
        <v>19700</v>
      </c>
      <c r="R8731" t="s">
        <v>19701</v>
      </c>
      <c r="S8731" t="s">
        <v>19702</v>
      </c>
    </row>
    <row r="8732" spans="1:19" hidden="1" x14ac:dyDescent="0.35">
      <c r="A8732" t="s">
        <v>708</v>
      </c>
      <c r="B8732" s="1">
        <v>45679</v>
      </c>
      <c r="C8732" t="s">
        <v>256</v>
      </c>
      <c r="D8732" t="s">
        <v>21</v>
      </c>
      <c r="E8732" t="s">
        <v>22</v>
      </c>
      <c r="F8732" t="s">
        <v>23</v>
      </c>
      <c r="G8732" t="s">
        <v>24</v>
      </c>
      <c r="H8732">
        <v>1</v>
      </c>
      <c r="I8732">
        <v>43990</v>
      </c>
      <c r="J8732">
        <v>43990</v>
      </c>
      <c r="K8732">
        <v>21111.89</v>
      </c>
      <c r="L8732">
        <v>1464.42</v>
      </c>
      <c r="M8732">
        <v>3.9600000000000003E-2</v>
      </c>
      <c r="N8732" t="s">
        <v>709</v>
      </c>
      <c r="O8732" t="s">
        <v>710</v>
      </c>
      <c r="P8732" t="s">
        <v>27</v>
      </c>
      <c r="Q8732" t="s">
        <v>19703</v>
      </c>
      <c r="R8732" t="s">
        <v>19703</v>
      </c>
      <c r="S8732" t="s">
        <v>19704</v>
      </c>
    </row>
    <row r="8733" spans="1:19" hidden="1" x14ac:dyDescent="0.35">
      <c r="A8733" t="s">
        <v>16051</v>
      </c>
      <c r="B8733" s="1">
        <v>45679</v>
      </c>
      <c r="C8733" t="s">
        <v>256</v>
      </c>
      <c r="D8733" t="s">
        <v>21</v>
      </c>
      <c r="E8733" t="s">
        <v>22</v>
      </c>
      <c r="F8733" t="s">
        <v>23</v>
      </c>
      <c r="G8733" t="s">
        <v>24</v>
      </c>
      <c r="H8733">
        <v>1</v>
      </c>
      <c r="I8733">
        <v>34995</v>
      </c>
      <c r="J8733">
        <v>34995</v>
      </c>
      <c r="K8733">
        <v>7447.77</v>
      </c>
      <c r="L8733">
        <v>8263.91</v>
      </c>
      <c r="M8733">
        <v>0.28100000000000003</v>
      </c>
      <c r="N8733" t="s">
        <v>16052</v>
      </c>
      <c r="O8733" t="s">
        <v>52</v>
      </c>
      <c r="P8733" t="s">
        <v>53</v>
      </c>
      <c r="Q8733" t="s">
        <v>19705</v>
      </c>
      <c r="R8733" t="s">
        <v>19705</v>
      </c>
      <c r="S8733" t="s">
        <v>19706</v>
      </c>
    </row>
    <row r="8734" spans="1:19" hidden="1" x14ac:dyDescent="0.35">
      <c r="A8734" t="s">
        <v>720</v>
      </c>
      <c r="B8734" s="1">
        <v>45679</v>
      </c>
      <c r="C8734" t="s">
        <v>256</v>
      </c>
      <c r="D8734" t="s">
        <v>21</v>
      </c>
      <c r="E8734" t="s">
        <v>22</v>
      </c>
      <c r="F8734" t="s">
        <v>23</v>
      </c>
      <c r="G8734" t="s">
        <v>24</v>
      </c>
      <c r="H8734">
        <v>1</v>
      </c>
      <c r="I8734">
        <v>44995</v>
      </c>
      <c r="J8734">
        <v>44995</v>
      </c>
      <c r="K8734">
        <v>9361.2999999999993</v>
      </c>
      <c r="L8734">
        <v>10972.22</v>
      </c>
      <c r="M8734">
        <v>0.29020000000000001</v>
      </c>
      <c r="N8734" t="s">
        <v>721</v>
      </c>
      <c r="O8734" t="s">
        <v>52</v>
      </c>
      <c r="P8734" t="s">
        <v>53</v>
      </c>
      <c r="Q8734" t="s">
        <v>19707</v>
      </c>
      <c r="R8734" t="s">
        <v>19707</v>
      </c>
      <c r="S8734" t="s">
        <v>19708</v>
      </c>
    </row>
    <row r="8735" spans="1:19" hidden="1" x14ac:dyDescent="0.35">
      <c r="A8735" t="s">
        <v>720</v>
      </c>
      <c r="B8735" s="1">
        <v>45679</v>
      </c>
      <c r="C8735" t="s">
        <v>256</v>
      </c>
      <c r="D8735" t="s">
        <v>21</v>
      </c>
      <c r="E8735" t="s">
        <v>22</v>
      </c>
      <c r="F8735" t="s">
        <v>23</v>
      </c>
      <c r="G8735" t="s">
        <v>24</v>
      </c>
      <c r="H8735">
        <v>1</v>
      </c>
      <c r="I8735">
        <v>44995</v>
      </c>
      <c r="J8735">
        <v>44995</v>
      </c>
      <c r="K8735">
        <v>9361.2999999999993</v>
      </c>
      <c r="L8735">
        <v>10972.22</v>
      </c>
      <c r="M8735">
        <v>0.29020000000000001</v>
      </c>
      <c r="N8735" t="s">
        <v>721</v>
      </c>
      <c r="O8735" t="s">
        <v>52</v>
      </c>
      <c r="P8735" t="s">
        <v>53</v>
      </c>
      <c r="Q8735" t="s">
        <v>19709</v>
      </c>
      <c r="R8735" t="s">
        <v>19709</v>
      </c>
      <c r="S8735" t="s">
        <v>19710</v>
      </c>
    </row>
    <row r="8736" spans="1:19" hidden="1" x14ac:dyDescent="0.35">
      <c r="A8736" t="s">
        <v>1915</v>
      </c>
      <c r="B8736" s="1">
        <v>45679</v>
      </c>
      <c r="C8736" t="s">
        <v>256</v>
      </c>
      <c r="D8736" t="s">
        <v>21</v>
      </c>
      <c r="E8736" t="s">
        <v>22</v>
      </c>
      <c r="F8736" t="s">
        <v>23</v>
      </c>
      <c r="G8736" t="s">
        <v>24</v>
      </c>
      <c r="H8736">
        <v>1</v>
      </c>
      <c r="I8736">
        <v>29990</v>
      </c>
      <c r="J8736">
        <v>29990</v>
      </c>
      <c r="K8736">
        <v>15059.37</v>
      </c>
      <c r="L8736">
        <v>-2544.41</v>
      </c>
      <c r="M8736">
        <v>-0.10100000000000001</v>
      </c>
      <c r="N8736" t="s">
        <v>1916</v>
      </c>
      <c r="O8736" t="s">
        <v>76</v>
      </c>
      <c r="P8736" t="s">
        <v>47</v>
      </c>
      <c r="Q8736" t="s">
        <v>19711</v>
      </c>
      <c r="R8736" t="s">
        <v>19712</v>
      </c>
      <c r="S8736" t="s">
        <v>19713</v>
      </c>
    </row>
    <row r="8737" spans="1:19" hidden="1" x14ac:dyDescent="0.35">
      <c r="A8737" t="s">
        <v>1915</v>
      </c>
      <c r="B8737" s="1">
        <v>45679</v>
      </c>
      <c r="C8737" t="s">
        <v>256</v>
      </c>
      <c r="D8737" t="s">
        <v>21</v>
      </c>
      <c r="E8737" t="s">
        <v>22</v>
      </c>
      <c r="F8737" t="s">
        <v>23</v>
      </c>
      <c r="G8737" t="s">
        <v>24</v>
      </c>
      <c r="H8737">
        <v>1</v>
      </c>
      <c r="I8737">
        <v>29990</v>
      </c>
      <c r="J8737">
        <v>29990</v>
      </c>
      <c r="K8737">
        <v>15059.37</v>
      </c>
      <c r="L8737">
        <v>-2544.41</v>
      </c>
      <c r="M8737">
        <v>-0.10100000000000001</v>
      </c>
      <c r="N8737" t="s">
        <v>1916</v>
      </c>
      <c r="O8737" t="s">
        <v>76</v>
      </c>
      <c r="P8737" t="s">
        <v>47</v>
      </c>
      <c r="Q8737" t="s">
        <v>19714</v>
      </c>
      <c r="R8737" t="s">
        <v>19714</v>
      </c>
      <c r="S8737" t="s">
        <v>19715</v>
      </c>
    </row>
    <row r="8738" spans="1:19" hidden="1" x14ac:dyDescent="0.35">
      <c r="A8738" t="s">
        <v>857</v>
      </c>
      <c r="B8738" s="1">
        <v>45679</v>
      </c>
      <c r="C8738" t="s">
        <v>256</v>
      </c>
      <c r="D8738" t="s">
        <v>21</v>
      </c>
      <c r="E8738" t="s">
        <v>22</v>
      </c>
      <c r="F8738" t="s">
        <v>23</v>
      </c>
      <c r="G8738" t="s">
        <v>24</v>
      </c>
      <c r="H8738">
        <v>1</v>
      </c>
      <c r="I8738">
        <v>29990</v>
      </c>
      <c r="J8738">
        <v>29990</v>
      </c>
      <c r="K8738">
        <v>15649.41</v>
      </c>
      <c r="L8738">
        <v>-3134.45</v>
      </c>
      <c r="M8738">
        <v>-0.1244</v>
      </c>
      <c r="N8738" t="s">
        <v>860</v>
      </c>
      <c r="O8738" t="s">
        <v>76</v>
      </c>
      <c r="P8738" t="s">
        <v>47</v>
      </c>
      <c r="Q8738" t="s">
        <v>19716</v>
      </c>
      <c r="R8738" t="s">
        <v>19716</v>
      </c>
      <c r="S8738" t="s">
        <v>19717</v>
      </c>
    </row>
    <row r="8739" spans="1:19" hidden="1" x14ac:dyDescent="0.35">
      <c r="A8739" t="s">
        <v>857</v>
      </c>
      <c r="B8739" s="1">
        <v>45679</v>
      </c>
      <c r="C8739" t="s">
        <v>256</v>
      </c>
      <c r="D8739" t="s">
        <v>21</v>
      </c>
      <c r="E8739" t="s">
        <v>22</v>
      </c>
      <c r="F8739" t="s">
        <v>23</v>
      </c>
      <c r="G8739" t="s">
        <v>24</v>
      </c>
      <c r="H8739">
        <v>1</v>
      </c>
      <c r="I8739">
        <v>29990</v>
      </c>
      <c r="J8739">
        <v>29990</v>
      </c>
      <c r="K8739">
        <v>15649.41</v>
      </c>
      <c r="L8739">
        <v>-3134.45</v>
      </c>
      <c r="M8739">
        <v>-0.1244</v>
      </c>
      <c r="N8739" t="s">
        <v>860</v>
      </c>
      <c r="O8739" t="s">
        <v>76</v>
      </c>
      <c r="P8739" t="s">
        <v>47</v>
      </c>
      <c r="Q8739" t="s">
        <v>19718</v>
      </c>
      <c r="R8739" t="s">
        <v>19718</v>
      </c>
      <c r="S8739" t="s">
        <v>19719</v>
      </c>
    </row>
    <row r="8740" spans="1:19" hidden="1" x14ac:dyDescent="0.35">
      <c r="A8740" t="s">
        <v>849</v>
      </c>
      <c r="B8740" s="1">
        <v>45679</v>
      </c>
      <c r="C8740" t="s">
        <v>256</v>
      </c>
      <c r="D8740" t="s">
        <v>21</v>
      </c>
      <c r="E8740" t="s">
        <v>22</v>
      </c>
      <c r="F8740" t="s">
        <v>23</v>
      </c>
      <c r="G8740" t="s">
        <v>24</v>
      </c>
      <c r="H8740">
        <v>2</v>
      </c>
      <c r="I8740">
        <v>17980</v>
      </c>
      <c r="J8740">
        <v>8990</v>
      </c>
      <c r="K8740">
        <v>3781.2</v>
      </c>
      <c r="L8740">
        <v>358.26</v>
      </c>
      <c r="M8740">
        <v>2.3699999999999999E-2</v>
      </c>
      <c r="N8740" t="s">
        <v>850</v>
      </c>
      <c r="O8740" t="s">
        <v>318</v>
      </c>
      <c r="P8740" t="s">
        <v>63</v>
      </c>
      <c r="Q8740" t="s">
        <v>19720</v>
      </c>
      <c r="R8740" t="s">
        <v>19721</v>
      </c>
      <c r="S8740" t="s">
        <v>19722</v>
      </c>
    </row>
    <row r="8741" spans="1:19" hidden="1" x14ac:dyDescent="0.35">
      <c r="A8741" t="s">
        <v>1923</v>
      </c>
      <c r="B8741" s="1">
        <v>45679</v>
      </c>
      <c r="C8741" t="s">
        <v>256</v>
      </c>
      <c r="D8741" t="s">
        <v>21</v>
      </c>
      <c r="E8741" t="s">
        <v>22</v>
      </c>
      <c r="F8741" t="s">
        <v>23</v>
      </c>
      <c r="G8741" t="s">
        <v>24</v>
      </c>
      <c r="H8741">
        <v>2</v>
      </c>
      <c r="I8741">
        <v>47980</v>
      </c>
      <c r="J8741">
        <v>23990</v>
      </c>
      <c r="K8741">
        <v>10848.95</v>
      </c>
      <c r="L8741">
        <v>-2516.7199999999998</v>
      </c>
      <c r="M8741">
        <v>-6.2399999999999997E-2</v>
      </c>
      <c r="N8741" t="s">
        <v>1924</v>
      </c>
      <c r="O8741" t="s">
        <v>1925</v>
      </c>
      <c r="P8741" t="s">
        <v>63</v>
      </c>
      <c r="Q8741" t="s">
        <v>19723</v>
      </c>
      <c r="R8741" t="s">
        <v>19724</v>
      </c>
      <c r="S8741" t="s">
        <v>19725</v>
      </c>
    </row>
    <row r="8742" spans="1:19" hidden="1" x14ac:dyDescent="0.35">
      <c r="A8742" t="s">
        <v>1923</v>
      </c>
      <c r="B8742" s="1">
        <v>45679</v>
      </c>
      <c r="C8742" t="s">
        <v>256</v>
      </c>
      <c r="D8742" t="s">
        <v>21</v>
      </c>
      <c r="E8742" t="s">
        <v>22</v>
      </c>
      <c r="F8742" t="s">
        <v>23</v>
      </c>
      <c r="G8742" t="s">
        <v>24</v>
      </c>
      <c r="H8742">
        <v>1</v>
      </c>
      <c r="I8742">
        <v>23990</v>
      </c>
      <c r="J8742">
        <v>23990</v>
      </c>
      <c r="K8742">
        <v>10848.95</v>
      </c>
      <c r="L8742">
        <v>-1258.3699999999999</v>
      </c>
      <c r="M8742">
        <v>-6.2399999999999997E-2</v>
      </c>
      <c r="N8742" t="s">
        <v>1924</v>
      </c>
      <c r="O8742" t="s">
        <v>1925</v>
      </c>
      <c r="P8742" t="s">
        <v>63</v>
      </c>
      <c r="Q8742" t="s">
        <v>19726</v>
      </c>
      <c r="R8742" t="s">
        <v>19726</v>
      </c>
      <c r="S8742" t="s">
        <v>19727</v>
      </c>
    </row>
    <row r="8743" spans="1:19" hidden="1" x14ac:dyDescent="0.35">
      <c r="A8743" t="s">
        <v>1923</v>
      </c>
      <c r="B8743" s="1">
        <v>45679</v>
      </c>
      <c r="C8743" t="s">
        <v>256</v>
      </c>
      <c r="D8743" t="s">
        <v>21</v>
      </c>
      <c r="E8743" t="s">
        <v>22</v>
      </c>
      <c r="F8743" t="s">
        <v>23</v>
      </c>
      <c r="G8743" t="s">
        <v>24</v>
      </c>
      <c r="H8743">
        <v>1</v>
      </c>
      <c r="I8743">
        <v>23990</v>
      </c>
      <c r="J8743">
        <v>23990</v>
      </c>
      <c r="K8743">
        <v>10848.95</v>
      </c>
      <c r="L8743">
        <v>-1258.3699999999999</v>
      </c>
      <c r="M8743">
        <v>-6.2399999999999997E-2</v>
      </c>
      <c r="N8743" t="s">
        <v>1924</v>
      </c>
      <c r="O8743" t="s">
        <v>1925</v>
      </c>
      <c r="P8743" t="s">
        <v>63</v>
      </c>
      <c r="Q8743" t="s">
        <v>19728</v>
      </c>
      <c r="R8743" t="s">
        <v>19729</v>
      </c>
      <c r="S8743" t="s">
        <v>19730</v>
      </c>
    </row>
    <row r="8744" spans="1:19" hidden="1" x14ac:dyDescent="0.35">
      <c r="A8744" t="s">
        <v>732</v>
      </c>
      <c r="B8744" s="1">
        <v>45679</v>
      </c>
      <c r="C8744" t="s">
        <v>256</v>
      </c>
      <c r="D8744" t="s">
        <v>21</v>
      </c>
      <c r="E8744" t="s">
        <v>22</v>
      </c>
      <c r="F8744" t="s">
        <v>23</v>
      </c>
      <c r="G8744" t="s">
        <v>24</v>
      </c>
      <c r="H8744">
        <v>1</v>
      </c>
      <c r="I8744">
        <v>10890</v>
      </c>
      <c r="J8744">
        <v>10890</v>
      </c>
      <c r="K8744">
        <v>5292.22</v>
      </c>
      <c r="L8744">
        <v>-750.38</v>
      </c>
      <c r="M8744">
        <v>-8.2000000000000003E-2</v>
      </c>
      <c r="N8744" t="s">
        <v>733</v>
      </c>
      <c r="O8744" t="s">
        <v>318</v>
      </c>
      <c r="P8744" t="s">
        <v>82</v>
      </c>
      <c r="Q8744" t="s">
        <v>19731</v>
      </c>
      <c r="R8744" t="s">
        <v>19731</v>
      </c>
      <c r="S8744" t="s">
        <v>19732</v>
      </c>
    </row>
    <row r="8745" spans="1:19" hidden="1" x14ac:dyDescent="0.35">
      <c r="A8745" t="s">
        <v>732</v>
      </c>
      <c r="B8745" s="1">
        <v>45679</v>
      </c>
      <c r="C8745" t="s">
        <v>256</v>
      </c>
      <c r="D8745" t="s">
        <v>21</v>
      </c>
      <c r="E8745" t="s">
        <v>22</v>
      </c>
      <c r="F8745" t="s">
        <v>23</v>
      </c>
      <c r="G8745" t="s">
        <v>24</v>
      </c>
      <c r="H8745">
        <v>1</v>
      </c>
      <c r="I8745">
        <v>10890</v>
      </c>
      <c r="J8745">
        <v>10890</v>
      </c>
      <c r="K8745">
        <v>5292.22</v>
      </c>
      <c r="L8745">
        <v>-750.38</v>
      </c>
      <c r="M8745">
        <v>-8.2000000000000003E-2</v>
      </c>
      <c r="N8745" t="s">
        <v>733</v>
      </c>
      <c r="O8745" t="s">
        <v>318</v>
      </c>
      <c r="P8745" t="s">
        <v>82</v>
      </c>
      <c r="Q8745" t="s">
        <v>19733</v>
      </c>
      <c r="R8745" t="s">
        <v>19733</v>
      </c>
      <c r="S8745" t="s">
        <v>19734</v>
      </c>
    </row>
    <row r="8746" spans="1:19" hidden="1" x14ac:dyDescent="0.35">
      <c r="A8746" t="s">
        <v>732</v>
      </c>
      <c r="B8746" s="1">
        <v>45679</v>
      </c>
      <c r="C8746" t="s">
        <v>256</v>
      </c>
      <c r="D8746" t="s">
        <v>21</v>
      </c>
      <c r="E8746" t="s">
        <v>22</v>
      </c>
      <c r="F8746" t="s">
        <v>23</v>
      </c>
      <c r="G8746" t="s">
        <v>24</v>
      </c>
      <c r="H8746">
        <v>1</v>
      </c>
      <c r="I8746">
        <v>10890</v>
      </c>
      <c r="J8746">
        <v>10890</v>
      </c>
      <c r="K8746">
        <v>5292.22</v>
      </c>
      <c r="L8746">
        <v>-750.38</v>
      </c>
      <c r="M8746">
        <v>-8.2000000000000003E-2</v>
      </c>
      <c r="N8746" t="s">
        <v>733</v>
      </c>
      <c r="O8746" t="s">
        <v>318</v>
      </c>
      <c r="P8746" t="s">
        <v>82</v>
      </c>
      <c r="Q8746" t="s">
        <v>19735</v>
      </c>
      <c r="R8746" t="s">
        <v>19735</v>
      </c>
      <c r="S8746" t="s">
        <v>19736</v>
      </c>
    </row>
    <row r="8747" spans="1:19" hidden="1" x14ac:dyDescent="0.35">
      <c r="A8747" t="s">
        <v>1932</v>
      </c>
      <c r="B8747" s="1">
        <v>45679</v>
      </c>
      <c r="C8747" t="s">
        <v>256</v>
      </c>
      <c r="D8747" t="s">
        <v>21</v>
      </c>
      <c r="E8747" t="s">
        <v>22</v>
      </c>
      <c r="F8747" t="s">
        <v>23</v>
      </c>
      <c r="G8747" t="s">
        <v>24</v>
      </c>
      <c r="H8747">
        <v>1</v>
      </c>
      <c r="I8747">
        <v>38990</v>
      </c>
      <c r="J8747">
        <v>38990</v>
      </c>
      <c r="K8747">
        <v>19680.07</v>
      </c>
      <c r="L8747">
        <v>-3441.59</v>
      </c>
      <c r="M8747">
        <v>-0.105</v>
      </c>
      <c r="N8747" t="s">
        <v>1933</v>
      </c>
      <c r="O8747" t="s">
        <v>740</v>
      </c>
      <c r="P8747" t="s">
        <v>53</v>
      </c>
      <c r="Q8747" t="s">
        <v>19737</v>
      </c>
      <c r="R8747" t="s">
        <v>19737</v>
      </c>
      <c r="S8747" t="s">
        <v>19738</v>
      </c>
    </row>
    <row r="8748" spans="1:19" hidden="1" x14ac:dyDescent="0.35">
      <c r="A8748" t="s">
        <v>1932</v>
      </c>
      <c r="B8748" s="1">
        <v>45679</v>
      </c>
      <c r="C8748" t="s">
        <v>256</v>
      </c>
      <c r="D8748" t="s">
        <v>21</v>
      </c>
      <c r="E8748" t="s">
        <v>22</v>
      </c>
      <c r="F8748" t="s">
        <v>23</v>
      </c>
      <c r="G8748" t="s">
        <v>24</v>
      </c>
      <c r="H8748">
        <v>1</v>
      </c>
      <c r="I8748">
        <v>38990</v>
      </c>
      <c r="J8748">
        <v>38990</v>
      </c>
      <c r="K8748">
        <v>19680.07</v>
      </c>
      <c r="L8748">
        <v>-3441.59</v>
      </c>
      <c r="M8748">
        <v>-0.105</v>
      </c>
      <c r="N8748" t="s">
        <v>1933</v>
      </c>
      <c r="O8748" t="s">
        <v>740</v>
      </c>
      <c r="P8748" t="s">
        <v>53</v>
      </c>
      <c r="Q8748" t="s">
        <v>19739</v>
      </c>
      <c r="R8748" t="s">
        <v>19740</v>
      </c>
      <c r="S8748" t="s">
        <v>19741</v>
      </c>
    </row>
    <row r="8749" spans="1:19" hidden="1" x14ac:dyDescent="0.35">
      <c r="A8749" t="s">
        <v>1291</v>
      </c>
      <c r="B8749" s="1">
        <v>45679</v>
      </c>
      <c r="C8749" t="s">
        <v>256</v>
      </c>
      <c r="D8749" t="s">
        <v>21</v>
      </c>
      <c r="E8749" t="s">
        <v>22</v>
      </c>
      <c r="F8749" t="s">
        <v>23</v>
      </c>
      <c r="G8749" t="s">
        <v>24</v>
      </c>
      <c r="H8749">
        <v>1</v>
      </c>
      <c r="I8749">
        <v>19980</v>
      </c>
      <c r="J8749">
        <v>19980</v>
      </c>
      <c r="K8749">
        <v>11991.83</v>
      </c>
      <c r="L8749">
        <v>-2591.33</v>
      </c>
      <c r="M8749">
        <v>-0.15429999999999999</v>
      </c>
      <c r="N8749" t="s">
        <v>1292</v>
      </c>
      <c r="O8749" t="s">
        <v>1293</v>
      </c>
      <c r="P8749" t="s">
        <v>53</v>
      </c>
      <c r="Q8749" t="s">
        <v>19742</v>
      </c>
      <c r="R8749" t="s">
        <v>19743</v>
      </c>
      <c r="S8749" t="s">
        <v>19744</v>
      </c>
    </row>
    <row r="8750" spans="1:19" hidden="1" x14ac:dyDescent="0.35">
      <c r="A8750" t="s">
        <v>3343</v>
      </c>
      <c r="B8750" s="1">
        <v>45679</v>
      </c>
      <c r="C8750" t="s">
        <v>763</v>
      </c>
      <c r="D8750" t="s">
        <v>21</v>
      </c>
      <c r="E8750" t="s">
        <v>22</v>
      </c>
      <c r="F8750" t="s">
        <v>23</v>
      </c>
      <c r="G8750" t="s">
        <v>24</v>
      </c>
      <c r="H8750">
        <v>2</v>
      </c>
      <c r="I8750">
        <v>113980</v>
      </c>
      <c r="J8750">
        <v>56990</v>
      </c>
      <c r="K8750">
        <v>27952.66</v>
      </c>
      <c r="L8750">
        <v>-2034.21</v>
      </c>
      <c r="M8750">
        <v>-2.12E-2</v>
      </c>
      <c r="N8750" t="s">
        <v>3344</v>
      </c>
      <c r="O8750" t="s">
        <v>40</v>
      </c>
      <c r="P8750" t="s">
        <v>41</v>
      </c>
      <c r="Q8750" t="s">
        <v>19745</v>
      </c>
      <c r="R8750" t="s">
        <v>19746</v>
      </c>
      <c r="S8750" t="s">
        <v>19747</v>
      </c>
    </row>
    <row r="8751" spans="1:19" hidden="1" x14ac:dyDescent="0.35">
      <c r="A8751" t="s">
        <v>10720</v>
      </c>
      <c r="B8751" s="1">
        <v>45679</v>
      </c>
      <c r="C8751" t="s">
        <v>763</v>
      </c>
      <c r="D8751" t="s">
        <v>21</v>
      </c>
      <c r="E8751" t="s">
        <v>22</v>
      </c>
      <c r="F8751" t="s">
        <v>23</v>
      </c>
      <c r="G8751" t="s">
        <v>24</v>
      </c>
      <c r="H8751">
        <v>1</v>
      </c>
      <c r="I8751">
        <v>44990</v>
      </c>
      <c r="J8751">
        <v>44990</v>
      </c>
      <c r="K8751">
        <v>20514.96</v>
      </c>
      <c r="L8751">
        <v>-133.62</v>
      </c>
      <c r="M8751">
        <v>-3.5000000000000001E-3</v>
      </c>
      <c r="N8751" t="s">
        <v>10721</v>
      </c>
      <c r="O8751" t="s">
        <v>40</v>
      </c>
      <c r="P8751" t="s">
        <v>41</v>
      </c>
      <c r="Q8751" t="s">
        <v>19748</v>
      </c>
      <c r="R8751" t="s">
        <v>19749</v>
      </c>
      <c r="S8751" t="s">
        <v>19750</v>
      </c>
    </row>
    <row r="8752" spans="1:19" hidden="1" x14ac:dyDescent="0.35">
      <c r="A8752" t="s">
        <v>74</v>
      </c>
      <c r="B8752" s="1">
        <v>45679</v>
      </c>
      <c r="C8752" t="s">
        <v>763</v>
      </c>
      <c r="D8752" t="s">
        <v>21</v>
      </c>
      <c r="E8752" t="s">
        <v>22</v>
      </c>
      <c r="F8752" t="s">
        <v>23</v>
      </c>
      <c r="G8752" t="s">
        <v>24</v>
      </c>
      <c r="H8752">
        <v>1</v>
      </c>
      <c r="I8752">
        <v>27990</v>
      </c>
      <c r="J8752">
        <v>27990</v>
      </c>
      <c r="K8752">
        <v>14318</v>
      </c>
      <c r="L8752">
        <v>-2046.74</v>
      </c>
      <c r="M8752">
        <v>-8.6999999999999994E-2</v>
      </c>
      <c r="N8752" t="s">
        <v>75</v>
      </c>
      <c r="O8752" t="s">
        <v>76</v>
      </c>
      <c r="P8752" t="s">
        <v>47</v>
      </c>
      <c r="Q8752" t="s">
        <v>19751</v>
      </c>
      <c r="R8752" t="s">
        <v>19752</v>
      </c>
      <c r="S8752" t="s">
        <v>19753</v>
      </c>
    </row>
    <row r="8753" spans="1:19" hidden="1" x14ac:dyDescent="0.35">
      <c r="A8753" t="s">
        <v>79</v>
      </c>
      <c r="B8753" s="1">
        <v>45679</v>
      </c>
      <c r="C8753" t="s">
        <v>763</v>
      </c>
      <c r="D8753" t="s">
        <v>21</v>
      </c>
      <c r="E8753" t="s">
        <v>22</v>
      </c>
      <c r="F8753" t="s">
        <v>23</v>
      </c>
      <c r="G8753" t="s">
        <v>24</v>
      </c>
      <c r="H8753">
        <v>1</v>
      </c>
      <c r="I8753">
        <v>42990</v>
      </c>
      <c r="J8753">
        <v>42990</v>
      </c>
      <c r="K8753">
        <v>21557.38</v>
      </c>
      <c r="L8753">
        <v>-3706.29</v>
      </c>
      <c r="M8753">
        <v>-0.1026</v>
      </c>
      <c r="N8753" t="s">
        <v>80</v>
      </c>
      <c r="O8753" t="s">
        <v>81</v>
      </c>
      <c r="P8753" t="s">
        <v>82</v>
      </c>
      <c r="Q8753" t="s">
        <v>19754</v>
      </c>
      <c r="R8753" t="s">
        <v>19755</v>
      </c>
      <c r="S8753" t="s">
        <v>19756</v>
      </c>
    </row>
    <row r="8754" spans="1:19" hidden="1" x14ac:dyDescent="0.35">
      <c r="A8754" t="s">
        <v>79</v>
      </c>
      <c r="B8754" s="1">
        <v>45679</v>
      </c>
      <c r="C8754" t="s">
        <v>763</v>
      </c>
      <c r="D8754" t="s">
        <v>21</v>
      </c>
      <c r="E8754" t="s">
        <v>22</v>
      </c>
      <c r="F8754" t="s">
        <v>23</v>
      </c>
      <c r="G8754" t="s">
        <v>24</v>
      </c>
      <c r="H8754">
        <v>1</v>
      </c>
      <c r="I8754">
        <v>42990</v>
      </c>
      <c r="J8754">
        <v>42990</v>
      </c>
      <c r="K8754">
        <v>21557.38</v>
      </c>
      <c r="L8754">
        <v>-3706.29</v>
      </c>
      <c r="M8754">
        <v>-0.1026</v>
      </c>
      <c r="N8754" t="s">
        <v>80</v>
      </c>
      <c r="O8754" t="s">
        <v>81</v>
      </c>
      <c r="P8754" t="s">
        <v>82</v>
      </c>
      <c r="Q8754" t="s">
        <v>19757</v>
      </c>
      <c r="R8754" t="s">
        <v>19758</v>
      </c>
      <c r="S8754" t="s">
        <v>19759</v>
      </c>
    </row>
    <row r="8755" spans="1:19" hidden="1" x14ac:dyDescent="0.35">
      <c r="A8755" t="s">
        <v>775</v>
      </c>
      <c r="B8755" s="1">
        <v>45679</v>
      </c>
      <c r="C8755" t="s">
        <v>763</v>
      </c>
      <c r="D8755" t="s">
        <v>21</v>
      </c>
      <c r="E8755" t="s">
        <v>22</v>
      </c>
      <c r="F8755" t="s">
        <v>23</v>
      </c>
      <c r="G8755" t="s">
        <v>24</v>
      </c>
      <c r="H8755">
        <v>1</v>
      </c>
      <c r="I8755">
        <v>19990</v>
      </c>
      <c r="J8755">
        <v>19990</v>
      </c>
      <c r="K8755">
        <v>9911.9500000000007</v>
      </c>
      <c r="L8755">
        <v>7.21</v>
      </c>
      <c r="M8755">
        <v>4.0000000000000002E-4</v>
      </c>
      <c r="N8755" t="s">
        <v>776</v>
      </c>
      <c r="O8755" t="s">
        <v>40</v>
      </c>
      <c r="P8755" t="s">
        <v>41</v>
      </c>
      <c r="Q8755" t="s">
        <v>19760</v>
      </c>
      <c r="R8755" t="s">
        <v>19761</v>
      </c>
      <c r="S8755" t="s">
        <v>19762</v>
      </c>
    </row>
    <row r="8756" spans="1:19" hidden="1" x14ac:dyDescent="0.35">
      <c r="A8756" t="s">
        <v>2206</v>
      </c>
      <c r="B8756" s="1">
        <v>45679</v>
      </c>
      <c r="C8756" t="s">
        <v>763</v>
      </c>
      <c r="D8756" t="s">
        <v>21</v>
      </c>
      <c r="E8756" t="s">
        <v>22</v>
      </c>
      <c r="F8756" t="s">
        <v>23</v>
      </c>
      <c r="G8756" t="s">
        <v>24</v>
      </c>
      <c r="H8756">
        <v>1</v>
      </c>
      <c r="I8756">
        <v>23990</v>
      </c>
      <c r="J8756">
        <v>23990</v>
      </c>
      <c r="K8756">
        <v>11498.24</v>
      </c>
      <c r="L8756">
        <v>605.79</v>
      </c>
      <c r="M8756">
        <v>0.03</v>
      </c>
      <c r="N8756" t="s">
        <v>2207</v>
      </c>
      <c r="O8756" t="s">
        <v>40</v>
      </c>
      <c r="P8756" t="s">
        <v>41</v>
      </c>
      <c r="Q8756" t="s">
        <v>19763</v>
      </c>
      <c r="R8756" t="s">
        <v>19764</v>
      </c>
      <c r="S8756" t="s">
        <v>19765</v>
      </c>
    </row>
    <row r="8757" spans="1:19" hidden="1" x14ac:dyDescent="0.35">
      <c r="A8757" t="s">
        <v>5483</v>
      </c>
      <c r="B8757" s="1">
        <v>45679</v>
      </c>
      <c r="C8757" t="s">
        <v>763</v>
      </c>
      <c r="D8757" t="s">
        <v>21</v>
      </c>
      <c r="E8757" t="s">
        <v>22</v>
      </c>
      <c r="F8757" t="s">
        <v>23</v>
      </c>
      <c r="G8757" t="s">
        <v>24</v>
      </c>
      <c r="H8757">
        <v>1</v>
      </c>
      <c r="I8757">
        <v>5990</v>
      </c>
      <c r="J8757">
        <v>5990</v>
      </c>
      <c r="K8757">
        <v>2955.33</v>
      </c>
      <c r="L8757">
        <v>-431.97</v>
      </c>
      <c r="M8757">
        <v>-8.5800000000000001E-2</v>
      </c>
      <c r="N8757" t="s">
        <v>5484</v>
      </c>
      <c r="O8757" t="s">
        <v>318</v>
      </c>
      <c r="P8757" t="s">
        <v>47</v>
      </c>
      <c r="Q8757" t="s">
        <v>19766</v>
      </c>
      <c r="R8757" t="s">
        <v>19767</v>
      </c>
      <c r="S8757" t="s">
        <v>19768</v>
      </c>
    </row>
    <row r="8758" spans="1:19" hidden="1" x14ac:dyDescent="0.35">
      <c r="A8758" t="s">
        <v>19769</v>
      </c>
      <c r="B8758" s="1">
        <v>45679</v>
      </c>
      <c r="C8758" t="s">
        <v>763</v>
      </c>
      <c r="D8758" t="s">
        <v>21</v>
      </c>
      <c r="E8758" t="s">
        <v>22</v>
      </c>
      <c r="F8758" t="s">
        <v>23</v>
      </c>
      <c r="G8758" t="s">
        <v>24</v>
      </c>
      <c r="H8758">
        <v>1</v>
      </c>
      <c r="I8758">
        <v>36990</v>
      </c>
      <c r="J8758">
        <v>36990</v>
      </c>
      <c r="K8758">
        <v>20542</v>
      </c>
      <c r="L8758">
        <v>-5169.91</v>
      </c>
      <c r="M8758">
        <v>-0.1663</v>
      </c>
      <c r="N8758" t="s">
        <v>19770</v>
      </c>
      <c r="O8758" t="s">
        <v>704</v>
      </c>
      <c r="P8758" t="s">
        <v>53</v>
      </c>
      <c r="Q8758" t="s">
        <v>19771</v>
      </c>
      <c r="R8758" t="s">
        <v>19772</v>
      </c>
      <c r="S8758" t="s">
        <v>19773</v>
      </c>
    </row>
    <row r="8759" spans="1:19" hidden="1" x14ac:dyDescent="0.35">
      <c r="A8759" t="s">
        <v>7968</v>
      </c>
      <c r="B8759" s="1">
        <v>45679</v>
      </c>
      <c r="C8759" t="s">
        <v>763</v>
      </c>
      <c r="D8759" t="s">
        <v>21</v>
      </c>
      <c r="E8759" t="s">
        <v>22</v>
      </c>
      <c r="F8759" t="s">
        <v>23</v>
      </c>
      <c r="G8759" t="s">
        <v>24</v>
      </c>
      <c r="H8759">
        <v>1</v>
      </c>
      <c r="I8759">
        <v>19990</v>
      </c>
      <c r="J8759">
        <v>19990</v>
      </c>
      <c r="K8759">
        <v>7137.6</v>
      </c>
      <c r="L8759">
        <v>-2429.37</v>
      </c>
      <c r="M8759">
        <v>-0.14460000000000001</v>
      </c>
      <c r="N8759" t="s">
        <v>7969</v>
      </c>
      <c r="O8759" t="s">
        <v>52</v>
      </c>
      <c r="P8759" t="s">
        <v>53</v>
      </c>
      <c r="Q8759" t="s">
        <v>19774</v>
      </c>
      <c r="R8759" t="s">
        <v>19775</v>
      </c>
      <c r="S8759" t="s">
        <v>19776</v>
      </c>
    </row>
    <row r="8760" spans="1:19" hidden="1" x14ac:dyDescent="0.35">
      <c r="A8760" t="s">
        <v>1120</v>
      </c>
      <c r="B8760" s="1">
        <v>45679</v>
      </c>
      <c r="C8760" t="s">
        <v>763</v>
      </c>
      <c r="D8760" t="s">
        <v>21</v>
      </c>
      <c r="E8760" t="s">
        <v>22</v>
      </c>
      <c r="F8760" t="s">
        <v>23</v>
      </c>
      <c r="G8760" t="s">
        <v>24</v>
      </c>
      <c r="H8760">
        <v>1</v>
      </c>
      <c r="I8760">
        <v>189990</v>
      </c>
      <c r="J8760">
        <v>189990</v>
      </c>
      <c r="K8760">
        <v>73862.75</v>
      </c>
      <c r="L8760">
        <v>27988.34</v>
      </c>
      <c r="M8760">
        <v>0.17530000000000001</v>
      </c>
      <c r="N8760" t="s">
        <v>1121</v>
      </c>
      <c r="O8760" t="s">
        <v>52</v>
      </c>
      <c r="P8760" t="s">
        <v>53</v>
      </c>
      <c r="Q8760" t="s">
        <v>19777</v>
      </c>
      <c r="R8760" t="s">
        <v>19778</v>
      </c>
      <c r="S8760" t="s">
        <v>19779</v>
      </c>
    </row>
    <row r="8761" spans="1:19" hidden="1" x14ac:dyDescent="0.35">
      <c r="A8761" t="s">
        <v>1126</v>
      </c>
      <c r="B8761" s="1">
        <v>45679</v>
      </c>
      <c r="C8761" t="s">
        <v>763</v>
      </c>
      <c r="D8761" t="s">
        <v>21</v>
      </c>
      <c r="E8761" t="s">
        <v>22</v>
      </c>
      <c r="F8761" t="s">
        <v>23</v>
      </c>
      <c r="G8761" t="s">
        <v>24</v>
      </c>
      <c r="H8761">
        <v>1</v>
      </c>
      <c r="I8761">
        <v>209990</v>
      </c>
      <c r="J8761">
        <v>209990</v>
      </c>
      <c r="K8761">
        <v>93524.22</v>
      </c>
      <c r="L8761">
        <v>19755.439999999999</v>
      </c>
      <c r="M8761">
        <v>0.112</v>
      </c>
      <c r="N8761" t="s">
        <v>1127</v>
      </c>
      <c r="O8761" t="s">
        <v>52</v>
      </c>
      <c r="P8761" t="s">
        <v>53</v>
      </c>
      <c r="Q8761" t="s">
        <v>19780</v>
      </c>
      <c r="R8761" t="s">
        <v>19781</v>
      </c>
      <c r="S8761" t="s">
        <v>19782</v>
      </c>
    </row>
    <row r="8762" spans="1:19" hidden="1" x14ac:dyDescent="0.35">
      <c r="A8762" t="s">
        <v>12684</v>
      </c>
      <c r="B8762" s="1">
        <v>45679</v>
      </c>
      <c r="C8762" t="s">
        <v>763</v>
      </c>
      <c r="D8762" t="s">
        <v>21</v>
      </c>
      <c r="E8762" t="s">
        <v>22</v>
      </c>
      <c r="F8762" t="s">
        <v>23</v>
      </c>
      <c r="G8762" t="s">
        <v>24</v>
      </c>
      <c r="H8762">
        <v>1</v>
      </c>
      <c r="I8762">
        <v>24990</v>
      </c>
      <c r="J8762">
        <v>24990</v>
      </c>
      <c r="K8762">
        <v>21196.400000000001</v>
      </c>
      <c r="L8762">
        <v>-8176.4</v>
      </c>
      <c r="M8762">
        <v>-0.38940000000000002</v>
      </c>
      <c r="N8762" t="s">
        <v>12685</v>
      </c>
      <c r="O8762" t="s">
        <v>200</v>
      </c>
      <c r="P8762" t="s">
        <v>201</v>
      </c>
      <c r="Q8762" t="s">
        <v>19783</v>
      </c>
      <c r="R8762" t="s">
        <v>19784</v>
      </c>
      <c r="S8762" t="s">
        <v>19785</v>
      </c>
    </row>
    <row r="8763" spans="1:19" hidden="1" x14ac:dyDescent="0.35">
      <c r="A8763" t="s">
        <v>213</v>
      </c>
      <c r="B8763" s="1">
        <v>45679</v>
      </c>
      <c r="C8763" t="s">
        <v>763</v>
      </c>
      <c r="D8763" t="s">
        <v>21</v>
      </c>
      <c r="E8763" t="s">
        <v>22</v>
      </c>
      <c r="F8763" t="s">
        <v>23</v>
      </c>
      <c r="G8763" t="s">
        <v>24</v>
      </c>
      <c r="H8763">
        <v>1</v>
      </c>
      <c r="I8763">
        <v>7990</v>
      </c>
      <c r="J8763">
        <v>7990</v>
      </c>
      <c r="K8763">
        <v>7068</v>
      </c>
      <c r="L8763">
        <v>-6763.12</v>
      </c>
      <c r="M8763">
        <v>-1.0073000000000001</v>
      </c>
      <c r="N8763" t="s">
        <v>214</v>
      </c>
      <c r="O8763" t="s">
        <v>215</v>
      </c>
      <c r="P8763" t="s">
        <v>27</v>
      </c>
      <c r="Q8763" t="s">
        <v>19786</v>
      </c>
      <c r="R8763" t="s">
        <v>19787</v>
      </c>
      <c r="S8763" t="s">
        <v>19788</v>
      </c>
    </row>
    <row r="8764" spans="1:19" hidden="1" x14ac:dyDescent="0.35">
      <c r="A8764" t="s">
        <v>218</v>
      </c>
      <c r="B8764" s="1">
        <v>45679</v>
      </c>
      <c r="C8764" t="s">
        <v>763</v>
      </c>
      <c r="D8764" t="s">
        <v>21</v>
      </c>
      <c r="E8764" t="s">
        <v>22</v>
      </c>
      <c r="F8764" t="s">
        <v>23</v>
      </c>
      <c r="G8764" t="s">
        <v>24</v>
      </c>
      <c r="H8764">
        <v>1</v>
      </c>
      <c r="I8764">
        <v>34990</v>
      </c>
      <c r="J8764">
        <v>34990</v>
      </c>
      <c r="K8764">
        <v>15147</v>
      </c>
      <c r="L8764">
        <v>-1867.34</v>
      </c>
      <c r="M8764">
        <v>-6.3500000000000001E-2</v>
      </c>
      <c r="N8764" t="s">
        <v>219</v>
      </c>
      <c r="O8764" t="s">
        <v>52</v>
      </c>
      <c r="P8764" t="s">
        <v>53</v>
      </c>
      <c r="Q8764" t="s">
        <v>19789</v>
      </c>
      <c r="R8764" t="s">
        <v>19790</v>
      </c>
      <c r="S8764" t="s">
        <v>19791</v>
      </c>
    </row>
    <row r="8765" spans="1:19" hidden="1" x14ac:dyDescent="0.35">
      <c r="A8765" t="s">
        <v>931</v>
      </c>
      <c r="B8765" s="1">
        <v>45679</v>
      </c>
      <c r="C8765" t="s">
        <v>763</v>
      </c>
      <c r="D8765" t="s">
        <v>21</v>
      </c>
      <c r="E8765" t="s">
        <v>22</v>
      </c>
      <c r="F8765" t="s">
        <v>23</v>
      </c>
      <c r="G8765" t="s">
        <v>24</v>
      </c>
      <c r="H8765">
        <v>1</v>
      </c>
      <c r="I8765">
        <v>19980</v>
      </c>
      <c r="J8765">
        <v>19980</v>
      </c>
      <c r="K8765">
        <v>13067.26</v>
      </c>
      <c r="L8765">
        <v>-2818.02</v>
      </c>
      <c r="M8765">
        <v>-0.1678</v>
      </c>
      <c r="N8765" t="s">
        <v>932</v>
      </c>
      <c r="O8765" t="s">
        <v>228</v>
      </c>
      <c r="P8765" t="s">
        <v>27</v>
      </c>
      <c r="Q8765" t="s">
        <v>19792</v>
      </c>
      <c r="R8765" t="s">
        <v>19793</v>
      </c>
      <c r="S8765" t="s">
        <v>19794</v>
      </c>
    </row>
    <row r="8766" spans="1:19" hidden="1" x14ac:dyDescent="0.35">
      <c r="A8766" t="s">
        <v>811</v>
      </c>
      <c r="B8766" s="1">
        <v>45679</v>
      </c>
      <c r="C8766" t="s">
        <v>763</v>
      </c>
      <c r="D8766" t="s">
        <v>21</v>
      </c>
      <c r="E8766" t="s">
        <v>22</v>
      </c>
      <c r="F8766" t="s">
        <v>23</v>
      </c>
      <c r="G8766" t="s">
        <v>24</v>
      </c>
      <c r="H8766">
        <v>2</v>
      </c>
      <c r="I8766">
        <v>21980</v>
      </c>
      <c r="J8766">
        <v>10990</v>
      </c>
      <c r="K8766">
        <v>4993.3</v>
      </c>
      <c r="L8766">
        <v>18.940000000000001</v>
      </c>
      <c r="M8766">
        <v>1E-3</v>
      </c>
      <c r="N8766" t="s">
        <v>812</v>
      </c>
      <c r="O8766" t="s">
        <v>40</v>
      </c>
      <c r="P8766" t="s">
        <v>41</v>
      </c>
      <c r="Q8766" t="s">
        <v>19795</v>
      </c>
      <c r="R8766" t="s">
        <v>19796</v>
      </c>
      <c r="S8766" t="s">
        <v>19797</v>
      </c>
    </row>
    <row r="8767" spans="1:19" hidden="1" x14ac:dyDescent="0.35">
      <c r="A8767" t="s">
        <v>4355</v>
      </c>
      <c r="B8767" s="1">
        <v>45679</v>
      </c>
      <c r="C8767" t="s">
        <v>763</v>
      </c>
      <c r="D8767" t="s">
        <v>21</v>
      </c>
      <c r="E8767" t="s">
        <v>22</v>
      </c>
      <c r="F8767" t="s">
        <v>23</v>
      </c>
      <c r="G8767" t="s">
        <v>24</v>
      </c>
      <c r="H8767">
        <v>2</v>
      </c>
      <c r="I8767">
        <v>29980</v>
      </c>
      <c r="J8767">
        <v>14990</v>
      </c>
      <c r="K8767">
        <v>7618.5</v>
      </c>
      <c r="L8767">
        <v>-861.69</v>
      </c>
      <c r="M8767">
        <v>-3.4200000000000001E-2</v>
      </c>
      <c r="N8767" t="s">
        <v>4356</v>
      </c>
      <c r="O8767" t="s">
        <v>40</v>
      </c>
      <c r="P8767" t="s">
        <v>41</v>
      </c>
      <c r="Q8767" t="s">
        <v>19798</v>
      </c>
      <c r="R8767" t="s">
        <v>19799</v>
      </c>
      <c r="S8767" t="s">
        <v>19800</v>
      </c>
    </row>
    <row r="8768" spans="1:19" hidden="1" x14ac:dyDescent="0.35">
      <c r="A8768" t="s">
        <v>1192</v>
      </c>
      <c r="B8768" s="1">
        <v>45679</v>
      </c>
      <c r="C8768" t="s">
        <v>763</v>
      </c>
      <c r="D8768" t="s">
        <v>21</v>
      </c>
      <c r="E8768" t="s">
        <v>22</v>
      </c>
      <c r="F8768" t="s">
        <v>23</v>
      </c>
      <c r="G8768" t="s">
        <v>24</v>
      </c>
      <c r="H8768">
        <v>1</v>
      </c>
      <c r="I8768">
        <v>13990</v>
      </c>
      <c r="J8768">
        <v>13990</v>
      </c>
      <c r="K8768">
        <v>8058.31</v>
      </c>
      <c r="L8768">
        <v>-4257.6400000000003</v>
      </c>
      <c r="M8768">
        <v>-0.36220000000000002</v>
      </c>
      <c r="N8768" t="s">
        <v>1193</v>
      </c>
      <c r="O8768" t="s">
        <v>704</v>
      </c>
      <c r="P8768" t="s">
        <v>53</v>
      </c>
      <c r="Q8768" t="s">
        <v>19801</v>
      </c>
      <c r="R8768" t="s">
        <v>19802</v>
      </c>
      <c r="S8768" t="s">
        <v>19803</v>
      </c>
    </row>
    <row r="8769" spans="1:19" hidden="1" x14ac:dyDescent="0.35">
      <c r="A8769" t="s">
        <v>235</v>
      </c>
      <c r="B8769" s="1">
        <v>45679</v>
      </c>
      <c r="C8769" t="s">
        <v>763</v>
      </c>
      <c r="D8769" t="s">
        <v>21</v>
      </c>
      <c r="E8769" t="s">
        <v>22</v>
      </c>
      <c r="F8769" t="s">
        <v>23</v>
      </c>
      <c r="G8769" t="s">
        <v>24</v>
      </c>
      <c r="H8769">
        <v>1</v>
      </c>
      <c r="I8769">
        <v>109990</v>
      </c>
      <c r="J8769">
        <v>109990</v>
      </c>
      <c r="K8769">
        <v>54298.65</v>
      </c>
      <c r="L8769">
        <v>1250.76</v>
      </c>
      <c r="M8769">
        <v>1.35E-2</v>
      </c>
      <c r="N8769" t="s">
        <v>236</v>
      </c>
      <c r="O8769" t="s">
        <v>237</v>
      </c>
      <c r="P8769" t="s">
        <v>41</v>
      </c>
      <c r="Q8769" t="s">
        <v>19804</v>
      </c>
      <c r="R8769" t="s">
        <v>19805</v>
      </c>
      <c r="S8769" t="s">
        <v>19806</v>
      </c>
    </row>
    <row r="8770" spans="1:19" hidden="1" x14ac:dyDescent="0.35">
      <c r="A8770" t="s">
        <v>235</v>
      </c>
      <c r="B8770" s="1">
        <v>45679</v>
      </c>
      <c r="C8770" t="s">
        <v>763</v>
      </c>
      <c r="D8770" t="s">
        <v>21</v>
      </c>
      <c r="E8770" t="s">
        <v>22</v>
      </c>
      <c r="F8770" t="s">
        <v>23</v>
      </c>
      <c r="G8770" t="s">
        <v>24</v>
      </c>
      <c r="H8770">
        <v>1</v>
      </c>
      <c r="I8770">
        <v>109990</v>
      </c>
      <c r="J8770">
        <v>109990</v>
      </c>
      <c r="K8770">
        <v>54298.65</v>
      </c>
      <c r="L8770">
        <v>1250.76</v>
      </c>
      <c r="M8770">
        <v>1.35E-2</v>
      </c>
      <c r="N8770" t="s">
        <v>236</v>
      </c>
      <c r="O8770" t="s">
        <v>237</v>
      </c>
      <c r="P8770" t="s">
        <v>41</v>
      </c>
      <c r="Q8770" t="s">
        <v>19807</v>
      </c>
      <c r="R8770" t="s">
        <v>19808</v>
      </c>
      <c r="S8770" t="s">
        <v>19809</v>
      </c>
    </row>
    <row r="8771" spans="1:19" hidden="1" x14ac:dyDescent="0.35">
      <c r="A8771" t="s">
        <v>1909</v>
      </c>
      <c r="B8771" s="1">
        <v>45679</v>
      </c>
      <c r="C8771" t="s">
        <v>763</v>
      </c>
      <c r="D8771" t="s">
        <v>21</v>
      </c>
      <c r="E8771" t="s">
        <v>22</v>
      </c>
      <c r="F8771" t="s">
        <v>23</v>
      </c>
      <c r="G8771" t="s">
        <v>24</v>
      </c>
      <c r="H8771">
        <v>1</v>
      </c>
      <c r="I8771">
        <v>22990</v>
      </c>
      <c r="J8771">
        <v>22990</v>
      </c>
      <c r="K8771">
        <v>8690.2199999999993</v>
      </c>
      <c r="L8771">
        <v>60.03</v>
      </c>
      <c r="M8771">
        <v>3.0999999999999999E-3</v>
      </c>
      <c r="N8771" t="s">
        <v>1910</v>
      </c>
      <c r="O8771" t="s">
        <v>228</v>
      </c>
      <c r="P8771" t="s">
        <v>27</v>
      </c>
      <c r="Q8771" t="s">
        <v>19810</v>
      </c>
      <c r="R8771" t="s">
        <v>19811</v>
      </c>
      <c r="S8771" t="s">
        <v>19812</v>
      </c>
    </row>
    <row r="8772" spans="1:19" hidden="1" x14ac:dyDescent="0.35">
      <c r="A8772" t="s">
        <v>1909</v>
      </c>
      <c r="B8772" s="1">
        <v>45679</v>
      </c>
      <c r="C8772" t="s">
        <v>763</v>
      </c>
      <c r="D8772" t="s">
        <v>21</v>
      </c>
      <c r="E8772" t="s">
        <v>22</v>
      </c>
      <c r="F8772" t="s">
        <v>23</v>
      </c>
      <c r="G8772" t="s">
        <v>24</v>
      </c>
      <c r="H8772">
        <v>1</v>
      </c>
      <c r="I8772">
        <v>22990</v>
      </c>
      <c r="J8772">
        <v>22990</v>
      </c>
      <c r="K8772">
        <v>8690.2199999999993</v>
      </c>
      <c r="L8772">
        <v>60.03</v>
      </c>
      <c r="M8772">
        <v>3.0999999999999999E-3</v>
      </c>
      <c r="N8772" t="s">
        <v>1910</v>
      </c>
      <c r="O8772" t="s">
        <v>228</v>
      </c>
      <c r="P8772" t="s">
        <v>27</v>
      </c>
      <c r="Q8772" t="s">
        <v>19813</v>
      </c>
      <c r="R8772" t="s">
        <v>19814</v>
      </c>
      <c r="S8772" t="s">
        <v>19815</v>
      </c>
    </row>
    <row r="8773" spans="1:19" hidden="1" x14ac:dyDescent="0.35">
      <c r="A8773" t="s">
        <v>849</v>
      </c>
      <c r="B8773" s="1">
        <v>45679</v>
      </c>
      <c r="C8773" t="s">
        <v>763</v>
      </c>
      <c r="D8773" t="s">
        <v>21</v>
      </c>
      <c r="E8773" t="s">
        <v>22</v>
      </c>
      <c r="F8773" t="s">
        <v>23</v>
      </c>
      <c r="G8773" t="s">
        <v>24</v>
      </c>
      <c r="H8773">
        <v>2</v>
      </c>
      <c r="I8773">
        <v>17980</v>
      </c>
      <c r="J8773">
        <v>8990</v>
      </c>
      <c r="K8773">
        <v>3781.2</v>
      </c>
      <c r="L8773">
        <v>409.52</v>
      </c>
      <c r="M8773">
        <v>2.7099999999999999E-2</v>
      </c>
      <c r="N8773" t="s">
        <v>850</v>
      </c>
      <c r="O8773" t="s">
        <v>318</v>
      </c>
      <c r="P8773" t="s">
        <v>63</v>
      </c>
      <c r="Q8773" t="s">
        <v>19816</v>
      </c>
      <c r="R8773" t="s">
        <v>19817</v>
      </c>
      <c r="S8773" t="s">
        <v>19818</v>
      </c>
    </row>
    <row r="8774" spans="1:19" hidden="1" x14ac:dyDescent="0.35">
      <c r="A8774" t="s">
        <v>8557</v>
      </c>
      <c r="B8774" s="1">
        <v>45679</v>
      </c>
      <c r="C8774" t="s">
        <v>763</v>
      </c>
      <c r="D8774" t="s">
        <v>21</v>
      </c>
      <c r="E8774" t="s">
        <v>22</v>
      </c>
      <c r="F8774" t="s">
        <v>23</v>
      </c>
      <c r="G8774" t="s">
        <v>24</v>
      </c>
      <c r="H8774">
        <v>1</v>
      </c>
      <c r="I8774">
        <v>19980</v>
      </c>
      <c r="J8774">
        <v>19980</v>
      </c>
      <c r="K8774">
        <v>10582.9</v>
      </c>
      <c r="L8774">
        <v>-333.66</v>
      </c>
      <c r="M8774">
        <v>-1.9900000000000001E-2</v>
      </c>
      <c r="N8774" t="s">
        <v>8558</v>
      </c>
      <c r="O8774" t="s">
        <v>882</v>
      </c>
      <c r="P8774" t="s">
        <v>27</v>
      </c>
      <c r="Q8774" t="s">
        <v>19819</v>
      </c>
      <c r="R8774" t="s">
        <v>19820</v>
      </c>
      <c r="S8774" t="s">
        <v>19821</v>
      </c>
    </row>
    <row r="8775" spans="1:19" hidden="1" x14ac:dyDescent="0.35">
      <c r="A8775" t="s">
        <v>1291</v>
      </c>
      <c r="B8775" s="1">
        <v>45679</v>
      </c>
      <c r="C8775" t="s">
        <v>763</v>
      </c>
      <c r="D8775" t="s">
        <v>21</v>
      </c>
      <c r="E8775" t="s">
        <v>22</v>
      </c>
      <c r="F8775" t="s">
        <v>23</v>
      </c>
      <c r="G8775" t="s">
        <v>24</v>
      </c>
      <c r="H8775">
        <v>1</v>
      </c>
      <c r="I8775">
        <v>19980</v>
      </c>
      <c r="J8775">
        <v>19980</v>
      </c>
      <c r="K8775">
        <v>11991.83</v>
      </c>
      <c r="L8775">
        <v>-1910.65</v>
      </c>
      <c r="M8775">
        <v>-0.1138</v>
      </c>
      <c r="N8775" t="s">
        <v>1292</v>
      </c>
      <c r="O8775" t="s">
        <v>1293</v>
      </c>
      <c r="P8775" t="s">
        <v>53</v>
      </c>
      <c r="Q8775" t="s">
        <v>19822</v>
      </c>
      <c r="R8775" t="s">
        <v>19823</v>
      </c>
      <c r="S8775" t="s">
        <v>19824</v>
      </c>
    </row>
    <row r="8776" spans="1:19" hidden="1" x14ac:dyDescent="0.35">
      <c r="A8776" t="s">
        <v>1291</v>
      </c>
      <c r="B8776" s="1">
        <v>45679</v>
      </c>
      <c r="C8776" t="s">
        <v>763</v>
      </c>
      <c r="D8776" t="s">
        <v>21</v>
      </c>
      <c r="E8776" t="s">
        <v>22</v>
      </c>
      <c r="F8776" t="s">
        <v>23</v>
      </c>
      <c r="G8776" t="s">
        <v>24</v>
      </c>
      <c r="H8776">
        <v>1</v>
      </c>
      <c r="I8776">
        <v>19980</v>
      </c>
      <c r="J8776">
        <v>19980</v>
      </c>
      <c r="K8776">
        <v>11991.83</v>
      </c>
      <c r="L8776">
        <v>-5103.93</v>
      </c>
      <c r="M8776">
        <v>-0.30399999999999999</v>
      </c>
      <c r="N8776" t="s">
        <v>1292</v>
      </c>
      <c r="O8776" t="s">
        <v>1293</v>
      </c>
      <c r="P8776" t="s">
        <v>53</v>
      </c>
      <c r="Q8776" t="s">
        <v>19825</v>
      </c>
      <c r="R8776" t="s">
        <v>19826</v>
      </c>
      <c r="S8776" t="s">
        <v>19827</v>
      </c>
    </row>
    <row r="8777" spans="1:19" hidden="1" x14ac:dyDescent="0.35">
      <c r="A8777" t="s">
        <v>7795</v>
      </c>
      <c r="B8777" s="1">
        <v>45679</v>
      </c>
      <c r="C8777" t="s">
        <v>798</v>
      </c>
      <c r="D8777" t="s">
        <v>21</v>
      </c>
      <c r="E8777" t="s">
        <v>22</v>
      </c>
      <c r="F8777" t="s">
        <v>23</v>
      </c>
      <c r="G8777" t="s">
        <v>24</v>
      </c>
      <c r="H8777">
        <v>1</v>
      </c>
      <c r="I8777">
        <v>224990</v>
      </c>
      <c r="J8777">
        <v>224990</v>
      </c>
      <c r="K8777">
        <v>129726.72</v>
      </c>
      <c r="L8777">
        <v>-3052.09</v>
      </c>
      <c r="M8777">
        <v>-1.61E-2</v>
      </c>
      <c r="N8777" t="s">
        <v>7796</v>
      </c>
      <c r="O8777" t="s">
        <v>76</v>
      </c>
      <c r="P8777" t="s">
        <v>47</v>
      </c>
      <c r="Q8777" t="s">
        <v>19828</v>
      </c>
      <c r="R8777" t="s">
        <v>19828</v>
      </c>
      <c r="S8777" t="s">
        <v>19829</v>
      </c>
    </row>
    <row r="8778" spans="1:19" hidden="1" x14ac:dyDescent="0.35">
      <c r="A8778" t="s">
        <v>6107</v>
      </c>
      <c r="B8778" s="1">
        <v>45679</v>
      </c>
      <c r="C8778" t="s">
        <v>798</v>
      </c>
      <c r="D8778" t="s">
        <v>21</v>
      </c>
      <c r="E8778" t="s">
        <v>22</v>
      </c>
      <c r="F8778" t="s">
        <v>23</v>
      </c>
      <c r="G8778" t="s">
        <v>24</v>
      </c>
      <c r="H8778">
        <v>1</v>
      </c>
      <c r="I8778">
        <v>7490</v>
      </c>
      <c r="J8778">
        <v>7490</v>
      </c>
      <c r="K8778">
        <v>3921.11</v>
      </c>
      <c r="L8778">
        <v>295.52999999999997</v>
      </c>
      <c r="M8778">
        <v>4.7E-2</v>
      </c>
      <c r="N8778" t="s">
        <v>6108</v>
      </c>
      <c r="O8778" t="s">
        <v>889</v>
      </c>
      <c r="P8778" t="s">
        <v>53</v>
      </c>
      <c r="Q8778" t="s">
        <v>19830</v>
      </c>
      <c r="R8778" t="s">
        <v>19830</v>
      </c>
      <c r="S8778" t="s">
        <v>19831</v>
      </c>
    </row>
    <row r="8779" spans="1:19" hidden="1" x14ac:dyDescent="0.35">
      <c r="A8779" t="s">
        <v>8097</v>
      </c>
      <c r="B8779" s="1">
        <v>45679</v>
      </c>
      <c r="C8779" t="s">
        <v>798</v>
      </c>
      <c r="D8779" t="s">
        <v>21</v>
      </c>
      <c r="E8779" t="s">
        <v>22</v>
      </c>
      <c r="F8779" t="s">
        <v>23</v>
      </c>
      <c r="G8779" t="s">
        <v>24</v>
      </c>
      <c r="H8779">
        <v>1</v>
      </c>
      <c r="I8779">
        <v>29990</v>
      </c>
      <c r="J8779">
        <v>29990</v>
      </c>
      <c r="K8779">
        <v>14019.58</v>
      </c>
      <c r="L8779">
        <v>2865.13</v>
      </c>
      <c r="M8779">
        <v>0.1137</v>
      </c>
      <c r="N8779" t="s">
        <v>8098</v>
      </c>
      <c r="O8779" t="s">
        <v>745</v>
      </c>
      <c r="P8779" t="s">
        <v>53</v>
      </c>
      <c r="Q8779" t="s">
        <v>19832</v>
      </c>
      <c r="R8779" t="s">
        <v>19832</v>
      </c>
      <c r="S8779" t="s">
        <v>19833</v>
      </c>
    </row>
    <row r="8780" spans="1:19" hidden="1" x14ac:dyDescent="0.35">
      <c r="A8780" t="s">
        <v>14616</v>
      </c>
      <c r="B8780" s="1">
        <v>45679</v>
      </c>
      <c r="C8780" t="s">
        <v>798</v>
      </c>
      <c r="D8780" t="s">
        <v>21</v>
      </c>
      <c r="E8780" t="s">
        <v>22</v>
      </c>
      <c r="F8780" t="s">
        <v>23</v>
      </c>
      <c r="G8780" t="s">
        <v>24</v>
      </c>
      <c r="H8780">
        <v>1</v>
      </c>
      <c r="I8780">
        <v>32990</v>
      </c>
      <c r="J8780">
        <v>32990</v>
      </c>
      <c r="K8780">
        <v>16230.59</v>
      </c>
      <c r="L8780">
        <v>2343.1999999999998</v>
      </c>
      <c r="M8780">
        <v>8.4500000000000006E-2</v>
      </c>
      <c r="N8780" t="s">
        <v>14617</v>
      </c>
      <c r="O8780" t="s">
        <v>258</v>
      </c>
      <c r="P8780" t="s">
        <v>114</v>
      </c>
      <c r="Q8780" t="s">
        <v>19834</v>
      </c>
      <c r="R8780" t="s">
        <v>19834</v>
      </c>
      <c r="S8780" t="s">
        <v>19835</v>
      </c>
    </row>
    <row r="8781" spans="1:19" hidden="1" x14ac:dyDescent="0.35">
      <c r="A8781" t="s">
        <v>14616</v>
      </c>
      <c r="B8781" s="1">
        <v>45679</v>
      </c>
      <c r="C8781" t="s">
        <v>798</v>
      </c>
      <c r="D8781" t="s">
        <v>21</v>
      </c>
      <c r="E8781" t="s">
        <v>22</v>
      </c>
      <c r="F8781" t="s">
        <v>23</v>
      </c>
      <c r="G8781" t="s">
        <v>24</v>
      </c>
      <c r="H8781">
        <v>1</v>
      </c>
      <c r="I8781">
        <v>32990</v>
      </c>
      <c r="J8781">
        <v>32990</v>
      </c>
      <c r="K8781">
        <v>16230.59</v>
      </c>
      <c r="L8781">
        <v>2343.1999999999998</v>
      </c>
      <c r="M8781">
        <v>8.4500000000000006E-2</v>
      </c>
      <c r="N8781" t="s">
        <v>14617</v>
      </c>
      <c r="O8781" t="s">
        <v>258</v>
      </c>
      <c r="P8781" t="s">
        <v>114</v>
      </c>
      <c r="Q8781" t="s">
        <v>19836</v>
      </c>
      <c r="R8781" t="s">
        <v>19836</v>
      </c>
      <c r="S8781" t="s">
        <v>19837</v>
      </c>
    </row>
    <row r="8782" spans="1:19" hidden="1" x14ac:dyDescent="0.35">
      <c r="A8782" t="s">
        <v>15866</v>
      </c>
      <c r="B8782" s="1">
        <v>45679</v>
      </c>
      <c r="C8782" t="s">
        <v>798</v>
      </c>
      <c r="D8782" t="s">
        <v>21</v>
      </c>
      <c r="E8782" t="s">
        <v>22</v>
      </c>
      <c r="F8782" t="s">
        <v>23</v>
      </c>
      <c r="G8782" t="s">
        <v>24</v>
      </c>
      <c r="H8782">
        <v>2</v>
      </c>
      <c r="I8782">
        <v>69980</v>
      </c>
      <c r="J8782">
        <v>34990</v>
      </c>
      <c r="K8782">
        <v>16468.439999999999</v>
      </c>
      <c r="L8782">
        <v>6463.62</v>
      </c>
      <c r="M8782">
        <v>0.1099</v>
      </c>
      <c r="N8782" t="s">
        <v>15867</v>
      </c>
      <c r="O8782" t="s">
        <v>1177</v>
      </c>
      <c r="P8782" t="s">
        <v>41</v>
      </c>
      <c r="Q8782" t="s">
        <v>19838</v>
      </c>
      <c r="R8782" t="s">
        <v>19838</v>
      </c>
      <c r="S8782" t="s">
        <v>19839</v>
      </c>
    </row>
    <row r="8783" spans="1:19" hidden="1" x14ac:dyDescent="0.35">
      <c r="A8783" t="s">
        <v>560</v>
      </c>
      <c r="B8783" s="1">
        <v>45679</v>
      </c>
      <c r="C8783" t="s">
        <v>798</v>
      </c>
      <c r="D8783" t="s">
        <v>21</v>
      </c>
      <c r="E8783" t="s">
        <v>22</v>
      </c>
      <c r="F8783" t="s">
        <v>23</v>
      </c>
      <c r="G8783" t="s">
        <v>24</v>
      </c>
      <c r="H8783">
        <v>1</v>
      </c>
      <c r="I8783">
        <v>89990</v>
      </c>
      <c r="J8783">
        <v>89990</v>
      </c>
      <c r="K8783">
        <v>72133.14</v>
      </c>
      <c r="L8783">
        <v>-21466.92</v>
      </c>
      <c r="M8783">
        <v>-0.28389999999999999</v>
      </c>
      <c r="N8783" t="s">
        <v>561</v>
      </c>
      <c r="O8783" t="s">
        <v>52</v>
      </c>
      <c r="P8783" t="s">
        <v>53</v>
      </c>
      <c r="Q8783" t="s">
        <v>19840</v>
      </c>
      <c r="R8783" t="s">
        <v>19840</v>
      </c>
      <c r="S8783" t="s">
        <v>19841</v>
      </c>
    </row>
    <row r="8784" spans="1:19" hidden="1" x14ac:dyDescent="0.35">
      <c r="A8784" t="s">
        <v>213</v>
      </c>
      <c r="B8784" s="1">
        <v>45679</v>
      </c>
      <c r="C8784" t="s">
        <v>798</v>
      </c>
      <c r="D8784" t="s">
        <v>21</v>
      </c>
      <c r="E8784" t="s">
        <v>22</v>
      </c>
      <c r="F8784" t="s">
        <v>23</v>
      </c>
      <c r="G8784" t="s">
        <v>24</v>
      </c>
      <c r="H8784">
        <v>2</v>
      </c>
      <c r="I8784">
        <v>15980</v>
      </c>
      <c r="J8784">
        <v>7990</v>
      </c>
      <c r="K8784">
        <v>7068</v>
      </c>
      <c r="L8784">
        <v>-5138.8500000000004</v>
      </c>
      <c r="M8784">
        <v>-0.38269999999999998</v>
      </c>
      <c r="N8784" t="s">
        <v>214</v>
      </c>
      <c r="O8784" t="s">
        <v>215</v>
      </c>
      <c r="P8784" t="s">
        <v>27</v>
      </c>
      <c r="Q8784" t="s">
        <v>19842</v>
      </c>
      <c r="R8784" t="s">
        <v>19842</v>
      </c>
      <c r="S8784" t="s">
        <v>19843</v>
      </c>
    </row>
    <row r="8785" spans="1:19" hidden="1" x14ac:dyDescent="0.35">
      <c r="A8785" t="s">
        <v>213</v>
      </c>
      <c r="B8785" s="1">
        <v>45679</v>
      </c>
      <c r="C8785" t="s">
        <v>798</v>
      </c>
      <c r="D8785" t="s">
        <v>21</v>
      </c>
      <c r="E8785" t="s">
        <v>22</v>
      </c>
      <c r="F8785" t="s">
        <v>23</v>
      </c>
      <c r="G8785" t="s">
        <v>24</v>
      </c>
      <c r="H8785">
        <v>2</v>
      </c>
      <c r="I8785">
        <v>15980</v>
      </c>
      <c r="J8785">
        <v>7990</v>
      </c>
      <c r="K8785">
        <v>7068</v>
      </c>
      <c r="L8785">
        <v>-5138.8500000000004</v>
      </c>
      <c r="M8785">
        <v>-0.38269999999999998</v>
      </c>
      <c r="N8785" t="s">
        <v>214</v>
      </c>
      <c r="O8785" t="s">
        <v>215</v>
      </c>
      <c r="P8785" t="s">
        <v>27</v>
      </c>
      <c r="Q8785" t="s">
        <v>19844</v>
      </c>
      <c r="R8785" t="s">
        <v>19844</v>
      </c>
      <c r="S8785" t="s">
        <v>19845</v>
      </c>
    </row>
    <row r="8786" spans="1:19" hidden="1" x14ac:dyDescent="0.35">
      <c r="A8786" t="s">
        <v>1975</v>
      </c>
      <c r="B8786" s="1">
        <v>45679</v>
      </c>
      <c r="C8786" t="s">
        <v>798</v>
      </c>
      <c r="D8786" t="s">
        <v>21</v>
      </c>
      <c r="E8786" t="s">
        <v>22</v>
      </c>
      <c r="F8786" t="s">
        <v>23</v>
      </c>
      <c r="G8786" t="s">
        <v>24</v>
      </c>
      <c r="H8786">
        <v>1</v>
      </c>
      <c r="I8786">
        <v>12990</v>
      </c>
      <c r="J8786">
        <v>12990</v>
      </c>
      <c r="K8786">
        <v>7229</v>
      </c>
      <c r="L8786">
        <v>84.28</v>
      </c>
      <c r="M8786">
        <v>7.7000000000000002E-3</v>
      </c>
      <c r="N8786" t="s">
        <v>1976</v>
      </c>
      <c r="O8786" t="s">
        <v>228</v>
      </c>
      <c r="P8786" t="s">
        <v>27</v>
      </c>
      <c r="Q8786" t="s">
        <v>19846</v>
      </c>
      <c r="R8786" t="s">
        <v>19846</v>
      </c>
      <c r="S8786" t="s">
        <v>19847</v>
      </c>
    </row>
    <row r="8787" spans="1:19" hidden="1" x14ac:dyDescent="0.35">
      <c r="A8787" t="s">
        <v>1975</v>
      </c>
      <c r="B8787" s="1">
        <v>45679</v>
      </c>
      <c r="C8787" t="s">
        <v>798</v>
      </c>
      <c r="D8787" t="s">
        <v>21</v>
      </c>
      <c r="E8787" t="s">
        <v>22</v>
      </c>
      <c r="F8787" t="s">
        <v>23</v>
      </c>
      <c r="G8787" t="s">
        <v>24</v>
      </c>
      <c r="H8787">
        <v>1</v>
      </c>
      <c r="I8787">
        <v>12990</v>
      </c>
      <c r="J8787">
        <v>12990</v>
      </c>
      <c r="K8787">
        <v>7229</v>
      </c>
      <c r="L8787">
        <v>84.28</v>
      </c>
      <c r="M8787">
        <v>7.7000000000000002E-3</v>
      </c>
      <c r="N8787" t="s">
        <v>1976</v>
      </c>
      <c r="O8787" t="s">
        <v>228</v>
      </c>
      <c r="P8787" t="s">
        <v>27</v>
      </c>
      <c r="Q8787" t="s">
        <v>19848</v>
      </c>
      <c r="R8787" t="s">
        <v>19848</v>
      </c>
      <c r="S8787" t="s">
        <v>19849</v>
      </c>
    </row>
    <row r="8788" spans="1:19" hidden="1" x14ac:dyDescent="0.35">
      <c r="A8788" t="s">
        <v>1975</v>
      </c>
      <c r="B8788" s="1">
        <v>45679</v>
      </c>
      <c r="C8788" t="s">
        <v>798</v>
      </c>
      <c r="D8788" t="s">
        <v>21</v>
      </c>
      <c r="E8788" t="s">
        <v>22</v>
      </c>
      <c r="F8788" t="s">
        <v>23</v>
      </c>
      <c r="G8788" t="s">
        <v>24</v>
      </c>
      <c r="H8788">
        <v>1</v>
      </c>
      <c r="I8788">
        <v>12990</v>
      </c>
      <c r="J8788">
        <v>12990</v>
      </c>
      <c r="K8788">
        <v>7229</v>
      </c>
      <c r="L8788">
        <v>84.28</v>
      </c>
      <c r="M8788">
        <v>7.7000000000000002E-3</v>
      </c>
      <c r="N8788" t="s">
        <v>1976</v>
      </c>
      <c r="O8788" t="s">
        <v>228</v>
      </c>
      <c r="P8788" t="s">
        <v>27</v>
      </c>
      <c r="Q8788" t="s">
        <v>19850</v>
      </c>
      <c r="R8788" t="s">
        <v>19850</v>
      </c>
      <c r="S8788" t="s">
        <v>19851</v>
      </c>
    </row>
    <row r="8789" spans="1:19" hidden="1" x14ac:dyDescent="0.35">
      <c r="A8789" t="s">
        <v>226</v>
      </c>
      <c r="B8789" s="1">
        <v>45679</v>
      </c>
      <c r="C8789" t="s">
        <v>798</v>
      </c>
      <c r="D8789" t="s">
        <v>21</v>
      </c>
      <c r="E8789" t="s">
        <v>22</v>
      </c>
      <c r="F8789" t="s">
        <v>23</v>
      </c>
      <c r="G8789" t="s">
        <v>24</v>
      </c>
      <c r="H8789">
        <v>1</v>
      </c>
      <c r="I8789">
        <v>24990</v>
      </c>
      <c r="J8789">
        <v>24990</v>
      </c>
      <c r="K8789">
        <v>14342</v>
      </c>
      <c r="L8789">
        <v>-1944.69</v>
      </c>
      <c r="M8789">
        <v>-9.2600000000000002E-2</v>
      </c>
      <c r="N8789" t="s">
        <v>227</v>
      </c>
      <c r="O8789" t="s">
        <v>228</v>
      </c>
      <c r="P8789" t="s">
        <v>27</v>
      </c>
      <c r="Q8789" t="s">
        <v>19852</v>
      </c>
      <c r="R8789" t="s">
        <v>19852</v>
      </c>
      <c r="S8789" t="s">
        <v>19853</v>
      </c>
    </row>
    <row r="8790" spans="1:19" hidden="1" x14ac:dyDescent="0.35">
      <c r="A8790" t="s">
        <v>226</v>
      </c>
      <c r="B8790" s="1">
        <v>45679</v>
      </c>
      <c r="C8790" t="s">
        <v>798</v>
      </c>
      <c r="D8790" t="s">
        <v>21</v>
      </c>
      <c r="E8790" t="s">
        <v>22</v>
      </c>
      <c r="F8790" t="s">
        <v>23</v>
      </c>
      <c r="G8790" t="s">
        <v>24</v>
      </c>
      <c r="H8790">
        <v>1</v>
      </c>
      <c r="I8790">
        <v>24990</v>
      </c>
      <c r="J8790">
        <v>24990</v>
      </c>
      <c r="K8790">
        <v>14342</v>
      </c>
      <c r="L8790">
        <v>-272.42</v>
      </c>
      <c r="M8790">
        <v>-1.2999999999999999E-2</v>
      </c>
      <c r="N8790" t="s">
        <v>227</v>
      </c>
      <c r="O8790" t="s">
        <v>228</v>
      </c>
      <c r="P8790" t="s">
        <v>27</v>
      </c>
      <c r="Q8790" t="s">
        <v>19854</v>
      </c>
      <c r="R8790" t="s">
        <v>19854</v>
      </c>
      <c r="S8790" t="s">
        <v>19855</v>
      </c>
    </row>
    <row r="8791" spans="1:19" hidden="1" x14ac:dyDescent="0.35">
      <c r="A8791" t="s">
        <v>811</v>
      </c>
      <c r="B8791" s="1">
        <v>45679</v>
      </c>
      <c r="C8791" t="s">
        <v>798</v>
      </c>
      <c r="D8791" t="s">
        <v>21</v>
      </c>
      <c r="E8791" t="s">
        <v>22</v>
      </c>
      <c r="F8791" t="s">
        <v>23</v>
      </c>
      <c r="G8791" t="s">
        <v>24</v>
      </c>
      <c r="H8791">
        <v>1</v>
      </c>
      <c r="I8791">
        <v>10990</v>
      </c>
      <c r="J8791">
        <v>10990</v>
      </c>
      <c r="K8791">
        <v>4993.3</v>
      </c>
      <c r="L8791">
        <v>1193.93</v>
      </c>
      <c r="M8791">
        <v>0.1293</v>
      </c>
      <c r="N8791" t="s">
        <v>812</v>
      </c>
      <c r="O8791" t="s">
        <v>40</v>
      </c>
      <c r="P8791" t="s">
        <v>41</v>
      </c>
      <c r="Q8791" t="s">
        <v>19856</v>
      </c>
      <c r="R8791" t="s">
        <v>19856</v>
      </c>
      <c r="S8791" t="s">
        <v>19857</v>
      </c>
    </row>
    <row r="8792" spans="1:19" hidden="1" x14ac:dyDescent="0.35">
      <c r="A8792" t="s">
        <v>811</v>
      </c>
      <c r="B8792" s="1">
        <v>45679</v>
      </c>
      <c r="C8792" t="s">
        <v>798</v>
      </c>
      <c r="D8792" t="s">
        <v>21</v>
      </c>
      <c r="E8792" t="s">
        <v>22</v>
      </c>
      <c r="F8792" t="s">
        <v>23</v>
      </c>
      <c r="G8792" t="s">
        <v>24</v>
      </c>
      <c r="H8792">
        <v>1</v>
      </c>
      <c r="I8792">
        <v>10990</v>
      </c>
      <c r="J8792">
        <v>10990</v>
      </c>
      <c r="K8792">
        <v>4993.3</v>
      </c>
      <c r="L8792">
        <v>1193.93</v>
      </c>
      <c r="M8792">
        <v>0.1293</v>
      </c>
      <c r="N8792" t="s">
        <v>812</v>
      </c>
      <c r="O8792" t="s">
        <v>40</v>
      </c>
      <c r="P8792" t="s">
        <v>41</v>
      </c>
      <c r="Q8792" t="s">
        <v>19858</v>
      </c>
      <c r="R8792" t="s">
        <v>19858</v>
      </c>
      <c r="S8792" t="s">
        <v>19859</v>
      </c>
    </row>
    <row r="8793" spans="1:19" hidden="1" x14ac:dyDescent="0.35">
      <c r="A8793" t="s">
        <v>1283</v>
      </c>
      <c r="B8793" s="1">
        <v>45679</v>
      </c>
      <c r="C8793" t="s">
        <v>798</v>
      </c>
      <c r="D8793" t="s">
        <v>21</v>
      </c>
      <c r="E8793" t="s">
        <v>22</v>
      </c>
      <c r="F8793" t="s">
        <v>23</v>
      </c>
      <c r="G8793" t="s">
        <v>24</v>
      </c>
      <c r="H8793">
        <v>2</v>
      </c>
      <c r="I8793">
        <v>67980</v>
      </c>
      <c r="J8793">
        <v>33990</v>
      </c>
      <c r="K8793">
        <v>14860.17</v>
      </c>
      <c r="L8793">
        <v>8554.1200000000008</v>
      </c>
      <c r="M8793">
        <v>0.1497</v>
      </c>
      <c r="N8793" t="s">
        <v>1284</v>
      </c>
      <c r="O8793" t="s">
        <v>745</v>
      </c>
      <c r="P8793" t="s">
        <v>53</v>
      </c>
      <c r="Q8793" t="s">
        <v>19860</v>
      </c>
      <c r="R8793" t="s">
        <v>19860</v>
      </c>
      <c r="S8793" t="s">
        <v>19861</v>
      </c>
    </row>
    <row r="8794" spans="1:19" hidden="1" x14ac:dyDescent="0.35">
      <c r="A8794" t="s">
        <v>2311</v>
      </c>
      <c r="B8794" s="1">
        <v>45679</v>
      </c>
      <c r="C8794" t="s">
        <v>2140</v>
      </c>
      <c r="D8794" t="s">
        <v>859</v>
      </c>
      <c r="E8794" t="s">
        <v>22</v>
      </c>
      <c r="G8794" t="s">
        <v>24</v>
      </c>
      <c r="H8794">
        <v>9</v>
      </c>
      <c r="I8794">
        <v>201530</v>
      </c>
      <c r="J8794">
        <v>22392</v>
      </c>
      <c r="K8794">
        <v>12208.92</v>
      </c>
      <c r="L8794">
        <v>9053.8799999999992</v>
      </c>
      <c r="M8794">
        <v>5.3499999999999999E-2</v>
      </c>
      <c r="N8794" t="s">
        <v>2312</v>
      </c>
      <c r="O8794" t="s">
        <v>40</v>
      </c>
      <c r="P8794" t="s">
        <v>41</v>
      </c>
      <c r="Q8794" t="s">
        <v>19862</v>
      </c>
      <c r="R8794" t="s">
        <v>19863</v>
      </c>
      <c r="S8794" t="s">
        <v>19864</v>
      </c>
    </row>
    <row r="8795" spans="1:19" hidden="1" x14ac:dyDescent="0.35">
      <c r="A8795" t="s">
        <v>968</v>
      </c>
      <c r="B8795" s="1">
        <v>45679</v>
      </c>
      <c r="C8795" t="s">
        <v>2140</v>
      </c>
      <c r="D8795" t="s">
        <v>859</v>
      </c>
      <c r="E8795" t="s">
        <v>22</v>
      </c>
      <c r="G8795" t="s">
        <v>24</v>
      </c>
      <c r="H8795">
        <v>1</v>
      </c>
      <c r="I8795">
        <v>22392</v>
      </c>
      <c r="J8795">
        <v>22392</v>
      </c>
      <c r="K8795">
        <v>12208.92</v>
      </c>
      <c r="L8795">
        <v>1339.32</v>
      </c>
      <c r="M8795">
        <v>7.1199999999999999E-2</v>
      </c>
      <c r="N8795" t="s">
        <v>969</v>
      </c>
      <c r="O8795" t="s">
        <v>40</v>
      </c>
      <c r="P8795" t="s">
        <v>41</v>
      </c>
      <c r="Q8795" t="s">
        <v>19865</v>
      </c>
      <c r="R8795" t="s">
        <v>19866</v>
      </c>
      <c r="S8795" t="s">
        <v>19867</v>
      </c>
    </row>
    <row r="8796" spans="1:19" hidden="1" x14ac:dyDescent="0.35">
      <c r="A8796" t="s">
        <v>968</v>
      </c>
      <c r="B8796" s="1">
        <v>45679</v>
      </c>
      <c r="C8796" t="s">
        <v>2140</v>
      </c>
      <c r="D8796" t="s">
        <v>859</v>
      </c>
      <c r="E8796" t="s">
        <v>22</v>
      </c>
      <c r="G8796" t="s">
        <v>24</v>
      </c>
      <c r="H8796">
        <v>2</v>
      </c>
      <c r="I8796">
        <v>44784</v>
      </c>
      <c r="J8796">
        <v>22392</v>
      </c>
      <c r="K8796">
        <v>12208.92</v>
      </c>
      <c r="L8796">
        <v>1925.64</v>
      </c>
      <c r="M8796">
        <v>5.1200000000000002E-2</v>
      </c>
      <c r="N8796" t="s">
        <v>969</v>
      </c>
      <c r="O8796" t="s">
        <v>40</v>
      </c>
      <c r="P8796" t="s">
        <v>41</v>
      </c>
      <c r="Q8796" t="s">
        <v>19868</v>
      </c>
      <c r="R8796" t="s">
        <v>19869</v>
      </c>
      <c r="S8796" t="s">
        <v>19870</v>
      </c>
    </row>
    <row r="8797" spans="1:19" hidden="1" x14ac:dyDescent="0.35">
      <c r="A8797" t="s">
        <v>2148</v>
      </c>
      <c r="B8797" s="1">
        <v>45679</v>
      </c>
      <c r="C8797" t="s">
        <v>2140</v>
      </c>
      <c r="D8797" t="s">
        <v>859</v>
      </c>
      <c r="E8797" t="s">
        <v>22</v>
      </c>
      <c r="G8797" t="s">
        <v>24</v>
      </c>
      <c r="H8797">
        <v>2</v>
      </c>
      <c r="I8797">
        <v>54383</v>
      </c>
      <c r="J8797">
        <v>27192</v>
      </c>
      <c r="K8797">
        <v>15928.45</v>
      </c>
      <c r="L8797">
        <v>-711.9</v>
      </c>
      <c r="M8797">
        <v>-1.5599999999999999E-2</v>
      </c>
      <c r="N8797" t="s">
        <v>2149</v>
      </c>
      <c r="O8797" t="s">
        <v>40</v>
      </c>
      <c r="P8797" t="s">
        <v>41</v>
      </c>
      <c r="Q8797" t="s">
        <v>19871</v>
      </c>
      <c r="R8797" t="s">
        <v>19872</v>
      </c>
      <c r="S8797" t="s">
        <v>19873</v>
      </c>
    </row>
    <row r="8798" spans="1:19" hidden="1" x14ac:dyDescent="0.35">
      <c r="A8798" t="s">
        <v>5973</v>
      </c>
      <c r="B8798" s="1">
        <v>45679</v>
      </c>
      <c r="C8798" t="s">
        <v>2140</v>
      </c>
      <c r="D8798" t="s">
        <v>859</v>
      </c>
      <c r="E8798" t="s">
        <v>22</v>
      </c>
      <c r="G8798" t="s">
        <v>24</v>
      </c>
      <c r="H8798">
        <v>1</v>
      </c>
      <c r="I8798">
        <v>27192</v>
      </c>
      <c r="J8798">
        <v>27192</v>
      </c>
      <c r="K8798">
        <v>15928.45</v>
      </c>
      <c r="L8798">
        <v>-818.45</v>
      </c>
      <c r="M8798">
        <v>-3.5799999999999998E-2</v>
      </c>
      <c r="N8798" t="s">
        <v>5974</v>
      </c>
      <c r="O8798" t="s">
        <v>40</v>
      </c>
      <c r="P8798" t="s">
        <v>41</v>
      </c>
      <c r="Q8798" t="s">
        <v>19874</v>
      </c>
      <c r="R8798" t="s">
        <v>19875</v>
      </c>
      <c r="S8798" t="s">
        <v>19876</v>
      </c>
    </row>
    <row r="8799" spans="1:19" hidden="1" x14ac:dyDescent="0.35">
      <c r="A8799" t="s">
        <v>5973</v>
      </c>
      <c r="B8799" s="1">
        <v>45679</v>
      </c>
      <c r="C8799" t="s">
        <v>2140</v>
      </c>
      <c r="D8799" t="s">
        <v>859</v>
      </c>
      <c r="E8799" t="s">
        <v>22</v>
      </c>
      <c r="G8799" t="s">
        <v>24</v>
      </c>
      <c r="H8799">
        <v>4</v>
      </c>
      <c r="I8799">
        <v>108766</v>
      </c>
      <c r="J8799">
        <v>27192</v>
      </c>
      <c r="K8799">
        <v>15928.45</v>
      </c>
      <c r="L8799">
        <v>1436.2</v>
      </c>
      <c r="M8799">
        <v>1.5699999999999999E-2</v>
      </c>
      <c r="N8799" t="s">
        <v>5974</v>
      </c>
      <c r="O8799" t="s">
        <v>40</v>
      </c>
      <c r="P8799" t="s">
        <v>41</v>
      </c>
      <c r="Q8799" t="s">
        <v>19877</v>
      </c>
      <c r="R8799" t="s">
        <v>19878</v>
      </c>
      <c r="S8799" t="s">
        <v>19879</v>
      </c>
    </row>
    <row r="8800" spans="1:19" hidden="1" x14ac:dyDescent="0.35">
      <c r="A8800" t="s">
        <v>10082</v>
      </c>
      <c r="B8800" s="1">
        <v>45679</v>
      </c>
      <c r="C8800" t="s">
        <v>2140</v>
      </c>
      <c r="D8800" t="s">
        <v>859</v>
      </c>
      <c r="E8800" t="s">
        <v>22</v>
      </c>
      <c r="G8800" t="s">
        <v>24</v>
      </c>
      <c r="H8800">
        <v>1</v>
      </c>
      <c r="I8800">
        <v>31992</v>
      </c>
      <c r="J8800">
        <v>31992</v>
      </c>
      <c r="K8800">
        <v>18525.490000000002</v>
      </c>
      <c r="L8800">
        <v>-2169.0100000000002</v>
      </c>
      <c r="M8800">
        <v>-8.0699999999999994E-2</v>
      </c>
      <c r="N8800" t="s">
        <v>10083</v>
      </c>
      <c r="O8800" t="s">
        <v>40</v>
      </c>
      <c r="P8800" t="s">
        <v>41</v>
      </c>
      <c r="Q8800" t="s">
        <v>19880</v>
      </c>
      <c r="R8800" t="s">
        <v>19881</v>
      </c>
      <c r="S8800" t="s">
        <v>19882</v>
      </c>
    </row>
    <row r="8801" spans="1:19" hidden="1" x14ac:dyDescent="0.35">
      <c r="A8801" t="s">
        <v>10082</v>
      </c>
      <c r="B8801" s="1">
        <v>45679</v>
      </c>
      <c r="C8801" t="s">
        <v>2140</v>
      </c>
      <c r="D8801" t="s">
        <v>859</v>
      </c>
      <c r="E8801" t="s">
        <v>22</v>
      </c>
      <c r="G8801" t="s">
        <v>24</v>
      </c>
      <c r="H8801">
        <v>2</v>
      </c>
      <c r="I8801">
        <v>63983</v>
      </c>
      <c r="J8801">
        <v>31992</v>
      </c>
      <c r="K8801">
        <v>18525.490000000002</v>
      </c>
      <c r="L8801">
        <v>585.98</v>
      </c>
      <c r="M8801">
        <v>1.09E-2</v>
      </c>
      <c r="N8801" t="s">
        <v>10083</v>
      </c>
      <c r="O8801" t="s">
        <v>40</v>
      </c>
      <c r="P8801" t="s">
        <v>41</v>
      </c>
      <c r="Q8801" t="s">
        <v>19868</v>
      </c>
      <c r="R8801" t="s">
        <v>19869</v>
      </c>
      <c r="S8801" t="s">
        <v>19883</v>
      </c>
    </row>
    <row r="8802" spans="1:19" hidden="1" x14ac:dyDescent="0.35">
      <c r="A8802" t="s">
        <v>2226</v>
      </c>
      <c r="B8802" s="1">
        <v>45679</v>
      </c>
      <c r="C8802" t="s">
        <v>2140</v>
      </c>
      <c r="D8802" t="s">
        <v>859</v>
      </c>
      <c r="E8802" t="s">
        <v>22</v>
      </c>
      <c r="G8802" t="s">
        <v>24</v>
      </c>
      <c r="H8802">
        <v>4</v>
      </c>
      <c r="I8802">
        <v>134370</v>
      </c>
      <c r="J8802">
        <v>33593</v>
      </c>
      <c r="K8802">
        <v>19653.25</v>
      </c>
      <c r="L8802">
        <v>-313.48</v>
      </c>
      <c r="M8802">
        <v>-2.8E-3</v>
      </c>
      <c r="N8802" t="s">
        <v>2227</v>
      </c>
      <c r="O8802" t="s">
        <v>40</v>
      </c>
      <c r="P8802" t="s">
        <v>41</v>
      </c>
      <c r="Q8802" t="s">
        <v>19884</v>
      </c>
      <c r="R8802" t="s">
        <v>19885</v>
      </c>
      <c r="S8802" t="s">
        <v>19886</v>
      </c>
    </row>
    <row r="8803" spans="1:19" hidden="1" x14ac:dyDescent="0.35">
      <c r="A8803" t="s">
        <v>974</v>
      </c>
      <c r="B8803" s="1">
        <v>45679</v>
      </c>
      <c r="C8803" t="s">
        <v>2140</v>
      </c>
      <c r="D8803" t="s">
        <v>859</v>
      </c>
      <c r="E8803" t="s">
        <v>22</v>
      </c>
      <c r="G8803" t="s">
        <v>24</v>
      </c>
      <c r="H8803">
        <v>1</v>
      </c>
      <c r="I8803">
        <v>33593</v>
      </c>
      <c r="J8803">
        <v>33593</v>
      </c>
      <c r="K8803">
        <v>19652.41</v>
      </c>
      <c r="L8803">
        <v>-2327.5300000000002</v>
      </c>
      <c r="M8803">
        <v>-8.2500000000000004E-2</v>
      </c>
      <c r="N8803" t="s">
        <v>975</v>
      </c>
      <c r="O8803" t="s">
        <v>40</v>
      </c>
      <c r="P8803" t="s">
        <v>41</v>
      </c>
      <c r="Q8803" t="s">
        <v>19887</v>
      </c>
      <c r="R8803" t="s">
        <v>19888</v>
      </c>
      <c r="S8803" t="s">
        <v>19889</v>
      </c>
    </row>
    <row r="8804" spans="1:19" hidden="1" x14ac:dyDescent="0.35">
      <c r="A8804" t="s">
        <v>978</v>
      </c>
      <c r="B8804" s="1">
        <v>45679</v>
      </c>
      <c r="C8804" t="s">
        <v>2140</v>
      </c>
      <c r="D8804" t="s">
        <v>859</v>
      </c>
      <c r="E8804" t="s">
        <v>22</v>
      </c>
      <c r="G8804" t="s">
        <v>24</v>
      </c>
      <c r="H8804">
        <v>1</v>
      </c>
      <c r="I8804">
        <v>33593</v>
      </c>
      <c r="J8804">
        <v>33593</v>
      </c>
      <c r="K8804">
        <v>19652.490000000002</v>
      </c>
      <c r="L8804">
        <v>107.39</v>
      </c>
      <c r="M8804">
        <v>3.8E-3</v>
      </c>
      <c r="N8804" t="s">
        <v>979</v>
      </c>
      <c r="O8804" t="s">
        <v>40</v>
      </c>
      <c r="P8804" t="s">
        <v>41</v>
      </c>
      <c r="Q8804" t="s">
        <v>19868</v>
      </c>
      <c r="R8804" t="s">
        <v>19869</v>
      </c>
      <c r="S8804" t="s">
        <v>19890</v>
      </c>
    </row>
    <row r="8805" spans="1:19" hidden="1" x14ac:dyDescent="0.35">
      <c r="A8805" t="s">
        <v>978</v>
      </c>
      <c r="B8805" s="1">
        <v>45679</v>
      </c>
      <c r="C8805" t="s">
        <v>2140</v>
      </c>
      <c r="D8805" t="s">
        <v>859</v>
      </c>
      <c r="E8805" t="s">
        <v>22</v>
      </c>
      <c r="G8805" t="s">
        <v>24</v>
      </c>
      <c r="H8805">
        <v>2</v>
      </c>
      <c r="I8805">
        <v>67185</v>
      </c>
      <c r="J8805">
        <v>33593</v>
      </c>
      <c r="K8805">
        <v>19652.490000000002</v>
      </c>
      <c r="L8805">
        <v>938.78</v>
      </c>
      <c r="M8805">
        <v>1.66E-2</v>
      </c>
      <c r="N8805" t="s">
        <v>979</v>
      </c>
      <c r="O8805" t="s">
        <v>40</v>
      </c>
      <c r="P8805" t="s">
        <v>41</v>
      </c>
      <c r="Q8805" t="s">
        <v>19877</v>
      </c>
      <c r="R8805" t="s">
        <v>19878</v>
      </c>
      <c r="S8805" t="s">
        <v>19891</v>
      </c>
    </row>
    <row r="8806" spans="1:19" hidden="1" x14ac:dyDescent="0.35">
      <c r="A8806" t="s">
        <v>978</v>
      </c>
      <c r="B8806" s="1">
        <v>45679</v>
      </c>
      <c r="C8806" t="s">
        <v>2140</v>
      </c>
      <c r="D8806" t="s">
        <v>859</v>
      </c>
      <c r="E8806" t="s">
        <v>22</v>
      </c>
      <c r="G8806" t="s">
        <v>24</v>
      </c>
      <c r="H8806">
        <v>1</v>
      </c>
      <c r="I8806">
        <v>33592</v>
      </c>
      <c r="J8806">
        <v>33592</v>
      </c>
      <c r="K8806">
        <v>19652.490000000002</v>
      </c>
      <c r="L8806">
        <v>-985.61</v>
      </c>
      <c r="M8806">
        <v>-3.49E-2</v>
      </c>
      <c r="N8806" t="s">
        <v>979</v>
      </c>
      <c r="O8806" t="s">
        <v>40</v>
      </c>
      <c r="P8806" t="s">
        <v>41</v>
      </c>
      <c r="Q8806" t="s">
        <v>19874</v>
      </c>
      <c r="R8806" t="s">
        <v>19875</v>
      </c>
      <c r="S8806" t="s">
        <v>19892</v>
      </c>
    </row>
    <row r="8807" spans="1:19" hidden="1" x14ac:dyDescent="0.35">
      <c r="A8807" t="s">
        <v>2169</v>
      </c>
      <c r="B8807" s="1">
        <v>45679</v>
      </c>
      <c r="C8807" t="s">
        <v>2140</v>
      </c>
      <c r="D8807" t="s">
        <v>859</v>
      </c>
      <c r="E8807" t="s">
        <v>22</v>
      </c>
      <c r="G8807" t="s">
        <v>24</v>
      </c>
      <c r="H8807">
        <v>1</v>
      </c>
      <c r="I8807">
        <v>35992</v>
      </c>
      <c r="J8807">
        <v>35992</v>
      </c>
      <c r="K8807">
        <v>20514.96</v>
      </c>
      <c r="L8807">
        <v>-1738.56</v>
      </c>
      <c r="M8807">
        <v>-5.7500000000000002E-2</v>
      </c>
      <c r="N8807" t="s">
        <v>2170</v>
      </c>
      <c r="O8807" t="s">
        <v>40</v>
      </c>
      <c r="P8807" t="s">
        <v>41</v>
      </c>
      <c r="Q8807" t="s">
        <v>19893</v>
      </c>
      <c r="R8807" t="s">
        <v>19894</v>
      </c>
      <c r="S8807" t="s">
        <v>19895</v>
      </c>
    </row>
    <row r="8808" spans="1:19" hidden="1" x14ac:dyDescent="0.35">
      <c r="A8808" t="s">
        <v>5984</v>
      </c>
      <c r="B8808" s="1">
        <v>45679</v>
      </c>
      <c r="C8808" t="s">
        <v>2140</v>
      </c>
      <c r="D8808" t="s">
        <v>859</v>
      </c>
      <c r="E8808" t="s">
        <v>22</v>
      </c>
      <c r="G8808" t="s">
        <v>24</v>
      </c>
      <c r="H8808">
        <v>1</v>
      </c>
      <c r="I8808">
        <v>35992</v>
      </c>
      <c r="J8808">
        <v>35992</v>
      </c>
      <c r="K8808">
        <v>20514.96</v>
      </c>
      <c r="L8808">
        <v>656.44</v>
      </c>
      <c r="M8808">
        <v>2.1700000000000001E-2</v>
      </c>
      <c r="N8808" t="s">
        <v>5985</v>
      </c>
      <c r="O8808" t="s">
        <v>40</v>
      </c>
      <c r="P8808" t="s">
        <v>41</v>
      </c>
      <c r="Q8808" t="s">
        <v>19868</v>
      </c>
      <c r="R8808" t="s">
        <v>19869</v>
      </c>
      <c r="S8808" t="s">
        <v>19896</v>
      </c>
    </row>
    <row r="8809" spans="1:19" hidden="1" x14ac:dyDescent="0.35">
      <c r="A8809" t="s">
        <v>5984</v>
      </c>
      <c r="B8809" s="1">
        <v>45679</v>
      </c>
      <c r="C8809" t="s">
        <v>2140</v>
      </c>
      <c r="D8809" t="s">
        <v>859</v>
      </c>
      <c r="E8809" t="s">
        <v>22</v>
      </c>
      <c r="G8809" t="s">
        <v>24</v>
      </c>
      <c r="H8809">
        <v>2</v>
      </c>
      <c r="I8809">
        <v>71983</v>
      </c>
      <c r="J8809">
        <v>35992</v>
      </c>
      <c r="K8809">
        <v>20514.96</v>
      </c>
      <c r="L8809">
        <v>2086.88</v>
      </c>
      <c r="M8809">
        <v>3.4500000000000003E-2</v>
      </c>
      <c r="N8809" t="s">
        <v>5985</v>
      </c>
      <c r="O8809" t="s">
        <v>40</v>
      </c>
      <c r="P8809" t="s">
        <v>41</v>
      </c>
      <c r="Q8809" t="s">
        <v>19877</v>
      </c>
      <c r="R8809" t="s">
        <v>19878</v>
      </c>
      <c r="S8809" t="s">
        <v>19897</v>
      </c>
    </row>
    <row r="8810" spans="1:19" hidden="1" x14ac:dyDescent="0.35">
      <c r="A8810" t="s">
        <v>38</v>
      </c>
      <c r="B8810" s="1">
        <v>45679</v>
      </c>
      <c r="C8810" t="s">
        <v>2140</v>
      </c>
      <c r="D8810" t="s">
        <v>859</v>
      </c>
      <c r="E8810" t="s">
        <v>22</v>
      </c>
      <c r="G8810" t="s">
        <v>24</v>
      </c>
      <c r="H8810">
        <v>1</v>
      </c>
      <c r="I8810">
        <v>38392</v>
      </c>
      <c r="J8810">
        <v>38392</v>
      </c>
      <c r="K8810">
        <v>22763.5</v>
      </c>
      <c r="L8810">
        <v>-775.86</v>
      </c>
      <c r="M8810">
        <v>-2.41E-2</v>
      </c>
      <c r="N8810" t="s">
        <v>39</v>
      </c>
      <c r="O8810" t="s">
        <v>40</v>
      </c>
      <c r="P8810" t="s">
        <v>41</v>
      </c>
      <c r="Q8810" t="s">
        <v>19871</v>
      </c>
      <c r="R8810" t="s">
        <v>19872</v>
      </c>
      <c r="S8810" t="s">
        <v>19898</v>
      </c>
    </row>
    <row r="8811" spans="1:19" hidden="1" x14ac:dyDescent="0.35">
      <c r="A8811" t="s">
        <v>2326</v>
      </c>
      <c r="B8811" s="1">
        <v>45679</v>
      </c>
      <c r="C8811" t="s">
        <v>2140</v>
      </c>
      <c r="D8811" t="s">
        <v>859</v>
      </c>
      <c r="E8811" t="s">
        <v>22</v>
      </c>
      <c r="G8811" t="s">
        <v>24</v>
      </c>
      <c r="H8811">
        <v>4</v>
      </c>
      <c r="I8811">
        <v>134370</v>
      </c>
      <c r="J8811">
        <v>33593</v>
      </c>
      <c r="K8811">
        <v>19651.48</v>
      </c>
      <c r="L8811">
        <v>-306.39999999999998</v>
      </c>
      <c r="M8811">
        <v>-2.7000000000000001E-3</v>
      </c>
      <c r="N8811" t="s">
        <v>2327</v>
      </c>
      <c r="O8811" t="s">
        <v>40</v>
      </c>
      <c r="P8811" t="s">
        <v>41</v>
      </c>
      <c r="Q8811" t="s">
        <v>19899</v>
      </c>
      <c r="R8811" t="s">
        <v>19900</v>
      </c>
      <c r="S8811" t="s">
        <v>19901</v>
      </c>
    </row>
    <row r="8812" spans="1:19" hidden="1" x14ac:dyDescent="0.35">
      <c r="A8812" t="s">
        <v>1002</v>
      </c>
      <c r="B8812" s="1">
        <v>45679</v>
      </c>
      <c r="C8812" t="s">
        <v>2140</v>
      </c>
      <c r="D8812" t="s">
        <v>859</v>
      </c>
      <c r="E8812" t="s">
        <v>22</v>
      </c>
      <c r="G8812" t="s">
        <v>24</v>
      </c>
      <c r="H8812">
        <v>3</v>
      </c>
      <c r="I8812">
        <v>81575</v>
      </c>
      <c r="J8812">
        <v>27192</v>
      </c>
      <c r="K8812">
        <v>15928.95</v>
      </c>
      <c r="L8812">
        <v>-1430.85</v>
      </c>
      <c r="M8812">
        <v>-2.0899999999999998E-2</v>
      </c>
      <c r="N8812" t="s">
        <v>1003</v>
      </c>
      <c r="O8812" t="s">
        <v>40</v>
      </c>
      <c r="P8812" t="s">
        <v>41</v>
      </c>
      <c r="Q8812" t="s">
        <v>19902</v>
      </c>
      <c r="R8812" t="s">
        <v>19903</v>
      </c>
      <c r="S8812" t="s">
        <v>19904</v>
      </c>
    </row>
    <row r="8813" spans="1:19" hidden="1" x14ac:dyDescent="0.35">
      <c r="A8813" t="s">
        <v>2333</v>
      </c>
      <c r="B8813" s="1">
        <v>45679</v>
      </c>
      <c r="C8813" t="s">
        <v>2140</v>
      </c>
      <c r="D8813" t="s">
        <v>859</v>
      </c>
      <c r="E8813" t="s">
        <v>22</v>
      </c>
      <c r="G8813" t="s">
        <v>24</v>
      </c>
      <c r="H8813">
        <v>1</v>
      </c>
      <c r="I8813">
        <v>31992</v>
      </c>
      <c r="J8813">
        <v>31992</v>
      </c>
      <c r="K8813">
        <v>18526.55</v>
      </c>
      <c r="L8813">
        <v>-2170.0700000000002</v>
      </c>
      <c r="M8813">
        <v>-8.0699999999999994E-2</v>
      </c>
      <c r="N8813" t="s">
        <v>2334</v>
      </c>
      <c r="O8813" t="s">
        <v>40</v>
      </c>
      <c r="P8813" t="s">
        <v>41</v>
      </c>
      <c r="Q8813" t="s">
        <v>19905</v>
      </c>
      <c r="R8813" t="s">
        <v>19906</v>
      </c>
      <c r="S8813" t="s">
        <v>19907</v>
      </c>
    </row>
    <row r="8814" spans="1:19" hidden="1" x14ac:dyDescent="0.35">
      <c r="A8814" t="s">
        <v>1563</v>
      </c>
      <c r="B8814" s="1">
        <v>45679</v>
      </c>
      <c r="C8814" t="s">
        <v>2140</v>
      </c>
      <c r="D8814" t="s">
        <v>859</v>
      </c>
      <c r="E8814" t="s">
        <v>22</v>
      </c>
      <c r="G8814" t="s">
        <v>24</v>
      </c>
      <c r="H8814">
        <v>1</v>
      </c>
      <c r="I8814">
        <v>27643</v>
      </c>
      <c r="J8814">
        <v>27643</v>
      </c>
      <c r="K8814">
        <v>18190.8</v>
      </c>
      <c r="L8814">
        <v>-4465.92</v>
      </c>
      <c r="M8814">
        <v>-0.1923</v>
      </c>
      <c r="N8814" t="s">
        <v>1564</v>
      </c>
      <c r="O8814" t="s">
        <v>910</v>
      </c>
      <c r="P8814" t="s">
        <v>144</v>
      </c>
      <c r="Q8814" t="s">
        <v>19908</v>
      </c>
      <c r="R8814" t="s">
        <v>19909</v>
      </c>
      <c r="S8814" t="s">
        <v>19910</v>
      </c>
    </row>
    <row r="8815" spans="1:19" hidden="1" x14ac:dyDescent="0.35">
      <c r="A8815" t="s">
        <v>5973</v>
      </c>
      <c r="B8815" s="1">
        <v>45679</v>
      </c>
      <c r="C8815" t="s">
        <v>41</v>
      </c>
      <c r="D8815" t="s">
        <v>859</v>
      </c>
      <c r="E8815" t="s">
        <v>22</v>
      </c>
      <c r="G8815" t="s">
        <v>24</v>
      </c>
      <c r="H8815">
        <v>1</v>
      </c>
      <c r="I8815">
        <v>33990</v>
      </c>
      <c r="J8815">
        <v>33990</v>
      </c>
      <c r="K8815">
        <v>15928.45</v>
      </c>
      <c r="L8815">
        <v>4636.91</v>
      </c>
      <c r="M8815">
        <v>0.1623</v>
      </c>
      <c r="N8815" t="s">
        <v>5974</v>
      </c>
      <c r="O8815" t="s">
        <v>40</v>
      </c>
      <c r="P8815" t="s">
        <v>41</v>
      </c>
      <c r="Q8815" t="s">
        <v>19911</v>
      </c>
      <c r="R8815" t="s">
        <v>19912</v>
      </c>
      <c r="S8815" t="s">
        <v>19913</v>
      </c>
    </row>
    <row r="8816" spans="1:19" hidden="1" x14ac:dyDescent="0.35">
      <c r="A8816" t="s">
        <v>867</v>
      </c>
      <c r="B8816" s="1">
        <v>45679</v>
      </c>
      <c r="C8816" t="s">
        <v>41</v>
      </c>
      <c r="D8816" t="s">
        <v>859</v>
      </c>
      <c r="E8816" t="s">
        <v>22</v>
      </c>
      <c r="G8816" t="s">
        <v>24</v>
      </c>
      <c r="H8816">
        <v>4</v>
      </c>
      <c r="I8816">
        <v>159960</v>
      </c>
      <c r="J8816">
        <v>39990</v>
      </c>
      <c r="K8816">
        <v>18526.55</v>
      </c>
      <c r="L8816">
        <v>21626.2</v>
      </c>
      <c r="M8816">
        <v>0.16089999999999999</v>
      </c>
      <c r="N8816" t="s">
        <v>868</v>
      </c>
      <c r="O8816" t="s">
        <v>40</v>
      </c>
      <c r="P8816" t="s">
        <v>41</v>
      </c>
      <c r="Q8816" t="s">
        <v>19914</v>
      </c>
      <c r="R8816" t="s">
        <v>19915</v>
      </c>
      <c r="S8816" t="s">
        <v>19916</v>
      </c>
    </row>
    <row r="8817" spans="1:19" hidden="1" x14ac:dyDescent="0.35">
      <c r="A8817" t="s">
        <v>5984</v>
      </c>
      <c r="B8817" s="1">
        <v>45679</v>
      </c>
      <c r="C8817" t="s">
        <v>41</v>
      </c>
      <c r="D8817" t="s">
        <v>859</v>
      </c>
      <c r="E8817" t="s">
        <v>22</v>
      </c>
      <c r="G8817" t="s">
        <v>24</v>
      </c>
      <c r="H8817">
        <v>2</v>
      </c>
      <c r="I8817">
        <v>89980</v>
      </c>
      <c r="J8817">
        <v>44990</v>
      </c>
      <c r="K8817">
        <v>20514.96</v>
      </c>
      <c r="L8817">
        <v>12820.44</v>
      </c>
      <c r="M8817">
        <v>0.1696</v>
      </c>
      <c r="N8817" t="s">
        <v>5985</v>
      </c>
      <c r="O8817" t="s">
        <v>40</v>
      </c>
      <c r="P8817" t="s">
        <v>41</v>
      </c>
      <c r="Q8817" t="s">
        <v>19914</v>
      </c>
      <c r="R8817" t="s">
        <v>19915</v>
      </c>
      <c r="S8817" t="s">
        <v>19917</v>
      </c>
    </row>
    <row r="8818" spans="1:19" hidden="1" x14ac:dyDescent="0.35">
      <c r="A8818" t="s">
        <v>3337</v>
      </c>
      <c r="B8818" s="1">
        <v>45679</v>
      </c>
      <c r="C8818" t="s">
        <v>41</v>
      </c>
      <c r="D8818" t="s">
        <v>859</v>
      </c>
      <c r="E8818" t="s">
        <v>22</v>
      </c>
      <c r="G8818" t="s">
        <v>24</v>
      </c>
      <c r="H8818">
        <v>1</v>
      </c>
      <c r="I8818">
        <v>52990</v>
      </c>
      <c r="J8818">
        <v>52990</v>
      </c>
      <c r="K8818">
        <v>26079.52</v>
      </c>
      <c r="L8818">
        <v>5981.36</v>
      </c>
      <c r="M8818">
        <v>0.1343</v>
      </c>
      <c r="N8818" t="s">
        <v>3338</v>
      </c>
      <c r="O8818" t="s">
        <v>40</v>
      </c>
      <c r="P8818" t="s">
        <v>41</v>
      </c>
      <c r="Q8818" t="s">
        <v>19918</v>
      </c>
      <c r="R8818" t="s">
        <v>19919</v>
      </c>
      <c r="S8818" t="s">
        <v>19920</v>
      </c>
    </row>
    <row r="8819" spans="1:19" hidden="1" x14ac:dyDescent="0.35">
      <c r="A8819" t="s">
        <v>3343</v>
      </c>
      <c r="B8819" s="1">
        <v>45679</v>
      </c>
      <c r="C8819" t="s">
        <v>41</v>
      </c>
      <c r="D8819" t="s">
        <v>859</v>
      </c>
      <c r="E8819" t="s">
        <v>22</v>
      </c>
      <c r="G8819" t="s">
        <v>24</v>
      </c>
      <c r="H8819">
        <v>3</v>
      </c>
      <c r="I8819">
        <v>170969</v>
      </c>
      <c r="J8819">
        <v>56990</v>
      </c>
      <c r="K8819">
        <v>27952.66</v>
      </c>
      <c r="L8819">
        <v>18462.86</v>
      </c>
      <c r="M8819">
        <v>0.1285</v>
      </c>
      <c r="N8819" t="s">
        <v>3344</v>
      </c>
      <c r="O8819" t="s">
        <v>40</v>
      </c>
      <c r="P8819" t="s">
        <v>41</v>
      </c>
      <c r="Q8819" t="s">
        <v>19914</v>
      </c>
      <c r="R8819" t="s">
        <v>19915</v>
      </c>
      <c r="S8819" t="s">
        <v>19921</v>
      </c>
    </row>
    <row r="8820" spans="1:19" hidden="1" x14ac:dyDescent="0.35">
      <c r="A8820" t="s">
        <v>3569</v>
      </c>
      <c r="B8820" s="1">
        <v>45679</v>
      </c>
      <c r="C8820" t="s">
        <v>41</v>
      </c>
      <c r="D8820" t="s">
        <v>859</v>
      </c>
      <c r="E8820" t="s">
        <v>22</v>
      </c>
      <c r="G8820" t="s">
        <v>24</v>
      </c>
      <c r="H8820">
        <v>2</v>
      </c>
      <c r="I8820">
        <v>49980</v>
      </c>
      <c r="J8820">
        <v>24990</v>
      </c>
      <c r="K8820">
        <v>12207.16</v>
      </c>
      <c r="L8820">
        <v>5825.68</v>
      </c>
      <c r="M8820">
        <v>0.13869999999999999</v>
      </c>
      <c r="N8820" t="s">
        <v>3570</v>
      </c>
      <c r="O8820" t="s">
        <v>40</v>
      </c>
      <c r="P8820" t="s">
        <v>41</v>
      </c>
      <c r="Q8820" t="s">
        <v>19922</v>
      </c>
      <c r="R8820" t="s">
        <v>19923</v>
      </c>
      <c r="S8820" t="s">
        <v>19924</v>
      </c>
    </row>
    <row r="8821" spans="1:19" hidden="1" x14ac:dyDescent="0.35">
      <c r="A8821" t="s">
        <v>2185</v>
      </c>
      <c r="B8821" s="1">
        <v>45679</v>
      </c>
      <c r="C8821" t="s">
        <v>41</v>
      </c>
      <c r="D8821" t="s">
        <v>859</v>
      </c>
      <c r="E8821" t="s">
        <v>22</v>
      </c>
      <c r="G8821" t="s">
        <v>24</v>
      </c>
      <c r="H8821">
        <v>2</v>
      </c>
      <c r="I8821">
        <v>79980</v>
      </c>
      <c r="J8821">
        <v>39990</v>
      </c>
      <c r="K8821">
        <v>20511.7</v>
      </c>
      <c r="L8821">
        <v>4367.8</v>
      </c>
      <c r="M8821">
        <v>6.5000000000000002E-2</v>
      </c>
      <c r="N8821" t="s">
        <v>2186</v>
      </c>
      <c r="O8821" t="s">
        <v>40</v>
      </c>
      <c r="P8821" t="s">
        <v>41</v>
      </c>
      <c r="Q8821" t="s">
        <v>19925</v>
      </c>
      <c r="R8821" t="s">
        <v>19926</v>
      </c>
      <c r="S8821" t="s">
        <v>19927</v>
      </c>
    </row>
    <row r="8822" spans="1:19" hidden="1" x14ac:dyDescent="0.35">
      <c r="A8822" t="s">
        <v>4010</v>
      </c>
      <c r="B8822" s="1">
        <v>45679</v>
      </c>
      <c r="C8822" t="s">
        <v>41</v>
      </c>
      <c r="D8822" t="s">
        <v>859</v>
      </c>
      <c r="E8822" t="s">
        <v>22</v>
      </c>
      <c r="G8822" t="s">
        <v>24</v>
      </c>
      <c r="H8822">
        <v>1</v>
      </c>
      <c r="I8822">
        <v>17990</v>
      </c>
      <c r="J8822">
        <v>17990</v>
      </c>
      <c r="K8822">
        <v>9637.49</v>
      </c>
      <c r="L8822">
        <v>1246.75</v>
      </c>
      <c r="M8822">
        <v>8.2500000000000004E-2</v>
      </c>
      <c r="N8822" t="s">
        <v>4011</v>
      </c>
      <c r="O8822" t="s">
        <v>40</v>
      </c>
      <c r="P8822" t="s">
        <v>41</v>
      </c>
      <c r="Q8822" t="s">
        <v>19928</v>
      </c>
      <c r="R8822" t="s">
        <v>19929</v>
      </c>
      <c r="S8822" t="s">
        <v>19930</v>
      </c>
    </row>
    <row r="8823" spans="1:19" hidden="1" x14ac:dyDescent="0.35">
      <c r="A8823" t="s">
        <v>4010</v>
      </c>
      <c r="B8823" s="1">
        <v>45679</v>
      </c>
      <c r="C8823" t="s">
        <v>41</v>
      </c>
      <c r="D8823" t="s">
        <v>859</v>
      </c>
      <c r="E8823" t="s">
        <v>22</v>
      </c>
      <c r="G8823" t="s">
        <v>24</v>
      </c>
      <c r="H8823">
        <v>2</v>
      </c>
      <c r="I8823">
        <v>35980</v>
      </c>
      <c r="J8823">
        <v>17990</v>
      </c>
      <c r="K8823">
        <v>9637.49</v>
      </c>
      <c r="L8823">
        <v>2258.2199999999998</v>
      </c>
      <c r="M8823">
        <v>7.4700000000000003E-2</v>
      </c>
      <c r="N8823" t="s">
        <v>4011</v>
      </c>
      <c r="O8823" t="s">
        <v>40</v>
      </c>
      <c r="P8823" t="s">
        <v>41</v>
      </c>
      <c r="Q8823" t="s">
        <v>19914</v>
      </c>
      <c r="R8823" t="s">
        <v>19915</v>
      </c>
      <c r="S8823" t="s">
        <v>19931</v>
      </c>
    </row>
    <row r="8824" spans="1:19" hidden="1" x14ac:dyDescent="0.35">
      <c r="A8824" t="s">
        <v>2342</v>
      </c>
      <c r="B8824" s="1">
        <v>45679</v>
      </c>
      <c r="C8824" t="s">
        <v>41</v>
      </c>
      <c r="D8824" t="s">
        <v>859</v>
      </c>
      <c r="E8824" t="s">
        <v>22</v>
      </c>
      <c r="G8824" t="s">
        <v>24</v>
      </c>
      <c r="H8824">
        <v>1</v>
      </c>
      <c r="I8824">
        <v>109990</v>
      </c>
      <c r="J8824">
        <v>109990</v>
      </c>
      <c r="K8824">
        <v>69284.98</v>
      </c>
      <c r="L8824">
        <v>-5736.1</v>
      </c>
      <c r="M8824">
        <v>-6.2100000000000002E-2</v>
      </c>
      <c r="N8824" t="s">
        <v>2343</v>
      </c>
      <c r="O8824" t="s">
        <v>237</v>
      </c>
      <c r="P8824" t="s">
        <v>41</v>
      </c>
      <c r="Q8824" t="s">
        <v>19932</v>
      </c>
      <c r="R8824" t="s">
        <v>19933</v>
      </c>
      <c r="S8824" t="s">
        <v>19934</v>
      </c>
    </row>
    <row r="8825" spans="1:19" hidden="1" x14ac:dyDescent="0.35">
      <c r="A8825" t="s">
        <v>1175</v>
      </c>
      <c r="B8825" s="1">
        <v>45679</v>
      </c>
      <c r="C8825" t="s">
        <v>41</v>
      </c>
      <c r="D8825" t="s">
        <v>859</v>
      </c>
      <c r="E8825" t="s">
        <v>22</v>
      </c>
      <c r="G8825" t="s">
        <v>24</v>
      </c>
      <c r="H8825">
        <v>1</v>
      </c>
      <c r="I8825">
        <v>199990</v>
      </c>
      <c r="J8825">
        <v>199990</v>
      </c>
      <c r="K8825">
        <v>99125.79</v>
      </c>
      <c r="L8825">
        <v>18876.689999999999</v>
      </c>
      <c r="M8825">
        <v>0.1123</v>
      </c>
      <c r="N8825" t="s">
        <v>1176</v>
      </c>
      <c r="O8825" t="s">
        <v>1177</v>
      </c>
      <c r="P8825" t="s">
        <v>41</v>
      </c>
      <c r="Q8825" t="s">
        <v>19935</v>
      </c>
      <c r="R8825" t="s">
        <v>19936</v>
      </c>
      <c r="S8825" t="s">
        <v>19937</v>
      </c>
    </row>
    <row r="8826" spans="1:19" hidden="1" x14ac:dyDescent="0.35">
      <c r="A8826" t="s">
        <v>235</v>
      </c>
      <c r="B8826" s="1">
        <v>45679</v>
      </c>
      <c r="C8826" t="s">
        <v>41</v>
      </c>
      <c r="D8826" t="s">
        <v>859</v>
      </c>
      <c r="E8826" t="s">
        <v>22</v>
      </c>
      <c r="G8826" t="s">
        <v>24</v>
      </c>
      <c r="H8826">
        <v>1</v>
      </c>
      <c r="I8826">
        <v>94990</v>
      </c>
      <c r="J8826">
        <v>94990</v>
      </c>
      <c r="K8826">
        <v>54298.62</v>
      </c>
      <c r="L8826">
        <v>174.66</v>
      </c>
      <c r="M8826">
        <v>2.2000000000000001E-3</v>
      </c>
      <c r="N8826" t="s">
        <v>236</v>
      </c>
      <c r="O8826" t="s">
        <v>237</v>
      </c>
      <c r="P8826" t="s">
        <v>41</v>
      </c>
      <c r="Q8826" t="s">
        <v>19938</v>
      </c>
      <c r="R8826" t="s">
        <v>19939</v>
      </c>
      <c r="S8826" t="s">
        <v>19940</v>
      </c>
    </row>
    <row r="8827" spans="1:19" hidden="1" x14ac:dyDescent="0.35">
      <c r="A8827" t="s">
        <v>962</v>
      </c>
      <c r="B8827" s="1">
        <v>45679</v>
      </c>
      <c r="C8827" t="s">
        <v>822</v>
      </c>
      <c r="D8827" t="s">
        <v>21</v>
      </c>
      <c r="E8827" t="s">
        <v>22</v>
      </c>
      <c r="F8827" t="s">
        <v>788</v>
      </c>
      <c r="G8827" t="s">
        <v>24</v>
      </c>
      <c r="H8827">
        <v>1</v>
      </c>
      <c r="I8827">
        <v>84990</v>
      </c>
      <c r="J8827">
        <v>84990</v>
      </c>
      <c r="K8827">
        <v>43752.7</v>
      </c>
      <c r="L8827">
        <v>115.2</v>
      </c>
      <c r="M8827">
        <v>1.6000000000000001E-3</v>
      </c>
      <c r="N8827" t="s">
        <v>963</v>
      </c>
      <c r="O8827" t="s">
        <v>26</v>
      </c>
      <c r="P8827" t="s">
        <v>27</v>
      </c>
      <c r="Q8827" t="s">
        <v>19941</v>
      </c>
      <c r="R8827" t="s">
        <v>19941</v>
      </c>
      <c r="S8827" t="s">
        <v>19942</v>
      </c>
    </row>
    <row r="8828" spans="1:19" hidden="1" x14ac:dyDescent="0.35">
      <c r="A8828" t="s">
        <v>2185</v>
      </c>
      <c r="B8828" s="1">
        <v>45679</v>
      </c>
      <c r="C8828" t="s">
        <v>822</v>
      </c>
      <c r="D8828" t="s">
        <v>21</v>
      </c>
      <c r="E8828" t="s">
        <v>22</v>
      </c>
      <c r="F8828" t="s">
        <v>788</v>
      </c>
      <c r="G8828" t="s">
        <v>24</v>
      </c>
      <c r="H8828">
        <v>2</v>
      </c>
      <c r="I8828">
        <v>85980</v>
      </c>
      <c r="J8828">
        <v>42990</v>
      </c>
      <c r="K8828">
        <v>20330.55</v>
      </c>
      <c r="L8828">
        <v>5646.96</v>
      </c>
      <c r="M8828">
        <v>7.8200000000000006E-2</v>
      </c>
      <c r="N8828" t="s">
        <v>2186</v>
      </c>
      <c r="O8828" t="s">
        <v>40</v>
      </c>
      <c r="P8828" t="s">
        <v>41</v>
      </c>
      <c r="Q8828" t="s">
        <v>19943</v>
      </c>
      <c r="R8828" t="s">
        <v>19943</v>
      </c>
      <c r="S8828" t="s">
        <v>19944</v>
      </c>
    </row>
    <row r="8829" spans="1:19" hidden="1" x14ac:dyDescent="0.35">
      <c r="A8829" t="s">
        <v>79</v>
      </c>
      <c r="B8829" s="1">
        <v>45679</v>
      </c>
      <c r="C8829" t="s">
        <v>822</v>
      </c>
      <c r="D8829" t="s">
        <v>21</v>
      </c>
      <c r="E8829" t="s">
        <v>22</v>
      </c>
      <c r="F8829" t="s">
        <v>788</v>
      </c>
      <c r="G8829" t="s">
        <v>24</v>
      </c>
      <c r="H8829">
        <v>1</v>
      </c>
      <c r="I8829">
        <v>42990</v>
      </c>
      <c r="J8829">
        <v>42990</v>
      </c>
      <c r="K8829">
        <v>21557.38</v>
      </c>
      <c r="L8829">
        <v>3008</v>
      </c>
      <c r="M8829">
        <v>8.3299999999999999E-2</v>
      </c>
      <c r="N8829" t="s">
        <v>80</v>
      </c>
      <c r="O8829" t="s">
        <v>81</v>
      </c>
      <c r="P8829" t="s">
        <v>82</v>
      </c>
      <c r="Q8829" t="s">
        <v>19945</v>
      </c>
      <c r="R8829" t="s">
        <v>19945</v>
      </c>
      <c r="S8829" t="s">
        <v>19946</v>
      </c>
    </row>
    <row r="8830" spans="1:19" hidden="1" x14ac:dyDescent="0.35">
      <c r="A8830" t="s">
        <v>79</v>
      </c>
      <c r="B8830" s="1">
        <v>45679</v>
      </c>
      <c r="C8830" t="s">
        <v>822</v>
      </c>
      <c r="D8830" t="s">
        <v>21</v>
      </c>
      <c r="E8830" t="s">
        <v>22</v>
      </c>
      <c r="F8830" t="s">
        <v>788</v>
      </c>
      <c r="G8830" t="s">
        <v>24</v>
      </c>
      <c r="H8830">
        <v>1</v>
      </c>
      <c r="I8830">
        <v>42990</v>
      </c>
      <c r="J8830">
        <v>42990</v>
      </c>
      <c r="K8830">
        <v>21557.38</v>
      </c>
      <c r="L8830">
        <v>3008</v>
      </c>
      <c r="M8830">
        <v>8.3299999999999999E-2</v>
      </c>
      <c r="N8830" t="s">
        <v>80</v>
      </c>
      <c r="O8830" t="s">
        <v>81</v>
      </c>
      <c r="P8830" t="s">
        <v>82</v>
      </c>
      <c r="Q8830" t="s">
        <v>19947</v>
      </c>
      <c r="R8830" t="s">
        <v>19947</v>
      </c>
      <c r="S8830" t="s">
        <v>19948</v>
      </c>
    </row>
    <row r="8831" spans="1:19" hidden="1" x14ac:dyDescent="0.35">
      <c r="A8831" t="s">
        <v>7968</v>
      </c>
      <c r="B8831" s="1">
        <v>45679</v>
      </c>
      <c r="C8831" t="s">
        <v>822</v>
      </c>
      <c r="D8831" t="s">
        <v>21</v>
      </c>
      <c r="E8831" t="s">
        <v>22</v>
      </c>
      <c r="F8831" t="s">
        <v>788</v>
      </c>
      <c r="G8831" t="s">
        <v>24</v>
      </c>
      <c r="H8831">
        <v>1</v>
      </c>
      <c r="I8831">
        <v>19990</v>
      </c>
      <c r="J8831">
        <v>19990</v>
      </c>
      <c r="K8831">
        <v>7137.6</v>
      </c>
      <c r="L8831">
        <v>3949.63</v>
      </c>
      <c r="M8831">
        <v>0.2351</v>
      </c>
      <c r="N8831" t="s">
        <v>7969</v>
      </c>
      <c r="O8831" t="s">
        <v>52</v>
      </c>
      <c r="P8831" t="s">
        <v>53</v>
      </c>
      <c r="Q8831" t="s">
        <v>19949</v>
      </c>
      <c r="R8831" t="s">
        <v>19949</v>
      </c>
      <c r="S8831" t="s">
        <v>19950</v>
      </c>
    </row>
    <row r="8832" spans="1:19" hidden="1" x14ac:dyDescent="0.35">
      <c r="A8832" t="s">
        <v>829</v>
      </c>
      <c r="B8832" s="1">
        <v>45679</v>
      </c>
      <c r="C8832" t="s">
        <v>822</v>
      </c>
      <c r="D8832" t="s">
        <v>21</v>
      </c>
      <c r="E8832" t="s">
        <v>22</v>
      </c>
      <c r="F8832" t="s">
        <v>788</v>
      </c>
      <c r="G8832" t="s">
        <v>24</v>
      </c>
      <c r="H8832">
        <v>1</v>
      </c>
      <c r="I8832">
        <v>16990</v>
      </c>
      <c r="J8832">
        <v>16990</v>
      </c>
      <c r="K8832">
        <v>5500.59</v>
      </c>
      <c r="L8832">
        <v>3922.77</v>
      </c>
      <c r="M8832">
        <v>0.27479999999999999</v>
      </c>
      <c r="N8832" t="s">
        <v>830</v>
      </c>
      <c r="O8832" t="s">
        <v>52</v>
      </c>
      <c r="P8832" t="s">
        <v>53</v>
      </c>
      <c r="Q8832" t="s">
        <v>19951</v>
      </c>
      <c r="R8832" t="s">
        <v>19951</v>
      </c>
      <c r="S8832" t="s">
        <v>19952</v>
      </c>
    </row>
    <row r="8833" spans="1:19" hidden="1" x14ac:dyDescent="0.35">
      <c r="A8833" t="s">
        <v>1516</v>
      </c>
      <c r="B8833" s="1">
        <v>45679</v>
      </c>
      <c r="C8833" t="s">
        <v>822</v>
      </c>
      <c r="D8833" t="s">
        <v>21</v>
      </c>
      <c r="E8833" t="s">
        <v>22</v>
      </c>
      <c r="F8833" t="s">
        <v>788</v>
      </c>
      <c r="G8833" t="s">
        <v>24</v>
      </c>
      <c r="H8833">
        <v>1</v>
      </c>
      <c r="I8833">
        <v>16990</v>
      </c>
      <c r="J8833">
        <v>16990</v>
      </c>
      <c r="K8833">
        <v>5576.73</v>
      </c>
      <c r="L8833">
        <v>3846.63</v>
      </c>
      <c r="M8833">
        <v>0.26939999999999997</v>
      </c>
      <c r="N8833" t="s">
        <v>1517</v>
      </c>
      <c r="O8833" t="s">
        <v>52</v>
      </c>
      <c r="P8833" t="s">
        <v>53</v>
      </c>
      <c r="Q8833" t="s">
        <v>19951</v>
      </c>
      <c r="R8833" t="s">
        <v>19951</v>
      </c>
      <c r="S8833" t="s">
        <v>19953</v>
      </c>
    </row>
    <row r="8834" spans="1:19" hidden="1" x14ac:dyDescent="0.35">
      <c r="A8834" t="s">
        <v>187</v>
      </c>
      <c r="B8834" s="1">
        <v>45679</v>
      </c>
      <c r="C8834" t="s">
        <v>822</v>
      </c>
      <c r="D8834" t="s">
        <v>21</v>
      </c>
      <c r="E8834" t="s">
        <v>22</v>
      </c>
      <c r="F8834" t="s">
        <v>788</v>
      </c>
      <c r="G8834" t="s">
        <v>24</v>
      </c>
      <c r="H8834">
        <v>1</v>
      </c>
      <c r="I8834">
        <v>39990</v>
      </c>
      <c r="J8834">
        <v>39990</v>
      </c>
      <c r="K8834">
        <v>17303.11</v>
      </c>
      <c r="L8834">
        <v>6912.68</v>
      </c>
      <c r="M8834">
        <v>0.20569999999999999</v>
      </c>
      <c r="N8834" t="s">
        <v>188</v>
      </c>
      <c r="O8834" t="s">
        <v>189</v>
      </c>
      <c r="P8834" t="s">
        <v>144</v>
      </c>
      <c r="Q8834" t="s">
        <v>19954</v>
      </c>
      <c r="R8834" t="s">
        <v>19954</v>
      </c>
      <c r="S8834" t="s">
        <v>19955</v>
      </c>
    </row>
    <row r="8835" spans="1:19" hidden="1" x14ac:dyDescent="0.35">
      <c r="A8835" t="s">
        <v>198</v>
      </c>
      <c r="B8835" s="1">
        <v>45679</v>
      </c>
      <c r="C8835" t="s">
        <v>822</v>
      </c>
      <c r="D8835" t="s">
        <v>21</v>
      </c>
      <c r="E8835" t="s">
        <v>22</v>
      </c>
      <c r="F8835" t="s">
        <v>788</v>
      </c>
      <c r="G8835" t="s">
        <v>24</v>
      </c>
      <c r="H8835">
        <v>1</v>
      </c>
      <c r="I8835">
        <v>13990</v>
      </c>
      <c r="J8835">
        <v>13990</v>
      </c>
      <c r="K8835">
        <v>7661.76</v>
      </c>
      <c r="L8835">
        <v>861.6</v>
      </c>
      <c r="M8835">
        <v>7.3300000000000004E-2</v>
      </c>
      <c r="N8835" t="s">
        <v>199</v>
      </c>
      <c r="O8835" t="s">
        <v>200</v>
      </c>
      <c r="P8835" t="s">
        <v>201</v>
      </c>
      <c r="Q8835" t="s">
        <v>19956</v>
      </c>
      <c r="R8835" t="s">
        <v>19956</v>
      </c>
      <c r="S8835" t="s">
        <v>19957</v>
      </c>
    </row>
    <row r="8836" spans="1:19" hidden="1" x14ac:dyDescent="0.35">
      <c r="A8836" t="s">
        <v>218</v>
      </c>
      <c r="B8836" s="1">
        <v>45679</v>
      </c>
      <c r="C8836" t="s">
        <v>822</v>
      </c>
      <c r="D8836" t="s">
        <v>21</v>
      </c>
      <c r="E8836" t="s">
        <v>22</v>
      </c>
      <c r="F8836" t="s">
        <v>788</v>
      </c>
      <c r="G8836" t="s">
        <v>24</v>
      </c>
      <c r="H8836">
        <v>1</v>
      </c>
      <c r="I8836">
        <v>34990</v>
      </c>
      <c r="J8836">
        <v>34990</v>
      </c>
      <c r="K8836">
        <v>15147</v>
      </c>
      <c r="L8836">
        <v>4846.95</v>
      </c>
      <c r="M8836">
        <v>0.1648</v>
      </c>
      <c r="N8836" t="s">
        <v>219</v>
      </c>
      <c r="O8836" t="s">
        <v>52</v>
      </c>
      <c r="P8836" t="s">
        <v>53</v>
      </c>
      <c r="Q8836" t="s">
        <v>19958</v>
      </c>
      <c r="R8836" t="s">
        <v>19958</v>
      </c>
      <c r="S8836" t="s">
        <v>19959</v>
      </c>
    </row>
    <row r="8837" spans="1:19" hidden="1" x14ac:dyDescent="0.35">
      <c r="A8837" t="s">
        <v>845</v>
      </c>
      <c r="B8837" s="1">
        <v>45679</v>
      </c>
      <c r="C8837" t="s">
        <v>822</v>
      </c>
      <c r="D8837" t="s">
        <v>21</v>
      </c>
      <c r="E8837" t="s">
        <v>22</v>
      </c>
      <c r="F8837" t="s">
        <v>788</v>
      </c>
      <c r="G8837" t="s">
        <v>24</v>
      </c>
      <c r="H8837">
        <v>1</v>
      </c>
      <c r="I8837">
        <v>34990</v>
      </c>
      <c r="J8837">
        <v>34990</v>
      </c>
      <c r="K8837">
        <v>16096.61</v>
      </c>
      <c r="L8837">
        <v>4779.7</v>
      </c>
      <c r="M8837">
        <v>0.16259999999999999</v>
      </c>
      <c r="N8837" t="s">
        <v>846</v>
      </c>
      <c r="O8837" t="s">
        <v>745</v>
      </c>
      <c r="P8837" t="s">
        <v>53</v>
      </c>
      <c r="Q8837" t="s">
        <v>19960</v>
      </c>
      <c r="R8837" t="s">
        <v>19960</v>
      </c>
      <c r="S8837" t="s">
        <v>19961</v>
      </c>
    </row>
    <row r="8838" spans="1:19" hidden="1" x14ac:dyDescent="0.35">
      <c r="A8838" t="s">
        <v>815</v>
      </c>
      <c r="B8838" s="1">
        <v>45679</v>
      </c>
      <c r="C8838" t="s">
        <v>822</v>
      </c>
      <c r="D8838" t="s">
        <v>21</v>
      </c>
      <c r="E8838" t="s">
        <v>22</v>
      </c>
      <c r="F8838" t="s">
        <v>788</v>
      </c>
      <c r="G8838" t="s">
        <v>24</v>
      </c>
      <c r="H8838">
        <v>1</v>
      </c>
      <c r="I8838">
        <v>14990</v>
      </c>
      <c r="J8838">
        <v>14990</v>
      </c>
      <c r="K8838">
        <v>7811.87</v>
      </c>
      <c r="L8838">
        <v>627.45000000000005</v>
      </c>
      <c r="M8838">
        <v>4.9799999999999997E-2</v>
      </c>
      <c r="N8838" t="s">
        <v>816</v>
      </c>
      <c r="O8838" t="s">
        <v>40</v>
      </c>
      <c r="P8838" t="s">
        <v>41</v>
      </c>
      <c r="Q8838" t="s">
        <v>19962</v>
      </c>
      <c r="R8838" t="s">
        <v>19962</v>
      </c>
      <c r="S8838" t="s">
        <v>19963</v>
      </c>
    </row>
    <row r="8839" spans="1:19" hidden="1" x14ac:dyDescent="0.35">
      <c r="A8839" t="s">
        <v>696</v>
      </c>
      <c r="B8839" s="1">
        <v>45679</v>
      </c>
      <c r="C8839" t="s">
        <v>822</v>
      </c>
      <c r="D8839" t="s">
        <v>21</v>
      </c>
      <c r="E8839" t="s">
        <v>22</v>
      </c>
      <c r="F8839" t="s">
        <v>23</v>
      </c>
      <c r="G8839" t="s">
        <v>24</v>
      </c>
      <c r="H8839">
        <v>1</v>
      </c>
      <c r="I8839">
        <v>12990</v>
      </c>
      <c r="J8839">
        <v>12990</v>
      </c>
      <c r="K8839">
        <v>6555.25</v>
      </c>
      <c r="L8839">
        <v>867.29</v>
      </c>
      <c r="M8839">
        <v>7.9500000000000001E-2</v>
      </c>
      <c r="N8839" t="s">
        <v>697</v>
      </c>
      <c r="O8839" t="s">
        <v>698</v>
      </c>
      <c r="P8839" t="s">
        <v>53</v>
      </c>
      <c r="Q8839" t="s">
        <v>19964</v>
      </c>
      <c r="R8839" t="s">
        <v>19964</v>
      </c>
      <c r="S8839" t="s">
        <v>19965</v>
      </c>
    </row>
    <row r="8840" spans="1:19" hidden="1" x14ac:dyDescent="0.35">
      <c r="A8840" t="s">
        <v>1923</v>
      </c>
      <c r="B8840" s="1">
        <v>45679</v>
      </c>
      <c r="C8840" t="s">
        <v>822</v>
      </c>
      <c r="D8840" t="s">
        <v>21</v>
      </c>
      <c r="E8840" t="s">
        <v>22</v>
      </c>
      <c r="F8840" t="s">
        <v>788</v>
      </c>
      <c r="G8840" t="s">
        <v>24</v>
      </c>
      <c r="H8840">
        <v>1</v>
      </c>
      <c r="I8840">
        <v>23990</v>
      </c>
      <c r="J8840">
        <v>23990</v>
      </c>
      <c r="K8840">
        <v>10848.95</v>
      </c>
      <c r="L8840">
        <v>2657.6</v>
      </c>
      <c r="M8840">
        <v>0.1318</v>
      </c>
      <c r="N8840" t="s">
        <v>1924</v>
      </c>
      <c r="O8840" t="s">
        <v>1925</v>
      </c>
      <c r="P8840" t="s">
        <v>63</v>
      </c>
      <c r="Q8840" t="s">
        <v>19966</v>
      </c>
      <c r="R8840" t="s">
        <v>19966</v>
      </c>
      <c r="S8840" t="s">
        <v>19967</v>
      </c>
    </row>
    <row r="8841" spans="1:19" hidden="1" x14ac:dyDescent="0.35">
      <c r="A8841" t="s">
        <v>3966</v>
      </c>
      <c r="B8841" s="1">
        <v>45679</v>
      </c>
      <c r="C8841" t="s">
        <v>822</v>
      </c>
      <c r="D8841" t="s">
        <v>21</v>
      </c>
      <c r="E8841" t="s">
        <v>22</v>
      </c>
      <c r="F8841" t="s">
        <v>788</v>
      </c>
      <c r="G8841" t="s">
        <v>24</v>
      </c>
      <c r="H8841">
        <v>1</v>
      </c>
      <c r="I8841">
        <v>17990</v>
      </c>
      <c r="J8841">
        <v>17990</v>
      </c>
      <c r="K8841">
        <v>5977.77</v>
      </c>
      <c r="L8841">
        <v>3310.29</v>
      </c>
      <c r="M8841">
        <v>0.219</v>
      </c>
      <c r="N8841" t="s">
        <v>3967</v>
      </c>
      <c r="O8841" t="s">
        <v>1925</v>
      </c>
      <c r="P8841" t="s">
        <v>63</v>
      </c>
      <c r="Q8841" t="s">
        <v>19968</v>
      </c>
      <c r="R8841" t="s">
        <v>19968</v>
      </c>
      <c r="S8841" t="s">
        <v>19969</v>
      </c>
    </row>
    <row r="8842" spans="1:19" hidden="1" x14ac:dyDescent="0.35">
      <c r="A8842" t="s">
        <v>732</v>
      </c>
      <c r="B8842" s="1">
        <v>45679</v>
      </c>
      <c r="C8842" t="s">
        <v>822</v>
      </c>
      <c r="D8842" t="s">
        <v>21</v>
      </c>
      <c r="E8842" t="s">
        <v>22</v>
      </c>
      <c r="F8842" t="s">
        <v>788</v>
      </c>
      <c r="G8842" t="s">
        <v>24</v>
      </c>
      <c r="H8842">
        <v>1</v>
      </c>
      <c r="I8842">
        <v>10890</v>
      </c>
      <c r="J8842">
        <v>10890</v>
      </c>
      <c r="K8842">
        <v>5292.22</v>
      </c>
      <c r="L8842">
        <v>838.7</v>
      </c>
      <c r="M8842">
        <v>9.1600000000000001E-2</v>
      </c>
      <c r="N8842" t="s">
        <v>733</v>
      </c>
      <c r="O8842" t="s">
        <v>318</v>
      </c>
      <c r="P8842" t="s">
        <v>82</v>
      </c>
      <c r="Q8842" t="s">
        <v>19970</v>
      </c>
      <c r="R8842" t="s">
        <v>19970</v>
      </c>
      <c r="S8842" t="s">
        <v>19971</v>
      </c>
    </row>
    <row r="8843" spans="1:19" hidden="1" x14ac:dyDescent="0.35">
      <c r="A8843" t="s">
        <v>1036</v>
      </c>
      <c r="B8843" s="1">
        <v>45680</v>
      </c>
      <c r="C8843" t="s">
        <v>858</v>
      </c>
      <c r="D8843" t="s">
        <v>859</v>
      </c>
      <c r="E8843" t="s">
        <v>22</v>
      </c>
      <c r="G8843" t="s">
        <v>24</v>
      </c>
      <c r="H8843">
        <v>1</v>
      </c>
      <c r="I8843">
        <v>40990</v>
      </c>
      <c r="J8843">
        <v>40990</v>
      </c>
      <c r="K8843">
        <v>21609.43</v>
      </c>
      <c r="L8843">
        <v>3191.69</v>
      </c>
      <c r="M8843">
        <v>9.2700000000000005E-2</v>
      </c>
      <c r="N8843" t="s">
        <v>1037</v>
      </c>
      <c r="O8843" t="s">
        <v>46</v>
      </c>
      <c r="P8843" t="s">
        <v>47</v>
      </c>
      <c r="Q8843" t="s">
        <v>18959</v>
      </c>
      <c r="R8843" t="s">
        <v>19972</v>
      </c>
      <c r="S8843" t="s">
        <v>19973</v>
      </c>
    </row>
    <row r="8844" spans="1:19" hidden="1" x14ac:dyDescent="0.35">
      <c r="A8844" t="s">
        <v>1892</v>
      </c>
      <c r="B8844" s="1">
        <v>45680</v>
      </c>
      <c r="C8844" t="s">
        <v>858</v>
      </c>
      <c r="D8844" t="s">
        <v>859</v>
      </c>
      <c r="E8844" t="s">
        <v>22</v>
      </c>
      <c r="G8844" t="s">
        <v>24</v>
      </c>
      <c r="H8844">
        <v>1</v>
      </c>
      <c r="I8844">
        <v>9990</v>
      </c>
      <c r="J8844">
        <v>9990</v>
      </c>
      <c r="K8844">
        <v>9051.24</v>
      </c>
      <c r="L8844">
        <v>-3006.84</v>
      </c>
      <c r="M8844">
        <v>-0.35820000000000002</v>
      </c>
      <c r="N8844" t="s">
        <v>1893</v>
      </c>
      <c r="O8844" t="s">
        <v>1894</v>
      </c>
      <c r="P8844" t="s">
        <v>47</v>
      </c>
      <c r="Q8844" t="s">
        <v>19974</v>
      </c>
      <c r="R8844" t="s">
        <v>19975</v>
      </c>
      <c r="S8844" t="s">
        <v>19976</v>
      </c>
    </row>
    <row r="8845" spans="1:19" hidden="1" x14ac:dyDescent="0.35">
      <c r="A8845" t="s">
        <v>962</v>
      </c>
      <c r="B8845" s="1">
        <v>45680</v>
      </c>
      <c r="C8845" t="s">
        <v>864</v>
      </c>
      <c r="D8845" t="s">
        <v>859</v>
      </c>
      <c r="E8845" t="s">
        <v>22</v>
      </c>
      <c r="G8845" t="s">
        <v>24</v>
      </c>
      <c r="H8845">
        <v>1</v>
      </c>
      <c r="I8845">
        <v>55074</v>
      </c>
      <c r="J8845">
        <v>55074</v>
      </c>
      <c r="K8845">
        <v>43608</v>
      </c>
      <c r="L8845">
        <v>-5657.58</v>
      </c>
      <c r="M8845">
        <v>-0.1222</v>
      </c>
      <c r="N8845" t="s">
        <v>963</v>
      </c>
      <c r="O8845" t="s">
        <v>26</v>
      </c>
      <c r="P8845" t="s">
        <v>27</v>
      </c>
      <c r="R8845" t="s">
        <v>19977</v>
      </c>
      <c r="S8845" t="s">
        <v>19978</v>
      </c>
    </row>
    <row r="8846" spans="1:19" hidden="1" x14ac:dyDescent="0.35">
      <c r="A8846" t="s">
        <v>2333</v>
      </c>
      <c r="B8846" s="1">
        <v>45680</v>
      </c>
      <c r="C8846" t="s">
        <v>864</v>
      </c>
      <c r="D8846" t="s">
        <v>859</v>
      </c>
      <c r="E8846" t="s">
        <v>22</v>
      </c>
      <c r="G8846" t="s">
        <v>24</v>
      </c>
      <c r="H8846">
        <v>1</v>
      </c>
      <c r="I8846">
        <v>21375</v>
      </c>
      <c r="J8846">
        <v>21375</v>
      </c>
      <c r="K8846">
        <v>18526.55</v>
      </c>
      <c r="L8846">
        <v>-3797.71</v>
      </c>
      <c r="M8846">
        <v>-0.2114</v>
      </c>
      <c r="N8846" t="s">
        <v>2334</v>
      </c>
      <c r="O8846" t="s">
        <v>40</v>
      </c>
      <c r="P8846" t="s">
        <v>41</v>
      </c>
      <c r="R8846" t="s">
        <v>19977</v>
      </c>
      <c r="S8846" t="s">
        <v>19979</v>
      </c>
    </row>
    <row r="8847" spans="1:19" hidden="1" x14ac:dyDescent="0.35">
      <c r="A8847" t="s">
        <v>2333</v>
      </c>
      <c r="B8847" s="1">
        <v>45680</v>
      </c>
      <c r="C8847" t="s">
        <v>864</v>
      </c>
      <c r="D8847" t="s">
        <v>859</v>
      </c>
      <c r="E8847" t="s">
        <v>22</v>
      </c>
      <c r="G8847" t="s">
        <v>24</v>
      </c>
      <c r="H8847">
        <v>1</v>
      </c>
      <c r="I8847">
        <v>22443</v>
      </c>
      <c r="J8847">
        <v>22443</v>
      </c>
      <c r="K8847">
        <v>18526.55</v>
      </c>
      <c r="L8847">
        <v>-3061.35</v>
      </c>
      <c r="M8847">
        <v>-0.1623</v>
      </c>
      <c r="N8847" t="s">
        <v>2334</v>
      </c>
      <c r="O8847" t="s">
        <v>40</v>
      </c>
      <c r="P8847" t="s">
        <v>41</v>
      </c>
      <c r="R8847" t="s">
        <v>19980</v>
      </c>
      <c r="S8847" t="s">
        <v>19981</v>
      </c>
    </row>
    <row r="8848" spans="1:19" hidden="1" x14ac:dyDescent="0.35">
      <c r="A8848" t="s">
        <v>79</v>
      </c>
      <c r="B8848" s="1">
        <v>45680</v>
      </c>
      <c r="C8848" t="s">
        <v>864</v>
      </c>
      <c r="D8848" t="s">
        <v>859</v>
      </c>
      <c r="E8848" t="s">
        <v>22</v>
      </c>
      <c r="G8848" t="s">
        <v>24</v>
      </c>
      <c r="H8848">
        <v>3</v>
      </c>
      <c r="I8848">
        <v>80833</v>
      </c>
      <c r="J8848">
        <v>26944</v>
      </c>
      <c r="K8848">
        <v>21564.44</v>
      </c>
      <c r="L8848">
        <v>-8993.18</v>
      </c>
      <c r="M8848">
        <v>-0.13239999999999999</v>
      </c>
      <c r="N8848" t="s">
        <v>80</v>
      </c>
      <c r="O8848" t="s">
        <v>81</v>
      </c>
      <c r="P8848" t="s">
        <v>82</v>
      </c>
      <c r="R8848" t="s">
        <v>19977</v>
      </c>
      <c r="S8848" t="s">
        <v>19982</v>
      </c>
    </row>
    <row r="8849" spans="1:19" hidden="1" x14ac:dyDescent="0.35">
      <c r="A8849" t="s">
        <v>1092</v>
      </c>
      <c r="B8849" s="1">
        <v>45680</v>
      </c>
      <c r="C8849" t="s">
        <v>864</v>
      </c>
      <c r="D8849" t="s">
        <v>859</v>
      </c>
      <c r="E8849" t="s">
        <v>22</v>
      </c>
      <c r="G8849" t="s">
        <v>24</v>
      </c>
      <c r="H8849">
        <v>1</v>
      </c>
      <c r="I8849">
        <v>9682</v>
      </c>
      <c r="J8849">
        <v>9682</v>
      </c>
      <c r="K8849">
        <v>7748.69</v>
      </c>
      <c r="L8849">
        <v>-1077.17</v>
      </c>
      <c r="M8849">
        <v>-0.13239999999999999</v>
      </c>
      <c r="N8849" t="s">
        <v>1093</v>
      </c>
      <c r="O8849" t="s">
        <v>258</v>
      </c>
      <c r="P8849" t="s">
        <v>114</v>
      </c>
      <c r="R8849" t="s">
        <v>19983</v>
      </c>
      <c r="S8849" t="s">
        <v>19984</v>
      </c>
    </row>
    <row r="8850" spans="1:19" hidden="1" x14ac:dyDescent="0.35">
      <c r="A8850" t="s">
        <v>1493</v>
      </c>
      <c r="B8850" s="1">
        <v>45680</v>
      </c>
      <c r="C8850" t="s">
        <v>864</v>
      </c>
      <c r="D8850" t="s">
        <v>859</v>
      </c>
      <c r="E8850" t="s">
        <v>22</v>
      </c>
      <c r="G8850" t="s">
        <v>24</v>
      </c>
      <c r="H8850">
        <v>4</v>
      </c>
      <c r="I8850">
        <v>45539</v>
      </c>
      <c r="J8850">
        <v>11385</v>
      </c>
      <c r="K8850">
        <v>8883.4599999999991</v>
      </c>
      <c r="L8850">
        <v>-4154.08</v>
      </c>
      <c r="M8850">
        <v>-0.1086</v>
      </c>
      <c r="N8850" t="s">
        <v>1494</v>
      </c>
      <c r="O8850" t="s">
        <v>258</v>
      </c>
      <c r="P8850" t="s">
        <v>114</v>
      </c>
      <c r="R8850" t="s">
        <v>19983</v>
      </c>
      <c r="S8850" t="s">
        <v>19985</v>
      </c>
    </row>
    <row r="8851" spans="1:19" hidden="1" x14ac:dyDescent="0.35">
      <c r="A8851" t="s">
        <v>162</v>
      </c>
      <c r="B8851" s="1">
        <v>45680</v>
      </c>
      <c r="C8851" t="s">
        <v>864</v>
      </c>
      <c r="D8851" t="s">
        <v>859</v>
      </c>
      <c r="E8851" t="s">
        <v>22</v>
      </c>
      <c r="G8851" t="s">
        <v>24</v>
      </c>
      <c r="H8851">
        <v>1</v>
      </c>
      <c r="I8851">
        <v>21121</v>
      </c>
      <c r="J8851">
        <v>21121</v>
      </c>
      <c r="K8851">
        <v>17690.599999999999</v>
      </c>
      <c r="L8851">
        <v>-3136.42</v>
      </c>
      <c r="M8851">
        <v>-0.1767</v>
      </c>
      <c r="N8851" t="s">
        <v>163</v>
      </c>
      <c r="O8851" t="s">
        <v>52</v>
      </c>
      <c r="P8851" t="s">
        <v>53</v>
      </c>
      <c r="R8851" t="s">
        <v>19977</v>
      </c>
      <c r="S8851" t="s">
        <v>19986</v>
      </c>
    </row>
    <row r="8852" spans="1:19" hidden="1" x14ac:dyDescent="0.35">
      <c r="A8852" t="s">
        <v>399</v>
      </c>
      <c r="B8852" s="1">
        <v>45680</v>
      </c>
      <c r="C8852" t="s">
        <v>864</v>
      </c>
      <c r="D8852" t="s">
        <v>859</v>
      </c>
      <c r="E8852" t="s">
        <v>22</v>
      </c>
      <c r="G8852" t="s">
        <v>24</v>
      </c>
      <c r="H8852">
        <v>2</v>
      </c>
      <c r="I8852">
        <v>23114</v>
      </c>
      <c r="J8852">
        <v>11557</v>
      </c>
      <c r="K8852">
        <v>9247.52</v>
      </c>
      <c r="L8852">
        <v>-2567.36</v>
      </c>
      <c r="M8852">
        <v>-0.13220000000000001</v>
      </c>
      <c r="N8852" t="s">
        <v>400</v>
      </c>
      <c r="O8852" t="s">
        <v>178</v>
      </c>
      <c r="P8852" t="s">
        <v>27</v>
      </c>
      <c r="R8852" t="s">
        <v>19977</v>
      </c>
      <c r="S8852" t="s">
        <v>19987</v>
      </c>
    </row>
    <row r="8853" spans="1:19" hidden="1" x14ac:dyDescent="0.35">
      <c r="A8853" t="s">
        <v>905</v>
      </c>
      <c r="B8853" s="1">
        <v>45680</v>
      </c>
      <c r="C8853" t="s">
        <v>864</v>
      </c>
      <c r="D8853" t="s">
        <v>859</v>
      </c>
      <c r="E8853" t="s">
        <v>22</v>
      </c>
      <c r="G8853" t="s">
        <v>24</v>
      </c>
      <c r="H8853">
        <v>1</v>
      </c>
      <c r="I8853">
        <v>9744</v>
      </c>
      <c r="J8853">
        <v>9744</v>
      </c>
      <c r="K8853">
        <v>8265.2000000000007</v>
      </c>
      <c r="L8853">
        <v>-1551.04</v>
      </c>
      <c r="M8853">
        <v>-0.18940000000000001</v>
      </c>
      <c r="N8853" t="s">
        <v>906</v>
      </c>
      <c r="O8853" t="s">
        <v>178</v>
      </c>
      <c r="P8853" t="s">
        <v>27</v>
      </c>
      <c r="R8853" t="s">
        <v>19977</v>
      </c>
      <c r="S8853" t="s">
        <v>19988</v>
      </c>
    </row>
    <row r="8854" spans="1:19" hidden="1" x14ac:dyDescent="0.35">
      <c r="A8854" t="s">
        <v>176</v>
      </c>
      <c r="B8854" s="1">
        <v>45680</v>
      </c>
      <c r="C8854" t="s">
        <v>864</v>
      </c>
      <c r="D8854" t="s">
        <v>859</v>
      </c>
      <c r="E8854" t="s">
        <v>22</v>
      </c>
      <c r="G8854" t="s">
        <v>24</v>
      </c>
      <c r="H8854">
        <v>3</v>
      </c>
      <c r="I8854">
        <v>39011</v>
      </c>
      <c r="J8854">
        <v>13004</v>
      </c>
      <c r="K8854">
        <v>9911.3799999999992</v>
      </c>
      <c r="L8854">
        <v>-2852.9</v>
      </c>
      <c r="M8854">
        <v>-8.6999999999999994E-2</v>
      </c>
      <c r="N8854" t="s">
        <v>177</v>
      </c>
      <c r="O8854" t="s">
        <v>178</v>
      </c>
      <c r="P8854" t="s">
        <v>27</v>
      </c>
      <c r="R8854" t="s">
        <v>19980</v>
      </c>
      <c r="S8854" t="s">
        <v>19989</v>
      </c>
    </row>
    <row r="8855" spans="1:19" hidden="1" x14ac:dyDescent="0.35">
      <c r="A8855" t="s">
        <v>176</v>
      </c>
      <c r="B8855" s="1">
        <v>45680</v>
      </c>
      <c r="C8855" t="s">
        <v>864</v>
      </c>
      <c r="D8855" t="s">
        <v>859</v>
      </c>
      <c r="E8855" t="s">
        <v>22</v>
      </c>
      <c r="G8855" t="s">
        <v>24</v>
      </c>
      <c r="H8855">
        <v>2</v>
      </c>
      <c r="I8855">
        <v>24767</v>
      </c>
      <c r="J8855">
        <v>12384</v>
      </c>
      <c r="K8855">
        <v>4955.6899999999996</v>
      </c>
      <c r="L8855">
        <v>7155.28</v>
      </c>
      <c r="M8855">
        <v>0.34379999999999999</v>
      </c>
      <c r="N8855" t="s">
        <v>177</v>
      </c>
      <c r="O8855" t="s">
        <v>178</v>
      </c>
      <c r="P8855" t="s">
        <v>27</v>
      </c>
      <c r="R8855" t="s">
        <v>19977</v>
      </c>
      <c r="S8855" t="s">
        <v>19990</v>
      </c>
    </row>
    <row r="8856" spans="1:19" hidden="1" x14ac:dyDescent="0.35">
      <c r="A8856" t="s">
        <v>2517</v>
      </c>
      <c r="B8856" s="1">
        <v>45680</v>
      </c>
      <c r="C8856" t="s">
        <v>864</v>
      </c>
      <c r="D8856" t="s">
        <v>859</v>
      </c>
      <c r="E8856" t="s">
        <v>22</v>
      </c>
      <c r="G8856" t="s">
        <v>24</v>
      </c>
      <c r="H8856">
        <v>1</v>
      </c>
      <c r="I8856">
        <v>37521</v>
      </c>
      <c r="J8856">
        <v>37521</v>
      </c>
      <c r="K8856">
        <v>30886.2</v>
      </c>
      <c r="L8856">
        <v>-5031.6000000000004</v>
      </c>
      <c r="M8856">
        <v>-0.15959999999999999</v>
      </c>
      <c r="N8856" t="s">
        <v>2518</v>
      </c>
      <c r="O8856" t="s">
        <v>206</v>
      </c>
      <c r="P8856" t="s">
        <v>114</v>
      </c>
      <c r="R8856" t="s">
        <v>19977</v>
      </c>
      <c r="S8856" t="s">
        <v>19991</v>
      </c>
    </row>
    <row r="8857" spans="1:19" hidden="1" x14ac:dyDescent="0.35">
      <c r="A8857" t="s">
        <v>1563</v>
      </c>
      <c r="B8857" s="1">
        <v>45680</v>
      </c>
      <c r="C8857" t="s">
        <v>864</v>
      </c>
      <c r="D8857" t="s">
        <v>859</v>
      </c>
      <c r="E8857" t="s">
        <v>22</v>
      </c>
      <c r="G8857" t="s">
        <v>24</v>
      </c>
      <c r="H8857">
        <v>1</v>
      </c>
      <c r="I8857">
        <v>22984</v>
      </c>
      <c r="J8857">
        <v>22984</v>
      </c>
      <c r="K8857">
        <v>18190.8</v>
      </c>
      <c r="L8857">
        <v>-2353.3200000000002</v>
      </c>
      <c r="M8857">
        <v>-0.12189999999999999</v>
      </c>
      <c r="N8857" t="s">
        <v>1564</v>
      </c>
      <c r="O8857" t="s">
        <v>910</v>
      </c>
      <c r="P8857" t="s">
        <v>144</v>
      </c>
      <c r="R8857" t="s">
        <v>19977</v>
      </c>
      <c r="S8857" t="s">
        <v>19992</v>
      </c>
    </row>
    <row r="8858" spans="1:19" hidden="1" x14ac:dyDescent="0.35">
      <c r="A8858" t="s">
        <v>3279</v>
      </c>
      <c r="B8858" s="1">
        <v>45680</v>
      </c>
      <c r="C8858" t="s">
        <v>864</v>
      </c>
      <c r="D8858" t="s">
        <v>859</v>
      </c>
      <c r="E8858" t="s">
        <v>22</v>
      </c>
      <c r="G8858" t="s">
        <v>24</v>
      </c>
      <c r="H8858">
        <v>80</v>
      </c>
      <c r="I8858">
        <v>390796</v>
      </c>
      <c r="J8858">
        <v>4885</v>
      </c>
      <c r="K8858">
        <v>3910.92</v>
      </c>
      <c r="L8858">
        <v>-43585.599999999999</v>
      </c>
      <c r="M8858">
        <v>-0.13270000000000001</v>
      </c>
      <c r="N8858" t="s">
        <v>3280</v>
      </c>
      <c r="O8858" t="s">
        <v>448</v>
      </c>
      <c r="P8858" t="s">
        <v>114</v>
      </c>
      <c r="R8858" t="s">
        <v>19983</v>
      </c>
      <c r="S8858" t="s">
        <v>19993</v>
      </c>
    </row>
    <row r="8859" spans="1:19" hidden="1" x14ac:dyDescent="0.35">
      <c r="A8859" t="s">
        <v>3279</v>
      </c>
      <c r="B8859" s="1">
        <v>45680</v>
      </c>
      <c r="C8859" t="s">
        <v>864</v>
      </c>
      <c r="D8859" t="s">
        <v>859</v>
      </c>
      <c r="E8859" t="s">
        <v>22</v>
      </c>
      <c r="G8859" t="s">
        <v>24</v>
      </c>
      <c r="H8859">
        <v>1</v>
      </c>
      <c r="I8859">
        <v>4508</v>
      </c>
      <c r="J8859">
        <v>4508</v>
      </c>
      <c r="K8859">
        <v>3910.92</v>
      </c>
      <c r="L8859">
        <v>-804.76</v>
      </c>
      <c r="M8859">
        <v>-0.21249999999999999</v>
      </c>
      <c r="N8859" t="s">
        <v>3280</v>
      </c>
      <c r="O8859" t="s">
        <v>448</v>
      </c>
      <c r="P8859" t="s">
        <v>114</v>
      </c>
      <c r="R8859" t="s">
        <v>19994</v>
      </c>
      <c r="S8859" t="s">
        <v>19995</v>
      </c>
    </row>
    <row r="8860" spans="1:19" hidden="1" x14ac:dyDescent="0.35">
      <c r="A8860" t="s">
        <v>1342</v>
      </c>
      <c r="B8860" s="1">
        <v>45680</v>
      </c>
      <c r="C8860" t="s">
        <v>864</v>
      </c>
      <c r="D8860" t="s">
        <v>859</v>
      </c>
      <c r="E8860" t="s">
        <v>22</v>
      </c>
      <c r="G8860" t="s">
        <v>24</v>
      </c>
      <c r="H8860">
        <v>80</v>
      </c>
      <c r="I8860">
        <v>443622</v>
      </c>
      <c r="J8860">
        <v>5545</v>
      </c>
      <c r="K8860">
        <v>4438.82</v>
      </c>
      <c r="L8860">
        <v>-49416.160000000003</v>
      </c>
      <c r="M8860">
        <v>-0.1326</v>
      </c>
      <c r="N8860" t="s">
        <v>1343</v>
      </c>
      <c r="O8860" t="s">
        <v>448</v>
      </c>
      <c r="P8860" t="s">
        <v>114</v>
      </c>
      <c r="R8860" t="s">
        <v>19983</v>
      </c>
      <c r="S8860" t="s">
        <v>19996</v>
      </c>
    </row>
    <row r="8861" spans="1:19" hidden="1" x14ac:dyDescent="0.35">
      <c r="A8861" t="s">
        <v>213</v>
      </c>
      <c r="B8861" s="1">
        <v>45680</v>
      </c>
      <c r="C8861" t="s">
        <v>864</v>
      </c>
      <c r="D8861" t="s">
        <v>859</v>
      </c>
      <c r="E8861" t="s">
        <v>22</v>
      </c>
      <c r="G8861" t="s">
        <v>24</v>
      </c>
      <c r="H8861">
        <v>2</v>
      </c>
      <c r="I8861">
        <v>17662</v>
      </c>
      <c r="J8861">
        <v>8831</v>
      </c>
      <c r="K8861">
        <v>3534</v>
      </c>
      <c r="L8861">
        <v>5102.4399999999996</v>
      </c>
      <c r="M8861">
        <v>0.34379999999999999</v>
      </c>
      <c r="N8861" t="s">
        <v>214</v>
      </c>
      <c r="O8861" t="s">
        <v>215</v>
      </c>
      <c r="P8861" t="s">
        <v>27</v>
      </c>
      <c r="R8861" t="s">
        <v>19977</v>
      </c>
      <c r="S8861" t="s">
        <v>19997</v>
      </c>
    </row>
    <row r="8862" spans="1:19" hidden="1" x14ac:dyDescent="0.35">
      <c r="A8862" t="s">
        <v>592</v>
      </c>
      <c r="B8862" s="1">
        <v>45680</v>
      </c>
      <c r="C8862" t="s">
        <v>864</v>
      </c>
      <c r="D8862" t="s">
        <v>859</v>
      </c>
      <c r="E8862" t="s">
        <v>22</v>
      </c>
      <c r="G8862" t="s">
        <v>24</v>
      </c>
      <c r="H8862">
        <v>1</v>
      </c>
      <c r="I8862">
        <v>12464</v>
      </c>
      <c r="J8862">
        <v>12464</v>
      </c>
      <c r="K8862">
        <v>10109.700000000001</v>
      </c>
      <c r="L8862">
        <v>-1521.02</v>
      </c>
      <c r="M8862">
        <v>-0.1452</v>
      </c>
      <c r="N8862" t="s">
        <v>593</v>
      </c>
      <c r="O8862" t="s">
        <v>215</v>
      </c>
      <c r="P8862" t="s">
        <v>27</v>
      </c>
      <c r="R8862" t="s">
        <v>19977</v>
      </c>
      <c r="S8862" t="s">
        <v>19998</v>
      </c>
    </row>
    <row r="8863" spans="1:19" hidden="1" x14ac:dyDescent="0.35">
      <c r="A8863" t="s">
        <v>2354</v>
      </c>
      <c r="B8863" s="1">
        <v>45680</v>
      </c>
      <c r="C8863" t="s">
        <v>864</v>
      </c>
      <c r="D8863" t="s">
        <v>859</v>
      </c>
      <c r="E8863" t="s">
        <v>22</v>
      </c>
      <c r="G8863" t="s">
        <v>24</v>
      </c>
      <c r="H8863">
        <v>1</v>
      </c>
      <c r="I8863">
        <v>26768</v>
      </c>
      <c r="J8863">
        <v>26768</v>
      </c>
      <c r="K8863">
        <v>21371.13</v>
      </c>
      <c r="L8863">
        <v>-2926.05</v>
      </c>
      <c r="M8863">
        <v>-0.13009999999999999</v>
      </c>
      <c r="N8863" t="s">
        <v>2355</v>
      </c>
      <c r="O8863" t="s">
        <v>215</v>
      </c>
      <c r="P8863" t="s">
        <v>27</v>
      </c>
      <c r="R8863" t="s">
        <v>19977</v>
      </c>
      <c r="S8863" t="s">
        <v>19999</v>
      </c>
    </row>
    <row r="8864" spans="1:19" hidden="1" x14ac:dyDescent="0.35">
      <c r="A8864" t="s">
        <v>1975</v>
      </c>
      <c r="B8864" s="1">
        <v>45680</v>
      </c>
      <c r="C8864" t="s">
        <v>864</v>
      </c>
      <c r="D8864" t="s">
        <v>859</v>
      </c>
      <c r="E8864" t="s">
        <v>22</v>
      </c>
      <c r="G8864" t="s">
        <v>24</v>
      </c>
      <c r="H8864">
        <v>1</v>
      </c>
      <c r="I8864">
        <v>9033</v>
      </c>
      <c r="J8864">
        <v>9033</v>
      </c>
      <c r="K8864">
        <v>7229</v>
      </c>
      <c r="L8864">
        <v>-1004.38</v>
      </c>
      <c r="M8864">
        <v>-0.1323</v>
      </c>
      <c r="N8864" t="s">
        <v>1976</v>
      </c>
      <c r="O8864" t="s">
        <v>228</v>
      </c>
      <c r="P8864" t="s">
        <v>27</v>
      </c>
      <c r="R8864" t="s">
        <v>19977</v>
      </c>
      <c r="S8864" t="s">
        <v>20000</v>
      </c>
    </row>
    <row r="8865" spans="1:19" hidden="1" x14ac:dyDescent="0.35">
      <c r="A8865" t="s">
        <v>226</v>
      </c>
      <c r="B8865" s="1">
        <v>45680</v>
      </c>
      <c r="C8865" t="s">
        <v>864</v>
      </c>
      <c r="D8865" t="s">
        <v>859</v>
      </c>
      <c r="E8865" t="s">
        <v>22</v>
      </c>
      <c r="G8865" t="s">
        <v>24</v>
      </c>
      <c r="H8865">
        <v>1</v>
      </c>
      <c r="I8865">
        <v>17920</v>
      </c>
      <c r="J8865">
        <v>17920</v>
      </c>
      <c r="K8865">
        <v>14342</v>
      </c>
      <c r="L8865">
        <v>-1993.62</v>
      </c>
      <c r="M8865">
        <v>-0.13239999999999999</v>
      </c>
      <c r="N8865" t="s">
        <v>227</v>
      </c>
      <c r="O8865" t="s">
        <v>228</v>
      </c>
      <c r="P8865" t="s">
        <v>27</v>
      </c>
      <c r="R8865" t="s">
        <v>19977</v>
      </c>
      <c r="S8865" t="s">
        <v>20001</v>
      </c>
    </row>
    <row r="8866" spans="1:19" hidden="1" x14ac:dyDescent="0.35">
      <c r="A8866" t="s">
        <v>646</v>
      </c>
      <c r="B8866" s="1">
        <v>45680</v>
      </c>
      <c r="C8866" t="s">
        <v>864</v>
      </c>
      <c r="D8866" t="s">
        <v>859</v>
      </c>
      <c r="E8866" t="s">
        <v>22</v>
      </c>
      <c r="G8866" t="s">
        <v>24</v>
      </c>
      <c r="H8866">
        <v>1</v>
      </c>
      <c r="I8866">
        <v>5523</v>
      </c>
      <c r="J8866">
        <v>5523</v>
      </c>
      <c r="K8866">
        <v>4420</v>
      </c>
      <c r="L8866">
        <v>-614.38</v>
      </c>
      <c r="M8866">
        <v>-0.13239999999999999</v>
      </c>
      <c r="N8866" t="s">
        <v>647</v>
      </c>
      <c r="O8866" t="s">
        <v>648</v>
      </c>
      <c r="P8866" t="s">
        <v>47</v>
      </c>
      <c r="R8866" t="s">
        <v>19977</v>
      </c>
      <c r="S8866" t="s">
        <v>20002</v>
      </c>
    </row>
    <row r="8867" spans="1:19" hidden="1" x14ac:dyDescent="0.35">
      <c r="A8867" t="s">
        <v>4350</v>
      </c>
      <c r="B8867" s="1">
        <v>45680</v>
      </c>
      <c r="C8867" t="s">
        <v>864</v>
      </c>
      <c r="D8867" t="s">
        <v>859</v>
      </c>
      <c r="E8867" t="s">
        <v>22</v>
      </c>
      <c r="G8867" t="s">
        <v>24</v>
      </c>
      <c r="H8867">
        <v>13</v>
      </c>
      <c r="I8867">
        <v>106606</v>
      </c>
      <c r="J8867">
        <v>8200</v>
      </c>
      <c r="K8867">
        <v>6552.77</v>
      </c>
      <c r="L8867">
        <v>-11726.31</v>
      </c>
      <c r="M8867">
        <v>-0.13089999999999999</v>
      </c>
      <c r="N8867" t="s">
        <v>697</v>
      </c>
      <c r="O8867" t="s">
        <v>698</v>
      </c>
      <c r="P8867" t="s">
        <v>53</v>
      </c>
      <c r="R8867" t="s">
        <v>19977</v>
      </c>
      <c r="S8867" t="s">
        <v>20003</v>
      </c>
    </row>
    <row r="8868" spans="1:19" hidden="1" x14ac:dyDescent="0.35">
      <c r="A8868" t="s">
        <v>815</v>
      </c>
      <c r="B8868" s="1">
        <v>45680</v>
      </c>
      <c r="C8868" t="s">
        <v>864</v>
      </c>
      <c r="D8868" t="s">
        <v>859</v>
      </c>
      <c r="E8868" t="s">
        <v>22</v>
      </c>
      <c r="G8868" t="s">
        <v>24</v>
      </c>
      <c r="H8868">
        <v>5</v>
      </c>
      <c r="I8868">
        <v>48805</v>
      </c>
      <c r="J8868">
        <v>9761</v>
      </c>
      <c r="K8868">
        <v>7811.85</v>
      </c>
      <c r="L8868">
        <v>-5428.59</v>
      </c>
      <c r="M8868">
        <v>-0.13239999999999999</v>
      </c>
      <c r="N8868" t="s">
        <v>816</v>
      </c>
      <c r="O8868" t="s">
        <v>40</v>
      </c>
      <c r="P8868" t="s">
        <v>41</v>
      </c>
      <c r="R8868" t="s">
        <v>19977</v>
      </c>
      <c r="S8868" t="s">
        <v>20004</v>
      </c>
    </row>
    <row r="8869" spans="1:19" hidden="1" x14ac:dyDescent="0.35">
      <c r="A8869" t="s">
        <v>696</v>
      </c>
      <c r="B8869" s="1">
        <v>45680</v>
      </c>
      <c r="C8869" t="s">
        <v>864</v>
      </c>
      <c r="D8869" t="s">
        <v>859</v>
      </c>
      <c r="E8869" t="s">
        <v>22</v>
      </c>
      <c r="G8869" t="s">
        <v>24</v>
      </c>
      <c r="H8869">
        <v>16</v>
      </c>
      <c r="I8869">
        <v>131209</v>
      </c>
      <c r="J8869">
        <v>8201</v>
      </c>
      <c r="K8869">
        <v>6552.77</v>
      </c>
      <c r="L8869">
        <v>-14432.76</v>
      </c>
      <c r="M8869">
        <v>-0.13089999999999999</v>
      </c>
      <c r="N8869" t="s">
        <v>697</v>
      </c>
      <c r="O8869" t="s">
        <v>698</v>
      </c>
      <c r="P8869" t="s">
        <v>53</v>
      </c>
      <c r="R8869" t="s">
        <v>19977</v>
      </c>
      <c r="S8869" t="s">
        <v>20005</v>
      </c>
    </row>
    <row r="8870" spans="1:19" hidden="1" x14ac:dyDescent="0.35">
      <c r="A8870" t="s">
        <v>19</v>
      </c>
      <c r="B8870" s="1">
        <v>45680</v>
      </c>
      <c r="C8870" t="s">
        <v>20</v>
      </c>
      <c r="D8870" t="s">
        <v>21</v>
      </c>
      <c r="E8870" t="s">
        <v>22</v>
      </c>
      <c r="F8870" t="s">
        <v>23</v>
      </c>
      <c r="G8870" t="s">
        <v>24</v>
      </c>
      <c r="H8870">
        <v>1</v>
      </c>
      <c r="I8870">
        <v>86990</v>
      </c>
      <c r="J8870">
        <v>86990</v>
      </c>
      <c r="K8870">
        <v>44217.75</v>
      </c>
      <c r="L8870">
        <v>766.1</v>
      </c>
      <c r="M8870">
        <v>1.04E-2</v>
      </c>
      <c r="N8870" t="s">
        <v>25</v>
      </c>
      <c r="O8870" t="s">
        <v>26</v>
      </c>
      <c r="P8870" t="s">
        <v>27</v>
      </c>
      <c r="Q8870" t="s">
        <v>20006</v>
      </c>
      <c r="R8870" t="s">
        <v>20006</v>
      </c>
      <c r="S8870" t="s">
        <v>20007</v>
      </c>
    </row>
    <row r="8871" spans="1:19" hidden="1" x14ac:dyDescent="0.35">
      <c r="A8871" t="s">
        <v>19</v>
      </c>
      <c r="B8871" s="1">
        <v>45680</v>
      </c>
      <c r="C8871" t="s">
        <v>20</v>
      </c>
      <c r="D8871" t="s">
        <v>21</v>
      </c>
      <c r="E8871" t="s">
        <v>22</v>
      </c>
      <c r="F8871" t="s">
        <v>23</v>
      </c>
      <c r="G8871" t="s">
        <v>24</v>
      </c>
      <c r="H8871">
        <v>1</v>
      </c>
      <c r="I8871">
        <v>86990</v>
      </c>
      <c r="J8871">
        <v>86990</v>
      </c>
      <c r="K8871">
        <v>44217.75</v>
      </c>
      <c r="L8871">
        <v>766.1</v>
      </c>
      <c r="M8871">
        <v>1.04E-2</v>
      </c>
      <c r="N8871" t="s">
        <v>25</v>
      </c>
      <c r="O8871" t="s">
        <v>26</v>
      </c>
      <c r="P8871" t="s">
        <v>27</v>
      </c>
      <c r="Q8871" t="s">
        <v>20008</v>
      </c>
      <c r="R8871" t="s">
        <v>20008</v>
      </c>
      <c r="S8871" t="s">
        <v>20009</v>
      </c>
    </row>
    <row r="8872" spans="1:19" hidden="1" x14ac:dyDescent="0.35">
      <c r="A8872" t="s">
        <v>19</v>
      </c>
      <c r="B8872" s="1">
        <v>45680</v>
      </c>
      <c r="C8872" t="s">
        <v>20</v>
      </c>
      <c r="D8872" t="s">
        <v>21</v>
      </c>
      <c r="E8872" t="s">
        <v>22</v>
      </c>
      <c r="F8872" t="s">
        <v>23</v>
      </c>
      <c r="G8872" t="s">
        <v>24</v>
      </c>
      <c r="H8872">
        <v>1</v>
      </c>
      <c r="I8872">
        <v>86990</v>
      </c>
      <c r="J8872">
        <v>86990</v>
      </c>
      <c r="K8872">
        <v>44217.75</v>
      </c>
      <c r="L8872">
        <v>766.1</v>
      </c>
      <c r="M8872">
        <v>1.04E-2</v>
      </c>
      <c r="N8872" t="s">
        <v>25</v>
      </c>
      <c r="O8872" t="s">
        <v>26</v>
      </c>
      <c r="P8872" t="s">
        <v>27</v>
      </c>
      <c r="Q8872" t="s">
        <v>20010</v>
      </c>
      <c r="R8872" t="s">
        <v>20010</v>
      </c>
      <c r="S8872" t="s">
        <v>20011</v>
      </c>
    </row>
    <row r="8873" spans="1:19" hidden="1" x14ac:dyDescent="0.35">
      <c r="A8873" t="s">
        <v>962</v>
      </c>
      <c r="B8873" s="1">
        <v>45680</v>
      </c>
      <c r="C8873" t="s">
        <v>20</v>
      </c>
      <c r="D8873" t="s">
        <v>21</v>
      </c>
      <c r="E8873" t="s">
        <v>22</v>
      </c>
      <c r="F8873" t="s">
        <v>23</v>
      </c>
      <c r="G8873" t="s">
        <v>24</v>
      </c>
      <c r="H8873">
        <v>1</v>
      </c>
      <c r="I8873">
        <v>84990</v>
      </c>
      <c r="J8873">
        <v>84990</v>
      </c>
      <c r="K8873">
        <v>43752.7</v>
      </c>
      <c r="L8873">
        <v>105.11</v>
      </c>
      <c r="M8873">
        <v>1.5E-3</v>
      </c>
      <c r="N8873" t="s">
        <v>963</v>
      </c>
      <c r="O8873" t="s">
        <v>26</v>
      </c>
      <c r="P8873" t="s">
        <v>27</v>
      </c>
      <c r="Q8873" t="s">
        <v>20012</v>
      </c>
      <c r="R8873" t="s">
        <v>20012</v>
      </c>
      <c r="S8873" t="s">
        <v>20013</v>
      </c>
    </row>
    <row r="8874" spans="1:19" hidden="1" x14ac:dyDescent="0.35">
      <c r="A8874" t="s">
        <v>962</v>
      </c>
      <c r="B8874" s="1">
        <v>45680</v>
      </c>
      <c r="C8874" t="s">
        <v>20</v>
      </c>
      <c r="D8874" t="s">
        <v>21</v>
      </c>
      <c r="E8874" t="s">
        <v>22</v>
      </c>
      <c r="F8874" t="s">
        <v>23</v>
      </c>
      <c r="G8874" t="s">
        <v>24</v>
      </c>
      <c r="H8874">
        <v>1</v>
      </c>
      <c r="I8874">
        <v>84990</v>
      </c>
      <c r="J8874">
        <v>84990</v>
      </c>
      <c r="K8874">
        <v>43752.7</v>
      </c>
      <c r="L8874">
        <v>105.11</v>
      </c>
      <c r="M8874">
        <v>1.5E-3</v>
      </c>
      <c r="N8874" t="s">
        <v>963</v>
      </c>
      <c r="O8874" t="s">
        <v>26</v>
      </c>
      <c r="P8874" t="s">
        <v>27</v>
      </c>
      <c r="Q8874" t="s">
        <v>20014</v>
      </c>
      <c r="R8874" t="s">
        <v>20014</v>
      </c>
      <c r="S8874" t="s">
        <v>20015</v>
      </c>
    </row>
    <row r="8875" spans="1:19" hidden="1" x14ac:dyDescent="0.35">
      <c r="A8875" t="s">
        <v>962</v>
      </c>
      <c r="B8875" s="1">
        <v>45680</v>
      </c>
      <c r="C8875" t="s">
        <v>20</v>
      </c>
      <c r="D8875" t="s">
        <v>21</v>
      </c>
      <c r="E8875" t="s">
        <v>22</v>
      </c>
      <c r="F8875" t="s">
        <v>23</v>
      </c>
      <c r="G8875" t="s">
        <v>24</v>
      </c>
      <c r="H8875">
        <v>1</v>
      </c>
      <c r="I8875">
        <v>84990</v>
      </c>
      <c r="J8875">
        <v>84990</v>
      </c>
      <c r="K8875">
        <v>43752.7</v>
      </c>
      <c r="L8875">
        <v>105.11</v>
      </c>
      <c r="M8875">
        <v>1.5E-3</v>
      </c>
      <c r="N8875" t="s">
        <v>963</v>
      </c>
      <c r="O8875" t="s">
        <v>26</v>
      </c>
      <c r="P8875" t="s">
        <v>27</v>
      </c>
      <c r="Q8875" t="s">
        <v>20016</v>
      </c>
      <c r="R8875" t="s">
        <v>20016</v>
      </c>
      <c r="S8875" t="s">
        <v>20017</v>
      </c>
    </row>
    <row r="8876" spans="1:19" hidden="1" x14ac:dyDescent="0.35">
      <c r="A8876" t="s">
        <v>962</v>
      </c>
      <c r="B8876" s="1">
        <v>45680</v>
      </c>
      <c r="C8876" t="s">
        <v>20</v>
      </c>
      <c r="D8876" t="s">
        <v>21</v>
      </c>
      <c r="E8876" t="s">
        <v>22</v>
      </c>
      <c r="F8876" t="s">
        <v>23</v>
      </c>
      <c r="G8876" t="s">
        <v>24</v>
      </c>
      <c r="H8876">
        <v>1</v>
      </c>
      <c r="I8876">
        <v>84990</v>
      </c>
      <c r="J8876">
        <v>84990</v>
      </c>
      <c r="K8876">
        <v>43752.7</v>
      </c>
      <c r="L8876">
        <v>105.11</v>
      </c>
      <c r="M8876">
        <v>1.5E-3</v>
      </c>
      <c r="N8876" t="s">
        <v>963</v>
      </c>
      <c r="O8876" t="s">
        <v>26</v>
      </c>
      <c r="P8876" t="s">
        <v>27</v>
      </c>
      <c r="Q8876" t="s">
        <v>20018</v>
      </c>
      <c r="R8876" t="s">
        <v>20018</v>
      </c>
      <c r="S8876" t="s">
        <v>20019</v>
      </c>
    </row>
    <row r="8877" spans="1:19" hidden="1" x14ac:dyDescent="0.35">
      <c r="A8877" t="s">
        <v>7664</v>
      </c>
      <c r="B8877" s="1">
        <v>45680</v>
      </c>
      <c r="C8877" t="s">
        <v>20</v>
      </c>
      <c r="D8877" t="s">
        <v>21</v>
      </c>
      <c r="E8877" t="s">
        <v>22</v>
      </c>
      <c r="F8877" t="s">
        <v>23</v>
      </c>
      <c r="G8877" t="s">
        <v>24</v>
      </c>
      <c r="H8877">
        <v>1</v>
      </c>
      <c r="I8877">
        <v>39990</v>
      </c>
      <c r="J8877">
        <v>39990</v>
      </c>
      <c r="K8877">
        <v>18525.27</v>
      </c>
      <c r="L8877">
        <v>-3312</v>
      </c>
      <c r="M8877">
        <v>-9.8599999999999993E-2</v>
      </c>
      <c r="N8877" t="s">
        <v>7665</v>
      </c>
      <c r="O8877" t="s">
        <v>40</v>
      </c>
      <c r="P8877" t="s">
        <v>41</v>
      </c>
      <c r="Q8877" t="s">
        <v>20020</v>
      </c>
      <c r="R8877" t="s">
        <v>20020</v>
      </c>
      <c r="S8877" t="s">
        <v>20021</v>
      </c>
    </row>
    <row r="8878" spans="1:19" hidden="1" x14ac:dyDescent="0.35">
      <c r="A8878" t="s">
        <v>3337</v>
      </c>
      <c r="B8878" s="1">
        <v>45680</v>
      </c>
      <c r="C8878" t="s">
        <v>20</v>
      </c>
      <c r="D8878" t="s">
        <v>21</v>
      </c>
      <c r="E8878" t="s">
        <v>22</v>
      </c>
      <c r="F8878" t="s">
        <v>23</v>
      </c>
      <c r="G8878" t="s">
        <v>24</v>
      </c>
      <c r="H8878">
        <v>2</v>
      </c>
      <c r="I8878">
        <v>105980</v>
      </c>
      <c r="J8878">
        <v>52990</v>
      </c>
      <c r="K8878">
        <v>26088.44</v>
      </c>
      <c r="L8878">
        <v>-8204.1</v>
      </c>
      <c r="M8878">
        <v>-9.2100000000000001E-2</v>
      </c>
      <c r="N8878" t="s">
        <v>3338</v>
      </c>
      <c r="O8878" t="s">
        <v>40</v>
      </c>
      <c r="P8878" t="s">
        <v>41</v>
      </c>
      <c r="Q8878" t="s">
        <v>20022</v>
      </c>
      <c r="R8878" t="s">
        <v>20022</v>
      </c>
      <c r="S8878" t="s">
        <v>20023</v>
      </c>
    </row>
    <row r="8879" spans="1:19" hidden="1" x14ac:dyDescent="0.35">
      <c r="A8879" t="s">
        <v>44</v>
      </c>
      <c r="B8879" s="1">
        <v>45680</v>
      </c>
      <c r="C8879" t="s">
        <v>20</v>
      </c>
      <c r="D8879" t="s">
        <v>21</v>
      </c>
      <c r="E8879" t="s">
        <v>22</v>
      </c>
      <c r="F8879" t="s">
        <v>23</v>
      </c>
      <c r="G8879" t="s">
        <v>24</v>
      </c>
      <c r="H8879">
        <v>1</v>
      </c>
      <c r="I8879">
        <v>7890</v>
      </c>
      <c r="J8879">
        <v>7890</v>
      </c>
      <c r="K8879">
        <v>3420.06</v>
      </c>
      <c r="L8879">
        <v>351.87</v>
      </c>
      <c r="M8879">
        <v>5.1799999999999999E-2</v>
      </c>
      <c r="N8879" t="s">
        <v>45</v>
      </c>
      <c r="O8879" t="s">
        <v>46</v>
      </c>
      <c r="P8879" t="s">
        <v>47</v>
      </c>
      <c r="Q8879" t="s">
        <v>20024</v>
      </c>
      <c r="R8879" t="s">
        <v>20024</v>
      </c>
      <c r="S8879" t="s">
        <v>20025</v>
      </c>
    </row>
    <row r="8880" spans="1:19" hidden="1" x14ac:dyDescent="0.35">
      <c r="A8880" t="s">
        <v>3349</v>
      </c>
      <c r="B8880" s="1">
        <v>45680</v>
      </c>
      <c r="C8880" t="s">
        <v>20</v>
      </c>
      <c r="D8880" t="s">
        <v>21</v>
      </c>
      <c r="E8880" t="s">
        <v>22</v>
      </c>
      <c r="F8880" t="s">
        <v>23</v>
      </c>
      <c r="G8880" t="s">
        <v>24</v>
      </c>
      <c r="H8880">
        <v>4</v>
      </c>
      <c r="I8880">
        <v>119960</v>
      </c>
      <c r="J8880">
        <v>29990</v>
      </c>
      <c r="K8880">
        <v>12843.25</v>
      </c>
      <c r="L8880">
        <v>-11360.22</v>
      </c>
      <c r="M8880">
        <v>-0.11269999999999999</v>
      </c>
      <c r="N8880" t="s">
        <v>3350</v>
      </c>
      <c r="O8880" t="s">
        <v>996</v>
      </c>
      <c r="P8880" t="s">
        <v>41</v>
      </c>
      <c r="Q8880" t="s">
        <v>20026</v>
      </c>
      <c r="R8880" t="s">
        <v>20026</v>
      </c>
      <c r="S8880" t="s">
        <v>20027</v>
      </c>
    </row>
    <row r="8881" spans="1:19" hidden="1" x14ac:dyDescent="0.35">
      <c r="A8881" t="s">
        <v>10924</v>
      </c>
      <c r="B8881" s="1">
        <v>45680</v>
      </c>
      <c r="C8881" t="s">
        <v>20</v>
      </c>
      <c r="D8881" t="s">
        <v>21</v>
      </c>
      <c r="E8881" t="s">
        <v>22</v>
      </c>
      <c r="F8881" t="s">
        <v>23</v>
      </c>
      <c r="G8881" t="s">
        <v>24</v>
      </c>
      <c r="H8881">
        <v>1</v>
      </c>
      <c r="I8881">
        <v>34990</v>
      </c>
      <c r="J8881">
        <v>34990</v>
      </c>
      <c r="K8881">
        <v>19642.349999999999</v>
      </c>
      <c r="L8881">
        <v>-5857.64</v>
      </c>
      <c r="M8881">
        <v>-0.19919999999999999</v>
      </c>
      <c r="N8881" t="s">
        <v>10925</v>
      </c>
      <c r="O8881" t="s">
        <v>704</v>
      </c>
      <c r="P8881" t="s">
        <v>53</v>
      </c>
      <c r="Q8881" t="s">
        <v>20028</v>
      </c>
      <c r="R8881" t="s">
        <v>20028</v>
      </c>
      <c r="S8881" t="s">
        <v>20029</v>
      </c>
    </row>
    <row r="8882" spans="1:19" hidden="1" x14ac:dyDescent="0.35">
      <c r="A8882" t="s">
        <v>10924</v>
      </c>
      <c r="B8882" s="1">
        <v>45680</v>
      </c>
      <c r="C8882" t="s">
        <v>20</v>
      </c>
      <c r="D8882" t="s">
        <v>21</v>
      </c>
      <c r="E8882" t="s">
        <v>22</v>
      </c>
      <c r="F8882" t="s">
        <v>23</v>
      </c>
      <c r="G8882" t="s">
        <v>24</v>
      </c>
      <c r="H8882">
        <v>1</v>
      </c>
      <c r="I8882">
        <v>32990</v>
      </c>
      <c r="J8882">
        <v>32990</v>
      </c>
      <c r="K8882">
        <v>19642.349999999999</v>
      </c>
      <c r="L8882">
        <v>-5857.64</v>
      </c>
      <c r="M8882">
        <v>-0.19919999999999999</v>
      </c>
      <c r="N8882" t="s">
        <v>10925</v>
      </c>
      <c r="O8882" t="s">
        <v>704</v>
      </c>
      <c r="P8882" t="s">
        <v>53</v>
      </c>
      <c r="Q8882" t="s">
        <v>20030</v>
      </c>
      <c r="R8882" t="s">
        <v>20030</v>
      </c>
      <c r="S8882" t="s">
        <v>20031</v>
      </c>
    </row>
    <row r="8883" spans="1:19" hidden="1" x14ac:dyDescent="0.35">
      <c r="A8883" t="s">
        <v>70</v>
      </c>
      <c r="B8883" s="1">
        <v>45680</v>
      </c>
      <c r="C8883" t="s">
        <v>20</v>
      </c>
      <c r="D8883" t="s">
        <v>21</v>
      </c>
      <c r="E8883" t="s">
        <v>22</v>
      </c>
      <c r="F8883" t="s">
        <v>23</v>
      </c>
      <c r="G8883" t="s">
        <v>24</v>
      </c>
      <c r="H8883">
        <v>1</v>
      </c>
      <c r="I8883">
        <v>33490</v>
      </c>
      <c r="J8883">
        <v>33490</v>
      </c>
      <c r="K8883">
        <v>16807.939999999999</v>
      </c>
      <c r="L8883">
        <v>-4981.21</v>
      </c>
      <c r="M8883">
        <v>-0.17699999999999999</v>
      </c>
      <c r="N8883" t="s">
        <v>71</v>
      </c>
      <c r="O8883" t="s">
        <v>40</v>
      </c>
      <c r="P8883" t="s">
        <v>41</v>
      </c>
      <c r="Q8883" t="s">
        <v>20032</v>
      </c>
      <c r="R8883" t="s">
        <v>20032</v>
      </c>
      <c r="S8883" t="s">
        <v>20033</v>
      </c>
    </row>
    <row r="8884" spans="1:19" hidden="1" x14ac:dyDescent="0.35">
      <c r="A8884" t="s">
        <v>1009</v>
      </c>
      <c r="B8884" s="1">
        <v>45680</v>
      </c>
      <c r="C8884" t="s">
        <v>20</v>
      </c>
      <c r="D8884" t="s">
        <v>21</v>
      </c>
      <c r="E8884" t="s">
        <v>22</v>
      </c>
      <c r="F8884" t="s">
        <v>23</v>
      </c>
      <c r="G8884" t="s">
        <v>24</v>
      </c>
      <c r="H8884">
        <v>1</v>
      </c>
      <c r="I8884">
        <v>199990</v>
      </c>
      <c r="J8884">
        <v>199990</v>
      </c>
      <c r="K8884">
        <v>104066.46</v>
      </c>
      <c r="L8884">
        <v>-1601.09</v>
      </c>
      <c r="M8884">
        <v>-9.4999999999999998E-3</v>
      </c>
      <c r="N8884" t="s">
        <v>1010</v>
      </c>
      <c r="O8884" t="s">
        <v>1011</v>
      </c>
      <c r="P8884" t="s">
        <v>82</v>
      </c>
      <c r="Q8884" t="s">
        <v>20034</v>
      </c>
      <c r="R8884" t="s">
        <v>20034</v>
      </c>
      <c r="S8884" t="s">
        <v>20035</v>
      </c>
    </row>
    <row r="8885" spans="1:19" hidden="1" x14ac:dyDescent="0.35">
      <c r="A8885" t="s">
        <v>1009</v>
      </c>
      <c r="B8885" s="1">
        <v>45680</v>
      </c>
      <c r="C8885" t="s">
        <v>20</v>
      </c>
      <c r="D8885" t="s">
        <v>21</v>
      </c>
      <c r="E8885" t="s">
        <v>22</v>
      </c>
      <c r="F8885" t="s">
        <v>23</v>
      </c>
      <c r="G8885" t="s">
        <v>24</v>
      </c>
      <c r="H8885">
        <v>1</v>
      </c>
      <c r="I8885">
        <v>199990</v>
      </c>
      <c r="J8885">
        <v>199990</v>
      </c>
      <c r="K8885">
        <v>104066.46</v>
      </c>
      <c r="L8885">
        <v>-1601.09</v>
      </c>
      <c r="M8885">
        <v>-9.4999999999999998E-3</v>
      </c>
      <c r="N8885" t="s">
        <v>1010</v>
      </c>
      <c r="O8885" t="s">
        <v>1011</v>
      </c>
      <c r="P8885" t="s">
        <v>82</v>
      </c>
      <c r="Q8885" t="s">
        <v>20036</v>
      </c>
      <c r="R8885" t="s">
        <v>20036</v>
      </c>
      <c r="S8885" t="s">
        <v>20037</v>
      </c>
    </row>
    <row r="8886" spans="1:19" hidden="1" x14ac:dyDescent="0.35">
      <c r="A8886" t="s">
        <v>1009</v>
      </c>
      <c r="B8886" s="1">
        <v>45680</v>
      </c>
      <c r="C8886" t="s">
        <v>20</v>
      </c>
      <c r="D8886" t="s">
        <v>21</v>
      </c>
      <c r="E8886" t="s">
        <v>22</v>
      </c>
      <c r="F8886" t="s">
        <v>23</v>
      </c>
      <c r="G8886" t="s">
        <v>24</v>
      </c>
      <c r="H8886">
        <v>1</v>
      </c>
      <c r="I8886">
        <v>199990</v>
      </c>
      <c r="J8886">
        <v>199990</v>
      </c>
      <c r="K8886">
        <v>104066.46</v>
      </c>
      <c r="L8886">
        <v>-1601.09</v>
      </c>
      <c r="M8886">
        <v>-9.4999999999999998E-3</v>
      </c>
      <c r="N8886" t="s">
        <v>1010</v>
      </c>
      <c r="O8886" t="s">
        <v>1011</v>
      </c>
      <c r="P8886" t="s">
        <v>82</v>
      </c>
      <c r="Q8886" t="s">
        <v>20038</v>
      </c>
      <c r="R8886" t="s">
        <v>20038</v>
      </c>
      <c r="S8886" t="s">
        <v>20039</v>
      </c>
    </row>
    <row r="8887" spans="1:19" hidden="1" x14ac:dyDescent="0.35">
      <c r="A8887" t="s">
        <v>79</v>
      </c>
      <c r="B8887" s="1">
        <v>45680</v>
      </c>
      <c r="C8887" t="s">
        <v>20</v>
      </c>
      <c r="D8887" t="s">
        <v>21</v>
      </c>
      <c r="E8887" t="s">
        <v>22</v>
      </c>
      <c r="F8887" t="s">
        <v>23</v>
      </c>
      <c r="G8887" t="s">
        <v>24</v>
      </c>
      <c r="H8887">
        <v>1</v>
      </c>
      <c r="I8887">
        <v>42990</v>
      </c>
      <c r="J8887">
        <v>42990</v>
      </c>
      <c r="K8887">
        <v>21557.38</v>
      </c>
      <c r="L8887">
        <v>-55.86</v>
      </c>
      <c r="M8887">
        <v>-1.5E-3</v>
      </c>
      <c r="N8887" t="s">
        <v>80</v>
      </c>
      <c r="O8887" t="s">
        <v>81</v>
      </c>
      <c r="P8887" t="s">
        <v>82</v>
      </c>
      <c r="Q8887" t="s">
        <v>20040</v>
      </c>
      <c r="R8887" t="s">
        <v>20040</v>
      </c>
      <c r="S8887" t="s">
        <v>20041</v>
      </c>
    </row>
    <row r="8888" spans="1:19" hidden="1" x14ac:dyDescent="0.35">
      <c r="A8888" t="s">
        <v>79</v>
      </c>
      <c r="B8888" s="1">
        <v>45680</v>
      </c>
      <c r="C8888" t="s">
        <v>20</v>
      </c>
      <c r="D8888" t="s">
        <v>21</v>
      </c>
      <c r="E8888" t="s">
        <v>22</v>
      </c>
      <c r="F8888" t="s">
        <v>23</v>
      </c>
      <c r="G8888" t="s">
        <v>24</v>
      </c>
      <c r="H8888">
        <v>2</v>
      </c>
      <c r="I8888">
        <v>85980</v>
      </c>
      <c r="J8888">
        <v>42990</v>
      </c>
      <c r="K8888">
        <v>21557.38</v>
      </c>
      <c r="L8888">
        <v>-111.73</v>
      </c>
      <c r="M8888">
        <v>-1.5E-3</v>
      </c>
      <c r="N8888" t="s">
        <v>80</v>
      </c>
      <c r="O8888" t="s">
        <v>81</v>
      </c>
      <c r="P8888" t="s">
        <v>82</v>
      </c>
      <c r="Q8888" t="s">
        <v>20042</v>
      </c>
      <c r="R8888" t="s">
        <v>20042</v>
      </c>
      <c r="S8888" t="s">
        <v>20043</v>
      </c>
    </row>
    <row r="8889" spans="1:19" hidden="1" x14ac:dyDescent="0.35">
      <c r="A8889" t="s">
        <v>79</v>
      </c>
      <c r="B8889" s="1">
        <v>45680</v>
      </c>
      <c r="C8889" t="s">
        <v>20</v>
      </c>
      <c r="D8889" t="s">
        <v>21</v>
      </c>
      <c r="E8889" t="s">
        <v>22</v>
      </c>
      <c r="F8889" t="s">
        <v>23</v>
      </c>
      <c r="G8889" t="s">
        <v>24</v>
      </c>
      <c r="H8889">
        <v>1</v>
      </c>
      <c r="I8889">
        <v>42990</v>
      </c>
      <c r="J8889">
        <v>42990</v>
      </c>
      <c r="K8889">
        <v>21557.38</v>
      </c>
      <c r="L8889">
        <v>-55.86</v>
      </c>
      <c r="M8889">
        <v>-1.5E-3</v>
      </c>
      <c r="N8889" t="s">
        <v>80</v>
      </c>
      <c r="O8889" t="s">
        <v>81</v>
      </c>
      <c r="P8889" t="s">
        <v>82</v>
      </c>
      <c r="Q8889" t="s">
        <v>20044</v>
      </c>
      <c r="R8889" t="s">
        <v>20044</v>
      </c>
      <c r="S8889" t="s">
        <v>20045</v>
      </c>
    </row>
    <row r="8890" spans="1:19" hidden="1" x14ac:dyDescent="0.35">
      <c r="A8890" t="s">
        <v>79</v>
      </c>
      <c r="B8890" s="1">
        <v>45680</v>
      </c>
      <c r="C8890" t="s">
        <v>20</v>
      </c>
      <c r="D8890" t="s">
        <v>21</v>
      </c>
      <c r="E8890" t="s">
        <v>22</v>
      </c>
      <c r="F8890" t="s">
        <v>23</v>
      </c>
      <c r="G8890" t="s">
        <v>24</v>
      </c>
      <c r="H8890">
        <v>1</v>
      </c>
      <c r="I8890">
        <v>42990</v>
      </c>
      <c r="J8890">
        <v>42990</v>
      </c>
      <c r="K8890">
        <v>21557.38</v>
      </c>
      <c r="L8890">
        <v>-55.86</v>
      </c>
      <c r="M8890">
        <v>-1.5E-3</v>
      </c>
      <c r="N8890" t="s">
        <v>80</v>
      </c>
      <c r="O8890" t="s">
        <v>81</v>
      </c>
      <c r="P8890" t="s">
        <v>82</v>
      </c>
      <c r="Q8890" t="s">
        <v>20046</v>
      </c>
      <c r="R8890" t="s">
        <v>20046</v>
      </c>
      <c r="S8890" t="s">
        <v>20047</v>
      </c>
    </row>
    <row r="8891" spans="1:19" hidden="1" x14ac:dyDescent="0.35">
      <c r="A8891" t="s">
        <v>79</v>
      </c>
      <c r="B8891" s="1">
        <v>45680</v>
      </c>
      <c r="C8891" t="s">
        <v>20</v>
      </c>
      <c r="D8891" t="s">
        <v>21</v>
      </c>
      <c r="E8891" t="s">
        <v>22</v>
      </c>
      <c r="F8891" t="s">
        <v>23</v>
      </c>
      <c r="G8891" t="s">
        <v>24</v>
      </c>
      <c r="H8891">
        <v>1</v>
      </c>
      <c r="I8891">
        <v>42990</v>
      </c>
      <c r="J8891">
        <v>42990</v>
      </c>
      <c r="K8891">
        <v>21557.38</v>
      </c>
      <c r="L8891">
        <v>-55.86</v>
      </c>
      <c r="M8891">
        <v>-1.5E-3</v>
      </c>
      <c r="N8891" t="s">
        <v>80</v>
      </c>
      <c r="O8891" t="s">
        <v>81</v>
      </c>
      <c r="P8891" t="s">
        <v>82</v>
      </c>
      <c r="Q8891" t="s">
        <v>20048</v>
      </c>
      <c r="R8891" t="s">
        <v>20048</v>
      </c>
      <c r="S8891" t="s">
        <v>20049</v>
      </c>
    </row>
    <row r="8892" spans="1:19" hidden="1" x14ac:dyDescent="0.35">
      <c r="A8892" t="s">
        <v>884</v>
      </c>
      <c r="B8892" s="1">
        <v>45680</v>
      </c>
      <c r="C8892" t="s">
        <v>20</v>
      </c>
      <c r="D8892" t="s">
        <v>21</v>
      </c>
      <c r="E8892" t="s">
        <v>22</v>
      </c>
      <c r="F8892" t="s">
        <v>23</v>
      </c>
      <c r="G8892" t="s">
        <v>24</v>
      </c>
      <c r="H8892">
        <v>1</v>
      </c>
      <c r="I8892">
        <v>34990</v>
      </c>
      <c r="J8892">
        <v>34990</v>
      </c>
      <c r="K8892">
        <v>20701.009999999998</v>
      </c>
      <c r="L8892">
        <v>-2715.46</v>
      </c>
      <c r="M8892">
        <v>-9.2399999999999996E-2</v>
      </c>
      <c r="N8892" t="s">
        <v>885</v>
      </c>
      <c r="O8892" t="s">
        <v>46</v>
      </c>
      <c r="P8892" t="s">
        <v>47</v>
      </c>
      <c r="Q8892" t="s">
        <v>20050</v>
      </c>
      <c r="R8892" t="s">
        <v>20050</v>
      </c>
      <c r="S8892" t="s">
        <v>20051</v>
      </c>
    </row>
    <row r="8893" spans="1:19" hidden="1" x14ac:dyDescent="0.35">
      <c r="A8893" t="s">
        <v>310</v>
      </c>
      <c r="B8893" s="1">
        <v>45680</v>
      </c>
      <c r="C8893" t="s">
        <v>20</v>
      </c>
      <c r="D8893" t="s">
        <v>21</v>
      </c>
      <c r="E8893" t="s">
        <v>22</v>
      </c>
      <c r="F8893" t="s">
        <v>23</v>
      </c>
      <c r="G8893" t="s">
        <v>24</v>
      </c>
      <c r="H8893">
        <v>1</v>
      </c>
      <c r="I8893">
        <v>16990</v>
      </c>
      <c r="J8893">
        <v>16990</v>
      </c>
      <c r="K8893">
        <v>8886.2800000000007</v>
      </c>
      <c r="L8893">
        <v>-303.26</v>
      </c>
      <c r="M8893">
        <v>-2.12E-2</v>
      </c>
      <c r="N8893" t="s">
        <v>311</v>
      </c>
      <c r="O8893" t="s">
        <v>312</v>
      </c>
      <c r="P8893" t="s">
        <v>53</v>
      </c>
      <c r="Q8893" t="s">
        <v>20052</v>
      </c>
      <c r="R8893" t="s">
        <v>20052</v>
      </c>
      <c r="S8893" t="s">
        <v>20053</v>
      </c>
    </row>
    <row r="8894" spans="1:19" hidden="1" x14ac:dyDescent="0.35">
      <c r="A8894" t="s">
        <v>310</v>
      </c>
      <c r="B8894" s="1">
        <v>45680</v>
      </c>
      <c r="C8894" t="s">
        <v>20</v>
      </c>
      <c r="D8894" t="s">
        <v>21</v>
      </c>
      <c r="E8894" t="s">
        <v>22</v>
      </c>
      <c r="F8894" t="s">
        <v>23</v>
      </c>
      <c r="G8894" t="s">
        <v>24</v>
      </c>
      <c r="H8894">
        <v>1</v>
      </c>
      <c r="I8894">
        <v>16990</v>
      </c>
      <c r="J8894">
        <v>16990</v>
      </c>
      <c r="K8894">
        <v>8886.2800000000007</v>
      </c>
      <c r="L8894">
        <v>-303.26</v>
      </c>
      <c r="M8894">
        <v>-2.12E-2</v>
      </c>
      <c r="N8894" t="s">
        <v>311</v>
      </c>
      <c r="O8894" t="s">
        <v>312</v>
      </c>
      <c r="P8894" t="s">
        <v>53</v>
      </c>
      <c r="Q8894" t="s">
        <v>20054</v>
      </c>
      <c r="R8894" t="s">
        <v>20054</v>
      </c>
      <c r="S8894" t="s">
        <v>20055</v>
      </c>
    </row>
    <row r="8895" spans="1:19" hidden="1" x14ac:dyDescent="0.35">
      <c r="A8895" t="s">
        <v>4055</v>
      </c>
      <c r="B8895" s="1">
        <v>45680</v>
      </c>
      <c r="C8895" t="s">
        <v>20</v>
      </c>
      <c r="D8895" t="s">
        <v>21</v>
      </c>
      <c r="E8895" t="s">
        <v>22</v>
      </c>
      <c r="F8895" t="s">
        <v>23</v>
      </c>
      <c r="G8895" t="s">
        <v>24</v>
      </c>
      <c r="H8895">
        <v>1</v>
      </c>
      <c r="I8895">
        <v>429990</v>
      </c>
      <c r="J8895">
        <v>429990</v>
      </c>
      <c r="K8895">
        <v>222889.81</v>
      </c>
      <c r="L8895">
        <v>23499.1</v>
      </c>
      <c r="M8895">
        <v>6.5000000000000002E-2</v>
      </c>
      <c r="N8895" t="s">
        <v>4056</v>
      </c>
      <c r="O8895" t="s">
        <v>76</v>
      </c>
      <c r="P8895" t="s">
        <v>47</v>
      </c>
      <c r="Q8895" t="s">
        <v>20056</v>
      </c>
      <c r="R8895" t="s">
        <v>20056</v>
      </c>
      <c r="S8895" t="s">
        <v>20057</v>
      </c>
    </row>
    <row r="8896" spans="1:19" hidden="1" x14ac:dyDescent="0.35">
      <c r="A8896" t="s">
        <v>2410</v>
      </c>
      <c r="B8896" s="1">
        <v>45680</v>
      </c>
      <c r="C8896" t="s">
        <v>20</v>
      </c>
      <c r="D8896" t="s">
        <v>21</v>
      </c>
      <c r="E8896" t="s">
        <v>22</v>
      </c>
      <c r="F8896" t="s">
        <v>23</v>
      </c>
      <c r="G8896" t="s">
        <v>24</v>
      </c>
      <c r="H8896">
        <v>1</v>
      </c>
      <c r="I8896">
        <v>29990</v>
      </c>
      <c r="J8896">
        <v>29990</v>
      </c>
      <c r="K8896">
        <v>15758.89</v>
      </c>
      <c r="L8896">
        <v>-1975.02</v>
      </c>
      <c r="M8896">
        <v>-7.8399999999999997E-2</v>
      </c>
      <c r="N8896" t="s">
        <v>2411</v>
      </c>
      <c r="O8896" t="s">
        <v>2412</v>
      </c>
      <c r="P8896" t="s">
        <v>63</v>
      </c>
      <c r="Q8896" t="s">
        <v>20058</v>
      </c>
      <c r="R8896" t="s">
        <v>20058</v>
      </c>
      <c r="S8896" t="s">
        <v>20059</v>
      </c>
    </row>
    <row r="8897" spans="1:19" hidden="1" x14ac:dyDescent="0.35">
      <c r="A8897" t="s">
        <v>2410</v>
      </c>
      <c r="B8897" s="1">
        <v>45680</v>
      </c>
      <c r="C8897" t="s">
        <v>20</v>
      </c>
      <c r="D8897" t="s">
        <v>21</v>
      </c>
      <c r="E8897" t="s">
        <v>22</v>
      </c>
      <c r="F8897" t="s">
        <v>23</v>
      </c>
      <c r="G8897" t="s">
        <v>24</v>
      </c>
      <c r="H8897">
        <v>1</v>
      </c>
      <c r="I8897">
        <v>29990</v>
      </c>
      <c r="J8897">
        <v>29990</v>
      </c>
      <c r="K8897">
        <v>15758.89</v>
      </c>
      <c r="L8897">
        <v>-1975.02</v>
      </c>
      <c r="M8897">
        <v>-7.8399999999999997E-2</v>
      </c>
      <c r="N8897" t="s">
        <v>2411</v>
      </c>
      <c r="O8897" t="s">
        <v>2412</v>
      </c>
      <c r="P8897" t="s">
        <v>63</v>
      </c>
      <c r="Q8897" t="s">
        <v>20060</v>
      </c>
      <c r="R8897" t="s">
        <v>20060</v>
      </c>
      <c r="S8897" t="s">
        <v>20061</v>
      </c>
    </row>
    <row r="8898" spans="1:19" hidden="1" x14ac:dyDescent="0.35">
      <c r="A8898" t="s">
        <v>3392</v>
      </c>
      <c r="B8898" s="1">
        <v>45680</v>
      </c>
      <c r="C8898" t="s">
        <v>20</v>
      </c>
      <c r="D8898" t="s">
        <v>21</v>
      </c>
      <c r="E8898" t="s">
        <v>22</v>
      </c>
      <c r="F8898" t="s">
        <v>23</v>
      </c>
      <c r="G8898" t="s">
        <v>24</v>
      </c>
      <c r="H8898">
        <v>1</v>
      </c>
      <c r="I8898">
        <v>47990</v>
      </c>
      <c r="J8898">
        <v>47990</v>
      </c>
      <c r="K8898">
        <v>25165.57</v>
      </c>
      <c r="L8898">
        <v>-5784.23</v>
      </c>
      <c r="M8898">
        <v>-0.1434</v>
      </c>
      <c r="N8898" t="s">
        <v>3393</v>
      </c>
      <c r="O8898" t="s">
        <v>40</v>
      </c>
      <c r="P8898" t="s">
        <v>41</v>
      </c>
      <c r="Q8898" t="s">
        <v>20062</v>
      </c>
      <c r="R8898" t="s">
        <v>20062</v>
      </c>
      <c r="S8898" t="s">
        <v>20063</v>
      </c>
    </row>
    <row r="8899" spans="1:19" hidden="1" x14ac:dyDescent="0.35">
      <c r="A8899" t="s">
        <v>2271</v>
      </c>
      <c r="B8899" s="1">
        <v>45680</v>
      </c>
      <c r="C8899" t="s">
        <v>20</v>
      </c>
      <c r="D8899" t="s">
        <v>21</v>
      </c>
      <c r="E8899" t="s">
        <v>22</v>
      </c>
      <c r="F8899" t="s">
        <v>23</v>
      </c>
      <c r="G8899" t="s">
        <v>24</v>
      </c>
      <c r="H8899">
        <v>1</v>
      </c>
      <c r="I8899">
        <v>28990</v>
      </c>
      <c r="J8899">
        <v>28990</v>
      </c>
      <c r="K8899">
        <v>12531.07</v>
      </c>
      <c r="L8899">
        <v>-3048.89</v>
      </c>
      <c r="M8899">
        <v>-0.12520000000000001</v>
      </c>
      <c r="N8899" t="s">
        <v>2272</v>
      </c>
      <c r="O8899" t="s">
        <v>40</v>
      </c>
      <c r="P8899" t="s">
        <v>41</v>
      </c>
      <c r="Q8899" t="s">
        <v>20064</v>
      </c>
      <c r="R8899" t="s">
        <v>20064</v>
      </c>
      <c r="S8899" t="s">
        <v>20065</v>
      </c>
    </row>
    <row r="8900" spans="1:19" hidden="1" x14ac:dyDescent="0.35">
      <c r="A8900" t="s">
        <v>15538</v>
      </c>
      <c r="B8900" s="1">
        <v>45680</v>
      </c>
      <c r="C8900" t="s">
        <v>20</v>
      </c>
      <c r="D8900" t="s">
        <v>21</v>
      </c>
      <c r="E8900" t="s">
        <v>22</v>
      </c>
      <c r="F8900" t="s">
        <v>23</v>
      </c>
      <c r="G8900" t="s">
        <v>24</v>
      </c>
      <c r="H8900">
        <v>1</v>
      </c>
      <c r="I8900">
        <v>89990</v>
      </c>
      <c r="J8900">
        <v>89990</v>
      </c>
      <c r="K8900">
        <v>38251.96</v>
      </c>
      <c r="L8900">
        <v>3011.74</v>
      </c>
      <c r="M8900">
        <v>3.9800000000000002E-2</v>
      </c>
      <c r="N8900" t="s">
        <v>15539</v>
      </c>
      <c r="O8900" t="s">
        <v>81</v>
      </c>
      <c r="P8900" t="s">
        <v>82</v>
      </c>
      <c r="Q8900" t="s">
        <v>20066</v>
      </c>
      <c r="R8900" t="s">
        <v>20066</v>
      </c>
      <c r="S8900" t="s">
        <v>20067</v>
      </c>
    </row>
    <row r="8901" spans="1:19" hidden="1" x14ac:dyDescent="0.35">
      <c r="A8901" t="s">
        <v>14616</v>
      </c>
      <c r="B8901" s="1">
        <v>45680</v>
      </c>
      <c r="C8901" t="s">
        <v>20</v>
      </c>
      <c r="D8901" t="s">
        <v>21</v>
      </c>
      <c r="E8901" t="s">
        <v>22</v>
      </c>
      <c r="F8901" t="s">
        <v>23</v>
      </c>
      <c r="G8901" t="s">
        <v>24</v>
      </c>
      <c r="H8901">
        <v>1</v>
      </c>
      <c r="I8901">
        <v>35990</v>
      </c>
      <c r="J8901">
        <v>35990</v>
      </c>
      <c r="K8901">
        <v>16230.59</v>
      </c>
      <c r="L8901">
        <v>-3354.28</v>
      </c>
      <c r="M8901">
        <v>-0.1109</v>
      </c>
      <c r="N8901" t="s">
        <v>14617</v>
      </c>
      <c r="O8901" t="s">
        <v>258</v>
      </c>
      <c r="P8901" t="s">
        <v>114</v>
      </c>
      <c r="Q8901" t="s">
        <v>20068</v>
      </c>
      <c r="R8901" t="s">
        <v>20068</v>
      </c>
      <c r="S8901" t="s">
        <v>20069</v>
      </c>
    </row>
    <row r="8902" spans="1:19" hidden="1" x14ac:dyDescent="0.35">
      <c r="A8902" t="s">
        <v>168</v>
      </c>
      <c r="B8902" s="1">
        <v>45680</v>
      </c>
      <c r="C8902" t="s">
        <v>20</v>
      </c>
      <c r="D8902" t="s">
        <v>21</v>
      </c>
      <c r="E8902" t="s">
        <v>22</v>
      </c>
      <c r="F8902" t="s">
        <v>23</v>
      </c>
      <c r="G8902" t="s">
        <v>24</v>
      </c>
      <c r="H8902">
        <v>1</v>
      </c>
      <c r="I8902">
        <v>44990</v>
      </c>
      <c r="J8902">
        <v>44990</v>
      </c>
      <c r="K8902">
        <v>18621.5</v>
      </c>
      <c r="L8902">
        <v>512.78</v>
      </c>
      <c r="M8902">
        <v>1.32E-2</v>
      </c>
      <c r="N8902" t="s">
        <v>169</v>
      </c>
      <c r="O8902" t="s">
        <v>52</v>
      </c>
      <c r="P8902" t="s">
        <v>53</v>
      </c>
      <c r="Q8902" t="s">
        <v>20070</v>
      </c>
      <c r="R8902" t="s">
        <v>20070</v>
      </c>
      <c r="S8902" t="s">
        <v>20071</v>
      </c>
    </row>
    <row r="8903" spans="1:19" hidden="1" x14ac:dyDescent="0.35">
      <c r="A8903" t="s">
        <v>168</v>
      </c>
      <c r="B8903" s="1">
        <v>45680</v>
      </c>
      <c r="C8903" t="s">
        <v>20</v>
      </c>
      <c r="D8903" t="s">
        <v>21</v>
      </c>
      <c r="E8903" t="s">
        <v>22</v>
      </c>
      <c r="F8903" t="s">
        <v>23</v>
      </c>
      <c r="G8903" t="s">
        <v>24</v>
      </c>
      <c r="H8903">
        <v>1</v>
      </c>
      <c r="I8903">
        <v>39990</v>
      </c>
      <c r="J8903">
        <v>39990</v>
      </c>
      <c r="K8903">
        <v>18621.5</v>
      </c>
      <c r="L8903">
        <v>512.78</v>
      </c>
      <c r="M8903">
        <v>1.32E-2</v>
      </c>
      <c r="N8903" t="s">
        <v>169</v>
      </c>
      <c r="O8903" t="s">
        <v>52</v>
      </c>
      <c r="P8903" t="s">
        <v>53</v>
      </c>
      <c r="Q8903" t="s">
        <v>20072</v>
      </c>
      <c r="R8903" t="s">
        <v>20072</v>
      </c>
      <c r="S8903" t="s">
        <v>20073</v>
      </c>
    </row>
    <row r="8904" spans="1:19" hidden="1" x14ac:dyDescent="0.35">
      <c r="A8904" t="s">
        <v>168</v>
      </c>
      <c r="B8904" s="1">
        <v>45680</v>
      </c>
      <c r="C8904" t="s">
        <v>20</v>
      </c>
      <c r="D8904" t="s">
        <v>21</v>
      </c>
      <c r="E8904" t="s">
        <v>22</v>
      </c>
      <c r="F8904" t="s">
        <v>23</v>
      </c>
      <c r="G8904" t="s">
        <v>24</v>
      </c>
      <c r="H8904">
        <v>1</v>
      </c>
      <c r="I8904">
        <v>39990</v>
      </c>
      <c r="J8904">
        <v>39990</v>
      </c>
      <c r="K8904">
        <v>18621.5</v>
      </c>
      <c r="L8904">
        <v>512.78</v>
      </c>
      <c r="M8904">
        <v>1.32E-2</v>
      </c>
      <c r="N8904" t="s">
        <v>169</v>
      </c>
      <c r="O8904" t="s">
        <v>52</v>
      </c>
      <c r="P8904" t="s">
        <v>53</v>
      </c>
      <c r="Q8904" t="s">
        <v>20074</v>
      </c>
      <c r="R8904" t="s">
        <v>20074</v>
      </c>
      <c r="S8904" t="s">
        <v>20075</v>
      </c>
    </row>
    <row r="8905" spans="1:19" hidden="1" x14ac:dyDescent="0.35">
      <c r="A8905" t="s">
        <v>168</v>
      </c>
      <c r="B8905" s="1">
        <v>45680</v>
      </c>
      <c r="C8905" t="s">
        <v>20</v>
      </c>
      <c r="D8905" t="s">
        <v>21</v>
      </c>
      <c r="E8905" t="s">
        <v>22</v>
      </c>
      <c r="F8905" t="s">
        <v>23</v>
      </c>
      <c r="G8905" t="s">
        <v>24</v>
      </c>
      <c r="H8905">
        <v>1</v>
      </c>
      <c r="I8905">
        <v>39990</v>
      </c>
      <c r="J8905">
        <v>39990</v>
      </c>
      <c r="K8905">
        <v>18621.5</v>
      </c>
      <c r="L8905">
        <v>512.78</v>
      </c>
      <c r="M8905">
        <v>1.32E-2</v>
      </c>
      <c r="N8905" t="s">
        <v>169</v>
      </c>
      <c r="O8905" t="s">
        <v>52</v>
      </c>
      <c r="P8905" t="s">
        <v>53</v>
      </c>
      <c r="Q8905" t="s">
        <v>20076</v>
      </c>
      <c r="R8905" t="s">
        <v>20076</v>
      </c>
      <c r="S8905" t="s">
        <v>20077</v>
      </c>
    </row>
    <row r="8906" spans="1:19" hidden="1" x14ac:dyDescent="0.35">
      <c r="A8906" t="s">
        <v>399</v>
      </c>
      <c r="B8906" s="1">
        <v>45680</v>
      </c>
      <c r="C8906" t="s">
        <v>20</v>
      </c>
      <c r="D8906" t="s">
        <v>21</v>
      </c>
      <c r="E8906" t="s">
        <v>22</v>
      </c>
      <c r="F8906" t="s">
        <v>23</v>
      </c>
      <c r="G8906" t="s">
        <v>24</v>
      </c>
      <c r="H8906">
        <v>1</v>
      </c>
      <c r="I8906">
        <v>15990</v>
      </c>
      <c r="J8906">
        <v>15990</v>
      </c>
      <c r="K8906">
        <v>9247.7900000000009</v>
      </c>
      <c r="L8906">
        <v>-1085.78</v>
      </c>
      <c r="M8906">
        <v>-8.0799999999999997E-2</v>
      </c>
      <c r="N8906" t="s">
        <v>400</v>
      </c>
      <c r="O8906" t="s">
        <v>178</v>
      </c>
      <c r="P8906" t="s">
        <v>27</v>
      </c>
      <c r="Q8906" t="s">
        <v>20078</v>
      </c>
      <c r="R8906" t="s">
        <v>20078</v>
      </c>
      <c r="S8906" t="s">
        <v>20079</v>
      </c>
    </row>
    <row r="8907" spans="1:19" hidden="1" x14ac:dyDescent="0.35">
      <c r="A8907" t="s">
        <v>5557</v>
      </c>
      <c r="B8907" s="1">
        <v>45680</v>
      </c>
      <c r="C8907" t="s">
        <v>20</v>
      </c>
      <c r="D8907" t="s">
        <v>21</v>
      </c>
      <c r="E8907" t="s">
        <v>22</v>
      </c>
      <c r="F8907" t="s">
        <v>23</v>
      </c>
      <c r="G8907" t="s">
        <v>24</v>
      </c>
      <c r="H8907">
        <v>1</v>
      </c>
      <c r="I8907">
        <v>16990</v>
      </c>
      <c r="J8907">
        <v>16990</v>
      </c>
      <c r="K8907">
        <v>10740</v>
      </c>
      <c r="L8907">
        <v>-5031.7700000000004</v>
      </c>
      <c r="M8907">
        <v>-0.35239999999999999</v>
      </c>
      <c r="N8907" t="s">
        <v>5558</v>
      </c>
      <c r="O8907" t="s">
        <v>178</v>
      </c>
      <c r="P8907" t="s">
        <v>27</v>
      </c>
      <c r="Q8907" t="s">
        <v>20080</v>
      </c>
      <c r="R8907" t="s">
        <v>20080</v>
      </c>
      <c r="S8907" t="s">
        <v>20081</v>
      </c>
    </row>
    <row r="8908" spans="1:19" hidden="1" x14ac:dyDescent="0.35">
      <c r="A8908" t="s">
        <v>1116</v>
      </c>
      <c r="B8908" s="1">
        <v>45680</v>
      </c>
      <c r="C8908" t="s">
        <v>20</v>
      </c>
      <c r="D8908" t="s">
        <v>21</v>
      </c>
      <c r="E8908" t="s">
        <v>22</v>
      </c>
      <c r="F8908" t="s">
        <v>23</v>
      </c>
      <c r="G8908" t="s">
        <v>24</v>
      </c>
      <c r="H8908">
        <v>1</v>
      </c>
      <c r="I8908">
        <v>16990</v>
      </c>
      <c r="J8908">
        <v>16990</v>
      </c>
      <c r="K8908">
        <v>9715.76</v>
      </c>
      <c r="L8908">
        <v>-990.73</v>
      </c>
      <c r="M8908">
        <v>-6.9400000000000003E-2</v>
      </c>
      <c r="N8908" t="s">
        <v>1117</v>
      </c>
      <c r="O8908" t="s">
        <v>178</v>
      </c>
      <c r="P8908" t="s">
        <v>27</v>
      </c>
      <c r="Q8908" t="s">
        <v>20082</v>
      </c>
      <c r="R8908" t="s">
        <v>20082</v>
      </c>
      <c r="S8908" t="s">
        <v>20083</v>
      </c>
    </row>
    <row r="8909" spans="1:19" hidden="1" x14ac:dyDescent="0.35">
      <c r="A8909" t="s">
        <v>3439</v>
      </c>
      <c r="B8909" s="1">
        <v>45680</v>
      </c>
      <c r="C8909" t="s">
        <v>20</v>
      </c>
      <c r="D8909" t="s">
        <v>21</v>
      </c>
      <c r="E8909" t="s">
        <v>22</v>
      </c>
      <c r="F8909" t="s">
        <v>23</v>
      </c>
      <c r="G8909" t="s">
        <v>24</v>
      </c>
      <c r="H8909">
        <v>1</v>
      </c>
      <c r="I8909">
        <v>44990</v>
      </c>
      <c r="J8909">
        <v>44990</v>
      </c>
      <c r="K8909">
        <v>24736</v>
      </c>
      <c r="L8909">
        <v>-2002.56</v>
      </c>
      <c r="M8909">
        <v>-5.2999999999999999E-2</v>
      </c>
      <c r="N8909" t="s">
        <v>3440</v>
      </c>
      <c r="O8909" t="s">
        <v>206</v>
      </c>
      <c r="P8909" t="s">
        <v>114</v>
      </c>
      <c r="Q8909" t="s">
        <v>20084</v>
      </c>
      <c r="R8909" t="s">
        <v>20084</v>
      </c>
      <c r="S8909" t="s">
        <v>20085</v>
      </c>
    </row>
    <row r="8910" spans="1:19" hidden="1" x14ac:dyDescent="0.35">
      <c r="A8910" t="s">
        <v>2025</v>
      </c>
      <c r="B8910" s="1">
        <v>45680</v>
      </c>
      <c r="C8910" t="s">
        <v>20</v>
      </c>
      <c r="D8910" t="s">
        <v>21</v>
      </c>
      <c r="E8910" t="s">
        <v>22</v>
      </c>
      <c r="F8910" t="s">
        <v>23</v>
      </c>
      <c r="G8910" t="s">
        <v>24</v>
      </c>
      <c r="H8910">
        <v>1</v>
      </c>
      <c r="I8910">
        <v>14990</v>
      </c>
      <c r="J8910">
        <v>14990</v>
      </c>
      <c r="K8910">
        <v>9606.27</v>
      </c>
      <c r="L8910">
        <v>-2636.7</v>
      </c>
      <c r="M8910">
        <v>-0.20930000000000001</v>
      </c>
      <c r="N8910" t="s">
        <v>2026</v>
      </c>
      <c r="O8910" t="s">
        <v>200</v>
      </c>
      <c r="P8910" t="s">
        <v>201</v>
      </c>
      <c r="Q8910" t="s">
        <v>20086</v>
      </c>
      <c r="R8910" t="s">
        <v>20086</v>
      </c>
      <c r="S8910" t="s">
        <v>20087</v>
      </c>
    </row>
    <row r="8911" spans="1:19" hidden="1" x14ac:dyDescent="0.35">
      <c r="A8911" t="s">
        <v>467</v>
      </c>
      <c r="B8911" s="1">
        <v>45680</v>
      </c>
      <c r="C8911" t="s">
        <v>20</v>
      </c>
      <c r="D8911" t="s">
        <v>21</v>
      </c>
      <c r="E8911" t="s">
        <v>22</v>
      </c>
      <c r="F8911" t="s">
        <v>23</v>
      </c>
      <c r="G8911" t="s">
        <v>24</v>
      </c>
      <c r="H8911">
        <v>1</v>
      </c>
      <c r="I8911">
        <v>49990</v>
      </c>
      <c r="J8911">
        <v>49990</v>
      </c>
      <c r="K8911">
        <v>36858.949999999997</v>
      </c>
      <c r="L8911">
        <v>-14951.56</v>
      </c>
      <c r="M8911">
        <v>-0.34689999999999999</v>
      </c>
      <c r="N8911" t="s">
        <v>468</v>
      </c>
      <c r="O8911" t="s">
        <v>52</v>
      </c>
      <c r="P8911" t="s">
        <v>53</v>
      </c>
      <c r="Q8911" t="s">
        <v>20088</v>
      </c>
      <c r="R8911" t="s">
        <v>20088</v>
      </c>
      <c r="S8911" t="s">
        <v>20089</v>
      </c>
    </row>
    <row r="8912" spans="1:19" hidden="1" x14ac:dyDescent="0.35">
      <c r="A8912" t="s">
        <v>467</v>
      </c>
      <c r="B8912" s="1">
        <v>45680</v>
      </c>
      <c r="C8912" t="s">
        <v>20</v>
      </c>
      <c r="D8912" t="s">
        <v>21</v>
      </c>
      <c r="E8912" t="s">
        <v>22</v>
      </c>
      <c r="F8912" t="s">
        <v>23</v>
      </c>
      <c r="G8912" t="s">
        <v>24</v>
      </c>
      <c r="H8912">
        <v>1</v>
      </c>
      <c r="I8912">
        <v>49990</v>
      </c>
      <c r="J8912">
        <v>49990</v>
      </c>
      <c r="K8912">
        <v>36858.949999999997</v>
      </c>
      <c r="L8912">
        <v>-14951.56</v>
      </c>
      <c r="M8912">
        <v>-0.34689999999999999</v>
      </c>
      <c r="N8912" t="s">
        <v>468</v>
      </c>
      <c r="O8912" t="s">
        <v>52</v>
      </c>
      <c r="P8912" t="s">
        <v>53</v>
      </c>
      <c r="Q8912" t="s">
        <v>20090</v>
      </c>
      <c r="R8912" t="s">
        <v>20090</v>
      </c>
      <c r="S8912" t="s">
        <v>20091</v>
      </c>
    </row>
    <row r="8913" spans="1:19" hidden="1" x14ac:dyDescent="0.35">
      <c r="A8913" t="s">
        <v>467</v>
      </c>
      <c r="B8913" s="1">
        <v>45680</v>
      </c>
      <c r="C8913" t="s">
        <v>20</v>
      </c>
      <c r="D8913" t="s">
        <v>21</v>
      </c>
      <c r="E8913" t="s">
        <v>22</v>
      </c>
      <c r="F8913" t="s">
        <v>23</v>
      </c>
      <c r="G8913" t="s">
        <v>24</v>
      </c>
      <c r="H8913">
        <v>1</v>
      </c>
      <c r="I8913">
        <v>49990</v>
      </c>
      <c r="J8913">
        <v>49990</v>
      </c>
      <c r="K8913">
        <v>36858.949999999997</v>
      </c>
      <c r="L8913">
        <v>-14951.56</v>
      </c>
      <c r="M8913">
        <v>-0.34689999999999999</v>
      </c>
      <c r="N8913" t="s">
        <v>468</v>
      </c>
      <c r="O8913" t="s">
        <v>52</v>
      </c>
      <c r="P8913" t="s">
        <v>53</v>
      </c>
      <c r="Q8913" t="s">
        <v>20092</v>
      </c>
      <c r="R8913" t="s">
        <v>20092</v>
      </c>
      <c r="S8913" t="s">
        <v>20093</v>
      </c>
    </row>
    <row r="8914" spans="1:19" hidden="1" x14ac:dyDescent="0.35">
      <c r="A8914" t="s">
        <v>467</v>
      </c>
      <c r="B8914" s="1">
        <v>45680</v>
      </c>
      <c r="C8914" t="s">
        <v>20</v>
      </c>
      <c r="D8914" t="s">
        <v>21</v>
      </c>
      <c r="E8914" t="s">
        <v>22</v>
      </c>
      <c r="F8914" t="s">
        <v>23</v>
      </c>
      <c r="G8914" t="s">
        <v>24</v>
      </c>
      <c r="H8914">
        <v>1</v>
      </c>
      <c r="I8914">
        <v>49990</v>
      </c>
      <c r="J8914">
        <v>49990</v>
      </c>
      <c r="K8914">
        <v>36858.949999999997</v>
      </c>
      <c r="L8914">
        <v>-14951.56</v>
      </c>
      <c r="M8914">
        <v>-0.34689999999999999</v>
      </c>
      <c r="N8914" t="s">
        <v>468</v>
      </c>
      <c r="O8914" t="s">
        <v>52</v>
      </c>
      <c r="P8914" t="s">
        <v>53</v>
      </c>
      <c r="Q8914" t="s">
        <v>20094</v>
      </c>
      <c r="R8914" t="s">
        <v>20094</v>
      </c>
      <c r="S8914" t="s">
        <v>20095</v>
      </c>
    </row>
    <row r="8915" spans="1:19" hidden="1" x14ac:dyDescent="0.35">
      <c r="A8915" t="s">
        <v>592</v>
      </c>
      <c r="B8915" s="1">
        <v>45680</v>
      </c>
      <c r="C8915" t="s">
        <v>20</v>
      </c>
      <c r="D8915" t="s">
        <v>21</v>
      </c>
      <c r="E8915" t="s">
        <v>22</v>
      </c>
      <c r="F8915" t="s">
        <v>23</v>
      </c>
      <c r="G8915" t="s">
        <v>24</v>
      </c>
      <c r="H8915">
        <v>1</v>
      </c>
      <c r="I8915">
        <v>12990</v>
      </c>
      <c r="J8915">
        <v>12990</v>
      </c>
      <c r="K8915">
        <v>10107.11</v>
      </c>
      <c r="L8915">
        <v>-3634.17</v>
      </c>
      <c r="M8915">
        <v>-0.33289999999999997</v>
      </c>
      <c r="N8915" t="s">
        <v>593</v>
      </c>
      <c r="O8915" t="s">
        <v>215</v>
      </c>
      <c r="P8915" t="s">
        <v>27</v>
      </c>
      <c r="Q8915" t="s">
        <v>20096</v>
      </c>
      <c r="R8915" t="s">
        <v>20096</v>
      </c>
      <c r="S8915" t="s">
        <v>20097</v>
      </c>
    </row>
    <row r="8916" spans="1:19" hidden="1" x14ac:dyDescent="0.35">
      <c r="A8916" t="s">
        <v>592</v>
      </c>
      <c r="B8916" s="1">
        <v>45680</v>
      </c>
      <c r="C8916" t="s">
        <v>20</v>
      </c>
      <c r="D8916" t="s">
        <v>21</v>
      </c>
      <c r="E8916" t="s">
        <v>22</v>
      </c>
      <c r="F8916" t="s">
        <v>23</v>
      </c>
      <c r="G8916" t="s">
        <v>24</v>
      </c>
      <c r="H8916">
        <v>1</v>
      </c>
      <c r="I8916">
        <v>12990</v>
      </c>
      <c r="J8916">
        <v>12990</v>
      </c>
      <c r="K8916">
        <v>10107.11</v>
      </c>
      <c r="L8916">
        <v>-3634.17</v>
      </c>
      <c r="M8916">
        <v>-0.33289999999999997</v>
      </c>
      <c r="N8916" t="s">
        <v>593</v>
      </c>
      <c r="O8916" t="s">
        <v>215</v>
      </c>
      <c r="P8916" t="s">
        <v>27</v>
      </c>
      <c r="Q8916" t="s">
        <v>20098</v>
      </c>
      <c r="R8916" t="s">
        <v>20098</v>
      </c>
      <c r="S8916" t="s">
        <v>20099</v>
      </c>
    </row>
    <row r="8917" spans="1:19" hidden="1" x14ac:dyDescent="0.35">
      <c r="A8917" t="s">
        <v>2354</v>
      </c>
      <c r="B8917" s="1">
        <v>45680</v>
      </c>
      <c r="C8917" t="s">
        <v>20</v>
      </c>
      <c r="D8917" t="s">
        <v>21</v>
      </c>
      <c r="E8917" t="s">
        <v>22</v>
      </c>
      <c r="F8917" t="s">
        <v>23</v>
      </c>
      <c r="G8917" t="s">
        <v>24</v>
      </c>
      <c r="H8917">
        <v>1</v>
      </c>
      <c r="I8917">
        <v>39990</v>
      </c>
      <c r="J8917">
        <v>39990</v>
      </c>
      <c r="K8917">
        <v>21377.23</v>
      </c>
      <c r="L8917">
        <v>-1458.92</v>
      </c>
      <c r="M8917">
        <v>-4.3400000000000001E-2</v>
      </c>
      <c r="N8917" t="s">
        <v>2355</v>
      </c>
      <c r="O8917" t="s">
        <v>215</v>
      </c>
      <c r="P8917" t="s">
        <v>27</v>
      </c>
      <c r="Q8917" t="s">
        <v>20100</v>
      </c>
      <c r="R8917" t="s">
        <v>20100</v>
      </c>
      <c r="S8917" t="s">
        <v>20101</v>
      </c>
    </row>
    <row r="8918" spans="1:19" hidden="1" x14ac:dyDescent="0.35">
      <c r="A8918" t="s">
        <v>2567</v>
      </c>
      <c r="B8918" s="1">
        <v>45680</v>
      </c>
      <c r="C8918" t="s">
        <v>20</v>
      </c>
      <c r="D8918" t="s">
        <v>21</v>
      </c>
      <c r="E8918" t="s">
        <v>22</v>
      </c>
      <c r="F8918" t="s">
        <v>23</v>
      </c>
      <c r="G8918" t="s">
        <v>24</v>
      </c>
      <c r="H8918">
        <v>1</v>
      </c>
      <c r="I8918">
        <v>16990</v>
      </c>
      <c r="J8918">
        <v>16990</v>
      </c>
      <c r="K8918">
        <v>12121</v>
      </c>
      <c r="L8918">
        <v>-3395.97</v>
      </c>
      <c r="M8918">
        <v>-0.2379</v>
      </c>
      <c r="N8918" t="s">
        <v>2568</v>
      </c>
      <c r="O8918" t="s">
        <v>898</v>
      </c>
      <c r="P8918" t="s">
        <v>27</v>
      </c>
      <c r="Q8918" t="s">
        <v>20078</v>
      </c>
      <c r="R8918" t="s">
        <v>20078</v>
      </c>
      <c r="S8918" t="s">
        <v>20102</v>
      </c>
    </row>
    <row r="8919" spans="1:19" hidden="1" x14ac:dyDescent="0.35">
      <c r="A8919" t="s">
        <v>2567</v>
      </c>
      <c r="B8919" s="1">
        <v>45680</v>
      </c>
      <c r="C8919" t="s">
        <v>20</v>
      </c>
      <c r="D8919" t="s">
        <v>21</v>
      </c>
      <c r="E8919" t="s">
        <v>22</v>
      </c>
      <c r="F8919" t="s">
        <v>23</v>
      </c>
      <c r="G8919" t="s">
        <v>24</v>
      </c>
      <c r="H8919">
        <v>1</v>
      </c>
      <c r="I8919">
        <v>16990</v>
      </c>
      <c r="J8919">
        <v>16990</v>
      </c>
      <c r="K8919">
        <v>12121</v>
      </c>
      <c r="L8919">
        <v>-3395.97</v>
      </c>
      <c r="M8919">
        <v>-0.2379</v>
      </c>
      <c r="N8919" t="s">
        <v>2568</v>
      </c>
      <c r="O8919" t="s">
        <v>898</v>
      </c>
      <c r="P8919" t="s">
        <v>27</v>
      </c>
      <c r="Q8919" t="s">
        <v>20103</v>
      </c>
      <c r="R8919" t="s">
        <v>20103</v>
      </c>
      <c r="S8919" t="s">
        <v>20104</v>
      </c>
    </row>
    <row r="8920" spans="1:19" hidden="1" x14ac:dyDescent="0.35">
      <c r="A8920" t="s">
        <v>2567</v>
      </c>
      <c r="B8920" s="1">
        <v>45680</v>
      </c>
      <c r="C8920" t="s">
        <v>20</v>
      </c>
      <c r="D8920" t="s">
        <v>21</v>
      </c>
      <c r="E8920" t="s">
        <v>22</v>
      </c>
      <c r="F8920" t="s">
        <v>23</v>
      </c>
      <c r="G8920" t="s">
        <v>24</v>
      </c>
      <c r="H8920">
        <v>1</v>
      </c>
      <c r="I8920">
        <v>16990</v>
      </c>
      <c r="J8920">
        <v>16990</v>
      </c>
      <c r="K8920">
        <v>12121</v>
      </c>
      <c r="L8920">
        <v>-3395.97</v>
      </c>
      <c r="M8920">
        <v>-0.2379</v>
      </c>
      <c r="N8920" t="s">
        <v>2568</v>
      </c>
      <c r="O8920" t="s">
        <v>898</v>
      </c>
      <c r="P8920" t="s">
        <v>27</v>
      </c>
      <c r="Q8920" t="s">
        <v>20105</v>
      </c>
      <c r="R8920" t="s">
        <v>20105</v>
      </c>
      <c r="S8920" t="s">
        <v>20106</v>
      </c>
    </row>
    <row r="8921" spans="1:19" hidden="1" x14ac:dyDescent="0.35">
      <c r="A8921" t="s">
        <v>11064</v>
      </c>
      <c r="B8921" s="1">
        <v>45680</v>
      </c>
      <c r="C8921" t="s">
        <v>20</v>
      </c>
      <c r="D8921" t="s">
        <v>21</v>
      </c>
      <c r="E8921" t="s">
        <v>22</v>
      </c>
      <c r="F8921" t="s">
        <v>23</v>
      </c>
      <c r="G8921" t="s">
        <v>24</v>
      </c>
      <c r="H8921">
        <v>1</v>
      </c>
      <c r="I8921">
        <v>69990</v>
      </c>
      <c r="J8921">
        <v>69990</v>
      </c>
      <c r="K8921">
        <v>33024.629999999997</v>
      </c>
      <c r="L8921">
        <v>171.85</v>
      </c>
      <c r="M8921">
        <v>2.8999999999999998E-3</v>
      </c>
      <c r="N8921" t="s">
        <v>11065</v>
      </c>
      <c r="O8921" t="s">
        <v>1569</v>
      </c>
      <c r="P8921" t="s">
        <v>144</v>
      </c>
      <c r="Q8921" t="s">
        <v>20107</v>
      </c>
      <c r="R8921" t="s">
        <v>20107</v>
      </c>
      <c r="S8921" t="s">
        <v>20108</v>
      </c>
    </row>
    <row r="8922" spans="1:19" hidden="1" x14ac:dyDescent="0.35">
      <c r="A8922" t="s">
        <v>931</v>
      </c>
      <c r="B8922" s="1">
        <v>45680</v>
      </c>
      <c r="C8922" t="s">
        <v>20</v>
      </c>
      <c r="D8922" t="s">
        <v>21</v>
      </c>
      <c r="E8922" t="s">
        <v>22</v>
      </c>
      <c r="F8922" t="s">
        <v>23</v>
      </c>
      <c r="G8922" t="s">
        <v>24</v>
      </c>
      <c r="H8922">
        <v>1</v>
      </c>
      <c r="I8922">
        <v>19980</v>
      </c>
      <c r="J8922">
        <v>19980</v>
      </c>
      <c r="K8922">
        <v>13067.26</v>
      </c>
      <c r="L8922">
        <v>-2658.36</v>
      </c>
      <c r="M8922">
        <v>-0.1583</v>
      </c>
      <c r="N8922" t="s">
        <v>932</v>
      </c>
      <c r="O8922" t="s">
        <v>228</v>
      </c>
      <c r="P8922" t="s">
        <v>27</v>
      </c>
      <c r="Q8922" t="s">
        <v>20109</v>
      </c>
      <c r="R8922" t="s">
        <v>20109</v>
      </c>
      <c r="S8922" t="s">
        <v>20110</v>
      </c>
    </row>
    <row r="8923" spans="1:19" hidden="1" x14ac:dyDescent="0.35">
      <c r="A8923" t="s">
        <v>226</v>
      </c>
      <c r="B8923" s="1">
        <v>45680</v>
      </c>
      <c r="C8923" t="s">
        <v>20</v>
      </c>
      <c r="D8923" t="s">
        <v>21</v>
      </c>
      <c r="E8923" t="s">
        <v>22</v>
      </c>
      <c r="F8923" t="s">
        <v>23</v>
      </c>
      <c r="G8923" t="s">
        <v>24</v>
      </c>
      <c r="H8923">
        <v>1</v>
      </c>
      <c r="I8923">
        <v>24990</v>
      </c>
      <c r="J8923">
        <v>24990</v>
      </c>
      <c r="K8923">
        <v>14342</v>
      </c>
      <c r="L8923">
        <v>-2869.06</v>
      </c>
      <c r="M8923">
        <v>-0.1366</v>
      </c>
      <c r="N8923" t="s">
        <v>227</v>
      </c>
      <c r="O8923" t="s">
        <v>228</v>
      </c>
      <c r="P8923" t="s">
        <v>27</v>
      </c>
      <c r="Q8923" t="s">
        <v>20111</v>
      </c>
      <c r="R8923" t="s">
        <v>20111</v>
      </c>
      <c r="S8923" t="s">
        <v>20112</v>
      </c>
    </row>
    <row r="8924" spans="1:19" hidden="1" x14ac:dyDescent="0.35">
      <c r="A8924" t="s">
        <v>226</v>
      </c>
      <c r="B8924" s="1">
        <v>45680</v>
      </c>
      <c r="C8924" t="s">
        <v>20</v>
      </c>
      <c r="D8924" t="s">
        <v>21</v>
      </c>
      <c r="E8924" t="s">
        <v>22</v>
      </c>
      <c r="F8924" t="s">
        <v>23</v>
      </c>
      <c r="G8924" t="s">
        <v>24</v>
      </c>
      <c r="H8924">
        <v>1</v>
      </c>
      <c r="I8924">
        <v>24990</v>
      </c>
      <c r="J8924">
        <v>24990</v>
      </c>
      <c r="K8924">
        <v>14342</v>
      </c>
      <c r="L8924">
        <v>-2869.06</v>
      </c>
      <c r="M8924">
        <v>-0.1366</v>
      </c>
      <c r="N8924" t="s">
        <v>227</v>
      </c>
      <c r="O8924" t="s">
        <v>228</v>
      </c>
      <c r="P8924" t="s">
        <v>27</v>
      </c>
      <c r="Q8924" t="s">
        <v>20113</v>
      </c>
      <c r="R8924" t="s">
        <v>20113</v>
      </c>
      <c r="S8924" t="s">
        <v>20114</v>
      </c>
    </row>
    <row r="8925" spans="1:19" hidden="1" x14ac:dyDescent="0.35">
      <c r="A8925" t="s">
        <v>226</v>
      </c>
      <c r="B8925" s="1">
        <v>45680</v>
      </c>
      <c r="C8925" t="s">
        <v>20</v>
      </c>
      <c r="D8925" t="s">
        <v>21</v>
      </c>
      <c r="E8925" t="s">
        <v>22</v>
      </c>
      <c r="F8925" t="s">
        <v>23</v>
      </c>
      <c r="G8925" t="s">
        <v>24</v>
      </c>
      <c r="H8925">
        <v>1</v>
      </c>
      <c r="I8925">
        <v>24990</v>
      </c>
      <c r="J8925">
        <v>24990</v>
      </c>
      <c r="K8925">
        <v>14342</v>
      </c>
      <c r="L8925">
        <v>-2869.06</v>
      </c>
      <c r="M8925">
        <v>-0.1366</v>
      </c>
      <c r="N8925" t="s">
        <v>227</v>
      </c>
      <c r="O8925" t="s">
        <v>228</v>
      </c>
      <c r="P8925" t="s">
        <v>27</v>
      </c>
      <c r="Q8925" t="s">
        <v>20115</v>
      </c>
      <c r="R8925" t="s">
        <v>20115</v>
      </c>
      <c r="S8925" t="s">
        <v>20116</v>
      </c>
    </row>
    <row r="8926" spans="1:19" hidden="1" x14ac:dyDescent="0.35">
      <c r="A8926" t="s">
        <v>226</v>
      </c>
      <c r="B8926" s="1">
        <v>45680</v>
      </c>
      <c r="C8926" t="s">
        <v>20</v>
      </c>
      <c r="D8926" t="s">
        <v>21</v>
      </c>
      <c r="E8926" t="s">
        <v>22</v>
      </c>
      <c r="F8926" t="s">
        <v>23</v>
      </c>
      <c r="G8926" t="s">
        <v>24</v>
      </c>
      <c r="H8926">
        <v>1</v>
      </c>
      <c r="I8926">
        <v>24990</v>
      </c>
      <c r="J8926">
        <v>24990</v>
      </c>
      <c r="K8926">
        <v>14342</v>
      </c>
      <c r="L8926">
        <v>-2869.06</v>
      </c>
      <c r="M8926">
        <v>-0.1366</v>
      </c>
      <c r="N8926" t="s">
        <v>227</v>
      </c>
      <c r="O8926" t="s">
        <v>228</v>
      </c>
      <c r="P8926" t="s">
        <v>27</v>
      </c>
      <c r="Q8926" t="s">
        <v>20117</v>
      </c>
      <c r="R8926" t="s">
        <v>20117</v>
      </c>
      <c r="S8926" t="s">
        <v>20118</v>
      </c>
    </row>
    <row r="8927" spans="1:19" hidden="1" x14ac:dyDescent="0.35">
      <c r="A8927" t="s">
        <v>646</v>
      </c>
      <c r="B8927" s="1">
        <v>45680</v>
      </c>
      <c r="C8927" t="s">
        <v>20</v>
      </c>
      <c r="D8927" t="s">
        <v>21</v>
      </c>
      <c r="E8927" t="s">
        <v>22</v>
      </c>
      <c r="F8927" t="s">
        <v>23</v>
      </c>
      <c r="G8927" t="s">
        <v>24</v>
      </c>
      <c r="H8927">
        <v>1</v>
      </c>
      <c r="I8927">
        <v>8990</v>
      </c>
      <c r="J8927">
        <v>8990</v>
      </c>
      <c r="K8927">
        <v>4420</v>
      </c>
      <c r="L8927">
        <v>27.73</v>
      </c>
      <c r="M8927">
        <v>3.7000000000000002E-3</v>
      </c>
      <c r="N8927" t="s">
        <v>647</v>
      </c>
      <c r="O8927" t="s">
        <v>648</v>
      </c>
      <c r="P8927" t="s">
        <v>47</v>
      </c>
      <c r="Q8927" t="s">
        <v>20119</v>
      </c>
      <c r="R8927" t="s">
        <v>20119</v>
      </c>
      <c r="S8927" t="s">
        <v>20120</v>
      </c>
    </row>
    <row r="8928" spans="1:19" hidden="1" x14ac:dyDescent="0.35">
      <c r="A8928" t="s">
        <v>4355</v>
      </c>
      <c r="B8928" s="1">
        <v>45680</v>
      </c>
      <c r="C8928" t="s">
        <v>20</v>
      </c>
      <c r="D8928" t="s">
        <v>21</v>
      </c>
      <c r="E8928" t="s">
        <v>22</v>
      </c>
      <c r="F8928" t="s">
        <v>23</v>
      </c>
      <c r="G8928" t="s">
        <v>24</v>
      </c>
      <c r="H8928">
        <v>1</v>
      </c>
      <c r="I8928">
        <v>14990</v>
      </c>
      <c r="J8928">
        <v>14990</v>
      </c>
      <c r="K8928">
        <v>7618.5</v>
      </c>
      <c r="L8928">
        <v>-677.66</v>
      </c>
      <c r="M8928">
        <v>-5.3100000000000001E-2</v>
      </c>
      <c r="N8928" t="s">
        <v>4356</v>
      </c>
      <c r="O8928" t="s">
        <v>40</v>
      </c>
      <c r="P8928" t="s">
        <v>41</v>
      </c>
      <c r="Q8928" t="s">
        <v>20121</v>
      </c>
      <c r="R8928" t="s">
        <v>20121</v>
      </c>
      <c r="S8928" t="s">
        <v>20122</v>
      </c>
    </row>
    <row r="8929" spans="1:19" hidden="1" x14ac:dyDescent="0.35">
      <c r="A8929" t="s">
        <v>1892</v>
      </c>
      <c r="B8929" s="1">
        <v>45680</v>
      </c>
      <c r="C8929" t="s">
        <v>20</v>
      </c>
      <c r="D8929" t="s">
        <v>21</v>
      </c>
      <c r="E8929" t="s">
        <v>22</v>
      </c>
      <c r="F8929" t="s">
        <v>23</v>
      </c>
      <c r="G8929" t="s">
        <v>24</v>
      </c>
      <c r="H8929">
        <v>1</v>
      </c>
      <c r="I8929">
        <v>19990</v>
      </c>
      <c r="J8929">
        <v>19990</v>
      </c>
      <c r="K8929">
        <v>9051.24</v>
      </c>
      <c r="L8929">
        <v>362.87</v>
      </c>
      <c r="M8929">
        <v>2.1600000000000001E-2</v>
      </c>
      <c r="N8929" t="s">
        <v>1893</v>
      </c>
      <c r="O8929" t="s">
        <v>1894</v>
      </c>
      <c r="P8929" t="s">
        <v>47</v>
      </c>
      <c r="Q8929" t="s">
        <v>20123</v>
      </c>
      <c r="R8929" t="s">
        <v>20123</v>
      </c>
      <c r="S8929" t="s">
        <v>20124</v>
      </c>
    </row>
    <row r="8930" spans="1:19" hidden="1" x14ac:dyDescent="0.35">
      <c r="A8930" t="s">
        <v>702</v>
      </c>
      <c r="B8930" s="1">
        <v>45680</v>
      </c>
      <c r="C8930" t="s">
        <v>20</v>
      </c>
      <c r="D8930" t="s">
        <v>21</v>
      </c>
      <c r="E8930" t="s">
        <v>22</v>
      </c>
      <c r="F8930" t="s">
        <v>23</v>
      </c>
      <c r="G8930" t="s">
        <v>24</v>
      </c>
      <c r="H8930">
        <v>1</v>
      </c>
      <c r="I8930">
        <v>26990</v>
      </c>
      <c r="J8930">
        <v>26990</v>
      </c>
      <c r="K8930">
        <v>9527.7900000000009</v>
      </c>
      <c r="L8930">
        <v>2739.28</v>
      </c>
      <c r="M8930">
        <v>0.1177</v>
      </c>
      <c r="N8930" t="s">
        <v>703</v>
      </c>
      <c r="O8930" t="s">
        <v>704</v>
      </c>
      <c r="P8930" t="s">
        <v>53</v>
      </c>
      <c r="Q8930" t="s">
        <v>20125</v>
      </c>
      <c r="R8930" t="s">
        <v>20125</v>
      </c>
      <c r="S8930" t="s">
        <v>20126</v>
      </c>
    </row>
    <row r="8931" spans="1:19" hidden="1" x14ac:dyDescent="0.35">
      <c r="A8931" t="s">
        <v>708</v>
      </c>
      <c r="B8931" s="1">
        <v>45680</v>
      </c>
      <c r="C8931" t="s">
        <v>20</v>
      </c>
      <c r="D8931" t="s">
        <v>21</v>
      </c>
      <c r="E8931" t="s">
        <v>22</v>
      </c>
      <c r="F8931" t="s">
        <v>23</v>
      </c>
      <c r="G8931" t="s">
        <v>24</v>
      </c>
      <c r="H8931">
        <v>1</v>
      </c>
      <c r="I8931">
        <v>43990</v>
      </c>
      <c r="J8931">
        <v>43990</v>
      </c>
      <c r="K8931">
        <v>21111.89</v>
      </c>
      <c r="L8931">
        <v>-201.97</v>
      </c>
      <c r="M8931">
        <v>-5.4999999999999997E-3</v>
      </c>
      <c r="N8931" t="s">
        <v>709</v>
      </c>
      <c r="O8931" t="s">
        <v>710</v>
      </c>
      <c r="P8931" t="s">
        <v>27</v>
      </c>
      <c r="Q8931" t="s">
        <v>20127</v>
      </c>
      <c r="R8931" t="s">
        <v>20127</v>
      </c>
      <c r="S8931" t="s">
        <v>20128</v>
      </c>
    </row>
    <row r="8932" spans="1:19" hidden="1" x14ac:dyDescent="0.35">
      <c r="A8932" t="s">
        <v>249</v>
      </c>
      <c r="B8932" s="1">
        <v>45680</v>
      </c>
      <c r="C8932" t="s">
        <v>20</v>
      </c>
      <c r="D8932" t="s">
        <v>21</v>
      </c>
      <c r="E8932" t="s">
        <v>22</v>
      </c>
      <c r="F8932" t="s">
        <v>23</v>
      </c>
      <c r="G8932" t="s">
        <v>24</v>
      </c>
      <c r="H8932">
        <v>1</v>
      </c>
      <c r="I8932">
        <v>194990</v>
      </c>
      <c r="J8932">
        <v>194990</v>
      </c>
      <c r="K8932">
        <v>105360.28</v>
      </c>
      <c r="L8932">
        <v>-2962.97</v>
      </c>
      <c r="M8932">
        <v>-1.8100000000000002E-2</v>
      </c>
      <c r="N8932" t="s">
        <v>250</v>
      </c>
      <c r="O8932" t="s">
        <v>246</v>
      </c>
      <c r="P8932" t="s">
        <v>82</v>
      </c>
      <c r="Q8932" t="s">
        <v>20129</v>
      </c>
      <c r="R8932" t="s">
        <v>20129</v>
      </c>
      <c r="S8932" t="s">
        <v>20130</v>
      </c>
    </row>
    <row r="8933" spans="1:19" hidden="1" x14ac:dyDescent="0.35">
      <c r="A8933" t="s">
        <v>857</v>
      </c>
      <c r="B8933" s="1">
        <v>45680</v>
      </c>
      <c r="C8933" t="s">
        <v>20</v>
      </c>
      <c r="D8933" t="s">
        <v>21</v>
      </c>
      <c r="E8933" t="s">
        <v>22</v>
      </c>
      <c r="F8933" t="s">
        <v>23</v>
      </c>
      <c r="G8933" t="s">
        <v>24</v>
      </c>
      <c r="H8933">
        <v>1</v>
      </c>
      <c r="I8933">
        <v>29990</v>
      </c>
      <c r="J8933">
        <v>29990</v>
      </c>
      <c r="K8933">
        <v>15649.41</v>
      </c>
      <c r="L8933">
        <v>-605.04</v>
      </c>
      <c r="M8933">
        <v>-2.4E-2</v>
      </c>
      <c r="N8933" t="s">
        <v>860</v>
      </c>
      <c r="O8933" t="s">
        <v>76</v>
      </c>
      <c r="P8933" t="s">
        <v>47</v>
      </c>
      <c r="Q8933" t="s">
        <v>20131</v>
      </c>
      <c r="R8933" t="s">
        <v>20131</v>
      </c>
      <c r="S8933" t="s">
        <v>20132</v>
      </c>
    </row>
    <row r="8934" spans="1:19" hidden="1" x14ac:dyDescent="0.35">
      <c r="A8934" t="s">
        <v>728</v>
      </c>
      <c r="B8934" s="1">
        <v>45680</v>
      </c>
      <c r="C8934" t="s">
        <v>20</v>
      </c>
      <c r="D8934" t="s">
        <v>21</v>
      </c>
      <c r="E8934" t="s">
        <v>22</v>
      </c>
      <c r="F8934" t="s">
        <v>23</v>
      </c>
      <c r="G8934" t="s">
        <v>24</v>
      </c>
      <c r="H8934">
        <v>1</v>
      </c>
      <c r="I8934">
        <v>24990</v>
      </c>
      <c r="J8934">
        <v>24990</v>
      </c>
      <c r="K8934">
        <v>7066.04</v>
      </c>
      <c r="L8934">
        <v>4197.66</v>
      </c>
      <c r="M8934">
        <v>0.19989999999999999</v>
      </c>
      <c r="N8934" t="s">
        <v>729</v>
      </c>
      <c r="O8934" t="s">
        <v>704</v>
      </c>
      <c r="P8934" t="s">
        <v>53</v>
      </c>
      <c r="Q8934" t="s">
        <v>20133</v>
      </c>
      <c r="R8934" t="s">
        <v>20133</v>
      </c>
      <c r="S8934" t="s">
        <v>20134</v>
      </c>
    </row>
    <row r="8935" spans="1:19" hidden="1" x14ac:dyDescent="0.35">
      <c r="A8935" t="s">
        <v>12746</v>
      </c>
      <c r="B8935" s="1">
        <v>45680</v>
      </c>
      <c r="C8935" t="s">
        <v>20</v>
      </c>
      <c r="D8935" t="s">
        <v>21</v>
      </c>
      <c r="E8935" t="s">
        <v>22</v>
      </c>
      <c r="F8935" t="s">
        <v>23</v>
      </c>
      <c r="G8935" t="s">
        <v>24</v>
      </c>
      <c r="H8935">
        <v>1</v>
      </c>
      <c r="I8935">
        <v>29990</v>
      </c>
      <c r="J8935">
        <v>29990</v>
      </c>
      <c r="K8935">
        <v>9527.5499999999993</v>
      </c>
      <c r="L8935">
        <v>4509.26</v>
      </c>
      <c r="M8935">
        <v>0.1789</v>
      </c>
      <c r="N8935" t="s">
        <v>12747</v>
      </c>
      <c r="O8935" t="s">
        <v>704</v>
      </c>
      <c r="P8935" t="s">
        <v>53</v>
      </c>
      <c r="Q8935" t="s">
        <v>20135</v>
      </c>
      <c r="R8935" t="s">
        <v>20135</v>
      </c>
      <c r="S8935" t="s">
        <v>20136</v>
      </c>
    </row>
    <row r="8936" spans="1:19" hidden="1" x14ac:dyDescent="0.35">
      <c r="A8936" t="s">
        <v>12746</v>
      </c>
      <c r="B8936" s="1">
        <v>45680</v>
      </c>
      <c r="C8936" t="s">
        <v>20</v>
      </c>
      <c r="D8936" t="s">
        <v>21</v>
      </c>
      <c r="E8936" t="s">
        <v>22</v>
      </c>
      <c r="F8936" t="s">
        <v>23</v>
      </c>
      <c r="G8936" t="s">
        <v>24</v>
      </c>
      <c r="H8936">
        <v>1</v>
      </c>
      <c r="I8936">
        <v>29990</v>
      </c>
      <c r="J8936">
        <v>29990</v>
      </c>
      <c r="K8936">
        <v>9527.5499999999993</v>
      </c>
      <c r="L8936">
        <v>4509.26</v>
      </c>
      <c r="M8936">
        <v>0.1789</v>
      </c>
      <c r="N8936" t="s">
        <v>12747</v>
      </c>
      <c r="O8936" t="s">
        <v>704</v>
      </c>
      <c r="P8936" t="s">
        <v>53</v>
      </c>
      <c r="Q8936" t="s">
        <v>20137</v>
      </c>
      <c r="R8936" t="s">
        <v>20137</v>
      </c>
      <c r="S8936" t="s">
        <v>20138</v>
      </c>
    </row>
    <row r="8937" spans="1:19" hidden="1" x14ac:dyDescent="0.35">
      <c r="A8937" t="s">
        <v>8557</v>
      </c>
      <c r="B8937" s="1">
        <v>45680</v>
      </c>
      <c r="C8937" t="s">
        <v>20</v>
      </c>
      <c r="D8937" t="s">
        <v>21</v>
      </c>
      <c r="E8937" t="s">
        <v>22</v>
      </c>
      <c r="F8937" t="s">
        <v>23</v>
      </c>
      <c r="G8937" t="s">
        <v>24</v>
      </c>
      <c r="H8937">
        <v>1</v>
      </c>
      <c r="I8937">
        <v>19980</v>
      </c>
      <c r="J8937">
        <v>19980</v>
      </c>
      <c r="K8937">
        <v>10582.9</v>
      </c>
      <c r="L8937">
        <v>-174</v>
      </c>
      <c r="M8937">
        <v>-1.04E-2</v>
      </c>
      <c r="N8937" t="s">
        <v>8558</v>
      </c>
      <c r="O8937" t="s">
        <v>882</v>
      </c>
      <c r="P8937" t="s">
        <v>27</v>
      </c>
      <c r="Q8937" t="s">
        <v>20139</v>
      </c>
      <c r="R8937" t="s">
        <v>20139</v>
      </c>
      <c r="S8937" t="s">
        <v>20140</v>
      </c>
    </row>
    <row r="8938" spans="1:19" hidden="1" x14ac:dyDescent="0.35">
      <c r="A8938" t="s">
        <v>1923</v>
      </c>
      <c r="B8938" s="1">
        <v>45680</v>
      </c>
      <c r="C8938" t="s">
        <v>20</v>
      </c>
      <c r="D8938" t="s">
        <v>21</v>
      </c>
      <c r="E8938" t="s">
        <v>22</v>
      </c>
      <c r="F8938" t="s">
        <v>23</v>
      </c>
      <c r="G8938" t="s">
        <v>24</v>
      </c>
      <c r="H8938">
        <v>1</v>
      </c>
      <c r="I8938">
        <v>23990</v>
      </c>
      <c r="J8938">
        <v>23990</v>
      </c>
      <c r="K8938">
        <v>10848.95</v>
      </c>
      <c r="L8938">
        <v>-139.88</v>
      </c>
      <c r="M8938">
        <v>-6.8999999999999999E-3</v>
      </c>
      <c r="N8938" t="s">
        <v>1924</v>
      </c>
      <c r="O8938" t="s">
        <v>1925</v>
      </c>
      <c r="P8938" t="s">
        <v>63</v>
      </c>
      <c r="Q8938" t="s">
        <v>20141</v>
      </c>
      <c r="R8938" t="s">
        <v>20141</v>
      </c>
      <c r="S8938" t="s">
        <v>20142</v>
      </c>
    </row>
    <row r="8939" spans="1:19" hidden="1" x14ac:dyDescent="0.35">
      <c r="A8939" t="s">
        <v>1923</v>
      </c>
      <c r="B8939" s="1">
        <v>45680</v>
      </c>
      <c r="C8939" t="s">
        <v>20</v>
      </c>
      <c r="D8939" t="s">
        <v>21</v>
      </c>
      <c r="E8939" t="s">
        <v>22</v>
      </c>
      <c r="F8939" t="s">
        <v>23</v>
      </c>
      <c r="G8939" t="s">
        <v>24</v>
      </c>
      <c r="H8939">
        <v>1</v>
      </c>
      <c r="I8939">
        <v>23990</v>
      </c>
      <c r="J8939">
        <v>23990</v>
      </c>
      <c r="K8939">
        <v>10848.95</v>
      </c>
      <c r="L8939">
        <v>-139.88</v>
      </c>
      <c r="M8939">
        <v>-6.8999999999999999E-3</v>
      </c>
      <c r="N8939" t="s">
        <v>1924</v>
      </c>
      <c r="O8939" t="s">
        <v>1925</v>
      </c>
      <c r="P8939" t="s">
        <v>63</v>
      </c>
      <c r="Q8939" t="s">
        <v>20143</v>
      </c>
      <c r="R8939" t="s">
        <v>20143</v>
      </c>
      <c r="S8939" t="s">
        <v>20144</v>
      </c>
    </row>
    <row r="8940" spans="1:19" hidden="1" x14ac:dyDescent="0.35">
      <c r="A8940" t="s">
        <v>1923</v>
      </c>
      <c r="B8940" s="1">
        <v>45680</v>
      </c>
      <c r="C8940" t="s">
        <v>20</v>
      </c>
      <c r="D8940" t="s">
        <v>21</v>
      </c>
      <c r="E8940" t="s">
        <v>22</v>
      </c>
      <c r="F8940" t="s">
        <v>23</v>
      </c>
      <c r="G8940" t="s">
        <v>24</v>
      </c>
      <c r="H8940">
        <v>1</v>
      </c>
      <c r="I8940">
        <v>23990</v>
      </c>
      <c r="J8940">
        <v>23990</v>
      </c>
      <c r="K8940">
        <v>10848.95</v>
      </c>
      <c r="L8940">
        <v>-139.88</v>
      </c>
      <c r="M8940">
        <v>-6.8999999999999999E-3</v>
      </c>
      <c r="N8940" t="s">
        <v>1924</v>
      </c>
      <c r="O8940" t="s">
        <v>1925</v>
      </c>
      <c r="P8940" t="s">
        <v>63</v>
      </c>
      <c r="Q8940" t="s">
        <v>20145</v>
      </c>
      <c r="R8940" t="s">
        <v>20145</v>
      </c>
      <c r="S8940" t="s">
        <v>20146</v>
      </c>
    </row>
    <row r="8941" spans="1:19" hidden="1" x14ac:dyDescent="0.35">
      <c r="A8941" t="s">
        <v>6107</v>
      </c>
      <c r="B8941" s="1">
        <v>45680</v>
      </c>
      <c r="C8941" t="s">
        <v>53</v>
      </c>
      <c r="D8941" t="s">
        <v>859</v>
      </c>
      <c r="E8941" t="s">
        <v>22</v>
      </c>
      <c r="G8941" t="s">
        <v>24</v>
      </c>
      <c r="H8941">
        <v>1</v>
      </c>
      <c r="I8941">
        <v>7490</v>
      </c>
      <c r="J8941">
        <v>7490</v>
      </c>
      <c r="K8941">
        <v>3921.11</v>
      </c>
      <c r="L8941">
        <v>610.57000000000005</v>
      </c>
      <c r="M8941">
        <v>9.7000000000000003E-2</v>
      </c>
      <c r="N8941" t="s">
        <v>6108</v>
      </c>
      <c r="O8941" t="s">
        <v>889</v>
      </c>
      <c r="P8941" t="s">
        <v>53</v>
      </c>
      <c r="Q8941" t="s">
        <v>20147</v>
      </c>
      <c r="R8941" t="s">
        <v>20148</v>
      </c>
      <c r="S8941" t="s">
        <v>20149</v>
      </c>
    </row>
    <row r="8942" spans="1:19" hidden="1" x14ac:dyDescent="0.35">
      <c r="A8942" t="s">
        <v>8097</v>
      </c>
      <c r="B8942" s="1">
        <v>45680</v>
      </c>
      <c r="C8942" t="s">
        <v>53</v>
      </c>
      <c r="D8942" t="s">
        <v>859</v>
      </c>
      <c r="E8942" t="s">
        <v>22</v>
      </c>
      <c r="G8942" t="s">
        <v>24</v>
      </c>
      <c r="H8942">
        <v>1</v>
      </c>
      <c r="I8942">
        <v>26990</v>
      </c>
      <c r="J8942">
        <v>26990</v>
      </c>
      <c r="K8942">
        <v>14019.58</v>
      </c>
      <c r="L8942">
        <v>2310.7399999999998</v>
      </c>
      <c r="M8942">
        <v>0.1019</v>
      </c>
      <c r="N8942" t="s">
        <v>8098</v>
      </c>
      <c r="O8942" t="s">
        <v>745</v>
      </c>
      <c r="P8942" t="s">
        <v>53</v>
      </c>
      <c r="Q8942" t="s">
        <v>20150</v>
      </c>
      <c r="R8942" t="s">
        <v>20151</v>
      </c>
      <c r="S8942" t="s">
        <v>20152</v>
      </c>
    </row>
    <row r="8943" spans="1:19" hidden="1" x14ac:dyDescent="0.35">
      <c r="A8943" t="s">
        <v>107</v>
      </c>
      <c r="B8943" s="1">
        <v>45680</v>
      </c>
      <c r="C8943" t="s">
        <v>53</v>
      </c>
      <c r="D8943" t="s">
        <v>859</v>
      </c>
      <c r="E8943" t="s">
        <v>22</v>
      </c>
      <c r="G8943" t="s">
        <v>24</v>
      </c>
      <c r="H8943">
        <v>1</v>
      </c>
      <c r="I8943">
        <v>89990</v>
      </c>
      <c r="J8943">
        <v>89990</v>
      </c>
      <c r="K8943">
        <v>33838.910000000003</v>
      </c>
      <c r="L8943">
        <v>20608.93</v>
      </c>
      <c r="M8943">
        <v>0.27250000000000002</v>
      </c>
      <c r="N8943" t="s">
        <v>108</v>
      </c>
      <c r="O8943" t="s">
        <v>52</v>
      </c>
      <c r="P8943" t="s">
        <v>53</v>
      </c>
      <c r="Q8943" t="s">
        <v>20153</v>
      </c>
      <c r="R8943" t="s">
        <v>20154</v>
      </c>
      <c r="S8943" t="s">
        <v>20155</v>
      </c>
    </row>
    <row r="8944" spans="1:19" hidden="1" x14ac:dyDescent="0.35">
      <c r="A8944" t="s">
        <v>162</v>
      </c>
      <c r="B8944" s="1">
        <v>45680</v>
      </c>
      <c r="C8944" t="s">
        <v>53</v>
      </c>
      <c r="D8944" t="s">
        <v>859</v>
      </c>
      <c r="E8944" t="s">
        <v>22</v>
      </c>
      <c r="G8944" t="s">
        <v>24</v>
      </c>
      <c r="H8944">
        <v>1</v>
      </c>
      <c r="I8944">
        <v>39990</v>
      </c>
      <c r="J8944">
        <v>39990</v>
      </c>
      <c r="K8944">
        <v>17690.599999999999</v>
      </c>
      <c r="L8944">
        <v>6505</v>
      </c>
      <c r="M8944">
        <v>0.19359999999999999</v>
      </c>
      <c r="N8944" t="s">
        <v>163</v>
      </c>
      <c r="O8944" t="s">
        <v>52</v>
      </c>
      <c r="P8944" t="s">
        <v>53</v>
      </c>
      <c r="Q8944" t="s">
        <v>20147</v>
      </c>
      <c r="R8944" t="s">
        <v>20148</v>
      </c>
      <c r="S8944" t="s">
        <v>20156</v>
      </c>
    </row>
    <row r="8945" spans="1:19" hidden="1" x14ac:dyDescent="0.35">
      <c r="A8945" t="s">
        <v>162</v>
      </c>
      <c r="B8945" s="1">
        <v>45680</v>
      </c>
      <c r="C8945" t="s">
        <v>53</v>
      </c>
      <c r="D8945" t="s">
        <v>859</v>
      </c>
      <c r="E8945" t="s">
        <v>22</v>
      </c>
      <c r="G8945" t="s">
        <v>24</v>
      </c>
      <c r="H8945">
        <v>1</v>
      </c>
      <c r="I8945">
        <v>39990</v>
      </c>
      <c r="J8945">
        <v>39990</v>
      </c>
      <c r="K8945">
        <v>17690.599999999999</v>
      </c>
      <c r="L8945">
        <v>6505</v>
      </c>
      <c r="M8945">
        <v>0.19359999999999999</v>
      </c>
      <c r="N8945" t="s">
        <v>163</v>
      </c>
      <c r="O8945" t="s">
        <v>52</v>
      </c>
      <c r="P8945" t="s">
        <v>53</v>
      </c>
      <c r="Q8945" t="s">
        <v>20157</v>
      </c>
      <c r="R8945" t="s">
        <v>20158</v>
      </c>
      <c r="S8945" t="s">
        <v>20159</v>
      </c>
    </row>
    <row r="8946" spans="1:19" hidden="1" x14ac:dyDescent="0.35">
      <c r="A8946" t="s">
        <v>168</v>
      </c>
      <c r="B8946" s="1">
        <v>45680</v>
      </c>
      <c r="C8946" t="s">
        <v>53</v>
      </c>
      <c r="D8946" t="s">
        <v>859</v>
      </c>
      <c r="E8946" t="s">
        <v>22</v>
      </c>
      <c r="G8946" t="s">
        <v>24</v>
      </c>
      <c r="H8946">
        <v>1</v>
      </c>
      <c r="I8946">
        <v>44990</v>
      </c>
      <c r="J8946">
        <v>44990</v>
      </c>
      <c r="K8946">
        <v>18452.080000000002</v>
      </c>
      <c r="L8946">
        <v>8768.9599999999991</v>
      </c>
      <c r="M8946">
        <v>0.2319</v>
      </c>
      <c r="N8946" t="s">
        <v>169</v>
      </c>
      <c r="O8946" t="s">
        <v>52</v>
      </c>
      <c r="P8946" t="s">
        <v>53</v>
      </c>
      <c r="Q8946" t="s">
        <v>20147</v>
      </c>
      <c r="R8946" t="s">
        <v>20148</v>
      </c>
      <c r="S8946" t="s">
        <v>20160</v>
      </c>
    </row>
    <row r="8947" spans="1:19" hidden="1" x14ac:dyDescent="0.35">
      <c r="A8947" t="s">
        <v>172</v>
      </c>
      <c r="B8947" s="1">
        <v>45680</v>
      </c>
      <c r="C8947" t="s">
        <v>53</v>
      </c>
      <c r="D8947" t="s">
        <v>859</v>
      </c>
      <c r="E8947" t="s">
        <v>22</v>
      </c>
      <c r="G8947" t="s">
        <v>24</v>
      </c>
      <c r="H8947">
        <v>1</v>
      </c>
      <c r="I8947">
        <v>19980</v>
      </c>
      <c r="J8947">
        <v>19980</v>
      </c>
      <c r="K8947">
        <v>9939.2099999999991</v>
      </c>
      <c r="L8947">
        <v>2149.59</v>
      </c>
      <c r="M8947">
        <v>0.128</v>
      </c>
      <c r="N8947" t="s">
        <v>173</v>
      </c>
      <c r="O8947" t="s">
        <v>52</v>
      </c>
      <c r="P8947" t="s">
        <v>53</v>
      </c>
      <c r="Q8947" t="s">
        <v>20147</v>
      </c>
      <c r="R8947" t="s">
        <v>20148</v>
      </c>
      <c r="S8947" t="s">
        <v>20161</v>
      </c>
    </row>
    <row r="8948" spans="1:19" hidden="1" x14ac:dyDescent="0.35">
      <c r="A8948" t="s">
        <v>13099</v>
      </c>
      <c r="B8948" s="1">
        <v>45680</v>
      </c>
      <c r="C8948" t="s">
        <v>53</v>
      </c>
      <c r="D8948" t="s">
        <v>859</v>
      </c>
      <c r="E8948" t="s">
        <v>22</v>
      </c>
      <c r="G8948" t="s">
        <v>24</v>
      </c>
      <c r="H8948">
        <v>1</v>
      </c>
      <c r="I8948">
        <v>16990</v>
      </c>
      <c r="J8948">
        <v>16990</v>
      </c>
      <c r="K8948">
        <v>10539</v>
      </c>
      <c r="L8948">
        <v>-258.83999999999997</v>
      </c>
      <c r="M8948">
        <v>-1.8100000000000002E-2</v>
      </c>
      <c r="N8948" t="s">
        <v>13100</v>
      </c>
      <c r="O8948" t="s">
        <v>52</v>
      </c>
      <c r="P8948" t="s">
        <v>53</v>
      </c>
      <c r="Q8948" t="s">
        <v>20162</v>
      </c>
      <c r="R8948" t="s">
        <v>20163</v>
      </c>
      <c r="S8948" t="s">
        <v>20164</v>
      </c>
    </row>
    <row r="8949" spans="1:19" hidden="1" x14ac:dyDescent="0.35">
      <c r="A8949" t="s">
        <v>19298</v>
      </c>
      <c r="B8949" s="1">
        <v>45680</v>
      </c>
      <c r="C8949" t="s">
        <v>53</v>
      </c>
      <c r="D8949" t="s">
        <v>859</v>
      </c>
      <c r="E8949" t="s">
        <v>22</v>
      </c>
      <c r="G8949" t="s">
        <v>24</v>
      </c>
      <c r="H8949">
        <v>1</v>
      </c>
      <c r="I8949">
        <v>169990</v>
      </c>
      <c r="J8949">
        <v>169990</v>
      </c>
      <c r="K8949">
        <v>81061.09</v>
      </c>
      <c r="L8949">
        <v>21790.19</v>
      </c>
      <c r="M8949">
        <v>0.1525</v>
      </c>
      <c r="N8949" t="s">
        <v>19299</v>
      </c>
      <c r="O8949" t="s">
        <v>52</v>
      </c>
      <c r="P8949" t="s">
        <v>53</v>
      </c>
      <c r="Q8949" t="s">
        <v>20165</v>
      </c>
      <c r="R8949" t="s">
        <v>20166</v>
      </c>
      <c r="S8949" t="s">
        <v>20167</v>
      </c>
    </row>
    <row r="8950" spans="1:19" hidden="1" x14ac:dyDescent="0.35">
      <c r="A8950" t="s">
        <v>1120</v>
      </c>
      <c r="B8950" s="1">
        <v>45680</v>
      </c>
      <c r="C8950" t="s">
        <v>53</v>
      </c>
      <c r="D8950" t="s">
        <v>859</v>
      </c>
      <c r="E8950" t="s">
        <v>22</v>
      </c>
      <c r="G8950" t="s">
        <v>24</v>
      </c>
      <c r="H8950">
        <v>1</v>
      </c>
      <c r="I8950">
        <v>189990</v>
      </c>
      <c r="J8950">
        <v>189990</v>
      </c>
      <c r="K8950">
        <v>73862.75</v>
      </c>
      <c r="L8950">
        <v>38088.85</v>
      </c>
      <c r="M8950">
        <v>0.23860000000000001</v>
      </c>
      <c r="N8950" t="s">
        <v>1121</v>
      </c>
      <c r="O8950" t="s">
        <v>52</v>
      </c>
      <c r="P8950" t="s">
        <v>53</v>
      </c>
      <c r="Q8950" t="s">
        <v>20168</v>
      </c>
      <c r="R8950" t="s">
        <v>20169</v>
      </c>
      <c r="S8950" t="s">
        <v>20170</v>
      </c>
    </row>
    <row r="8951" spans="1:19" hidden="1" x14ac:dyDescent="0.35">
      <c r="A8951" t="s">
        <v>183</v>
      </c>
      <c r="B8951" s="1">
        <v>45680</v>
      </c>
      <c r="C8951" t="s">
        <v>53</v>
      </c>
      <c r="D8951" t="s">
        <v>859</v>
      </c>
      <c r="E8951" t="s">
        <v>22</v>
      </c>
      <c r="G8951" t="s">
        <v>24</v>
      </c>
      <c r="H8951">
        <v>1</v>
      </c>
      <c r="I8951">
        <v>189989</v>
      </c>
      <c r="J8951">
        <v>189989</v>
      </c>
      <c r="K8951">
        <v>75598.75</v>
      </c>
      <c r="L8951">
        <v>39352.85</v>
      </c>
      <c r="M8951">
        <v>0.2465</v>
      </c>
      <c r="N8951" t="s">
        <v>184</v>
      </c>
      <c r="O8951" t="s">
        <v>52</v>
      </c>
      <c r="P8951" t="s">
        <v>53</v>
      </c>
      <c r="Q8951" t="s">
        <v>20153</v>
      </c>
      <c r="R8951" t="s">
        <v>20154</v>
      </c>
      <c r="S8951" t="s">
        <v>20171</v>
      </c>
    </row>
    <row r="8952" spans="1:19" hidden="1" x14ac:dyDescent="0.35">
      <c r="A8952" t="s">
        <v>419</v>
      </c>
      <c r="B8952" s="1">
        <v>45680</v>
      </c>
      <c r="C8952" t="s">
        <v>53</v>
      </c>
      <c r="D8952" t="s">
        <v>859</v>
      </c>
      <c r="E8952" t="s">
        <v>22</v>
      </c>
      <c r="G8952" t="s">
        <v>24</v>
      </c>
      <c r="H8952">
        <v>1</v>
      </c>
      <c r="I8952">
        <v>9990</v>
      </c>
      <c r="J8952">
        <v>9990</v>
      </c>
      <c r="K8952">
        <v>1833</v>
      </c>
      <c r="L8952">
        <v>4211.3999999999996</v>
      </c>
      <c r="M8952">
        <v>0.50170000000000003</v>
      </c>
      <c r="N8952" t="s">
        <v>420</v>
      </c>
      <c r="O8952" t="s">
        <v>421</v>
      </c>
      <c r="P8952" t="s">
        <v>53</v>
      </c>
      <c r="Q8952" t="s">
        <v>20147</v>
      </c>
      <c r="R8952" t="s">
        <v>20148</v>
      </c>
      <c r="S8952" t="s">
        <v>20172</v>
      </c>
    </row>
    <row r="8953" spans="1:19" hidden="1" x14ac:dyDescent="0.35">
      <c r="A8953" t="s">
        <v>1297</v>
      </c>
      <c r="B8953" s="1">
        <v>45680</v>
      </c>
      <c r="C8953" t="s">
        <v>53</v>
      </c>
      <c r="D8953" t="s">
        <v>859</v>
      </c>
      <c r="E8953" t="s">
        <v>22</v>
      </c>
      <c r="G8953" t="s">
        <v>24</v>
      </c>
      <c r="H8953">
        <v>1</v>
      </c>
      <c r="I8953">
        <v>59990</v>
      </c>
      <c r="J8953">
        <v>59990</v>
      </c>
      <c r="K8953">
        <v>20904.64</v>
      </c>
      <c r="L8953">
        <v>15392</v>
      </c>
      <c r="M8953">
        <v>0.30530000000000002</v>
      </c>
      <c r="N8953" t="s">
        <v>1298</v>
      </c>
      <c r="O8953" t="s">
        <v>52</v>
      </c>
      <c r="P8953" t="s">
        <v>53</v>
      </c>
      <c r="Q8953" t="s">
        <v>20173</v>
      </c>
      <c r="R8953" t="s">
        <v>20174</v>
      </c>
      <c r="S8953" t="s">
        <v>20175</v>
      </c>
    </row>
    <row r="8954" spans="1:19" hidden="1" x14ac:dyDescent="0.35">
      <c r="A8954" t="s">
        <v>79</v>
      </c>
      <c r="B8954" s="1">
        <v>45680</v>
      </c>
      <c r="C8954" t="s">
        <v>82</v>
      </c>
      <c r="D8954" t="s">
        <v>859</v>
      </c>
      <c r="E8954" t="s">
        <v>22</v>
      </c>
      <c r="G8954" t="s">
        <v>24</v>
      </c>
      <c r="H8954">
        <v>1</v>
      </c>
      <c r="I8954">
        <v>42990</v>
      </c>
      <c r="J8954">
        <v>42990</v>
      </c>
      <c r="K8954">
        <v>21564.44</v>
      </c>
      <c r="L8954">
        <v>4446.28</v>
      </c>
      <c r="M8954">
        <v>0.1231</v>
      </c>
      <c r="N8954" t="s">
        <v>80</v>
      </c>
      <c r="O8954" t="s">
        <v>81</v>
      </c>
      <c r="P8954" t="s">
        <v>82</v>
      </c>
      <c r="Q8954" t="s">
        <v>7661</v>
      </c>
      <c r="R8954" t="s">
        <v>20176</v>
      </c>
      <c r="S8954" t="s">
        <v>20177</v>
      </c>
    </row>
    <row r="8955" spans="1:19" hidden="1" x14ac:dyDescent="0.35">
      <c r="A8955" t="s">
        <v>7816</v>
      </c>
      <c r="B8955" s="1">
        <v>45680</v>
      </c>
      <c r="C8955" t="s">
        <v>1309</v>
      </c>
      <c r="D8955" t="s">
        <v>859</v>
      </c>
      <c r="E8955" t="s">
        <v>22</v>
      </c>
      <c r="G8955" t="s">
        <v>24</v>
      </c>
      <c r="H8955">
        <v>1</v>
      </c>
      <c r="I8955">
        <v>12990</v>
      </c>
      <c r="J8955">
        <v>12990</v>
      </c>
      <c r="K8955">
        <v>6834</v>
      </c>
      <c r="L8955">
        <v>1025.52</v>
      </c>
      <c r="M8955">
        <v>9.4E-2</v>
      </c>
      <c r="N8955" t="s">
        <v>7817</v>
      </c>
      <c r="O8955" t="s">
        <v>206</v>
      </c>
      <c r="P8955" t="s">
        <v>114</v>
      </c>
      <c r="Q8955" t="s">
        <v>20178</v>
      </c>
      <c r="R8955" t="s">
        <v>20179</v>
      </c>
      <c r="S8955" t="s">
        <v>20180</v>
      </c>
    </row>
    <row r="8956" spans="1:19" hidden="1" x14ac:dyDescent="0.35">
      <c r="A8956" t="s">
        <v>430</v>
      </c>
      <c r="B8956" s="1">
        <v>45680</v>
      </c>
      <c r="C8956" t="s">
        <v>1309</v>
      </c>
      <c r="D8956" t="s">
        <v>859</v>
      </c>
      <c r="E8956" t="s">
        <v>22</v>
      </c>
      <c r="G8956" t="s">
        <v>24</v>
      </c>
      <c r="H8956">
        <v>1</v>
      </c>
      <c r="I8956">
        <v>69990</v>
      </c>
      <c r="J8956">
        <v>69990</v>
      </c>
      <c r="K8956">
        <v>34138.370000000003</v>
      </c>
      <c r="L8956">
        <v>8208.43</v>
      </c>
      <c r="M8956">
        <v>0.1396</v>
      </c>
      <c r="N8956" t="s">
        <v>431</v>
      </c>
      <c r="O8956" t="s">
        <v>206</v>
      </c>
      <c r="P8956" t="s">
        <v>114</v>
      </c>
      <c r="Q8956" t="s">
        <v>20178</v>
      </c>
      <c r="R8956" t="s">
        <v>20179</v>
      </c>
      <c r="S8956" t="s">
        <v>20181</v>
      </c>
    </row>
    <row r="8957" spans="1:19" hidden="1" x14ac:dyDescent="0.35">
      <c r="A8957" t="s">
        <v>446</v>
      </c>
      <c r="B8957" s="1">
        <v>45680</v>
      </c>
      <c r="C8957" t="s">
        <v>1309</v>
      </c>
      <c r="D8957" t="s">
        <v>859</v>
      </c>
      <c r="E8957" t="s">
        <v>22</v>
      </c>
      <c r="G8957" t="s">
        <v>24</v>
      </c>
      <c r="H8957">
        <v>1</v>
      </c>
      <c r="I8957">
        <v>8990</v>
      </c>
      <c r="J8957">
        <v>8990</v>
      </c>
      <c r="K8957">
        <v>5122.32</v>
      </c>
      <c r="L8957">
        <v>317.27999999999997</v>
      </c>
      <c r="M8957">
        <v>4.2000000000000003E-2</v>
      </c>
      <c r="N8957" t="s">
        <v>447</v>
      </c>
      <c r="O8957" t="s">
        <v>448</v>
      </c>
      <c r="P8957" t="s">
        <v>114</v>
      </c>
      <c r="Q8957" t="s">
        <v>20182</v>
      </c>
      <c r="R8957" t="s">
        <v>20183</v>
      </c>
      <c r="S8957" t="s">
        <v>20184</v>
      </c>
    </row>
    <row r="8958" spans="1:19" hidden="1" x14ac:dyDescent="0.35">
      <c r="A8958" t="s">
        <v>255</v>
      </c>
      <c r="B8958" s="1">
        <v>45680</v>
      </c>
      <c r="C8958" t="s">
        <v>256</v>
      </c>
      <c r="D8958" t="s">
        <v>21</v>
      </c>
      <c r="E8958" t="s">
        <v>22</v>
      </c>
      <c r="F8958" t="s">
        <v>23</v>
      </c>
      <c r="G8958" t="s">
        <v>24</v>
      </c>
      <c r="H8958">
        <v>1</v>
      </c>
      <c r="I8958">
        <v>14990</v>
      </c>
      <c r="J8958">
        <v>14990</v>
      </c>
      <c r="K8958">
        <v>8940.83</v>
      </c>
      <c r="L8958">
        <v>-2181.34</v>
      </c>
      <c r="M8958">
        <v>-0.17319999999999999</v>
      </c>
      <c r="N8958" t="s">
        <v>257</v>
      </c>
      <c r="O8958" t="s">
        <v>258</v>
      </c>
      <c r="P8958" t="s">
        <v>114</v>
      </c>
      <c r="Q8958" t="s">
        <v>20185</v>
      </c>
      <c r="R8958" t="s">
        <v>20185</v>
      </c>
      <c r="S8958" t="s">
        <v>20186</v>
      </c>
    </row>
    <row r="8959" spans="1:19" hidden="1" x14ac:dyDescent="0.35">
      <c r="A8959" t="s">
        <v>265</v>
      </c>
      <c r="B8959" s="1">
        <v>45680</v>
      </c>
      <c r="C8959" t="s">
        <v>256</v>
      </c>
      <c r="D8959" t="s">
        <v>21</v>
      </c>
      <c r="E8959" t="s">
        <v>22</v>
      </c>
      <c r="F8959" t="s">
        <v>23</v>
      </c>
      <c r="G8959" t="s">
        <v>24</v>
      </c>
      <c r="H8959">
        <v>1</v>
      </c>
      <c r="I8959">
        <v>16990</v>
      </c>
      <c r="J8959">
        <v>16990</v>
      </c>
      <c r="K8959">
        <v>17644.77</v>
      </c>
      <c r="L8959">
        <v>-9759.23</v>
      </c>
      <c r="M8959">
        <v>-0.6835</v>
      </c>
      <c r="N8959" t="s">
        <v>266</v>
      </c>
      <c r="O8959" t="s">
        <v>113</v>
      </c>
      <c r="P8959" t="s">
        <v>114</v>
      </c>
      <c r="Q8959" t="s">
        <v>20187</v>
      </c>
      <c r="R8959" t="s">
        <v>20187</v>
      </c>
      <c r="S8959" t="s">
        <v>20188</v>
      </c>
    </row>
    <row r="8960" spans="1:19" hidden="1" x14ac:dyDescent="0.35">
      <c r="A8960" t="s">
        <v>10086</v>
      </c>
      <c r="B8960" s="1">
        <v>45680</v>
      </c>
      <c r="C8960" t="s">
        <v>256</v>
      </c>
      <c r="D8960" t="s">
        <v>21</v>
      </c>
      <c r="E8960" t="s">
        <v>22</v>
      </c>
      <c r="F8960" t="s">
        <v>23</v>
      </c>
      <c r="G8960" t="s">
        <v>24</v>
      </c>
      <c r="H8960">
        <v>1</v>
      </c>
      <c r="I8960">
        <v>42990</v>
      </c>
      <c r="J8960">
        <v>42990</v>
      </c>
      <c r="K8960">
        <v>20514.96</v>
      </c>
      <c r="L8960">
        <v>1109.24</v>
      </c>
      <c r="M8960">
        <v>3.0700000000000002E-2</v>
      </c>
      <c r="N8960" t="s">
        <v>10087</v>
      </c>
      <c r="O8960" t="s">
        <v>40</v>
      </c>
      <c r="P8960" t="s">
        <v>41</v>
      </c>
      <c r="Q8960" t="s">
        <v>20189</v>
      </c>
      <c r="R8960" t="s">
        <v>20190</v>
      </c>
      <c r="S8960" t="s">
        <v>20191</v>
      </c>
    </row>
    <row r="8961" spans="1:19" hidden="1" x14ac:dyDescent="0.35">
      <c r="A8961" t="s">
        <v>38</v>
      </c>
      <c r="B8961" s="1">
        <v>45680</v>
      </c>
      <c r="C8961" t="s">
        <v>256</v>
      </c>
      <c r="D8961" t="s">
        <v>21</v>
      </c>
      <c r="E8961" t="s">
        <v>22</v>
      </c>
      <c r="F8961" t="s">
        <v>23</v>
      </c>
      <c r="G8961" t="s">
        <v>24</v>
      </c>
      <c r="H8961">
        <v>1</v>
      </c>
      <c r="I8961">
        <v>47990</v>
      </c>
      <c r="J8961">
        <v>47990</v>
      </c>
      <c r="K8961">
        <v>22763.5</v>
      </c>
      <c r="L8961">
        <v>1717.84</v>
      </c>
      <c r="M8961">
        <v>4.2599999999999999E-2</v>
      </c>
      <c r="N8961" t="s">
        <v>39</v>
      </c>
      <c r="O8961" t="s">
        <v>40</v>
      </c>
      <c r="P8961" t="s">
        <v>41</v>
      </c>
      <c r="Q8961" t="s">
        <v>20192</v>
      </c>
      <c r="R8961" t="s">
        <v>20193</v>
      </c>
      <c r="S8961" t="s">
        <v>20194</v>
      </c>
    </row>
    <row r="8962" spans="1:19" hidden="1" x14ac:dyDescent="0.35">
      <c r="A8962" t="s">
        <v>4097</v>
      </c>
      <c r="B8962" s="1">
        <v>45680</v>
      </c>
      <c r="C8962" t="s">
        <v>256</v>
      </c>
      <c r="D8962" t="s">
        <v>21</v>
      </c>
      <c r="E8962" t="s">
        <v>22</v>
      </c>
      <c r="F8962" t="s">
        <v>23</v>
      </c>
      <c r="G8962" t="s">
        <v>24</v>
      </c>
      <c r="H8962">
        <v>1</v>
      </c>
      <c r="I8962">
        <v>49990</v>
      </c>
      <c r="J8962">
        <v>49990</v>
      </c>
      <c r="K8962">
        <v>25167.040000000001</v>
      </c>
      <c r="L8962">
        <v>3398.34</v>
      </c>
      <c r="M8962">
        <v>8.09E-2</v>
      </c>
      <c r="N8962" t="s">
        <v>4098</v>
      </c>
      <c r="O8962" t="s">
        <v>40</v>
      </c>
      <c r="P8962" t="s">
        <v>41</v>
      </c>
      <c r="Q8962" t="s">
        <v>20195</v>
      </c>
      <c r="R8962" t="s">
        <v>20196</v>
      </c>
      <c r="S8962" t="s">
        <v>20197</v>
      </c>
    </row>
    <row r="8963" spans="1:19" hidden="1" x14ac:dyDescent="0.35">
      <c r="A8963" t="s">
        <v>44</v>
      </c>
      <c r="B8963" s="1">
        <v>45680</v>
      </c>
      <c r="C8963" t="s">
        <v>256</v>
      </c>
      <c r="D8963" t="s">
        <v>21</v>
      </c>
      <c r="E8963" t="s">
        <v>22</v>
      </c>
      <c r="F8963" t="s">
        <v>23</v>
      </c>
      <c r="G8963" t="s">
        <v>24</v>
      </c>
      <c r="H8963">
        <v>1</v>
      </c>
      <c r="I8963">
        <v>7890</v>
      </c>
      <c r="J8963">
        <v>7890</v>
      </c>
      <c r="K8963">
        <v>3420.06</v>
      </c>
      <c r="L8963">
        <v>110.86</v>
      </c>
      <c r="M8963">
        <v>1.67E-2</v>
      </c>
      <c r="N8963" t="s">
        <v>45</v>
      </c>
      <c r="O8963" t="s">
        <v>46</v>
      </c>
      <c r="P8963" t="s">
        <v>47</v>
      </c>
      <c r="Q8963" t="s">
        <v>20198</v>
      </c>
      <c r="R8963" t="s">
        <v>20198</v>
      </c>
      <c r="S8963" t="s">
        <v>20199</v>
      </c>
    </row>
    <row r="8964" spans="1:19" hidden="1" x14ac:dyDescent="0.35">
      <c r="A8964" t="s">
        <v>821</v>
      </c>
      <c r="B8964" s="1">
        <v>45680</v>
      </c>
      <c r="C8964" t="s">
        <v>256</v>
      </c>
      <c r="D8964" t="s">
        <v>21</v>
      </c>
      <c r="E8964" t="s">
        <v>22</v>
      </c>
      <c r="F8964" t="s">
        <v>23</v>
      </c>
      <c r="G8964" t="s">
        <v>24</v>
      </c>
      <c r="H8964">
        <v>1</v>
      </c>
      <c r="I8964">
        <v>12990</v>
      </c>
      <c r="J8964">
        <v>12990</v>
      </c>
      <c r="K8964">
        <v>8400</v>
      </c>
      <c r="L8964">
        <v>-2658.15</v>
      </c>
      <c r="M8964">
        <v>-0.24349999999999999</v>
      </c>
      <c r="N8964" t="s">
        <v>823</v>
      </c>
      <c r="O8964" t="s">
        <v>318</v>
      </c>
      <c r="P8964" t="s">
        <v>824</v>
      </c>
      <c r="Q8964" t="s">
        <v>20200</v>
      </c>
      <c r="R8964" t="s">
        <v>20201</v>
      </c>
      <c r="S8964" t="s">
        <v>20202</v>
      </c>
    </row>
    <row r="8965" spans="1:19" hidden="1" x14ac:dyDescent="0.35">
      <c r="A8965" t="s">
        <v>50</v>
      </c>
      <c r="B8965" s="1">
        <v>45680</v>
      </c>
      <c r="C8965" t="s">
        <v>256</v>
      </c>
      <c r="D8965" t="s">
        <v>21</v>
      </c>
      <c r="E8965" t="s">
        <v>22</v>
      </c>
      <c r="F8965" t="s">
        <v>23</v>
      </c>
      <c r="G8965" t="s">
        <v>24</v>
      </c>
      <c r="H8965">
        <v>1</v>
      </c>
      <c r="I8965">
        <v>16990</v>
      </c>
      <c r="J8965">
        <v>16990</v>
      </c>
      <c r="K8965">
        <v>7705.01</v>
      </c>
      <c r="L8965">
        <v>37.67</v>
      </c>
      <c r="M8965">
        <v>2.5999999999999999E-3</v>
      </c>
      <c r="N8965" t="s">
        <v>51</v>
      </c>
      <c r="O8965" t="s">
        <v>52</v>
      </c>
      <c r="P8965" t="s">
        <v>53</v>
      </c>
      <c r="Q8965" t="s">
        <v>20203</v>
      </c>
      <c r="R8965" t="s">
        <v>20203</v>
      </c>
      <c r="S8965" t="s">
        <v>20204</v>
      </c>
    </row>
    <row r="8966" spans="1:19" hidden="1" x14ac:dyDescent="0.35">
      <c r="A8966" t="s">
        <v>1009</v>
      </c>
      <c r="B8966" s="1">
        <v>45680</v>
      </c>
      <c r="C8966" t="s">
        <v>256</v>
      </c>
      <c r="D8966" t="s">
        <v>21</v>
      </c>
      <c r="E8966" t="s">
        <v>22</v>
      </c>
      <c r="F8966" t="s">
        <v>23</v>
      </c>
      <c r="G8966" t="s">
        <v>24</v>
      </c>
      <c r="H8966">
        <v>1</v>
      </c>
      <c r="I8966">
        <v>199990</v>
      </c>
      <c r="J8966">
        <v>199990</v>
      </c>
      <c r="K8966">
        <v>104066.46</v>
      </c>
      <c r="L8966">
        <v>-5543.1</v>
      </c>
      <c r="M8966">
        <v>-3.3000000000000002E-2</v>
      </c>
      <c r="N8966" t="s">
        <v>1010</v>
      </c>
      <c r="O8966" t="s">
        <v>1011</v>
      </c>
      <c r="P8966" t="s">
        <v>82</v>
      </c>
      <c r="Q8966" t="s">
        <v>20205</v>
      </c>
      <c r="R8966" t="s">
        <v>20206</v>
      </c>
      <c r="S8966" t="s">
        <v>20207</v>
      </c>
    </row>
    <row r="8967" spans="1:19" x14ac:dyDescent="0.35">
      <c r="A8967" t="s">
        <v>79</v>
      </c>
      <c r="B8967" s="1">
        <v>45680</v>
      </c>
      <c r="C8967" t="s">
        <v>256</v>
      </c>
      <c r="D8967" t="s">
        <v>21</v>
      </c>
      <c r="E8967" t="s">
        <v>22</v>
      </c>
      <c r="F8967" t="s">
        <v>23</v>
      </c>
      <c r="G8967" t="s">
        <v>24</v>
      </c>
      <c r="H8967">
        <v>1</v>
      </c>
      <c r="I8967">
        <v>42990</v>
      </c>
      <c r="J8967">
        <v>42990</v>
      </c>
      <c r="K8967">
        <v>21557.38</v>
      </c>
      <c r="L8967">
        <v>-293.69</v>
      </c>
      <c r="M8967">
        <v>-8.0999999999999996E-3</v>
      </c>
      <c r="N8967" t="s">
        <v>80</v>
      </c>
      <c r="O8967" t="s">
        <v>81</v>
      </c>
      <c r="P8967" t="s">
        <v>82</v>
      </c>
      <c r="Q8967" t="s">
        <v>20208</v>
      </c>
      <c r="R8967" t="s">
        <v>20208</v>
      </c>
      <c r="S8967" t="s">
        <v>20209</v>
      </c>
    </row>
    <row r="8968" spans="1:19" x14ac:dyDescent="0.35">
      <c r="A8968" t="s">
        <v>79</v>
      </c>
      <c r="B8968" s="1">
        <v>45680</v>
      </c>
      <c r="C8968" t="s">
        <v>256</v>
      </c>
      <c r="D8968" t="s">
        <v>21</v>
      </c>
      <c r="E8968" t="s">
        <v>22</v>
      </c>
      <c r="F8968" t="s">
        <v>23</v>
      </c>
      <c r="G8968" t="s">
        <v>24</v>
      </c>
      <c r="H8968">
        <v>1</v>
      </c>
      <c r="I8968">
        <v>42990</v>
      </c>
      <c r="J8968">
        <v>42990</v>
      </c>
      <c r="K8968">
        <v>21557.38</v>
      </c>
      <c r="L8968">
        <v>-652.51</v>
      </c>
      <c r="M8968">
        <v>-1.8100000000000002E-2</v>
      </c>
      <c r="N8968" t="s">
        <v>80</v>
      </c>
      <c r="O8968" t="s">
        <v>81</v>
      </c>
      <c r="P8968" t="s">
        <v>82</v>
      </c>
      <c r="Q8968" t="s">
        <v>20210</v>
      </c>
      <c r="R8968" t="s">
        <v>20210</v>
      </c>
      <c r="S8968" t="s">
        <v>20211</v>
      </c>
    </row>
    <row r="8969" spans="1:19" x14ac:dyDescent="0.35">
      <c r="A8969" t="s">
        <v>79</v>
      </c>
      <c r="B8969" s="1">
        <v>45680</v>
      </c>
      <c r="C8969" t="s">
        <v>256</v>
      </c>
      <c r="D8969" t="s">
        <v>21</v>
      </c>
      <c r="E8969" t="s">
        <v>22</v>
      </c>
      <c r="F8969" t="s">
        <v>23</v>
      </c>
      <c r="G8969" t="s">
        <v>24</v>
      </c>
      <c r="H8969">
        <v>2</v>
      </c>
      <c r="I8969">
        <v>85980</v>
      </c>
      <c r="J8969">
        <v>42990</v>
      </c>
      <c r="K8969">
        <v>21557.38</v>
      </c>
      <c r="L8969">
        <v>1995</v>
      </c>
      <c r="M8969">
        <v>2.76E-2</v>
      </c>
      <c r="N8969" t="s">
        <v>80</v>
      </c>
      <c r="O8969" t="s">
        <v>81</v>
      </c>
      <c r="P8969" t="s">
        <v>82</v>
      </c>
      <c r="Q8969" t="s">
        <v>20212</v>
      </c>
      <c r="R8969" t="s">
        <v>20212</v>
      </c>
      <c r="S8969" t="s">
        <v>20213</v>
      </c>
    </row>
    <row r="8970" spans="1:19" x14ac:dyDescent="0.35">
      <c r="A8970" t="s">
        <v>79</v>
      </c>
      <c r="B8970" s="1">
        <v>45680</v>
      </c>
      <c r="C8970" t="s">
        <v>256</v>
      </c>
      <c r="D8970" t="s">
        <v>21</v>
      </c>
      <c r="E8970" t="s">
        <v>22</v>
      </c>
      <c r="F8970" t="s">
        <v>23</v>
      </c>
      <c r="G8970" t="s">
        <v>24</v>
      </c>
      <c r="H8970">
        <v>1</v>
      </c>
      <c r="I8970">
        <v>42990</v>
      </c>
      <c r="J8970">
        <v>42990</v>
      </c>
      <c r="K8970">
        <v>21557.38</v>
      </c>
      <c r="L8970">
        <v>-293.69</v>
      </c>
      <c r="M8970">
        <v>-8.0999999999999996E-3</v>
      </c>
      <c r="N8970" t="s">
        <v>80</v>
      </c>
      <c r="O8970" t="s">
        <v>81</v>
      </c>
      <c r="P8970" t="s">
        <v>82</v>
      </c>
      <c r="Q8970" t="s">
        <v>20214</v>
      </c>
      <c r="R8970" t="s">
        <v>20214</v>
      </c>
      <c r="S8970" t="s">
        <v>20215</v>
      </c>
    </row>
    <row r="8971" spans="1:19" x14ac:dyDescent="0.35">
      <c r="A8971" t="s">
        <v>79</v>
      </c>
      <c r="B8971" s="1">
        <v>45680</v>
      </c>
      <c r="C8971" t="s">
        <v>256</v>
      </c>
      <c r="D8971" t="s">
        <v>21</v>
      </c>
      <c r="E8971" t="s">
        <v>22</v>
      </c>
      <c r="F8971" t="s">
        <v>23</v>
      </c>
      <c r="G8971" t="s">
        <v>24</v>
      </c>
      <c r="H8971">
        <v>1</v>
      </c>
      <c r="I8971">
        <v>42990</v>
      </c>
      <c r="J8971">
        <v>42990</v>
      </c>
      <c r="K8971">
        <v>21557.38</v>
      </c>
      <c r="L8971">
        <v>-652.51</v>
      </c>
      <c r="M8971">
        <v>-1.8100000000000002E-2</v>
      </c>
      <c r="N8971" t="s">
        <v>80</v>
      </c>
      <c r="O8971" t="s">
        <v>81</v>
      </c>
      <c r="P8971" t="s">
        <v>82</v>
      </c>
      <c r="Q8971" t="s">
        <v>20216</v>
      </c>
      <c r="R8971" t="s">
        <v>20216</v>
      </c>
      <c r="S8971" t="s">
        <v>20217</v>
      </c>
    </row>
    <row r="8972" spans="1:19" x14ac:dyDescent="0.35">
      <c r="A8972" t="s">
        <v>79</v>
      </c>
      <c r="B8972" s="1">
        <v>45680</v>
      </c>
      <c r="C8972" t="s">
        <v>256</v>
      </c>
      <c r="D8972" t="s">
        <v>21</v>
      </c>
      <c r="E8972" t="s">
        <v>22</v>
      </c>
      <c r="F8972" t="s">
        <v>23</v>
      </c>
      <c r="G8972" t="s">
        <v>24</v>
      </c>
      <c r="H8972">
        <v>1</v>
      </c>
      <c r="I8972">
        <v>42990</v>
      </c>
      <c r="J8972">
        <v>42990</v>
      </c>
      <c r="K8972">
        <v>21557.38</v>
      </c>
      <c r="L8972">
        <v>-652.51</v>
      </c>
      <c r="M8972">
        <v>-1.8100000000000002E-2</v>
      </c>
      <c r="N8972" t="s">
        <v>80</v>
      </c>
      <c r="O8972" t="s">
        <v>81</v>
      </c>
      <c r="P8972" t="s">
        <v>82</v>
      </c>
      <c r="Q8972" t="s">
        <v>20218</v>
      </c>
      <c r="R8972" t="s">
        <v>20218</v>
      </c>
      <c r="S8972" t="s">
        <v>20219</v>
      </c>
    </row>
    <row r="8973" spans="1:19" x14ac:dyDescent="0.35">
      <c r="A8973" t="s">
        <v>79</v>
      </c>
      <c r="B8973" s="1">
        <v>45680</v>
      </c>
      <c r="C8973" t="s">
        <v>256</v>
      </c>
      <c r="D8973" t="s">
        <v>21</v>
      </c>
      <c r="E8973" t="s">
        <v>22</v>
      </c>
      <c r="F8973" t="s">
        <v>23</v>
      </c>
      <c r="G8973" t="s">
        <v>24</v>
      </c>
      <c r="H8973">
        <v>1</v>
      </c>
      <c r="I8973">
        <v>42990</v>
      </c>
      <c r="J8973">
        <v>42990</v>
      </c>
      <c r="K8973">
        <v>21557.38</v>
      </c>
      <c r="L8973">
        <v>-293.69</v>
      </c>
      <c r="M8973">
        <v>-8.0999999999999996E-3</v>
      </c>
      <c r="N8973" t="s">
        <v>80</v>
      </c>
      <c r="O8973" t="s">
        <v>81</v>
      </c>
      <c r="P8973" t="s">
        <v>82</v>
      </c>
      <c r="Q8973" t="s">
        <v>20220</v>
      </c>
      <c r="R8973" t="s">
        <v>20220</v>
      </c>
      <c r="S8973" t="s">
        <v>20221</v>
      </c>
    </row>
    <row r="8974" spans="1:19" x14ac:dyDescent="0.35">
      <c r="A8974" t="s">
        <v>79</v>
      </c>
      <c r="B8974" s="1">
        <v>45680</v>
      </c>
      <c r="C8974" t="s">
        <v>256</v>
      </c>
      <c r="D8974" t="s">
        <v>21</v>
      </c>
      <c r="E8974" t="s">
        <v>22</v>
      </c>
      <c r="F8974" t="s">
        <v>23</v>
      </c>
      <c r="G8974" t="s">
        <v>24</v>
      </c>
      <c r="H8974">
        <v>1</v>
      </c>
      <c r="I8974">
        <v>42990</v>
      </c>
      <c r="J8974">
        <v>42990</v>
      </c>
      <c r="K8974">
        <v>21557.38</v>
      </c>
      <c r="L8974">
        <v>-652.51</v>
      </c>
      <c r="M8974">
        <v>-1.8100000000000002E-2</v>
      </c>
      <c r="N8974" t="s">
        <v>80</v>
      </c>
      <c r="O8974" t="s">
        <v>81</v>
      </c>
      <c r="P8974" t="s">
        <v>82</v>
      </c>
      <c r="Q8974" t="s">
        <v>20222</v>
      </c>
      <c r="R8974" t="s">
        <v>20222</v>
      </c>
      <c r="S8974" t="s">
        <v>20223</v>
      </c>
    </row>
    <row r="8975" spans="1:19" x14ac:dyDescent="0.35">
      <c r="A8975" t="s">
        <v>79</v>
      </c>
      <c r="B8975" s="1">
        <v>45680</v>
      </c>
      <c r="C8975" t="s">
        <v>256</v>
      </c>
      <c r="D8975" t="s">
        <v>21</v>
      </c>
      <c r="E8975" t="s">
        <v>22</v>
      </c>
      <c r="F8975" t="s">
        <v>23</v>
      </c>
      <c r="G8975" t="s">
        <v>24</v>
      </c>
      <c r="H8975">
        <v>1</v>
      </c>
      <c r="I8975">
        <v>42990</v>
      </c>
      <c r="J8975">
        <v>42990</v>
      </c>
      <c r="K8975">
        <v>21557.38</v>
      </c>
      <c r="L8975">
        <v>-293.69</v>
      </c>
      <c r="M8975">
        <v>-8.0999999999999996E-3</v>
      </c>
      <c r="N8975" t="s">
        <v>80</v>
      </c>
      <c r="O8975" t="s">
        <v>81</v>
      </c>
      <c r="P8975" t="s">
        <v>82</v>
      </c>
      <c r="Q8975" t="s">
        <v>20224</v>
      </c>
      <c r="R8975" t="s">
        <v>20224</v>
      </c>
      <c r="S8975" t="s">
        <v>20225</v>
      </c>
    </row>
    <row r="8976" spans="1:19" x14ac:dyDescent="0.35">
      <c r="A8976" t="s">
        <v>79</v>
      </c>
      <c r="B8976" s="1">
        <v>45680</v>
      </c>
      <c r="C8976" t="s">
        <v>256</v>
      </c>
      <c r="D8976" t="s">
        <v>21</v>
      </c>
      <c r="E8976" t="s">
        <v>22</v>
      </c>
      <c r="F8976" t="s">
        <v>23</v>
      </c>
      <c r="G8976" t="s">
        <v>24</v>
      </c>
      <c r="H8976">
        <v>1</v>
      </c>
      <c r="I8976">
        <v>42990</v>
      </c>
      <c r="J8976">
        <v>42990</v>
      </c>
      <c r="K8976">
        <v>21557.38</v>
      </c>
      <c r="L8976">
        <v>-293.69</v>
      </c>
      <c r="M8976">
        <v>-8.0999999999999996E-3</v>
      </c>
      <c r="N8976" t="s">
        <v>80</v>
      </c>
      <c r="O8976" t="s">
        <v>81</v>
      </c>
      <c r="P8976" t="s">
        <v>82</v>
      </c>
      <c r="Q8976" t="s">
        <v>20226</v>
      </c>
      <c r="R8976" t="s">
        <v>20226</v>
      </c>
      <c r="S8976" t="s">
        <v>20227</v>
      </c>
    </row>
    <row r="8977" spans="1:19" x14ac:dyDescent="0.35">
      <c r="A8977" t="s">
        <v>79</v>
      </c>
      <c r="B8977" s="1">
        <v>45680</v>
      </c>
      <c r="C8977" t="s">
        <v>256</v>
      </c>
      <c r="D8977" t="s">
        <v>21</v>
      </c>
      <c r="E8977" t="s">
        <v>22</v>
      </c>
      <c r="F8977" t="s">
        <v>23</v>
      </c>
      <c r="G8977" t="s">
        <v>24</v>
      </c>
      <c r="H8977">
        <v>1</v>
      </c>
      <c r="I8977">
        <v>42990</v>
      </c>
      <c r="J8977">
        <v>42990</v>
      </c>
      <c r="K8977">
        <v>21557.38</v>
      </c>
      <c r="L8977">
        <v>-293.69</v>
      </c>
      <c r="M8977">
        <v>-8.0999999999999996E-3</v>
      </c>
      <c r="N8977" t="s">
        <v>80</v>
      </c>
      <c r="O8977" t="s">
        <v>81</v>
      </c>
      <c r="P8977" t="s">
        <v>82</v>
      </c>
      <c r="Q8977" t="s">
        <v>20228</v>
      </c>
      <c r="R8977" t="s">
        <v>20229</v>
      </c>
      <c r="S8977" t="s">
        <v>20230</v>
      </c>
    </row>
    <row r="8978" spans="1:19" x14ac:dyDescent="0.35">
      <c r="A8978" t="s">
        <v>79</v>
      </c>
      <c r="B8978" s="1">
        <v>45680</v>
      </c>
      <c r="C8978" t="s">
        <v>256</v>
      </c>
      <c r="D8978" t="s">
        <v>21</v>
      </c>
      <c r="E8978" t="s">
        <v>22</v>
      </c>
      <c r="F8978" t="s">
        <v>23</v>
      </c>
      <c r="G8978" t="s">
        <v>24</v>
      </c>
      <c r="H8978">
        <v>1</v>
      </c>
      <c r="I8978">
        <v>42990</v>
      </c>
      <c r="J8978">
        <v>42990</v>
      </c>
      <c r="K8978">
        <v>21557.38</v>
      </c>
      <c r="L8978">
        <v>-652.51</v>
      </c>
      <c r="M8978">
        <v>-1.8100000000000002E-2</v>
      </c>
      <c r="N8978" t="s">
        <v>80</v>
      </c>
      <c r="O8978" t="s">
        <v>81</v>
      </c>
      <c r="P8978" t="s">
        <v>82</v>
      </c>
      <c r="Q8978" t="s">
        <v>20231</v>
      </c>
      <c r="R8978" t="s">
        <v>20231</v>
      </c>
      <c r="S8978" t="s">
        <v>20232</v>
      </c>
    </row>
    <row r="8979" spans="1:19" x14ac:dyDescent="0.35">
      <c r="A8979" t="s">
        <v>79</v>
      </c>
      <c r="B8979" s="1">
        <v>45680</v>
      </c>
      <c r="C8979" t="s">
        <v>256</v>
      </c>
      <c r="D8979" t="s">
        <v>21</v>
      </c>
      <c r="E8979" t="s">
        <v>22</v>
      </c>
      <c r="F8979" t="s">
        <v>23</v>
      </c>
      <c r="G8979" t="s">
        <v>24</v>
      </c>
      <c r="H8979">
        <v>1</v>
      </c>
      <c r="I8979">
        <v>42990</v>
      </c>
      <c r="J8979">
        <v>42990</v>
      </c>
      <c r="K8979">
        <v>21557.38</v>
      </c>
      <c r="L8979">
        <v>-652.51</v>
      </c>
      <c r="M8979">
        <v>-1.8100000000000002E-2</v>
      </c>
      <c r="N8979" t="s">
        <v>80</v>
      </c>
      <c r="O8979" t="s">
        <v>81</v>
      </c>
      <c r="P8979" t="s">
        <v>82</v>
      </c>
      <c r="Q8979" t="s">
        <v>20233</v>
      </c>
      <c r="R8979" t="s">
        <v>20233</v>
      </c>
      <c r="S8979" t="s">
        <v>20234</v>
      </c>
    </row>
    <row r="8980" spans="1:19" x14ac:dyDescent="0.35">
      <c r="A8980" t="s">
        <v>79</v>
      </c>
      <c r="B8980" s="1">
        <v>45680</v>
      </c>
      <c r="C8980" t="s">
        <v>256</v>
      </c>
      <c r="D8980" t="s">
        <v>21</v>
      </c>
      <c r="E8980" t="s">
        <v>22</v>
      </c>
      <c r="F8980" t="s">
        <v>23</v>
      </c>
      <c r="G8980" t="s">
        <v>24</v>
      </c>
      <c r="H8980">
        <v>1</v>
      </c>
      <c r="I8980">
        <v>42990</v>
      </c>
      <c r="J8980">
        <v>42990</v>
      </c>
      <c r="K8980">
        <v>21557.38</v>
      </c>
      <c r="L8980">
        <v>-293.69</v>
      </c>
      <c r="M8980">
        <v>-8.0999999999999996E-3</v>
      </c>
      <c r="N8980" t="s">
        <v>80</v>
      </c>
      <c r="O8980" t="s">
        <v>81</v>
      </c>
      <c r="P8980" t="s">
        <v>82</v>
      </c>
      <c r="Q8980" t="s">
        <v>20235</v>
      </c>
      <c r="R8980" t="s">
        <v>20235</v>
      </c>
      <c r="S8980" t="s">
        <v>20236</v>
      </c>
    </row>
    <row r="8981" spans="1:19" x14ac:dyDescent="0.35">
      <c r="A8981" t="s">
        <v>79</v>
      </c>
      <c r="B8981" s="1">
        <v>45680</v>
      </c>
      <c r="C8981" t="s">
        <v>256</v>
      </c>
      <c r="D8981" t="s">
        <v>21</v>
      </c>
      <c r="E8981" t="s">
        <v>22</v>
      </c>
      <c r="F8981" t="s">
        <v>23</v>
      </c>
      <c r="G8981" t="s">
        <v>24</v>
      </c>
      <c r="H8981">
        <v>1</v>
      </c>
      <c r="I8981">
        <v>42990</v>
      </c>
      <c r="J8981">
        <v>42990</v>
      </c>
      <c r="K8981">
        <v>21557.38</v>
      </c>
      <c r="L8981">
        <v>-293.69</v>
      </c>
      <c r="M8981">
        <v>-8.0999999999999996E-3</v>
      </c>
      <c r="N8981" t="s">
        <v>80</v>
      </c>
      <c r="O8981" t="s">
        <v>81</v>
      </c>
      <c r="P8981" t="s">
        <v>82</v>
      </c>
      <c r="Q8981" t="s">
        <v>20237</v>
      </c>
      <c r="R8981" t="s">
        <v>20238</v>
      </c>
      <c r="S8981" t="s">
        <v>20239</v>
      </c>
    </row>
    <row r="8982" spans="1:19" x14ac:dyDescent="0.35">
      <c r="A8982" t="s">
        <v>79</v>
      </c>
      <c r="B8982" s="1">
        <v>45680</v>
      </c>
      <c r="C8982" t="s">
        <v>256</v>
      </c>
      <c r="D8982" t="s">
        <v>21</v>
      </c>
      <c r="E8982" t="s">
        <v>22</v>
      </c>
      <c r="F8982" t="s">
        <v>23</v>
      </c>
      <c r="G8982" t="s">
        <v>24</v>
      </c>
      <c r="H8982">
        <v>1</v>
      </c>
      <c r="I8982">
        <v>42990</v>
      </c>
      <c r="J8982">
        <v>42990</v>
      </c>
      <c r="K8982">
        <v>21557.38</v>
      </c>
      <c r="L8982">
        <v>-293.69</v>
      </c>
      <c r="M8982">
        <v>-8.0999999999999996E-3</v>
      </c>
      <c r="N8982" t="s">
        <v>80</v>
      </c>
      <c r="O8982" t="s">
        <v>81</v>
      </c>
      <c r="P8982" t="s">
        <v>82</v>
      </c>
      <c r="Q8982" t="s">
        <v>20240</v>
      </c>
      <c r="R8982" t="s">
        <v>20240</v>
      </c>
      <c r="S8982" t="s">
        <v>20241</v>
      </c>
    </row>
    <row r="8983" spans="1:19" x14ac:dyDescent="0.35">
      <c r="A8983" t="s">
        <v>79</v>
      </c>
      <c r="B8983" s="1">
        <v>45680</v>
      </c>
      <c r="C8983" t="s">
        <v>256</v>
      </c>
      <c r="D8983" t="s">
        <v>21</v>
      </c>
      <c r="E8983" t="s">
        <v>22</v>
      </c>
      <c r="F8983" t="s">
        <v>23</v>
      </c>
      <c r="G8983" t="s">
        <v>24</v>
      </c>
      <c r="H8983">
        <v>1</v>
      </c>
      <c r="I8983">
        <v>42990</v>
      </c>
      <c r="J8983">
        <v>42990</v>
      </c>
      <c r="K8983">
        <v>21557.38</v>
      </c>
      <c r="L8983">
        <v>-293.69</v>
      </c>
      <c r="M8983">
        <v>-8.0999999999999996E-3</v>
      </c>
      <c r="N8983" t="s">
        <v>80</v>
      </c>
      <c r="O8983" t="s">
        <v>81</v>
      </c>
      <c r="P8983" t="s">
        <v>82</v>
      </c>
      <c r="Q8983" t="s">
        <v>20242</v>
      </c>
      <c r="R8983" t="s">
        <v>20242</v>
      </c>
      <c r="S8983" t="s">
        <v>20243</v>
      </c>
    </row>
    <row r="8984" spans="1:19" x14ac:dyDescent="0.35">
      <c r="A8984" t="s">
        <v>79</v>
      </c>
      <c r="B8984" s="1">
        <v>45680</v>
      </c>
      <c r="C8984" t="s">
        <v>256</v>
      </c>
      <c r="D8984" t="s">
        <v>21</v>
      </c>
      <c r="E8984" t="s">
        <v>22</v>
      </c>
      <c r="F8984" t="s">
        <v>23</v>
      </c>
      <c r="G8984" t="s">
        <v>24</v>
      </c>
      <c r="H8984">
        <v>1</v>
      </c>
      <c r="I8984">
        <v>42990</v>
      </c>
      <c r="J8984">
        <v>42990</v>
      </c>
      <c r="K8984">
        <v>21557.38</v>
      </c>
      <c r="L8984">
        <v>-293.69</v>
      </c>
      <c r="M8984">
        <v>-8.0999999999999996E-3</v>
      </c>
      <c r="N8984" t="s">
        <v>80</v>
      </c>
      <c r="O8984" t="s">
        <v>81</v>
      </c>
      <c r="P8984" t="s">
        <v>82</v>
      </c>
      <c r="Q8984" t="s">
        <v>20244</v>
      </c>
      <c r="R8984" t="s">
        <v>20245</v>
      </c>
      <c r="S8984" t="s">
        <v>20246</v>
      </c>
    </row>
    <row r="8985" spans="1:19" hidden="1" x14ac:dyDescent="0.35">
      <c r="A8985" t="s">
        <v>884</v>
      </c>
      <c r="B8985" s="1">
        <v>45680</v>
      </c>
      <c r="C8985" t="s">
        <v>256</v>
      </c>
      <c r="D8985" t="s">
        <v>21</v>
      </c>
      <c r="E8985" t="s">
        <v>22</v>
      </c>
      <c r="F8985" t="s">
        <v>23</v>
      </c>
      <c r="G8985" t="s">
        <v>24</v>
      </c>
      <c r="H8985">
        <v>1</v>
      </c>
      <c r="I8985">
        <v>29990</v>
      </c>
      <c r="J8985">
        <v>29990</v>
      </c>
      <c r="K8985">
        <v>20701.009999999998</v>
      </c>
      <c r="L8985">
        <v>-6673.45</v>
      </c>
      <c r="M8985">
        <v>-0.26479999999999998</v>
      </c>
      <c r="N8985" t="s">
        <v>885</v>
      </c>
      <c r="O8985" t="s">
        <v>46</v>
      </c>
      <c r="P8985" t="s">
        <v>47</v>
      </c>
      <c r="Q8985" t="s">
        <v>20247</v>
      </c>
      <c r="R8985" t="s">
        <v>20248</v>
      </c>
      <c r="S8985" t="s">
        <v>20249</v>
      </c>
    </row>
    <row r="8986" spans="1:19" hidden="1" x14ac:dyDescent="0.35">
      <c r="A8986" t="s">
        <v>2410</v>
      </c>
      <c r="B8986" s="1">
        <v>45680</v>
      </c>
      <c r="C8986" t="s">
        <v>256</v>
      </c>
      <c r="D8986" t="s">
        <v>21</v>
      </c>
      <c r="E8986" t="s">
        <v>22</v>
      </c>
      <c r="F8986" t="s">
        <v>23</v>
      </c>
      <c r="G8986" t="s">
        <v>24</v>
      </c>
      <c r="H8986">
        <v>1</v>
      </c>
      <c r="I8986">
        <v>29990</v>
      </c>
      <c r="J8986">
        <v>29990</v>
      </c>
      <c r="K8986">
        <v>15758.89</v>
      </c>
      <c r="L8986">
        <v>-3495.19</v>
      </c>
      <c r="M8986">
        <v>-0.13869999999999999</v>
      </c>
      <c r="N8986" t="s">
        <v>2411</v>
      </c>
      <c r="O8986" t="s">
        <v>2412</v>
      </c>
      <c r="P8986" t="s">
        <v>63</v>
      </c>
      <c r="Q8986" t="s">
        <v>20250</v>
      </c>
      <c r="R8986" t="s">
        <v>20250</v>
      </c>
      <c r="S8986" t="s">
        <v>20251</v>
      </c>
    </row>
    <row r="8987" spans="1:19" hidden="1" x14ac:dyDescent="0.35">
      <c r="A8987" t="s">
        <v>316</v>
      </c>
      <c r="B8987" s="1">
        <v>45680</v>
      </c>
      <c r="C8987" t="s">
        <v>256</v>
      </c>
      <c r="D8987" t="s">
        <v>21</v>
      </c>
      <c r="E8987" t="s">
        <v>22</v>
      </c>
      <c r="F8987" t="s">
        <v>23</v>
      </c>
      <c r="G8987" t="s">
        <v>24</v>
      </c>
      <c r="H8987">
        <v>1</v>
      </c>
      <c r="I8987">
        <v>16990</v>
      </c>
      <c r="J8987">
        <v>16990</v>
      </c>
      <c r="K8987">
        <v>9200.5499999999993</v>
      </c>
      <c r="L8987">
        <v>-1173</v>
      </c>
      <c r="M8987">
        <v>-8.2199999999999995E-2</v>
      </c>
      <c r="N8987" t="s">
        <v>317</v>
      </c>
      <c r="O8987" t="s">
        <v>318</v>
      </c>
      <c r="P8987" t="s">
        <v>47</v>
      </c>
      <c r="Q8987" t="s">
        <v>20252</v>
      </c>
      <c r="R8987" t="s">
        <v>20252</v>
      </c>
      <c r="S8987" t="s">
        <v>20253</v>
      </c>
    </row>
    <row r="8988" spans="1:19" hidden="1" x14ac:dyDescent="0.35">
      <c r="A8988" t="s">
        <v>2004</v>
      </c>
      <c r="B8988" s="1">
        <v>45680</v>
      </c>
      <c r="C8988" t="s">
        <v>256</v>
      </c>
      <c r="D8988" t="s">
        <v>21</v>
      </c>
      <c r="E8988" t="s">
        <v>22</v>
      </c>
      <c r="F8988" t="s">
        <v>23</v>
      </c>
      <c r="G8988" t="s">
        <v>24</v>
      </c>
      <c r="H8988">
        <v>1</v>
      </c>
      <c r="I8988">
        <v>199990</v>
      </c>
      <c r="J8988">
        <v>199990</v>
      </c>
      <c r="K8988">
        <v>111495.44</v>
      </c>
      <c r="L8988">
        <v>1104.3900000000001</v>
      </c>
      <c r="M8988">
        <v>6.6E-3</v>
      </c>
      <c r="N8988" t="s">
        <v>2005</v>
      </c>
      <c r="O8988" t="s">
        <v>246</v>
      </c>
      <c r="P8988" t="s">
        <v>82</v>
      </c>
      <c r="Q8988" t="s">
        <v>20254</v>
      </c>
      <c r="R8988" t="s">
        <v>20254</v>
      </c>
      <c r="S8988" t="s">
        <v>20255</v>
      </c>
    </row>
    <row r="8989" spans="1:19" hidden="1" x14ac:dyDescent="0.35">
      <c r="A8989" t="s">
        <v>107</v>
      </c>
      <c r="B8989" s="1">
        <v>45680</v>
      </c>
      <c r="C8989" t="s">
        <v>256</v>
      </c>
      <c r="D8989" t="s">
        <v>21</v>
      </c>
      <c r="E8989" t="s">
        <v>22</v>
      </c>
      <c r="F8989" t="s">
        <v>23</v>
      </c>
      <c r="G8989" t="s">
        <v>24</v>
      </c>
      <c r="H8989">
        <v>1</v>
      </c>
      <c r="I8989">
        <v>89990</v>
      </c>
      <c r="J8989">
        <v>89990</v>
      </c>
      <c r="K8989">
        <v>33838.910000000003</v>
      </c>
      <c r="L8989">
        <v>10357.56</v>
      </c>
      <c r="M8989">
        <v>0.13700000000000001</v>
      </c>
      <c r="N8989" t="s">
        <v>108</v>
      </c>
      <c r="O8989" t="s">
        <v>52</v>
      </c>
      <c r="P8989" t="s">
        <v>53</v>
      </c>
      <c r="Q8989" t="s">
        <v>20256</v>
      </c>
      <c r="R8989" t="s">
        <v>20256</v>
      </c>
      <c r="S8989" t="s">
        <v>20257</v>
      </c>
    </row>
    <row r="8990" spans="1:19" hidden="1" x14ac:dyDescent="0.35">
      <c r="A8990" t="s">
        <v>321</v>
      </c>
      <c r="B8990" s="1">
        <v>45680</v>
      </c>
      <c r="C8990" t="s">
        <v>256</v>
      </c>
      <c r="D8990" t="s">
        <v>21</v>
      </c>
      <c r="E8990" t="s">
        <v>22</v>
      </c>
      <c r="F8990" t="s">
        <v>23</v>
      </c>
      <c r="G8990" t="s">
        <v>24</v>
      </c>
      <c r="H8990">
        <v>1</v>
      </c>
      <c r="I8990">
        <v>34990</v>
      </c>
      <c r="J8990">
        <v>34990</v>
      </c>
      <c r="K8990">
        <v>16738.79</v>
      </c>
      <c r="L8990">
        <v>-1954.08</v>
      </c>
      <c r="M8990">
        <v>-6.6500000000000004E-2</v>
      </c>
      <c r="N8990" t="s">
        <v>322</v>
      </c>
      <c r="O8990" t="s">
        <v>113</v>
      </c>
      <c r="P8990" t="s">
        <v>114</v>
      </c>
      <c r="Q8990" t="s">
        <v>20258</v>
      </c>
      <c r="R8990" t="s">
        <v>20259</v>
      </c>
      <c r="S8990" t="s">
        <v>20260</v>
      </c>
    </row>
    <row r="8991" spans="1:19" hidden="1" x14ac:dyDescent="0.35">
      <c r="A8991" t="s">
        <v>2075</v>
      </c>
      <c r="B8991" s="1">
        <v>45680</v>
      </c>
      <c r="C8991" t="s">
        <v>256</v>
      </c>
      <c r="D8991" t="s">
        <v>21</v>
      </c>
      <c r="E8991" t="s">
        <v>22</v>
      </c>
      <c r="F8991" t="s">
        <v>23</v>
      </c>
      <c r="G8991" t="s">
        <v>24</v>
      </c>
      <c r="H8991">
        <v>1</v>
      </c>
      <c r="I8991">
        <v>94990</v>
      </c>
      <c r="J8991">
        <v>94990</v>
      </c>
      <c r="K8991">
        <v>50966.23</v>
      </c>
      <c r="L8991">
        <v>2515.9499999999998</v>
      </c>
      <c r="M8991">
        <v>3.15E-2</v>
      </c>
      <c r="N8991" t="s">
        <v>2076</v>
      </c>
      <c r="O8991" t="s">
        <v>113</v>
      </c>
      <c r="P8991" t="s">
        <v>114</v>
      </c>
      <c r="Q8991" t="s">
        <v>20261</v>
      </c>
      <c r="R8991" t="s">
        <v>20261</v>
      </c>
      <c r="S8991" t="s">
        <v>20262</v>
      </c>
    </row>
    <row r="8992" spans="1:19" hidden="1" x14ac:dyDescent="0.35">
      <c r="A8992" t="s">
        <v>2075</v>
      </c>
      <c r="B8992" s="1">
        <v>45680</v>
      </c>
      <c r="C8992" t="s">
        <v>256</v>
      </c>
      <c r="D8992" t="s">
        <v>21</v>
      </c>
      <c r="E8992" t="s">
        <v>22</v>
      </c>
      <c r="F8992" t="s">
        <v>23</v>
      </c>
      <c r="G8992" t="s">
        <v>24</v>
      </c>
      <c r="H8992">
        <v>1</v>
      </c>
      <c r="I8992">
        <v>94990</v>
      </c>
      <c r="J8992">
        <v>94990</v>
      </c>
      <c r="K8992">
        <v>50966.23</v>
      </c>
      <c r="L8992">
        <v>2515.9499999999998</v>
      </c>
      <c r="M8992">
        <v>3.15E-2</v>
      </c>
      <c r="N8992" t="s">
        <v>2076</v>
      </c>
      <c r="O8992" t="s">
        <v>113</v>
      </c>
      <c r="P8992" t="s">
        <v>114</v>
      </c>
      <c r="Q8992" t="s">
        <v>20263</v>
      </c>
      <c r="R8992" t="s">
        <v>20263</v>
      </c>
      <c r="S8992" t="s">
        <v>20264</v>
      </c>
    </row>
    <row r="8993" spans="1:19" hidden="1" x14ac:dyDescent="0.35">
      <c r="A8993" t="s">
        <v>117</v>
      </c>
      <c r="B8993" s="1">
        <v>45680</v>
      </c>
      <c r="C8993" t="s">
        <v>256</v>
      </c>
      <c r="D8993" t="s">
        <v>21</v>
      </c>
      <c r="E8993" t="s">
        <v>22</v>
      </c>
      <c r="F8993" t="s">
        <v>23</v>
      </c>
      <c r="G8993" t="s">
        <v>24</v>
      </c>
      <c r="H8993">
        <v>1</v>
      </c>
      <c r="I8993">
        <v>29990</v>
      </c>
      <c r="J8993">
        <v>29990</v>
      </c>
      <c r="K8993">
        <v>13192.51</v>
      </c>
      <c r="L8993">
        <v>140.94</v>
      </c>
      <c r="M8993">
        <v>5.5999999999999999E-3</v>
      </c>
      <c r="N8993" t="s">
        <v>118</v>
      </c>
      <c r="O8993" t="s">
        <v>52</v>
      </c>
      <c r="P8993" t="s">
        <v>53</v>
      </c>
      <c r="Q8993" t="s">
        <v>20265</v>
      </c>
      <c r="R8993" t="s">
        <v>20265</v>
      </c>
      <c r="S8993" t="s">
        <v>20266</v>
      </c>
    </row>
    <row r="8994" spans="1:19" hidden="1" x14ac:dyDescent="0.35">
      <c r="A8994" t="s">
        <v>117</v>
      </c>
      <c r="B8994" s="1">
        <v>45680</v>
      </c>
      <c r="C8994" t="s">
        <v>256</v>
      </c>
      <c r="D8994" t="s">
        <v>21</v>
      </c>
      <c r="E8994" t="s">
        <v>22</v>
      </c>
      <c r="F8994" t="s">
        <v>23</v>
      </c>
      <c r="G8994" t="s">
        <v>24</v>
      </c>
      <c r="H8994">
        <v>1</v>
      </c>
      <c r="I8994">
        <v>29990</v>
      </c>
      <c r="J8994">
        <v>29990</v>
      </c>
      <c r="K8994">
        <v>13192.51</v>
      </c>
      <c r="L8994">
        <v>140.94</v>
      </c>
      <c r="M8994">
        <v>5.5999999999999999E-3</v>
      </c>
      <c r="N8994" t="s">
        <v>118</v>
      </c>
      <c r="O8994" t="s">
        <v>52</v>
      </c>
      <c r="P8994" t="s">
        <v>53</v>
      </c>
      <c r="Q8994" t="s">
        <v>20267</v>
      </c>
      <c r="R8994" t="s">
        <v>20267</v>
      </c>
      <c r="S8994" t="s">
        <v>20268</v>
      </c>
    </row>
    <row r="8995" spans="1:19" hidden="1" x14ac:dyDescent="0.35">
      <c r="A8995" t="s">
        <v>14616</v>
      </c>
      <c r="B8995" s="1">
        <v>45680</v>
      </c>
      <c r="C8995" t="s">
        <v>256</v>
      </c>
      <c r="D8995" t="s">
        <v>21</v>
      </c>
      <c r="E8995" t="s">
        <v>22</v>
      </c>
      <c r="F8995" t="s">
        <v>23</v>
      </c>
      <c r="G8995" t="s">
        <v>24</v>
      </c>
      <c r="H8995">
        <v>1</v>
      </c>
      <c r="I8995">
        <v>32675</v>
      </c>
      <c r="J8995">
        <v>32675</v>
      </c>
      <c r="K8995">
        <v>16230.59</v>
      </c>
      <c r="L8995">
        <v>2166.46</v>
      </c>
      <c r="M8995">
        <v>7.8899999999999998E-2</v>
      </c>
      <c r="N8995" t="s">
        <v>14617</v>
      </c>
      <c r="O8995" t="s">
        <v>258</v>
      </c>
      <c r="P8995" t="s">
        <v>114</v>
      </c>
      <c r="Q8995" t="s">
        <v>20269</v>
      </c>
      <c r="R8995" t="s">
        <v>20269</v>
      </c>
      <c r="S8995" t="s">
        <v>20270</v>
      </c>
    </row>
    <row r="8996" spans="1:19" hidden="1" x14ac:dyDescent="0.35">
      <c r="A8996" t="s">
        <v>14616</v>
      </c>
      <c r="B8996" s="1">
        <v>45680</v>
      </c>
      <c r="C8996" t="s">
        <v>256</v>
      </c>
      <c r="D8996" t="s">
        <v>21</v>
      </c>
      <c r="E8996" t="s">
        <v>22</v>
      </c>
      <c r="F8996" t="s">
        <v>23</v>
      </c>
      <c r="G8996" t="s">
        <v>24</v>
      </c>
      <c r="H8996">
        <v>1</v>
      </c>
      <c r="I8996">
        <v>32675</v>
      </c>
      <c r="J8996">
        <v>32675</v>
      </c>
      <c r="K8996">
        <v>16230.59</v>
      </c>
      <c r="L8996">
        <v>2166.46</v>
      </c>
      <c r="M8996">
        <v>7.8899999999999998E-2</v>
      </c>
      <c r="N8996" t="s">
        <v>14617</v>
      </c>
      <c r="O8996" t="s">
        <v>258</v>
      </c>
      <c r="P8996" t="s">
        <v>114</v>
      </c>
      <c r="Q8996" t="s">
        <v>20271</v>
      </c>
      <c r="R8996" t="s">
        <v>20271</v>
      </c>
      <c r="S8996" t="s">
        <v>20272</v>
      </c>
    </row>
    <row r="8997" spans="1:19" hidden="1" x14ac:dyDescent="0.35">
      <c r="A8997" t="s">
        <v>379</v>
      </c>
      <c r="B8997" s="1">
        <v>45680</v>
      </c>
      <c r="C8997" t="s">
        <v>256</v>
      </c>
      <c r="D8997" t="s">
        <v>21</v>
      </c>
      <c r="E8997" t="s">
        <v>22</v>
      </c>
      <c r="F8997" t="s">
        <v>23</v>
      </c>
      <c r="G8997" t="s">
        <v>24</v>
      </c>
      <c r="H8997">
        <v>1</v>
      </c>
      <c r="I8997">
        <v>239995</v>
      </c>
      <c r="J8997">
        <v>239995</v>
      </c>
      <c r="K8997">
        <v>115292.27</v>
      </c>
      <c r="L8997">
        <v>2814.37</v>
      </c>
      <c r="M8997">
        <v>1.4E-2</v>
      </c>
      <c r="N8997" t="s">
        <v>380</v>
      </c>
      <c r="O8997" t="s">
        <v>52</v>
      </c>
      <c r="P8997" t="s">
        <v>53</v>
      </c>
      <c r="Q8997" t="s">
        <v>20273</v>
      </c>
      <c r="R8997" t="s">
        <v>20273</v>
      </c>
      <c r="S8997" t="s">
        <v>20274</v>
      </c>
    </row>
    <row r="8998" spans="1:19" hidden="1" x14ac:dyDescent="0.35">
      <c r="A8998" t="s">
        <v>168</v>
      </c>
      <c r="B8998" s="1">
        <v>45680</v>
      </c>
      <c r="C8998" t="s">
        <v>256</v>
      </c>
      <c r="D8998" t="s">
        <v>21</v>
      </c>
      <c r="E8998" t="s">
        <v>22</v>
      </c>
      <c r="F8998" t="s">
        <v>23</v>
      </c>
      <c r="G8998" t="s">
        <v>24</v>
      </c>
      <c r="H8998">
        <v>1</v>
      </c>
      <c r="I8998">
        <v>44990</v>
      </c>
      <c r="J8998">
        <v>44990</v>
      </c>
      <c r="K8998">
        <v>18621.5</v>
      </c>
      <c r="L8998">
        <v>616.98</v>
      </c>
      <c r="M8998">
        <v>1.6299999999999999E-2</v>
      </c>
      <c r="N8998" t="s">
        <v>169</v>
      </c>
      <c r="O8998" t="s">
        <v>52</v>
      </c>
      <c r="P8998" t="s">
        <v>53</v>
      </c>
      <c r="Q8998" t="s">
        <v>20275</v>
      </c>
      <c r="R8998" t="s">
        <v>20275</v>
      </c>
      <c r="S8998" t="s">
        <v>20276</v>
      </c>
    </row>
    <row r="8999" spans="1:19" hidden="1" x14ac:dyDescent="0.35">
      <c r="A8999" t="s">
        <v>168</v>
      </c>
      <c r="B8999" s="1">
        <v>45680</v>
      </c>
      <c r="C8999" t="s">
        <v>256</v>
      </c>
      <c r="D8999" t="s">
        <v>21</v>
      </c>
      <c r="E8999" t="s">
        <v>22</v>
      </c>
      <c r="F8999" t="s">
        <v>23</v>
      </c>
      <c r="G8999" t="s">
        <v>24</v>
      </c>
      <c r="H8999">
        <v>1</v>
      </c>
      <c r="I8999">
        <v>44990</v>
      </c>
      <c r="J8999">
        <v>44990</v>
      </c>
      <c r="K8999">
        <v>18621.5</v>
      </c>
      <c r="L8999">
        <v>616.98</v>
      </c>
      <c r="M8999">
        <v>1.6299999999999999E-2</v>
      </c>
      <c r="N8999" t="s">
        <v>169</v>
      </c>
      <c r="O8999" t="s">
        <v>52</v>
      </c>
      <c r="P8999" t="s">
        <v>53</v>
      </c>
      <c r="Q8999" t="s">
        <v>20277</v>
      </c>
      <c r="R8999" t="s">
        <v>20278</v>
      </c>
      <c r="S8999" t="s">
        <v>20279</v>
      </c>
    </row>
    <row r="9000" spans="1:19" hidden="1" x14ac:dyDescent="0.35">
      <c r="A9000" t="s">
        <v>172</v>
      </c>
      <c r="B9000" s="1">
        <v>45680</v>
      </c>
      <c r="C9000" t="s">
        <v>256</v>
      </c>
      <c r="D9000" t="s">
        <v>21</v>
      </c>
      <c r="E9000" t="s">
        <v>22</v>
      </c>
      <c r="F9000" t="s">
        <v>23</v>
      </c>
      <c r="G9000" t="s">
        <v>24</v>
      </c>
      <c r="H9000">
        <v>1</v>
      </c>
      <c r="I9000">
        <v>19980</v>
      </c>
      <c r="J9000">
        <v>19980</v>
      </c>
      <c r="K9000">
        <v>9939.14</v>
      </c>
      <c r="L9000">
        <v>-538.64</v>
      </c>
      <c r="M9000">
        <v>-3.2099999999999997E-2</v>
      </c>
      <c r="N9000" t="s">
        <v>173</v>
      </c>
      <c r="O9000" t="s">
        <v>52</v>
      </c>
      <c r="P9000" t="s">
        <v>53</v>
      </c>
      <c r="Q9000" t="s">
        <v>20280</v>
      </c>
      <c r="R9000" t="s">
        <v>20281</v>
      </c>
      <c r="S9000" t="s">
        <v>20282</v>
      </c>
    </row>
    <row r="9001" spans="1:19" hidden="1" x14ac:dyDescent="0.35">
      <c r="A9001" t="s">
        <v>399</v>
      </c>
      <c r="B9001" s="1">
        <v>45680</v>
      </c>
      <c r="C9001" t="s">
        <v>256</v>
      </c>
      <c r="D9001" t="s">
        <v>21</v>
      </c>
      <c r="E9001" t="s">
        <v>22</v>
      </c>
      <c r="F9001" t="s">
        <v>23</v>
      </c>
      <c r="G9001" t="s">
        <v>24</v>
      </c>
      <c r="H9001">
        <v>3</v>
      </c>
      <c r="I9001">
        <v>47970</v>
      </c>
      <c r="J9001">
        <v>15990</v>
      </c>
      <c r="K9001">
        <v>9247.7900000000009</v>
      </c>
      <c r="L9001">
        <v>-5775.83</v>
      </c>
      <c r="M9001">
        <v>-0.14330000000000001</v>
      </c>
      <c r="N9001" t="s">
        <v>400</v>
      </c>
      <c r="O9001" t="s">
        <v>178</v>
      </c>
      <c r="P9001" t="s">
        <v>27</v>
      </c>
      <c r="Q9001" t="s">
        <v>20283</v>
      </c>
      <c r="R9001" t="s">
        <v>20284</v>
      </c>
      <c r="S9001" t="s">
        <v>20285</v>
      </c>
    </row>
    <row r="9002" spans="1:19" hidden="1" x14ac:dyDescent="0.35">
      <c r="A9002" t="s">
        <v>399</v>
      </c>
      <c r="B9002" s="1">
        <v>45680</v>
      </c>
      <c r="C9002" t="s">
        <v>256</v>
      </c>
      <c r="D9002" t="s">
        <v>21</v>
      </c>
      <c r="E9002" t="s">
        <v>22</v>
      </c>
      <c r="F9002" t="s">
        <v>23</v>
      </c>
      <c r="G9002" t="s">
        <v>24</v>
      </c>
      <c r="H9002">
        <v>2</v>
      </c>
      <c r="I9002">
        <v>31980</v>
      </c>
      <c r="J9002">
        <v>15990</v>
      </c>
      <c r="K9002">
        <v>9247.7900000000009</v>
      </c>
      <c r="L9002">
        <v>-3850.54</v>
      </c>
      <c r="M9002">
        <v>-0.14330000000000001</v>
      </c>
      <c r="N9002" t="s">
        <v>400</v>
      </c>
      <c r="O9002" t="s">
        <v>178</v>
      </c>
      <c r="P9002" t="s">
        <v>27</v>
      </c>
      <c r="Q9002" t="s">
        <v>20286</v>
      </c>
      <c r="R9002" t="s">
        <v>20287</v>
      </c>
      <c r="S9002" t="s">
        <v>20288</v>
      </c>
    </row>
    <row r="9003" spans="1:19" hidden="1" x14ac:dyDescent="0.35">
      <c r="A9003" t="s">
        <v>399</v>
      </c>
      <c r="B9003" s="1">
        <v>45680</v>
      </c>
      <c r="C9003" t="s">
        <v>256</v>
      </c>
      <c r="D9003" t="s">
        <v>21</v>
      </c>
      <c r="E9003" t="s">
        <v>22</v>
      </c>
      <c r="F9003" t="s">
        <v>23</v>
      </c>
      <c r="G9003" t="s">
        <v>24</v>
      </c>
      <c r="H9003">
        <v>4</v>
      </c>
      <c r="I9003">
        <v>63960</v>
      </c>
      <c r="J9003">
        <v>15990</v>
      </c>
      <c r="K9003">
        <v>9247.7900000000009</v>
      </c>
      <c r="L9003">
        <v>-7701.1</v>
      </c>
      <c r="M9003">
        <v>-0.14330000000000001</v>
      </c>
      <c r="N9003" t="s">
        <v>400</v>
      </c>
      <c r="O9003" t="s">
        <v>178</v>
      </c>
      <c r="P9003" t="s">
        <v>27</v>
      </c>
      <c r="Q9003" t="s">
        <v>20289</v>
      </c>
      <c r="R9003" t="s">
        <v>20290</v>
      </c>
      <c r="S9003" t="s">
        <v>20291</v>
      </c>
    </row>
    <row r="9004" spans="1:19" hidden="1" x14ac:dyDescent="0.35">
      <c r="A9004" t="s">
        <v>403</v>
      </c>
      <c r="B9004" s="1">
        <v>45680</v>
      </c>
      <c r="C9004" t="s">
        <v>256</v>
      </c>
      <c r="D9004" t="s">
        <v>21</v>
      </c>
      <c r="E9004" t="s">
        <v>22</v>
      </c>
      <c r="F9004" t="s">
        <v>23</v>
      </c>
      <c r="G9004" t="s">
        <v>24</v>
      </c>
      <c r="H9004">
        <v>1</v>
      </c>
      <c r="I9004">
        <v>149990</v>
      </c>
      <c r="J9004">
        <v>149990</v>
      </c>
      <c r="K9004">
        <v>60011.92</v>
      </c>
      <c r="L9004">
        <v>11159.34</v>
      </c>
      <c r="M9004">
        <v>8.8499999999999995E-2</v>
      </c>
      <c r="N9004" t="s">
        <v>404</v>
      </c>
      <c r="O9004" t="s">
        <v>52</v>
      </c>
      <c r="P9004" t="s">
        <v>53</v>
      </c>
      <c r="Q9004" t="s">
        <v>20292</v>
      </c>
      <c r="R9004" t="s">
        <v>20292</v>
      </c>
      <c r="S9004" t="s">
        <v>20293</v>
      </c>
    </row>
    <row r="9005" spans="1:19" hidden="1" x14ac:dyDescent="0.35">
      <c r="A9005" t="s">
        <v>1126</v>
      </c>
      <c r="B9005" s="1">
        <v>45680</v>
      </c>
      <c r="C9005" t="s">
        <v>256</v>
      </c>
      <c r="D9005" t="s">
        <v>21</v>
      </c>
      <c r="E9005" t="s">
        <v>22</v>
      </c>
      <c r="F9005" t="s">
        <v>23</v>
      </c>
      <c r="G9005" t="s">
        <v>24</v>
      </c>
      <c r="H9005">
        <v>1</v>
      </c>
      <c r="I9005">
        <v>209990</v>
      </c>
      <c r="J9005">
        <v>209990</v>
      </c>
      <c r="K9005">
        <v>93524.22</v>
      </c>
      <c r="L9005">
        <v>7941.16</v>
      </c>
      <c r="M9005">
        <v>4.4999999999999998E-2</v>
      </c>
      <c r="N9005" t="s">
        <v>1127</v>
      </c>
      <c r="O9005" t="s">
        <v>52</v>
      </c>
      <c r="P9005" t="s">
        <v>53</v>
      </c>
      <c r="Q9005" t="s">
        <v>20294</v>
      </c>
      <c r="R9005" t="s">
        <v>20294</v>
      </c>
      <c r="S9005" t="s">
        <v>20295</v>
      </c>
    </row>
    <row r="9006" spans="1:19" hidden="1" x14ac:dyDescent="0.35">
      <c r="A9006" t="s">
        <v>915</v>
      </c>
      <c r="B9006" s="1">
        <v>45680</v>
      </c>
      <c r="C9006" t="s">
        <v>256</v>
      </c>
      <c r="D9006" t="s">
        <v>21</v>
      </c>
      <c r="E9006" t="s">
        <v>22</v>
      </c>
      <c r="F9006" t="s">
        <v>23</v>
      </c>
      <c r="G9006" t="s">
        <v>24</v>
      </c>
      <c r="H9006">
        <v>1</v>
      </c>
      <c r="I9006">
        <v>25990</v>
      </c>
      <c r="J9006">
        <v>25990</v>
      </c>
      <c r="K9006">
        <v>9957.81</v>
      </c>
      <c r="L9006">
        <v>1375.64</v>
      </c>
      <c r="M9006">
        <v>6.3E-2</v>
      </c>
      <c r="N9006" t="s">
        <v>916</v>
      </c>
      <c r="O9006" t="s">
        <v>910</v>
      </c>
      <c r="P9006" t="s">
        <v>144</v>
      </c>
      <c r="Q9006" t="s">
        <v>20296</v>
      </c>
      <c r="R9006" t="s">
        <v>20296</v>
      </c>
      <c r="S9006" t="s">
        <v>20297</v>
      </c>
    </row>
    <row r="9007" spans="1:19" hidden="1" x14ac:dyDescent="0.35">
      <c r="A9007" t="s">
        <v>1567</v>
      </c>
      <c r="B9007" s="1">
        <v>45680</v>
      </c>
      <c r="C9007" t="s">
        <v>256</v>
      </c>
      <c r="D9007" t="s">
        <v>21</v>
      </c>
      <c r="E9007" t="s">
        <v>22</v>
      </c>
      <c r="F9007" t="s">
        <v>23</v>
      </c>
      <c r="G9007" t="s">
        <v>24</v>
      </c>
      <c r="H9007">
        <v>1</v>
      </c>
      <c r="I9007">
        <v>46990</v>
      </c>
      <c r="J9007">
        <v>46990</v>
      </c>
      <c r="K9007">
        <v>23303.71</v>
      </c>
      <c r="L9007">
        <v>-4997.99</v>
      </c>
      <c r="M9007">
        <v>-0.12659999999999999</v>
      </c>
      <c r="N9007" t="s">
        <v>1568</v>
      </c>
      <c r="O9007" t="s">
        <v>1569</v>
      </c>
      <c r="P9007" t="s">
        <v>144</v>
      </c>
      <c r="Q9007" t="s">
        <v>20298</v>
      </c>
      <c r="R9007" t="s">
        <v>20299</v>
      </c>
      <c r="S9007" t="s">
        <v>20300</v>
      </c>
    </row>
    <row r="9008" spans="1:19" hidden="1" x14ac:dyDescent="0.35">
      <c r="A9008" t="s">
        <v>17131</v>
      </c>
      <c r="B9008" s="1">
        <v>45680</v>
      </c>
      <c r="C9008" t="s">
        <v>256</v>
      </c>
      <c r="D9008" t="s">
        <v>21</v>
      </c>
      <c r="E9008" t="s">
        <v>22</v>
      </c>
      <c r="F9008" t="s">
        <v>23</v>
      </c>
      <c r="G9008" t="s">
        <v>24</v>
      </c>
      <c r="H9008">
        <v>1</v>
      </c>
      <c r="I9008">
        <v>22990</v>
      </c>
      <c r="J9008">
        <v>22990</v>
      </c>
      <c r="K9008">
        <v>12373.4</v>
      </c>
      <c r="L9008">
        <v>-3546.68</v>
      </c>
      <c r="M9008">
        <v>-0.18360000000000001</v>
      </c>
      <c r="N9008" t="s">
        <v>17132</v>
      </c>
      <c r="O9008" t="s">
        <v>206</v>
      </c>
      <c r="P9008" t="s">
        <v>114</v>
      </c>
      <c r="Q9008" t="s">
        <v>20301</v>
      </c>
      <c r="R9008" t="s">
        <v>20302</v>
      </c>
      <c r="S9008" t="s">
        <v>20303</v>
      </c>
    </row>
    <row r="9009" spans="1:19" hidden="1" x14ac:dyDescent="0.35">
      <c r="A9009" t="s">
        <v>1136</v>
      </c>
      <c r="B9009" s="1">
        <v>45680</v>
      </c>
      <c r="C9009" t="s">
        <v>256</v>
      </c>
      <c r="D9009" t="s">
        <v>21</v>
      </c>
      <c r="E9009" t="s">
        <v>22</v>
      </c>
      <c r="F9009" t="s">
        <v>23</v>
      </c>
      <c r="G9009" t="s">
        <v>24</v>
      </c>
      <c r="H9009">
        <v>1</v>
      </c>
      <c r="I9009">
        <v>13990</v>
      </c>
      <c r="J9009">
        <v>13990</v>
      </c>
      <c r="K9009">
        <v>8391</v>
      </c>
      <c r="L9009">
        <v>-2194.5300000000002</v>
      </c>
      <c r="M9009">
        <v>-0.1867</v>
      </c>
      <c r="N9009" t="s">
        <v>1137</v>
      </c>
      <c r="O9009" t="s">
        <v>206</v>
      </c>
      <c r="P9009" t="s">
        <v>114</v>
      </c>
      <c r="Q9009" t="s">
        <v>20304</v>
      </c>
      <c r="R9009" t="s">
        <v>20305</v>
      </c>
      <c r="S9009" t="s">
        <v>20306</v>
      </c>
    </row>
    <row r="9010" spans="1:19" hidden="1" x14ac:dyDescent="0.35">
      <c r="A9010" t="s">
        <v>6604</v>
      </c>
      <c r="B9010" s="1">
        <v>45680</v>
      </c>
      <c r="C9010" t="s">
        <v>256</v>
      </c>
      <c r="D9010" t="s">
        <v>21</v>
      </c>
      <c r="E9010" t="s">
        <v>22</v>
      </c>
      <c r="F9010" t="s">
        <v>23</v>
      </c>
      <c r="G9010" t="s">
        <v>24</v>
      </c>
      <c r="H9010">
        <v>1</v>
      </c>
      <c r="I9010">
        <v>19980</v>
      </c>
      <c r="J9010">
        <v>19980</v>
      </c>
      <c r="K9010">
        <v>7056.6</v>
      </c>
      <c r="L9010">
        <v>2511.9699999999998</v>
      </c>
      <c r="M9010">
        <v>0.14960000000000001</v>
      </c>
      <c r="N9010" t="s">
        <v>6605</v>
      </c>
      <c r="O9010" t="s">
        <v>258</v>
      </c>
      <c r="P9010" t="s">
        <v>114</v>
      </c>
      <c r="Q9010" t="s">
        <v>20307</v>
      </c>
      <c r="R9010" t="s">
        <v>20308</v>
      </c>
      <c r="S9010" t="s">
        <v>20309</v>
      </c>
    </row>
    <row r="9011" spans="1:19" hidden="1" x14ac:dyDescent="0.35">
      <c r="A9011" t="s">
        <v>15878</v>
      </c>
      <c r="B9011" s="1">
        <v>45680</v>
      </c>
      <c r="C9011" t="s">
        <v>256</v>
      </c>
      <c r="D9011" t="s">
        <v>21</v>
      </c>
      <c r="E9011" t="s">
        <v>22</v>
      </c>
      <c r="F9011" t="s">
        <v>23</v>
      </c>
      <c r="G9011" t="s">
        <v>24</v>
      </c>
      <c r="H9011">
        <v>1</v>
      </c>
      <c r="I9011">
        <v>22990</v>
      </c>
      <c r="J9011">
        <v>22990</v>
      </c>
      <c r="K9011">
        <v>8235.3799999999992</v>
      </c>
      <c r="L9011">
        <v>-1005.3</v>
      </c>
      <c r="M9011">
        <v>-5.1999999999999998E-2</v>
      </c>
      <c r="N9011" t="s">
        <v>15879</v>
      </c>
      <c r="O9011" t="s">
        <v>258</v>
      </c>
      <c r="P9011" t="s">
        <v>114</v>
      </c>
      <c r="Q9011" t="s">
        <v>20310</v>
      </c>
      <c r="R9011" t="s">
        <v>20310</v>
      </c>
      <c r="S9011" t="s">
        <v>20311</v>
      </c>
    </row>
    <row r="9012" spans="1:19" hidden="1" x14ac:dyDescent="0.35">
      <c r="A9012" t="s">
        <v>15878</v>
      </c>
      <c r="B9012" s="1">
        <v>45680</v>
      </c>
      <c r="C9012" t="s">
        <v>256</v>
      </c>
      <c r="D9012" t="s">
        <v>21</v>
      </c>
      <c r="E9012" t="s">
        <v>22</v>
      </c>
      <c r="F9012" t="s">
        <v>23</v>
      </c>
      <c r="G9012" t="s">
        <v>24</v>
      </c>
      <c r="H9012">
        <v>1</v>
      </c>
      <c r="I9012">
        <v>22990</v>
      </c>
      <c r="J9012">
        <v>22990</v>
      </c>
      <c r="K9012">
        <v>8235.3799999999992</v>
      </c>
      <c r="L9012">
        <v>1408.99</v>
      </c>
      <c r="M9012">
        <v>7.2900000000000006E-2</v>
      </c>
      <c r="N9012" t="s">
        <v>15879</v>
      </c>
      <c r="O9012" t="s">
        <v>258</v>
      </c>
      <c r="P9012" t="s">
        <v>114</v>
      </c>
      <c r="Q9012" t="s">
        <v>20312</v>
      </c>
      <c r="R9012" t="s">
        <v>20313</v>
      </c>
      <c r="S9012" t="s">
        <v>20314</v>
      </c>
    </row>
    <row r="9013" spans="1:19" hidden="1" x14ac:dyDescent="0.35">
      <c r="A9013" t="s">
        <v>15878</v>
      </c>
      <c r="B9013" s="1">
        <v>45680</v>
      </c>
      <c r="C9013" t="s">
        <v>256</v>
      </c>
      <c r="D9013" t="s">
        <v>21</v>
      </c>
      <c r="E9013" t="s">
        <v>22</v>
      </c>
      <c r="F9013" t="s">
        <v>23</v>
      </c>
      <c r="G9013" t="s">
        <v>24</v>
      </c>
      <c r="H9013">
        <v>1</v>
      </c>
      <c r="I9013">
        <v>22990</v>
      </c>
      <c r="J9013">
        <v>22990</v>
      </c>
      <c r="K9013">
        <v>8235.3799999999992</v>
      </c>
      <c r="L9013">
        <v>1408.99</v>
      </c>
      <c r="M9013">
        <v>7.2900000000000006E-2</v>
      </c>
      <c r="N9013" t="s">
        <v>15879</v>
      </c>
      <c r="O9013" t="s">
        <v>258</v>
      </c>
      <c r="P9013" t="s">
        <v>114</v>
      </c>
      <c r="Q9013" t="s">
        <v>20315</v>
      </c>
      <c r="R9013" t="s">
        <v>20316</v>
      </c>
      <c r="S9013" t="s">
        <v>20317</v>
      </c>
    </row>
    <row r="9014" spans="1:19" hidden="1" x14ac:dyDescent="0.35">
      <c r="A9014" t="s">
        <v>2836</v>
      </c>
      <c r="B9014" s="1">
        <v>45680</v>
      </c>
      <c r="C9014" t="s">
        <v>256</v>
      </c>
      <c r="D9014" t="s">
        <v>21</v>
      </c>
      <c r="E9014" t="s">
        <v>22</v>
      </c>
      <c r="F9014" t="s">
        <v>23</v>
      </c>
      <c r="G9014" t="s">
        <v>24</v>
      </c>
      <c r="H9014">
        <v>1</v>
      </c>
      <c r="I9014">
        <v>39990</v>
      </c>
      <c r="J9014">
        <v>39990</v>
      </c>
      <c r="K9014">
        <v>25049.82</v>
      </c>
      <c r="L9014">
        <v>-5834.03</v>
      </c>
      <c r="M9014">
        <v>-0.1736</v>
      </c>
      <c r="N9014" t="s">
        <v>2837</v>
      </c>
      <c r="O9014" t="s">
        <v>206</v>
      </c>
      <c r="P9014" t="s">
        <v>114</v>
      </c>
      <c r="Q9014" t="s">
        <v>20318</v>
      </c>
      <c r="R9014" t="s">
        <v>20318</v>
      </c>
      <c r="S9014" t="s">
        <v>20319</v>
      </c>
    </row>
    <row r="9015" spans="1:19" hidden="1" x14ac:dyDescent="0.35">
      <c r="A9015" t="s">
        <v>7816</v>
      </c>
      <c r="B9015" s="1">
        <v>45680</v>
      </c>
      <c r="C9015" t="s">
        <v>256</v>
      </c>
      <c r="D9015" t="s">
        <v>21</v>
      </c>
      <c r="E9015" t="s">
        <v>22</v>
      </c>
      <c r="F9015" t="s">
        <v>23</v>
      </c>
      <c r="G9015" t="s">
        <v>24</v>
      </c>
      <c r="H9015">
        <v>1</v>
      </c>
      <c r="I9015">
        <v>13990</v>
      </c>
      <c r="J9015">
        <v>13990</v>
      </c>
      <c r="K9015">
        <v>6834</v>
      </c>
      <c r="L9015">
        <v>-637.53</v>
      </c>
      <c r="M9015">
        <v>-5.4199999999999998E-2</v>
      </c>
      <c r="N9015" t="s">
        <v>7817</v>
      </c>
      <c r="O9015" t="s">
        <v>206</v>
      </c>
      <c r="P9015" t="s">
        <v>114</v>
      </c>
      <c r="Q9015" t="s">
        <v>20320</v>
      </c>
      <c r="R9015" t="s">
        <v>20321</v>
      </c>
      <c r="S9015" t="s">
        <v>20322</v>
      </c>
    </row>
    <row r="9016" spans="1:19" hidden="1" x14ac:dyDescent="0.35">
      <c r="A9016" t="s">
        <v>7816</v>
      </c>
      <c r="B9016" s="1">
        <v>45680</v>
      </c>
      <c r="C9016" t="s">
        <v>256</v>
      </c>
      <c r="D9016" t="s">
        <v>21</v>
      </c>
      <c r="E9016" t="s">
        <v>22</v>
      </c>
      <c r="F9016" t="s">
        <v>23</v>
      </c>
      <c r="G9016" t="s">
        <v>24</v>
      </c>
      <c r="H9016">
        <v>1</v>
      </c>
      <c r="I9016">
        <v>13990</v>
      </c>
      <c r="J9016">
        <v>13990</v>
      </c>
      <c r="K9016">
        <v>6834</v>
      </c>
      <c r="L9016">
        <v>-637.53</v>
      </c>
      <c r="M9016">
        <v>-5.4199999999999998E-2</v>
      </c>
      <c r="N9016" t="s">
        <v>7817</v>
      </c>
      <c r="O9016" t="s">
        <v>206</v>
      </c>
      <c r="P9016" t="s">
        <v>114</v>
      </c>
      <c r="Q9016" t="s">
        <v>20323</v>
      </c>
      <c r="R9016" t="s">
        <v>20324</v>
      </c>
      <c r="S9016" t="s">
        <v>20325</v>
      </c>
    </row>
    <row r="9017" spans="1:19" hidden="1" x14ac:dyDescent="0.35">
      <c r="A9017" t="s">
        <v>430</v>
      </c>
      <c r="B9017" s="1">
        <v>45680</v>
      </c>
      <c r="C9017" t="s">
        <v>256</v>
      </c>
      <c r="D9017" t="s">
        <v>21</v>
      </c>
      <c r="E9017" t="s">
        <v>22</v>
      </c>
      <c r="F9017" t="s">
        <v>23</v>
      </c>
      <c r="G9017" t="s">
        <v>24</v>
      </c>
      <c r="H9017">
        <v>1</v>
      </c>
      <c r="I9017">
        <v>79990</v>
      </c>
      <c r="J9017">
        <v>79990</v>
      </c>
      <c r="K9017">
        <v>35052.35</v>
      </c>
      <c r="L9017">
        <v>5362.61</v>
      </c>
      <c r="M9017">
        <v>7.9799999999999996E-2</v>
      </c>
      <c r="N9017" t="s">
        <v>431</v>
      </c>
      <c r="O9017" t="s">
        <v>206</v>
      </c>
      <c r="P9017" t="s">
        <v>114</v>
      </c>
      <c r="Q9017" t="s">
        <v>20326</v>
      </c>
      <c r="R9017" t="s">
        <v>20327</v>
      </c>
      <c r="S9017" t="s">
        <v>20328</v>
      </c>
    </row>
    <row r="9018" spans="1:19" hidden="1" x14ac:dyDescent="0.35">
      <c r="A9018" t="s">
        <v>446</v>
      </c>
      <c r="B9018" s="1">
        <v>45680</v>
      </c>
      <c r="C9018" t="s">
        <v>256</v>
      </c>
      <c r="D9018" t="s">
        <v>21</v>
      </c>
      <c r="E9018" t="s">
        <v>22</v>
      </c>
      <c r="F9018" t="s">
        <v>23</v>
      </c>
      <c r="G9018" t="s">
        <v>24</v>
      </c>
      <c r="H9018">
        <v>1</v>
      </c>
      <c r="I9018">
        <v>11990</v>
      </c>
      <c r="J9018">
        <v>11990</v>
      </c>
      <c r="K9018">
        <v>5074.37</v>
      </c>
      <c r="L9018">
        <v>-104.79</v>
      </c>
      <c r="M9018">
        <v>-1.04E-2</v>
      </c>
      <c r="N9018" t="s">
        <v>447</v>
      </c>
      <c r="O9018" t="s">
        <v>448</v>
      </c>
      <c r="P9018" t="s">
        <v>114</v>
      </c>
      <c r="Q9018" t="s">
        <v>20329</v>
      </c>
      <c r="R9018" t="s">
        <v>20330</v>
      </c>
      <c r="S9018" t="s">
        <v>20331</v>
      </c>
    </row>
    <row r="9019" spans="1:19" hidden="1" x14ac:dyDescent="0.35">
      <c r="A9019" t="s">
        <v>446</v>
      </c>
      <c r="B9019" s="1">
        <v>45680</v>
      </c>
      <c r="C9019" t="s">
        <v>256</v>
      </c>
      <c r="D9019" t="s">
        <v>21</v>
      </c>
      <c r="E9019" t="s">
        <v>22</v>
      </c>
      <c r="F9019" t="s">
        <v>23</v>
      </c>
      <c r="G9019" t="s">
        <v>24</v>
      </c>
      <c r="H9019">
        <v>1</v>
      </c>
      <c r="I9019">
        <v>11990</v>
      </c>
      <c r="J9019">
        <v>11990</v>
      </c>
      <c r="K9019">
        <v>5074.37</v>
      </c>
      <c r="L9019">
        <v>-104.79</v>
      </c>
      <c r="M9019">
        <v>-1.04E-2</v>
      </c>
      <c r="N9019" t="s">
        <v>447</v>
      </c>
      <c r="O9019" t="s">
        <v>448</v>
      </c>
      <c r="P9019" t="s">
        <v>114</v>
      </c>
      <c r="Q9019" t="s">
        <v>20332</v>
      </c>
      <c r="R9019" t="s">
        <v>20332</v>
      </c>
      <c r="S9019" t="s">
        <v>20333</v>
      </c>
    </row>
    <row r="9020" spans="1:19" hidden="1" x14ac:dyDescent="0.35">
      <c r="A9020" t="s">
        <v>446</v>
      </c>
      <c r="B9020" s="1">
        <v>45680</v>
      </c>
      <c r="C9020" t="s">
        <v>256</v>
      </c>
      <c r="D9020" t="s">
        <v>21</v>
      </c>
      <c r="E9020" t="s">
        <v>22</v>
      </c>
      <c r="F9020" t="s">
        <v>23</v>
      </c>
      <c r="G9020" t="s">
        <v>24</v>
      </c>
      <c r="H9020">
        <v>1</v>
      </c>
      <c r="I9020">
        <v>11990</v>
      </c>
      <c r="J9020">
        <v>11990</v>
      </c>
      <c r="K9020">
        <v>5074.37</v>
      </c>
      <c r="L9020">
        <v>-104.79</v>
      </c>
      <c r="M9020">
        <v>-1.04E-2</v>
      </c>
      <c r="N9020" t="s">
        <v>447</v>
      </c>
      <c r="O9020" t="s">
        <v>448</v>
      </c>
      <c r="P9020" t="s">
        <v>114</v>
      </c>
      <c r="Q9020" t="s">
        <v>20334</v>
      </c>
      <c r="R9020" t="s">
        <v>20335</v>
      </c>
      <c r="S9020" t="s">
        <v>20336</v>
      </c>
    </row>
    <row r="9021" spans="1:19" hidden="1" x14ac:dyDescent="0.35">
      <c r="A9021" t="s">
        <v>462</v>
      </c>
      <c r="B9021" s="1">
        <v>45680</v>
      </c>
      <c r="C9021" t="s">
        <v>256</v>
      </c>
      <c r="D9021" t="s">
        <v>21</v>
      </c>
      <c r="E9021" t="s">
        <v>22</v>
      </c>
      <c r="F9021" t="s">
        <v>23</v>
      </c>
      <c r="G9021" t="s">
        <v>24</v>
      </c>
      <c r="H9021">
        <v>1</v>
      </c>
      <c r="I9021">
        <v>2990</v>
      </c>
      <c r="J9021">
        <v>2990</v>
      </c>
      <c r="K9021">
        <v>1100.57</v>
      </c>
      <c r="L9021">
        <v>-618.39</v>
      </c>
      <c r="M9021">
        <v>-0.24610000000000001</v>
      </c>
      <c r="N9021" t="s">
        <v>463</v>
      </c>
      <c r="O9021" t="s">
        <v>448</v>
      </c>
      <c r="P9021" t="s">
        <v>114</v>
      </c>
      <c r="Q9021" t="s">
        <v>20337</v>
      </c>
      <c r="R9021" t="s">
        <v>20337</v>
      </c>
      <c r="S9021" t="s">
        <v>20338</v>
      </c>
    </row>
    <row r="9022" spans="1:19" hidden="1" x14ac:dyDescent="0.35">
      <c r="A9022" t="s">
        <v>560</v>
      </c>
      <c r="B9022" s="1">
        <v>45680</v>
      </c>
      <c r="C9022" t="s">
        <v>256</v>
      </c>
      <c r="D9022" t="s">
        <v>21</v>
      </c>
      <c r="E9022" t="s">
        <v>22</v>
      </c>
      <c r="F9022" t="s">
        <v>23</v>
      </c>
      <c r="G9022" t="s">
        <v>24</v>
      </c>
      <c r="H9022">
        <v>1</v>
      </c>
      <c r="I9022">
        <v>89990</v>
      </c>
      <c r="J9022">
        <v>89990</v>
      </c>
      <c r="K9022">
        <v>72133.14</v>
      </c>
      <c r="L9022">
        <v>-27978.69</v>
      </c>
      <c r="M9022">
        <v>-0.37</v>
      </c>
      <c r="N9022" t="s">
        <v>561</v>
      </c>
      <c r="O9022" t="s">
        <v>52</v>
      </c>
      <c r="P9022" t="s">
        <v>53</v>
      </c>
      <c r="Q9022" t="s">
        <v>20339</v>
      </c>
      <c r="R9022" t="s">
        <v>20339</v>
      </c>
      <c r="S9022" t="s">
        <v>20340</v>
      </c>
    </row>
    <row r="9023" spans="1:19" hidden="1" x14ac:dyDescent="0.35">
      <c r="A9023" t="s">
        <v>560</v>
      </c>
      <c r="B9023" s="1">
        <v>45680</v>
      </c>
      <c r="C9023" t="s">
        <v>256</v>
      </c>
      <c r="D9023" t="s">
        <v>21</v>
      </c>
      <c r="E9023" t="s">
        <v>22</v>
      </c>
      <c r="F9023" t="s">
        <v>23</v>
      </c>
      <c r="G9023" t="s">
        <v>24</v>
      </c>
      <c r="H9023">
        <v>1</v>
      </c>
      <c r="I9023">
        <v>89990</v>
      </c>
      <c r="J9023">
        <v>89990</v>
      </c>
      <c r="K9023">
        <v>72133.14</v>
      </c>
      <c r="L9023">
        <v>-27978.69</v>
      </c>
      <c r="M9023">
        <v>-0.37</v>
      </c>
      <c r="N9023" t="s">
        <v>561</v>
      </c>
      <c r="O9023" t="s">
        <v>52</v>
      </c>
      <c r="P9023" t="s">
        <v>53</v>
      </c>
      <c r="Q9023" t="s">
        <v>20341</v>
      </c>
      <c r="R9023" t="s">
        <v>20341</v>
      </c>
      <c r="S9023" t="s">
        <v>20342</v>
      </c>
    </row>
    <row r="9024" spans="1:19" hidden="1" x14ac:dyDescent="0.35">
      <c r="A9024" t="s">
        <v>560</v>
      </c>
      <c r="B9024" s="1">
        <v>45680</v>
      </c>
      <c r="C9024" t="s">
        <v>256</v>
      </c>
      <c r="D9024" t="s">
        <v>21</v>
      </c>
      <c r="E9024" t="s">
        <v>22</v>
      </c>
      <c r="F9024" t="s">
        <v>23</v>
      </c>
      <c r="G9024" t="s">
        <v>24</v>
      </c>
      <c r="H9024">
        <v>1</v>
      </c>
      <c r="I9024">
        <v>89990</v>
      </c>
      <c r="J9024">
        <v>89990</v>
      </c>
      <c r="K9024">
        <v>72133.14</v>
      </c>
      <c r="L9024">
        <v>-27978.69</v>
      </c>
      <c r="M9024">
        <v>-0.37</v>
      </c>
      <c r="N9024" t="s">
        <v>561</v>
      </c>
      <c r="O9024" t="s">
        <v>52</v>
      </c>
      <c r="P9024" t="s">
        <v>53</v>
      </c>
      <c r="Q9024" t="s">
        <v>20343</v>
      </c>
      <c r="R9024" t="s">
        <v>20343</v>
      </c>
      <c r="S9024" t="s">
        <v>20344</v>
      </c>
    </row>
    <row r="9025" spans="1:19" hidden="1" x14ac:dyDescent="0.35">
      <c r="A9025" t="s">
        <v>213</v>
      </c>
      <c r="B9025" s="1">
        <v>45680</v>
      </c>
      <c r="C9025" t="s">
        <v>256</v>
      </c>
      <c r="D9025" t="s">
        <v>21</v>
      </c>
      <c r="E9025" t="s">
        <v>22</v>
      </c>
      <c r="F9025" t="s">
        <v>23</v>
      </c>
      <c r="G9025" t="s">
        <v>24</v>
      </c>
      <c r="H9025">
        <v>1</v>
      </c>
      <c r="I9025">
        <v>7990</v>
      </c>
      <c r="J9025">
        <v>7990</v>
      </c>
      <c r="K9025">
        <v>7068</v>
      </c>
      <c r="L9025">
        <v>-3745.48</v>
      </c>
      <c r="M9025">
        <v>-0.55779999999999996</v>
      </c>
      <c r="N9025" t="s">
        <v>214</v>
      </c>
      <c r="O9025" t="s">
        <v>215</v>
      </c>
      <c r="P9025" t="s">
        <v>27</v>
      </c>
      <c r="Q9025" t="s">
        <v>20345</v>
      </c>
      <c r="R9025" t="s">
        <v>20345</v>
      </c>
      <c r="S9025" t="s">
        <v>20346</v>
      </c>
    </row>
    <row r="9026" spans="1:19" hidden="1" x14ac:dyDescent="0.35">
      <c r="A9026" t="s">
        <v>213</v>
      </c>
      <c r="B9026" s="1">
        <v>45680</v>
      </c>
      <c r="C9026" t="s">
        <v>256</v>
      </c>
      <c r="D9026" t="s">
        <v>21</v>
      </c>
      <c r="E9026" t="s">
        <v>22</v>
      </c>
      <c r="F9026" t="s">
        <v>23</v>
      </c>
      <c r="G9026" t="s">
        <v>24</v>
      </c>
      <c r="H9026">
        <v>1</v>
      </c>
      <c r="I9026">
        <v>7990</v>
      </c>
      <c r="J9026">
        <v>7990</v>
      </c>
      <c r="K9026">
        <v>7068</v>
      </c>
      <c r="L9026">
        <v>-3745.48</v>
      </c>
      <c r="M9026">
        <v>-0.55779999999999996</v>
      </c>
      <c r="N9026" t="s">
        <v>214</v>
      </c>
      <c r="O9026" t="s">
        <v>215</v>
      </c>
      <c r="P9026" t="s">
        <v>27</v>
      </c>
      <c r="Q9026" t="s">
        <v>20347</v>
      </c>
      <c r="R9026" t="s">
        <v>20347</v>
      </c>
      <c r="S9026" t="s">
        <v>20348</v>
      </c>
    </row>
    <row r="9027" spans="1:19" hidden="1" x14ac:dyDescent="0.35">
      <c r="A9027" t="s">
        <v>213</v>
      </c>
      <c r="B9027" s="1">
        <v>45680</v>
      </c>
      <c r="C9027" t="s">
        <v>256</v>
      </c>
      <c r="D9027" t="s">
        <v>21</v>
      </c>
      <c r="E9027" t="s">
        <v>22</v>
      </c>
      <c r="F9027" t="s">
        <v>23</v>
      </c>
      <c r="G9027" t="s">
        <v>24</v>
      </c>
      <c r="H9027">
        <v>1</v>
      </c>
      <c r="I9027">
        <v>7990</v>
      </c>
      <c r="J9027">
        <v>7990</v>
      </c>
      <c r="K9027">
        <v>7068</v>
      </c>
      <c r="L9027">
        <v>-3745.48</v>
      </c>
      <c r="M9027">
        <v>-0.55779999999999996</v>
      </c>
      <c r="N9027" t="s">
        <v>214</v>
      </c>
      <c r="O9027" t="s">
        <v>215</v>
      </c>
      <c r="P9027" t="s">
        <v>27</v>
      </c>
      <c r="Q9027" t="s">
        <v>20349</v>
      </c>
      <c r="R9027" t="s">
        <v>20349</v>
      </c>
      <c r="S9027" t="s">
        <v>20350</v>
      </c>
    </row>
    <row r="9028" spans="1:19" hidden="1" x14ac:dyDescent="0.35">
      <c r="A9028" t="s">
        <v>213</v>
      </c>
      <c r="B9028" s="1">
        <v>45680</v>
      </c>
      <c r="C9028" t="s">
        <v>256</v>
      </c>
      <c r="D9028" t="s">
        <v>21</v>
      </c>
      <c r="E9028" t="s">
        <v>22</v>
      </c>
      <c r="F9028" t="s">
        <v>23</v>
      </c>
      <c r="G9028" t="s">
        <v>24</v>
      </c>
      <c r="H9028">
        <v>2</v>
      </c>
      <c r="I9028">
        <v>15980</v>
      </c>
      <c r="J9028">
        <v>7990</v>
      </c>
      <c r="K9028">
        <v>7068</v>
      </c>
      <c r="L9028">
        <v>-7490.95</v>
      </c>
      <c r="M9028">
        <v>-0.55779999999999996</v>
      </c>
      <c r="N9028" t="s">
        <v>214</v>
      </c>
      <c r="O9028" t="s">
        <v>215</v>
      </c>
      <c r="P9028" t="s">
        <v>27</v>
      </c>
      <c r="Q9028" t="s">
        <v>20351</v>
      </c>
      <c r="R9028" t="s">
        <v>20352</v>
      </c>
      <c r="S9028" t="s">
        <v>20353</v>
      </c>
    </row>
    <row r="9029" spans="1:19" hidden="1" x14ac:dyDescent="0.35">
      <c r="A9029" t="s">
        <v>213</v>
      </c>
      <c r="B9029" s="1">
        <v>45680</v>
      </c>
      <c r="C9029" t="s">
        <v>256</v>
      </c>
      <c r="D9029" t="s">
        <v>21</v>
      </c>
      <c r="E9029" t="s">
        <v>22</v>
      </c>
      <c r="F9029" t="s">
        <v>23</v>
      </c>
      <c r="G9029" t="s">
        <v>24</v>
      </c>
      <c r="H9029">
        <v>1</v>
      </c>
      <c r="I9029">
        <v>7990</v>
      </c>
      <c r="J9029">
        <v>7990</v>
      </c>
      <c r="K9029">
        <v>7068</v>
      </c>
      <c r="L9029">
        <v>-3745.48</v>
      </c>
      <c r="M9029">
        <v>-0.55779999999999996</v>
      </c>
      <c r="N9029" t="s">
        <v>214</v>
      </c>
      <c r="O9029" t="s">
        <v>215</v>
      </c>
      <c r="P9029" t="s">
        <v>27</v>
      </c>
      <c r="Q9029" t="s">
        <v>20354</v>
      </c>
      <c r="R9029" t="s">
        <v>20355</v>
      </c>
      <c r="S9029" t="s">
        <v>20356</v>
      </c>
    </row>
    <row r="9030" spans="1:19" hidden="1" x14ac:dyDescent="0.35">
      <c r="A9030" t="s">
        <v>213</v>
      </c>
      <c r="B9030" s="1">
        <v>45680</v>
      </c>
      <c r="C9030" t="s">
        <v>256</v>
      </c>
      <c r="D9030" t="s">
        <v>21</v>
      </c>
      <c r="E9030" t="s">
        <v>22</v>
      </c>
      <c r="F9030" t="s">
        <v>23</v>
      </c>
      <c r="G9030" t="s">
        <v>24</v>
      </c>
      <c r="H9030">
        <v>1</v>
      </c>
      <c r="I9030">
        <v>7990</v>
      </c>
      <c r="J9030">
        <v>7990</v>
      </c>
      <c r="K9030">
        <v>7068</v>
      </c>
      <c r="L9030">
        <v>-3745.48</v>
      </c>
      <c r="M9030">
        <v>-0.55779999999999996</v>
      </c>
      <c r="N9030" t="s">
        <v>214</v>
      </c>
      <c r="O9030" t="s">
        <v>215</v>
      </c>
      <c r="P9030" t="s">
        <v>27</v>
      </c>
      <c r="Q9030" t="s">
        <v>20200</v>
      </c>
      <c r="R9030" t="s">
        <v>20357</v>
      </c>
      <c r="S9030" t="s">
        <v>20358</v>
      </c>
    </row>
    <row r="9031" spans="1:19" hidden="1" x14ac:dyDescent="0.35">
      <c r="A9031" t="s">
        <v>592</v>
      </c>
      <c r="B9031" s="1">
        <v>45680</v>
      </c>
      <c r="C9031" t="s">
        <v>256</v>
      </c>
      <c r="D9031" t="s">
        <v>21</v>
      </c>
      <c r="E9031" t="s">
        <v>22</v>
      </c>
      <c r="F9031" t="s">
        <v>23</v>
      </c>
      <c r="G9031" t="s">
        <v>24</v>
      </c>
      <c r="H9031">
        <v>1</v>
      </c>
      <c r="I9031">
        <v>12990</v>
      </c>
      <c r="J9031">
        <v>12990</v>
      </c>
      <c r="K9031">
        <v>10107.11</v>
      </c>
      <c r="L9031">
        <v>-4473.66</v>
      </c>
      <c r="M9031">
        <v>-0.4098</v>
      </c>
      <c r="N9031" t="s">
        <v>593</v>
      </c>
      <c r="O9031" t="s">
        <v>215</v>
      </c>
      <c r="P9031" t="s">
        <v>27</v>
      </c>
      <c r="Q9031" t="s">
        <v>20359</v>
      </c>
      <c r="R9031" t="s">
        <v>20360</v>
      </c>
      <c r="S9031" t="s">
        <v>20361</v>
      </c>
    </row>
    <row r="9032" spans="1:19" hidden="1" x14ac:dyDescent="0.35">
      <c r="A9032" t="s">
        <v>592</v>
      </c>
      <c r="B9032" s="1">
        <v>45680</v>
      </c>
      <c r="C9032" t="s">
        <v>256</v>
      </c>
      <c r="D9032" t="s">
        <v>21</v>
      </c>
      <c r="E9032" t="s">
        <v>22</v>
      </c>
      <c r="F9032" t="s">
        <v>23</v>
      </c>
      <c r="G9032" t="s">
        <v>24</v>
      </c>
      <c r="H9032">
        <v>2</v>
      </c>
      <c r="I9032">
        <v>25980</v>
      </c>
      <c r="J9032">
        <v>12990</v>
      </c>
      <c r="K9032">
        <v>10107.11</v>
      </c>
      <c r="L9032">
        <v>-8947.32</v>
      </c>
      <c r="M9032">
        <v>-0.4098</v>
      </c>
      <c r="N9032" t="s">
        <v>593</v>
      </c>
      <c r="O9032" t="s">
        <v>215</v>
      </c>
      <c r="P9032" t="s">
        <v>27</v>
      </c>
      <c r="Q9032" t="s">
        <v>20362</v>
      </c>
      <c r="R9032" t="s">
        <v>20363</v>
      </c>
      <c r="S9032" t="s">
        <v>20364</v>
      </c>
    </row>
    <row r="9033" spans="1:19" hidden="1" x14ac:dyDescent="0.35">
      <c r="A9033" t="s">
        <v>592</v>
      </c>
      <c r="B9033" s="1">
        <v>45680</v>
      </c>
      <c r="C9033" t="s">
        <v>256</v>
      </c>
      <c r="D9033" t="s">
        <v>21</v>
      </c>
      <c r="E9033" t="s">
        <v>22</v>
      </c>
      <c r="F9033" t="s">
        <v>23</v>
      </c>
      <c r="G9033" t="s">
        <v>24</v>
      </c>
      <c r="H9033">
        <v>2</v>
      </c>
      <c r="I9033">
        <v>25980</v>
      </c>
      <c r="J9033">
        <v>12990</v>
      </c>
      <c r="K9033">
        <v>10107.11</v>
      </c>
      <c r="L9033">
        <v>-8947.32</v>
      </c>
      <c r="M9033">
        <v>-0.4098</v>
      </c>
      <c r="N9033" t="s">
        <v>593</v>
      </c>
      <c r="O9033" t="s">
        <v>215</v>
      </c>
      <c r="P9033" t="s">
        <v>27</v>
      </c>
      <c r="Q9033" t="s">
        <v>20365</v>
      </c>
      <c r="R9033" t="s">
        <v>20366</v>
      </c>
      <c r="S9033" t="s">
        <v>20367</v>
      </c>
    </row>
    <row r="9034" spans="1:19" hidden="1" x14ac:dyDescent="0.35">
      <c r="A9034" t="s">
        <v>592</v>
      </c>
      <c r="B9034" s="1">
        <v>45680</v>
      </c>
      <c r="C9034" t="s">
        <v>256</v>
      </c>
      <c r="D9034" t="s">
        <v>21</v>
      </c>
      <c r="E9034" t="s">
        <v>22</v>
      </c>
      <c r="F9034" t="s">
        <v>23</v>
      </c>
      <c r="G9034" t="s">
        <v>24</v>
      </c>
      <c r="H9034">
        <v>1</v>
      </c>
      <c r="I9034">
        <v>12990</v>
      </c>
      <c r="J9034">
        <v>12990</v>
      </c>
      <c r="K9034">
        <v>10107.11</v>
      </c>
      <c r="L9034">
        <v>-4473.66</v>
      </c>
      <c r="M9034">
        <v>-0.4098</v>
      </c>
      <c r="N9034" t="s">
        <v>593</v>
      </c>
      <c r="O9034" t="s">
        <v>215</v>
      </c>
      <c r="P9034" t="s">
        <v>27</v>
      </c>
      <c r="Q9034" t="s">
        <v>20368</v>
      </c>
      <c r="R9034" t="s">
        <v>20369</v>
      </c>
      <c r="S9034" t="s">
        <v>20370</v>
      </c>
    </row>
    <row r="9035" spans="1:19" hidden="1" x14ac:dyDescent="0.35">
      <c r="A9035" t="s">
        <v>592</v>
      </c>
      <c r="B9035" s="1">
        <v>45680</v>
      </c>
      <c r="C9035" t="s">
        <v>256</v>
      </c>
      <c r="D9035" t="s">
        <v>21</v>
      </c>
      <c r="E9035" t="s">
        <v>22</v>
      </c>
      <c r="F9035" t="s">
        <v>23</v>
      </c>
      <c r="G9035" t="s">
        <v>24</v>
      </c>
      <c r="H9035">
        <v>2</v>
      </c>
      <c r="I9035">
        <v>25592</v>
      </c>
      <c r="J9035">
        <v>12796</v>
      </c>
      <c r="K9035">
        <v>10107.11</v>
      </c>
      <c r="L9035">
        <v>-9165.9500000000007</v>
      </c>
      <c r="M9035">
        <v>-0.42620000000000002</v>
      </c>
      <c r="N9035" t="s">
        <v>593</v>
      </c>
      <c r="O9035" t="s">
        <v>215</v>
      </c>
      <c r="P9035" t="s">
        <v>27</v>
      </c>
      <c r="Q9035" t="s">
        <v>20371</v>
      </c>
      <c r="R9035" t="s">
        <v>20372</v>
      </c>
      <c r="S9035" t="s">
        <v>20373</v>
      </c>
    </row>
    <row r="9036" spans="1:19" hidden="1" x14ac:dyDescent="0.35">
      <c r="A9036" t="s">
        <v>592</v>
      </c>
      <c r="B9036" s="1">
        <v>45680</v>
      </c>
      <c r="C9036" t="s">
        <v>256</v>
      </c>
      <c r="D9036" t="s">
        <v>21</v>
      </c>
      <c r="E9036" t="s">
        <v>22</v>
      </c>
      <c r="F9036" t="s">
        <v>23</v>
      </c>
      <c r="G9036" t="s">
        <v>24</v>
      </c>
      <c r="H9036">
        <v>2</v>
      </c>
      <c r="I9036">
        <v>25980</v>
      </c>
      <c r="J9036">
        <v>12990</v>
      </c>
      <c r="K9036">
        <v>10107.11</v>
      </c>
      <c r="L9036">
        <v>-8947.32</v>
      </c>
      <c r="M9036">
        <v>-0.4098</v>
      </c>
      <c r="N9036" t="s">
        <v>593</v>
      </c>
      <c r="O9036" t="s">
        <v>215</v>
      </c>
      <c r="P9036" t="s">
        <v>27</v>
      </c>
      <c r="Q9036" t="s">
        <v>20374</v>
      </c>
      <c r="R9036" t="s">
        <v>20375</v>
      </c>
      <c r="S9036" t="s">
        <v>20376</v>
      </c>
    </row>
    <row r="9037" spans="1:19" hidden="1" x14ac:dyDescent="0.35">
      <c r="A9037" t="s">
        <v>592</v>
      </c>
      <c r="B9037" s="1">
        <v>45680</v>
      </c>
      <c r="C9037" t="s">
        <v>256</v>
      </c>
      <c r="D9037" t="s">
        <v>21</v>
      </c>
      <c r="E9037" t="s">
        <v>22</v>
      </c>
      <c r="F9037" t="s">
        <v>23</v>
      </c>
      <c r="G9037" t="s">
        <v>24</v>
      </c>
      <c r="H9037">
        <v>1</v>
      </c>
      <c r="I9037">
        <v>12990</v>
      </c>
      <c r="J9037">
        <v>12990</v>
      </c>
      <c r="K9037">
        <v>10107.11</v>
      </c>
      <c r="L9037">
        <v>-4473.66</v>
      </c>
      <c r="M9037">
        <v>-0.4098</v>
      </c>
      <c r="N9037" t="s">
        <v>593</v>
      </c>
      <c r="O9037" t="s">
        <v>215</v>
      </c>
      <c r="P9037" t="s">
        <v>27</v>
      </c>
      <c r="Q9037" t="s">
        <v>20377</v>
      </c>
      <c r="R9037" t="s">
        <v>20377</v>
      </c>
      <c r="S9037" t="s">
        <v>20378</v>
      </c>
    </row>
    <row r="9038" spans="1:19" hidden="1" x14ac:dyDescent="0.35">
      <c r="A9038" t="s">
        <v>592</v>
      </c>
      <c r="B9038" s="1">
        <v>45680</v>
      </c>
      <c r="C9038" t="s">
        <v>256</v>
      </c>
      <c r="D9038" t="s">
        <v>21</v>
      </c>
      <c r="E9038" t="s">
        <v>22</v>
      </c>
      <c r="F9038" t="s">
        <v>23</v>
      </c>
      <c r="G9038" t="s">
        <v>24</v>
      </c>
      <c r="H9038">
        <v>2</v>
      </c>
      <c r="I9038">
        <v>25592</v>
      </c>
      <c r="J9038">
        <v>12796</v>
      </c>
      <c r="K9038">
        <v>10107.11</v>
      </c>
      <c r="L9038">
        <v>-9165.9500000000007</v>
      </c>
      <c r="M9038">
        <v>-0.42620000000000002</v>
      </c>
      <c r="N9038" t="s">
        <v>593</v>
      </c>
      <c r="O9038" t="s">
        <v>215</v>
      </c>
      <c r="P9038" t="s">
        <v>27</v>
      </c>
      <c r="Q9038" t="s">
        <v>20379</v>
      </c>
      <c r="R9038" t="s">
        <v>20380</v>
      </c>
      <c r="S9038" t="s">
        <v>20381</v>
      </c>
    </row>
    <row r="9039" spans="1:19" hidden="1" x14ac:dyDescent="0.35">
      <c r="A9039" t="s">
        <v>592</v>
      </c>
      <c r="B9039" s="1">
        <v>45680</v>
      </c>
      <c r="C9039" t="s">
        <v>256</v>
      </c>
      <c r="D9039" t="s">
        <v>21</v>
      </c>
      <c r="E9039" t="s">
        <v>22</v>
      </c>
      <c r="F9039" t="s">
        <v>23</v>
      </c>
      <c r="G9039" t="s">
        <v>24</v>
      </c>
      <c r="H9039">
        <v>1</v>
      </c>
      <c r="I9039">
        <v>12796</v>
      </c>
      <c r="J9039">
        <v>12796</v>
      </c>
      <c r="K9039">
        <v>10107.11</v>
      </c>
      <c r="L9039">
        <v>-4582.9799999999996</v>
      </c>
      <c r="M9039">
        <v>-0.42620000000000002</v>
      </c>
      <c r="N9039" t="s">
        <v>593</v>
      </c>
      <c r="O9039" t="s">
        <v>215</v>
      </c>
      <c r="P9039" t="s">
        <v>27</v>
      </c>
      <c r="Q9039" t="s">
        <v>20382</v>
      </c>
      <c r="R9039" t="s">
        <v>20382</v>
      </c>
      <c r="S9039" t="s">
        <v>20383</v>
      </c>
    </row>
    <row r="9040" spans="1:19" hidden="1" x14ac:dyDescent="0.35">
      <c r="A9040" t="s">
        <v>592</v>
      </c>
      <c r="B9040" s="1">
        <v>45680</v>
      </c>
      <c r="C9040" t="s">
        <v>256</v>
      </c>
      <c r="D9040" t="s">
        <v>21</v>
      </c>
      <c r="E9040" t="s">
        <v>22</v>
      </c>
      <c r="F9040" t="s">
        <v>23</v>
      </c>
      <c r="G9040" t="s">
        <v>24</v>
      </c>
      <c r="H9040">
        <v>1</v>
      </c>
      <c r="I9040">
        <v>12990</v>
      </c>
      <c r="J9040">
        <v>12990</v>
      </c>
      <c r="K9040">
        <v>10107.11</v>
      </c>
      <c r="L9040">
        <v>-4473.66</v>
      </c>
      <c r="M9040">
        <v>-0.4098</v>
      </c>
      <c r="N9040" t="s">
        <v>593</v>
      </c>
      <c r="O9040" t="s">
        <v>215</v>
      </c>
      <c r="P9040" t="s">
        <v>27</v>
      </c>
      <c r="Q9040" t="s">
        <v>20384</v>
      </c>
      <c r="R9040" t="s">
        <v>20385</v>
      </c>
      <c r="S9040" t="s">
        <v>20386</v>
      </c>
    </row>
    <row r="9041" spans="1:19" hidden="1" x14ac:dyDescent="0.35">
      <c r="A9041" t="s">
        <v>592</v>
      </c>
      <c r="B9041" s="1">
        <v>45680</v>
      </c>
      <c r="C9041" t="s">
        <v>256</v>
      </c>
      <c r="D9041" t="s">
        <v>21</v>
      </c>
      <c r="E9041" t="s">
        <v>22</v>
      </c>
      <c r="F9041" t="s">
        <v>23</v>
      </c>
      <c r="G9041" t="s">
        <v>24</v>
      </c>
      <c r="H9041">
        <v>1</v>
      </c>
      <c r="I9041">
        <v>12990</v>
      </c>
      <c r="J9041">
        <v>12990</v>
      </c>
      <c r="K9041">
        <v>10107.11</v>
      </c>
      <c r="L9041">
        <v>-4473.66</v>
      </c>
      <c r="M9041">
        <v>-0.4098</v>
      </c>
      <c r="N9041" t="s">
        <v>593</v>
      </c>
      <c r="O9041" t="s">
        <v>215</v>
      </c>
      <c r="P9041" t="s">
        <v>27</v>
      </c>
      <c r="Q9041" t="s">
        <v>20351</v>
      </c>
      <c r="R9041" t="s">
        <v>20387</v>
      </c>
      <c r="S9041" t="s">
        <v>20388</v>
      </c>
    </row>
    <row r="9042" spans="1:19" hidden="1" x14ac:dyDescent="0.35">
      <c r="A9042" t="s">
        <v>592</v>
      </c>
      <c r="B9042" s="1">
        <v>45680</v>
      </c>
      <c r="C9042" t="s">
        <v>256</v>
      </c>
      <c r="D9042" t="s">
        <v>21</v>
      </c>
      <c r="E9042" t="s">
        <v>22</v>
      </c>
      <c r="F9042" t="s">
        <v>23</v>
      </c>
      <c r="G9042" t="s">
        <v>24</v>
      </c>
      <c r="H9042">
        <v>2</v>
      </c>
      <c r="I9042">
        <v>25980</v>
      </c>
      <c r="J9042">
        <v>12990</v>
      </c>
      <c r="K9042">
        <v>10107.11</v>
      </c>
      <c r="L9042">
        <v>-8947.32</v>
      </c>
      <c r="M9042">
        <v>-0.4098</v>
      </c>
      <c r="N9042" t="s">
        <v>593</v>
      </c>
      <c r="O9042" t="s">
        <v>215</v>
      </c>
      <c r="P9042" t="s">
        <v>27</v>
      </c>
      <c r="Q9042" t="s">
        <v>20389</v>
      </c>
      <c r="R9042" t="s">
        <v>20390</v>
      </c>
      <c r="S9042" t="s">
        <v>20391</v>
      </c>
    </row>
    <row r="9043" spans="1:19" hidden="1" x14ac:dyDescent="0.35">
      <c r="A9043" t="s">
        <v>592</v>
      </c>
      <c r="B9043" s="1">
        <v>45680</v>
      </c>
      <c r="C9043" t="s">
        <v>256</v>
      </c>
      <c r="D9043" t="s">
        <v>21</v>
      </c>
      <c r="E9043" t="s">
        <v>22</v>
      </c>
      <c r="F9043" t="s">
        <v>23</v>
      </c>
      <c r="G9043" t="s">
        <v>24</v>
      </c>
      <c r="H9043">
        <v>2</v>
      </c>
      <c r="I9043">
        <v>25980</v>
      </c>
      <c r="J9043">
        <v>12990</v>
      </c>
      <c r="K9043">
        <v>10107.11</v>
      </c>
      <c r="L9043">
        <v>-8947.32</v>
      </c>
      <c r="M9043">
        <v>-0.4098</v>
      </c>
      <c r="N9043" t="s">
        <v>593</v>
      </c>
      <c r="O9043" t="s">
        <v>215</v>
      </c>
      <c r="P9043" t="s">
        <v>27</v>
      </c>
      <c r="Q9043" t="s">
        <v>20392</v>
      </c>
      <c r="R9043" t="s">
        <v>20393</v>
      </c>
      <c r="S9043" t="s">
        <v>20394</v>
      </c>
    </row>
    <row r="9044" spans="1:19" hidden="1" x14ac:dyDescent="0.35">
      <c r="A9044" t="s">
        <v>592</v>
      </c>
      <c r="B9044" s="1">
        <v>45680</v>
      </c>
      <c r="C9044" t="s">
        <v>256</v>
      </c>
      <c r="D9044" t="s">
        <v>21</v>
      </c>
      <c r="E9044" t="s">
        <v>22</v>
      </c>
      <c r="F9044" t="s">
        <v>23</v>
      </c>
      <c r="G9044" t="s">
        <v>24</v>
      </c>
      <c r="H9044">
        <v>2</v>
      </c>
      <c r="I9044">
        <v>25980</v>
      </c>
      <c r="J9044">
        <v>12990</v>
      </c>
      <c r="K9044">
        <v>10107.11</v>
      </c>
      <c r="L9044">
        <v>-8947.32</v>
      </c>
      <c r="M9044">
        <v>-0.4098</v>
      </c>
      <c r="N9044" t="s">
        <v>593</v>
      </c>
      <c r="O9044" t="s">
        <v>215</v>
      </c>
      <c r="P9044" t="s">
        <v>27</v>
      </c>
      <c r="Q9044" t="s">
        <v>20395</v>
      </c>
      <c r="R9044" t="s">
        <v>20396</v>
      </c>
      <c r="S9044" t="s">
        <v>20397</v>
      </c>
    </row>
    <row r="9045" spans="1:19" hidden="1" x14ac:dyDescent="0.35">
      <c r="A9045" t="s">
        <v>592</v>
      </c>
      <c r="B9045" s="1">
        <v>45680</v>
      </c>
      <c r="C9045" t="s">
        <v>256</v>
      </c>
      <c r="D9045" t="s">
        <v>21</v>
      </c>
      <c r="E9045" t="s">
        <v>22</v>
      </c>
      <c r="F9045" t="s">
        <v>23</v>
      </c>
      <c r="G9045" t="s">
        <v>24</v>
      </c>
      <c r="H9045">
        <v>1</v>
      </c>
      <c r="I9045">
        <v>12990</v>
      </c>
      <c r="J9045">
        <v>12990</v>
      </c>
      <c r="K9045">
        <v>10107.11</v>
      </c>
      <c r="L9045">
        <v>-4473.66</v>
      </c>
      <c r="M9045">
        <v>-0.4098</v>
      </c>
      <c r="N9045" t="s">
        <v>593</v>
      </c>
      <c r="O9045" t="s">
        <v>215</v>
      </c>
      <c r="P9045" t="s">
        <v>27</v>
      </c>
      <c r="Q9045" t="s">
        <v>20398</v>
      </c>
      <c r="R9045" t="s">
        <v>20398</v>
      </c>
      <c r="S9045" t="s">
        <v>20399</v>
      </c>
    </row>
    <row r="9046" spans="1:19" hidden="1" x14ac:dyDescent="0.35">
      <c r="A9046" t="s">
        <v>592</v>
      </c>
      <c r="B9046" s="1">
        <v>45680</v>
      </c>
      <c r="C9046" t="s">
        <v>256</v>
      </c>
      <c r="D9046" t="s">
        <v>21</v>
      </c>
      <c r="E9046" t="s">
        <v>22</v>
      </c>
      <c r="F9046" t="s">
        <v>23</v>
      </c>
      <c r="G9046" t="s">
        <v>24</v>
      </c>
      <c r="H9046">
        <v>2</v>
      </c>
      <c r="I9046">
        <v>25980</v>
      </c>
      <c r="J9046">
        <v>12990</v>
      </c>
      <c r="K9046">
        <v>10107.11</v>
      </c>
      <c r="L9046">
        <v>-8947.32</v>
      </c>
      <c r="M9046">
        <v>-0.4098</v>
      </c>
      <c r="N9046" t="s">
        <v>593</v>
      </c>
      <c r="O9046" t="s">
        <v>215</v>
      </c>
      <c r="P9046" t="s">
        <v>27</v>
      </c>
      <c r="Q9046" t="s">
        <v>20400</v>
      </c>
      <c r="R9046" t="s">
        <v>20401</v>
      </c>
      <c r="S9046" t="s">
        <v>20402</v>
      </c>
    </row>
    <row r="9047" spans="1:19" hidden="1" x14ac:dyDescent="0.35">
      <c r="A9047" t="s">
        <v>592</v>
      </c>
      <c r="B9047" s="1">
        <v>45680</v>
      </c>
      <c r="C9047" t="s">
        <v>256</v>
      </c>
      <c r="D9047" t="s">
        <v>21</v>
      </c>
      <c r="E9047" t="s">
        <v>22</v>
      </c>
      <c r="F9047" t="s">
        <v>23</v>
      </c>
      <c r="G9047" t="s">
        <v>24</v>
      </c>
      <c r="H9047">
        <v>1</v>
      </c>
      <c r="I9047">
        <v>12990</v>
      </c>
      <c r="J9047">
        <v>12990</v>
      </c>
      <c r="K9047">
        <v>10107.11</v>
      </c>
      <c r="L9047">
        <v>-4473.66</v>
      </c>
      <c r="M9047">
        <v>-0.4098</v>
      </c>
      <c r="N9047" t="s">
        <v>593</v>
      </c>
      <c r="O9047" t="s">
        <v>215</v>
      </c>
      <c r="P9047" t="s">
        <v>27</v>
      </c>
      <c r="Q9047" t="s">
        <v>20403</v>
      </c>
      <c r="R9047" t="s">
        <v>20403</v>
      </c>
      <c r="S9047" t="s">
        <v>20404</v>
      </c>
    </row>
    <row r="9048" spans="1:19" hidden="1" x14ac:dyDescent="0.35">
      <c r="A9048" t="s">
        <v>222</v>
      </c>
      <c r="B9048" s="1">
        <v>45680</v>
      </c>
      <c r="C9048" t="s">
        <v>256</v>
      </c>
      <c r="D9048" t="s">
        <v>21</v>
      </c>
      <c r="E9048" t="s">
        <v>22</v>
      </c>
      <c r="F9048" t="s">
        <v>23</v>
      </c>
      <c r="G9048" t="s">
        <v>24</v>
      </c>
      <c r="H9048">
        <v>1</v>
      </c>
      <c r="I9048">
        <v>189990</v>
      </c>
      <c r="J9048">
        <v>189990</v>
      </c>
      <c r="K9048">
        <v>86602.29</v>
      </c>
      <c r="L9048">
        <v>14653</v>
      </c>
      <c r="M9048">
        <v>9.1800000000000007E-2</v>
      </c>
      <c r="N9048" t="s">
        <v>223</v>
      </c>
      <c r="O9048" t="s">
        <v>215</v>
      </c>
      <c r="P9048" t="s">
        <v>27</v>
      </c>
      <c r="Q9048" t="s">
        <v>20405</v>
      </c>
      <c r="R9048" t="s">
        <v>20405</v>
      </c>
      <c r="S9048" t="s">
        <v>20406</v>
      </c>
    </row>
    <row r="9049" spans="1:19" hidden="1" x14ac:dyDescent="0.35">
      <c r="A9049" t="s">
        <v>222</v>
      </c>
      <c r="B9049" s="1">
        <v>45680</v>
      </c>
      <c r="C9049" t="s">
        <v>256</v>
      </c>
      <c r="D9049" t="s">
        <v>21</v>
      </c>
      <c r="E9049" t="s">
        <v>22</v>
      </c>
      <c r="F9049" t="s">
        <v>23</v>
      </c>
      <c r="G9049" t="s">
        <v>24</v>
      </c>
      <c r="H9049">
        <v>1</v>
      </c>
      <c r="I9049">
        <v>189990</v>
      </c>
      <c r="J9049">
        <v>189990</v>
      </c>
      <c r="K9049">
        <v>86602.29</v>
      </c>
      <c r="L9049">
        <v>14653</v>
      </c>
      <c r="M9049">
        <v>9.1800000000000007E-2</v>
      </c>
      <c r="N9049" t="s">
        <v>223</v>
      </c>
      <c r="O9049" t="s">
        <v>215</v>
      </c>
      <c r="P9049" t="s">
        <v>27</v>
      </c>
      <c r="Q9049" t="s">
        <v>20407</v>
      </c>
      <c r="R9049" t="s">
        <v>20407</v>
      </c>
      <c r="S9049" t="s">
        <v>20408</v>
      </c>
    </row>
    <row r="9050" spans="1:19" hidden="1" x14ac:dyDescent="0.35">
      <c r="A9050" t="s">
        <v>222</v>
      </c>
      <c r="B9050" s="1">
        <v>45680</v>
      </c>
      <c r="C9050" t="s">
        <v>256</v>
      </c>
      <c r="D9050" t="s">
        <v>21</v>
      </c>
      <c r="E9050" t="s">
        <v>22</v>
      </c>
      <c r="F9050" t="s">
        <v>23</v>
      </c>
      <c r="G9050" t="s">
        <v>24</v>
      </c>
      <c r="H9050">
        <v>1</v>
      </c>
      <c r="I9050">
        <v>189990</v>
      </c>
      <c r="J9050">
        <v>189990</v>
      </c>
      <c r="K9050">
        <v>86602.29</v>
      </c>
      <c r="L9050">
        <v>14653</v>
      </c>
      <c r="M9050">
        <v>9.1800000000000007E-2</v>
      </c>
      <c r="N9050" t="s">
        <v>223</v>
      </c>
      <c r="O9050" t="s">
        <v>215</v>
      </c>
      <c r="P9050" t="s">
        <v>27</v>
      </c>
      <c r="Q9050" t="s">
        <v>20409</v>
      </c>
      <c r="R9050" t="s">
        <v>20409</v>
      </c>
      <c r="S9050" t="s">
        <v>20410</v>
      </c>
    </row>
    <row r="9051" spans="1:19" hidden="1" x14ac:dyDescent="0.35">
      <c r="A9051" t="s">
        <v>222</v>
      </c>
      <c r="B9051" s="1">
        <v>45680</v>
      </c>
      <c r="C9051" t="s">
        <v>256</v>
      </c>
      <c r="D9051" t="s">
        <v>21</v>
      </c>
      <c r="E9051" t="s">
        <v>22</v>
      </c>
      <c r="F9051" t="s">
        <v>23</v>
      </c>
      <c r="G9051" t="s">
        <v>24</v>
      </c>
      <c r="H9051">
        <v>1</v>
      </c>
      <c r="I9051">
        <v>189990</v>
      </c>
      <c r="J9051">
        <v>189990</v>
      </c>
      <c r="K9051">
        <v>86602.29</v>
      </c>
      <c r="L9051">
        <v>14653</v>
      </c>
      <c r="M9051">
        <v>9.1800000000000007E-2</v>
      </c>
      <c r="N9051" t="s">
        <v>223</v>
      </c>
      <c r="O9051" t="s">
        <v>215</v>
      </c>
      <c r="P9051" t="s">
        <v>27</v>
      </c>
      <c r="Q9051" t="s">
        <v>20411</v>
      </c>
      <c r="R9051" t="s">
        <v>20411</v>
      </c>
      <c r="S9051" t="s">
        <v>20412</v>
      </c>
    </row>
    <row r="9052" spans="1:19" hidden="1" x14ac:dyDescent="0.35">
      <c r="A9052" t="s">
        <v>222</v>
      </c>
      <c r="B9052" s="1">
        <v>45680</v>
      </c>
      <c r="C9052" t="s">
        <v>256</v>
      </c>
      <c r="D9052" t="s">
        <v>21</v>
      </c>
      <c r="E9052" t="s">
        <v>22</v>
      </c>
      <c r="F9052" t="s">
        <v>23</v>
      </c>
      <c r="G9052" t="s">
        <v>24</v>
      </c>
      <c r="H9052">
        <v>1</v>
      </c>
      <c r="I9052">
        <v>189990</v>
      </c>
      <c r="J9052">
        <v>189990</v>
      </c>
      <c r="K9052">
        <v>86602.29</v>
      </c>
      <c r="L9052">
        <v>14653</v>
      </c>
      <c r="M9052">
        <v>9.1800000000000007E-2</v>
      </c>
      <c r="N9052" t="s">
        <v>223</v>
      </c>
      <c r="O9052" t="s">
        <v>215</v>
      </c>
      <c r="P9052" t="s">
        <v>27</v>
      </c>
      <c r="Q9052" t="s">
        <v>20413</v>
      </c>
      <c r="R9052" t="s">
        <v>20413</v>
      </c>
      <c r="S9052" t="s">
        <v>20414</v>
      </c>
    </row>
    <row r="9053" spans="1:19" hidden="1" x14ac:dyDescent="0.35">
      <c r="A9053" t="s">
        <v>222</v>
      </c>
      <c r="B9053" s="1">
        <v>45680</v>
      </c>
      <c r="C9053" t="s">
        <v>256</v>
      </c>
      <c r="D9053" t="s">
        <v>21</v>
      </c>
      <c r="E9053" t="s">
        <v>22</v>
      </c>
      <c r="F9053" t="s">
        <v>23</v>
      </c>
      <c r="G9053" t="s">
        <v>24</v>
      </c>
      <c r="H9053">
        <v>1</v>
      </c>
      <c r="I9053">
        <v>189990</v>
      </c>
      <c r="J9053">
        <v>189990</v>
      </c>
      <c r="K9053">
        <v>86602.29</v>
      </c>
      <c r="L9053">
        <v>14653</v>
      </c>
      <c r="M9053">
        <v>9.1800000000000007E-2</v>
      </c>
      <c r="N9053" t="s">
        <v>223</v>
      </c>
      <c r="O9053" t="s">
        <v>215</v>
      </c>
      <c r="P9053" t="s">
        <v>27</v>
      </c>
      <c r="Q9053" t="s">
        <v>20415</v>
      </c>
      <c r="R9053" t="s">
        <v>20415</v>
      </c>
      <c r="S9053" t="s">
        <v>20416</v>
      </c>
    </row>
    <row r="9054" spans="1:19" hidden="1" x14ac:dyDescent="0.35">
      <c r="A9054" t="s">
        <v>2354</v>
      </c>
      <c r="B9054" s="1">
        <v>45680</v>
      </c>
      <c r="C9054" t="s">
        <v>256</v>
      </c>
      <c r="D9054" t="s">
        <v>21</v>
      </c>
      <c r="E9054" t="s">
        <v>22</v>
      </c>
      <c r="F9054" t="s">
        <v>23</v>
      </c>
      <c r="G9054" t="s">
        <v>24</v>
      </c>
      <c r="H9054">
        <v>1</v>
      </c>
      <c r="I9054">
        <v>39990</v>
      </c>
      <c r="J9054">
        <v>39990</v>
      </c>
      <c r="K9054">
        <v>21377.23</v>
      </c>
      <c r="L9054">
        <v>-2558.92</v>
      </c>
      <c r="M9054">
        <v>-7.6100000000000001E-2</v>
      </c>
      <c r="N9054" t="s">
        <v>2355</v>
      </c>
      <c r="O9054" t="s">
        <v>215</v>
      </c>
      <c r="P9054" t="s">
        <v>27</v>
      </c>
      <c r="Q9054" t="s">
        <v>20417</v>
      </c>
      <c r="R9054" t="s">
        <v>20417</v>
      </c>
      <c r="S9054" t="s">
        <v>20418</v>
      </c>
    </row>
    <row r="9055" spans="1:19" hidden="1" x14ac:dyDescent="0.35">
      <c r="A9055" t="s">
        <v>2354</v>
      </c>
      <c r="B9055" s="1">
        <v>45680</v>
      </c>
      <c r="C9055" t="s">
        <v>256</v>
      </c>
      <c r="D9055" t="s">
        <v>21</v>
      </c>
      <c r="E9055" t="s">
        <v>22</v>
      </c>
      <c r="F9055" t="s">
        <v>23</v>
      </c>
      <c r="G9055" t="s">
        <v>24</v>
      </c>
      <c r="H9055">
        <v>1</v>
      </c>
      <c r="I9055">
        <v>39990</v>
      </c>
      <c r="J9055">
        <v>39990</v>
      </c>
      <c r="K9055">
        <v>21377.23</v>
      </c>
      <c r="L9055">
        <v>-2558.92</v>
      </c>
      <c r="M9055">
        <v>-7.6100000000000001E-2</v>
      </c>
      <c r="N9055" t="s">
        <v>2355</v>
      </c>
      <c r="O9055" t="s">
        <v>215</v>
      </c>
      <c r="P9055" t="s">
        <v>27</v>
      </c>
      <c r="Q9055" t="s">
        <v>20419</v>
      </c>
      <c r="R9055" t="s">
        <v>20420</v>
      </c>
      <c r="S9055" t="s">
        <v>20421</v>
      </c>
    </row>
    <row r="9056" spans="1:19" hidden="1" x14ac:dyDescent="0.35">
      <c r="A9056" t="s">
        <v>633</v>
      </c>
      <c r="B9056" s="1">
        <v>45680</v>
      </c>
      <c r="C9056" t="s">
        <v>256</v>
      </c>
      <c r="D9056" t="s">
        <v>21</v>
      </c>
      <c r="E9056" t="s">
        <v>22</v>
      </c>
      <c r="F9056" t="s">
        <v>23</v>
      </c>
      <c r="G9056" t="s">
        <v>24</v>
      </c>
      <c r="H9056">
        <v>1</v>
      </c>
      <c r="I9056">
        <v>54990</v>
      </c>
      <c r="J9056">
        <v>54990</v>
      </c>
      <c r="K9056">
        <v>32844</v>
      </c>
      <c r="L9056">
        <v>-5748.37</v>
      </c>
      <c r="M9056">
        <v>-0.1244</v>
      </c>
      <c r="N9056" t="s">
        <v>634</v>
      </c>
      <c r="O9056" t="s">
        <v>26</v>
      </c>
      <c r="P9056" t="s">
        <v>27</v>
      </c>
      <c r="Q9056" t="s">
        <v>20422</v>
      </c>
      <c r="R9056" t="s">
        <v>20423</v>
      </c>
      <c r="S9056" t="s">
        <v>20424</v>
      </c>
    </row>
    <row r="9057" spans="1:19" hidden="1" x14ac:dyDescent="0.35">
      <c r="A9057" t="s">
        <v>226</v>
      </c>
      <c r="B9057" s="1">
        <v>45680</v>
      </c>
      <c r="C9057" t="s">
        <v>256</v>
      </c>
      <c r="D9057" t="s">
        <v>21</v>
      </c>
      <c r="E9057" t="s">
        <v>22</v>
      </c>
      <c r="F9057" t="s">
        <v>23</v>
      </c>
      <c r="G9057" t="s">
        <v>24</v>
      </c>
      <c r="H9057">
        <v>1</v>
      </c>
      <c r="I9057">
        <v>24990</v>
      </c>
      <c r="J9057">
        <v>24990</v>
      </c>
      <c r="K9057">
        <v>14342</v>
      </c>
      <c r="L9057">
        <v>-2918.64</v>
      </c>
      <c r="M9057">
        <v>-0.13900000000000001</v>
      </c>
      <c r="N9057" t="s">
        <v>227</v>
      </c>
      <c r="O9057" t="s">
        <v>228</v>
      </c>
      <c r="P9057" t="s">
        <v>27</v>
      </c>
      <c r="Q9057" t="s">
        <v>20425</v>
      </c>
      <c r="R9057" t="s">
        <v>20426</v>
      </c>
      <c r="S9057" t="s">
        <v>20427</v>
      </c>
    </row>
    <row r="9058" spans="1:19" hidden="1" x14ac:dyDescent="0.35">
      <c r="A9058" t="s">
        <v>226</v>
      </c>
      <c r="B9058" s="1">
        <v>45680</v>
      </c>
      <c r="C9058" t="s">
        <v>256</v>
      </c>
      <c r="D9058" t="s">
        <v>21</v>
      </c>
      <c r="E9058" t="s">
        <v>22</v>
      </c>
      <c r="F9058" t="s">
        <v>23</v>
      </c>
      <c r="G9058" t="s">
        <v>24</v>
      </c>
      <c r="H9058">
        <v>1</v>
      </c>
      <c r="I9058">
        <v>24990</v>
      </c>
      <c r="J9058">
        <v>24990</v>
      </c>
      <c r="K9058">
        <v>14342</v>
      </c>
      <c r="L9058">
        <v>-2918.64</v>
      </c>
      <c r="M9058">
        <v>-0.13900000000000001</v>
      </c>
      <c r="N9058" t="s">
        <v>227</v>
      </c>
      <c r="O9058" t="s">
        <v>228</v>
      </c>
      <c r="P9058" t="s">
        <v>27</v>
      </c>
      <c r="Q9058" t="s">
        <v>20428</v>
      </c>
      <c r="R9058" t="s">
        <v>20429</v>
      </c>
      <c r="S9058" t="s">
        <v>20430</v>
      </c>
    </row>
    <row r="9059" spans="1:19" hidden="1" x14ac:dyDescent="0.35">
      <c r="A9059" t="s">
        <v>226</v>
      </c>
      <c r="B9059" s="1">
        <v>45680</v>
      </c>
      <c r="C9059" t="s">
        <v>256</v>
      </c>
      <c r="D9059" t="s">
        <v>21</v>
      </c>
      <c r="E9059" t="s">
        <v>22</v>
      </c>
      <c r="F9059" t="s">
        <v>23</v>
      </c>
      <c r="G9059" t="s">
        <v>24</v>
      </c>
      <c r="H9059">
        <v>1</v>
      </c>
      <c r="I9059">
        <v>24990</v>
      </c>
      <c r="J9059">
        <v>24990</v>
      </c>
      <c r="K9059">
        <v>14342</v>
      </c>
      <c r="L9059">
        <v>-2918.64</v>
      </c>
      <c r="M9059">
        <v>-0.13900000000000001</v>
      </c>
      <c r="N9059" t="s">
        <v>227</v>
      </c>
      <c r="O9059" t="s">
        <v>228</v>
      </c>
      <c r="P9059" t="s">
        <v>27</v>
      </c>
      <c r="Q9059" t="s">
        <v>20431</v>
      </c>
      <c r="R9059" t="s">
        <v>20432</v>
      </c>
      <c r="S9059" t="s">
        <v>20433</v>
      </c>
    </row>
    <row r="9060" spans="1:19" hidden="1" x14ac:dyDescent="0.35">
      <c r="A9060" t="s">
        <v>226</v>
      </c>
      <c r="B9060" s="1">
        <v>45680</v>
      </c>
      <c r="C9060" t="s">
        <v>256</v>
      </c>
      <c r="D9060" t="s">
        <v>21</v>
      </c>
      <c r="E9060" t="s">
        <v>22</v>
      </c>
      <c r="F9060" t="s">
        <v>23</v>
      </c>
      <c r="G9060" t="s">
        <v>24</v>
      </c>
      <c r="H9060">
        <v>1</v>
      </c>
      <c r="I9060">
        <v>24990</v>
      </c>
      <c r="J9060">
        <v>24990</v>
      </c>
      <c r="K9060">
        <v>14342</v>
      </c>
      <c r="L9060">
        <v>-2918.64</v>
      </c>
      <c r="M9060">
        <v>-0.13900000000000001</v>
      </c>
      <c r="N9060" t="s">
        <v>227</v>
      </c>
      <c r="O9060" t="s">
        <v>228</v>
      </c>
      <c r="P9060" t="s">
        <v>27</v>
      </c>
      <c r="Q9060" t="s">
        <v>20434</v>
      </c>
      <c r="R9060" t="s">
        <v>20435</v>
      </c>
      <c r="S9060" t="s">
        <v>20436</v>
      </c>
    </row>
    <row r="9061" spans="1:19" hidden="1" x14ac:dyDescent="0.35">
      <c r="A9061" t="s">
        <v>226</v>
      </c>
      <c r="B9061" s="1">
        <v>45680</v>
      </c>
      <c r="C9061" t="s">
        <v>256</v>
      </c>
      <c r="D9061" t="s">
        <v>21</v>
      </c>
      <c r="E9061" t="s">
        <v>22</v>
      </c>
      <c r="F9061" t="s">
        <v>23</v>
      </c>
      <c r="G9061" t="s">
        <v>24</v>
      </c>
      <c r="H9061">
        <v>1</v>
      </c>
      <c r="I9061">
        <v>24990</v>
      </c>
      <c r="J9061">
        <v>24990</v>
      </c>
      <c r="K9061">
        <v>14342</v>
      </c>
      <c r="L9061">
        <v>-2918.64</v>
      </c>
      <c r="M9061">
        <v>-0.13900000000000001</v>
      </c>
      <c r="N9061" t="s">
        <v>227</v>
      </c>
      <c r="O9061" t="s">
        <v>228</v>
      </c>
      <c r="P9061" t="s">
        <v>27</v>
      </c>
      <c r="Q9061" t="s">
        <v>20437</v>
      </c>
      <c r="R9061" t="s">
        <v>20438</v>
      </c>
      <c r="S9061" t="s">
        <v>20439</v>
      </c>
    </row>
    <row r="9062" spans="1:19" hidden="1" x14ac:dyDescent="0.35">
      <c r="A9062" t="s">
        <v>226</v>
      </c>
      <c r="B9062" s="1">
        <v>45680</v>
      </c>
      <c r="C9062" t="s">
        <v>256</v>
      </c>
      <c r="D9062" t="s">
        <v>21</v>
      </c>
      <c r="E9062" t="s">
        <v>22</v>
      </c>
      <c r="F9062" t="s">
        <v>23</v>
      </c>
      <c r="G9062" t="s">
        <v>24</v>
      </c>
      <c r="H9062">
        <v>1</v>
      </c>
      <c r="I9062">
        <v>24990</v>
      </c>
      <c r="J9062">
        <v>24990</v>
      </c>
      <c r="K9062">
        <v>14342</v>
      </c>
      <c r="L9062">
        <v>-271.58</v>
      </c>
      <c r="M9062">
        <v>-1.29E-2</v>
      </c>
      <c r="N9062" t="s">
        <v>227</v>
      </c>
      <c r="O9062" t="s">
        <v>228</v>
      </c>
      <c r="P9062" t="s">
        <v>27</v>
      </c>
      <c r="Q9062" t="s">
        <v>20440</v>
      </c>
      <c r="R9062" t="s">
        <v>20440</v>
      </c>
      <c r="S9062" t="s">
        <v>20441</v>
      </c>
    </row>
    <row r="9063" spans="1:19" hidden="1" x14ac:dyDescent="0.35">
      <c r="A9063" t="s">
        <v>226</v>
      </c>
      <c r="B9063" s="1">
        <v>45680</v>
      </c>
      <c r="C9063" t="s">
        <v>256</v>
      </c>
      <c r="D9063" t="s">
        <v>21</v>
      </c>
      <c r="E9063" t="s">
        <v>22</v>
      </c>
      <c r="F9063" t="s">
        <v>23</v>
      </c>
      <c r="G9063" t="s">
        <v>24</v>
      </c>
      <c r="H9063">
        <v>1</v>
      </c>
      <c r="I9063">
        <v>24990</v>
      </c>
      <c r="J9063">
        <v>24990</v>
      </c>
      <c r="K9063">
        <v>14342</v>
      </c>
      <c r="L9063">
        <v>-2918.64</v>
      </c>
      <c r="M9063">
        <v>-0.13900000000000001</v>
      </c>
      <c r="N9063" t="s">
        <v>227</v>
      </c>
      <c r="O9063" t="s">
        <v>228</v>
      </c>
      <c r="P9063" t="s">
        <v>27</v>
      </c>
      <c r="Q9063" t="s">
        <v>20442</v>
      </c>
      <c r="R9063" t="s">
        <v>20442</v>
      </c>
      <c r="S9063" t="s">
        <v>20443</v>
      </c>
    </row>
    <row r="9064" spans="1:19" hidden="1" x14ac:dyDescent="0.35">
      <c r="A9064" t="s">
        <v>226</v>
      </c>
      <c r="B9064" s="1">
        <v>45680</v>
      </c>
      <c r="C9064" t="s">
        <v>256</v>
      </c>
      <c r="D9064" t="s">
        <v>21</v>
      </c>
      <c r="E9064" t="s">
        <v>22</v>
      </c>
      <c r="F9064" t="s">
        <v>23</v>
      </c>
      <c r="G9064" t="s">
        <v>24</v>
      </c>
      <c r="H9064">
        <v>1</v>
      </c>
      <c r="I9064">
        <v>24990</v>
      </c>
      <c r="J9064">
        <v>24990</v>
      </c>
      <c r="K9064">
        <v>14342</v>
      </c>
      <c r="L9064">
        <v>-2918.64</v>
      </c>
      <c r="M9064">
        <v>-0.13900000000000001</v>
      </c>
      <c r="N9064" t="s">
        <v>227</v>
      </c>
      <c r="O9064" t="s">
        <v>228</v>
      </c>
      <c r="P9064" t="s">
        <v>27</v>
      </c>
      <c r="Q9064" t="s">
        <v>20444</v>
      </c>
      <c r="R9064" t="s">
        <v>20444</v>
      </c>
      <c r="S9064" t="s">
        <v>20445</v>
      </c>
    </row>
    <row r="9065" spans="1:19" hidden="1" x14ac:dyDescent="0.35">
      <c r="A9065" t="s">
        <v>226</v>
      </c>
      <c r="B9065" s="1">
        <v>45680</v>
      </c>
      <c r="C9065" t="s">
        <v>256</v>
      </c>
      <c r="D9065" t="s">
        <v>21</v>
      </c>
      <c r="E9065" t="s">
        <v>22</v>
      </c>
      <c r="F9065" t="s">
        <v>23</v>
      </c>
      <c r="G9065" t="s">
        <v>24</v>
      </c>
      <c r="H9065">
        <v>1</v>
      </c>
      <c r="I9065">
        <v>24990</v>
      </c>
      <c r="J9065">
        <v>24990</v>
      </c>
      <c r="K9065">
        <v>14342</v>
      </c>
      <c r="L9065">
        <v>-2918.64</v>
      </c>
      <c r="M9065">
        <v>-0.13900000000000001</v>
      </c>
      <c r="N9065" t="s">
        <v>227</v>
      </c>
      <c r="O9065" t="s">
        <v>228</v>
      </c>
      <c r="P9065" t="s">
        <v>27</v>
      </c>
      <c r="Q9065" t="s">
        <v>20446</v>
      </c>
      <c r="R9065" t="s">
        <v>20446</v>
      </c>
      <c r="S9065" t="s">
        <v>20447</v>
      </c>
    </row>
    <row r="9066" spans="1:19" hidden="1" x14ac:dyDescent="0.35">
      <c r="A9066" t="s">
        <v>226</v>
      </c>
      <c r="B9066" s="1">
        <v>45680</v>
      </c>
      <c r="C9066" t="s">
        <v>256</v>
      </c>
      <c r="D9066" t="s">
        <v>21</v>
      </c>
      <c r="E9066" t="s">
        <v>22</v>
      </c>
      <c r="F9066" t="s">
        <v>23</v>
      </c>
      <c r="G9066" t="s">
        <v>24</v>
      </c>
      <c r="H9066">
        <v>1</v>
      </c>
      <c r="I9066">
        <v>24990</v>
      </c>
      <c r="J9066">
        <v>24990</v>
      </c>
      <c r="K9066">
        <v>14342</v>
      </c>
      <c r="L9066">
        <v>-2918.64</v>
      </c>
      <c r="M9066">
        <v>-0.13900000000000001</v>
      </c>
      <c r="N9066" t="s">
        <v>227</v>
      </c>
      <c r="O9066" t="s">
        <v>228</v>
      </c>
      <c r="P9066" t="s">
        <v>27</v>
      </c>
      <c r="Q9066" t="s">
        <v>20448</v>
      </c>
      <c r="R9066" t="s">
        <v>20449</v>
      </c>
      <c r="S9066" t="s">
        <v>20450</v>
      </c>
    </row>
    <row r="9067" spans="1:19" hidden="1" x14ac:dyDescent="0.35">
      <c r="A9067" t="s">
        <v>226</v>
      </c>
      <c r="B9067" s="1">
        <v>45680</v>
      </c>
      <c r="C9067" t="s">
        <v>256</v>
      </c>
      <c r="D9067" t="s">
        <v>21</v>
      </c>
      <c r="E9067" t="s">
        <v>22</v>
      </c>
      <c r="F9067" t="s">
        <v>23</v>
      </c>
      <c r="G9067" t="s">
        <v>24</v>
      </c>
      <c r="H9067">
        <v>1</v>
      </c>
      <c r="I9067">
        <v>24990</v>
      </c>
      <c r="J9067">
        <v>24990</v>
      </c>
      <c r="K9067">
        <v>14342</v>
      </c>
      <c r="L9067">
        <v>-2918.64</v>
      </c>
      <c r="M9067">
        <v>-0.13900000000000001</v>
      </c>
      <c r="N9067" t="s">
        <v>227</v>
      </c>
      <c r="O9067" t="s">
        <v>228</v>
      </c>
      <c r="P9067" t="s">
        <v>27</v>
      </c>
      <c r="Q9067" t="s">
        <v>20451</v>
      </c>
      <c r="R9067" t="s">
        <v>20451</v>
      </c>
      <c r="S9067" t="s">
        <v>20452</v>
      </c>
    </row>
    <row r="9068" spans="1:19" hidden="1" x14ac:dyDescent="0.35">
      <c r="A9068" t="s">
        <v>226</v>
      </c>
      <c r="B9068" s="1">
        <v>45680</v>
      </c>
      <c r="C9068" t="s">
        <v>256</v>
      </c>
      <c r="D9068" t="s">
        <v>21</v>
      </c>
      <c r="E9068" t="s">
        <v>22</v>
      </c>
      <c r="F9068" t="s">
        <v>23</v>
      </c>
      <c r="G9068" t="s">
        <v>24</v>
      </c>
      <c r="H9068">
        <v>1</v>
      </c>
      <c r="I9068">
        <v>24990</v>
      </c>
      <c r="J9068">
        <v>24990</v>
      </c>
      <c r="K9068">
        <v>14342</v>
      </c>
      <c r="L9068">
        <v>-2918.64</v>
      </c>
      <c r="M9068">
        <v>-0.13900000000000001</v>
      </c>
      <c r="N9068" t="s">
        <v>227</v>
      </c>
      <c r="O9068" t="s">
        <v>228</v>
      </c>
      <c r="P9068" t="s">
        <v>27</v>
      </c>
      <c r="Q9068" t="s">
        <v>20453</v>
      </c>
      <c r="R9068" t="s">
        <v>20453</v>
      </c>
      <c r="S9068" t="s">
        <v>20454</v>
      </c>
    </row>
    <row r="9069" spans="1:19" hidden="1" x14ac:dyDescent="0.35">
      <c r="A9069" t="s">
        <v>226</v>
      </c>
      <c r="B9069" s="1">
        <v>45680</v>
      </c>
      <c r="C9069" t="s">
        <v>256</v>
      </c>
      <c r="D9069" t="s">
        <v>21</v>
      </c>
      <c r="E9069" t="s">
        <v>22</v>
      </c>
      <c r="F9069" t="s">
        <v>23</v>
      </c>
      <c r="G9069" t="s">
        <v>24</v>
      </c>
      <c r="H9069">
        <v>1</v>
      </c>
      <c r="I9069">
        <v>24990</v>
      </c>
      <c r="J9069">
        <v>24990</v>
      </c>
      <c r="K9069">
        <v>14342</v>
      </c>
      <c r="L9069">
        <v>-2918.64</v>
      </c>
      <c r="M9069">
        <v>-0.13900000000000001</v>
      </c>
      <c r="N9069" t="s">
        <v>227</v>
      </c>
      <c r="O9069" t="s">
        <v>228</v>
      </c>
      <c r="P9069" t="s">
        <v>27</v>
      </c>
      <c r="Q9069" t="s">
        <v>20455</v>
      </c>
      <c r="R9069" t="s">
        <v>20455</v>
      </c>
      <c r="S9069" t="s">
        <v>20456</v>
      </c>
    </row>
    <row r="9070" spans="1:19" hidden="1" x14ac:dyDescent="0.35">
      <c r="A9070" t="s">
        <v>226</v>
      </c>
      <c r="B9070" s="1">
        <v>45680</v>
      </c>
      <c r="C9070" t="s">
        <v>256</v>
      </c>
      <c r="D9070" t="s">
        <v>21</v>
      </c>
      <c r="E9070" t="s">
        <v>22</v>
      </c>
      <c r="F9070" t="s">
        <v>23</v>
      </c>
      <c r="G9070" t="s">
        <v>24</v>
      </c>
      <c r="H9070">
        <v>1</v>
      </c>
      <c r="I9070">
        <v>24990</v>
      </c>
      <c r="J9070">
        <v>24990</v>
      </c>
      <c r="K9070">
        <v>14342</v>
      </c>
      <c r="L9070">
        <v>-3571.58</v>
      </c>
      <c r="M9070">
        <v>-0.1701</v>
      </c>
      <c r="N9070" t="s">
        <v>227</v>
      </c>
      <c r="O9070" t="s">
        <v>228</v>
      </c>
      <c r="P9070" t="s">
        <v>27</v>
      </c>
      <c r="Q9070" t="s">
        <v>20457</v>
      </c>
      <c r="R9070" t="s">
        <v>20458</v>
      </c>
      <c r="S9070" t="s">
        <v>20459</v>
      </c>
    </row>
    <row r="9071" spans="1:19" hidden="1" x14ac:dyDescent="0.35">
      <c r="A9071" t="s">
        <v>646</v>
      </c>
      <c r="B9071" s="1">
        <v>45680</v>
      </c>
      <c r="C9071" t="s">
        <v>256</v>
      </c>
      <c r="D9071" t="s">
        <v>21</v>
      </c>
      <c r="E9071" t="s">
        <v>22</v>
      </c>
      <c r="F9071" t="s">
        <v>23</v>
      </c>
      <c r="G9071" t="s">
        <v>24</v>
      </c>
      <c r="H9071">
        <v>2</v>
      </c>
      <c r="I9071">
        <v>17980</v>
      </c>
      <c r="J9071">
        <v>8990</v>
      </c>
      <c r="K9071">
        <v>4420</v>
      </c>
      <c r="L9071">
        <v>-768.07</v>
      </c>
      <c r="M9071">
        <v>-5.0799999999999998E-2</v>
      </c>
      <c r="N9071" t="s">
        <v>647</v>
      </c>
      <c r="O9071" t="s">
        <v>648</v>
      </c>
      <c r="P9071" t="s">
        <v>47</v>
      </c>
      <c r="Q9071" t="s">
        <v>20460</v>
      </c>
      <c r="R9071" t="s">
        <v>20461</v>
      </c>
      <c r="S9071" t="s">
        <v>20462</v>
      </c>
    </row>
    <row r="9072" spans="1:19" hidden="1" x14ac:dyDescent="0.35">
      <c r="A9072" t="s">
        <v>934</v>
      </c>
      <c r="B9072" s="1">
        <v>45680</v>
      </c>
      <c r="C9072" t="s">
        <v>256</v>
      </c>
      <c r="D9072" t="s">
        <v>21</v>
      </c>
      <c r="E9072" t="s">
        <v>22</v>
      </c>
      <c r="F9072" t="s">
        <v>23</v>
      </c>
      <c r="G9072" t="s">
        <v>24</v>
      </c>
      <c r="H9072">
        <v>1</v>
      </c>
      <c r="I9072">
        <v>32990</v>
      </c>
      <c r="J9072">
        <v>32990</v>
      </c>
      <c r="K9072">
        <v>13257</v>
      </c>
      <c r="L9072">
        <v>1452.08</v>
      </c>
      <c r="M9072">
        <v>5.2400000000000002E-2</v>
      </c>
      <c r="N9072" t="s">
        <v>935</v>
      </c>
      <c r="O9072" t="s">
        <v>667</v>
      </c>
      <c r="P9072" t="s">
        <v>144</v>
      </c>
      <c r="Q9072" t="s">
        <v>20463</v>
      </c>
      <c r="R9072" t="s">
        <v>20463</v>
      </c>
      <c r="S9072" t="s">
        <v>20464</v>
      </c>
    </row>
    <row r="9073" spans="1:19" hidden="1" x14ac:dyDescent="0.35">
      <c r="A9073" t="s">
        <v>934</v>
      </c>
      <c r="B9073" s="1">
        <v>45680</v>
      </c>
      <c r="C9073" t="s">
        <v>256</v>
      </c>
      <c r="D9073" t="s">
        <v>21</v>
      </c>
      <c r="E9073" t="s">
        <v>22</v>
      </c>
      <c r="F9073" t="s">
        <v>23</v>
      </c>
      <c r="G9073" t="s">
        <v>24</v>
      </c>
      <c r="H9073">
        <v>1</v>
      </c>
      <c r="I9073">
        <v>32990</v>
      </c>
      <c r="J9073">
        <v>32990</v>
      </c>
      <c r="K9073">
        <v>13257</v>
      </c>
      <c r="L9073">
        <v>1452.08</v>
      </c>
      <c r="M9073">
        <v>5.2400000000000002E-2</v>
      </c>
      <c r="N9073" t="s">
        <v>935</v>
      </c>
      <c r="O9073" t="s">
        <v>667</v>
      </c>
      <c r="P9073" t="s">
        <v>144</v>
      </c>
      <c r="Q9073" t="s">
        <v>20465</v>
      </c>
      <c r="R9073" t="s">
        <v>20465</v>
      </c>
      <c r="S9073" t="s">
        <v>20466</v>
      </c>
    </row>
    <row r="9074" spans="1:19" hidden="1" x14ac:dyDescent="0.35">
      <c r="A9074" t="s">
        <v>934</v>
      </c>
      <c r="B9074" s="1">
        <v>45680</v>
      </c>
      <c r="C9074" t="s">
        <v>256</v>
      </c>
      <c r="D9074" t="s">
        <v>21</v>
      </c>
      <c r="E9074" t="s">
        <v>22</v>
      </c>
      <c r="F9074" t="s">
        <v>23</v>
      </c>
      <c r="G9074" t="s">
        <v>24</v>
      </c>
      <c r="H9074">
        <v>1</v>
      </c>
      <c r="I9074">
        <v>32990</v>
      </c>
      <c r="J9074">
        <v>32990</v>
      </c>
      <c r="K9074">
        <v>13257</v>
      </c>
      <c r="L9074">
        <v>1452.08</v>
      </c>
      <c r="M9074">
        <v>5.2400000000000002E-2</v>
      </c>
      <c r="N9074" t="s">
        <v>935</v>
      </c>
      <c r="O9074" t="s">
        <v>667</v>
      </c>
      <c r="P9074" t="s">
        <v>144</v>
      </c>
      <c r="Q9074" t="s">
        <v>20467</v>
      </c>
      <c r="R9074" t="s">
        <v>20467</v>
      </c>
      <c r="S9074" t="s">
        <v>20468</v>
      </c>
    </row>
    <row r="9075" spans="1:19" hidden="1" x14ac:dyDescent="0.35">
      <c r="A9075" t="s">
        <v>1876</v>
      </c>
      <c r="B9075" s="1">
        <v>45680</v>
      </c>
      <c r="C9075" t="s">
        <v>256</v>
      </c>
      <c r="D9075" t="s">
        <v>21</v>
      </c>
      <c r="E9075" t="s">
        <v>22</v>
      </c>
      <c r="F9075" t="s">
        <v>23</v>
      </c>
      <c r="G9075" t="s">
        <v>24</v>
      </c>
      <c r="H9075">
        <v>2</v>
      </c>
      <c r="I9075">
        <v>21980</v>
      </c>
      <c r="J9075">
        <v>10990</v>
      </c>
      <c r="K9075">
        <v>4991.93</v>
      </c>
      <c r="L9075">
        <v>-785.87</v>
      </c>
      <c r="M9075">
        <v>-4.2500000000000003E-2</v>
      </c>
      <c r="N9075" t="s">
        <v>1877</v>
      </c>
      <c r="O9075" t="s">
        <v>40</v>
      </c>
      <c r="P9075" t="s">
        <v>41</v>
      </c>
      <c r="Q9075" t="s">
        <v>20469</v>
      </c>
      <c r="R9075" t="s">
        <v>20470</v>
      </c>
      <c r="S9075" t="s">
        <v>20471</v>
      </c>
    </row>
    <row r="9076" spans="1:19" hidden="1" x14ac:dyDescent="0.35">
      <c r="A9076" t="s">
        <v>702</v>
      </c>
      <c r="B9076" s="1">
        <v>45680</v>
      </c>
      <c r="C9076" t="s">
        <v>256</v>
      </c>
      <c r="D9076" t="s">
        <v>21</v>
      </c>
      <c r="E9076" t="s">
        <v>22</v>
      </c>
      <c r="F9076" t="s">
        <v>23</v>
      </c>
      <c r="G9076" t="s">
        <v>24</v>
      </c>
      <c r="H9076">
        <v>1</v>
      </c>
      <c r="I9076">
        <v>26990</v>
      </c>
      <c r="J9076">
        <v>26990</v>
      </c>
      <c r="K9076">
        <v>9527.7900000000009</v>
      </c>
      <c r="L9076">
        <v>819.94</v>
      </c>
      <c r="M9076">
        <v>3.6200000000000003E-2</v>
      </c>
      <c r="N9076" t="s">
        <v>703</v>
      </c>
      <c r="O9076" t="s">
        <v>704</v>
      </c>
      <c r="P9076" t="s">
        <v>53</v>
      </c>
      <c r="Q9076" t="s">
        <v>20472</v>
      </c>
      <c r="R9076" t="s">
        <v>20473</v>
      </c>
      <c r="S9076" t="s">
        <v>20474</v>
      </c>
    </row>
    <row r="9077" spans="1:19" hidden="1" x14ac:dyDescent="0.35">
      <c r="A9077" t="s">
        <v>708</v>
      </c>
      <c r="B9077" s="1">
        <v>45680</v>
      </c>
      <c r="C9077" t="s">
        <v>256</v>
      </c>
      <c r="D9077" t="s">
        <v>21</v>
      </c>
      <c r="E9077" t="s">
        <v>22</v>
      </c>
      <c r="F9077" t="s">
        <v>23</v>
      </c>
      <c r="G9077" t="s">
        <v>24</v>
      </c>
      <c r="H9077">
        <v>1</v>
      </c>
      <c r="I9077">
        <v>43990</v>
      </c>
      <c r="J9077">
        <v>43990</v>
      </c>
      <c r="K9077">
        <v>21111.89</v>
      </c>
      <c r="L9077">
        <v>-949.87</v>
      </c>
      <c r="M9077">
        <v>-2.5700000000000001E-2</v>
      </c>
      <c r="N9077" t="s">
        <v>709</v>
      </c>
      <c r="O9077" t="s">
        <v>710</v>
      </c>
      <c r="P9077" t="s">
        <v>27</v>
      </c>
      <c r="Q9077" t="s">
        <v>20475</v>
      </c>
      <c r="R9077" t="s">
        <v>20475</v>
      </c>
      <c r="S9077" t="s">
        <v>20476</v>
      </c>
    </row>
    <row r="9078" spans="1:19" hidden="1" x14ac:dyDescent="0.35">
      <c r="A9078" t="s">
        <v>244</v>
      </c>
      <c r="B9078" s="1">
        <v>45680</v>
      </c>
      <c r="C9078" t="s">
        <v>256</v>
      </c>
      <c r="D9078" t="s">
        <v>21</v>
      </c>
      <c r="E9078" t="s">
        <v>22</v>
      </c>
      <c r="F9078" t="s">
        <v>23</v>
      </c>
      <c r="G9078" t="s">
        <v>24</v>
      </c>
      <c r="H9078">
        <v>1</v>
      </c>
      <c r="I9078">
        <v>144990</v>
      </c>
      <c r="J9078">
        <v>144990</v>
      </c>
      <c r="K9078">
        <v>78543.58</v>
      </c>
      <c r="L9078">
        <v>3089.87</v>
      </c>
      <c r="M9078">
        <v>2.5399999999999999E-2</v>
      </c>
      <c r="N9078" t="s">
        <v>245</v>
      </c>
      <c r="O9078" t="s">
        <v>246</v>
      </c>
      <c r="P9078" t="s">
        <v>82</v>
      </c>
      <c r="Q9078" t="s">
        <v>20477</v>
      </c>
      <c r="R9078" t="s">
        <v>20477</v>
      </c>
      <c r="S9078" t="s">
        <v>20478</v>
      </c>
    </row>
    <row r="9079" spans="1:19" hidden="1" x14ac:dyDescent="0.35">
      <c r="A9079" t="s">
        <v>244</v>
      </c>
      <c r="B9079" s="1">
        <v>45680</v>
      </c>
      <c r="C9079" t="s">
        <v>256</v>
      </c>
      <c r="D9079" t="s">
        <v>21</v>
      </c>
      <c r="E9079" t="s">
        <v>22</v>
      </c>
      <c r="F9079" t="s">
        <v>23</v>
      </c>
      <c r="G9079" t="s">
        <v>24</v>
      </c>
      <c r="H9079">
        <v>1</v>
      </c>
      <c r="I9079">
        <v>144990</v>
      </c>
      <c r="J9079">
        <v>144990</v>
      </c>
      <c r="K9079">
        <v>78543.58</v>
      </c>
      <c r="L9079">
        <v>3089.87</v>
      </c>
      <c r="M9079">
        <v>2.5399999999999999E-2</v>
      </c>
      <c r="N9079" t="s">
        <v>245</v>
      </c>
      <c r="O9079" t="s">
        <v>246</v>
      </c>
      <c r="P9079" t="s">
        <v>82</v>
      </c>
      <c r="Q9079" t="s">
        <v>20479</v>
      </c>
      <c r="R9079" t="s">
        <v>20479</v>
      </c>
      <c r="S9079" t="s">
        <v>20480</v>
      </c>
    </row>
    <row r="9080" spans="1:19" hidden="1" x14ac:dyDescent="0.35">
      <c r="A9080" t="s">
        <v>1915</v>
      </c>
      <c r="B9080" s="1">
        <v>45680</v>
      </c>
      <c r="C9080" t="s">
        <v>256</v>
      </c>
      <c r="D9080" t="s">
        <v>21</v>
      </c>
      <c r="E9080" t="s">
        <v>22</v>
      </c>
      <c r="F9080" t="s">
        <v>23</v>
      </c>
      <c r="G9080" t="s">
        <v>24</v>
      </c>
      <c r="H9080">
        <v>1</v>
      </c>
      <c r="I9080">
        <v>29990</v>
      </c>
      <c r="J9080">
        <v>29990</v>
      </c>
      <c r="K9080">
        <v>15059.37</v>
      </c>
      <c r="L9080">
        <v>-2544.41</v>
      </c>
      <c r="M9080">
        <v>-0.10100000000000001</v>
      </c>
      <c r="N9080" t="s">
        <v>1916</v>
      </c>
      <c r="O9080" t="s">
        <v>76</v>
      </c>
      <c r="P9080" t="s">
        <v>47</v>
      </c>
      <c r="Q9080" t="s">
        <v>20481</v>
      </c>
      <c r="R9080" t="s">
        <v>20481</v>
      </c>
      <c r="S9080" t="s">
        <v>20482</v>
      </c>
    </row>
    <row r="9081" spans="1:19" hidden="1" x14ac:dyDescent="0.35">
      <c r="A9081" t="s">
        <v>849</v>
      </c>
      <c r="B9081" s="1">
        <v>45680</v>
      </c>
      <c r="C9081" t="s">
        <v>256</v>
      </c>
      <c r="D9081" t="s">
        <v>21</v>
      </c>
      <c r="E9081" t="s">
        <v>22</v>
      </c>
      <c r="F9081" t="s">
        <v>23</v>
      </c>
      <c r="G9081" t="s">
        <v>24</v>
      </c>
      <c r="H9081">
        <v>1</v>
      </c>
      <c r="I9081">
        <v>8990</v>
      </c>
      <c r="J9081">
        <v>8990</v>
      </c>
      <c r="K9081">
        <v>3781.2</v>
      </c>
      <c r="L9081">
        <v>179.13</v>
      </c>
      <c r="M9081">
        <v>2.3699999999999999E-2</v>
      </c>
      <c r="N9081" t="s">
        <v>850</v>
      </c>
      <c r="O9081" t="s">
        <v>318</v>
      </c>
      <c r="P9081" t="s">
        <v>63</v>
      </c>
      <c r="Q9081" t="s">
        <v>20483</v>
      </c>
      <c r="R9081" t="s">
        <v>20483</v>
      </c>
      <c r="S9081" t="s">
        <v>20484</v>
      </c>
    </row>
    <row r="9082" spans="1:19" hidden="1" x14ac:dyDescent="0.35">
      <c r="A9082" t="s">
        <v>1923</v>
      </c>
      <c r="B9082" s="1">
        <v>45680</v>
      </c>
      <c r="C9082" t="s">
        <v>256</v>
      </c>
      <c r="D9082" t="s">
        <v>21</v>
      </c>
      <c r="E9082" t="s">
        <v>22</v>
      </c>
      <c r="F9082" t="s">
        <v>23</v>
      </c>
      <c r="G9082" t="s">
        <v>24</v>
      </c>
      <c r="H9082">
        <v>1</v>
      </c>
      <c r="I9082">
        <v>23990</v>
      </c>
      <c r="J9082">
        <v>23990</v>
      </c>
      <c r="K9082">
        <v>10848.95</v>
      </c>
      <c r="L9082">
        <v>-1258.3699999999999</v>
      </c>
      <c r="M9082">
        <v>-6.2399999999999997E-2</v>
      </c>
      <c r="N9082" t="s">
        <v>1924</v>
      </c>
      <c r="O9082" t="s">
        <v>1925</v>
      </c>
      <c r="P9082" t="s">
        <v>63</v>
      </c>
      <c r="Q9082" t="s">
        <v>20485</v>
      </c>
      <c r="R9082" t="s">
        <v>20486</v>
      </c>
      <c r="S9082" t="s">
        <v>20487</v>
      </c>
    </row>
    <row r="9083" spans="1:19" hidden="1" x14ac:dyDescent="0.35">
      <c r="A9083" t="s">
        <v>3966</v>
      </c>
      <c r="B9083" s="1">
        <v>45680</v>
      </c>
      <c r="C9083" t="s">
        <v>256</v>
      </c>
      <c r="D9083" t="s">
        <v>21</v>
      </c>
      <c r="E9083" t="s">
        <v>22</v>
      </c>
      <c r="F9083" t="s">
        <v>23</v>
      </c>
      <c r="G9083" t="s">
        <v>24</v>
      </c>
      <c r="H9083">
        <v>1</v>
      </c>
      <c r="I9083">
        <v>16990</v>
      </c>
      <c r="J9083">
        <v>16990</v>
      </c>
      <c r="K9083">
        <v>5977.77</v>
      </c>
      <c r="L9083">
        <v>2049.7800000000002</v>
      </c>
      <c r="M9083">
        <v>0.14360000000000001</v>
      </c>
      <c r="N9083" t="s">
        <v>3967</v>
      </c>
      <c r="O9083" t="s">
        <v>1925</v>
      </c>
      <c r="P9083" t="s">
        <v>63</v>
      </c>
      <c r="Q9083" t="s">
        <v>20488</v>
      </c>
      <c r="R9083" t="s">
        <v>20489</v>
      </c>
      <c r="S9083" t="s">
        <v>20490</v>
      </c>
    </row>
    <row r="9084" spans="1:19" hidden="1" x14ac:dyDescent="0.35">
      <c r="A9084" t="s">
        <v>1938</v>
      </c>
      <c r="B9084" s="1">
        <v>45680</v>
      </c>
      <c r="C9084" t="s">
        <v>256</v>
      </c>
      <c r="D9084" t="s">
        <v>21</v>
      </c>
      <c r="E9084" t="s">
        <v>22</v>
      </c>
      <c r="F9084" t="s">
        <v>23</v>
      </c>
      <c r="G9084" t="s">
        <v>24</v>
      </c>
      <c r="H9084">
        <v>1</v>
      </c>
      <c r="I9084">
        <v>64990</v>
      </c>
      <c r="J9084">
        <v>64990</v>
      </c>
      <c r="K9084">
        <v>30994.94</v>
      </c>
      <c r="L9084">
        <v>-1462.34</v>
      </c>
      <c r="M9084">
        <v>-2.6800000000000001E-2</v>
      </c>
      <c r="N9084" t="s">
        <v>1939</v>
      </c>
      <c r="O9084" t="s">
        <v>1940</v>
      </c>
      <c r="P9084" t="s">
        <v>53</v>
      </c>
      <c r="Q9084" t="s">
        <v>20491</v>
      </c>
      <c r="R9084" t="s">
        <v>20491</v>
      </c>
      <c r="S9084" t="s">
        <v>20492</v>
      </c>
    </row>
    <row r="9085" spans="1:19" hidden="1" x14ac:dyDescent="0.35">
      <c r="A9085" t="s">
        <v>1283</v>
      </c>
      <c r="B9085" s="1">
        <v>45680</v>
      </c>
      <c r="C9085" t="s">
        <v>256</v>
      </c>
      <c r="D9085" t="s">
        <v>21</v>
      </c>
      <c r="E9085" t="s">
        <v>22</v>
      </c>
      <c r="F9085" t="s">
        <v>23</v>
      </c>
      <c r="G9085" t="s">
        <v>24</v>
      </c>
      <c r="H9085">
        <v>1</v>
      </c>
      <c r="I9085">
        <v>33990</v>
      </c>
      <c r="J9085">
        <v>33990</v>
      </c>
      <c r="K9085">
        <v>14860.17</v>
      </c>
      <c r="L9085">
        <v>-924.21</v>
      </c>
      <c r="M9085">
        <v>-3.2399999999999998E-2</v>
      </c>
      <c r="N9085" t="s">
        <v>1284</v>
      </c>
      <c r="O9085" t="s">
        <v>745</v>
      </c>
      <c r="P9085" t="s">
        <v>53</v>
      </c>
      <c r="Q9085" t="s">
        <v>20493</v>
      </c>
      <c r="R9085" t="s">
        <v>20493</v>
      </c>
      <c r="S9085" t="s">
        <v>20494</v>
      </c>
    </row>
    <row r="9086" spans="1:19" hidden="1" x14ac:dyDescent="0.35">
      <c r="A9086" t="s">
        <v>9946</v>
      </c>
      <c r="B9086" s="1">
        <v>45680</v>
      </c>
      <c r="C9086" t="s">
        <v>256</v>
      </c>
      <c r="D9086" t="s">
        <v>21</v>
      </c>
      <c r="E9086" t="s">
        <v>22</v>
      </c>
      <c r="F9086" t="s">
        <v>23</v>
      </c>
      <c r="G9086" t="s">
        <v>24</v>
      </c>
      <c r="H9086">
        <v>1</v>
      </c>
      <c r="I9086">
        <v>34391</v>
      </c>
      <c r="J9086">
        <v>34391</v>
      </c>
      <c r="K9086">
        <v>12678.77</v>
      </c>
      <c r="L9086">
        <v>171.33</v>
      </c>
      <c r="M9086">
        <v>5.8999999999999999E-3</v>
      </c>
      <c r="N9086" t="s">
        <v>9947</v>
      </c>
      <c r="O9086" t="s">
        <v>5831</v>
      </c>
      <c r="P9086" t="s">
        <v>63</v>
      </c>
      <c r="Q9086" t="s">
        <v>20495</v>
      </c>
      <c r="R9086" t="s">
        <v>20495</v>
      </c>
      <c r="S9086" t="s">
        <v>20496</v>
      </c>
    </row>
    <row r="9087" spans="1:19" hidden="1" x14ac:dyDescent="0.35">
      <c r="A9087" t="s">
        <v>962</v>
      </c>
      <c r="B9087" s="1">
        <v>45680</v>
      </c>
      <c r="C9087" t="s">
        <v>1958</v>
      </c>
      <c r="D9087" t="s">
        <v>859</v>
      </c>
      <c r="E9087" t="s">
        <v>22</v>
      </c>
      <c r="G9087" t="s">
        <v>24</v>
      </c>
      <c r="H9087">
        <v>1</v>
      </c>
      <c r="I9087">
        <v>84990</v>
      </c>
      <c r="J9087">
        <v>84990</v>
      </c>
      <c r="K9087">
        <v>43608</v>
      </c>
      <c r="L9087">
        <v>7814.4</v>
      </c>
      <c r="M9087">
        <v>0.1094</v>
      </c>
      <c r="N9087" t="s">
        <v>963</v>
      </c>
      <c r="O9087" t="s">
        <v>26</v>
      </c>
      <c r="P9087" t="s">
        <v>27</v>
      </c>
      <c r="Q9087" t="s">
        <v>20497</v>
      </c>
      <c r="R9087" t="s">
        <v>20498</v>
      </c>
      <c r="S9087" t="s">
        <v>20499</v>
      </c>
    </row>
    <row r="9088" spans="1:19" hidden="1" x14ac:dyDescent="0.35">
      <c r="A9088" t="s">
        <v>2567</v>
      </c>
      <c r="B9088" s="1">
        <v>45680</v>
      </c>
      <c r="C9088" t="s">
        <v>1958</v>
      </c>
      <c r="D9088" t="s">
        <v>859</v>
      </c>
      <c r="E9088" t="s">
        <v>22</v>
      </c>
      <c r="G9088" t="s">
        <v>24</v>
      </c>
      <c r="H9088">
        <v>1</v>
      </c>
      <c r="I9088">
        <v>16990</v>
      </c>
      <c r="J9088">
        <v>16990</v>
      </c>
      <c r="K9088">
        <v>12121</v>
      </c>
      <c r="L9088">
        <v>-1841.56</v>
      </c>
      <c r="M9088">
        <v>-0.129</v>
      </c>
      <c r="N9088" t="s">
        <v>2568</v>
      </c>
      <c r="O9088" t="s">
        <v>898</v>
      </c>
      <c r="P9088" t="s">
        <v>27</v>
      </c>
      <c r="Q9088" t="s">
        <v>20500</v>
      </c>
      <c r="R9088" t="s">
        <v>20501</v>
      </c>
      <c r="S9088" t="s">
        <v>20502</v>
      </c>
    </row>
    <row r="9089" spans="1:19" hidden="1" x14ac:dyDescent="0.35">
      <c r="A9089" t="s">
        <v>7795</v>
      </c>
      <c r="B9089" s="1">
        <v>45680</v>
      </c>
      <c r="C9089" t="s">
        <v>763</v>
      </c>
      <c r="D9089" t="s">
        <v>21</v>
      </c>
      <c r="E9089" t="s">
        <v>22</v>
      </c>
      <c r="F9089" t="s">
        <v>23</v>
      </c>
      <c r="G9089" t="s">
        <v>24</v>
      </c>
      <c r="H9089">
        <v>1</v>
      </c>
      <c r="I9089">
        <v>229990</v>
      </c>
      <c r="J9089">
        <v>229990</v>
      </c>
      <c r="K9089">
        <v>129726.72</v>
      </c>
      <c r="L9089">
        <v>1368.07</v>
      </c>
      <c r="M9089">
        <v>7.1000000000000004E-3</v>
      </c>
      <c r="N9089" t="s">
        <v>7796</v>
      </c>
      <c r="O9089" t="s">
        <v>76</v>
      </c>
      <c r="P9089" t="s">
        <v>47</v>
      </c>
      <c r="Q9089" t="s">
        <v>20503</v>
      </c>
      <c r="R9089" t="s">
        <v>20504</v>
      </c>
      <c r="S9089" t="s">
        <v>20505</v>
      </c>
    </row>
    <row r="9090" spans="1:19" hidden="1" x14ac:dyDescent="0.35">
      <c r="A9090" t="s">
        <v>962</v>
      </c>
      <c r="B9090" s="1">
        <v>45680</v>
      </c>
      <c r="C9090" t="s">
        <v>763</v>
      </c>
      <c r="D9090" t="s">
        <v>21</v>
      </c>
      <c r="E9090" t="s">
        <v>22</v>
      </c>
      <c r="F9090" t="s">
        <v>23</v>
      </c>
      <c r="G9090" t="s">
        <v>24</v>
      </c>
      <c r="H9090">
        <v>1</v>
      </c>
      <c r="I9090">
        <v>84990</v>
      </c>
      <c r="J9090">
        <v>84990</v>
      </c>
      <c r="K9090">
        <v>43752.7</v>
      </c>
      <c r="L9090">
        <v>997.55</v>
      </c>
      <c r="M9090">
        <v>1.4E-2</v>
      </c>
      <c r="N9090" t="s">
        <v>963</v>
      </c>
      <c r="O9090" t="s">
        <v>26</v>
      </c>
      <c r="P9090" t="s">
        <v>27</v>
      </c>
      <c r="Q9090" t="s">
        <v>20506</v>
      </c>
      <c r="R9090" t="s">
        <v>20507</v>
      </c>
      <c r="S9090" t="s">
        <v>20508</v>
      </c>
    </row>
    <row r="9091" spans="1:19" hidden="1" x14ac:dyDescent="0.35">
      <c r="A9091" t="s">
        <v>5990</v>
      </c>
      <c r="B9091" s="1">
        <v>45680</v>
      </c>
      <c r="C9091" t="s">
        <v>763</v>
      </c>
      <c r="D9091" t="s">
        <v>21</v>
      </c>
      <c r="E9091" t="s">
        <v>22</v>
      </c>
      <c r="F9091" t="s">
        <v>23</v>
      </c>
      <c r="G9091" t="s">
        <v>24</v>
      </c>
      <c r="H9091">
        <v>1</v>
      </c>
      <c r="I9091">
        <v>49990</v>
      </c>
      <c r="J9091">
        <v>49990</v>
      </c>
      <c r="K9091">
        <v>25167.040000000001</v>
      </c>
      <c r="L9091">
        <v>-2054.61</v>
      </c>
      <c r="M9091">
        <v>-4.8899999999999999E-2</v>
      </c>
      <c r="N9091" t="s">
        <v>5991</v>
      </c>
      <c r="O9091" t="s">
        <v>40</v>
      </c>
      <c r="P9091" t="s">
        <v>41</v>
      </c>
      <c r="Q9091" t="s">
        <v>20509</v>
      </c>
      <c r="R9091" t="s">
        <v>20510</v>
      </c>
      <c r="S9091" t="s">
        <v>20511</v>
      </c>
    </row>
    <row r="9092" spans="1:19" hidden="1" x14ac:dyDescent="0.35">
      <c r="A9092" t="s">
        <v>274</v>
      </c>
      <c r="B9092" s="1">
        <v>45680</v>
      </c>
      <c r="C9092" t="s">
        <v>763</v>
      </c>
      <c r="D9092" t="s">
        <v>21</v>
      </c>
      <c r="E9092" t="s">
        <v>22</v>
      </c>
      <c r="F9092" t="s">
        <v>23</v>
      </c>
      <c r="G9092" t="s">
        <v>24</v>
      </c>
      <c r="H9092">
        <v>1</v>
      </c>
      <c r="I9092">
        <v>19990</v>
      </c>
      <c r="J9092">
        <v>19990</v>
      </c>
      <c r="K9092">
        <v>8482.01</v>
      </c>
      <c r="L9092">
        <v>1940.51</v>
      </c>
      <c r="M9092">
        <v>0.11550000000000001</v>
      </c>
      <c r="N9092" t="s">
        <v>275</v>
      </c>
      <c r="O9092" t="s">
        <v>52</v>
      </c>
      <c r="P9092" t="s">
        <v>53</v>
      </c>
      <c r="Q9092" t="s">
        <v>20512</v>
      </c>
      <c r="R9092" t="s">
        <v>20513</v>
      </c>
      <c r="S9092" t="s">
        <v>20514</v>
      </c>
    </row>
    <row r="9093" spans="1:19" hidden="1" x14ac:dyDescent="0.35">
      <c r="A9093" t="s">
        <v>282</v>
      </c>
      <c r="B9093" s="1">
        <v>45680</v>
      </c>
      <c r="C9093" t="s">
        <v>763</v>
      </c>
      <c r="D9093" t="s">
        <v>21</v>
      </c>
      <c r="E9093" t="s">
        <v>22</v>
      </c>
      <c r="F9093" t="s">
        <v>23</v>
      </c>
      <c r="G9093" t="s">
        <v>24</v>
      </c>
      <c r="H9093">
        <v>1</v>
      </c>
      <c r="I9093">
        <v>20990</v>
      </c>
      <c r="J9093">
        <v>20990</v>
      </c>
      <c r="K9093">
        <v>9637.01</v>
      </c>
      <c r="L9093">
        <v>1356.94</v>
      </c>
      <c r="M9093">
        <v>7.6899999999999996E-2</v>
      </c>
      <c r="N9093" t="s">
        <v>283</v>
      </c>
      <c r="O9093" t="s">
        <v>52</v>
      </c>
      <c r="P9093" t="s">
        <v>53</v>
      </c>
      <c r="Q9093" t="s">
        <v>20515</v>
      </c>
      <c r="R9093" t="s">
        <v>20516</v>
      </c>
      <c r="S9093" t="s">
        <v>20517</v>
      </c>
    </row>
    <row r="9094" spans="1:19" hidden="1" x14ac:dyDescent="0.35">
      <c r="A9094" t="s">
        <v>880</v>
      </c>
      <c r="B9094" s="1">
        <v>45680</v>
      </c>
      <c r="C9094" t="s">
        <v>763</v>
      </c>
      <c r="D9094" t="s">
        <v>21</v>
      </c>
      <c r="E9094" t="s">
        <v>22</v>
      </c>
      <c r="F9094" t="s">
        <v>23</v>
      </c>
      <c r="G9094" t="s">
        <v>24</v>
      </c>
      <c r="H9094">
        <v>1</v>
      </c>
      <c r="I9094">
        <v>14990</v>
      </c>
      <c r="J9094">
        <v>14990</v>
      </c>
      <c r="K9094">
        <v>6111.63</v>
      </c>
      <c r="L9094">
        <v>950.38</v>
      </c>
      <c r="M9094">
        <v>7.5399999999999995E-2</v>
      </c>
      <c r="N9094" t="s">
        <v>881</v>
      </c>
      <c r="O9094" t="s">
        <v>882</v>
      </c>
      <c r="P9094" t="s">
        <v>27</v>
      </c>
      <c r="Q9094" t="s">
        <v>20518</v>
      </c>
      <c r="R9094" t="s">
        <v>20519</v>
      </c>
      <c r="S9094" t="s">
        <v>20520</v>
      </c>
    </row>
    <row r="9095" spans="1:19" hidden="1" x14ac:dyDescent="0.35">
      <c r="A9095" t="s">
        <v>5857</v>
      </c>
      <c r="B9095" s="1">
        <v>45680</v>
      </c>
      <c r="C9095" t="s">
        <v>763</v>
      </c>
      <c r="D9095" t="s">
        <v>21</v>
      </c>
      <c r="E9095" t="s">
        <v>22</v>
      </c>
      <c r="F9095" t="s">
        <v>23</v>
      </c>
      <c r="G9095" t="s">
        <v>24</v>
      </c>
      <c r="H9095">
        <v>1</v>
      </c>
      <c r="I9095">
        <v>16990</v>
      </c>
      <c r="J9095">
        <v>16990</v>
      </c>
      <c r="K9095">
        <v>8436.59</v>
      </c>
      <c r="L9095">
        <v>-156.09</v>
      </c>
      <c r="M9095">
        <v>-1.09E-2</v>
      </c>
      <c r="N9095" t="s">
        <v>5858</v>
      </c>
      <c r="O9095" t="s">
        <v>40</v>
      </c>
      <c r="P9095" t="s">
        <v>41</v>
      </c>
      <c r="Q9095" t="s">
        <v>20521</v>
      </c>
      <c r="R9095" t="s">
        <v>20522</v>
      </c>
      <c r="S9095" t="s">
        <v>20523</v>
      </c>
    </row>
    <row r="9096" spans="1:19" hidden="1" x14ac:dyDescent="0.35">
      <c r="A9096" t="s">
        <v>117</v>
      </c>
      <c r="B9096" s="1">
        <v>45680</v>
      </c>
      <c r="C9096" t="s">
        <v>763</v>
      </c>
      <c r="D9096" t="s">
        <v>21</v>
      </c>
      <c r="E9096" t="s">
        <v>22</v>
      </c>
      <c r="F9096" t="s">
        <v>23</v>
      </c>
      <c r="G9096" t="s">
        <v>24</v>
      </c>
      <c r="H9096">
        <v>1</v>
      </c>
      <c r="I9096">
        <v>27990</v>
      </c>
      <c r="J9096">
        <v>27990</v>
      </c>
      <c r="K9096">
        <v>13192.51</v>
      </c>
      <c r="L9096">
        <v>-3912.85</v>
      </c>
      <c r="M9096">
        <v>-0.16639999999999999</v>
      </c>
      <c r="N9096" t="s">
        <v>118</v>
      </c>
      <c r="O9096" t="s">
        <v>52</v>
      </c>
      <c r="P9096" t="s">
        <v>53</v>
      </c>
      <c r="Q9096" t="s">
        <v>20524</v>
      </c>
      <c r="R9096" t="s">
        <v>20525</v>
      </c>
      <c r="S9096" t="s">
        <v>20526</v>
      </c>
    </row>
    <row r="9097" spans="1:19" hidden="1" x14ac:dyDescent="0.35">
      <c r="A9097" t="s">
        <v>162</v>
      </c>
      <c r="B9097" s="1">
        <v>45680</v>
      </c>
      <c r="C9097" t="s">
        <v>763</v>
      </c>
      <c r="D9097" t="s">
        <v>21</v>
      </c>
      <c r="E9097" t="s">
        <v>22</v>
      </c>
      <c r="F9097" t="s">
        <v>23</v>
      </c>
      <c r="G9097" t="s">
        <v>24</v>
      </c>
      <c r="H9097">
        <v>1</v>
      </c>
      <c r="I9097">
        <v>39990</v>
      </c>
      <c r="J9097">
        <v>39990</v>
      </c>
      <c r="K9097">
        <v>17391.47</v>
      </c>
      <c r="L9097">
        <v>266.33999999999997</v>
      </c>
      <c r="M9097">
        <v>7.9000000000000008E-3</v>
      </c>
      <c r="N9097" t="s">
        <v>163</v>
      </c>
      <c r="O9097" t="s">
        <v>52</v>
      </c>
      <c r="P9097" t="s">
        <v>53</v>
      </c>
      <c r="Q9097" t="s">
        <v>20512</v>
      </c>
      <c r="R9097" t="s">
        <v>20513</v>
      </c>
      <c r="S9097" t="s">
        <v>20527</v>
      </c>
    </row>
    <row r="9098" spans="1:19" hidden="1" x14ac:dyDescent="0.35">
      <c r="A9098" t="s">
        <v>2025</v>
      </c>
      <c r="B9098" s="1">
        <v>45680</v>
      </c>
      <c r="C9098" t="s">
        <v>763</v>
      </c>
      <c r="D9098" t="s">
        <v>21</v>
      </c>
      <c r="E9098" t="s">
        <v>22</v>
      </c>
      <c r="F9098" t="s">
        <v>23</v>
      </c>
      <c r="G9098" t="s">
        <v>24</v>
      </c>
      <c r="H9098">
        <v>1</v>
      </c>
      <c r="I9098">
        <v>10990</v>
      </c>
      <c r="J9098">
        <v>10990</v>
      </c>
      <c r="K9098">
        <v>9606.27</v>
      </c>
      <c r="L9098">
        <v>-4350.9799999999996</v>
      </c>
      <c r="M9098">
        <v>-0.47110000000000002</v>
      </c>
      <c r="N9098" t="s">
        <v>2026</v>
      </c>
      <c r="O9098" t="s">
        <v>200</v>
      </c>
      <c r="P9098" t="s">
        <v>201</v>
      </c>
      <c r="Q9098" t="s">
        <v>20528</v>
      </c>
      <c r="R9098" t="s">
        <v>20529</v>
      </c>
      <c r="S9098" t="s">
        <v>20530</v>
      </c>
    </row>
    <row r="9099" spans="1:19" hidden="1" x14ac:dyDescent="0.35">
      <c r="A9099" t="s">
        <v>15878</v>
      </c>
      <c r="B9099" s="1">
        <v>45680</v>
      </c>
      <c r="C9099" t="s">
        <v>763</v>
      </c>
      <c r="D9099" t="s">
        <v>21</v>
      </c>
      <c r="E9099" t="s">
        <v>22</v>
      </c>
      <c r="F9099" t="s">
        <v>23</v>
      </c>
      <c r="G9099" t="s">
        <v>24</v>
      </c>
      <c r="H9099">
        <v>1</v>
      </c>
      <c r="I9099">
        <v>21990</v>
      </c>
      <c r="J9099">
        <v>21990</v>
      </c>
      <c r="K9099">
        <v>8235.3799999999992</v>
      </c>
      <c r="L9099">
        <v>136.72</v>
      </c>
      <c r="M9099">
        <v>7.4000000000000003E-3</v>
      </c>
      <c r="N9099" t="s">
        <v>15879</v>
      </c>
      <c r="O9099" t="s">
        <v>258</v>
      </c>
      <c r="P9099" t="s">
        <v>114</v>
      </c>
      <c r="Q9099" t="s">
        <v>20531</v>
      </c>
      <c r="R9099" t="s">
        <v>20532</v>
      </c>
      <c r="S9099" t="s">
        <v>20533</v>
      </c>
    </row>
    <row r="9100" spans="1:19" hidden="1" x14ac:dyDescent="0.35">
      <c r="A9100" t="s">
        <v>13286</v>
      </c>
      <c r="B9100" s="1">
        <v>45680</v>
      </c>
      <c r="C9100" t="s">
        <v>2049</v>
      </c>
      <c r="D9100" t="s">
        <v>859</v>
      </c>
      <c r="E9100" t="s">
        <v>22</v>
      </c>
      <c r="G9100" t="s">
        <v>24</v>
      </c>
      <c r="H9100">
        <v>1</v>
      </c>
      <c r="I9100">
        <v>29990</v>
      </c>
      <c r="J9100">
        <v>29990</v>
      </c>
      <c r="K9100">
        <v>14167</v>
      </c>
      <c r="L9100">
        <v>3978.44</v>
      </c>
      <c r="M9100">
        <v>0.15790000000000001</v>
      </c>
      <c r="N9100" t="s">
        <v>13287</v>
      </c>
      <c r="O9100" t="s">
        <v>910</v>
      </c>
      <c r="P9100" t="s">
        <v>144</v>
      </c>
      <c r="Q9100" t="s">
        <v>20534</v>
      </c>
      <c r="R9100" t="s">
        <v>20535</v>
      </c>
      <c r="S9100" t="s">
        <v>20536</v>
      </c>
    </row>
    <row r="9101" spans="1:19" hidden="1" x14ac:dyDescent="0.35">
      <c r="A9101" t="s">
        <v>117</v>
      </c>
      <c r="B9101" s="1">
        <v>45680</v>
      </c>
      <c r="C9101" t="s">
        <v>63</v>
      </c>
      <c r="D9101" t="s">
        <v>859</v>
      </c>
      <c r="E9101" t="s">
        <v>22</v>
      </c>
      <c r="G9101" t="s">
        <v>24</v>
      </c>
      <c r="H9101">
        <v>1</v>
      </c>
      <c r="I9101">
        <v>27990</v>
      </c>
      <c r="J9101">
        <v>27990</v>
      </c>
      <c r="K9101">
        <v>13167.92</v>
      </c>
      <c r="L9101">
        <v>3767.2</v>
      </c>
      <c r="M9101">
        <v>0.16020000000000001</v>
      </c>
      <c r="N9101" t="s">
        <v>118</v>
      </c>
      <c r="O9101" t="s">
        <v>52</v>
      </c>
      <c r="P9101" t="s">
        <v>53</v>
      </c>
      <c r="Q9101" t="s">
        <v>20537</v>
      </c>
      <c r="R9101" t="s">
        <v>20538</v>
      </c>
      <c r="S9101" t="s">
        <v>20539</v>
      </c>
    </row>
    <row r="9102" spans="1:19" hidden="1" x14ac:dyDescent="0.35">
      <c r="A9102" t="s">
        <v>15575</v>
      </c>
      <c r="B9102" s="1">
        <v>45680</v>
      </c>
      <c r="C9102" t="s">
        <v>63</v>
      </c>
      <c r="D9102" t="s">
        <v>859</v>
      </c>
      <c r="E9102" t="s">
        <v>22</v>
      </c>
      <c r="G9102" t="s">
        <v>24</v>
      </c>
      <c r="H9102">
        <v>2</v>
      </c>
      <c r="I9102">
        <v>23980</v>
      </c>
      <c r="J9102">
        <v>11990</v>
      </c>
      <c r="K9102">
        <v>4656.79</v>
      </c>
      <c r="L9102">
        <v>5195.8599999999997</v>
      </c>
      <c r="M9102">
        <v>0.25779999999999997</v>
      </c>
      <c r="N9102" t="s">
        <v>15576</v>
      </c>
      <c r="O9102" t="s">
        <v>258</v>
      </c>
      <c r="P9102" t="s">
        <v>114</v>
      </c>
      <c r="Q9102" t="s">
        <v>20540</v>
      </c>
      <c r="R9102" t="s">
        <v>20541</v>
      </c>
      <c r="S9102" t="s">
        <v>20542</v>
      </c>
    </row>
    <row r="9103" spans="1:19" hidden="1" x14ac:dyDescent="0.35">
      <c r="A9103" t="s">
        <v>79</v>
      </c>
      <c r="B9103" s="1">
        <v>45680</v>
      </c>
      <c r="C9103" t="s">
        <v>798</v>
      </c>
      <c r="D9103" t="s">
        <v>21</v>
      </c>
      <c r="E9103" t="s">
        <v>22</v>
      </c>
      <c r="F9103" t="s">
        <v>23</v>
      </c>
      <c r="G9103" t="s">
        <v>24</v>
      </c>
      <c r="H9103">
        <v>1</v>
      </c>
      <c r="I9103">
        <v>42990</v>
      </c>
      <c r="J9103">
        <v>42990</v>
      </c>
      <c r="K9103">
        <v>21557.38</v>
      </c>
      <c r="L9103">
        <v>2646.65</v>
      </c>
      <c r="M9103">
        <v>7.3300000000000004E-2</v>
      </c>
      <c r="N9103" t="s">
        <v>80</v>
      </c>
      <c r="O9103" t="s">
        <v>81</v>
      </c>
      <c r="P9103" t="s">
        <v>82</v>
      </c>
      <c r="Q9103" t="s">
        <v>20543</v>
      </c>
      <c r="R9103" t="s">
        <v>20543</v>
      </c>
      <c r="S9103" t="s">
        <v>20544</v>
      </c>
    </row>
    <row r="9104" spans="1:19" hidden="1" x14ac:dyDescent="0.35">
      <c r="A9104" t="s">
        <v>2004</v>
      </c>
      <c r="B9104" s="1">
        <v>45680</v>
      </c>
      <c r="C9104" t="s">
        <v>798</v>
      </c>
      <c r="D9104" t="s">
        <v>21</v>
      </c>
      <c r="E9104" t="s">
        <v>22</v>
      </c>
      <c r="F9104" t="s">
        <v>23</v>
      </c>
      <c r="G9104" t="s">
        <v>24</v>
      </c>
      <c r="H9104">
        <v>1</v>
      </c>
      <c r="I9104">
        <v>199990</v>
      </c>
      <c r="J9104">
        <v>199990</v>
      </c>
      <c r="K9104">
        <v>111495.44</v>
      </c>
      <c r="L9104">
        <v>1103.55</v>
      </c>
      <c r="M9104">
        <v>6.6E-3</v>
      </c>
      <c r="N9104" t="s">
        <v>2005</v>
      </c>
      <c r="O9104" t="s">
        <v>246</v>
      </c>
      <c r="P9104" t="s">
        <v>82</v>
      </c>
      <c r="Q9104" t="s">
        <v>20545</v>
      </c>
      <c r="R9104" t="s">
        <v>20545</v>
      </c>
      <c r="S9104" t="s">
        <v>20546</v>
      </c>
    </row>
    <row r="9105" spans="1:19" hidden="1" x14ac:dyDescent="0.35">
      <c r="A9105" t="s">
        <v>176</v>
      </c>
      <c r="B9105" s="1">
        <v>45680</v>
      </c>
      <c r="C9105" t="s">
        <v>798</v>
      </c>
      <c r="D9105" t="s">
        <v>21</v>
      </c>
      <c r="E9105" t="s">
        <v>22</v>
      </c>
      <c r="F9105" t="s">
        <v>23</v>
      </c>
      <c r="G9105" t="s">
        <v>24</v>
      </c>
      <c r="H9105">
        <v>1</v>
      </c>
      <c r="I9105">
        <v>15990</v>
      </c>
      <c r="J9105">
        <v>15990</v>
      </c>
      <c r="K9105">
        <v>9911.3799999999992</v>
      </c>
      <c r="L9105">
        <v>-909.03</v>
      </c>
      <c r="M9105">
        <v>-6.7699999999999996E-2</v>
      </c>
      <c r="N9105" t="s">
        <v>177</v>
      </c>
      <c r="O9105" t="s">
        <v>178</v>
      </c>
      <c r="P9105" t="s">
        <v>27</v>
      </c>
      <c r="Q9105" t="s">
        <v>20547</v>
      </c>
      <c r="R9105" t="s">
        <v>20547</v>
      </c>
      <c r="S9105" t="s">
        <v>20548</v>
      </c>
    </row>
    <row r="9106" spans="1:19" hidden="1" x14ac:dyDescent="0.35">
      <c r="A9106" t="s">
        <v>198</v>
      </c>
      <c r="B9106" s="1">
        <v>45680</v>
      </c>
      <c r="C9106" t="s">
        <v>798</v>
      </c>
      <c r="D9106" t="s">
        <v>21</v>
      </c>
      <c r="E9106" t="s">
        <v>22</v>
      </c>
      <c r="F9106" t="s">
        <v>23</v>
      </c>
      <c r="G9106" t="s">
        <v>24</v>
      </c>
      <c r="H9106">
        <v>2</v>
      </c>
      <c r="I9106">
        <v>27980</v>
      </c>
      <c r="J9106">
        <v>13990</v>
      </c>
      <c r="K9106">
        <v>7661.76</v>
      </c>
      <c r="L9106">
        <v>429.92</v>
      </c>
      <c r="M9106">
        <v>1.83E-2</v>
      </c>
      <c r="N9106" t="s">
        <v>199</v>
      </c>
      <c r="O9106" t="s">
        <v>200</v>
      </c>
      <c r="P9106" t="s">
        <v>201</v>
      </c>
      <c r="Q9106" t="s">
        <v>20549</v>
      </c>
      <c r="R9106" t="s">
        <v>20549</v>
      </c>
      <c r="S9106" t="s">
        <v>20550</v>
      </c>
    </row>
    <row r="9107" spans="1:19" hidden="1" x14ac:dyDescent="0.35">
      <c r="A9107" t="s">
        <v>2025</v>
      </c>
      <c r="B9107" s="1">
        <v>45680</v>
      </c>
      <c r="C9107" t="s">
        <v>798</v>
      </c>
      <c r="D9107" t="s">
        <v>21</v>
      </c>
      <c r="E9107" t="s">
        <v>22</v>
      </c>
      <c r="F9107" t="s">
        <v>23</v>
      </c>
      <c r="G9107" t="s">
        <v>24</v>
      </c>
      <c r="H9107">
        <v>1</v>
      </c>
      <c r="I9107">
        <v>14990</v>
      </c>
      <c r="J9107">
        <v>14990</v>
      </c>
      <c r="K9107">
        <v>9606.27</v>
      </c>
      <c r="L9107">
        <v>-1166.95</v>
      </c>
      <c r="M9107">
        <v>-9.2600000000000002E-2</v>
      </c>
      <c r="N9107" t="s">
        <v>2026</v>
      </c>
      <c r="O9107" t="s">
        <v>200</v>
      </c>
      <c r="P9107" t="s">
        <v>201</v>
      </c>
      <c r="Q9107" t="s">
        <v>20551</v>
      </c>
      <c r="R9107" t="s">
        <v>20551</v>
      </c>
      <c r="S9107" t="s">
        <v>20552</v>
      </c>
    </row>
    <row r="9108" spans="1:19" hidden="1" x14ac:dyDescent="0.35">
      <c r="A9108" t="s">
        <v>430</v>
      </c>
      <c r="B9108" s="1">
        <v>45680</v>
      </c>
      <c r="C9108" t="s">
        <v>798</v>
      </c>
      <c r="D9108" t="s">
        <v>21</v>
      </c>
      <c r="E9108" t="s">
        <v>22</v>
      </c>
      <c r="F9108" t="s">
        <v>23</v>
      </c>
      <c r="G9108" t="s">
        <v>24</v>
      </c>
      <c r="H9108">
        <v>1</v>
      </c>
      <c r="I9108">
        <v>79990</v>
      </c>
      <c r="J9108">
        <v>79990</v>
      </c>
      <c r="K9108">
        <v>35052.35</v>
      </c>
      <c r="L9108">
        <v>9983.6200000000008</v>
      </c>
      <c r="M9108">
        <v>0.14849999999999999</v>
      </c>
      <c r="N9108" t="s">
        <v>431</v>
      </c>
      <c r="O9108" t="s">
        <v>206</v>
      </c>
      <c r="P9108" t="s">
        <v>114</v>
      </c>
      <c r="Q9108" t="s">
        <v>20553</v>
      </c>
      <c r="R9108" t="s">
        <v>20553</v>
      </c>
      <c r="S9108" t="s">
        <v>20554</v>
      </c>
    </row>
    <row r="9109" spans="1:19" hidden="1" x14ac:dyDescent="0.35">
      <c r="A9109" t="s">
        <v>592</v>
      </c>
      <c r="B9109" s="1">
        <v>45680</v>
      </c>
      <c r="C9109" t="s">
        <v>798</v>
      </c>
      <c r="D9109" t="s">
        <v>21</v>
      </c>
      <c r="E9109" t="s">
        <v>22</v>
      </c>
      <c r="F9109" t="s">
        <v>23</v>
      </c>
      <c r="G9109" t="s">
        <v>24</v>
      </c>
      <c r="H9109">
        <v>1</v>
      </c>
      <c r="I9109">
        <v>12990</v>
      </c>
      <c r="J9109">
        <v>12990</v>
      </c>
      <c r="K9109">
        <v>10107.11</v>
      </c>
      <c r="L9109">
        <v>-2793.83</v>
      </c>
      <c r="M9109">
        <v>-0.25590000000000002</v>
      </c>
      <c r="N9109" t="s">
        <v>593</v>
      </c>
      <c r="O9109" t="s">
        <v>215</v>
      </c>
      <c r="P9109" t="s">
        <v>27</v>
      </c>
      <c r="Q9109" t="s">
        <v>20555</v>
      </c>
      <c r="R9109" t="s">
        <v>20555</v>
      </c>
      <c r="S9109" t="s">
        <v>20556</v>
      </c>
    </row>
    <row r="9110" spans="1:19" hidden="1" x14ac:dyDescent="0.35">
      <c r="A9110" t="s">
        <v>1975</v>
      </c>
      <c r="B9110" s="1">
        <v>45680</v>
      </c>
      <c r="C9110" t="s">
        <v>798</v>
      </c>
      <c r="D9110" t="s">
        <v>21</v>
      </c>
      <c r="E9110" t="s">
        <v>22</v>
      </c>
      <c r="F9110" t="s">
        <v>23</v>
      </c>
      <c r="G9110" t="s">
        <v>24</v>
      </c>
      <c r="H9110">
        <v>1</v>
      </c>
      <c r="I9110">
        <v>12990</v>
      </c>
      <c r="J9110">
        <v>12990</v>
      </c>
      <c r="K9110">
        <v>7229</v>
      </c>
      <c r="L9110">
        <v>84.28</v>
      </c>
      <c r="M9110">
        <v>7.7000000000000002E-3</v>
      </c>
      <c r="N9110" t="s">
        <v>1976</v>
      </c>
      <c r="O9110" t="s">
        <v>228</v>
      </c>
      <c r="P9110" t="s">
        <v>27</v>
      </c>
      <c r="Q9110" t="s">
        <v>20557</v>
      </c>
      <c r="R9110" t="s">
        <v>20557</v>
      </c>
      <c r="S9110" t="s">
        <v>20558</v>
      </c>
    </row>
    <row r="9111" spans="1:19" hidden="1" x14ac:dyDescent="0.35">
      <c r="A9111" t="s">
        <v>1975</v>
      </c>
      <c r="B9111" s="1">
        <v>45680</v>
      </c>
      <c r="C9111" t="s">
        <v>798</v>
      </c>
      <c r="D9111" t="s">
        <v>21</v>
      </c>
      <c r="E9111" t="s">
        <v>22</v>
      </c>
      <c r="F9111" t="s">
        <v>23</v>
      </c>
      <c r="G9111" t="s">
        <v>24</v>
      </c>
      <c r="H9111">
        <v>1</v>
      </c>
      <c r="I9111">
        <v>12990</v>
      </c>
      <c r="J9111">
        <v>12990</v>
      </c>
      <c r="K9111">
        <v>7229</v>
      </c>
      <c r="L9111">
        <v>84.28</v>
      </c>
      <c r="M9111">
        <v>7.7000000000000002E-3</v>
      </c>
      <c r="N9111" t="s">
        <v>1976</v>
      </c>
      <c r="O9111" t="s">
        <v>228</v>
      </c>
      <c r="P9111" t="s">
        <v>27</v>
      </c>
      <c r="Q9111" t="s">
        <v>20547</v>
      </c>
      <c r="R9111" t="s">
        <v>20547</v>
      </c>
      <c r="S9111" t="s">
        <v>20559</v>
      </c>
    </row>
    <row r="9112" spans="1:19" hidden="1" x14ac:dyDescent="0.35">
      <c r="A9112" t="s">
        <v>633</v>
      </c>
      <c r="B9112" s="1">
        <v>45680</v>
      </c>
      <c r="C9112" t="s">
        <v>798</v>
      </c>
      <c r="D9112" t="s">
        <v>21</v>
      </c>
      <c r="E9112" t="s">
        <v>22</v>
      </c>
      <c r="F9112" t="s">
        <v>23</v>
      </c>
      <c r="G9112" t="s">
        <v>24</v>
      </c>
      <c r="H9112">
        <v>1</v>
      </c>
      <c r="I9112">
        <v>54990</v>
      </c>
      <c r="J9112">
        <v>54990</v>
      </c>
      <c r="K9112">
        <v>32844</v>
      </c>
      <c r="L9112">
        <v>-3976.1</v>
      </c>
      <c r="M9112">
        <v>-8.5999999999999993E-2</v>
      </c>
      <c r="N9112" t="s">
        <v>634</v>
      </c>
      <c r="O9112" t="s">
        <v>26</v>
      </c>
      <c r="P9112" t="s">
        <v>27</v>
      </c>
      <c r="Q9112" t="s">
        <v>20560</v>
      </c>
      <c r="R9112" t="s">
        <v>20560</v>
      </c>
      <c r="S9112" t="s">
        <v>20561</v>
      </c>
    </row>
    <row r="9113" spans="1:19" hidden="1" x14ac:dyDescent="0.35">
      <c r="A9113" t="s">
        <v>811</v>
      </c>
      <c r="B9113" s="1">
        <v>45680</v>
      </c>
      <c r="C9113" t="s">
        <v>798</v>
      </c>
      <c r="D9113" t="s">
        <v>21</v>
      </c>
      <c r="E9113" t="s">
        <v>22</v>
      </c>
      <c r="F9113" t="s">
        <v>23</v>
      </c>
      <c r="G9113" t="s">
        <v>24</v>
      </c>
      <c r="H9113">
        <v>1</v>
      </c>
      <c r="I9113">
        <v>10990</v>
      </c>
      <c r="J9113">
        <v>10990</v>
      </c>
      <c r="K9113">
        <v>4993.3</v>
      </c>
      <c r="L9113">
        <v>353.59</v>
      </c>
      <c r="M9113">
        <v>3.8300000000000001E-2</v>
      </c>
      <c r="N9113" t="s">
        <v>812</v>
      </c>
      <c r="O9113" t="s">
        <v>40</v>
      </c>
      <c r="P9113" t="s">
        <v>41</v>
      </c>
      <c r="Q9113" t="s">
        <v>20562</v>
      </c>
      <c r="R9113" t="s">
        <v>20562</v>
      </c>
      <c r="S9113" t="s">
        <v>20563</v>
      </c>
    </row>
    <row r="9114" spans="1:19" hidden="1" x14ac:dyDescent="0.35">
      <c r="A9114" t="s">
        <v>811</v>
      </c>
      <c r="B9114" s="1">
        <v>45680</v>
      </c>
      <c r="C9114" t="s">
        <v>798</v>
      </c>
      <c r="D9114" t="s">
        <v>21</v>
      </c>
      <c r="E9114" t="s">
        <v>22</v>
      </c>
      <c r="F9114" t="s">
        <v>23</v>
      </c>
      <c r="G9114" t="s">
        <v>24</v>
      </c>
      <c r="H9114">
        <v>3</v>
      </c>
      <c r="I9114">
        <v>32970</v>
      </c>
      <c r="J9114">
        <v>10990</v>
      </c>
      <c r="K9114">
        <v>4993.3</v>
      </c>
      <c r="L9114">
        <v>3582.61</v>
      </c>
      <c r="M9114">
        <v>0.1293</v>
      </c>
      <c r="N9114" t="s">
        <v>812</v>
      </c>
      <c r="O9114" t="s">
        <v>40</v>
      </c>
      <c r="P9114" t="s">
        <v>41</v>
      </c>
      <c r="Q9114" t="s">
        <v>20564</v>
      </c>
      <c r="R9114" t="s">
        <v>20564</v>
      </c>
      <c r="S9114" t="s">
        <v>20565</v>
      </c>
    </row>
    <row r="9115" spans="1:19" hidden="1" x14ac:dyDescent="0.35">
      <c r="A9115" t="s">
        <v>696</v>
      </c>
      <c r="B9115" s="1">
        <v>45680</v>
      </c>
      <c r="C9115" t="s">
        <v>798</v>
      </c>
      <c r="D9115" t="s">
        <v>21</v>
      </c>
      <c r="E9115" t="s">
        <v>22</v>
      </c>
      <c r="F9115" t="s">
        <v>23</v>
      </c>
      <c r="G9115" t="s">
        <v>24</v>
      </c>
      <c r="H9115">
        <v>1</v>
      </c>
      <c r="I9115">
        <v>12990</v>
      </c>
      <c r="J9115">
        <v>12990</v>
      </c>
      <c r="K9115">
        <v>6555.25</v>
      </c>
      <c r="L9115">
        <v>758.04</v>
      </c>
      <c r="M9115">
        <v>6.9400000000000003E-2</v>
      </c>
      <c r="N9115" t="s">
        <v>697</v>
      </c>
      <c r="O9115" t="s">
        <v>698</v>
      </c>
      <c r="P9115" t="s">
        <v>53</v>
      </c>
      <c r="Q9115" t="s">
        <v>20566</v>
      </c>
      <c r="R9115" t="s">
        <v>20566</v>
      </c>
      <c r="S9115" t="s">
        <v>20567</v>
      </c>
    </row>
    <row r="9116" spans="1:19" hidden="1" x14ac:dyDescent="0.35">
      <c r="A9116" t="s">
        <v>696</v>
      </c>
      <c r="B9116" s="1">
        <v>45680</v>
      </c>
      <c r="C9116" t="s">
        <v>798</v>
      </c>
      <c r="D9116" t="s">
        <v>21</v>
      </c>
      <c r="E9116" t="s">
        <v>22</v>
      </c>
      <c r="F9116" t="s">
        <v>23</v>
      </c>
      <c r="G9116" t="s">
        <v>24</v>
      </c>
      <c r="H9116">
        <v>1</v>
      </c>
      <c r="I9116">
        <v>12990</v>
      </c>
      <c r="J9116">
        <v>12990</v>
      </c>
      <c r="K9116">
        <v>6555.25</v>
      </c>
      <c r="L9116">
        <v>758.04</v>
      </c>
      <c r="M9116">
        <v>6.9400000000000003E-2</v>
      </c>
      <c r="N9116" t="s">
        <v>697</v>
      </c>
      <c r="O9116" t="s">
        <v>698</v>
      </c>
      <c r="P9116" t="s">
        <v>53</v>
      </c>
      <c r="Q9116" t="s">
        <v>20568</v>
      </c>
      <c r="R9116" t="s">
        <v>20568</v>
      </c>
      <c r="S9116" t="s">
        <v>20569</v>
      </c>
    </row>
    <row r="9117" spans="1:19" hidden="1" x14ac:dyDescent="0.35">
      <c r="A9117" t="s">
        <v>748</v>
      </c>
      <c r="B9117" s="1">
        <v>45680</v>
      </c>
      <c r="C9117" t="s">
        <v>798</v>
      </c>
      <c r="D9117" t="s">
        <v>21</v>
      </c>
      <c r="E9117" t="s">
        <v>22</v>
      </c>
      <c r="F9117" t="s">
        <v>23</v>
      </c>
      <c r="G9117" t="s">
        <v>24</v>
      </c>
      <c r="H9117">
        <v>1</v>
      </c>
      <c r="I9117">
        <v>39990</v>
      </c>
      <c r="J9117">
        <v>39990</v>
      </c>
      <c r="K9117">
        <v>11751.79</v>
      </c>
      <c r="L9117">
        <v>10763.16</v>
      </c>
      <c r="M9117">
        <v>0.32029999999999997</v>
      </c>
      <c r="N9117" t="s">
        <v>749</v>
      </c>
      <c r="O9117" t="s">
        <v>52</v>
      </c>
      <c r="P9117" t="s">
        <v>53</v>
      </c>
      <c r="Q9117" t="s">
        <v>20570</v>
      </c>
      <c r="R9117" t="s">
        <v>20570</v>
      </c>
      <c r="S9117" t="s">
        <v>20571</v>
      </c>
    </row>
    <row r="9118" spans="1:19" hidden="1" x14ac:dyDescent="0.35">
      <c r="A9118" t="s">
        <v>2139</v>
      </c>
      <c r="B9118" s="1">
        <v>45680</v>
      </c>
      <c r="C9118" t="s">
        <v>14645</v>
      </c>
      <c r="D9118" t="s">
        <v>859</v>
      </c>
      <c r="E9118" t="s">
        <v>22</v>
      </c>
      <c r="G9118" t="s">
        <v>24</v>
      </c>
      <c r="H9118">
        <v>1</v>
      </c>
      <c r="I9118">
        <v>12000</v>
      </c>
      <c r="J9118">
        <v>12000</v>
      </c>
      <c r="K9118">
        <v>11436</v>
      </c>
      <c r="L9118">
        <v>-4175.5200000000004</v>
      </c>
      <c r="M9118">
        <v>-0.41410000000000002</v>
      </c>
      <c r="N9118" t="s">
        <v>2141</v>
      </c>
      <c r="O9118" t="s">
        <v>40</v>
      </c>
      <c r="P9118" t="s">
        <v>41</v>
      </c>
      <c r="R9118" t="s">
        <v>20572</v>
      </c>
      <c r="S9118" t="s">
        <v>20573</v>
      </c>
    </row>
    <row r="9119" spans="1:19" hidden="1" x14ac:dyDescent="0.35">
      <c r="A9119" t="s">
        <v>7795</v>
      </c>
      <c r="B9119" s="1">
        <v>45680</v>
      </c>
      <c r="C9119" t="s">
        <v>2136</v>
      </c>
      <c r="D9119" t="s">
        <v>859</v>
      </c>
      <c r="E9119" t="s">
        <v>22</v>
      </c>
      <c r="G9119" t="s">
        <v>24</v>
      </c>
      <c r="H9119">
        <v>1</v>
      </c>
      <c r="I9119">
        <v>229990</v>
      </c>
      <c r="J9119">
        <v>229990</v>
      </c>
      <c r="K9119">
        <v>127249.86</v>
      </c>
      <c r="L9119">
        <v>11903.82</v>
      </c>
      <c r="M9119">
        <v>6.1600000000000002E-2</v>
      </c>
      <c r="N9119" t="s">
        <v>7796</v>
      </c>
      <c r="O9119" t="s">
        <v>76</v>
      </c>
      <c r="P9119" t="s">
        <v>47</v>
      </c>
      <c r="Q9119" t="s">
        <v>20504</v>
      </c>
      <c r="R9119" t="s">
        <v>20574</v>
      </c>
      <c r="S9119" t="s">
        <v>20575</v>
      </c>
    </row>
    <row r="9120" spans="1:19" hidden="1" x14ac:dyDescent="0.35">
      <c r="A9120" t="s">
        <v>403</v>
      </c>
      <c r="B9120" s="1">
        <v>45680</v>
      </c>
      <c r="C9120" t="s">
        <v>2136</v>
      </c>
      <c r="D9120" t="s">
        <v>859</v>
      </c>
      <c r="E9120" t="s">
        <v>22</v>
      </c>
      <c r="G9120" t="s">
        <v>24</v>
      </c>
      <c r="H9120">
        <v>1</v>
      </c>
      <c r="I9120">
        <v>152991</v>
      </c>
      <c r="J9120">
        <v>152991</v>
      </c>
      <c r="K9120">
        <v>60011.92</v>
      </c>
      <c r="L9120">
        <v>32554.16</v>
      </c>
      <c r="M9120">
        <v>0.25319999999999998</v>
      </c>
      <c r="N9120" t="s">
        <v>404</v>
      </c>
      <c r="O9120" t="s">
        <v>52</v>
      </c>
      <c r="P9120" t="s">
        <v>53</v>
      </c>
      <c r="R9120" t="s">
        <v>20576</v>
      </c>
      <c r="S9120" t="s">
        <v>20577</v>
      </c>
    </row>
    <row r="9121" spans="1:19" hidden="1" x14ac:dyDescent="0.35">
      <c r="A9121" t="s">
        <v>757</v>
      </c>
      <c r="B9121" s="1">
        <v>45680</v>
      </c>
      <c r="C9121" t="s">
        <v>2136</v>
      </c>
      <c r="D9121" t="s">
        <v>859</v>
      </c>
      <c r="E9121" t="s">
        <v>22</v>
      </c>
      <c r="G9121" t="s">
        <v>24</v>
      </c>
      <c r="H9121">
        <v>1</v>
      </c>
      <c r="I9121">
        <v>69990</v>
      </c>
      <c r="J9121">
        <v>69990</v>
      </c>
      <c r="K9121">
        <v>24494.76</v>
      </c>
      <c r="L9121">
        <v>17852.04</v>
      </c>
      <c r="M9121">
        <v>0.30349999999999999</v>
      </c>
      <c r="N9121" t="s">
        <v>758</v>
      </c>
      <c r="O9121" t="s">
        <v>52</v>
      </c>
      <c r="P9121" t="s">
        <v>53</v>
      </c>
      <c r="R9121" t="s">
        <v>20578</v>
      </c>
      <c r="S9121" t="s">
        <v>20579</v>
      </c>
    </row>
    <row r="9122" spans="1:19" hidden="1" x14ac:dyDescent="0.35">
      <c r="A9122" t="s">
        <v>3337</v>
      </c>
      <c r="B9122" s="1">
        <v>45680</v>
      </c>
      <c r="C9122" t="s">
        <v>41</v>
      </c>
      <c r="D9122" t="s">
        <v>859</v>
      </c>
      <c r="E9122" t="s">
        <v>22</v>
      </c>
      <c r="G9122" t="s">
        <v>24</v>
      </c>
      <c r="H9122">
        <v>1</v>
      </c>
      <c r="I9122">
        <v>52990</v>
      </c>
      <c r="J9122">
        <v>52990</v>
      </c>
      <c r="K9122">
        <v>26079.52</v>
      </c>
      <c r="L9122">
        <v>5062.3599999999997</v>
      </c>
      <c r="M9122">
        <v>0.1137</v>
      </c>
      <c r="N9122" t="s">
        <v>3338</v>
      </c>
      <c r="O9122" t="s">
        <v>40</v>
      </c>
      <c r="P9122" t="s">
        <v>41</v>
      </c>
      <c r="Q9122" t="s">
        <v>20580</v>
      </c>
      <c r="R9122" t="s">
        <v>20581</v>
      </c>
      <c r="S9122" t="s">
        <v>20582</v>
      </c>
    </row>
    <row r="9123" spans="1:19" hidden="1" x14ac:dyDescent="0.35">
      <c r="A9123" t="s">
        <v>2326</v>
      </c>
      <c r="B9123" s="1">
        <v>45680</v>
      </c>
      <c r="C9123" t="s">
        <v>41</v>
      </c>
      <c r="D9123" t="s">
        <v>859</v>
      </c>
      <c r="E9123" t="s">
        <v>22</v>
      </c>
      <c r="G9123" t="s">
        <v>24</v>
      </c>
      <c r="H9123">
        <v>2</v>
      </c>
      <c r="I9123">
        <v>78941</v>
      </c>
      <c r="J9123">
        <v>39471</v>
      </c>
      <c r="K9123">
        <v>19651.48</v>
      </c>
      <c r="L9123">
        <v>8459.68</v>
      </c>
      <c r="M9123">
        <v>0.1275</v>
      </c>
      <c r="N9123" t="s">
        <v>2327</v>
      </c>
      <c r="O9123" t="s">
        <v>40</v>
      </c>
      <c r="P9123" t="s">
        <v>41</v>
      </c>
      <c r="Q9123" t="s">
        <v>20583</v>
      </c>
      <c r="R9123" t="s">
        <v>20584</v>
      </c>
      <c r="S9123" t="s">
        <v>20585</v>
      </c>
    </row>
    <row r="9124" spans="1:19" hidden="1" x14ac:dyDescent="0.35">
      <c r="A9124" t="s">
        <v>2326</v>
      </c>
      <c r="B9124" s="1">
        <v>45680</v>
      </c>
      <c r="C9124" t="s">
        <v>41</v>
      </c>
      <c r="D9124" t="s">
        <v>859</v>
      </c>
      <c r="E9124" t="s">
        <v>22</v>
      </c>
      <c r="G9124" t="s">
        <v>24</v>
      </c>
      <c r="H9124">
        <v>1</v>
      </c>
      <c r="I9124">
        <v>41990</v>
      </c>
      <c r="J9124">
        <v>41990</v>
      </c>
      <c r="K9124">
        <v>19651.48</v>
      </c>
      <c r="L9124">
        <v>5754.44</v>
      </c>
      <c r="M9124">
        <v>0.16309999999999999</v>
      </c>
      <c r="N9124" t="s">
        <v>2327</v>
      </c>
      <c r="O9124" t="s">
        <v>40</v>
      </c>
      <c r="P9124" t="s">
        <v>41</v>
      </c>
      <c r="Q9124" t="s">
        <v>20586</v>
      </c>
      <c r="R9124" t="s">
        <v>20587</v>
      </c>
      <c r="S9124" t="s">
        <v>20588</v>
      </c>
    </row>
    <row r="9125" spans="1:19" hidden="1" x14ac:dyDescent="0.35">
      <c r="A9125" t="s">
        <v>2185</v>
      </c>
      <c r="B9125" s="1">
        <v>45680</v>
      </c>
      <c r="C9125" t="s">
        <v>41</v>
      </c>
      <c r="D9125" t="s">
        <v>859</v>
      </c>
      <c r="E9125" t="s">
        <v>22</v>
      </c>
      <c r="G9125" t="s">
        <v>24</v>
      </c>
      <c r="H9125">
        <v>1</v>
      </c>
      <c r="I9125">
        <v>39990</v>
      </c>
      <c r="J9125">
        <v>39990</v>
      </c>
      <c r="K9125">
        <v>20511.7</v>
      </c>
      <c r="L9125">
        <v>3683.9</v>
      </c>
      <c r="M9125">
        <v>0.1096</v>
      </c>
      <c r="N9125" t="s">
        <v>2186</v>
      </c>
      <c r="O9125" t="s">
        <v>40</v>
      </c>
      <c r="P9125" t="s">
        <v>41</v>
      </c>
      <c r="Q9125" t="s">
        <v>20586</v>
      </c>
      <c r="R9125" t="s">
        <v>20587</v>
      </c>
      <c r="S9125" t="s">
        <v>20589</v>
      </c>
    </row>
    <row r="9126" spans="1:19" hidden="1" x14ac:dyDescent="0.35">
      <c r="A9126" t="s">
        <v>5997</v>
      </c>
      <c r="B9126" s="1">
        <v>45680</v>
      </c>
      <c r="C9126" t="s">
        <v>41</v>
      </c>
      <c r="D9126" t="s">
        <v>859</v>
      </c>
      <c r="E9126" t="s">
        <v>22</v>
      </c>
      <c r="G9126" t="s">
        <v>24</v>
      </c>
      <c r="H9126">
        <v>1</v>
      </c>
      <c r="I9126">
        <v>42990</v>
      </c>
      <c r="J9126">
        <v>42990</v>
      </c>
      <c r="K9126">
        <v>23014.65</v>
      </c>
      <c r="L9126">
        <v>2996.07</v>
      </c>
      <c r="M9126">
        <v>8.2900000000000001E-2</v>
      </c>
      <c r="N9126" t="s">
        <v>5998</v>
      </c>
      <c r="O9126" t="s">
        <v>40</v>
      </c>
      <c r="P9126" t="s">
        <v>41</v>
      </c>
      <c r="Q9126" t="s">
        <v>20586</v>
      </c>
      <c r="R9126" t="s">
        <v>20587</v>
      </c>
      <c r="S9126" t="s">
        <v>20590</v>
      </c>
    </row>
    <row r="9127" spans="1:19" hidden="1" x14ac:dyDescent="0.35">
      <c r="A9127" t="s">
        <v>6000</v>
      </c>
      <c r="B9127" s="1">
        <v>45680</v>
      </c>
      <c r="C9127" t="s">
        <v>41</v>
      </c>
      <c r="D9127" t="s">
        <v>859</v>
      </c>
      <c r="E9127" t="s">
        <v>22</v>
      </c>
      <c r="G9127" t="s">
        <v>24</v>
      </c>
      <c r="H9127">
        <v>2</v>
      </c>
      <c r="I9127">
        <v>77980</v>
      </c>
      <c r="J9127">
        <v>38990</v>
      </c>
      <c r="K9127">
        <v>18525.62</v>
      </c>
      <c r="L9127">
        <v>10130.36</v>
      </c>
      <c r="M9127">
        <v>0.15459999999999999</v>
      </c>
      <c r="N9127" t="s">
        <v>6001</v>
      </c>
      <c r="O9127" t="s">
        <v>40</v>
      </c>
      <c r="P9127" t="s">
        <v>41</v>
      </c>
      <c r="Q9127" t="s">
        <v>20591</v>
      </c>
      <c r="R9127" t="s">
        <v>20592</v>
      </c>
      <c r="S9127" t="s">
        <v>20593</v>
      </c>
    </row>
    <row r="9128" spans="1:19" hidden="1" x14ac:dyDescent="0.35">
      <c r="A9128" t="s">
        <v>2085</v>
      </c>
      <c r="B9128" s="1">
        <v>45680</v>
      </c>
      <c r="C9128" t="s">
        <v>41</v>
      </c>
      <c r="D9128" t="s">
        <v>859</v>
      </c>
      <c r="E9128" t="s">
        <v>22</v>
      </c>
      <c r="G9128" t="s">
        <v>24</v>
      </c>
      <c r="H9128">
        <v>1</v>
      </c>
      <c r="I9128">
        <v>33990</v>
      </c>
      <c r="J9128">
        <v>33990</v>
      </c>
      <c r="K9128">
        <v>15927.3</v>
      </c>
      <c r="L9128">
        <v>4638.0600000000004</v>
      </c>
      <c r="M9128">
        <v>0.16239999999999999</v>
      </c>
      <c r="N9128" t="s">
        <v>2086</v>
      </c>
      <c r="O9128" t="s">
        <v>40</v>
      </c>
      <c r="P9128" t="s">
        <v>41</v>
      </c>
      <c r="Q9128" t="s">
        <v>20586</v>
      </c>
      <c r="R9128" t="s">
        <v>20587</v>
      </c>
      <c r="S9128" t="s">
        <v>20594</v>
      </c>
    </row>
    <row r="9129" spans="1:19" hidden="1" x14ac:dyDescent="0.35">
      <c r="A9129" t="s">
        <v>2333</v>
      </c>
      <c r="B9129" s="1">
        <v>45680</v>
      </c>
      <c r="C9129" t="s">
        <v>41</v>
      </c>
      <c r="D9129" t="s">
        <v>859</v>
      </c>
      <c r="E9129" t="s">
        <v>22</v>
      </c>
      <c r="G9129" t="s">
        <v>24</v>
      </c>
      <c r="H9129">
        <v>2</v>
      </c>
      <c r="I9129">
        <v>77980</v>
      </c>
      <c r="J9129">
        <v>38990</v>
      </c>
      <c r="K9129">
        <v>18526.55</v>
      </c>
      <c r="L9129">
        <v>10127.780000000001</v>
      </c>
      <c r="M9129">
        <v>0.15459999999999999</v>
      </c>
      <c r="N9129" t="s">
        <v>2334</v>
      </c>
      <c r="O9129" t="s">
        <v>40</v>
      </c>
      <c r="P9129" t="s">
        <v>41</v>
      </c>
      <c r="Q9129" t="s">
        <v>20586</v>
      </c>
      <c r="R9129" t="s">
        <v>20587</v>
      </c>
      <c r="S9129" t="s">
        <v>20595</v>
      </c>
    </row>
    <row r="9130" spans="1:19" hidden="1" x14ac:dyDescent="0.35">
      <c r="A9130" t="s">
        <v>3392</v>
      </c>
      <c r="B9130" s="1">
        <v>45680</v>
      </c>
      <c r="C9130" t="s">
        <v>41</v>
      </c>
      <c r="D9130" t="s">
        <v>859</v>
      </c>
      <c r="E9130" t="s">
        <v>22</v>
      </c>
      <c r="G9130" t="s">
        <v>24</v>
      </c>
      <c r="H9130">
        <v>1</v>
      </c>
      <c r="I9130">
        <v>47990</v>
      </c>
      <c r="J9130">
        <v>47990</v>
      </c>
      <c r="K9130">
        <v>25165.57</v>
      </c>
      <c r="L9130">
        <v>3870.59</v>
      </c>
      <c r="M9130">
        <v>9.6000000000000002E-2</v>
      </c>
      <c r="N9130" t="s">
        <v>3393</v>
      </c>
      <c r="O9130" t="s">
        <v>40</v>
      </c>
      <c r="P9130" t="s">
        <v>41</v>
      </c>
      <c r="Q9130" t="s">
        <v>20591</v>
      </c>
      <c r="R9130" t="s">
        <v>20592</v>
      </c>
      <c r="S9130" t="s">
        <v>20596</v>
      </c>
    </row>
    <row r="9131" spans="1:19" hidden="1" x14ac:dyDescent="0.35">
      <c r="A9131" t="s">
        <v>2206</v>
      </c>
      <c r="B9131" s="1">
        <v>45680</v>
      </c>
      <c r="C9131" t="s">
        <v>41</v>
      </c>
      <c r="D9131" t="s">
        <v>859</v>
      </c>
      <c r="E9131" t="s">
        <v>22</v>
      </c>
      <c r="G9131" t="s">
        <v>24</v>
      </c>
      <c r="H9131">
        <v>2</v>
      </c>
      <c r="I9131">
        <v>45101</v>
      </c>
      <c r="J9131">
        <v>22551</v>
      </c>
      <c r="K9131">
        <v>11498.24</v>
      </c>
      <c r="L9131">
        <v>4291.5200000000004</v>
      </c>
      <c r="M9131">
        <v>0.1132</v>
      </c>
      <c r="N9131" t="s">
        <v>2207</v>
      </c>
      <c r="O9131" t="s">
        <v>40</v>
      </c>
      <c r="P9131" t="s">
        <v>41</v>
      </c>
      <c r="Q9131" t="s">
        <v>20597</v>
      </c>
      <c r="R9131" t="s">
        <v>20598</v>
      </c>
      <c r="S9131" t="s">
        <v>20599</v>
      </c>
    </row>
    <row r="9132" spans="1:19" hidden="1" x14ac:dyDescent="0.35">
      <c r="A9132" t="s">
        <v>2271</v>
      </c>
      <c r="B9132" s="1">
        <v>45680</v>
      </c>
      <c r="C9132" t="s">
        <v>41</v>
      </c>
      <c r="D9132" t="s">
        <v>859</v>
      </c>
      <c r="E9132" t="s">
        <v>22</v>
      </c>
      <c r="G9132" t="s">
        <v>24</v>
      </c>
      <c r="H9132">
        <v>3</v>
      </c>
      <c r="I9132">
        <v>74970</v>
      </c>
      <c r="J9132">
        <v>24990</v>
      </c>
      <c r="K9132">
        <v>12531.07</v>
      </c>
      <c r="L9132">
        <v>4766.79</v>
      </c>
      <c r="M9132">
        <v>7.5700000000000003E-2</v>
      </c>
      <c r="N9132" t="s">
        <v>2272</v>
      </c>
      <c r="O9132" t="s">
        <v>40</v>
      </c>
      <c r="P9132" t="s">
        <v>41</v>
      </c>
      <c r="Q9132" t="s">
        <v>20600</v>
      </c>
      <c r="R9132" t="s">
        <v>20601</v>
      </c>
      <c r="S9132" t="s">
        <v>20602</v>
      </c>
    </row>
    <row r="9133" spans="1:19" hidden="1" x14ac:dyDescent="0.35">
      <c r="A9133" t="s">
        <v>103</v>
      </c>
      <c r="B9133" s="1">
        <v>45680</v>
      </c>
      <c r="C9133" t="s">
        <v>41</v>
      </c>
      <c r="D9133" t="s">
        <v>859</v>
      </c>
      <c r="E9133" t="s">
        <v>22</v>
      </c>
      <c r="G9133" t="s">
        <v>24</v>
      </c>
      <c r="H9133">
        <v>1</v>
      </c>
      <c r="I9133">
        <v>56990</v>
      </c>
      <c r="J9133">
        <v>56990</v>
      </c>
      <c r="K9133">
        <v>27951.32</v>
      </c>
      <c r="L9133">
        <v>6530.2</v>
      </c>
      <c r="M9133">
        <v>0.13639999999999999</v>
      </c>
      <c r="N9133" t="s">
        <v>104</v>
      </c>
      <c r="O9133" t="s">
        <v>40</v>
      </c>
      <c r="P9133" t="s">
        <v>41</v>
      </c>
      <c r="Q9133" t="s">
        <v>20586</v>
      </c>
      <c r="R9133" t="s">
        <v>20587</v>
      </c>
      <c r="S9133" t="s">
        <v>20603</v>
      </c>
    </row>
    <row r="9134" spans="1:19" hidden="1" x14ac:dyDescent="0.35">
      <c r="A9134" t="s">
        <v>1175</v>
      </c>
      <c r="B9134" s="1">
        <v>45680</v>
      </c>
      <c r="C9134" t="s">
        <v>41</v>
      </c>
      <c r="D9134" t="s">
        <v>859</v>
      </c>
      <c r="E9134" t="s">
        <v>22</v>
      </c>
      <c r="G9134" t="s">
        <v>24</v>
      </c>
      <c r="H9134">
        <v>1</v>
      </c>
      <c r="I9134">
        <v>199990</v>
      </c>
      <c r="J9134">
        <v>199990</v>
      </c>
      <c r="K9134">
        <v>99125.79</v>
      </c>
      <c r="L9134">
        <v>18876.689999999999</v>
      </c>
      <c r="M9134">
        <v>0.1123</v>
      </c>
      <c r="N9134" t="s">
        <v>1176</v>
      </c>
      <c r="O9134" t="s">
        <v>1177</v>
      </c>
      <c r="P9134" t="s">
        <v>41</v>
      </c>
      <c r="Q9134" t="s">
        <v>20604</v>
      </c>
      <c r="R9134" t="s">
        <v>20605</v>
      </c>
      <c r="S9134" t="s">
        <v>20606</v>
      </c>
    </row>
    <row r="9135" spans="1:19" hidden="1" x14ac:dyDescent="0.35">
      <c r="A9135" t="s">
        <v>815</v>
      </c>
      <c r="B9135" s="1">
        <v>45680</v>
      </c>
      <c r="C9135" t="s">
        <v>41</v>
      </c>
      <c r="D9135" t="s">
        <v>859</v>
      </c>
      <c r="E9135" t="s">
        <v>22</v>
      </c>
      <c r="G9135" t="s">
        <v>24</v>
      </c>
      <c r="H9135">
        <v>8</v>
      </c>
      <c r="I9135">
        <v>119920</v>
      </c>
      <c r="J9135">
        <v>14990</v>
      </c>
      <c r="K9135">
        <v>7811.85</v>
      </c>
      <c r="L9135">
        <v>7981.48</v>
      </c>
      <c r="M9135">
        <v>7.9200000000000007E-2</v>
      </c>
      <c r="N9135" t="s">
        <v>816</v>
      </c>
      <c r="O9135" t="s">
        <v>40</v>
      </c>
      <c r="P9135" t="s">
        <v>41</v>
      </c>
      <c r="Q9135" t="s">
        <v>20580</v>
      </c>
      <c r="R9135" t="s">
        <v>20581</v>
      </c>
      <c r="S9135" t="s">
        <v>20607</v>
      </c>
    </row>
    <row r="9136" spans="1:19" hidden="1" x14ac:dyDescent="0.35">
      <c r="A9136" t="s">
        <v>1009</v>
      </c>
      <c r="B9136" s="1">
        <v>45680</v>
      </c>
      <c r="C9136" t="s">
        <v>822</v>
      </c>
      <c r="D9136" t="s">
        <v>21</v>
      </c>
      <c r="E9136" t="s">
        <v>22</v>
      </c>
      <c r="F9136" t="s">
        <v>788</v>
      </c>
      <c r="G9136" t="s">
        <v>24</v>
      </c>
      <c r="H9136">
        <v>1</v>
      </c>
      <c r="I9136">
        <v>199990</v>
      </c>
      <c r="J9136">
        <v>199990</v>
      </c>
      <c r="K9136">
        <v>104066.46</v>
      </c>
      <c r="L9136">
        <v>6019.92</v>
      </c>
      <c r="M9136">
        <v>3.5799999999999998E-2</v>
      </c>
      <c r="N9136" t="s">
        <v>1010</v>
      </c>
      <c r="O9136" t="s">
        <v>1011</v>
      </c>
      <c r="P9136" t="s">
        <v>82</v>
      </c>
      <c r="Q9136" t="s">
        <v>20608</v>
      </c>
      <c r="R9136" t="s">
        <v>20608</v>
      </c>
      <c r="S9136" t="s">
        <v>20609</v>
      </c>
    </row>
    <row r="9137" spans="1:19" hidden="1" x14ac:dyDescent="0.35">
      <c r="A9137" t="s">
        <v>310</v>
      </c>
      <c r="B9137" s="1">
        <v>45680</v>
      </c>
      <c r="C9137" t="s">
        <v>822</v>
      </c>
      <c r="D9137" t="s">
        <v>21</v>
      </c>
      <c r="E9137" t="s">
        <v>22</v>
      </c>
      <c r="F9137" t="s">
        <v>788</v>
      </c>
      <c r="G9137" t="s">
        <v>24</v>
      </c>
      <c r="H9137">
        <v>1</v>
      </c>
      <c r="I9137">
        <v>16990</v>
      </c>
      <c r="J9137">
        <v>16990</v>
      </c>
      <c r="K9137">
        <v>8886.2800000000007</v>
      </c>
      <c r="L9137">
        <v>1250.52</v>
      </c>
      <c r="M9137">
        <v>8.7599999999999997E-2</v>
      </c>
      <c r="N9137" t="s">
        <v>311</v>
      </c>
      <c r="O9137" t="s">
        <v>312</v>
      </c>
      <c r="P9137" t="s">
        <v>53</v>
      </c>
      <c r="Q9137" t="s">
        <v>20610</v>
      </c>
      <c r="R9137" t="s">
        <v>20610</v>
      </c>
      <c r="S9137" t="s">
        <v>20611</v>
      </c>
    </row>
    <row r="9138" spans="1:19" hidden="1" x14ac:dyDescent="0.35">
      <c r="A9138" t="s">
        <v>14616</v>
      </c>
      <c r="B9138" s="1">
        <v>45680</v>
      </c>
      <c r="C9138" t="s">
        <v>822</v>
      </c>
      <c r="D9138" t="s">
        <v>21</v>
      </c>
      <c r="E9138" t="s">
        <v>22</v>
      </c>
      <c r="F9138" t="s">
        <v>788</v>
      </c>
      <c r="G9138" t="s">
        <v>24</v>
      </c>
      <c r="H9138">
        <v>1</v>
      </c>
      <c r="I9138">
        <v>35990</v>
      </c>
      <c r="J9138">
        <v>35990</v>
      </c>
      <c r="K9138">
        <v>16230.59</v>
      </c>
      <c r="L9138">
        <v>4334.79</v>
      </c>
      <c r="M9138">
        <v>0.14330000000000001</v>
      </c>
      <c r="N9138" t="s">
        <v>14617</v>
      </c>
      <c r="O9138" t="s">
        <v>258</v>
      </c>
      <c r="P9138" t="s">
        <v>114</v>
      </c>
      <c r="Q9138" t="s">
        <v>20612</v>
      </c>
      <c r="R9138" t="s">
        <v>20612</v>
      </c>
      <c r="S9138" t="s">
        <v>20613</v>
      </c>
    </row>
    <row r="9139" spans="1:19" hidden="1" x14ac:dyDescent="0.35">
      <c r="A9139" t="s">
        <v>14616</v>
      </c>
      <c r="B9139" s="1">
        <v>45680</v>
      </c>
      <c r="C9139" t="s">
        <v>822</v>
      </c>
      <c r="D9139" t="s">
        <v>21</v>
      </c>
      <c r="E9139" t="s">
        <v>22</v>
      </c>
      <c r="F9139" t="s">
        <v>788</v>
      </c>
      <c r="G9139" t="s">
        <v>24</v>
      </c>
      <c r="H9139">
        <v>1</v>
      </c>
      <c r="I9139">
        <v>35990</v>
      </c>
      <c r="J9139">
        <v>35990</v>
      </c>
      <c r="K9139">
        <v>16230.59</v>
      </c>
      <c r="L9139">
        <v>4334.79</v>
      </c>
      <c r="M9139">
        <v>0.14330000000000001</v>
      </c>
      <c r="N9139" t="s">
        <v>14617</v>
      </c>
      <c r="O9139" t="s">
        <v>258</v>
      </c>
      <c r="P9139" t="s">
        <v>114</v>
      </c>
      <c r="Q9139" t="s">
        <v>20614</v>
      </c>
      <c r="R9139" t="s">
        <v>20614</v>
      </c>
      <c r="S9139" t="s">
        <v>20615</v>
      </c>
    </row>
    <row r="9140" spans="1:19" hidden="1" x14ac:dyDescent="0.35">
      <c r="A9140" t="s">
        <v>16276</v>
      </c>
      <c r="B9140" s="1">
        <v>45680</v>
      </c>
      <c r="C9140" t="s">
        <v>822</v>
      </c>
      <c r="D9140" t="s">
        <v>21</v>
      </c>
      <c r="E9140" t="s">
        <v>22</v>
      </c>
      <c r="F9140" t="s">
        <v>1898</v>
      </c>
      <c r="G9140" t="s">
        <v>24</v>
      </c>
      <c r="H9140">
        <v>1</v>
      </c>
      <c r="I9140">
        <v>119990</v>
      </c>
      <c r="J9140">
        <v>119990</v>
      </c>
      <c r="K9140">
        <v>76001.850000000006</v>
      </c>
      <c r="L9140">
        <v>-13058.33</v>
      </c>
      <c r="M9140">
        <v>-0.1295</v>
      </c>
      <c r="N9140" t="s">
        <v>16277</v>
      </c>
      <c r="O9140" t="s">
        <v>113</v>
      </c>
      <c r="P9140" t="s">
        <v>114</v>
      </c>
      <c r="Q9140" t="s">
        <v>20616</v>
      </c>
      <c r="R9140" t="s">
        <v>20616</v>
      </c>
      <c r="S9140" t="s">
        <v>20617</v>
      </c>
    </row>
    <row r="9141" spans="1:19" hidden="1" x14ac:dyDescent="0.35">
      <c r="A9141" t="s">
        <v>7816</v>
      </c>
      <c r="B9141" s="1">
        <v>45680</v>
      </c>
      <c r="C9141" t="s">
        <v>822</v>
      </c>
      <c r="D9141" t="s">
        <v>21</v>
      </c>
      <c r="E9141" t="s">
        <v>22</v>
      </c>
      <c r="F9141" t="s">
        <v>1898</v>
      </c>
      <c r="G9141" t="s">
        <v>24</v>
      </c>
      <c r="H9141">
        <v>1</v>
      </c>
      <c r="I9141">
        <v>13990</v>
      </c>
      <c r="J9141">
        <v>13990</v>
      </c>
      <c r="K9141">
        <v>6834</v>
      </c>
      <c r="L9141">
        <v>1159.95</v>
      </c>
      <c r="M9141">
        <v>9.8699999999999996E-2</v>
      </c>
      <c r="N9141" t="s">
        <v>7817</v>
      </c>
      <c r="O9141" t="s">
        <v>206</v>
      </c>
      <c r="P9141" t="s">
        <v>114</v>
      </c>
      <c r="Q9141" t="s">
        <v>20618</v>
      </c>
      <c r="R9141" t="s">
        <v>20618</v>
      </c>
      <c r="S9141" t="s">
        <v>20619</v>
      </c>
    </row>
    <row r="9142" spans="1:19" hidden="1" x14ac:dyDescent="0.35">
      <c r="A9142" t="s">
        <v>7816</v>
      </c>
      <c r="B9142" s="1">
        <v>45680</v>
      </c>
      <c r="C9142" t="s">
        <v>822</v>
      </c>
      <c r="D9142" t="s">
        <v>21</v>
      </c>
      <c r="E9142" t="s">
        <v>22</v>
      </c>
      <c r="F9142" t="s">
        <v>788</v>
      </c>
      <c r="G9142" t="s">
        <v>24</v>
      </c>
      <c r="H9142">
        <v>1</v>
      </c>
      <c r="I9142">
        <v>13990</v>
      </c>
      <c r="J9142">
        <v>13990</v>
      </c>
      <c r="K9142">
        <v>6834</v>
      </c>
      <c r="L9142">
        <v>1159.95</v>
      </c>
      <c r="M9142">
        <v>9.8699999999999996E-2</v>
      </c>
      <c r="N9142" t="s">
        <v>7817</v>
      </c>
      <c r="O9142" t="s">
        <v>206</v>
      </c>
      <c r="P9142" t="s">
        <v>114</v>
      </c>
      <c r="Q9142" t="s">
        <v>20618</v>
      </c>
      <c r="R9142" t="s">
        <v>20618</v>
      </c>
      <c r="S9142" t="s">
        <v>20620</v>
      </c>
    </row>
    <row r="9143" spans="1:19" hidden="1" x14ac:dyDescent="0.35">
      <c r="A9143" t="s">
        <v>592</v>
      </c>
      <c r="B9143" s="1">
        <v>45680</v>
      </c>
      <c r="C9143" t="s">
        <v>822</v>
      </c>
      <c r="D9143" t="s">
        <v>21</v>
      </c>
      <c r="E9143" t="s">
        <v>22</v>
      </c>
      <c r="F9143" t="s">
        <v>788</v>
      </c>
      <c r="G9143" t="s">
        <v>24</v>
      </c>
      <c r="H9143">
        <v>1</v>
      </c>
      <c r="I9143">
        <v>12990</v>
      </c>
      <c r="J9143">
        <v>12990</v>
      </c>
      <c r="K9143">
        <v>10107.11</v>
      </c>
      <c r="L9143">
        <v>-2684.58</v>
      </c>
      <c r="M9143">
        <v>-0.24590000000000001</v>
      </c>
      <c r="N9143" t="s">
        <v>593</v>
      </c>
      <c r="O9143" t="s">
        <v>215</v>
      </c>
      <c r="P9143" t="s">
        <v>27</v>
      </c>
      <c r="Q9143" t="s">
        <v>20621</v>
      </c>
      <c r="R9143" t="s">
        <v>20621</v>
      </c>
      <c r="S9143" t="s">
        <v>20622</v>
      </c>
    </row>
    <row r="9144" spans="1:19" hidden="1" x14ac:dyDescent="0.35">
      <c r="A9144" t="s">
        <v>592</v>
      </c>
      <c r="B9144" s="1">
        <v>45680</v>
      </c>
      <c r="C9144" t="s">
        <v>822</v>
      </c>
      <c r="D9144" t="s">
        <v>21</v>
      </c>
      <c r="E9144" t="s">
        <v>22</v>
      </c>
      <c r="F9144" t="s">
        <v>788</v>
      </c>
      <c r="G9144" t="s">
        <v>24</v>
      </c>
      <c r="H9144">
        <v>1</v>
      </c>
      <c r="I9144">
        <v>12990</v>
      </c>
      <c r="J9144">
        <v>12990</v>
      </c>
      <c r="K9144">
        <v>10107.11</v>
      </c>
      <c r="L9144">
        <v>-2684.58</v>
      </c>
      <c r="M9144">
        <v>-0.24590000000000001</v>
      </c>
      <c r="N9144" t="s">
        <v>593</v>
      </c>
      <c r="O9144" t="s">
        <v>215</v>
      </c>
      <c r="P9144" t="s">
        <v>27</v>
      </c>
      <c r="Q9144" t="s">
        <v>20623</v>
      </c>
      <c r="R9144" t="s">
        <v>20623</v>
      </c>
      <c r="S9144" t="s">
        <v>20624</v>
      </c>
    </row>
    <row r="9145" spans="1:19" hidden="1" x14ac:dyDescent="0.35">
      <c r="A9145" t="s">
        <v>4355</v>
      </c>
      <c r="B9145" s="1">
        <v>45680</v>
      </c>
      <c r="C9145" t="s">
        <v>822</v>
      </c>
      <c r="D9145" t="s">
        <v>21</v>
      </c>
      <c r="E9145" t="s">
        <v>22</v>
      </c>
      <c r="F9145" t="s">
        <v>788</v>
      </c>
      <c r="G9145" t="s">
        <v>24</v>
      </c>
      <c r="H9145">
        <v>1</v>
      </c>
      <c r="I9145">
        <v>14990</v>
      </c>
      <c r="J9145">
        <v>14990</v>
      </c>
      <c r="K9145">
        <v>7618.5</v>
      </c>
      <c r="L9145">
        <v>820.82</v>
      </c>
      <c r="M9145">
        <v>6.5199999999999994E-2</v>
      </c>
      <c r="N9145" t="s">
        <v>4356</v>
      </c>
      <c r="O9145" t="s">
        <v>40</v>
      </c>
      <c r="P9145" t="s">
        <v>41</v>
      </c>
      <c r="Q9145" t="s">
        <v>20625</v>
      </c>
      <c r="R9145" t="s">
        <v>20625</v>
      </c>
      <c r="S9145" t="s">
        <v>20626</v>
      </c>
    </row>
    <row r="9146" spans="1:19" hidden="1" x14ac:dyDescent="0.35">
      <c r="A9146" t="s">
        <v>708</v>
      </c>
      <c r="B9146" s="1">
        <v>45680</v>
      </c>
      <c r="C9146" t="s">
        <v>822</v>
      </c>
      <c r="D9146" t="s">
        <v>21</v>
      </c>
      <c r="E9146" t="s">
        <v>22</v>
      </c>
      <c r="F9146" t="s">
        <v>23</v>
      </c>
      <c r="G9146" t="s">
        <v>24</v>
      </c>
      <c r="H9146">
        <v>1</v>
      </c>
      <c r="I9146">
        <v>43990</v>
      </c>
      <c r="J9146">
        <v>43990</v>
      </c>
      <c r="K9146">
        <v>21111.89</v>
      </c>
      <c r="L9146">
        <v>4024.92</v>
      </c>
      <c r="M9146">
        <v>0.1089</v>
      </c>
      <c r="N9146" t="s">
        <v>709</v>
      </c>
      <c r="O9146" t="s">
        <v>710</v>
      </c>
      <c r="P9146" t="s">
        <v>27</v>
      </c>
      <c r="Q9146" t="s">
        <v>20627</v>
      </c>
      <c r="R9146" t="s">
        <v>20627</v>
      </c>
      <c r="S9146" t="s">
        <v>20628</v>
      </c>
    </row>
    <row r="9147" spans="1:19" hidden="1" x14ac:dyDescent="0.35">
      <c r="A9147" t="s">
        <v>849</v>
      </c>
      <c r="B9147" s="1">
        <v>45680</v>
      </c>
      <c r="C9147" t="s">
        <v>822</v>
      </c>
      <c r="D9147" t="s">
        <v>21</v>
      </c>
      <c r="E9147" t="s">
        <v>22</v>
      </c>
      <c r="F9147" t="s">
        <v>788</v>
      </c>
      <c r="G9147" t="s">
        <v>24</v>
      </c>
      <c r="H9147">
        <v>6</v>
      </c>
      <c r="I9147">
        <v>53940</v>
      </c>
      <c r="J9147">
        <v>8990</v>
      </c>
      <c r="K9147">
        <v>3781.2</v>
      </c>
      <c r="L9147">
        <v>6001.68</v>
      </c>
      <c r="M9147">
        <v>0.13239999999999999</v>
      </c>
      <c r="N9147" t="s">
        <v>850</v>
      </c>
      <c r="O9147" t="s">
        <v>318</v>
      </c>
      <c r="P9147" t="s">
        <v>63</v>
      </c>
      <c r="Q9147" t="s">
        <v>20629</v>
      </c>
      <c r="R9147" t="s">
        <v>20629</v>
      </c>
      <c r="S9147" t="s">
        <v>20630</v>
      </c>
    </row>
    <row r="9148" spans="1:19" hidden="1" x14ac:dyDescent="0.35">
      <c r="A9148" t="s">
        <v>849</v>
      </c>
      <c r="B9148" s="1">
        <v>45680</v>
      </c>
      <c r="C9148" t="s">
        <v>822</v>
      </c>
      <c r="D9148" t="s">
        <v>21</v>
      </c>
      <c r="E9148" t="s">
        <v>22</v>
      </c>
      <c r="F9148" t="s">
        <v>788</v>
      </c>
      <c r="G9148" t="s">
        <v>24</v>
      </c>
      <c r="H9148">
        <v>3</v>
      </c>
      <c r="I9148">
        <v>26970</v>
      </c>
      <c r="J9148">
        <v>8990</v>
      </c>
      <c r="K9148">
        <v>3781.2</v>
      </c>
      <c r="L9148">
        <v>3840.76</v>
      </c>
      <c r="M9148">
        <v>0.16950000000000001</v>
      </c>
      <c r="N9148" t="s">
        <v>850</v>
      </c>
      <c r="O9148" t="s">
        <v>318</v>
      </c>
      <c r="P9148" t="s">
        <v>63</v>
      </c>
      <c r="Q9148" t="s">
        <v>20631</v>
      </c>
      <c r="R9148" t="s">
        <v>20631</v>
      </c>
      <c r="S9148" t="s">
        <v>20632</v>
      </c>
    </row>
    <row r="9149" spans="1:19" hidden="1" x14ac:dyDescent="0.35">
      <c r="A9149" t="s">
        <v>849</v>
      </c>
      <c r="B9149" s="1">
        <v>45680</v>
      </c>
      <c r="C9149" t="s">
        <v>822</v>
      </c>
      <c r="D9149" t="s">
        <v>21</v>
      </c>
      <c r="E9149" t="s">
        <v>22</v>
      </c>
      <c r="F9149" t="s">
        <v>788</v>
      </c>
      <c r="G9149" t="s">
        <v>24</v>
      </c>
      <c r="H9149">
        <v>1</v>
      </c>
      <c r="I9149">
        <v>8990</v>
      </c>
      <c r="J9149">
        <v>8990</v>
      </c>
      <c r="K9149">
        <v>3781.2</v>
      </c>
      <c r="L9149">
        <v>1279.98</v>
      </c>
      <c r="M9149">
        <v>0.1694</v>
      </c>
      <c r="N9149" t="s">
        <v>850</v>
      </c>
      <c r="O9149" t="s">
        <v>318</v>
      </c>
      <c r="P9149" t="s">
        <v>63</v>
      </c>
      <c r="Q9149" t="s">
        <v>20633</v>
      </c>
      <c r="R9149" t="s">
        <v>20633</v>
      </c>
      <c r="S9149" t="s">
        <v>20634</v>
      </c>
    </row>
    <row r="9150" spans="1:19" hidden="1" x14ac:dyDescent="0.35">
      <c r="A9150" t="s">
        <v>732</v>
      </c>
      <c r="B9150" s="1">
        <v>45680</v>
      </c>
      <c r="C9150" t="s">
        <v>822</v>
      </c>
      <c r="D9150" t="s">
        <v>21</v>
      </c>
      <c r="E9150" t="s">
        <v>22</v>
      </c>
      <c r="F9150" t="s">
        <v>788</v>
      </c>
      <c r="G9150" t="s">
        <v>24</v>
      </c>
      <c r="H9150">
        <v>1</v>
      </c>
      <c r="I9150">
        <v>10890</v>
      </c>
      <c r="J9150">
        <v>10890</v>
      </c>
      <c r="K9150">
        <v>5292.22</v>
      </c>
      <c r="L9150">
        <v>838.7</v>
      </c>
      <c r="M9150">
        <v>9.1600000000000001E-2</v>
      </c>
      <c r="N9150" t="s">
        <v>733</v>
      </c>
      <c r="O9150" t="s">
        <v>318</v>
      </c>
      <c r="P9150" t="s">
        <v>82</v>
      </c>
      <c r="Q9150" t="s">
        <v>20635</v>
      </c>
      <c r="R9150" t="s">
        <v>20635</v>
      </c>
      <c r="S9150" t="s">
        <v>20636</v>
      </c>
    </row>
    <row r="9151" spans="1:19" hidden="1" x14ac:dyDescent="0.35">
      <c r="A9151" t="s">
        <v>9946</v>
      </c>
      <c r="B9151" s="1">
        <v>45680</v>
      </c>
      <c r="C9151" t="s">
        <v>822</v>
      </c>
      <c r="D9151" t="s">
        <v>21</v>
      </c>
      <c r="E9151" t="s">
        <v>22</v>
      </c>
      <c r="F9151" t="s">
        <v>788</v>
      </c>
      <c r="G9151" t="s">
        <v>24</v>
      </c>
      <c r="H9151">
        <v>1</v>
      </c>
      <c r="I9151">
        <v>29990</v>
      </c>
      <c r="J9151">
        <v>29990</v>
      </c>
      <c r="K9151">
        <v>12678.77</v>
      </c>
      <c r="L9151">
        <v>12.66</v>
      </c>
      <c r="M9151">
        <v>5.0000000000000001E-4</v>
      </c>
      <c r="N9151" t="s">
        <v>9947</v>
      </c>
      <c r="O9151" t="s">
        <v>5831</v>
      </c>
      <c r="P9151" t="s">
        <v>63</v>
      </c>
      <c r="Q9151" t="s">
        <v>20637</v>
      </c>
      <c r="R9151" t="s">
        <v>20637</v>
      </c>
      <c r="S9151" t="s">
        <v>20638</v>
      </c>
    </row>
    <row r="9152" spans="1:19" hidden="1" x14ac:dyDescent="0.35">
      <c r="A9152" t="s">
        <v>9946</v>
      </c>
      <c r="B9152" s="1">
        <v>45680</v>
      </c>
      <c r="C9152" t="s">
        <v>822</v>
      </c>
      <c r="D9152" t="s">
        <v>21</v>
      </c>
      <c r="E9152" t="s">
        <v>22</v>
      </c>
      <c r="F9152" t="s">
        <v>788</v>
      </c>
      <c r="G9152" t="s">
        <v>24</v>
      </c>
      <c r="H9152">
        <v>1</v>
      </c>
      <c r="I9152">
        <v>29990</v>
      </c>
      <c r="J9152">
        <v>29990</v>
      </c>
      <c r="K9152">
        <v>12678.77</v>
      </c>
      <c r="L9152">
        <v>4710.1400000000003</v>
      </c>
      <c r="M9152">
        <v>0.18690000000000001</v>
      </c>
      <c r="N9152" t="s">
        <v>9947</v>
      </c>
      <c r="O9152" t="s">
        <v>5831</v>
      </c>
      <c r="P9152" t="s">
        <v>63</v>
      </c>
      <c r="Q9152" t="s">
        <v>20639</v>
      </c>
      <c r="R9152" t="s">
        <v>20639</v>
      </c>
      <c r="S9152" t="s">
        <v>20640</v>
      </c>
    </row>
    <row r="9153" spans="1:19" hidden="1" x14ac:dyDescent="0.35">
      <c r="A9153" t="s">
        <v>5973</v>
      </c>
      <c r="B9153" s="1">
        <v>45681</v>
      </c>
      <c r="C9153" t="s">
        <v>864</v>
      </c>
      <c r="D9153" t="s">
        <v>859</v>
      </c>
      <c r="E9153" t="s">
        <v>22</v>
      </c>
      <c r="G9153" t="s">
        <v>24</v>
      </c>
      <c r="H9153">
        <v>1</v>
      </c>
      <c r="I9153">
        <v>20877</v>
      </c>
      <c r="J9153">
        <v>20877</v>
      </c>
      <c r="K9153">
        <v>15928.45</v>
      </c>
      <c r="L9153">
        <v>-1542.37</v>
      </c>
      <c r="M9153">
        <v>-8.7900000000000006E-2</v>
      </c>
      <c r="N9153" t="s">
        <v>5974</v>
      </c>
      <c r="O9153" t="s">
        <v>40</v>
      </c>
      <c r="P9153" t="s">
        <v>41</v>
      </c>
      <c r="R9153" t="s">
        <v>20641</v>
      </c>
      <c r="S9153" t="s">
        <v>20642</v>
      </c>
    </row>
    <row r="9154" spans="1:19" hidden="1" x14ac:dyDescent="0.35">
      <c r="A9154" t="s">
        <v>978</v>
      </c>
      <c r="B9154" s="1">
        <v>45681</v>
      </c>
      <c r="C9154" t="s">
        <v>864</v>
      </c>
      <c r="D9154" t="s">
        <v>859</v>
      </c>
      <c r="E9154" t="s">
        <v>22</v>
      </c>
      <c r="G9154" t="s">
        <v>24</v>
      </c>
      <c r="H9154">
        <v>1</v>
      </c>
      <c r="I9154">
        <v>24556</v>
      </c>
      <c r="J9154">
        <v>24556</v>
      </c>
      <c r="K9154">
        <v>19652.490000000002</v>
      </c>
      <c r="L9154">
        <v>-2731.79</v>
      </c>
      <c r="M9154">
        <v>-0.13239999999999999</v>
      </c>
      <c r="N9154" t="s">
        <v>979</v>
      </c>
      <c r="O9154" t="s">
        <v>40</v>
      </c>
      <c r="P9154" t="s">
        <v>41</v>
      </c>
      <c r="R9154" t="s">
        <v>20641</v>
      </c>
      <c r="S9154" t="s">
        <v>20643</v>
      </c>
    </row>
    <row r="9155" spans="1:19" hidden="1" x14ac:dyDescent="0.35">
      <c r="A9155" t="s">
        <v>79</v>
      </c>
      <c r="B9155" s="1">
        <v>45681</v>
      </c>
      <c r="C9155" t="s">
        <v>864</v>
      </c>
      <c r="D9155" t="s">
        <v>859</v>
      </c>
      <c r="E9155" t="s">
        <v>22</v>
      </c>
      <c r="G9155" t="s">
        <v>24</v>
      </c>
      <c r="H9155">
        <v>1</v>
      </c>
      <c r="I9155">
        <v>26944</v>
      </c>
      <c r="J9155">
        <v>26944</v>
      </c>
      <c r="K9155">
        <v>21564.44</v>
      </c>
      <c r="L9155">
        <v>-2998</v>
      </c>
      <c r="M9155">
        <v>-0.13239999999999999</v>
      </c>
      <c r="N9155" t="s">
        <v>80</v>
      </c>
      <c r="O9155" t="s">
        <v>81</v>
      </c>
      <c r="P9155" t="s">
        <v>82</v>
      </c>
      <c r="R9155" t="s">
        <v>20641</v>
      </c>
      <c r="S9155" t="s">
        <v>20644</v>
      </c>
    </row>
    <row r="9156" spans="1:19" hidden="1" x14ac:dyDescent="0.35">
      <c r="A9156" t="s">
        <v>6469</v>
      </c>
      <c r="B9156" s="1">
        <v>45681</v>
      </c>
      <c r="C9156" t="s">
        <v>864</v>
      </c>
      <c r="D9156" t="s">
        <v>859</v>
      </c>
      <c r="E9156" t="s">
        <v>22</v>
      </c>
      <c r="G9156" t="s">
        <v>24</v>
      </c>
      <c r="H9156">
        <v>1</v>
      </c>
      <c r="I9156">
        <v>27184</v>
      </c>
      <c r="J9156">
        <v>27184</v>
      </c>
      <c r="K9156">
        <v>18586.330000000002</v>
      </c>
      <c r="L9156">
        <v>145.75</v>
      </c>
      <c r="M9156">
        <v>6.4000000000000003E-3</v>
      </c>
      <c r="N9156" t="s">
        <v>6470</v>
      </c>
      <c r="O9156" t="s">
        <v>46</v>
      </c>
      <c r="P9156" t="s">
        <v>47</v>
      </c>
      <c r="R9156" t="s">
        <v>20641</v>
      </c>
      <c r="S9156" t="s">
        <v>20645</v>
      </c>
    </row>
    <row r="9157" spans="1:19" hidden="1" x14ac:dyDescent="0.35">
      <c r="A9157" t="s">
        <v>399</v>
      </c>
      <c r="B9157" s="1">
        <v>45681</v>
      </c>
      <c r="C9157" t="s">
        <v>864</v>
      </c>
      <c r="D9157" t="s">
        <v>859</v>
      </c>
      <c r="E9157" t="s">
        <v>22</v>
      </c>
      <c r="G9157" t="s">
        <v>24</v>
      </c>
      <c r="H9157">
        <v>1</v>
      </c>
      <c r="I9157">
        <v>11557</v>
      </c>
      <c r="J9157">
        <v>11557</v>
      </c>
      <c r="K9157">
        <v>9247.52</v>
      </c>
      <c r="L9157">
        <v>-1283.68</v>
      </c>
      <c r="M9157">
        <v>-0.13220000000000001</v>
      </c>
      <c r="N9157" t="s">
        <v>400</v>
      </c>
      <c r="O9157" t="s">
        <v>178</v>
      </c>
      <c r="P9157" t="s">
        <v>27</v>
      </c>
      <c r="R9157" t="s">
        <v>20646</v>
      </c>
      <c r="S9157" t="s">
        <v>20647</v>
      </c>
    </row>
    <row r="9158" spans="1:19" hidden="1" x14ac:dyDescent="0.35">
      <c r="A9158" t="s">
        <v>1175</v>
      </c>
      <c r="B9158" s="1">
        <v>45681</v>
      </c>
      <c r="C9158" t="s">
        <v>864</v>
      </c>
      <c r="D9158" t="s">
        <v>859</v>
      </c>
      <c r="E9158" t="s">
        <v>22</v>
      </c>
      <c r="G9158" t="s">
        <v>24</v>
      </c>
      <c r="H9158">
        <v>1</v>
      </c>
      <c r="I9158">
        <v>114399</v>
      </c>
      <c r="J9158">
        <v>114399</v>
      </c>
      <c r="K9158">
        <v>99125.79</v>
      </c>
      <c r="L9158">
        <v>-20296.73</v>
      </c>
      <c r="M9158">
        <v>-0.21110000000000001</v>
      </c>
      <c r="N9158" t="s">
        <v>1176</v>
      </c>
      <c r="O9158" t="s">
        <v>1177</v>
      </c>
      <c r="P9158" t="s">
        <v>41</v>
      </c>
      <c r="R9158" t="s">
        <v>20641</v>
      </c>
      <c r="S9158" t="s">
        <v>20648</v>
      </c>
    </row>
    <row r="9159" spans="1:19" hidden="1" x14ac:dyDescent="0.35">
      <c r="A9159" t="s">
        <v>226</v>
      </c>
      <c r="B9159" s="1">
        <v>45681</v>
      </c>
      <c r="C9159" t="s">
        <v>864</v>
      </c>
      <c r="D9159" t="s">
        <v>859</v>
      </c>
      <c r="E9159" t="s">
        <v>22</v>
      </c>
      <c r="G9159" t="s">
        <v>24</v>
      </c>
      <c r="H9159">
        <v>1</v>
      </c>
      <c r="I9159">
        <v>17920</v>
      </c>
      <c r="J9159">
        <v>17920</v>
      </c>
      <c r="K9159">
        <v>14342</v>
      </c>
      <c r="L9159">
        <v>-1993.62</v>
      </c>
      <c r="M9159">
        <v>-0.13239999999999999</v>
      </c>
      <c r="N9159" t="s">
        <v>227</v>
      </c>
      <c r="O9159" t="s">
        <v>228</v>
      </c>
      <c r="P9159" t="s">
        <v>27</v>
      </c>
      <c r="R9159" t="s">
        <v>20641</v>
      </c>
      <c r="S9159" t="s">
        <v>20649</v>
      </c>
    </row>
    <row r="9160" spans="1:19" hidden="1" x14ac:dyDescent="0.35">
      <c r="A9160" t="s">
        <v>4350</v>
      </c>
      <c r="B9160" s="1">
        <v>45681</v>
      </c>
      <c r="C9160" t="s">
        <v>864</v>
      </c>
      <c r="D9160" t="s">
        <v>859</v>
      </c>
      <c r="E9160" t="s">
        <v>22</v>
      </c>
      <c r="G9160" t="s">
        <v>24</v>
      </c>
      <c r="H9160">
        <v>4</v>
      </c>
      <c r="I9160">
        <v>32802</v>
      </c>
      <c r="J9160">
        <v>8201</v>
      </c>
      <c r="K9160">
        <v>6552.77</v>
      </c>
      <c r="L9160">
        <v>-3607.78</v>
      </c>
      <c r="M9160">
        <v>-0.13089999999999999</v>
      </c>
      <c r="N9160" t="s">
        <v>697</v>
      </c>
      <c r="O9160" t="s">
        <v>698</v>
      </c>
      <c r="P9160" t="s">
        <v>53</v>
      </c>
      <c r="R9160" t="s">
        <v>20641</v>
      </c>
      <c r="S9160" t="s">
        <v>20650</v>
      </c>
    </row>
    <row r="9161" spans="1:19" hidden="1" x14ac:dyDescent="0.35">
      <c r="A9161" t="s">
        <v>696</v>
      </c>
      <c r="B9161" s="1">
        <v>45681</v>
      </c>
      <c r="C9161" t="s">
        <v>864</v>
      </c>
      <c r="D9161" t="s">
        <v>859</v>
      </c>
      <c r="E9161" t="s">
        <v>22</v>
      </c>
      <c r="G9161" t="s">
        <v>24</v>
      </c>
      <c r="H9161">
        <v>1</v>
      </c>
      <c r="I9161">
        <v>8200</v>
      </c>
      <c r="J9161">
        <v>8200</v>
      </c>
      <c r="K9161">
        <v>6552.77</v>
      </c>
      <c r="L9161">
        <v>-902.15</v>
      </c>
      <c r="M9161">
        <v>-0.13089999999999999</v>
      </c>
      <c r="N9161" t="s">
        <v>697</v>
      </c>
      <c r="O9161" t="s">
        <v>698</v>
      </c>
      <c r="P9161" t="s">
        <v>53</v>
      </c>
      <c r="R9161" t="s">
        <v>20641</v>
      </c>
      <c r="S9161" t="s">
        <v>20651</v>
      </c>
    </row>
    <row r="9162" spans="1:19" hidden="1" x14ac:dyDescent="0.35">
      <c r="A9162" t="s">
        <v>255</v>
      </c>
      <c r="B9162" s="1">
        <v>45681</v>
      </c>
      <c r="C9162" t="s">
        <v>20</v>
      </c>
      <c r="D9162" t="s">
        <v>21</v>
      </c>
      <c r="E9162" t="s">
        <v>22</v>
      </c>
      <c r="F9162" t="s">
        <v>23</v>
      </c>
      <c r="G9162" t="s">
        <v>24</v>
      </c>
      <c r="H9162">
        <v>1</v>
      </c>
      <c r="I9162">
        <v>14990</v>
      </c>
      <c r="J9162">
        <v>14990</v>
      </c>
      <c r="K9162">
        <v>8940.83</v>
      </c>
      <c r="L9162">
        <v>-1341.85</v>
      </c>
      <c r="M9162">
        <v>-0.1065</v>
      </c>
      <c r="N9162" t="s">
        <v>257</v>
      </c>
      <c r="O9162" t="s">
        <v>258</v>
      </c>
      <c r="P9162" t="s">
        <v>114</v>
      </c>
      <c r="Q9162" t="s">
        <v>20652</v>
      </c>
      <c r="R9162" t="s">
        <v>20652</v>
      </c>
      <c r="S9162" t="s">
        <v>20653</v>
      </c>
    </row>
    <row r="9163" spans="1:19" hidden="1" x14ac:dyDescent="0.35">
      <c r="A9163" t="s">
        <v>19</v>
      </c>
      <c r="B9163" s="1">
        <v>45681</v>
      </c>
      <c r="C9163" t="s">
        <v>20</v>
      </c>
      <c r="D9163" t="s">
        <v>21</v>
      </c>
      <c r="E9163" t="s">
        <v>22</v>
      </c>
      <c r="F9163" t="s">
        <v>23</v>
      </c>
      <c r="G9163" t="s">
        <v>24</v>
      </c>
      <c r="H9163">
        <v>1</v>
      </c>
      <c r="I9163">
        <v>78291</v>
      </c>
      <c r="J9163">
        <v>78291</v>
      </c>
      <c r="K9163">
        <v>44217.75</v>
      </c>
      <c r="L9163">
        <v>766.11</v>
      </c>
      <c r="M9163">
        <v>1.04E-2</v>
      </c>
      <c r="N9163" t="s">
        <v>25</v>
      </c>
      <c r="O9163" t="s">
        <v>26</v>
      </c>
      <c r="P9163" t="s">
        <v>27</v>
      </c>
      <c r="Q9163" t="s">
        <v>20654</v>
      </c>
      <c r="R9163" t="s">
        <v>20654</v>
      </c>
      <c r="S9163" t="s">
        <v>20655</v>
      </c>
    </row>
    <row r="9164" spans="1:19" hidden="1" x14ac:dyDescent="0.35">
      <c r="A9164" t="s">
        <v>19</v>
      </c>
      <c r="B9164" s="1">
        <v>45681</v>
      </c>
      <c r="C9164" t="s">
        <v>20</v>
      </c>
      <c r="D9164" t="s">
        <v>21</v>
      </c>
      <c r="E9164" t="s">
        <v>22</v>
      </c>
      <c r="F9164" t="s">
        <v>23</v>
      </c>
      <c r="G9164" t="s">
        <v>24</v>
      </c>
      <c r="H9164">
        <v>1</v>
      </c>
      <c r="I9164">
        <v>86990</v>
      </c>
      <c r="J9164">
        <v>86990</v>
      </c>
      <c r="K9164">
        <v>44217.75</v>
      </c>
      <c r="L9164">
        <v>766.1</v>
      </c>
      <c r="M9164">
        <v>1.04E-2</v>
      </c>
      <c r="N9164" t="s">
        <v>25</v>
      </c>
      <c r="O9164" t="s">
        <v>26</v>
      </c>
      <c r="P9164" t="s">
        <v>27</v>
      </c>
      <c r="Q9164" t="s">
        <v>20656</v>
      </c>
      <c r="R9164" t="s">
        <v>20656</v>
      </c>
      <c r="S9164" t="s">
        <v>20657</v>
      </c>
    </row>
    <row r="9165" spans="1:19" hidden="1" x14ac:dyDescent="0.35">
      <c r="A9165" t="s">
        <v>962</v>
      </c>
      <c r="B9165" s="1">
        <v>45681</v>
      </c>
      <c r="C9165" t="s">
        <v>20</v>
      </c>
      <c r="D9165" t="s">
        <v>21</v>
      </c>
      <c r="E9165" t="s">
        <v>22</v>
      </c>
      <c r="F9165" t="s">
        <v>23</v>
      </c>
      <c r="G9165" t="s">
        <v>24</v>
      </c>
      <c r="H9165">
        <v>1</v>
      </c>
      <c r="I9165">
        <v>84990</v>
      </c>
      <c r="J9165">
        <v>84990</v>
      </c>
      <c r="K9165">
        <v>43752.7</v>
      </c>
      <c r="L9165">
        <v>105.11</v>
      </c>
      <c r="M9165">
        <v>1.5E-3</v>
      </c>
      <c r="N9165" t="s">
        <v>963</v>
      </c>
      <c r="O9165" t="s">
        <v>26</v>
      </c>
      <c r="P9165" t="s">
        <v>27</v>
      </c>
      <c r="Q9165" t="s">
        <v>20658</v>
      </c>
      <c r="R9165" t="s">
        <v>20658</v>
      </c>
      <c r="S9165" t="s">
        <v>20659</v>
      </c>
    </row>
    <row r="9166" spans="1:19" hidden="1" x14ac:dyDescent="0.35">
      <c r="A9166" t="s">
        <v>962</v>
      </c>
      <c r="B9166" s="1">
        <v>45681</v>
      </c>
      <c r="C9166" t="s">
        <v>20</v>
      </c>
      <c r="D9166" t="s">
        <v>21</v>
      </c>
      <c r="E9166" t="s">
        <v>22</v>
      </c>
      <c r="F9166" t="s">
        <v>23</v>
      </c>
      <c r="G9166" t="s">
        <v>24</v>
      </c>
      <c r="H9166">
        <v>1</v>
      </c>
      <c r="I9166">
        <v>84990</v>
      </c>
      <c r="J9166">
        <v>84990</v>
      </c>
      <c r="K9166">
        <v>43752.7</v>
      </c>
      <c r="L9166">
        <v>105.11</v>
      </c>
      <c r="M9166">
        <v>1.5E-3</v>
      </c>
      <c r="N9166" t="s">
        <v>963</v>
      </c>
      <c r="O9166" t="s">
        <v>26</v>
      </c>
      <c r="P9166" t="s">
        <v>27</v>
      </c>
      <c r="Q9166" t="s">
        <v>20660</v>
      </c>
      <c r="R9166" t="s">
        <v>20660</v>
      </c>
      <c r="S9166" t="s">
        <v>20661</v>
      </c>
    </row>
    <row r="9167" spans="1:19" hidden="1" x14ac:dyDescent="0.35">
      <c r="A9167" t="s">
        <v>9424</v>
      </c>
      <c r="B9167" s="1">
        <v>45681</v>
      </c>
      <c r="C9167" t="s">
        <v>20</v>
      </c>
      <c r="D9167" t="s">
        <v>21</v>
      </c>
      <c r="E9167" t="s">
        <v>22</v>
      </c>
      <c r="F9167" t="s">
        <v>23</v>
      </c>
      <c r="G9167" t="s">
        <v>24</v>
      </c>
      <c r="H9167">
        <v>4</v>
      </c>
      <c r="I9167">
        <v>135960</v>
      </c>
      <c r="J9167">
        <v>33990</v>
      </c>
      <c r="K9167">
        <v>15928.45</v>
      </c>
      <c r="L9167">
        <v>-15364.87</v>
      </c>
      <c r="M9167">
        <v>-0.13450000000000001</v>
      </c>
      <c r="N9167" t="s">
        <v>9425</v>
      </c>
      <c r="O9167" t="s">
        <v>40</v>
      </c>
      <c r="P9167" t="s">
        <v>41</v>
      </c>
      <c r="Q9167" t="s">
        <v>20662</v>
      </c>
      <c r="R9167" t="s">
        <v>20662</v>
      </c>
      <c r="S9167" t="s">
        <v>20663</v>
      </c>
    </row>
    <row r="9168" spans="1:19" hidden="1" x14ac:dyDescent="0.35">
      <c r="A9168" t="s">
        <v>7664</v>
      </c>
      <c r="B9168" s="1">
        <v>45681</v>
      </c>
      <c r="C9168" t="s">
        <v>20</v>
      </c>
      <c r="D9168" t="s">
        <v>21</v>
      </c>
      <c r="E9168" t="s">
        <v>22</v>
      </c>
      <c r="F9168" t="s">
        <v>23</v>
      </c>
      <c r="G9168" t="s">
        <v>24</v>
      </c>
      <c r="H9168">
        <v>4</v>
      </c>
      <c r="I9168">
        <v>159960</v>
      </c>
      <c r="J9168">
        <v>39990</v>
      </c>
      <c r="K9168">
        <v>18525.27</v>
      </c>
      <c r="L9168">
        <v>-13247.97</v>
      </c>
      <c r="M9168">
        <v>-9.8599999999999993E-2</v>
      </c>
      <c r="N9168" t="s">
        <v>7665</v>
      </c>
      <c r="O9168" t="s">
        <v>40</v>
      </c>
      <c r="P9168" t="s">
        <v>41</v>
      </c>
      <c r="Q9168" t="s">
        <v>20662</v>
      </c>
      <c r="R9168" t="s">
        <v>20662</v>
      </c>
      <c r="S9168" t="s">
        <v>20664</v>
      </c>
    </row>
    <row r="9169" spans="1:19" hidden="1" x14ac:dyDescent="0.35">
      <c r="A9169" t="s">
        <v>978</v>
      </c>
      <c r="B9169" s="1">
        <v>45681</v>
      </c>
      <c r="C9169" t="s">
        <v>20</v>
      </c>
      <c r="D9169" t="s">
        <v>21</v>
      </c>
      <c r="E9169" t="s">
        <v>22</v>
      </c>
      <c r="F9169" t="s">
        <v>23</v>
      </c>
      <c r="G9169" t="s">
        <v>24</v>
      </c>
      <c r="H9169">
        <v>2</v>
      </c>
      <c r="I9169">
        <v>83980</v>
      </c>
      <c r="J9169">
        <v>41990</v>
      </c>
      <c r="K9169">
        <v>19652.490000000002</v>
      </c>
      <c r="L9169">
        <v>-6794.41</v>
      </c>
      <c r="M9169">
        <v>-9.6299999999999997E-2</v>
      </c>
      <c r="N9169" t="s">
        <v>979</v>
      </c>
      <c r="O9169" t="s">
        <v>40</v>
      </c>
      <c r="P9169" t="s">
        <v>41</v>
      </c>
      <c r="Q9169" t="s">
        <v>20665</v>
      </c>
      <c r="R9169" t="s">
        <v>20665</v>
      </c>
      <c r="S9169" t="s">
        <v>20666</v>
      </c>
    </row>
    <row r="9170" spans="1:19" hidden="1" x14ac:dyDescent="0.35">
      <c r="A9170" t="s">
        <v>4097</v>
      </c>
      <c r="B9170" s="1">
        <v>45681</v>
      </c>
      <c r="C9170" t="s">
        <v>20</v>
      </c>
      <c r="D9170" t="s">
        <v>21</v>
      </c>
      <c r="E9170" t="s">
        <v>22</v>
      </c>
      <c r="F9170" t="s">
        <v>23</v>
      </c>
      <c r="G9170" t="s">
        <v>24</v>
      </c>
      <c r="H9170">
        <v>5</v>
      </c>
      <c r="I9170">
        <v>249950</v>
      </c>
      <c r="J9170">
        <v>49990</v>
      </c>
      <c r="K9170">
        <v>25167.040000000001</v>
      </c>
      <c r="L9170">
        <v>-23718.400000000001</v>
      </c>
      <c r="M9170">
        <v>-0.1129</v>
      </c>
      <c r="N9170" t="s">
        <v>4098</v>
      </c>
      <c r="O9170" t="s">
        <v>40</v>
      </c>
      <c r="P9170" t="s">
        <v>41</v>
      </c>
      <c r="Q9170" t="s">
        <v>20667</v>
      </c>
      <c r="R9170" t="s">
        <v>20667</v>
      </c>
      <c r="S9170" t="s">
        <v>20668</v>
      </c>
    </row>
    <row r="9171" spans="1:19" hidden="1" x14ac:dyDescent="0.35">
      <c r="A9171" t="s">
        <v>3349</v>
      </c>
      <c r="B9171" s="1">
        <v>45681</v>
      </c>
      <c r="C9171" t="s">
        <v>20</v>
      </c>
      <c r="D9171" t="s">
        <v>21</v>
      </c>
      <c r="E9171" t="s">
        <v>22</v>
      </c>
      <c r="F9171" t="s">
        <v>23</v>
      </c>
      <c r="G9171" t="s">
        <v>24</v>
      </c>
      <c r="H9171">
        <v>2</v>
      </c>
      <c r="I9171">
        <v>59980</v>
      </c>
      <c r="J9171">
        <v>29990</v>
      </c>
      <c r="K9171">
        <v>12843.25</v>
      </c>
      <c r="L9171">
        <v>-5680.11</v>
      </c>
      <c r="M9171">
        <v>-0.11269999999999999</v>
      </c>
      <c r="N9171" t="s">
        <v>3350</v>
      </c>
      <c r="O9171" t="s">
        <v>996</v>
      </c>
      <c r="P9171" t="s">
        <v>41</v>
      </c>
      <c r="Q9171" t="s">
        <v>20669</v>
      </c>
      <c r="R9171" t="s">
        <v>20669</v>
      </c>
      <c r="S9171" t="s">
        <v>20670</v>
      </c>
    </row>
    <row r="9172" spans="1:19" hidden="1" x14ac:dyDescent="0.35">
      <c r="A9172" t="s">
        <v>3349</v>
      </c>
      <c r="B9172" s="1">
        <v>45681</v>
      </c>
      <c r="C9172" t="s">
        <v>20</v>
      </c>
      <c r="D9172" t="s">
        <v>21</v>
      </c>
      <c r="E9172" t="s">
        <v>22</v>
      </c>
      <c r="F9172" t="s">
        <v>23</v>
      </c>
      <c r="G9172" t="s">
        <v>24</v>
      </c>
      <c r="H9172">
        <v>1</v>
      </c>
      <c r="I9172">
        <v>29990</v>
      </c>
      <c r="J9172">
        <v>29990</v>
      </c>
      <c r="K9172">
        <v>12843.25</v>
      </c>
      <c r="L9172">
        <v>-2840.06</v>
      </c>
      <c r="M9172">
        <v>-0.11269999999999999</v>
      </c>
      <c r="N9172" t="s">
        <v>3350</v>
      </c>
      <c r="O9172" t="s">
        <v>996</v>
      </c>
      <c r="P9172" t="s">
        <v>41</v>
      </c>
      <c r="Q9172" t="s">
        <v>20671</v>
      </c>
      <c r="R9172" t="s">
        <v>20671</v>
      </c>
      <c r="S9172" t="s">
        <v>20672</v>
      </c>
    </row>
    <row r="9173" spans="1:19" hidden="1" x14ac:dyDescent="0.35">
      <c r="A9173" t="s">
        <v>3349</v>
      </c>
      <c r="B9173" s="1">
        <v>45681</v>
      </c>
      <c r="C9173" t="s">
        <v>20</v>
      </c>
      <c r="D9173" t="s">
        <v>21</v>
      </c>
      <c r="E9173" t="s">
        <v>22</v>
      </c>
      <c r="F9173" t="s">
        <v>23</v>
      </c>
      <c r="G9173" t="s">
        <v>24</v>
      </c>
      <c r="H9173">
        <v>1</v>
      </c>
      <c r="I9173">
        <v>29990</v>
      </c>
      <c r="J9173">
        <v>29990</v>
      </c>
      <c r="K9173">
        <v>12843.25</v>
      </c>
      <c r="L9173">
        <v>-2840.06</v>
      </c>
      <c r="M9173">
        <v>-0.11269999999999999</v>
      </c>
      <c r="N9173" t="s">
        <v>3350</v>
      </c>
      <c r="O9173" t="s">
        <v>996</v>
      </c>
      <c r="P9173" t="s">
        <v>41</v>
      </c>
      <c r="Q9173" t="s">
        <v>20673</v>
      </c>
      <c r="R9173" t="s">
        <v>20673</v>
      </c>
      <c r="S9173" t="s">
        <v>20674</v>
      </c>
    </row>
    <row r="9174" spans="1:19" hidden="1" x14ac:dyDescent="0.35">
      <c r="A9174" t="s">
        <v>270</v>
      </c>
      <c r="B9174" s="1">
        <v>45681</v>
      </c>
      <c r="C9174" t="s">
        <v>20</v>
      </c>
      <c r="D9174" t="s">
        <v>21</v>
      </c>
      <c r="E9174" t="s">
        <v>22</v>
      </c>
      <c r="F9174" t="s">
        <v>23</v>
      </c>
      <c r="G9174" t="s">
        <v>24</v>
      </c>
      <c r="H9174">
        <v>1</v>
      </c>
      <c r="I9174">
        <v>14990</v>
      </c>
      <c r="J9174">
        <v>14990</v>
      </c>
      <c r="K9174">
        <v>4961</v>
      </c>
      <c r="L9174">
        <v>2512.77</v>
      </c>
      <c r="M9174">
        <v>0.19950000000000001</v>
      </c>
      <c r="N9174" t="s">
        <v>271</v>
      </c>
      <c r="O9174" t="s">
        <v>52</v>
      </c>
      <c r="P9174" t="s">
        <v>53</v>
      </c>
      <c r="Q9174" t="s">
        <v>20675</v>
      </c>
      <c r="R9174" t="s">
        <v>20675</v>
      </c>
      <c r="S9174" t="s">
        <v>20676</v>
      </c>
    </row>
    <row r="9175" spans="1:19" hidden="1" x14ac:dyDescent="0.35">
      <c r="A9175" t="s">
        <v>274</v>
      </c>
      <c r="B9175" s="1">
        <v>45681</v>
      </c>
      <c r="C9175" t="s">
        <v>20</v>
      </c>
      <c r="D9175" t="s">
        <v>21</v>
      </c>
      <c r="E9175" t="s">
        <v>22</v>
      </c>
      <c r="F9175" t="s">
        <v>23</v>
      </c>
      <c r="G9175" t="s">
        <v>24</v>
      </c>
      <c r="H9175">
        <v>1</v>
      </c>
      <c r="I9175">
        <v>19990</v>
      </c>
      <c r="J9175">
        <v>19990</v>
      </c>
      <c r="K9175">
        <v>8482.01</v>
      </c>
      <c r="L9175">
        <v>344.72</v>
      </c>
      <c r="M9175">
        <v>2.0500000000000001E-2</v>
      </c>
      <c r="N9175" t="s">
        <v>275</v>
      </c>
      <c r="O9175" t="s">
        <v>52</v>
      </c>
      <c r="P9175" t="s">
        <v>53</v>
      </c>
      <c r="Q9175" t="s">
        <v>20677</v>
      </c>
      <c r="R9175" t="s">
        <v>20677</v>
      </c>
      <c r="S9175" t="s">
        <v>20678</v>
      </c>
    </row>
    <row r="9176" spans="1:19" hidden="1" x14ac:dyDescent="0.35">
      <c r="A9176" t="s">
        <v>20679</v>
      </c>
      <c r="B9176" s="1">
        <v>45681</v>
      </c>
      <c r="C9176" t="s">
        <v>20</v>
      </c>
      <c r="D9176" t="s">
        <v>21</v>
      </c>
      <c r="E9176" t="s">
        <v>22</v>
      </c>
      <c r="F9176" t="s">
        <v>23</v>
      </c>
      <c r="G9176" t="s">
        <v>24</v>
      </c>
      <c r="H9176">
        <v>1</v>
      </c>
      <c r="I9176">
        <v>36990</v>
      </c>
      <c r="J9176">
        <v>36990</v>
      </c>
      <c r="K9176">
        <v>15473.25</v>
      </c>
      <c r="L9176">
        <v>-1823.01</v>
      </c>
      <c r="M9176">
        <v>-5.8599999999999999E-2</v>
      </c>
      <c r="N9176" t="s">
        <v>20680</v>
      </c>
      <c r="O9176" t="s">
        <v>996</v>
      </c>
      <c r="P9176" t="s">
        <v>41</v>
      </c>
      <c r="Q9176" t="s">
        <v>20681</v>
      </c>
      <c r="R9176" t="s">
        <v>20681</v>
      </c>
      <c r="S9176" t="s">
        <v>20682</v>
      </c>
    </row>
    <row r="9177" spans="1:19" hidden="1" x14ac:dyDescent="0.35">
      <c r="A9177" t="s">
        <v>2190</v>
      </c>
      <c r="B9177" s="1">
        <v>45681</v>
      </c>
      <c r="C9177" t="s">
        <v>20</v>
      </c>
      <c r="D9177" t="s">
        <v>21</v>
      </c>
      <c r="E9177" t="s">
        <v>22</v>
      </c>
      <c r="F9177" t="s">
        <v>23</v>
      </c>
      <c r="G9177" t="s">
        <v>24</v>
      </c>
      <c r="H9177">
        <v>4</v>
      </c>
      <c r="I9177">
        <v>139960</v>
      </c>
      <c r="J9177">
        <v>34990</v>
      </c>
      <c r="K9177">
        <v>16682.68</v>
      </c>
      <c r="L9177">
        <v>-16297.78</v>
      </c>
      <c r="M9177">
        <v>-0.1386</v>
      </c>
      <c r="N9177" t="s">
        <v>2191</v>
      </c>
      <c r="O9177" t="s">
        <v>40</v>
      </c>
      <c r="P9177" t="s">
        <v>41</v>
      </c>
      <c r="Q9177" t="s">
        <v>20683</v>
      </c>
      <c r="R9177" t="s">
        <v>20683</v>
      </c>
      <c r="S9177" t="s">
        <v>20684</v>
      </c>
    </row>
    <row r="9178" spans="1:19" hidden="1" x14ac:dyDescent="0.35">
      <c r="A9178" t="s">
        <v>79</v>
      </c>
      <c r="B9178" s="1">
        <v>45681</v>
      </c>
      <c r="C9178" t="s">
        <v>20</v>
      </c>
      <c r="D9178" t="s">
        <v>21</v>
      </c>
      <c r="E9178" t="s">
        <v>22</v>
      </c>
      <c r="F9178" t="s">
        <v>23</v>
      </c>
      <c r="G9178" t="s">
        <v>24</v>
      </c>
      <c r="H9178">
        <v>1</v>
      </c>
      <c r="I9178">
        <v>42990</v>
      </c>
      <c r="J9178">
        <v>42990</v>
      </c>
      <c r="K9178">
        <v>21557.38</v>
      </c>
      <c r="L9178">
        <v>-55.86</v>
      </c>
      <c r="M9178">
        <v>-1.5E-3</v>
      </c>
      <c r="N9178" t="s">
        <v>80</v>
      </c>
      <c r="O9178" t="s">
        <v>81</v>
      </c>
      <c r="P9178" t="s">
        <v>82</v>
      </c>
      <c r="Q9178" t="s">
        <v>20685</v>
      </c>
      <c r="R9178" t="s">
        <v>20685</v>
      </c>
      <c r="S9178" t="s">
        <v>20686</v>
      </c>
    </row>
    <row r="9179" spans="1:19" hidden="1" x14ac:dyDescent="0.35">
      <c r="A9179" t="s">
        <v>79</v>
      </c>
      <c r="B9179" s="1">
        <v>45681</v>
      </c>
      <c r="C9179" t="s">
        <v>20</v>
      </c>
      <c r="D9179" t="s">
        <v>21</v>
      </c>
      <c r="E9179" t="s">
        <v>22</v>
      </c>
      <c r="F9179" t="s">
        <v>23</v>
      </c>
      <c r="G9179" t="s">
        <v>24</v>
      </c>
      <c r="H9179">
        <v>1</v>
      </c>
      <c r="I9179">
        <v>42990</v>
      </c>
      <c r="J9179">
        <v>42990</v>
      </c>
      <c r="K9179">
        <v>21557.38</v>
      </c>
      <c r="L9179">
        <v>-55.86</v>
      </c>
      <c r="M9179">
        <v>-1.5E-3</v>
      </c>
      <c r="N9179" t="s">
        <v>80</v>
      </c>
      <c r="O9179" t="s">
        <v>81</v>
      </c>
      <c r="P9179" t="s">
        <v>82</v>
      </c>
      <c r="Q9179" t="s">
        <v>20687</v>
      </c>
      <c r="R9179" t="s">
        <v>20687</v>
      </c>
      <c r="S9179" t="s">
        <v>20688</v>
      </c>
    </row>
    <row r="9180" spans="1:19" hidden="1" x14ac:dyDescent="0.35">
      <c r="A9180" t="s">
        <v>79</v>
      </c>
      <c r="B9180" s="1">
        <v>45681</v>
      </c>
      <c r="C9180" t="s">
        <v>20</v>
      </c>
      <c r="D9180" t="s">
        <v>21</v>
      </c>
      <c r="E9180" t="s">
        <v>22</v>
      </c>
      <c r="F9180" t="s">
        <v>23</v>
      </c>
      <c r="G9180" t="s">
        <v>24</v>
      </c>
      <c r="H9180">
        <v>1</v>
      </c>
      <c r="I9180">
        <v>42990</v>
      </c>
      <c r="J9180">
        <v>42990</v>
      </c>
      <c r="K9180">
        <v>21557.38</v>
      </c>
      <c r="L9180">
        <v>-55.86</v>
      </c>
      <c r="M9180">
        <v>-1.5E-3</v>
      </c>
      <c r="N9180" t="s">
        <v>80</v>
      </c>
      <c r="O9180" t="s">
        <v>81</v>
      </c>
      <c r="P9180" t="s">
        <v>82</v>
      </c>
      <c r="Q9180" t="s">
        <v>20689</v>
      </c>
      <c r="R9180" t="s">
        <v>20689</v>
      </c>
      <c r="S9180" t="s">
        <v>20690</v>
      </c>
    </row>
    <row r="9181" spans="1:19" hidden="1" x14ac:dyDescent="0.35">
      <c r="A9181" t="s">
        <v>79</v>
      </c>
      <c r="B9181" s="1">
        <v>45681</v>
      </c>
      <c r="C9181" t="s">
        <v>20</v>
      </c>
      <c r="D9181" t="s">
        <v>21</v>
      </c>
      <c r="E9181" t="s">
        <v>22</v>
      </c>
      <c r="F9181" t="s">
        <v>23</v>
      </c>
      <c r="G9181" t="s">
        <v>24</v>
      </c>
      <c r="H9181">
        <v>1</v>
      </c>
      <c r="I9181">
        <v>42990</v>
      </c>
      <c r="J9181">
        <v>42990</v>
      </c>
      <c r="K9181">
        <v>21557.38</v>
      </c>
      <c r="L9181">
        <v>-55.86</v>
      </c>
      <c r="M9181">
        <v>-1.5E-3</v>
      </c>
      <c r="N9181" t="s">
        <v>80</v>
      </c>
      <c r="O9181" t="s">
        <v>81</v>
      </c>
      <c r="P9181" t="s">
        <v>82</v>
      </c>
      <c r="Q9181" t="s">
        <v>20691</v>
      </c>
      <c r="R9181" t="s">
        <v>20691</v>
      </c>
      <c r="S9181" t="s">
        <v>20692</v>
      </c>
    </row>
    <row r="9182" spans="1:19" hidden="1" x14ac:dyDescent="0.35">
      <c r="A9182" t="s">
        <v>79</v>
      </c>
      <c r="B9182" s="1">
        <v>45681</v>
      </c>
      <c r="C9182" t="s">
        <v>20</v>
      </c>
      <c r="D9182" t="s">
        <v>21</v>
      </c>
      <c r="E9182" t="s">
        <v>22</v>
      </c>
      <c r="F9182" t="s">
        <v>23</v>
      </c>
      <c r="G9182" t="s">
        <v>24</v>
      </c>
      <c r="H9182">
        <v>1</v>
      </c>
      <c r="I9182">
        <v>42990</v>
      </c>
      <c r="J9182">
        <v>42990</v>
      </c>
      <c r="K9182">
        <v>21557.38</v>
      </c>
      <c r="L9182">
        <v>-55.86</v>
      </c>
      <c r="M9182">
        <v>-1.5E-3</v>
      </c>
      <c r="N9182" t="s">
        <v>80</v>
      </c>
      <c r="O9182" t="s">
        <v>81</v>
      </c>
      <c r="P9182" t="s">
        <v>82</v>
      </c>
      <c r="Q9182" t="s">
        <v>20693</v>
      </c>
      <c r="R9182" t="s">
        <v>20693</v>
      </c>
      <c r="S9182" t="s">
        <v>20694</v>
      </c>
    </row>
    <row r="9183" spans="1:19" hidden="1" x14ac:dyDescent="0.35">
      <c r="A9183" t="s">
        <v>79</v>
      </c>
      <c r="B9183" s="1">
        <v>45681</v>
      </c>
      <c r="C9183" t="s">
        <v>20</v>
      </c>
      <c r="D9183" t="s">
        <v>21</v>
      </c>
      <c r="E9183" t="s">
        <v>22</v>
      </c>
      <c r="F9183" t="s">
        <v>23</v>
      </c>
      <c r="G9183" t="s">
        <v>24</v>
      </c>
      <c r="H9183">
        <v>1</v>
      </c>
      <c r="I9183">
        <v>42990</v>
      </c>
      <c r="J9183">
        <v>42990</v>
      </c>
      <c r="K9183">
        <v>21557.38</v>
      </c>
      <c r="L9183">
        <v>-55.86</v>
      </c>
      <c r="M9183">
        <v>-1.5E-3</v>
      </c>
      <c r="N9183" t="s">
        <v>80</v>
      </c>
      <c r="O9183" t="s">
        <v>81</v>
      </c>
      <c r="P9183" t="s">
        <v>82</v>
      </c>
      <c r="Q9183" t="s">
        <v>20695</v>
      </c>
      <c r="R9183" t="s">
        <v>20695</v>
      </c>
      <c r="S9183" t="s">
        <v>20696</v>
      </c>
    </row>
    <row r="9184" spans="1:19" hidden="1" x14ac:dyDescent="0.35">
      <c r="A9184" t="s">
        <v>79</v>
      </c>
      <c r="B9184" s="1">
        <v>45681</v>
      </c>
      <c r="C9184" t="s">
        <v>20</v>
      </c>
      <c r="D9184" t="s">
        <v>21</v>
      </c>
      <c r="E9184" t="s">
        <v>22</v>
      </c>
      <c r="F9184" t="s">
        <v>23</v>
      </c>
      <c r="G9184" t="s">
        <v>24</v>
      </c>
      <c r="H9184">
        <v>1</v>
      </c>
      <c r="I9184">
        <v>42990</v>
      </c>
      <c r="J9184">
        <v>42990</v>
      </c>
      <c r="K9184">
        <v>21557.38</v>
      </c>
      <c r="L9184">
        <v>-55.86</v>
      </c>
      <c r="M9184">
        <v>-1.5E-3</v>
      </c>
      <c r="N9184" t="s">
        <v>80</v>
      </c>
      <c r="O9184" t="s">
        <v>81</v>
      </c>
      <c r="P9184" t="s">
        <v>82</v>
      </c>
      <c r="Q9184" t="s">
        <v>20697</v>
      </c>
      <c r="R9184" t="s">
        <v>20697</v>
      </c>
      <c r="S9184" t="s">
        <v>20698</v>
      </c>
    </row>
    <row r="9185" spans="1:19" hidden="1" x14ac:dyDescent="0.35">
      <c r="A9185" t="s">
        <v>79</v>
      </c>
      <c r="B9185" s="1">
        <v>45681</v>
      </c>
      <c r="C9185" t="s">
        <v>20</v>
      </c>
      <c r="D9185" t="s">
        <v>21</v>
      </c>
      <c r="E9185" t="s">
        <v>22</v>
      </c>
      <c r="F9185" t="s">
        <v>23</v>
      </c>
      <c r="G9185" t="s">
        <v>24</v>
      </c>
      <c r="H9185">
        <v>1</v>
      </c>
      <c r="I9185">
        <v>42990</v>
      </c>
      <c r="J9185">
        <v>42990</v>
      </c>
      <c r="K9185">
        <v>21557.38</v>
      </c>
      <c r="L9185">
        <v>-55.86</v>
      </c>
      <c r="M9185">
        <v>-1.5E-3</v>
      </c>
      <c r="N9185" t="s">
        <v>80</v>
      </c>
      <c r="O9185" t="s">
        <v>81</v>
      </c>
      <c r="P9185" t="s">
        <v>82</v>
      </c>
      <c r="Q9185" t="s">
        <v>20699</v>
      </c>
      <c r="R9185" t="s">
        <v>20699</v>
      </c>
      <c r="S9185" t="s">
        <v>20700</v>
      </c>
    </row>
    <row r="9186" spans="1:19" hidden="1" x14ac:dyDescent="0.35">
      <c r="A9186" t="s">
        <v>79</v>
      </c>
      <c r="B9186" s="1">
        <v>45681</v>
      </c>
      <c r="C9186" t="s">
        <v>20</v>
      </c>
      <c r="D9186" t="s">
        <v>21</v>
      </c>
      <c r="E9186" t="s">
        <v>22</v>
      </c>
      <c r="F9186" t="s">
        <v>23</v>
      </c>
      <c r="G9186" t="s">
        <v>24</v>
      </c>
      <c r="H9186">
        <v>1</v>
      </c>
      <c r="I9186">
        <v>42990</v>
      </c>
      <c r="J9186">
        <v>42990</v>
      </c>
      <c r="K9186">
        <v>21557.38</v>
      </c>
      <c r="L9186">
        <v>-55.86</v>
      </c>
      <c r="M9186">
        <v>-1.5E-3</v>
      </c>
      <c r="N9186" t="s">
        <v>80</v>
      </c>
      <c r="O9186" t="s">
        <v>81</v>
      </c>
      <c r="P9186" t="s">
        <v>82</v>
      </c>
      <c r="Q9186" t="s">
        <v>20701</v>
      </c>
      <c r="R9186" t="s">
        <v>20701</v>
      </c>
      <c r="S9186" t="s">
        <v>20702</v>
      </c>
    </row>
    <row r="9187" spans="1:19" hidden="1" x14ac:dyDescent="0.35">
      <c r="A9187" t="s">
        <v>79</v>
      </c>
      <c r="B9187" s="1">
        <v>45681</v>
      </c>
      <c r="C9187" t="s">
        <v>20</v>
      </c>
      <c r="D9187" t="s">
        <v>21</v>
      </c>
      <c r="E9187" t="s">
        <v>22</v>
      </c>
      <c r="F9187" t="s">
        <v>23</v>
      </c>
      <c r="G9187" t="s">
        <v>24</v>
      </c>
      <c r="H9187">
        <v>1</v>
      </c>
      <c r="I9187">
        <v>42990</v>
      </c>
      <c r="J9187">
        <v>42990</v>
      </c>
      <c r="K9187">
        <v>21557.38</v>
      </c>
      <c r="L9187">
        <v>-55.86</v>
      </c>
      <c r="M9187">
        <v>-1.5E-3</v>
      </c>
      <c r="N9187" t="s">
        <v>80</v>
      </c>
      <c r="O9187" t="s">
        <v>81</v>
      </c>
      <c r="P9187" t="s">
        <v>82</v>
      </c>
      <c r="Q9187" t="s">
        <v>20703</v>
      </c>
      <c r="R9187" t="s">
        <v>20703</v>
      </c>
      <c r="S9187" t="s">
        <v>20704</v>
      </c>
    </row>
    <row r="9188" spans="1:19" hidden="1" x14ac:dyDescent="0.35">
      <c r="A9188" t="s">
        <v>884</v>
      </c>
      <c r="B9188" s="1">
        <v>45681</v>
      </c>
      <c r="C9188" t="s">
        <v>20</v>
      </c>
      <c r="D9188" t="s">
        <v>21</v>
      </c>
      <c r="E9188" t="s">
        <v>22</v>
      </c>
      <c r="F9188" t="s">
        <v>23</v>
      </c>
      <c r="G9188" t="s">
        <v>24</v>
      </c>
      <c r="H9188">
        <v>1</v>
      </c>
      <c r="I9188">
        <v>29990</v>
      </c>
      <c r="J9188">
        <v>29990</v>
      </c>
      <c r="K9188">
        <v>20701.009999999998</v>
      </c>
      <c r="L9188">
        <v>-5656.64</v>
      </c>
      <c r="M9188">
        <v>-0.22450000000000001</v>
      </c>
      <c r="N9188" t="s">
        <v>885</v>
      </c>
      <c r="O9188" t="s">
        <v>46</v>
      </c>
      <c r="P9188" t="s">
        <v>47</v>
      </c>
      <c r="Q9188" t="s">
        <v>20705</v>
      </c>
      <c r="R9188" t="s">
        <v>20705</v>
      </c>
      <c r="S9188" t="s">
        <v>20706</v>
      </c>
    </row>
    <row r="9189" spans="1:19" hidden="1" x14ac:dyDescent="0.35">
      <c r="A9189" t="s">
        <v>2075</v>
      </c>
      <c r="B9189" s="1">
        <v>45681</v>
      </c>
      <c r="C9189" t="s">
        <v>20</v>
      </c>
      <c r="D9189" t="s">
        <v>21</v>
      </c>
      <c r="E9189" t="s">
        <v>22</v>
      </c>
      <c r="F9189" t="s">
        <v>23</v>
      </c>
      <c r="G9189" t="s">
        <v>24</v>
      </c>
      <c r="H9189">
        <v>1</v>
      </c>
      <c r="I9189">
        <v>94990</v>
      </c>
      <c r="J9189">
        <v>94990</v>
      </c>
      <c r="K9189">
        <v>50966.23</v>
      </c>
      <c r="L9189">
        <v>-3106.74</v>
      </c>
      <c r="M9189">
        <v>-3.8899999999999997E-2</v>
      </c>
      <c r="N9189" t="s">
        <v>2076</v>
      </c>
      <c r="O9189" t="s">
        <v>113</v>
      </c>
      <c r="P9189" t="s">
        <v>114</v>
      </c>
      <c r="Q9189" t="s">
        <v>20707</v>
      </c>
      <c r="R9189" t="s">
        <v>20707</v>
      </c>
      <c r="S9189" t="s">
        <v>20708</v>
      </c>
    </row>
    <row r="9190" spans="1:19" hidden="1" x14ac:dyDescent="0.35">
      <c r="A9190" t="s">
        <v>162</v>
      </c>
      <c r="B9190" s="1">
        <v>45681</v>
      </c>
      <c r="C9190" t="s">
        <v>20</v>
      </c>
      <c r="D9190" t="s">
        <v>21</v>
      </c>
      <c r="E9190" t="s">
        <v>22</v>
      </c>
      <c r="F9190" t="s">
        <v>23</v>
      </c>
      <c r="G9190" t="s">
        <v>24</v>
      </c>
      <c r="H9190">
        <v>1</v>
      </c>
      <c r="I9190">
        <v>37990</v>
      </c>
      <c r="J9190">
        <v>37990</v>
      </c>
      <c r="K9190">
        <v>17391.47</v>
      </c>
      <c r="L9190">
        <v>-1030.3</v>
      </c>
      <c r="M9190">
        <v>-2.9700000000000001E-2</v>
      </c>
      <c r="N9190" t="s">
        <v>163</v>
      </c>
      <c r="O9190" t="s">
        <v>52</v>
      </c>
      <c r="P9190" t="s">
        <v>53</v>
      </c>
      <c r="Q9190" t="s">
        <v>20709</v>
      </c>
      <c r="R9190" t="s">
        <v>20709</v>
      </c>
      <c r="S9190" t="s">
        <v>20710</v>
      </c>
    </row>
    <row r="9191" spans="1:19" hidden="1" x14ac:dyDescent="0.35">
      <c r="A9191" t="s">
        <v>168</v>
      </c>
      <c r="B9191" s="1">
        <v>45681</v>
      </c>
      <c r="C9191" t="s">
        <v>20</v>
      </c>
      <c r="D9191" t="s">
        <v>21</v>
      </c>
      <c r="E9191" t="s">
        <v>22</v>
      </c>
      <c r="F9191" t="s">
        <v>23</v>
      </c>
      <c r="G9191" t="s">
        <v>24</v>
      </c>
      <c r="H9191">
        <v>1</v>
      </c>
      <c r="I9191">
        <v>39990</v>
      </c>
      <c r="J9191">
        <v>39990</v>
      </c>
      <c r="K9191">
        <v>18621.5</v>
      </c>
      <c r="L9191">
        <v>512.78</v>
      </c>
      <c r="M9191">
        <v>1.32E-2</v>
      </c>
      <c r="N9191" t="s">
        <v>169</v>
      </c>
      <c r="O9191" t="s">
        <v>52</v>
      </c>
      <c r="P9191" t="s">
        <v>53</v>
      </c>
      <c r="Q9191" t="s">
        <v>20711</v>
      </c>
      <c r="R9191" t="s">
        <v>20711</v>
      </c>
      <c r="S9191" t="s">
        <v>20712</v>
      </c>
    </row>
    <row r="9192" spans="1:19" hidden="1" x14ac:dyDescent="0.35">
      <c r="A9192" t="s">
        <v>1116</v>
      </c>
      <c r="B9192" s="1">
        <v>45681</v>
      </c>
      <c r="C9192" t="s">
        <v>20</v>
      </c>
      <c r="D9192" t="s">
        <v>21</v>
      </c>
      <c r="E9192" t="s">
        <v>22</v>
      </c>
      <c r="F9192" t="s">
        <v>23</v>
      </c>
      <c r="G9192" t="s">
        <v>24</v>
      </c>
      <c r="H9192">
        <v>1</v>
      </c>
      <c r="I9192">
        <v>16990</v>
      </c>
      <c r="J9192">
        <v>16990</v>
      </c>
      <c r="K9192">
        <v>9715.76</v>
      </c>
      <c r="L9192">
        <v>-990.73</v>
      </c>
      <c r="M9192">
        <v>-6.9400000000000003E-2</v>
      </c>
      <c r="N9192" t="s">
        <v>1117</v>
      </c>
      <c r="O9192" t="s">
        <v>178</v>
      </c>
      <c r="P9192" t="s">
        <v>27</v>
      </c>
      <c r="Q9192" t="s">
        <v>20713</v>
      </c>
      <c r="R9192" t="s">
        <v>20713</v>
      </c>
      <c r="S9192" t="s">
        <v>20714</v>
      </c>
    </row>
    <row r="9193" spans="1:19" hidden="1" x14ac:dyDescent="0.35">
      <c r="A9193" t="s">
        <v>1116</v>
      </c>
      <c r="B9193" s="1">
        <v>45681</v>
      </c>
      <c r="C9193" t="s">
        <v>20</v>
      </c>
      <c r="D9193" t="s">
        <v>21</v>
      </c>
      <c r="E9193" t="s">
        <v>22</v>
      </c>
      <c r="F9193" t="s">
        <v>23</v>
      </c>
      <c r="G9193" t="s">
        <v>24</v>
      </c>
      <c r="H9193">
        <v>1</v>
      </c>
      <c r="I9193">
        <v>16990</v>
      </c>
      <c r="J9193">
        <v>16990</v>
      </c>
      <c r="K9193">
        <v>9715.76</v>
      </c>
      <c r="L9193">
        <v>-990.73</v>
      </c>
      <c r="M9193">
        <v>-6.9400000000000003E-2</v>
      </c>
      <c r="N9193" t="s">
        <v>1117</v>
      </c>
      <c r="O9193" t="s">
        <v>178</v>
      </c>
      <c r="P9193" t="s">
        <v>27</v>
      </c>
      <c r="Q9193" t="s">
        <v>20715</v>
      </c>
      <c r="R9193" t="s">
        <v>20715</v>
      </c>
      <c r="S9193" t="s">
        <v>20716</v>
      </c>
    </row>
    <row r="9194" spans="1:19" hidden="1" x14ac:dyDescent="0.35">
      <c r="A9194" t="s">
        <v>407</v>
      </c>
      <c r="B9194" s="1">
        <v>45681</v>
      </c>
      <c r="C9194" t="s">
        <v>20</v>
      </c>
      <c r="D9194" t="s">
        <v>21</v>
      </c>
      <c r="E9194" t="s">
        <v>22</v>
      </c>
      <c r="F9194" t="s">
        <v>23</v>
      </c>
      <c r="G9194" t="s">
        <v>24</v>
      </c>
      <c r="H9194">
        <v>1</v>
      </c>
      <c r="I9194">
        <v>189990</v>
      </c>
      <c r="J9194">
        <v>189990</v>
      </c>
      <c r="K9194">
        <v>75595.520000000004</v>
      </c>
      <c r="L9194">
        <v>22390.87</v>
      </c>
      <c r="M9194">
        <v>0.14019999999999999</v>
      </c>
      <c r="N9194" t="s">
        <v>408</v>
      </c>
      <c r="O9194" t="s">
        <v>52</v>
      </c>
      <c r="P9194" t="s">
        <v>53</v>
      </c>
      <c r="Q9194" t="s">
        <v>20677</v>
      </c>
      <c r="R9194" t="s">
        <v>20677</v>
      </c>
      <c r="S9194" t="s">
        <v>20717</v>
      </c>
    </row>
    <row r="9195" spans="1:19" hidden="1" x14ac:dyDescent="0.35">
      <c r="A9195" t="s">
        <v>407</v>
      </c>
      <c r="B9195" s="1">
        <v>45681</v>
      </c>
      <c r="C9195" t="s">
        <v>20</v>
      </c>
      <c r="D9195" t="s">
        <v>21</v>
      </c>
      <c r="E9195" t="s">
        <v>22</v>
      </c>
      <c r="F9195" t="s">
        <v>23</v>
      </c>
      <c r="G9195" t="s">
        <v>24</v>
      </c>
      <c r="H9195">
        <v>1</v>
      </c>
      <c r="I9195">
        <v>189990</v>
      </c>
      <c r="J9195">
        <v>189990</v>
      </c>
      <c r="K9195">
        <v>75595.520000000004</v>
      </c>
      <c r="L9195">
        <v>22390.87</v>
      </c>
      <c r="M9195">
        <v>0.14019999999999999</v>
      </c>
      <c r="N9195" t="s">
        <v>408</v>
      </c>
      <c r="O9195" t="s">
        <v>52</v>
      </c>
      <c r="P9195" t="s">
        <v>53</v>
      </c>
      <c r="Q9195" t="s">
        <v>20718</v>
      </c>
      <c r="R9195" t="s">
        <v>20718</v>
      </c>
      <c r="S9195" t="s">
        <v>20719</v>
      </c>
    </row>
    <row r="9196" spans="1:19" hidden="1" x14ac:dyDescent="0.35">
      <c r="A9196" t="s">
        <v>187</v>
      </c>
      <c r="B9196" s="1">
        <v>45681</v>
      </c>
      <c r="C9196" t="s">
        <v>20</v>
      </c>
      <c r="D9196" t="s">
        <v>21</v>
      </c>
      <c r="E9196" t="s">
        <v>22</v>
      </c>
      <c r="F9196" t="s">
        <v>23</v>
      </c>
      <c r="G9196" t="s">
        <v>24</v>
      </c>
      <c r="H9196">
        <v>1</v>
      </c>
      <c r="I9196">
        <v>35990</v>
      </c>
      <c r="J9196">
        <v>35990</v>
      </c>
      <c r="K9196">
        <v>17303.11</v>
      </c>
      <c r="L9196">
        <v>-89.83</v>
      </c>
      <c r="M9196">
        <v>-2.8E-3</v>
      </c>
      <c r="N9196" t="s">
        <v>188</v>
      </c>
      <c r="O9196" t="s">
        <v>189</v>
      </c>
      <c r="P9196" t="s">
        <v>144</v>
      </c>
      <c r="Q9196" t="s">
        <v>20720</v>
      </c>
      <c r="R9196" t="s">
        <v>20720</v>
      </c>
      <c r="S9196" t="s">
        <v>20721</v>
      </c>
    </row>
    <row r="9197" spans="1:19" hidden="1" x14ac:dyDescent="0.35">
      <c r="A9197" t="s">
        <v>187</v>
      </c>
      <c r="B9197" s="1">
        <v>45681</v>
      </c>
      <c r="C9197" t="s">
        <v>20</v>
      </c>
      <c r="D9197" t="s">
        <v>21</v>
      </c>
      <c r="E9197" t="s">
        <v>22</v>
      </c>
      <c r="F9197" t="s">
        <v>23</v>
      </c>
      <c r="G9197" t="s">
        <v>24</v>
      </c>
      <c r="H9197">
        <v>1</v>
      </c>
      <c r="I9197">
        <v>37990</v>
      </c>
      <c r="J9197">
        <v>37990</v>
      </c>
      <c r="K9197">
        <v>17303.11</v>
      </c>
      <c r="L9197">
        <v>-89.83</v>
      </c>
      <c r="M9197">
        <v>-2.8E-3</v>
      </c>
      <c r="N9197" t="s">
        <v>188</v>
      </c>
      <c r="O9197" t="s">
        <v>189</v>
      </c>
      <c r="P9197" t="s">
        <v>144</v>
      </c>
      <c r="Q9197" t="s">
        <v>20722</v>
      </c>
      <c r="R9197" t="s">
        <v>20722</v>
      </c>
      <c r="S9197" t="s">
        <v>20723</v>
      </c>
    </row>
    <row r="9198" spans="1:19" hidden="1" x14ac:dyDescent="0.35">
      <c r="A9198" t="s">
        <v>198</v>
      </c>
      <c r="B9198" s="1">
        <v>45681</v>
      </c>
      <c r="C9198" t="s">
        <v>20</v>
      </c>
      <c r="D9198" t="s">
        <v>21</v>
      </c>
      <c r="E9198" t="s">
        <v>22</v>
      </c>
      <c r="F9198" t="s">
        <v>23</v>
      </c>
      <c r="G9198" t="s">
        <v>24</v>
      </c>
      <c r="H9198">
        <v>1</v>
      </c>
      <c r="I9198">
        <v>13990</v>
      </c>
      <c r="J9198">
        <v>13990</v>
      </c>
      <c r="K9198">
        <v>7661.76</v>
      </c>
      <c r="L9198">
        <v>-1213.19</v>
      </c>
      <c r="M9198">
        <v>-0.1032</v>
      </c>
      <c r="N9198" t="s">
        <v>199</v>
      </c>
      <c r="O9198" t="s">
        <v>200</v>
      </c>
      <c r="P9198" t="s">
        <v>201</v>
      </c>
      <c r="Q9198" t="s">
        <v>20724</v>
      </c>
      <c r="R9198" t="s">
        <v>20724</v>
      </c>
      <c r="S9198" t="s">
        <v>20725</v>
      </c>
    </row>
    <row r="9199" spans="1:19" hidden="1" x14ac:dyDescent="0.35">
      <c r="A9199" t="s">
        <v>198</v>
      </c>
      <c r="B9199" s="1">
        <v>45681</v>
      </c>
      <c r="C9199" t="s">
        <v>20</v>
      </c>
      <c r="D9199" t="s">
        <v>21</v>
      </c>
      <c r="E9199" t="s">
        <v>22</v>
      </c>
      <c r="F9199" t="s">
        <v>23</v>
      </c>
      <c r="G9199" t="s">
        <v>24</v>
      </c>
      <c r="H9199">
        <v>1</v>
      </c>
      <c r="I9199">
        <v>13990</v>
      </c>
      <c r="J9199">
        <v>13990</v>
      </c>
      <c r="K9199">
        <v>7661.76</v>
      </c>
      <c r="L9199">
        <v>-1213.19</v>
      </c>
      <c r="M9199">
        <v>-0.1032</v>
      </c>
      <c r="N9199" t="s">
        <v>199</v>
      </c>
      <c r="O9199" t="s">
        <v>200</v>
      </c>
      <c r="P9199" t="s">
        <v>201</v>
      </c>
      <c r="Q9199" t="s">
        <v>20726</v>
      </c>
      <c r="R9199" t="s">
        <v>20726</v>
      </c>
      <c r="S9199" t="s">
        <v>20727</v>
      </c>
    </row>
    <row r="9200" spans="1:19" hidden="1" x14ac:dyDescent="0.35">
      <c r="A9200" t="s">
        <v>15575</v>
      </c>
      <c r="B9200" s="1">
        <v>45681</v>
      </c>
      <c r="C9200" t="s">
        <v>20</v>
      </c>
      <c r="D9200" t="s">
        <v>21</v>
      </c>
      <c r="E9200" t="s">
        <v>22</v>
      </c>
      <c r="F9200" t="s">
        <v>23</v>
      </c>
      <c r="G9200" t="s">
        <v>24</v>
      </c>
      <c r="H9200">
        <v>2</v>
      </c>
      <c r="I9200">
        <v>29980</v>
      </c>
      <c r="J9200">
        <v>14990</v>
      </c>
      <c r="K9200">
        <v>4656.79</v>
      </c>
      <c r="L9200">
        <v>-149.21</v>
      </c>
      <c r="M9200">
        <v>-5.8999999999999999E-3</v>
      </c>
      <c r="N9200" t="s">
        <v>15576</v>
      </c>
      <c r="O9200" t="s">
        <v>258</v>
      </c>
      <c r="P9200" t="s">
        <v>114</v>
      </c>
      <c r="Q9200" t="s">
        <v>20728</v>
      </c>
      <c r="R9200" t="s">
        <v>20728</v>
      </c>
      <c r="S9200" t="s">
        <v>20729</v>
      </c>
    </row>
    <row r="9201" spans="1:19" hidden="1" x14ac:dyDescent="0.35">
      <c r="A9201" t="s">
        <v>213</v>
      </c>
      <c r="B9201" s="1">
        <v>45681</v>
      </c>
      <c r="C9201" t="s">
        <v>20</v>
      </c>
      <c r="D9201" t="s">
        <v>21</v>
      </c>
      <c r="E9201" t="s">
        <v>22</v>
      </c>
      <c r="F9201" t="s">
        <v>23</v>
      </c>
      <c r="G9201" t="s">
        <v>24</v>
      </c>
      <c r="H9201">
        <v>1</v>
      </c>
      <c r="I9201">
        <v>7990</v>
      </c>
      <c r="J9201">
        <v>7990</v>
      </c>
      <c r="K9201">
        <v>7068</v>
      </c>
      <c r="L9201">
        <v>-3410.18</v>
      </c>
      <c r="M9201">
        <v>-0.50790000000000002</v>
      </c>
      <c r="N9201" t="s">
        <v>214</v>
      </c>
      <c r="O9201" t="s">
        <v>215</v>
      </c>
      <c r="P9201" t="s">
        <v>27</v>
      </c>
      <c r="Q9201" t="s">
        <v>20730</v>
      </c>
      <c r="R9201" t="s">
        <v>20730</v>
      </c>
      <c r="S9201" t="s">
        <v>20731</v>
      </c>
    </row>
    <row r="9202" spans="1:19" hidden="1" x14ac:dyDescent="0.35">
      <c r="A9202" t="s">
        <v>592</v>
      </c>
      <c r="B9202" s="1">
        <v>45681</v>
      </c>
      <c r="C9202" t="s">
        <v>20</v>
      </c>
      <c r="D9202" t="s">
        <v>21</v>
      </c>
      <c r="E9202" t="s">
        <v>22</v>
      </c>
      <c r="F9202" t="s">
        <v>23</v>
      </c>
      <c r="G9202" t="s">
        <v>24</v>
      </c>
      <c r="H9202">
        <v>1</v>
      </c>
      <c r="I9202">
        <v>12990</v>
      </c>
      <c r="J9202">
        <v>12990</v>
      </c>
      <c r="K9202">
        <v>10107.11</v>
      </c>
      <c r="L9202">
        <v>-3634.17</v>
      </c>
      <c r="M9202">
        <v>-0.33289999999999997</v>
      </c>
      <c r="N9202" t="s">
        <v>593</v>
      </c>
      <c r="O9202" t="s">
        <v>215</v>
      </c>
      <c r="P9202" t="s">
        <v>27</v>
      </c>
      <c r="Q9202" t="s">
        <v>20730</v>
      </c>
      <c r="R9202" t="s">
        <v>20730</v>
      </c>
      <c r="S9202" t="s">
        <v>20732</v>
      </c>
    </row>
    <row r="9203" spans="1:19" hidden="1" x14ac:dyDescent="0.35">
      <c r="A9203" t="s">
        <v>592</v>
      </c>
      <c r="B9203" s="1">
        <v>45681</v>
      </c>
      <c r="C9203" t="s">
        <v>20</v>
      </c>
      <c r="D9203" t="s">
        <v>21</v>
      </c>
      <c r="E9203" t="s">
        <v>22</v>
      </c>
      <c r="F9203" t="s">
        <v>23</v>
      </c>
      <c r="G9203" t="s">
        <v>24</v>
      </c>
      <c r="H9203">
        <v>2</v>
      </c>
      <c r="I9203">
        <v>25980</v>
      </c>
      <c r="J9203">
        <v>12990</v>
      </c>
      <c r="K9203">
        <v>10107.11</v>
      </c>
      <c r="L9203">
        <v>-7268.33</v>
      </c>
      <c r="M9203">
        <v>-0.33289999999999997</v>
      </c>
      <c r="N9203" t="s">
        <v>593</v>
      </c>
      <c r="O9203" t="s">
        <v>215</v>
      </c>
      <c r="P9203" t="s">
        <v>27</v>
      </c>
      <c r="Q9203" t="s">
        <v>20733</v>
      </c>
      <c r="R9203" t="s">
        <v>20733</v>
      </c>
      <c r="S9203" t="s">
        <v>20734</v>
      </c>
    </row>
    <row r="9204" spans="1:19" hidden="1" x14ac:dyDescent="0.35">
      <c r="A9204" t="s">
        <v>592</v>
      </c>
      <c r="B9204" s="1">
        <v>45681</v>
      </c>
      <c r="C9204" t="s">
        <v>20</v>
      </c>
      <c r="D9204" t="s">
        <v>21</v>
      </c>
      <c r="E9204" t="s">
        <v>22</v>
      </c>
      <c r="F9204" t="s">
        <v>23</v>
      </c>
      <c r="G9204" t="s">
        <v>24</v>
      </c>
      <c r="H9204">
        <v>1</v>
      </c>
      <c r="I9204">
        <v>12990</v>
      </c>
      <c r="J9204">
        <v>12990</v>
      </c>
      <c r="K9204">
        <v>10107.11</v>
      </c>
      <c r="L9204">
        <v>-3634.17</v>
      </c>
      <c r="M9204">
        <v>-0.33289999999999997</v>
      </c>
      <c r="N9204" t="s">
        <v>593</v>
      </c>
      <c r="O9204" t="s">
        <v>215</v>
      </c>
      <c r="P9204" t="s">
        <v>27</v>
      </c>
      <c r="Q9204" t="s">
        <v>20735</v>
      </c>
      <c r="R9204" t="s">
        <v>20735</v>
      </c>
      <c r="S9204" t="s">
        <v>20736</v>
      </c>
    </row>
    <row r="9205" spans="1:19" hidden="1" x14ac:dyDescent="0.35">
      <c r="A9205" t="s">
        <v>633</v>
      </c>
      <c r="B9205" s="1">
        <v>45681</v>
      </c>
      <c r="C9205" t="s">
        <v>20</v>
      </c>
      <c r="D9205" t="s">
        <v>21</v>
      </c>
      <c r="E9205" t="s">
        <v>22</v>
      </c>
      <c r="F9205" t="s">
        <v>23</v>
      </c>
      <c r="G9205" t="s">
        <v>24</v>
      </c>
      <c r="H9205">
        <v>1</v>
      </c>
      <c r="I9205">
        <v>49491</v>
      </c>
      <c r="J9205">
        <v>49491</v>
      </c>
      <c r="K9205">
        <v>32844</v>
      </c>
      <c r="L9205">
        <v>-5740.8</v>
      </c>
      <c r="M9205">
        <v>-0.1242</v>
      </c>
      <c r="N9205" t="s">
        <v>634</v>
      </c>
      <c r="O9205" t="s">
        <v>26</v>
      </c>
      <c r="P9205" t="s">
        <v>27</v>
      </c>
      <c r="Q9205" t="s">
        <v>20737</v>
      </c>
      <c r="R9205" t="s">
        <v>20737</v>
      </c>
      <c r="S9205" t="s">
        <v>20738</v>
      </c>
    </row>
    <row r="9206" spans="1:19" hidden="1" x14ac:dyDescent="0.35">
      <c r="A9206" t="s">
        <v>4344</v>
      </c>
      <c r="B9206" s="1">
        <v>45681</v>
      </c>
      <c r="C9206" t="s">
        <v>20</v>
      </c>
      <c r="D9206" t="s">
        <v>21</v>
      </c>
      <c r="E9206" t="s">
        <v>22</v>
      </c>
      <c r="F9206" t="s">
        <v>23</v>
      </c>
      <c r="G9206" t="s">
        <v>24</v>
      </c>
      <c r="H9206">
        <v>1</v>
      </c>
      <c r="I9206">
        <v>27990</v>
      </c>
      <c r="J9206">
        <v>27990</v>
      </c>
      <c r="K9206">
        <v>12943</v>
      </c>
      <c r="L9206">
        <v>-1412.09</v>
      </c>
      <c r="M9206">
        <v>-5.8200000000000002E-2</v>
      </c>
      <c r="N9206" t="s">
        <v>4345</v>
      </c>
      <c r="O9206" t="s">
        <v>1811</v>
      </c>
      <c r="P9206" t="s">
        <v>144</v>
      </c>
      <c r="Q9206" t="s">
        <v>20739</v>
      </c>
      <c r="R9206" t="s">
        <v>20739</v>
      </c>
      <c r="S9206" t="s">
        <v>20740</v>
      </c>
    </row>
    <row r="9207" spans="1:19" hidden="1" x14ac:dyDescent="0.35">
      <c r="A9207" t="s">
        <v>226</v>
      </c>
      <c r="B9207" s="1">
        <v>45681</v>
      </c>
      <c r="C9207" t="s">
        <v>20</v>
      </c>
      <c r="D9207" t="s">
        <v>21</v>
      </c>
      <c r="E9207" t="s">
        <v>22</v>
      </c>
      <c r="F9207" t="s">
        <v>23</v>
      </c>
      <c r="G9207" t="s">
        <v>24</v>
      </c>
      <c r="H9207">
        <v>1</v>
      </c>
      <c r="I9207">
        <v>24990</v>
      </c>
      <c r="J9207">
        <v>24990</v>
      </c>
      <c r="K9207">
        <v>14342</v>
      </c>
      <c r="L9207">
        <v>-2869.06</v>
      </c>
      <c r="M9207">
        <v>-0.1366</v>
      </c>
      <c r="N9207" t="s">
        <v>227</v>
      </c>
      <c r="O9207" t="s">
        <v>228</v>
      </c>
      <c r="P9207" t="s">
        <v>27</v>
      </c>
      <c r="Q9207" t="s">
        <v>20741</v>
      </c>
      <c r="R9207" t="s">
        <v>20741</v>
      </c>
      <c r="S9207" t="s">
        <v>20742</v>
      </c>
    </row>
    <row r="9208" spans="1:19" hidden="1" x14ac:dyDescent="0.35">
      <c r="A9208" t="s">
        <v>226</v>
      </c>
      <c r="B9208" s="1">
        <v>45681</v>
      </c>
      <c r="C9208" t="s">
        <v>20</v>
      </c>
      <c r="D9208" t="s">
        <v>21</v>
      </c>
      <c r="E9208" t="s">
        <v>22</v>
      </c>
      <c r="F9208" t="s">
        <v>23</v>
      </c>
      <c r="G9208" t="s">
        <v>24</v>
      </c>
      <c r="H9208">
        <v>1</v>
      </c>
      <c r="I9208">
        <v>24990</v>
      </c>
      <c r="J9208">
        <v>24990</v>
      </c>
      <c r="K9208">
        <v>14342</v>
      </c>
      <c r="L9208">
        <v>-2869.06</v>
      </c>
      <c r="M9208">
        <v>-0.1366</v>
      </c>
      <c r="N9208" t="s">
        <v>227</v>
      </c>
      <c r="O9208" t="s">
        <v>228</v>
      </c>
      <c r="P9208" t="s">
        <v>27</v>
      </c>
      <c r="Q9208" t="s">
        <v>20743</v>
      </c>
      <c r="R9208" t="s">
        <v>20743</v>
      </c>
      <c r="S9208" t="s">
        <v>20744</v>
      </c>
    </row>
    <row r="9209" spans="1:19" hidden="1" x14ac:dyDescent="0.35">
      <c r="A9209" t="s">
        <v>226</v>
      </c>
      <c r="B9209" s="1">
        <v>45681</v>
      </c>
      <c r="C9209" t="s">
        <v>20</v>
      </c>
      <c r="D9209" t="s">
        <v>21</v>
      </c>
      <c r="E9209" t="s">
        <v>22</v>
      </c>
      <c r="F9209" t="s">
        <v>23</v>
      </c>
      <c r="G9209" t="s">
        <v>24</v>
      </c>
      <c r="H9209">
        <v>1</v>
      </c>
      <c r="I9209">
        <v>24990</v>
      </c>
      <c r="J9209">
        <v>24990</v>
      </c>
      <c r="K9209">
        <v>14342</v>
      </c>
      <c r="L9209">
        <v>-2869.06</v>
      </c>
      <c r="M9209">
        <v>-0.1366</v>
      </c>
      <c r="N9209" t="s">
        <v>227</v>
      </c>
      <c r="O9209" t="s">
        <v>228</v>
      </c>
      <c r="P9209" t="s">
        <v>27</v>
      </c>
      <c r="Q9209" t="s">
        <v>20745</v>
      </c>
      <c r="R9209" t="s">
        <v>20745</v>
      </c>
      <c r="S9209" t="s">
        <v>20746</v>
      </c>
    </row>
    <row r="9210" spans="1:19" hidden="1" x14ac:dyDescent="0.35">
      <c r="A9210" t="s">
        <v>696</v>
      </c>
      <c r="B9210" s="1">
        <v>45681</v>
      </c>
      <c r="C9210" t="s">
        <v>20</v>
      </c>
      <c r="D9210" t="s">
        <v>21</v>
      </c>
      <c r="E9210" t="s">
        <v>22</v>
      </c>
      <c r="F9210" t="s">
        <v>23</v>
      </c>
      <c r="G9210" t="s">
        <v>24</v>
      </c>
      <c r="H9210">
        <v>1</v>
      </c>
      <c r="I9210">
        <v>12990</v>
      </c>
      <c r="J9210">
        <v>12990</v>
      </c>
      <c r="K9210">
        <v>6555.25</v>
      </c>
      <c r="L9210">
        <v>-190.7</v>
      </c>
      <c r="M9210">
        <v>-1.7500000000000002E-2</v>
      </c>
      <c r="N9210" t="s">
        <v>697</v>
      </c>
      <c r="O9210" t="s">
        <v>698</v>
      </c>
      <c r="P9210" t="s">
        <v>53</v>
      </c>
      <c r="Q9210" t="s">
        <v>20747</v>
      </c>
      <c r="R9210" t="s">
        <v>20747</v>
      </c>
      <c r="S9210" t="s">
        <v>20748</v>
      </c>
    </row>
    <row r="9211" spans="1:19" hidden="1" x14ac:dyDescent="0.35">
      <c r="A9211" t="s">
        <v>1897</v>
      </c>
      <c r="B9211" s="1">
        <v>45681</v>
      </c>
      <c r="C9211" t="s">
        <v>20</v>
      </c>
      <c r="D9211" t="s">
        <v>21</v>
      </c>
      <c r="E9211" t="s">
        <v>22</v>
      </c>
      <c r="F9211" t="s">
        <v>23</v>
      </c>
      <c r="G9211" t="s">
        <v>24</v>
      </c>
      <c r="H9211">
        <v>1</v>
      </c>
      <c r="I9211">
        <v>199990</v>
      </c>
      <c r="J9211">
        <v>199990</v>
      </c>
      <c r="K9211">
        <v>99124.56</v>
      </c>
      <c r="L9211">
        <v>-2314.64</v>
      </c>
      <c r="M9211">
        <v>-1.38E-2</v>
      </c>
      <c r="N9211" t="s">
        <v>1899</v>
      </c>
      <c r="O9211" t="s">
        <v>1177</v>
      </c>
      <c r="P9211" t="s">
        <v>41</v>
      </c>
      <c r="Q9211" t="s">
        <v>20749</v>
      </c>
      <c r="R9211" t="s">
        <v>20749</v>
      </c>
      <c r="S9211" t="s">
        <v>20750</v>
      </c>
    </row>
    <row r="9212" spans="1:19" hidden="1" x14ac:dyDescent="0.35">
      <c r="A9212" t="s">
        <v>235</v>
      </c>
      <c r="B9212" s="1">
        <v>45681</v>
      </c>
      <c r="C9212" t="s">
        <v>20</v>
      </c>
      <c r="D9212" t="s">
        <v>21</v>
      </c>
      <c r="E9212" t="s">
        <v>22</v>
      </c>
      <c r="F9212" t="s">
        <v>23</v>
      </c>
      <c r="G9212" t="s">
        <v>24</v>
      </c>
      <c r="H9212">
        <v>1</v>
      </c>
      <c r="I9212">
        <v>109990</v>
      </c>
      <c r="J9212">
        <v>109990</v>
      </c>
      <c r="K9212">
        <v>54298.65</v>
      </c>
      <c r="L9212">
        <v>1809.58</v>
      </c>
      <c r="M9212">
        <v>1.9300000000000001E-2</v>
      </c>
      <c r="N9212" t="s">
        <v>236</v>
      </c>
      <c r="O9212" t="s">
        <v>237</v>
      </c>
      <c r="P9212" t="s">
        <v>41</v>
      </c>
      <c r="Q9212" t="s">
        <v>20751</v>
      </c>
      <c r="R9212" t="s">
        <v>20751</v>
      </c>
      <c r="S9212" t="s">
        <v>20752</v>
      </c>
    </row>
    <row r="9213" spans="1:19" hidden="1" x14ac:dyDescent="0.35">
      <c r="A9213" t="s">
        <v>708</v>
      </c>
      <c r="B9213" s="1">
        <v>45681</v>
      </c>
      <c r="C9213" t="s">
        <v>20</v>
      </c>
      <c r="D9213" t="s">
        <v>21</v>
      </c>
      <c r="E9213" t="s">
        <v>22</v>
      </c>
      <c r="F9213" t="s">
        <v>23</v>
      </c>
      <c r="G9213" t="s">
        <v>24</v>
      </c>
      <c r="H9213">
        <v>2</v>
      </c>
      <c r="I9213">
        <v>79182</v>
      </c>
      <c r="J9213">
        <v>39591</v>
      </c>
      <c r="K9213">
        <v>21111.89</v>
      </c>
      <c r="L9213">
        <v>-403.95</v>
      </c>
      <c r="M9213">
        <v>-5.4999999999999997E-3</v>
      </c>
      <c r="N9213" t="s">
        <v>709</v>
      </c>
      <c r="O9213" t="s">
        <v>710</v>
      </c>
      <c r="P9213" t="s">
        <v>27</v>
      </c>
      <c r="Q9213" t="s">
        <v>20753</v>
      </c>
      <c r="R9213" t="s">
        <v>20753</v>
      </c>
      <c r="S9213" t="s">
        <v>20754</v>
      </c>
    </row>
    <row r="9214" spans="1:19" hidden="1" x14ac:dyDescent="0.35">
      <c r="A9214" t="s">
        <v>708</v>
      </c>
      <c r="B9214" s="1">
        <v>45681</v>
      </c>
      <c r="C9214" t="s">
        <v>20</v>
      </c>
      <c r="D9214" t="s">
        <v>21</v>
      </c>
      <c r="E9214" t="s">
        <v>22</v>
      </c>
      <c r="F9214" t="s">
        <v>23</v>
      </c>
      <c r="G9214" t="s">
        <v>24</v>
      </c>
      <c r="H9214">
        <v>1</v>
      </c>
      <c r="I9214">
        <v>39591</v>
      </c>
      <c r="J9214">
        <v>39591</v>
      </c>
      <c r="K9214">
        <v>21111.89</v>
      </c>
      <c r="L9214">
        <v>-201.97</v>
      </c>
      <c r="M9214">
        <v>-5.4999999999999997E-3</v>
      </c>
      <c r="N9214" t="s">
        <v>709</v>
      </c>
      <c r="O9214" t="s">
        <v>710</v>
      </c>
      <c r="P9214" t="s">
        <v>27</v>
      </c>
      <c r="Q9214" t="s">
        <v>20755</v>
      </c>
      <c r="R9214" t="s">
        <v>20755</v>
      </c>
      <c r="S9214" t="s">
        <v>20756</v>
      </c>
    </row>
    <row r="9215" spans="1:19" hidden="1" x14ac:dyDescent="0.35">
      <c r="A9215" t="s">
        <v>249</v>
      </c>
      <c r="B9215" s="1">
        <v>45681</v>
      </c>
      <c r="C9215" t="s">
        <v>20</v>
      </c>
      <c r="D9215" t="s">
        <v>21</v>
      </c>
      <c r="E9215" t="s">
        <v>22</v>
      </c>
      <c r="F9215" t="s">
        <v>23</v>
      </c>
      <c r="G9215" t="s">
        <v>24</v>
      </c>
      <c r="H9215">
        <v>1</v>
      </c>
      <c r="I9215">
        <v>194990</v>
      </c>
      <c r="J9215">
        <v>194990</v>
      </c>
      <c r="K9215">
        <v>105360.28</v>
      </c>
      <c r="L9215">
        <v>-2962.97</v>
      </c>
      <c r="M9215">
        <v>-1.8100000000000002E-2</v>
      </c>
      <c r="N9215" t="s">
        <v>250</v>
      </c>
      <c r="O9215" t="s">
        <v>246</v>
      </c>
      <c r="P9215" t="s">
        <v>82</v>
      </c>
      <c r="Q9215" t="s">
        <v>20757</v>
      </c>
      <c r="R9215" t="s">
        <v>20757</v>
      </c>
      <c r="S9215" t="s">
        <v>20758</v>
      </c>
    </row>
    <row r="9216" spans="1:19" hidden="1" x14ac:dyDescent="0.35">
      <c r="A9216" t="s">
        <v>857</v>
      </c>
      <c r="B9216" s="1">
        <v>45681</v>
      </c>
      <c r="C9216" t="s">
        <v>20</v>
      </c>
      <c r="D9216" t="s">
        <v>21</v>
      </c>
      <c r="E9216" t="s">
        <v>22</v>
      </c>
      <c r="F9216" t="s">
        <v>23</v>
      </c>
      <c r="G9216" t="s">
        <v>24</v>
      </c>
      <c r="H9216">
        <v>2</v>
      </c>
      <c r="I9216">
        <v>59980</v>
      </c>
      <c r="J9216">
        <v>29990</v>
      </c>
      <c r="K9216">
        <v>15649.41</v>
      </c>
      <c r="L9216">
        <v>4410.9399999999996</v>
      </c>
      <c r="M9216">
        <v>8.7499999999999994E-2</v>
      </c>
      <c r="N9216" t="s">
        <v>860</v>
      </c>
      <c r="O9216" t="s">
        <v>76</v>
      </c>
      <c r="P9216" t="s">
        <v>47</v>
      </c>
      <c r="Q9216" t="s">
        <v>20759</v>
      </c>
      <c r="R9216" t="s">
        <v>20759</v>
      </c>
      <c r="S9216" t="s">
        <v>20760</v>
      </c>
    </row>
    <row r="9217" spans="1:19" hidden="1" x14ac:dyDescent="0.35">
      <c r="A9217" t="s">
        <v>857</v>
      </c>
      <c r="B9217" s="1">
        <v>45681</v>
      </c>
      <c r="C9217" t="s">
        <v>20</v>
      </c>
      <c r="D9217" t="s">
        <v>21</v>
      </c>
      <c r="E9217" t="s">
        <v>22</v>
      </c>
      <c r="F9217" t="s">
        <v>23</v>
      </c>
      <c r="G9217" t="s">
        <v>24</v>
      </c>
      <c r="H9217">
        <v>1</v>
      </c>
      <c r="I9217">
        <v>29990</v>
      </c>
      <c r="J9217">
        <v>29990</v>
      </c>
      <c r="K9217">
        <v>15649.41</v>
      </c>
      <c r="L9217">
        <v>-605.04</v>
      </c>
      <c r="M9217">
        <v>-2.4E-2</v>
      </c>
      <c r="N9217" t="s">
        <v>860</v>
      </c>
      <c r="O9217" t="s">
        <v>76</v>
      </c>
      <c r="P9217" t="s">
        <v>47</v>
      </c>
      <c r="Q9217" t="s">
        <v>20761</v>
      </c>
      <c r="R9217" t="s">
        <v>20761</v>
      </c>
      <c r="S9217" t="s">
        <v>20762</v>
      </c>
    </row>
    <row r="9218" spans="1:19" hidden="1" x14ac:dyDescent="0.35">
      <c r="A9218" t="s">
        <v>849</v>
      </c>
      <c r="B9218" s="1">
        <v>45681</v>
      </c>
      <c r="C9218" t="s">
        <v>20</v>
      </c>
      <c r="D9218" t="s">
        <v>21</v>
      </c>
      <c r="E9218" t="s">
        <v>22</v>
      </c>
      <c r="F9218" t="s">
        <v>23</v>
      </c>
      <c r="G9218" t="s">
        <v>24</v>
      </c>
      <c r="H9218">
        <v>4</v>
      </c>
      <c r="I9218">
        <v>35960</v>
      </c>
      <c r="J9218">
        <v>8990</v>
      </c>
      <c r="K9218">
        <v>3781.2</v>
      </c>
      <c r="L9218">
        <v>1344.43</v>
      </c>
      <c r="M9218">
        <v>4.36E-2</v>
      </c>
      <c r="N9218" t="s">
        <v>850</v>
      </c>
      <c r="O9218" t="s">
        <v>318</v>
      </c>
      <c r="P9218" t="s">
        <v>63</v>
      </c>
      <c r="Q9218" t="s">
        <v>20763</v>
      </c>
      <c r="R9218" t="s">
        <v>20763</v>
      </c>
      <c r="S9218" t="s">
        <v>20764</v>
      </c>
    </row>
    <row r="9219" spans="1:19" hidden="1" x14ac:dyDescent="0.35">
      <c r="A9219" t="s">
        <v>849</v>
      </c>
      <c r="B9219" s="1">
        <v>45681</v>
      </c>
      <c r="C9219" t="s">
        <v>20</v>
      </c>
      <c r="D9219" t="s">
        <v>21</v>
      </c>
      <c r="E9219" t="s">
        <v>22</v>
      </c>
      <c r="F9219" t="s">
        <v>23</v>
      </c>
      <c r="G9219" t="s">
        <v>24</v>
      </c>
      <c r="H9219">
        <v>2</v>
      </c>
      <c r="I9219">
        <v>17980</v>
      </c>
      <c r="J9219">
        <v>8990</v>
      </c>
      <c r="K9219">
        <v>3781.2</v>
      </c>
      <c r="L9219">
        <v>672.21</v>
      </c>
      <c r="M9219">
        <v>4.36E-2</v>
      </c>
      <c r="N9219" t="s">
        <v>850</v>
      </c>
      <c r="O9219" t="s">
        <v>318</v>
      </c>
      <c r="P9219" t="s">
        <v>63</v>
      </c>
      <c r="Q9219" t="s">
        <v>20765</v>
      </c>
      <c r="R9219" t="s">
        <v>20765</v>
      </c>
      <c r="S9219" t="s">
        <v>20766</v>
      </c>
    </row>
    <row r="9220" spans="1:19" hidden="1" x14ac:dyDescent="0.35">
      <c r="A9220" t="s">
        <v>9946</v>
      </c>
      <c r="B9220" s="1">
        <v>45681</v>
      </c>
      <c r="C9220" t="s">
        <v>20</v>
      </c>
      <c r="D9220" t="s">
        <v>21</v>
      </c>
      <c r="E9220" t="s">
        <v>22</v>
      </c>
      <c r="F9220" t="s">
        <v>23</v>
      </c>
      <c r="G9220" t="s">
        <v>24</v>
      </c>
      <c r="H9220">
        <v>1</v>
      </c>
      <c r="I9220">
        <v>32990</v>
      </c>
      <c r="J9220">
        <v>32990</v>
      </c>
      <c r="K9220">
        <v>12678.77</v>
      </c>
      <c r="L9220">
        <v>273.17</v>
      </c>
      <c r="M9220">
        <v>9.9000000000000008E-3</v>
      </c>
      <c r="N9220" t="s">
        <v>9947</v>
      </c>
      <c r="O9220" t="s">
        <v>5831</v>
      </c>
      <c r="P9220" t="s">
        <v>63</v>
      </c>
      <c r="Q9220" t="s">
        <v>20767</v>
      </c>
      <c r="R9220" t="s">
        <v>20767</v>
      </c>
      <c r="S9220" t="s">
        <v>20768</v>
      </c>
    </row>
    <row r="9221" spans="1:19" hidden="1" x14ac:dyDescent="0.35">
      <c r="A9221" t="s">
        <v>403</v>
      </c>
      <c r="B9221" s="1">
        <v>45681</v>
      </c>
      <c r="C9221" t="s">
        <v>53</v>
      </c>
      <c r="D9221" t="s">
        <v>859</v>
      </c>
      <c r="E9221" t="s">
        <v>22</v>
      </c>
      <c r="G9221" t="s">
        <v>24</v>
      </c>
      <c r="H9221">
        <v>1</v>
      </c>
      <c r="I9221">
        <v>149990</v>
      </c>
      <c r="J9221">
        <v>149990</v>
      </c>
      <c r="K9221">
        <v>60011.92</v>
      </c>
      <c r="L9221">
        <v>28655.32</v>
      </c>
      <c r="M9221">
        <v>0.22739999999999999</v>
      </c>
      <c r="N9221" t="s">
        <v>404</v>
      </c>
      <c r="O9221" t="s">
        <v>52</v>
      </c>
      <c r="P9221" t="s">
        <v>53</v>
      </c>
      <c r="Q9221" t="s">
        <v>20769</v>
      </c>
      <c r="R9221" t="s">
        <v>20770</v>
      </c>
      <c r="S9221" t="s">
        <v>20771</v>
      </c>
    </row>
    <row r="9222" spans="1:19" hidden="1" x14ac:dyDescent="0.35">
      <c r="A9222" t="s">
        <v>1009</v>
      </c>
      <c r="B9222" s="1">
        <v>45681</v>
      </c>
      <c r="C9222" t="s">
        <v>82</v>
      </c>
      <c r="D9222" t="s">
        <v>859</v>
      </c>
      <c r="E9222" t="s">
        <v>22</v>
      </c>
      <c r="G9222" t="s">
        <v>24</v>
      </c>
      <c r="H9222">
        <v>1</v>
      </c>
      <c r="I9222">
        <v>199990</v>
      </c>
      <c r="J9222">
        <v>199990</v>
      </c>
      <c r="K9222">
        <v>104066.53</v>
      </c>
      <c r="L9222">
        <v>16935.95</v>
      </c>
      <c r="M9222">
        <v>0.1008</v>
      </c>
      <c r="N9222" t="s">
        <v>1010</v>
      </c>
      <c r="O9222" t="s">
        <v>1011</v>
      </c>
      <c r="P9222" t="s">
        <v>82</v>
      </c>
      <c r="Q9222" t="s">
        <v>20772</v>
      </c>
      <c r="R9222" t="s">
        <v>20773</v>
      </c>
      <c r="S9222" t="s">
        <v>20774</v>
      </c>
    </row>
    <row r="9223" spans="1:19" hidden="1" x14ac:dyDescent="0.35">
      <c r="A9223" t="s">
        <v>962</v>
      </c>
      <c r="B9223" s="1">
        <v>45681</v>
      </c>
      <c r="C9223" t="s">
        <v>256</v>
      </c>
      <c r="D9223" t="s">
        <v>21</v>
      </c>
      <c r="E9223" t="s">
        <v>22</v>
      </c>
      <c r="F9223" t="s">
        <v>23</v>
      </c>
      <c r="G9223" t="s">
        <v>24</v>
      </c>
      <c r="H9223">
        <v>1</v>
      </c>
      <c r="I9223">
        <v>89990</v>
      </c>
      <c r="J9223">
        <v>89990</v>
      </c>
      <c r="K9223">
        <v>43752.7</v>
      </c>
      <c r="L9223">
        <v>-1236.9000000000001</v>
      </c>
      <c r="M9223">
        <v>-1.6400000000000001E-2</v>
      </c>
      <c r="N9223" t="s">
        <v>963</v>
      </c>
      <c r="O9223" t="s">
        <v>26</v>
      </c>
      <c r="P9223" t="s">
        <v>27</v>
      </c>
      <c r="Q9223" t="s">
        <v>20775</v>
      </c>
      <c r="R9223" t="s">
        <v>20775</v>
      </c>
      <c r="S9223" t="s">
        <v>20776</v>
      </c>
    </row>
    <row r="9224" spans="1:19" hidden="1" x14ac:dyDescent="0.35">
      <c r="A9224" t="s">
        <v>270</v>
      </c>
      <c r="B9224" s="1">
        <v>45681</v>
      </c>
      <c r="C9224" t="s">
        <v>256</v>
      </c>
      <c r="D9224" t="s">
        <v>21</v>
      </c>
      <c r="E9224" t="s">
        <v>22</v>
      </c>
      <c r="F9224" t="s">
        <v>23</v>
      </c>
      <c r="G9224" t="s">
        <v>24</v>
      </c>
      <c r="H9224">
        <v>1</v>
      </c>
      <c r="I9224">
        <v>14990</v>
      </c>
      <c r="J9224">
        <v>14990</v>
      </c>
      <c r="K9224">
        <v>4961</v>
      </c>
      <c r="L9224">
        <v>1672.44</v>
      </c>
      <c r="M9224">
        <v>0.1328</v>
      </c>
      <c r="N9224" t="s">
        <v>271</v>
      </c>
      <c r="O9224" t="s">
        <v>52</v>
      </c>
      <c r="P9224" t="s">
        <v>53</v>
      </c>
      <c r="Q9224" t="s">
        <v>20777</v>
      </c>
      <c r="R9224" t="s">
        <v>20777</v>
      </c>
      <c r="S9224" t="s">
        <v>20778</v>
      </c>
    </row>
    <row r="9225" spans="1:19" hidden="1" x14ac:dyDescent="0.35">
      <c r="A9225" t="s">
        <v>274</v>
      </c>
      <c r="B9225" s="1">
        <v>45681</v>
      </c>
      <c r="C9225" t="s">
        <v>256</v>
      </c>
      <c r="D9225" t="s">
        <v>21</v>
      </c>
      <c r="E9225" t="s">
        <v>22</v>
      </c>
      <c r="F9225" t="s">
        <v>23</v>
      </c>
      <c r="G9225" t="s">
        <v>24</v>
      </c>
      <c r="H9225">
        <v>1</v>
      </c>
      <c r="I9225">
        <v>19990</v>
      </c>
      <c r="J9225">
        <v>19990</v>
      </c>
      <c r="K9225">
        <v>8482.01</v>
      </c>
      <c r="L9225">
        <v>-41.84</v>
      </c>
      <c r="M9225">
        <v>-2.5000000000000001E-3</v>
      </c>
      <c r="N9225" t="s">
        <v>275</v>
      </c>
      <c r="O9225" t="s">
        <v>52</v>
      </c>
      <c r="P9225" t="s">
        <v>53</v>
      </c>
      <c r="Q9225" t="s">
        <v>20779</v>
      </c>
      <c r="R9225" t="s">
        <v>20780</v>
      </c>
      <c r="S9225" t="s">
        <v>20781</v>
      </c>
    </row>
    <row r="9226" spans="1:19" hidden="1" x14ac:dyDescent="0.35">
      <c r="A9226" t="s">
        <v>274</v>
      </c>
      <c r="B9226" s="1">
        <v>45681</v>
      </c>
      <c r="C9226" t="s">
        <v>256</v>
      </c>
      <c r="D9226" t="s">
        <v>21</v>
      </c>
      <c r="E9226" t="s">
        <v>22</v>
      </c>
      <c r="F9226" t="s">
        <v>23</v>
      </c>
      <c r="G9226" t="s">
        <v>24</v>
      </c>
      <c r="H9226">
        <v>1</v>
      </c>
      <c r="I9226">
        <v>19990</v>
      </c>
      <c r="J9226">
        <v>19990</v>
      </c>
      <c r="K9226">
        <v>8482.01</v>
      </c>
      <c r="L9226">
        <v>-41.84</v>
      </c>
      <c r="M9226">
        <v>-2.5000000000000001E-3</v>
      </c>
      <c r="N9226" t="s">
        <v>275</v>
      </c>
      <c r="O9226" t="s">
        <v>52</v>
      </c>
      <c r="P9226" t="s">
        <v>53</v>
      </c>
      <c r="Q9226" t="s">
        <v>20782</v>
      </c>
      <c r="R9226" t="s">
        <v>20782</v>
      </c>
      <c r="S9226" t="s">
        <v>20783</v>
      </c>
    </row>
    <row r="9227" spans="1:19" hidden="1" x14ac:dyDescent="0.35">
      <c r="A9227" t="s">
        <v>1009</v>
      </c>
      <c r="B9227" s="1">
        <v>45681</v>
      </c>
      <c r="C9227" t="s">
        <v>256</v>
      </c>
      <c r="D9227" t="s">
        <v>21</v>
      </c>
      <c r="E9227" t="s">
        <v>22</v>
      </c>
      <c r="F9227" t="s">
        <v>23</v>
      </c>
      <c r="G9227" t="s">
        <v>24</v>
      </c>
      <c r="H9227">
        <v>1</v>
      </c>
      <c r="I9227">
        <v>215595</v>
      </c>
      <c r="J9227">
        <v>215595</v>
      </c>
      <c r="K9227">
        <v>104066.46</v>
      </c>
      <c r="L9227">
        <v>3374.63</v>
      </c>
      <c r="M9227">
        <v>1.8599999999999998E-2</v>
      </c>
      <c r="N9227" t="s">
        <v>1010</v>
      </c>
      <c r="O9227" t="s">
        <v>1011</v>
      </c>
      <c r="P9227" t="s">
        <v>82</v>
      </c>
      <c r="Q9227" t="s">
        <v>20784</v>
      </c>
      <c r="R9227" t="s">
        <v>20784</v>
      </c>
      <c r="S9227" t="s">
        <v>20785</v>
      </c>
    </row>
    <row r="9228" spans="1:19" x14ac:dyDescent="0.35">
      <c r="A9228" t="s">
        <v>79</v>
      </c>
      <c r="B9228" s="1">
        <v>45681</v>
      </c>
      <c r="C9228" t="s">
        <v>256</v>
      </c>
      <c r="D9228" t="s">
        <v>21</v>
      </c>
      <c r="E9228" t="s">
        <v>22</v>
      </c>
      <c r="F9228" t="s">
        <v>23</v>
      </c>
      <c r="G9228" t="s">
        <v>24</v>
      </c>
      <c r="H9228">
        <v>1</v>
      </c>
      <c r="I9228">
        <v>42990</v>
      </c>
      <c r="J9228">
        <v>42990</v>
      </c>
      <c r="K9228">
        <v>21557.38</v>
      </c>
      <c r="L9228">
        <v>-293.69</v>
      </c>
      <c r="M9228">
        <v>-8.0999999999999996E-3</v>
      </c>
      <c r="N9228" t="s">
        <v>80</v>
      </c>
      <c r="O9228" t="s">
        <v>81</v>
      </c>
      <c r="P9228" t="s">
        <v>82</v>
      </c>
      <c r="Q9228" t="s">
        <v>20786</v>
      </c>
      <c r="R9228" t="s">
        <v>20786</v>
      </c>
      <c r="S9228" t="s">
        <v>20787</v>
      </c>
    </row>
    <row r="9229" spans="1:19" x14ac:dyDescent="0.35">
      <c r="A9229" t="s">
        <v>79</v>
      </c>
      <c r="B9229" s="1">
        <v>45681</v>
      </c>
      <c r="C9229" t="s">
        <v>256</v>
      </c>
      <c r="D9229" t="s">
        <v>21</v>
      </c>
      <c r="E9229" t="s">
        <v>22</v>
      </c>
      <c r="F9229" t="s">
        <v>23</v>
      </c>
      <c r="G9229" t="s">
        <v>24</v>
      </c>
      <c r="H9229">
        <v>1</v>
      </c>
      <c r="I9229">
        <v>42990</v>
      </c>
      <c r="J9229">
        <v>42990</v>
      </c>
      <c r="K9229">
        <v>21557.38</v>
      </c>
      <c r="L9229">
        <v>-293.69</v>
      </c>
      <c r="M9229">
        <v>-8.0999999999999996E-3</v>
      </c>
      <c r="N9229" t="s">
        <v>80</v>
      </c>
      <c r="O9229" t="s">
        <v>81</v>
      </c>
      <c r="P9229" t="s">
        <v>82</v>
      </c>
      <c r="Q9229" t="s">
        <v>20788</v>
      </c>
      <c r="R9229" t="s">
        <v>20789</v>
      </c>
      <c r="S9229" t="s">
        <v>20790</v>
      </c>
    </row>
    <row r="9230" spans="1:19" x14ac:dyDescent="0.35">
      <c r="A9230" t="s">
        <v>79</v>
      </c>
      <c r="B9230" s="1">
        <v>45681</v>
      </c>
      <c r="C9230" t="s">
        <v>256</v>
      </c>
      <c r="D9230" t="s">
        <v>21</v>
      </c>
      <c r="E9230" t="s">
        <v>22</v>
      </c>
      <c r="F9230" t="s">
        <v>23</v>
      </c>
      <c r="G9230" t="s">
        <v>24</v>
      </c>
      <c r="H9230">
        <v>1</v>
      </c>
      <c r="I9230">
        <v>42990</v>
      </c>
      <c r="J9230">
        <v>42990</v>
      </c>
      <c r="K9230">
        <v>21557.38</v>
      </c>
      <c r="L9230">
        <v>-293.69</v>
      </c>
      <c r="M9230">
        <v>-8.0999999999999996E-3</v>
      </c>
      <c r="N9230" t="s">
        <v>80</v>
      </c>
      <c r="O9230" t="s">
        <v>81</v>
      </c>
      <c r="P9230" t="s">
        <v>82</v>
      </c>
      <c r="Q9230" t="s">
        <v>20791</v>
      </c>
      <c r="R9230" t="s">
        <v>20791</v>
      </c>
      <c r="S9230" t="s">
        <v>20792</v>
      </c>
    </row>
    <row r="9231" spans="1:19" x14ac:dyDescent="0.35">
      <c r="A9231" t="s">
        <v>79</v>
      </c>
      <c r="B9231" s="1">
        <v>45681</v>
      </c>
      <c r="C9231" t="s">
        <v>256</v>
      </c>
      <c r="D9231" t="s">
        <v>21</v>
      </c>
      <c r="E9231" t="s">
        <v>22</v>
      </c>
      <c r="F9231" t="s">
        <v>23</v>
      </c>
      <c r="G9231" t="s">
        <v>24</v>
      </c>
      <c r="H9231">
        <v>1</v>
      </c>
      <c r="I9231">
        <v>42990</v>
      </c>
      <c r="J9231">
        <v>42990</v>
      </c>
      <c r="K9231">
        <v>21557.38</v>
      </c>
      <c r="L9231">
        <v>-293.69</v>
      </c>
      <c r="M9231">
        <v>-8.0999999999999996E-3</v>
      </c>
      <c r="N9231" t="s">
        <v>80</v>
      </c>
      <c r="O9231" t="s">
        <v>81</v>
      </c>
      <c r="P9231" t="s">
        <v>82</v>
      </c>
      <c r="Q9231" t="s">
        <v>20793</v>
      </c>
      <c r="R9231" t="s">
        <v>20793</v>
      </c>
      <c r="S9231" t="s">
        <v>20794</v>
      </c>
    </row>
    <row r="9232" spans="1:19" x14ac:dyDescent="0.35">
      <c r="A9232" t="s">
        <v>79</v>
      </c>
      <c r="B9232" s="1">
        <v>45681</v>
      </c>
      <c r="C9232" t="s">
        <v>256</v>
      </c>
      <c r="D9232" t="s">
        <v>21</v>
      </c>
      <c r="E9232" t="s">
        <v>22</v>
      </c>
      <c r="F9232" t="s">
        <v>23</v>
      </c>
      <c r="G9232" t="s">
        <v>24</v>
      </c>
      <c r="H9232">
        <v>1</v>
      </c>
      <c r="I9232">
        <v>42990</v>
      </c>
      <c r="J9232">
        <v>42990</v>
      </c>
      <c r="K9232">
        <v>21557.38</v>
      </c>
      <c r="L9232">
        <v>-293.69</v>
      </c>
      <c r="M9232">
        <v>-8.0999999999999996E-3</v>
      </c>
      <c r="N9232" t="s">
        <v>80</v>
      </c>
      <c r="O9232" t="s">
        <v>81</v>
      </c>
      <c r="P9232" t="s">
        <v>82</v>
      </c>
      <c r="Q9232" t="s">
        <v>20795</v>
      </c>
      <c r="R9232" t="s">
        <v>20795</v>
      </c>
      <c r="S9232" t="s">
        <v>20796</v>
      </c>
    </row>
    <row r="9233" spans="1:19" x14ac:dyDescent="0.35">
      <c r="A9233" t="s">
        <v>79</v>
      </c>
      <c r="B9233" s="1">
        <v>45681</v>
      </c>
      <c r="C9233" t="s">
        <v>256</v>
      </c>
      <c r="D9233" t="s">
        <v>21</v>
      </c>
      <c r="E9233" t="s">
        <v>22</v>
      </c>
      <c r="F9233" t="s">
        <v>23</v>
      </c>
      <c r="G9233" t="s">
        <v>24</v>
      </c>
      <c r="H9233">
        <v>1</v>
      </c>
      <c r="I9233">
        <v>42990</v>
      </c>
      <c r="J9233">
        <v>42990</v>
      </c>
      <c r="K9233">
        <v>21557.38</v>
      </c>
      <c r="L9233">
        <v>-293.69</v>
      </c>
      <c r="M9233">
        <v>-8.0999999999999996E-3</v>
      </c>
      <c r="N9233" t="s">
        <v>80</v>
      </c>
      <c r="O9233" t="s">
        <v>81</v>
      </c>
      <c r="P9233" t="s">
        <v>82</v>
      </c>
      <c r="Q9233" t="s">
        <v>20797</v>
      </c>
      <c r="R9233" t="s">
        <v>20797</v>
      </c>
      <c r="S9233" t="s">
        <v>20798</v>
      </c>
    </row>
    <row r="9234" spans="1:19" x14ac:dyDescent="0.35">
      <c r="A9234" t="s">
        <v>79</v>
      </c>
      <c r="B9234" s="1">
        <v>45681</v>
      </c>
      <c r="C9234" t="s">
        <v>256</v>
      </c>
      <c r="D9234" t="s">
        <v>21</v>
      </c>
      <c r="E9234" t="s">
        <v>22</v>
      </c>
      <c r="F9234" t="s">
        <v>23</v>
      </c>
      <c r="G9234" t="s">
        <v>24</v>
      </c>
      <c r="H9234">
        <v>1</v>
      </c>
      <c r="I9234">
        <v>42990</v>
      </c>
      <c r="J9234">
        <v>42990</v>
      </c>
      <c r="K9234">
        <v>21557.38</v>
      </c>
      <c r="L9234">
        <v>-293.69</v>
      </c>
      <c r="M9234">
        <v>-8.0999999999999996E-3</v>
      </c>
      <c r="N9234" t="s">
        <v>80</v>
      </c>
      <c r="O9234" t="s">
        <v>81</v>
      </c>
      <c r="P9234" t="s">
        <v>82</v>
      </c>
      <c r="Q9234" t="s">
        <v>20799</v>
      </c>
      <c r="R9234" t="s">
        <v>20799</v>
      </c>
      <c r="S9234" t="s">
        <v>20800</v>
      </c>
    </row>
    <row r="9235" spans="1:19" x14ac:dyDescent="0.35">
      <c r="A9235" t="s">
        <v>79</v>
      </c>
      <c r="B9235" s="1">
        <v>45681</v>
      </c>
      <c r="C9235" t="s">
        <v>256</v>
      </c>
      <c r="D9235" t="s">
        <v>21</v>
      </c>
      <c r="E9235" t="s">
        <v>22</v>
      </c>
      <c r="F9235" t="s">
        <v>23</v>
      </c>
      <c r="G9235" t="s">
        <v>24</v>
      </c>
      <c r="H9235">
        <v>1</v>
      </c>
      <c r="I9235">
        <v>42990</v>
      </c>
      <c r="J9235">
        <v>42990</v>
      </c>
      <c r="K9235">
        <v>21557.38</v>
      </c>
      <c r="L9235">
        <v>-293.69</v>
      </c>
      <c r="M9235">
        <v>-8.0999999999999996E-3</v>
      </c>
      <c r="N9235" t="s">
        <v>80</v>
      </c>
      <c r="O9235" t="s">
        <v>81</v>
      </c>
      <c r="P9235" t="s">
        <v>82</v>
      </c>
      <c r="Q9235" t="s">
        <v>20801</v>
      </c>
      <c r="R9235" t="s">
        <v>20801</v>
      </c>
      <c r="S9235" t="s">
        <v>20802</v>
      </c>
    </row>
    <row r="9236" spans="1:19" x14ac:dyDescent="0.35">
      <c r="A9236" t="s">
        <v>79</v>
      </c>
      <c r="B9236" s="1">
        <v>45681</v>
      </c>
      <c r="C9236" t="s">
        <v>256</v>
      </c>
      <c r="D9236" t="s">
        <v>21</v>
      </c>
      <c r="E9236" t="s">
        <v>22</v>
      </c>
      <c r="F9236" t="s">
        <v>23</v>
      </c>
      <c r="G9236" t="s">
        <v>24</v>
      </c>
      <c r="H9236">
        <v>1</v>
      </c>
      <c r="I9236">
        <v>42990</v>
      </c>
      <c r="J9236">
        <v>42990</v>
      </c>
      <c r="K9236">
        <v>21557.38</v>
      </c>
      <c r="L9236">
        <v>-293.69</v>
      </c>
      <c r="M9236">
        <v>-8.0999999999999996E-3</v>
      </c>
      <c r="N9236" t="s">
        <v>80</v>
      </c>
      <c r="O9236" t="s">
        <v>81</v>
      </c>
      <c r="P9236" t="s">
        <v>82</v>
      </c>
      <c r="Q9236" t="s">
        <v>20803</v>
      </c>
      <c r="R9236" t="s">
        <v>20803</v>
      </c>
      <c r="S9236" t="s">
        <v>20804</v>
      </c>
    </row>
    <row r="9237" spans="1:19" x14ac:dyDescent="0.35">
      <c r="A9237" t="s">
        <v>79</v>
      </c>
      <c r="B9237" s="1">
        <v>45681</v>
      </c>
      <c r="C9237" t="s">
        <v>256</v>
      </c>
      <c r="D9237" t="s">
        <v>21</v>
      </c>
      <c r="E9237" t="s">
        <v>22</v>
      </c>
      <c r="F9237" t="s">
        <v>23</v>
      </c>
      <c r="G9237" t="s">
        <v>24</v>
      </c>
      <c r="H9237">
        <v>1</v>
      </c>
      <c r="I9237">
        <v>42990</v>
      </c>
      <c r="J9237">
        <v>42990</v>
      </c>
      <c r="K9237">
        <v>21557.38</v>
      </c>
      <c r="L9237">
        <v>-293.69</v>
      </c>
      <c r="M9237">
        <v>-8.0999999999999996E-3</v>
      </c>
      <c r="N9237" t="s">
        <v>80</v>
      </c>
      <c r="O9237" t="s">
        <v>81</v>
      </c>
      <c r="P9237" t="s">
        <v>82</v>
      </c>
      <c r="Q9237" t="s">
        <v>20805</v>
      </c>
      <c r="R9237" t="s">
        <v>20806</v>
      </c>
      <c r="S9237" t="s">
        <v>20807</v>
      </c>
    </row>
    <row r="9238" spans="1:19" x14ac:dyDescent="0.35">
      <c r="A9238" t="s">
        <v>79</v>
      </c>
      <c r="B9238" s="1">
        <v>45681</v>
      </c>
      <c r="C9238" t="s">
        <v>256</v>
      </c>
      <c r="D9238" t="s">
        <v>21</v>
      </c>
      <c r="E9238" t="s">
        <v>22</v>
      </c>
      <c r="F9238" t="s">
        <v>23</v>
      </c>
      <c r="G9238" t="s">
        <v>24</v>
      </c>
      <c r="H9238">
        <v>1</v>
      </c>
      <c r="I9238">
        <v>42990</v>
      </c>
      <c r="J9238">
        <v>42990</v>
      </c>
      <c r="K9238">
        <v>21557.38</v>
      </c>
      <c r="L9238">
        <v>-293.69</v>
      </c>
      <c r="M9238">
        <v>-8.0999999999999996E-3</v>
      </c>
      <c r="N9238" t="s">
        <v>80</v>
      </c>
      <c r="O9238" t="s">
        <v>81</v>
      </c>
      <c r="P9238" t="s">
        <v>82</v>
      </c>
      <c r="Q9238" t="s">
        <v>20808</v>
      </c>
      <c r="R9238" t="s">
        <v>20808</v>
      </c>
      <c r="S9238" t="s">
        <v>20809</v>
      </c>
    </row>
    <row r="9239" spans="1:19" x14ac:dyDescent="0.35">
      <c r="A9239" t="s">
        <v>79</v>
      </c>
      <c r="B9239" s="1">
        <v>45681</v>
      </c>
      <c r="C9239" t="s">
        <v>256</v>
      </c>
      <c r="D9239" t="s">
        <v>21</v>
      </c>
      <c r="E9239" t="s">
        <v>22</v>
      </c>
      <c r="F9239" t="s">
        <v>23</v>
      </c>
      <c r="G9239" t="s">
        <v>24</v>
      </c>
      <c r="H9239">
        <v>1</v>
      </c>
      <c r="I9239">
        <v>42990</v>
      </c>
      <c r="J9239">
        <v>42990</v>
      </c>
      <c r="K9239">
        <v>21557.38</v>
      </c>
      <c r="L9239">
        <v>-293.69</v>
      </c>
      <c r="M9239">
        <v>-8.0999999999999996E-3</v>
      </c>
      <c r="N9239" t="s">
        <v>80</v>
      </c>
      <c r="O9239" t="s">
        <v>81</v>
      </c>
      <c r="P9239" t="s">
        <v>82</v>
      </c>
      <c r="Q9239" t="s">
        <v>20810</v>
      </c>
      <c r="R9239" t="s">
        <v>20811</v>
      </c>
      <c r="S9239" t="s">
        <v>20812</v>
      </c>
    </row>
    <row r="9240" spans="1:19" x14ac:dyDescent="0.35">
      <c r="A9240" t="s">
        <v>79</v>
      </c>
      <c r="B9240" s="1">
        <v>45681</v>
      </c>
      <c r="C9240" t="s">
        <v>256</v>
      </c>
      <c r="D9240" t="s">
        <v>21</v>
      </c>
      <c r="E9240" t="s">
        <v>22</v>
      </c>
      <c r="F9240" t="s">
        <v>23</v>
      </c>
      <c r="G9240" t="s">
        <v>24</v>
      </c>
      <c r="H9240">
        <v>1</v>
      </c>
      <c r="I9240">
        <v>42990</v>
      </c>
      <c r="J9240">
        <v>42990</v>
      </c>
      <c r="K9240">
        <v>21557.38</v>
      </c>
      <c r="L9240">
        <v>-293.69</v>
      </c>
      <c r="M9240">
        <v>-8.0999999999999996E-3</v>
      </c>
      <c r="N9240" t="s">
        <v>80</v>
      </c>
      <c r="O9240" t="s">
        <v>81</v>
      </c>
      <c r="P9240" t="s">
        <v>82</v>
      </c>
      <c r="Q9240" t="s">
        <v>20813</v>
      </c>
      <c r="R9240" t="s">
        <v>20813</v>
      </c>
      <c r="S9240" t="s">
        <v>20814</v>
      </c>
    </row>
    <row r="9241" spans="1:19" x14ac:dyDescent="0.35">
      <c r="A9241" t="s">
        <v>79</v>
      </c>
      <c r="B9241" s="1">
        <v>45681</v>
      </c>
      <c r="C9241" t="s">
        <v>256</v>
      </c>
      <c r="D9241" t="s">
        <v>21</v>
      </c>
      <c r="E9241" t="s">
        <v>22</v>
      </c>
      <c r="F9241" t="s">
        <v>23</v>
      </c>
      <c r="G9241" t="s">
        <v>24</v>
      </c>
      <c r="H9241">
        <v>1</v>
      </c>
      <c r="I9241">
        <v>42990</v>
      </c>
      <c r="J9241">
        <v>42990</v>
      </c>
      <c r="K9241">
        <v>21557.38</v>
      </c>
      <c r="L9241">
        <v>-293.69</v>
      </c>
      <c r="M9241">
        <v>-8.0999999999999996E-3</v>
      </c>
      <c r="N9241" t="s">
        <v>80</v>
      </c>
      <c r="O9241" t="s">
        <v>81</v>
      </c>
      <c r="P9241" t="s">
        <v>82</v>
      </c>
      <c r="Q9241" t="s">
        <v>20815</v>
      </c>
      <c r="R9241" t="s">
        <v>20815</v>
      </c>
      <c r="S9241" t="s">
        <v>20816</v>
      </c>
    </row>
    <row r="9242" spans="1:19" x14ac:dyDescent="0.35">
      <c r="A9242" t="s">
        <v>79</v>
      </c>
      <c r="B9242" s="1">
        <v>45681</v>
      </c>
      <c r="C9242" t="s">
        <v>256</v>
      </c>
      <c r="D9242" t="s">
        <v>21</v>
      </c>
      <c r="E9242" t="s">
        <v>22</v>
      </c>
      <c r="F9242" t="s">
        <v>23</v>
      </c>
      <c r="G9242" t="s">
        <v>24</v>
      </c>
      <c r="H9242">
        <v>1</v>
      </c>
      <c r="I9242">
        <v>42990</v>
      </c>
      <c r="J9242">
        <v>42990</v>
      </c>
      <c r="K9242">
        <v>21557.38</v>
      </c>
      <c r="L9242">
        <v>-293.69</v>
      </c>
      <c r="M9242">
        <v>-8.0999999999999996E-3</v>
      </c>
      <c r="N9242" t="s">
        <v>80</v>
      </c>
      <c r="O9242" t="s">
        <v>81</v>
      </c>
      <c r="P9242" t="s">
        <v>82</v>
      </c>
      <c r="Q9242" t="s">
        <v>20817</v>
      </c>
      <c r="R9242" t="s">
        <v>20817</v>
      </c>
      <c r="S9242" t="s">
        <v>20818</v>
      </c>
    </row>
    <row r="9243" spans="1:19" x14ac:dyDescent="0.35">
      <c r="A9243" t="s">
        <v>79</v>
      </c>
      <c r="B9243" s="1">
        <v>45681</v>
      </c>
      <c r="C9243" t="s">
        <v>256</v>
      </c>
      <c r="D9243" t="s">
        <v>21</v>
      </c>
      <c r="E9243" t="s">
        <v>22</v>
      </c>
      <c r="F9243" t="s">
        <v>23</v>
      </c>
      <c r="G9243" t="s">
        <v>24</v>
      </c>
      <c r="H9243">
        <v>1</v>
      </c>
      <c r="I9243">
        <v>42990</v>
      </c>
      <c r="J9243">
        <v>42990</v>
      </c>
      <c r="K9243">
        <v>21557.38</v>
      </c>
      <c r="L9243">
        <v>-293.69</v>
      </c>
      <c r="M9243">
        <v>-8.0999999999999996E-3</v>
      </c>
      <c r="N9243" t="s">
        <v>80</v>
      </c>
      <c r="O9243" t="s">
        <v>81</v>
      </c>
      <c r="P9243" t="s">
        <v>82</v>
      </c>
      <c r="Q9243" t="s">
        <v>20819</v>
      </c>
      <c r="R9243" t="s">
        <v>20819</v>
      </c>
      <c r="S9243" t="s">
        <v>20820</v>
      </c>
    </row>
    <row r="9244" spans="1:19" x14ac:dyDescent="0.35">
      <c r="A9244" t="s">
        <v>79</v>
      </c>
      <c r="B9244" s="1">
        <v>45681</v>
      </c>
      <c r="C9244" t="s">
        <v>256</v>
      </c>
      <c r="D9244" t="s">
        <v>21</v>
      </c>
      <c r="E9244" t="s">
        <v>22</v>
      </c>
      <c r="F9244" t="s">
        <v>23</v>
      </c>
      <c r="G9244" t="s">
        <v>24</v>
      </c>
      <c r="H9244">
        <v>1</v>
      </c>
      <c r="I9244">
        <v>42990</v>
      </c>
      <c r="J9244">
        <v>42990</v>
      </c>
      <c r="K9244">
        <v>21557.38</v>
      </c>
      <c r="L9244">
        <v>-293.69</v>
      </c>
      <c r="M9244">
        <v>-8.0999999999999996E-3</v>
      </c>
      <c r="N9244" t="s">
        <v>80</v>
      </c>
      <c r="O9244" t="s">
        <v>81</v>
      </c>
      <c r="P9244" t="s">
        <v>82</v>
      </c>
      <c r="Q9244" t="s">
        <v>20821</v>
      </c>
      <c r="R9244" t="s">
        <v>20821</v>
      </c>
      <c r="S9244" t="s">
        <v>20822</v>
      </c>
    </row>
    <row r="9245" spans="1:19" x14ac:dyDescent="0.35">
      <c r="A9245" t="s">
        <v>79</v>
      </c>
      <c r="B9245" s="1">
        <v>45681</v>
      </c>
      <c r="C9245" t="s">
        <v>256</v>
      </c>
      <c r="D9245" t="s">
        <v>21</v>
      </c>
      <c r="E9245" t="s">
        <v>22</v>
      </c>
      <c r="F9245" t="s">
        <v>23</v>
      </c>
      <c r="G9245" t="s">
        <v>24</v>
      </c>
      <c r="H9245">
        <v>1</v>
      </c>
      <c r="I9245">
        <v>42990</v>
      </c>
      <c r="J9245">
        <v>42990</v>
      </c>
      <c r="K9245">
        <v>21557.38</v>
      </c>
      <c r="L9245">
        <v>-293.69</v>
      </c>
      <c r="M9245">
        <v>-8.0999999999999996E-3</v>
      </c>
      <c r="N9245" t="s">
        <v>80</v>
      </c>
      <c r="O9245" t="s">
        <v>81</v>
      </c>
      <c r="P9245" t="s">
        <v>82</v>
      </c>
      <c r="Q9245" t="s">
        <v>20823</v>
      </c>
      <c r="R9245" t="s">
        <v>20823</v>
      </c>
      <c r="S9245" t="s">
        <v>20824</v>
      </c>
    </row>
    <row r="9246" spans="1:19" x14ac:dyDescent="0.35">
      <c r="A9246" t="s">
        <v>79</v>
      </c>
      <c r="B9246" s="1">
        <v>45681</v>
      </c>
      <c r="C9246" t="s">
        <v>256</v>
      </c>
      <c r="D9246" t="s">
        <v>21</v>
      </c>
      <c r="E9246" t="s">
        <v>22</v>
      </c>
      <c r="F9246" t="s">
        <v>23</v>
      </c>
      <c r="G9246" t="s">
        <v>24</v>
      </c>
      <c r="H9246">
        <v>1</v>
      </c>
      <c r="I9246">
        <v>42990</v>
      </c>
      <c r="J9246">
        <v>42990</v>
      </c>
      <c r="K9246">
        <v>21557.38</v>
      </c>
      <c r="L9246">
        <v>-293.69</v>
      </c>
      <c r="M9246">
        <v>-8.0999999999999996E-3</v>
      </c>
      <c r="N9246" t="s">
        <v>80</v>
      </c>
      <c r="O9246" t="s">
        <v>81</v>
      </c>
      <c r="P9246" t="s">
        <v>82</v>
      </c>
      <c r="Q9246" t="s">
        <v>20825</v>
      </c>
      <c r="R9246" t="s">
        <v>20825</v>
      </c>
      <c r="S9246" t="s">
        <v>20826</v>
      </c>
    </row>
    <row r="9247" spans="1:19" x14ac:dyDescent="0.35">
      <c r="A9247" t="s">
        <v>79</v>
      </c>
      <c r="B9247" s="1">
        <v>45681</v>
      </c>
      <c r="C9247" t="s">
        <v>256</v>
      </c>
      <c r="D9247" t="s">
        <v>21</v>
      </c>
      <c r="E9247" t="s">
        <v>22</v>
      </c>
      <c r="F9247" t="s">
        <v>23</v>
      </c>
      <c r="G9247" t="s">
        <v>24</v>
      </c>
      <c r="H9247">
        <v>1</v>
      </c>
      <c r="I9247">
        <v>42990</v>
      </c>
      <c r="J9247">
        <v>42990</v>
      </c>
      <c r="K9247">
        <v>21557.38</v>
      </c>
      <c r="L9247">
        <v>-293.69</v>
      </c>
      <c r="M9247">
        <v>-8.0999999999999996E-3</v>
      </c>
      <c r="N9247" t="s">
        <v>80</v>
      </c>
      <c r="O9247" t="s">
        <v>81</v>
      </c>
      <c r="P9247" t="s">
        <v>82</v>
      </c>
      <c r="Q9247" t="s">
        <v>20827</v>
      </c>
      <c r="R9247" t="s">
        <v>20827</v>
      </c>
      <c r="S9247" t="s">
        <v>20828</v>
      </c>
    </row>
    <row r="9248" spans="1:19" x14ac:dyDescent="0.35">
      <c r="A9248" t="s">
        <v>79</v>
      </c>
      <c r="B9248" s="1">
        <v>45681</v>
      </c>
      <c r="C9248" t="s">
        <v>256</v>
      </c>
      <c r="D9248" t="s">
        <v>21</v>
      </c>
      <c r="E9248" t="s">
        <v>22</v>
      </c>
      <c r="F9248" t="s">
        <v>23</v>
      </c>
      <c r="G9248" t="s">
        <v>24</v>
      </c>
      <c r="H9248">
        <v>1</v>
      </c>
      <c r="I9248">
        <v>42990</v>
      </c>
      <c r="J9248">
        <v>42990</v>
      </c>
      <c r="K9248">
        <v>21557.38</v>
      </c>
      <c r="L9248">
        <v>-293.69</v>
      </c>
      <c r="M9248">
        <v>-8.0999999999999996E-3</v>
      </c>
      <c r="N9248" t="s">
        <v>80</v>
      </c>
      <c r="O9248" t="s">
        <v>81</v>
      </c>
      <c r="P9248" t="s">
        <v>82</v>
      </c>
      <c r="Q9248" t="s">
        <v>20829</v>
      </c>
      <c r="R9248" t="s">
        <v>20829</v>
      </c>
      <c r="S9248" t="s">
        <v>20830</v>
      </c>
    </row>
    <row r="9249" spans="1:19" x14ac:dyDescent="0.35">
      <c r="A9249" t="s">
        <v>79</v>
      </c>
      <c r="B9249" s="1">
        <v>45681</v>
      </c>
      <c r="C9249" t="s">
        <v>256</v>
      </c>
      <c r="D9249" t="s">
        <v>21</v>
      </c>
      <c r="E9249" t="s">
        <v>22</v>
      </c>
      <c r="F9249" t="s">
        <v>23</v>
      </c>
      <c r="G9249" t="s">
        <v>24</v>
      </c>
      <c r="H9249">
        <v>1</v>
      </c>
      <c r="I9249">
        <v>42990</v>
      </c>
      <c r="J9249">
        <v>42990</v>
      </c>
      <c r="K9249">
        <v>21557.38</v>
      </c>
      <c r="L9249">
        <v>-293.69</v>
      </c>
      <c r="M9249">
        <v>-8.0999999999999996E-3</v>
      </c>
      <c r="N9249" t="s">
        <v>80</v>
      </c>
      <c r="O9249" t="s">
        <v>81</v>
      </c>
      <c r="P9249" t="s">
        <v>82</v>
      </c>
      <c r="Q9249" t="s">
        <v>20831</v>
      </c>
      <c r="R9249" t="s">
        <v>20831</v>
      </c>
      <c r="S9249" t="s">
        <v>20832</v>
      </c>
    </row>
    <row r="9250" spans="1:19" x14ac:dyDescent="0.35">
      <c r="A9250" t="s">
        <v>79</v>
      </c>
      <c r="B9250" s="1">
        <v>45681</v>
      </c>
      <c r="C9250" t="s">
        <v>256</v>
      </c>
      <c r="D9250" t="s">
        <v>21</v>
      </c>
      <c r="E9250" t="s">
        <v>22</v>
      </c>
      <c r="F9250" t="s">
        <v>23</v>
      </c>
      <c r="G9250" t="s">
        <v>24</v>
      </c>
      <c r="H9250">
        <v>1</v>
      </c>
      <c r="I9250">
        <v>42990</v>
      </c>
      <c r="J9250">
        <v>42990</v>
      </c>
      <c r="K9250">
        <v>21557.38</v>
      </c>
      <c r="L9250">
        <v>-293.69</v>
      </c>
      <c r="M9250">
        <v>-8.0999999999999996E-3</v>
      </c>
      <c r="N9250" t="s">
        <v>80</v>
      </c>
      <c r="O9250" t="s">
        <v>81</v>
      </c>
      <c r="P9250" t="s">
        <v>82</v>
      </c>
      <c r="Q9250" t="s">
        <v>20833</v>
      </c>
      <c r="R9250" t="s">
        <v>20833</v>
      </c>
      <c r="S9250" t="s">
        <v>20834</v>
      </c>
    </row>
    <row r="9251" spans="1:19" x14ac:dyDescent="0.35">
      <c r="A9251" t="s">
        <v>79</v>
      </c>
      <c r="B9251" s="1">
        <v>45681</v>
      </c>
      <c r="C9251" t="s">
        <v>256</v>
      </c>
      <c r="D9251" t="s">
        <v>21</v>
      </c>
      <c r="E9251" t="s">
        <v>22</v>
      </c>
      <c r="F9251" t="s">
        <v>23</v>
      </c>
      <c r="G9251" t="s">
        <v>24</v>
      </c>
      <c r="H9251">
        <v>1</v>
      </c>
      <c r="I9251">
        <v>42990</v>
      </c>
      <c r="J9251">
        <v>42990</v>
      </c>
      <c r="K9251">
        <v>21557.38</v>
      </c>
      <c r="L9251">
        <v>-293.69</v>
      </c>
      <c r="M9251">
        <v>-8.0999999999999996E-3</v>
      </c>
      <c r="N9251" t="s">
        <v>80</v>
      </c>
      <c r="O9251" t="s">
        <v>81</v>
      </c>
      <c r="P9251" t="s">
        <v>82</v>
      </c>
      <c r="Q9251" t="s">
        <v>20835</v>
      </c>
      <c r="R9251" t="s">
        <v>20835</v>
      </c>
      <c r="S9251" t="s">
        <v>20836</v>
      </c>
    </row>
    <row r="9252" spans="1:19" hidden="1" x14ac:dyDescent="0.35">
      <c r="A9252" t="s">
        <v>6469</v>
      </c>
      <c r="B9252" s="1">
        <v>45681</v>
      </c>
      <c r="C9252" t="s">
        <v>256</v>
      </c>
      <c r="D9252" t="s">
        <v>21</v>
      </c>
      <c r="E9252" t="s">
        <v>22</v>
      </c>
      <c r="F9252" t="s">
        <v>23</v>
      </c>
      <c r="G9252" t="s">
        <v>24</v>
      </c>
      <c r="H9252">
        <v>1</v>
      </c>
      <c r="I9252">
        <v>36990</v>
      </c>
      <c r="J9252">
        <v>36990</v>
      </c>
      <c r="K9252">
        <v>20699.439999999999</v>
      </c>
      <c r="L9252">
        <v>-2747.52</v>
      </c>
      <c r="M9252">
        <v>-8.8400000000000006E-2</v>
      </c>
      <c r="N9252" t="s">
        <v>6470</v>
      </c>
      <c r="O9252" t="s">
        <v>46</v>
      </c>
      <c r="P9252" t="s">
        <v>47</v>
      </c>
      <c r="Q9252" t="s">
        <v>20837</v>
      </c>
      <c r="R9252" t="s">
        <v>20837</v>
      </c>
      <c r="S9252" t="s">
        <v>20838</v>
      </c>
    </row>
    <row r="9253" spans="1:19" hidden="1" x14ac:dyDescent="0.35">
      <c r="A9253" t="s">
        <v>884</v>
      </c>
      <c r="B9253" s="1">
        <v>45681</v>
      </c>
      <c r="C9253" t="s">
        <v>256</v>
      </c>
      <c r="D9253" t="s">
        <v>21</v>
      </c>
      <c r="E9253" t="s">
        <v>22</v>
      </c>
      <c r="F9253" t="s">
        <v>23</v>
      </c>
      <c r="G9253" t="s">
        <v>24</v>
      </c>
      <c r="H9253">
        <v>1</v>
      </c>
      <c r="I9253">
        <v>29990</v>
      </c>
      <c r="J9253">
        <v>29990</v>
      </c>
      <c r="K9253">
        <v>20701.009999999998</v>
      </c>
      <c r="L9253">
        <v>-6673.45</v>
      </c>
      <c r="M9253">
        <v>-0.26479999999999998</v>
      </c>
      <c r="N9253" t="s">
        <v>885</v>
      </c>
      <c r="O9253" t="s">
        <v>46</v>
      </c>
      <c r="P9253" t="s">
        <v>47</v>
      </c>
      <c r="Q9253" t="s">
        <v>20839</v>
      </c>
      <c r="R9253" t="s">
        <v>20839</v>
      </c>
      <c r="S9253" t="s">
        <v>20840</v>
      </c>
    </row>
    <row r="9254" spans="1:19" hidden="1" x14ac:dyDescent="0.35">
      <c r="A9254" t="s">
        <v>310</v>
      </c>
      <c r="B9254" s="1">
        <v>45681</v>
      </c>
      <c r="C9254" t="s">
        <v>256</v>
      </c>
      <c r="D9254" t="s">
        <v>21</v>
      </c>
      <c r="E9254" t="s">
        <v>22</v>
      </c>
      <c r="F9254" t="s">
        <v>23</v>
      </c>
      <c r="G9254" t="s">
        <v>24</v>
      </c>
      <c r="H9254">
        <v>1</v>
      </c>
      <c r="I9254">
        <v>16990</v>
      </c>
      <c r="J9254">
        <v>16990</v>
      </c>
      <c r="K9254">
        <v>8886.2800000000007</v>
      </c>
      <c r="L9254">
        <v>-1143.5999999999999</v>
      </c>
      <c r="M9254">
        <v>-8.0100000000000005E-2</v>
      </c>
      <c r="N9254" t="s">
        <v>311</v>
      </c>
      <c r="O9254" t="s">
        <v>312</v>
      </c>
      <c r="P9254" t="s">
        <v>53</v>
      </c>
      <c r="Q9254" t="s">
        <v>20841</v>
      </c>
      <c r="R9254" t="s">
        <v>20841</v>
      </c>
      <c r="S9254" t="s">
        <v>20842</v>
      </c>
    </row>
    <row r="9255" spans="1:19" hidden="1" x14ac:dyDescent="0.35">
      <c r="A9255" t="s">
        <v>2410</v>
      </c>
      <c r="B9255" s="1">
        <v>45681</v>
      </c>
      <c r="C9255" t="s">
        <v>256</v>
      </c>
      <c r="D9255" t="s">
        <v>21</v>
      </c>
      <c r="E9255" t="s">
        <v>22</v>
      </c>
      <c r="F9255" t="s">
        <v>23</v>
      </c>
      <c r="G9255" t="s">
        <v>24</v>
      </c>
      <c r="H9255">
        <v>1</v>
      </c>
      <c r="I9255">
        <v>29990</v>
      </c>
      <c r="J9255">
        <v>29990</v>
      </c>
      <c r="K9255">
        <v>15758.89</v>
      </c>
      <c r="L9255">
        <v>-3495.19</v>
      </c>
      <c r="M9255">
        <v>-0.13869999999999999</v>
      </c>
      <c r="N9255" t="s">
        <v>2411</v>
      </c>
      <c r="O9255" t="s">
        <v>2412</v>
      </c>
      <c r="P9255" t="s">
        <v>63</v>
      </c>
      <c r="Q9255" t="s">
        <v>20843</v>
      </c>
      <c r="R9255" t="s">
        <v>20843</v>
      </c>
      <c r="S9255" t="s">
        <v>20844</v>
      </c>
    </row>
    <row r="9256" spans="1:19" hidden="1" x14ac:dyDescent="0.35">
      <c r="A9256" t="s">
        <v>5857</v>
      </c>
      <c r="B9256" s="1">
        <v>45681</v>
      </c>
      <c r="C9256" t="s">
        <v>256</v>
      </c>
      <c r="D9256" t="s">
        <v>21</v>
      </c>
      <c r="E9256" t="s">
        <v>22</v>
      </c>
      <c r="F9256" t="s">
        <v>23</v>
      </c>
      <c r="G9256" t="s">
        <v>24</v>
      </c>
      <c r="H9256">
        <v>1</v>
      </c>
      <c r="I9256">
        <v>16990</v>
      </c>
      <c r="J9256">
        <v>16990</v>
      </c>
      <c r="K9256">
        <v>8436.59</v>
      </c>
      <c r="L9256">
        <v>-409.04</v>
      </c>
      <c r="M9256">
        <v>-2.86E-2</v>
      </c>
      <c r="N9256" t="s">
        <v>5858</v>
      </c>
      <c r="O9256" t="s">
        <v>40</v>
      </c>
      <c r="P9256" t="s">
        <v>41</v>
      </c>
      <c r="Q9256" t="s">
        <v>20845</v>
      </c>
      <c r="R9256" t="s">
        <v>20846</v>
      </c>
      <c r="S9256" t="s">
        <v>20847</v>
      </c>
    </row>
    <row r="9257" spans="1:19" hidden="1" x14ac:dyDescent="0.35">
      <c r="A9257" t="s">
        <v>5857</v>
      </c>
      <c r="B9257" s="1">
        <v>45681</v>
      </c>
      <c r="C9257" t="s">
        <v>256</v>
      </c>
      <c r="D9257" t="s">
        <v>21</v>
      </c>
      <c r="E9257" t="s">
        <v>22</v>
      </c>
      <c r="F9257" t="s">
        <v>23</v>
      </c>
      <c r="G9257" t="s">
        <v>24</v>
      </c>
      <c r="H9257">
        <v>1</v>
      </c>
      <c r="I9257">
        <v>16990</v>
      </c>
      <c r="J9257">
        <v>16990</v>
      </c>
      <c r="K9257">
        <v>8436.59</v>
      </c>
      <c r="L9257">
        <v>-409.04</v>
      </c>
      <c r="M9257">
        <v>-2.86E-2</v>
      </c>
      <c r="N9257" t="s">
        <v>5858</v>
      </c>
      <c r="O9257" t="s">
        <v>40</v>
      </c>
      <c r="P9257" t="s">
        <v>41</v>
      </c>
      <c r="Q9257" t="s">
        <v>20848</v>
      </c>
      <c r="R9257" t="s">
        <v>20849</v>
      </c>
      <c r="S9257" t="s">
        <v>20850</v>
      </c>
    </row>
    <row r="9258" spans="1:19" hidden="1" x14ac:dyDescent="0.35">
      <c r="A9258" t="s">
        <v>4010</v>
      </c>
      <c r="B9258" s="1">
        <v>45681</v>
      </c>
      <c r="C9258" t="s">
        <v>256</v>
      </c>
      <c r="D9258" t="s">
        <v>21</v>
      </c>
      <c r="E9258" t="s">
        <v>22</v>
      </c>
      <c r="F9258" t="s">
        <v>23</v>
      </c>
      <c r="G9258" t="s">
        <v>24</v>
      </c>
      <c r="H9258">
        <v>1</v>
      </c>
      <c r="I9258">
        <v>18990</v>
      </c>
      <c r="J9258">
        <v>18990</v>
      </c>
      <c r="K9258">
        <v>9618.7199999999993</v>
      </c>
      <c r="L9258">
        <v>-448.31</v>
      </c>
      <c r="M9258">
        <v>-2.81E-2</v>
      </c>
      <c r="N9258" t="s">
        <v>4011</v>
      </c>
      <c r="O9258" t="s">
        <v>40</v>
      </c>
      <c r="P9258" t="s">
        <v>41</v>
      </c>
      <c r="Q9258" t="s">
        <v>20851</v>
      </c>
      <c r="R9258" t="s">
        <v>20852</v>
      </c>
      <c r="S9258" t="s">
        <v>20853</v>
      </c>
    </row>
    <row r="9259" spans="1:19" hidden="1" x14ac:dyDescent="0.35">
      <c r="A9259" t="s">
        <v>4010</v>
      </c>
      <c r="B9259" s="1">
        <v>45681</v>
      </c>
      <c r="C9259" t="s">
        <v>256</v>
      </c>
      <c r="D9259" t="s">
        <v>21</v>
      </c>
      <c r="E9259" t="s">
        <v>22</v>
      </c>
      <c r="F9259" t="s">
        <v>23</v>
      </c>
      <c r="G9259" t="s">
        <v>24</v>
      </c>
      <c r="H9259">
        <v>1</v>
      </c>
      <c r="I9259">
        <v>18990</v>
      </c>
      <c r="J9259">
        <v>18990</v>
      </c>
      <c r="K9259">
        <v>9618.7199999999993</v>
      </c>
      <c r="L9259">
        <v>-448.31</v>
      </c>
      <c r="M9259">
        <v>-2.81E-2</v>
      </c>
      <c r="N9259" t="s">
        <v>4011</v>
      </c>
      <c r="O9259" t="s">
        <v>40</v>
      </c>
      <c r="P9259" t="s">
        <v>41</v>
      </c>
      <c r="Q9259" t="s">
        <v>20854</v>
      </c>
      <c r="R9259" t="s">
        <v>20855</v>
      </c>
      <c r="S9259" t="s">
        <v>20856</v>
      </c>
    </row>
    <row r="9260" spans="1:19" hidden="1" x14ac:dyDescent="0.35">
      <c r="A9260" t="s">
        <v>107</v>
      </c>
      <c r="B9260" s="1">
        <v>45681</v>
      </c>
      <c r="C9260" t="s">
        <v>256</v>
      </c>
      <c r="D9260" t="s">
        <v>21</v>
      </c>
      <c r="E9260" t="s">
        <v>22</v>
      </c>
      <c r="F9260" t="s">
        <v>23</v>
      </c>
      <c r="G9260" t="s">
        <v>24</v>
      </c>
      <c r="H9260">
        <v>1</v>
      </c>
      <c r="I9260">
        <v>89990</v>
      </c>
      <c r="J9260">
        <v>89990</v>
      </c>
      <c r="K9260">
        <v>33838.910000000003</v>
      </c>
      <c r="L9260">
        <v>10357.56</v>
      </c>
      <c r="M9260">
        <v>0.13700000000000001</v>
      </c>
      <c r="N9260" t="s">
        <v>108</v>
      </c>
      <c r="O9260" t="s">
        <v>52</v>
      </c>
      <c r="P9260" t="s">
        <v>53</v>
      </c>
      <c r="Q9260" t="s">
        <v>20857</v>
      </c>
      <c r="R9260" t="s">
        <v>20858</v>
      </c>
      <c r="S9260" t="s">
        <v>20859</v>
      </c>
    </row>
    <row r="9261" spans="1:19" hidden="1" x14ac:dyDescent="0.35">
      <c r="A9261" t="s">
        <v>107</v>
      </c>
      <c r="B9261" s="1">
        <v>45681</v>
      </c>
      <c r="C9261" t="s">
        <v>256</v>
      </c>
      <c r="D9261" t="s">
        <v>21</v>
      </c>
      <c r="E9261" t="s">
        <v>22</v>
      </c>
      <c r="F9261" t="s">
        <v>23</v>
      </c>
      <c r="G9261" t="s">
        <v>24</v>
      </c>
      <c r="H9261">
        <v>1</v>
      </c>
      <c r="I9261">
        <v>89990</v>
      </c>
      <c r="J9261">
        <v>89990</v>
      </c>
      <c r="K9261">
        <v>33838.910000000003</v>
      </c>
      <c r="L9261">
        <v>10357.56</v>
      </c>
      <c r="M9261">
        <v>0.13700000000000001</v>
      </c>
      <c r="N9261" t="s">
        <v>108</v>
      </c>
      <c r="O9261" t="s">
        <v>52</v>
      </c>
      <c r="P9261" t="s">
        <v>53</v>
      </c>
      <c r="Q9261" t="s">
        <v>20860</v>
      </c>
      <c r="R9261" t="s">
        <v>20860</v>
      </c>
      <c r="S9261" t="s">
        <v>20861</v>
      </c>
    </row>
    <row r="9262" spans="1:19" hidden="1" x14ac:dyDescent="0.35">
      <c r="A9262" t="s">
        <v>107</v>
      </c>
      <c r="B9262" s="1">
        <v>45681</v>
      </c>
      <c r="C9262" t="s">
        <v>256</v>
      </c>
      <c r="D9262" t="s">
        <v>21</v>
      </c>
      <c r="E9262" t="s">
        <v>22</v>
      </c>
      <c r="F9262" t="s">
        <v>23</v>
      </c>
      <c r="G9262" t="s">
        <v>24</v>
      </c>
      <c r="H9262">
        <v>1</v>
      </c>
      <c r="I9262">
        <v>89990</v>
      </c>
      <c r="J9262">
        <v>89990</v>
      </c>
      <c r="K9262">
        <v>33838.910000000003</v>
      </c>
      <c r="L9262">
        <v>10357.56</v>
      </c>
      <c r="M9262">
        <v>0.13700000000000001</v>
      </c>
      <c r="N9262" t="s">
        <v>108</v>
      </c>
      <c r="O9262" t="s">
        <v>52</v>
      </c>
      <c r="P9262" t="s">
        <v>53</v>
      </c>
      <c r="Q9262" t="s">
        <v>20862</v>
      </c>
      <c r="R9262" t="s">
        <v>20862</v>
      </c>
      <c r="S9262" t="s">
        <v>20863</v>
      </c>
    </row>
    <row r="9263" spans="1:19" hidden="1" x14ac:dyDescent="0.35">
      <c r="A9263" t="s">
        <v>4234</v>
      </c>
      <c r="B9263" s="1">
        <v>45681</v>
      </c>
      <c r="C9263" t="s">
        <v>256</v>
      </c>
      <c r="D9263" t="s">
        <v>21</v>
      </c>
      <c r="E9263" t="s">
        <v>22</v>
      </c>
      <c r="F9263" t="s">
        <v>23</v>
      </c>
      <c r="G9263" t="s">
        <v>24</v>
      </c>
      <c r="H9263">
        <v>1</v>
      </c>
      <c r="I9263">
        <v>32990</v>
      </c>
      <c r="J9263">
        <v>32990</v>
      </c>
      <c r="K9263">
        <v>16173.06</v>
      </c>
      <c r="L9263">
        <v>-3590.03</v>
      </c>
      <c r="M9263">
        <v>-0.1295</v>
      </c>
      <c r="N9263" t="s">
        <v>4235</v>
      </c>
      <c r="O9263" t="s">
        <v>312</v>
      </c>
      <c r="P9263" t="s">
        <v>53</v>
      </c>
      <c r="Q9263" t="s">
        <v>20864</v>
      </c>
      <c r="R9263" t="s">
        <v>20865</v>
      </c>
      <c r="S9263" t="s">
        <v>20866</v>
      </c>
    </row>
    <row r="9264" spans="1:19" hidden="1" x14ac:dyDescent="0.35">
      <c r="A9264" t="s">
        <v>14616</v>
      </c>
      <c r="B9264" s="1">
        <v>45681</v>
      </c>
      <c r="C9264" t="s">
        <v>256</v>
      </c>
      <c r="D9264" t="s">
        <v>21</v>
      </c>
      <c r="E9264" t="s">
        <v>22</v>
      </c>
      <c r="F9264" t="s">
        <v>23</v>
      </c>
      <c r="G9264" t="s">
        <v>24</v>
      </c>
      <c r="H9264">
        <v>1</v>
      </c>
      <c r="I9264">
        <v>32675</v>
      </c>
      <c r="J9264">
        <v>32675</v>
      </c>
      <c r="K9264">
        <v>16230.59</v>
      </c>
      <c r="L9264">
        <v>2166.46</v>
      </c>
      <c r="M9264">
        <v>7.8899999999999998E-2</v>
      </c>
      <c r="N9264" t="s">
        <v>14617</v>
      </c>
      <c r="O9264" t="s">
        <v>258</v>
      </c>
      <c r="P9264" t="s">
        <v>114</v>
      </c>
      <c r="Q9264" t="s">
        <v>20867</v>
      </c>
      <c r="R9264" t="s">
        <v>20868</v>
      </c>
      <c r="S9264" t="s">
        <v>20869</v>
      </c>
    </row>
    <row r="9265" spans="1:19" hidden="1" x14ac:dyDescent="0.35">
      <c r="A9265" t="s">
        <v>158</v>
      </c>
      <c r="B9265" s="1">
        <v>45681</v>
      </c>
      <c r="C9265" t="s">
        <v>256</v>
      </c>
      <c r="D9265" t="s">
        <v>21</v>
      </c>
      <c r="E9265" t="s">
        <v>22</v>
      </c>
      <c r="F9265" t="s">
        <v>23</v>
      </c>
      <c r="G9265" t="s">
        <v>24</v>
      </c>
      <c r="H9265">
        <v>1</v>
      </c>
      <c r="I9265">
        <v>299990</v>
      </c>
      <c r="J9265">
        <v>299990</v>
      </c>
      <c r="K9265">
        <v>164167.35999999999</v>
      </c>
      <c r="L9265">
        <v>4734.99</v>
      </c>
      <c r="M9265">
        <v>1.8800000000000001E-2</v>
      </c>
      <c r="N9265" t="s">
        <v>159</v>
      </c>
      <c r="O9265" t="s">
        <v>113</v>
      </c>
      <c r="P9265" t="s">
        <v>114</v>
      </c>
      <c r="Q9265" t="s">
        <v>20870</v>
      </c>
      <c r="R9265" t="s">
        <v>20871</v>
      </c>
      <c r="S9265" t="s">
        <v>20872</v>
      </c>
    </row>
    <row r="9266" spans="1:19" hidden="1" x14ac:dyDescent="0.35">
      <c r="A9266" t="s">
        <v>162</v>
      </c>
      <c r="B9266" s="1">
        <v>45681</v>
      </c>
      <c r="C9266" t="s">
        <v>256</v>
      </c>
      <c r="D9266" t="s">
        <v>21</v>
      </c>
      <c r="E9266" t="s">
        <v>22</v>
      </c>
      <c r="F9266" t="s">
        <v>23</v>
      </c>
      <c r="G9266" t="s">
        <v>24</v>
      </c>
      <c r="H9266">
        <v>1</v>
      </c>
      <c r="I9266">
        <v>39990</v>
      </c>
      <c r="J9266">
        <v>39990</v>
      </c>
      <c r="K9266">
        <v>17391.47</v>
      </c>
      <c r="L9266">
        <v>166.34</v>
      </c>
      <c r="M9266">
        <v>4.8999999999999998E-3</v>
      </c>
      <c r="N9266" t="s">
        <v>163</v>
      </c>
      <c r="O9266" t="s">
        <v>52</v>
      </c>
      <c r="P9266" t="s">
        <v>53</v>
      </c>
      <c r="Q9266" t="s">
        <v>20873</v>
      </c>
      <c r="R9266" t="s">
        <v>20873</v>
      </c>
      <c r="S9266" t="s">
        <v>20874</v>
      </c>
    </row>
    <row r="9267" spans="1:19" hidden="1" x14ac:dyDescent="0.35">
      <c r="A9267" t="s">
        <v>162</v>
      </c>
      <c r="B9267" s="1">
        <v>45681</v>
      </c>
      <c r="C9267" t="s">
        <v>256</v>
      </c>
      <c r="D9267" t="s">
        <v>21</v>
      </c>
      <c r="E9267" t="s">
        <v>22</v>
      </c>
      <c r="F9267" t="s">
        <v>23</v>
      </c>
      <c r="G9267" t="s">
        <v>24</v>
      </c>
      <c r="H9267">
        <v>1</v>
      </c>
      <c r="I9267">
        <v>39990</v>
      </c>
      <c r="J9267">
        <v>39990</v>
      </c>
      <c r="K9267">
        <v>17391.47</v>
      </c>
      <c r="L9267">
        <v>166.34</v>
      </c>
      <c r="M9267">
        <v>4.8999999999999998E-3</v>
      </c>
      <c r="N9267" t="s">
        <v>163</v>
      </c>
      <c r="O9267" t="s">
        <v>52</v>
      </c>
      <c r="P9267" t="s">
        <v>53</v>
      </c>
      <c r="Q9267" t="s">
        <v>20875</v>
      </c>
      <c r="R9267" t="s">
        <v>20876</v>
      </c>
      <c r="S9267" t="s">
        <v>20877</v>
      </c>
    </row>
    <row r="9268" spans="1:19" hidden="1" x14ac:dyDescent="0.35">
      <c r="A9268" t="s">
        <v>172</v>
      </c>
      <c r="B9268" s="1">
        <v>45681</v>
      </c>
      <c r="C9268" t="s">
        <v>256</v>
      </c>
      <c r="D9268" t="s">
        <v>21</v>
      </c>
      <c r="E9268" t="s">
        <v>22</v>
      </c>
      <c r="F9268" t="s">
        <v>23</v>
      </c>
      <c r="G9268" t="s">
        <v>24</v>
      </c>
      <c r="H9268">
        <v>1</v>
      </c>
      <c r="I9268">
        <v>19980</v>
      </c>
      <c r="J9268">
        <v>19980</v>
      </c>
      <c r="K9268">
        <v>9939.14</v>
      </c>
      <c r="L9268">
        <v>-538.64</v>
      </c>
      <c r="M9268">
        <v>-3.2099999999999997E-2</v>
      </c>
      <c r="N9268" t="s">
        <v>173</v>
      </c>
      <c r="O9268" t="s">
        <v>52</v>
      </c>
      <c r="P9268" t="s">
        <v>53</v>
      </c>
      <c r="Q9268" t="s">
        <v>20878</v>
      </c>
      <c r="R9268" t="s">
        <v>20879</v>
      </c>
      <c r="S9268" t="s">
        <v>20880</v>
      </c>
    </row>
    <row r="9269" spans="1:19" hidden="1" x14ac:dyDescent="0.35">
      <c r="A9269" t="s">
        <v>395</v>
      </c>
      <c r="B9269" s="1">
        <v>45681</v>
      </c>
      <c r="C9269" t="s">
        <v>256</v>
      </c>
      <c r="D9269" t="s">
        <v>21</v>
      </c>
      <c r="E9269" t="s">
        <v>22</v>
      </c>
      <c r="F9269" t="s">
        <v>23</v>
      </c>
      <c r="G9269" t="s">
        <v>24</v>
      </c>
      <c r="H9269">
        <v>2</v>
      </c>
      <c r="I9269">
        <v>219980</v>
      </c>
      <c r="J9269">
        <v>109990</v>
      </c>
      <c r="K9269">
        <v>63815.839999999997</v>
      </c>
      <c r="L9269">
        <v>-5625.3</v>
      </c>
      <c r="M9269">
        <v>-3.04E-2</v>
      </c>
      <c r="N9269" t="s">
        <v>396</v>
      </c>
      <c r="O9269" t="s">
        <v>237</v>
      </c>
      <c r="P9269" t="s">
        <v>41</v>
      </c>
      <c r="Q9269" t="s">
        <v>20881</v>
      </c>
      <c r="R9269" t="s">
        <v>20882</v>
      </c>
      <c r="S9269" t="s">
        <v>20883</v>
      </c>
    </row>
    <row r="9270" spans="1:19" hidden="1" x14ac:dyDescent="0.35">
      <c r="A9270" t="s">
        <v>896</v>
      </c>
      <c r="B9270" s="1">
        <v>45681</v>
      </c>
      <c r="C9270" t="s">
        <v>256</v>
      </c>
      <c r="D9270" t="s">
        <v>21</v>
      </c>
      <c r="E9270" t="s">
        <v>22</v>
      </c>
      <c r="F9270" t="s">
        <v>23</v>
      </c>
      <c r="G9270" t="s">
        <v>24</v>
      </c>
      <c r="H9270">
        <v>2</v>
      </c>
      <c r="I9270">
        <v>45980</v>
      </c>
      <c r="J9270">
        <v>22990</v>
      </c>
      <c r="K9270">
        <v>10382.73</v>
      </c>
      <c r="L9270">
        <v>-170.84</v>
      </c>
      <c r="M9270">
        <v>-4.4000000000000003E-3</v>
      </c>
      <c r="N9270" t="s">
        <v>897</v>
      </c>
      <c r="O9270" t="s">
        <v>898</v>
      </c>
      <c r="P9270" t="s">
        <v>27</v>
      </c>
      <c r="Q9270" t="s">
        <v>20884</v>
      </c>
      <c r="R9270" t="s">
        <v>20885</v>
      </c>
      <c r="S9270" t="s">
        <v>20886</v>
      </c>
    </row>
    <row r="9271" spans="1:19" hidden="1" x14ac:dyDescent="0.35">
      <c r="A9271" t="s">
        <v>783</v>
      </c>
      <c r="B9271" s="1">
        <v>45681</v>
      </c>
      <c r="C9271" t="s">
        <v>256</v>
      </c>
      <c r="D9271" t="s">
        <v>21</v>
      </c>
      <c r="E9271" t="s">
        <v>22</v>
      </c>
      <c r="F9271" t="s">
        <v>23</v>
      </c>
      <c r="G9271" t="s">
        <v>24</v>
      </c>
      <c r="H9271">
        <v>1</v>
      </c>
      <c r="I9271">
        <v>14990</v>
      </c>
      <c r="J9271">
        <v>14990</v>
      </c>
      <c r="K9271">
        <v>7894</v>
      </c>
      <c r="L9271">
        <v>-1134.51</v>
      </c>
      <c r="M9271">
        <v>-9.01E-2</v>
      </c>
      <c r="N9271" t="s">
        <v>784</v>
      </c>
      <c r="O9271" t="s">
        <v>178</v>
      </c>
      <c r="P9271" t="s">
        <v>27</v>
      </c>
      <c r="Q9271" t="s">
        <v>20887</v>
      </c>
      <c r="R9271" t="s">
        <v>20887</v>
      </c>
      <c r="S9271" t="s">
        <v>20888</v>
      </c>
    </row>
    <row r="9272" spans="1:19" hidden="1" x14ac:dyDescent="0.35">
      <c r="A9272" t="s">
        <v>837</v>
      </c>
      <c r="B9272" s="1">
        <v>45681</v>
      </c>
      <c r="C9272" t="s">
        <v>256</v>
      </c>
      <c r="D9272" t="s">
        <v>21</v>
      </c>
      <c r="E9272" t="s">
        <v>22</v>
      </c>
      <c r="F9272" t="s">
        <v>23</v>
      </c>
      <c r="G9272" t="s">
        <v>24</v>
      </c>
      <c r="H9272">
        <v>1</v>
      </c>
      <c r="I9272">
        <v>14990</v>
      </c>
      <c r="J9272">
        <v>14990</v>
      </c>
      <c r="K9272">
        <v>7711.37</v>
      </c>
      <c r="L9272">
        <v>-951.88</v>
      </c>
      <c r="M9272">
        <v>-7.5600000000000001E-2</v>
      </c>
      <c r="N9272" t="s">
        <v>838</v>
      </c>
      <c r="O9272" t="s">
        <v>178</v>
      </c>
      <c r="P9272" t="s">
        <v>27</v>
      </c>
      <c r="Q9272" t="s">
        <v>20779</v>
      </c>
      <c r="R9272" t="s">
        <v>20889</v>
      </c>
      <c r="S9272" t="s">
        <v>20890</v>
      </c>
    </row>
    <row r="9273" spans="1:19" hidden="1" x14ac:dyDescent="0.35">
      <c r="A9273" t="s">
        <v>413</v>
      </c>
      <c r="B9273" s="1">
        <v>45681</v>
      </c>
      <c r="C9273" t="s">
        <v>256</v>
      </c>
      <c r="D9273" t="s">
        <v>21</v>
      </c>
      <c r="E9273" t="s">
        <v>22</v>
      </c>
      <c r="F9273" t="s">
        <v>23</v>
      </c>
      <c r="G9273" t="s">
        <v>24</v>
      </c>
      <c r="H9273">
        <v>1</v>
      </c>
      <c r="I9273">
        <v>209990</v>
      </c>
      <c r="J9273">
        <v>209990</v>
      </c>
      <c r="K9273">
        <v>93524.22</v>
      </c>
      <c r="L9273">
        <v>7941.16</v>
      </c>
      <c r="M9273">
        <v>4.4999999999999998E-2</v>
      </c>
      <c r="N9273" t="s">
        <v>414</v>
      </c>
      <c r="O9273" t="s">
        <v>52</v>
      </c>
      <c r="P9273" t="s">
        <v>53</v>
      </c>
      <c r="Q9273" t="s">
        <v>20891</v>
      </c>
      <c r="R9273" t="s">
        <v>20891</v>
      </c>
      <c r="S9273" t="s">
        <v>20892</v>
      </c>
    </row>
    <row r="9274" spans="1:19" hidden="1" x14ac:dyDescent="0.35">
      <c r="A9274" t="s">
        <v>419</v>
      </c>
      <c r="B9274" s="1">
        <v>45681</v>
      </c>
      <c r="C9274" t="s">
        <v>256</v>
      </c>
      <c r="D9274" t="s">
        <v>21</v>
      </c>
      <c r="E9274" t="s">
        <v>22</v>
      </c>
      <c r="F9274" t="s">
        <v>23</v>
      </c>
      <c r="G9274" t="s">
        <v>24</v>
      </c>
      <c r="H9274">
        <v>1</v>
      </c>
      <c r="I9274">
        <v>9990</v>
      </c>
      <c r="J9274">
        <v>9990</v>
      </c>
      <c r="K9274">
        <v>1833</v>
      </c>
      <c r="L9274">
        <v>2027.34</v>
      </c>
      <c r="M9274">
        <v>0.24149999999999999</v>
      </c>
      <c r="N9274" t="s">
        <v>420</v>
      </c>
      <c r="O9274" t="s">
        <v>421</v>
      </c>
      <c r="P9274" t="s">
        <v>53</v>
      </c>
      <c r="Q9274" t="s">
        <v>20893</v>
      </c>
      <c r="R9274" t="s">
        <v>20893</v>
      </c>
      <c r="S9274" t="s">
        <v>20894</v>
      </c>
    </row>
    <row r="9275" spans="1:19" hidden="1" x14ac:dyDescent="0.35">
      <c r="A9275" t="s">
        <v>15878</v>
      </c>
      <c r="B9275" s="1">
        <v>45681</v>
      </c>
      <c r="C9275" t="s">
        <v>256</v>
      </c>
      <c r="D9275" t="s">
        <v>21</v>
      </c>
      <c r="E9275" t="s">
        <v>22</v>
      </c>
      <c r="F9275" t="s">
        <v>23</v>
      </c>
      <c r="G9275" t="s">
        <v>24</v>
      </c>
      <c r="H9275">
        <v>1</v>
      </c>
      <c r="I9275">
        <v>22990</v>
      </c>
      <c r="J9275">
        <v>22990</v>
      </c>
      <c r="K9275">
        <v>8235.3799999999992</v>
      </c>
      <c r="L9275">
        <v>-1005.3</v>
      </c>
      <c r="M9275">
        <v>-5.1999999999999998E-2</v>
      </c>
      <c r="N9275" t="s">
        <v>15879</v>
      </c>
      <c r="O9275" t="s">
        <v>258</v>
      </c>
      <c r="P9275" t="s">
        <v>114</v>
      </c>
      <c r="Q9275" t="s">
        <v>20895</v>
      </c>
      <c r="R9275" t="s">
        <v>20895</v>
      </c>
      <c r="S9275" t="s">
        <v>20896</v>
      </c>
    </row>
    <row r="9276" spans="1:19" hidden="1" x14ac:dyDescent="0.35">
      <c r="A9276" t="s">
        <v>3719</v>
      </c>
      <c r="B9276" s="1">
        <v>45681</v>
      </c>
      <c r="C9276" t="s">
        <v>256</v>
      </c>
      <c r="D9276" t="s">
        <v>21</v>
      </c>
      <c r="E9276" t="s">
        <v>22</v>
      </c>
      <c r="F9276" t="s">
        <v>23</v>
      </c>
      <c r="G9276" t="s">
        <v>24</v>
      </c>
      <c r="H9276">
        <v>1</v>
      </c>
      <c r="I9276">
        <v>42990</v>
      </c>
      <c r="J9276">
        <v>42990</v>
      </c>
      <c r="K9276">
        <v>20221</v>
      </c>
      <c r="L9276">
        <v>-2528.7399999999998</v>
      </c>
      <c r="M9276">
        <v>-7.0000000000000007E-2</v>
      </c>
      <c r="N9276" t="s">
        <v>3720</v>
      </c>
      <c r="O9276" t="s">
        <v>3721</v>
      </c>
      <c r="P9276" t="s">
        <v>114</v>
      </c>
      <c r="Q9276" t="s">
        <v>20897</v>
      </c>
      <c r="R9276" t="s">
        <v>20897</v>
      </c>
      <c r="S9276" t="s">
        <v>20898</v>
      </c>
    </row>
    <row r="9277" spans="1:19" hidden="1" x14ac:dyDescent="0.35">
      <c r="A9277" t="s">
        <v>204</v>
      </c>
      <c r="B9277" s="1">
        <v>45681</v>
      </c>
      <c r="C9277" t="s">
        <v>256</v>
      </c>
      <c r="D9277" t="s">
        <v>21</v>
      </c>
      <c r="E9277" t="s">
        <v>22</v>
      </c>
      <c r="F9277" t="s">
        <v>23</v>
      </c>
      <c r="G9277" t="s">
        <v>24</v>
      </c>
      <c r="H9277">
        <v>1</v>
      </c>
      <c r="I9277">
        <v>9990</v>
      </c>
      <c r="J9277">
        <v>9990</v>
      </c>
      <c r="K9277">
        <v>6174.87</v>
      </c>
      <c r="L9277">
        <v>-2230.5</v>
      </c>
      <c r="M9277">
        <v>-0.26569999999999999</v>
      </c>
      <c r="N9277" t="s">
        <v>205</v>
      </c>
      <c r="O9277" t="s">
        <v>206</v>
      </c>
      <c r="P9277" t="s">
        <v>114</v>
      </c>
      <c r="Q9277" t="s">
        <v>20899</v>
      </c>
      <c r="R9277" t="s">
        <v>20899</v>
      </c>
      <c r="S9277" t="s">
        <v>20900</v>
      </c>
    </row>
    <row r="9278" spans="1:19" hidden="1" x14ac:dyDescent="0.35">
      <c r="A9278" t="s">
        <v>440</v>
      </c>
      <c r="B9278" s="1">
        <v>45681</v>
      </c>
      <c r="C9278" t="s">
        <v>256</v>
      </c>
      <c r="D9278" t="s">
        <v>21</v>
      </c>
      <c r="E9278" t="s">
        <v>22</v>
      </c>
      <c r="F9278" t="s">
        <v>23</v>
      </c>
      <c r="G9278" t="s">
        <v>24</v>
      </c>
      <c r="H9278">
        <v>3</v>
      </c>
      <c r="I9278">
        <v>59940</v>
      </c>
      <c r="J9278">
        <v>19980</v>
      </c>
      <c r="K9278">
        <v>12352.18</v>
      </c>
      <c r="L9278">
        <v>-8350.81</v>
      </c>
      <c r="M9278">
        <v>-0.1658</v>
      </c>
      <c r="N9278" t="s">
        <v>441</v>
      </c>
      <c r="O9278" t="s">
        <v>206</v>
      </c>
      <c r="P9278" t="s">
        <v>114</v>
      </c>
      <c r="Q9278" t="s">
        <v>20901</v>
      </c>
      <c r="R9278" t="s">
        <v>20902</v>
      </c>
      <c r="S9278" t="s">
        <v>20903</v>
      </c>
    </row>
    <row r="9279" spans="1:19" hidden="1" x14ac:dyDescent="0.35">
      <c r="A9279" t="s">
        <v>446</v>
      </c>
      <c r="B9279" s="1">
        <v>45681</v>
      </c>
      <c r="C9279" t="s">
        <v>256</v>
      </c>
      <c r="D9279" t="s">
        <v>21</v>
      </c>
      <c r="E9279" t="s">
        <v>22</v>
      </c>
      <c r="F9279" t="s">
        <v>23</v>
      </c>
      <c r="G9279" t="s">
        <v>24</v>
      </c>
      <c r="H9279">
        <v>1</v>
      </c>
      <c r="I9279">
        <v>11990</v>
      </c>
      <c r="J9279">
        <v>11990</v>
      </c>
      <c r="K9279">
        <v>5074.37</v>
      </c>
      <c r="L9279">
        <v>-104.79</v>
      </c>
      <c r="M9279">
        <v>-1.04E-2</v>
      </c>
      <c r="N9279" t="s">
        <v>447</v>
      </c>
      <c r="O9279" t="s">
        <v>448</v>
      </c>
      <c r="P9279" t="s">
        <v>114</v>
      </c>
      <c r="Q9279" t="s">
        <v>20904</v>
      </c>
      <c r="R9279" t="s">
        <v>20904</v>
      </c>
      <c r="S9279" t="s">
        <v>20905</v>
      </c>
    </row>
    <row r="9280" spans="1:19" hidden="1" x14ac:dyDescent="0.35">
      <c r="A9280" t="s">
        <v>560</v>
      </c>
      <c r="B9280" s="1">
        <v>45681</v>
      </c>
      <c r="C9280" t="s">
        <v>256</v>
      </c>
      <c r="D9280" t="s">
        <v>21</v>
      </c>
      <c r="E9280" t="s">
        <v>22</v>
      </c>
      <c r="F9280" t="s">
        <v>23</v>
      </c>
      <c r="G9280" t="s">
        <v>24</v>
      </c>
      <c r="H9280">
        <v>1</v>
      </c>
      <c r="I9280">
        <v>89990</v>
      </c>
      <c r="J9280">
        <v>89990</v>
      </c>
      <c r="K9280">
        <v>72133.14</v>
      </c>
      <c r="L9280">
        <v>-27978.69</v>
      </c>
      <c r="M9280">
        <v>-0.37</v>
      </c>
      <c r="N9280" t="s">
        <v>561</v>
      </c>
      <c r="O9280" t="s">
        <v>52</v>
      </c>
      <c r="P9280" t="s">
        <v>53</v>
      </c>
      <c r="Q9280" t="s">
        <v>20906</v>
      </c>
      <c r="R9280" t="s">
        <v>20906</v>
      </c>
      <c r="S9280" t="s">
        <v>20907</v>
      </c>
    </row>
    <row r="9281" spans="1:19" hidden="1" x14ac:dyDescent="0.35">
      <c r="A9281" t="s">
        <v>560</v>
      </c>
      <c r="B9281" s="1">
        <v>45681</v>
      </c>
      <c r="C9281" t="s">
        <v>256</v>
      </c>
      <c r="D9281" t="s">
        <v>21</v>
      </c>
      <c r="E9281" t="s">
        <v>22</v>
      </c>
      <c r="F9281" t="s">
        <v>23</v>
      </c>
      <c r="G9281" t="s">
        <v>24</v>
      </c>
      <c r="H9281">
        <v>1</v>
      </c>
      <c r="I9281">
        <v>89990</v>
      </c>
      <c r="J9281">
        <v>89990</v>
      </c>
      <c r="K9281">
        <v>72133.14</v>
      </c>
      <c r="L9281">
        <v>-27978.69</v>
      </c>
      <c r="M9281">
        <v>-0.37</v>
      </c>
      <c r="N9281" t="s">
        <v>561</v>
      </c>
      <c r="O9281" t="s">
        <v>52</v>
      </c>
      <c r="P9281" t="s">
        <v>53</v>
      </c>
      <c r="Q9281" t="s">
        <v>20908</v>
      </c>
      <c r="R9281" t="s">
        <v>20908</v>
      </c>
      <c r="S9281" t="s">
        <v>20909</v>
      </c>
    </row>
    <row r="9282" spans="1:19" hidden="1" x14ac:dyDescent="0.35">
      <c r="A9282" t="s">
        <v>560</v>
      </c>
      <c r="B9282" s="1">
        <v>45681</v>
      </c>
      <c r="C9282" t="s">
        <v>256</v>
      </c>
      <c r="D9282" t="s">
        <v>21</v>
      </c>
      <c r="E9282" t="s">
        <v>22</v>
      </c>
      <c r="F9282" t="s">
        <v>23</v>
      </c>
      <c r="G9282" t="s">
        <v>24</v>
      </c>
      <c r="H9282">
        <v>1</v>
      </c>
      <c r="I9282">
        <v>89990</v>
      </c>
      <c r="J9282">
        <v>89990</v>
      </c>
      <c r="K9282">
        <v>72133.14</v>
      </c>
      <c r="L9282">
        <v>-27978.69</v>
      </c>
      <c r="M9282">
        <v>-0.37</v>
      </c>
      <c r="N9282" t="s">
        <v>561</v>
      </c>
      <c r="O9282" t="s">
        <v>52</v>
      </c>
      <c r="P9282" t="s">
        <v>53</v>
      </c>
      <c r="Q9282" t="s">
        <v>20910</v>
      </c>
      <c r="R9282" t="s">
        <v>20910</v>
      </c>
      <c r="S9282" t="s">
        <v>20911</v>
      </c>
    </row>
    <row r="9283" spans="1:19" hidden="1" x14ac:dyDescent="0.35">
      <c r="A9283" t="s">
        <v>560</v>
      </c>
      <c r="B9283" s="1">
        <v>45681</v>
      </c>
      <c r="C9283" t="s">
        <v>256</v>
      </c>
      <c r="D9283" t="s">
        <v>21</v>
      </c>
      <c r="E9283" t="s">
        <v>22</v>
      </c>
      <c r="F9283" t="s">
        <v>23</v>
      </c>
      <c r="G9283" t="s">
        <v>24</v>
      </c>
      <c r="H9283">
        <v>1</v>
      </c>
      <c r="I9283">
        <v>89990</v>
      </c>
      <c r="J9283">
        <v>89990</v>
      </c>
      <c r="K9283">
        <v>72133.14</v>
      </c>
      <c r="L9283">
        <v>-27978.69</v>
      </c>
      <c r="M9283">
        <v>-0.37</v>
      </c>
      <c r="N9283" t="s">
        <v>561</v>
      </c>
      <c r="O9283" t="s">
        <v>52</v>
      </c>
      <c r="P9283" t="s">
        <v>53</v>
      </c>
      <c r="Q9283" t="s">
        <v>20912</v>
      </c>
      <c r="R9283" t="s">
        <v>20912</v>
      </c>
      <c r="S9283" t="s">
        <v>20913</v>
      </c>
    </row>
    <row r="9284" spans="1:19" hidden="1" x14ac:dyDescent="0.35">
      <c r="A9284" t="s">
        <v>213</v>
      </c>
      <c r="B9284" s="1">
        <v>45681</v>
      </c>
      <c r="C9284" t="s">
        <v>256</v>
      </c>
      <c r="D9284" t="s">
        <v>21</v>
      </c>
      <c r="E9284" t="s">
        <v>22</v>
      </c>
      <c r="F9284" t="s">
        <v>23</v>
      </c>
      <c r="G9284" t="s">
        <v>24</v>
      </c>
      <c r="H9284">
        <v>1</v>
      </c>
      <c r="I9284">
        <v>7990</v>
      </c>
      <c r="J9284">
        <v>7990</v>
      </c>
      <c r="K9284">
        <v>7068</v>
      </c>
      <c r="L9284">
        <v>-3745.48</v>
      </c>
      <c r="M9284">
        <v>-0.55779999999999996</v>
      </c>
      <c r="N9284" t="s">
        <v>214</v>
      </c>
      <c r="O9284" t="s">
        <v>215</v>
      </c>
      <c r="P9284" t="s">
        <v>27</v>
      </c>
      <c r="Q9284" t="s">
        <v>20914</v>
      </c>
      <c r="R9284" t="s">
        <v>20915</v>
      </c>
      <c r="S9284" t="s">
        <v>20916</v>
      </c>
    </row>
    <row r="9285" spans="1:19" hidden="1" x14ac:dyDescent="0.35">
      <c r="A9285" t="s">
        <v>213</v>
      </c>
      <c r="B9285" s="1">
        <v>45681</v>
      </c>
      <c r="C9285" t="s">
        <v>256</v>
      </c>
      <c r="D9285" t="s">
        <v>21</v>
      </c>
      <c r="E9285" t="s">
        <v>22</v>
      </c>
      <c r="F9285" t="s">
        <v>23</v>
      </c>
      <c r="G9285" t="s">
        <v>24</v>
      </c>
      <c r="H9285">
        <v>1</v>
      </c>
      <c r="I9285">
        <v>7990</v>
      </c>
      <c r="J9285">
        <v>7990</v>
      </c>
      <c r="K9285">
        <v>7068</v>
      </c>
      <c r="L9285">
        <v>-3745.48</v>
      </c>
      <c r="M9285">
        <v>-0.55779999999999996</v>
      </c>
      <c r="N9285" t="s">
        <v>214</v>
      </c>
      <c r="O9285" t="s">
        <v>215</v>
      </c>
      <c r="P9285" t="s">
        <v>27</v>
      </c>
      <c r="Q9285" t="s">
        <v>20779</v>
      </c>
      <c r="R9285" t="s">
        <v>20917</v>
      </c>
      <c r="S9285" t="s">
        <v>20918</v>
      </c>
    </row>
    <row r="9286" spans="1:19" hidden="1" x14ac:dyDescent="0.35">
      <c r="A9286" t="s">
        <v>213</v>
      </c>
      <c r="B9286" s="1">
        <v>45681</v>
      </c>
      <c r="C9286" t="s">
        <v>256</v>
      </c>
      <c r="D9286" t="s">
        <v>21</v>
      </c>
      <c r="E9286" t="s">
        <v>22</v>
      </c>
      <c r="F9286" t="s">
        <v>23</v>
      </c>
      <c r="G9286" t="s">
        <v>24</v>
      </c>
      <c r="H9286">
        <v>1</v>
      </c>
      <c r="I9286">
        <v>7990</v>
      </c>
      <c r="J9286">
        <v>7990</v>
      </c>
      <c r="K9286">
        <v>7068</v>
      </c>
      <c r="L9286">
        <v>-3745.48</v>
      </c>
      <c r="M9286">
        <v>-0.55779999999999996</v>
      </c>
      <c r="N9286" t="s">
        <v>214</v>
      </c>
      <c r="O9286" t="s">
        <v>215</v>
      </c>
      <c r="P9286" t="s">
        <v>27</v>
      </c>
      <c r="Q9286" t="s">
        <v>20919</v>
      </c>
      <c r="R9286" t="s">
        <v>20920</v>
      </c>
      <c r="S9286" t="s">
        <v>20921</v>
      </c>
    </row>
    <row r="9287" spans="1:19" hidden="1" x14ac:dyDescent="0.35">
      <c r="A9287" t="s">
        <v>213</v>
      </c>
      <c r="B9287" s="1">
        <v>45681</v>
      </c>
      <c r="C9287" t="s">
        <v>256</v>
      </c>
      <c r="D9287" t="s">
        <v>21</v>
      </c>
      <c r="E9287" t="s">
        <v>22</v>
      </c>
      <c r="F9287" t="s">
        <v>23</v>
      </c>
      <c r="G9287" t="s">
        <v>24</v>
      </c>
      <c r="H9287">
        <v>1</v>
      </c>
      <c r="I9287">
        <v>7990</v>
      </c>
      <c r="J9287">
        <v>7990</v>
      </c>
      <c r="K9287">
        <v>7068</v>
      </c>
      <c r="L9287">
        <v>-3745.48</v>
      </c>
      <c r="M9287">
        <v>-0.55779999999999996</v>
      </c>
      <c r="N9287" t="s">
        <v>214</v>
      </c>
      <c r="O9287" t="s">
        <v>215</v>
      </c>
      <c r="P9287" t="s">
        <v>27</v>
      </c>
      <c r="Q9287" t="s">
        <v>20922</v>
      </c>
      <c r="R9287" t="s">
        <v>20923</v>
      </c>
      <c r="S9287" t="s">
        <v>20924</v>
      </c>
    </row>
    <row r="9288" spans="1:19" hidden="1" x14ac:dyDescent="0.35">
      <c r="A9288" t="s">
        <v>592</v>
      </c>
      <c r="B9288" s="1">
        <v>45681</v>
      </c>
      <c r="C9288" t="s">
        <v>256</v>
      </c>
      <c r="D9288" t="s">
        <v>21</v>
      </c>
      <c r="E9288" t="s">
        <v>22</v>
      </c>
      <c r="F9288" t="s">
        <v>23</v>
      </c>
      <c r="G9288" t="s">
        <v>24</v>
      </c>
      <c r="H9288">
        <v>2</v>
      </c>
      <c r="I9288">
        <v>25980</v>
      </c>
      <c r="J9288">
        <v>12990</v>
      </c>
      <c r="K9288">
        <v>10107.11</v>
      </c>
      <c r="L9288">
        <v>-8947.32</v>
      </c>
      <c r="M9288">
        <v>-0.4098</v>
      </c>
      <c r="N9288" t="s">
        <v>593</v>
      </c>
      <c r="O9288" t="s">
        <v>215</v>
      </c>
      <c r="P9288" t="s">
        <v>27</v>
      </c>
      <c r="Q9288" t="s">
        <v>20925</v>
      </c>
      <c r="R9288" t="s">
        <v>20926</v>
      </c>
      <c r="S9288" t="s">
        <v>20927</v>
      </c>
    </row>
    <row r="9289" spans="1:19" hidden="1" x14ac:dyDescent="0.35">
      <c r="A9289" t="s">
        <v>592</v>
      </c>
      <c r="B9289" s="1">
        <v>45681</v>
      </c>
      <c r="C9289" t="s">
        <v>256</v>
      </c>
      <c r="D9289" t="s">
        <v>21</v>
      </c>
      <c r="E9289" t="s">
        <v>22</v>
      </c>
      <c r="F9289" t="s">
        <v>23</v>
      </c>
      <c r="G9289" t="s">
        <v>24</v>
      </c>
      <c r="H9289">
        <v>3</v>
      </c>
      <c r="I9289">
        <v>38970</v>
      </c>
      <c r="J9289">
        <v>12990</v>
      </c>
      <c r="K9289">
        <v>10107.11</v>
      </c>
      <c r="L9289">
        <v>-13420.99</v>
      </c>
      <c r="M9289">
        <v>-0.4098</v>
      </c>
      <c r="N9289" t="s">
        <v>593</v>
      </c>
      <c r="O9289" t="s">
        <v>215</v>
      </c>
      <c r="P9289" t="s">
        <v>27</v>
      </c>
      <c r="Q9289" t="s">
        <v>20928</v>
      </c>
      <c r="R9289" t="s">
        <v>20929</v>
      </c>
      <c r="S9289" t="s">
        <v>20930</v>
      </c>
    </row>
    <row r="9290" spans="1:19" hidden="1" x14ac:dyDescent="0.35">
      <c r="A9290" t="s">
        <v>592</v>
      </c>
      <c r="B9290" s="1">
        <v>45681</v>
      </c>
      <c r="C9290" t="s">
        <v>256</v>
      </c>
      <c r="D9290" t="s">
        <v>21</v>
      </c>
      <c r="E9290" t="s">
        <v>22</v>
      </c>
      <c r="F9290" t="s">
        <v>23</v>
      </c>
      <c r="G9290" t="s">
        <v>24</v>
      </c>
      <c r="H9290">
        <v>1</v>
      </c>
      <c r="I9290">
        <v>12990</v>
      </c>
      <c r="J9290">
        <v>12990</v>
      </c>
      <c r="K9290">
        <v>10107.11</v>
      </c>
      <c r="L9290">
        <v>-4473.66</v>
      </c>
      <c r="M9290">
        <v>-0.4098</v>
      </c>
      <c r="N9290" t="s">
        <v>593</v>
      </c>
      <c r="O9290" t="s">
        <v>215</v>
      </c>
      <c r="P9290" t="s">
        <v>27</v>
      </c>
      <c r="Q9290" t="s">
        <v>20931</v>
      </c>
      <c r="R9290" t="s">
        <v>20931</v>
      </c>
      <c r="S9290" t="s">
        <v>20932</v>
      </c>
    </row>
    <row r="9291" spans="1:19" hidden="1" x14ac:dyDescent="0.35">
      <c r="A9291" t="s">
        <v>592</v>
      </c>
      <c r="B9291" s="1">
        <v>45681</v>
      </c>
      <c r="C9291" t="s">
        <v>256</v>
      </c>
      <c r="D9291" t="s">
        <v>21</v>
      </c>
      <c r="E9291" t="s">
        <v>22</v>
      </c>
      <c r="F9291" t="s">
        <v>23</v>
      </c>
      <c r="G9291" t="s">
        <v>24</v>
      </c>
      <c r="H9291">
        <v>2</v>
      </c>
      <c r="I9291">
        <v>25980</v>
      </c>
      <c r="J9291">
        <v>12990</v>
      </c>
      <c r="K9291">
        <v>10107.11</v>
      </c>
      <c r="L9291">
        <v>-8947.32</v>
      </c>
      <c r="M9291">
        <v>-0.4098</v>
      </c>
      <c r="N9291" t="s">
        <v>593</v>
      </c>
      <c r="O9291" t="s">
        <v>215</v>
      </c>
      <c r="P9291" t="s">
        <v>27</v>
      </c>
      <c r="Q9291" t="s">
        <v>20933</v>
      </c>
      <c r="R9291" t="s">
        <v>20934</v>
      </c>
      <c r="S9291" t="s">
        <v>20935</v>
      </c>
    </row>
    <row r="9292" spans="1:19" hidden="1" x14ac:dyDescent="0.35">
      <c r="A9292" t="s">
        <v>592</v>
      </c>
      <c r="B9292" s="1">
        <v>45681</v>
      </c>
      <c r="C9292" t="s">
        <v>256</v>
      </c>
      <c r="D9292" t="s">
        <v>21</v>
      </c>
      <c r="E9292" t="s">
        <v>22</v>
      </c>
      <c r="F9292" t="s">
        <v>23</v>
      </c>
      <c r="G9292" t="s">
        <v>24</v>
      </c>
      <c r="H9292">
        <v>1</v>
      </c>
      <c r="I9292">
        <v>12990</v>
      </c>
      <c r="J9292">
        <v>12990</v>
      </c>
      <c r="K9292">
        <v>10107.11</v>
      </c>
      <c r="L9292">
        <v>-4473.66</v>
      </c>
      <c r="M9292">
        <v>-0.4098</v>
      </c>
      <c r="N9292" t="s">
        <v>593</v>
      </c>
      <c r="O9292" t="s">
        <v>215</v>
      </c>
      <c r="P9292" t="s">
        <v>27</v>
      </c>
      <c r="Q9292" t="s">
        <v>20936</v>
      </c>
      <c r="R9292" t="s">
        <v>20937</v>
      </c>
      <c r="S9292" t="s">
        <v>20938</v>
      </c>
    </row>
    <row r="9293" spans="1:19" hidden="1" x14ac:dyDescent="0.35">
      <c r="A9293" t="s">
        <v>592</v>
      </c>
      <c r="B9293" s="1">
        <v>45681</v>
      </c>
      <c r="C9293" t="s">
        <v>256</v>
      </c>
      <c r="D9293" t="s">
        <v>21</v>
      </c>
      <c r="E9293" t="s">
        <v>22</v>
      </c>
      <c r="F9293" t="s">
        <v>23</v>
      </c>
      <c r="G9293" t="s">
        <v>24</v>
      </c>
      <c r="H9293">
        <v>1</v>
      </c>
      <c r="I9293">
        <v>12990</v>
      </c>
      <c r="J9293">
        <v>12990</v>
      </c>
      <c r="K9293">
        <v>10107.11</v>
      </c>
      <c r="L9293">
        <v>-4473.66</v>
      </c>
      <c r="M9293">
        <v>-0.4098</v>
      </c>
      <c r="N9293" t="s">
        <v>593</v>
      </c>
      <c r="O9293" t="s">
        <v>215</v>
      </c>
      <c r="P9293" t="s">
        <v>27</v>
      </c>
      <c r="Q9293" t="s">
        <v>20939</v>
      </c>
      <c r="R9293" t="s">
        <v>20940</v>
      </c>
      <c r="S9293" t="s">
        <v>20941</v>
      </c>
    </row>
    <row r="9294" spans="1:19" hidden="1" x14ac:dyDescent="0.35">
      <c r="A9294" t="s">
        <v>1975</v>
      </c>
      <c r="B9294" s="1">
        <v>45681</v>
      </c>
      <c r="C9294" t="s">
        <v>256</v>
      </c>
      <c r="D9294" t="s">
        <v>21</v>
      </c>
      <c r="E9294" t="s">
        <v>22</v>
      </c>
      <c r="F9294" t="s">
        <v>23</v>
      </c>
      <c r="G9294" t="s">
        <v>24</v>
      </c>
      <c r="H9294">
        <v>2</v>
      </c>
      <c r="I9294">
        <v>25980</v>
      </c>
      <c r="J9294">
        <v>12990</v>
      </c>
      <c r="K9294">
        <v>7229</v>
      </c>
      <c r="L9294">
        <v>-3191.1</v>
      </c>
      <c r="M9294">
        <v>-0.1462</v>
      </c>
      <c r="N9294" t="s">
        <v>1976</v>
      </c>
      <c r="O9294" t="s">
        <v>228</v>
      </c>
      <c r="P9294" t="s">
        <v>27</v>
      </c>
      <c r="Q9294" t="s">
        <v>20942</v>
      </c>
      <c r="R9294" t="s">
        <v>20943</v>
      </c>
      <c r="S9294" t="s">
        <v>20944</v>
      </c>
    </row>
    <row r="9295" spans="1:19" hidden="1" x14ac:dyDescent="0.35">
      <c r="A9295" t="s">
        <v>2567</v>
      </c>
      <c r="B9295" s="1">
        <v>45681</v>
      </c>
      <c r="C9295" t="s">
        <v>256</v>
      </c>
      <c r="D9295" t="s">
        <v>21</v>
      </c>
      <c r="E9295" t="s">
        <v>22</v>
      </c>
      <c r="F9295" t="s">
        <v>23</v>
      </c>
      <c r="G9295" t="s">
        <v>24</v>
      </c>
      <c r="H9295">
        <v>1</v>
      </c>
      <c r="I9295">
        <v>16990</v>
      </c>
      <c r="J9295">
        <v>16990</v>
      </c>
      <c r="K9295">
        <v>12121</v>
      </c>
      <c r="L9295">
        <v>-4235.46</v>
      </c>
      <c r="M9295">
        <v>-0.29670000000000002</v>
      </c>
      <c r="N9295" t="s">
        <v>2568</v>
      </c>
      <c r="O9295" t="s">
        <v>898</v>
      </c>
      <c r="P9295" t="s">
        <v>27</v>
      </c>
      <c r="Q9295" t="s">
        <v>20945</v>
      </c>
      <c r="R9295" t="s">
        <v>20946</v>
      </c>
      <c r="S9295" t="s">
        <v>20947</v>
      </c>
    </row>
    <row r="9296" spans="1:19" hidden="1" x14ac:dyDescent="0.35">
      <c r="A9296" t="s">
        <v>226</v>
      </c>
      <c r="B9296" s="1">
        <v>45681</v>
      </c>
      <c r="C9296" t="s">
        <v>256</v>
      </c>
      <c r="D9296" t="s">
        <v>21</v>
      </c>
      <c r="E9296" t="s">
        <v>22</v>
      </c>
      <c r="F9296" t="s">
        <v>23</v>
      </c>
      <c r="G9296" t="s">
        <v>24</v>
      </c>
      <c r="H9296">
        <v>1</v>
      </c>
      <c r="I9296">
        <v>24990</v>
      </c>
      <c r="J9296">
        <v>24990</v>
      </c>
      <c r="K9296">
        <v>14342</v>
      </c>
      <c r="L9296">
        <v>-2918.64</v>
      </c>
      <c r="M9296">
        <v>-0.13900000000000001</v>
      </c>
      <c r="N9296" t="s">
        <v>227</v>
      </c>
      <c r="O9296" t="s">
        <v>228</v>
      </c>
      <c r="P9296" t="s">
        <v>27</v>
      </c>
      <c r="Q9296" t="s">
        <v>20948</v>
      </c>
      <c r="R9296" t="s">
        <v>20948</v>
      </c>
      <c r="S9296" t="s">
        <v>20949</v>
      </c>
    </row>
    <row r="9297" spans="1:19" hidden="1" x14ac:dyDescent="0.35">
      <c r="A9297" t="s">
        <v>226</v>
      </c>
      <c r="B9297" s="1">
        <v>45681</v>
      </c>
      <c r="C9297" t="s">
        <v>256</v>
      </c>
      <c r="D9297" t="s">
        <v>21</v>
      </c>
      <c r="E9297" t="s">
        <v>22</v>
      </c>
      <c r="F9297" t="s">
        <v>23</v>
      </c>
      <c r="G9297" t="s">
        <v>24</v>
      </c>
      <c r="H9297">
        <v>1</v>
      </c>
      <c r="I9297">
        <v>24990</v>
      </c>
      <c r="J9297">
        <v>24990</v>
      </c>
      <c r="K9297">
        <v>14342</v>
      </c>
      <c r="L9297">
        <v>-2918.64</v>
      </c>
      <c r="M9297">
        <v>-0.13900000000000001</v>
      </c>
      <c r="N9297" t="s">
        <v>227</v>
      </c>
      <c r="O9297" t="s">
        <v>228</v>
      </c>
      <c r="P9297" t="s">
        <v>27</v>
      </c>
      <c r="Q9297" t="s">
        <v>20950</v>
      </c>
      <c r="R9297" t="s">
        <v>20950</v>
      </c>
      <c r="S9297" t="s">
        <v>20951</v>
      </c>
    </row>
    <row r="9298" spans="1:19" hidden="1" x14ac:dyDescent="0.35">
      <c r="A9298" t="s">
        <v>226</v>
      </c>
      <c r="B9298" s="1">
        <v>45681</v>
      </c>
      <c r="C9298" t="s">
        <v>256</v>
      </c>
      <c r="D9298" t="s">
        <v>21</v>
      </c>
      <c r="E9298" t="s">
        <v>22</v>
      </c>
      <c r="F9298" t="s">
        <v>23</v>
      </c>
      <c r="G9298" t="s">
        <v>24</v>
      </c>
      <c r="H9298">
        <v>1</v>
      </c>
      <c r="I9298">
        <v>24990</v>
      </c>
      <c r="J9298">
        <v>24990</v>
      </c>
      <c r="K9298">
        <v>14342</v>
      </c>
      <c r="L9298">
        <v>-2918.64</v>
      </c>
      <c r="M9298">
        <v>-0.13900000000000001</v>
      </c>
      <c r="N9298" t="s">
        <v>227</v>
      </c>
      <c r="O9298" t="s">
        <v>228</v>
      </c>
      <c r="P9298" t="s">
        <v>27</v>
      </c>
      <c r="Q9298" t="s">
        <v>20952</v>
      </c>
      <c r="R9298" t="s">
        <v>20952</v>
      </c>
      <c r="S9298" t="s">
        <v>20953</v>
      </c>
    </row>
    <row r="9299" spans="1:19" hidden="1" x14ac:dyDescent="0.35">
      <c r="A9299" t="s">
        <v>226</v>
      </c>
      <c r="B9299" s="1">
        <v>45681</v>
      </c>
      <c r="C9299" t="s">
        <v>256</v>
      </c>
      <c r="D9299" t="s">
        <v>21</v>
      </c>
      <c r="E9299" t="s">
        <v>22</v>
      </c>
      <c r="F9299" t="s">
        <v>23</v>
      </c>
      <c r="G9299" t="s">
        <v>24</v>
      </c>
      <c r="H9299">
        <v>1</v>
      </c>
      <c r="I9299">
        <v>24990</v>
      </c>
      <c r="J9299">
        <v>24990</v>
      </c>
      <c r="K9299">
        <v>14342</v>
      </c>
      <c r="L9299">
        <v>-2918.64</v>
      </c>
      <c r="M9299">
        <v>-0.13900000000000001</v>
      </c>
      <c r="N9299" t="s">
        <v>227</v>
      </c>
      <c r="O9299" t="s">
        <v>228</v>
      </c>
      <c r="P9299" t="s">
        <v>27</v>
      </c>
      <c r="Q9299" t="s">
        <v>20954</v>
      </c>
      <c r="R9299" t="s">
        <v>20955</v>
      </c>
      <c r="S9299" t="s">
        <v>20956</v>
      </c>
    </row>
    <row r="9300" spans="1:19" hidden="1" x14ac:dyDescent="0.35">
      <c r="A9300" t="s">
        <v>226</v>
      </c>
      <c r="B9300" s="1">
        <v>45681</v>
      </c>
      <c r="C9300" t="s">
        <v>256</v>
      </c>
      <c r="D9300" t="s">
        <v>21</v>
      </c>
      <c r="E9300" t="s">
        <v>22</v>
      </c>
      <c r="F9300" t="s">
        <v>23</v>
      </c>
      <c r="G9300" t="s">
        <v>24</v>
      </c>
      <c r="H9300">
        <v>1</v>
      </c>
      <c r="I9300">
        <v>24990</v>
      </c>
      <c r="J9300">
        <v>24990</v>
      </c>
      <c r="K9300">
        <v>14342</v>
      </c>
      <c r="L9300">
        <v>-2918.64</v>
      </c>
      <c r="M9300">
        <v>-0.13900000000000001</v>
      </c>
      <c r="N9300" t="s">
        <v>227</v>
      </c>
      <c r="O9300" t="s">
        <v>228</v>
      </c>
      <c r="P9300" t="s">
        <v>27</v>
      </c>
      <c r="Q9300" t="s">
        <v>20957</v>
      </c>
      <c r="R9300" t="s">
        <v>20958</v>
      </c>
      <c r="S9300" t="s">
        <v>20959</v>
      </c>
    </row>
    <row r="9301" spans="1:19" hidden="1" x14ac:dyDescent="0.35">
      <c r="A9301" t="s">
        <v>845</v>
      </c>
      <c r="B9301" s="1">
        <v>45681</v>
      </c>
      <c r="C9301" t="s">
        <v>256</v>
      </c>
      <c r="D9301" t="s">
        <v>21</v>
      </c>
      <c r="E9301" t="s">
        <v>22</v>
      </c>
      <c r="F9301" t="s">
        <v>23</v>
      </c>
      <c r="G9301" t="s">
        <v>24</v>
      </c>
      <c r="H9301">
        <v>1</v>
      </c>
      <c r="I9301">
        <v>32990</v>
      </c>
      <c r="J9301">
        <v>32990</v>
      </c>
      <c r="K9301">
        <v>16096.61</v>
      </c>
      <c r="L9301">
        <v>-740.47</v>
      </c>
      <c r="M9301">
        <v>-2.6700000000000002E-2</v>
      </c>
      <c r="N9301" t="s">
        <v>846</v>
      </c>
      <c r="O9301" t="s">
        <v>745</v>
      </c>
      <c r="P9301" t="s">
        <v>53</v>
      </c>
      <c r="Q9301" t="s">
        <v>20960</v>
      </c>
      <c r="R9301" t="s">
        <v>20961</v>
      </c>
      <c r="S9301" t="s">
        <v>20962</v>
      </c>
    </row>
    <row r="9302" spans="1:19" hidden="1" x14ac:dyDescent="0.35">
      <c r="A9302" t="s">
        <v>231</v>
      </c>
      <c r="B9302" s="1">
        <v>45681</v>
      </c>
      <c r="C9302" t="s">
        <v>256</v>
      </c>
      <c r="D9302" t="s">
        <v>21</v>
      </c>
      <c r="E9302" t="s">
        <v>22</v>
      </c>
      <c r="F9302" t="s">
        <v>23</v>
      </c>
      <c r="G9302" t="s">
        <v>24</v>
      </c>
      <c r="H9302">
        <v>1</v>
      </c>
      <c r="I9302">
        <v>10990</v>
      </c>
      <c r="J9302">
        <v>10990</v>
      </c>
      <c r="K9302">
        <v>4993.58</v>
      </c>
      <c r="L9302">
        <v>-394.59</v>
      </c>
      <c r="M9302">
        <v>-4.2700000000000002E-2</v>
      </c>
      <c r="N9302" t="s">
        <v>232</v>
      </c>
      <c r="O9302" t="s">
        <v>40</v>
      </c>
      <c r="P9302" t="s">
        <v>41</v>
      </c>
      <c r="Q9302" t="s">
        <v>20963</v>
      </c>
      <c r="R9302" t="s">
        <v>20964</v>
      </c>
      <c r="S9302" t="s">
        <v>20965</v>
      </c>
    </row>
    <row r="9303" spans="1:19" hidden="1" x14ac:dyDescent="0.35">
      <c r="A9303" t="s">
        <v>1192</v>
      </c>
      <c r="B9303" s="1">
        <v>45681</v>
      </c>
      <c r="C9303" t="s">
        <v>256</v>
      </c>
      <c r="D9303" t="s">
        <v>21</v>
      </c>
      <c r="E9303" t="s">
        <v>22</v>
      </c>
      <c r="F9303" t="s">
        <v>23</v>
      </c>
      <c r="G9303" t="s">
        <v>24</v>
      </c>
      <c r="H9303">
        <v>1</v>
      </c>
      <c r="I9303">
        <v>13990</v>
      </c>
      <c r="J9303">
        <v>13990</v>
      </c>
      <c r="K9303">
        <v>8058.31</v>
      </c>
      <c r="L9303">
        <v>-1979.49</v>
      </c>
      <c r="M9303">
        <v>-0.16839999999999999</v>
      </c>
      <c r="N9303" t="s">
        <v>1193</v>
      </c>
      <c r="O9303" t="s">
        <v>704</v>
      </c>
      <c r="P9303" t="s">
        <v>53</v>
      </c>
      <c r="Q9303" t="s">
        <v>20966</v>
      </c>
      <c r="R9303" t="s">
        <v>20967</v>
      </c>
      <c r="S9303" t="s">
        <v>20968</v>
      </c>
    </row>
    <row r="9304" spans="1:19" hidden="1" x14ac:dyDescent="0.35">
      <c r="A9304" t="s">
        <v>696</v>
      </c>
      <c r="B9304" s="1">
        <v>45681</v>
      </c>
      <c r="C9304" t="s">
        <v>256</v>
      </c>
      <c r="D9304" t="s">
        <v>21</v>
      </c>
      <c r="E9304" t="s">
        <v>22</v>
      </c>
      <c r="F9304" t="s">
        <v>23</v>
      </c>
      <c r="G9304" t="s">
        <v>24</v>
      </c>
      <c r="H9304">
        <v>1</v>
      </c>
      <c r="I9304">
        <v>12990</v>
      </c>
      <c r="J9304">
        <v>12990</v>
      </c>
      <c r="K9304">
        <v>6555.25</v>
      </c>
      <c r="L9304">
        <v>-1031.03</v>
      </c>
      <c r="M9304">
        <v>-9.4500000000000001E-2</v>
      </c>
      <c r="N9304" t="s">
        <v>697</v>
      </c>
      <c r="O9304" t="s">
        <v>698</v>
      </c>
      <c r="P9304" t="s">
        <v>53</v>
      </c>
      <c r="Q9304" t="s">
        <v>20969</v>
      </c>
      <c r="R9304" t="s">
        <v>20970</v>
      </c>
      <c r="S9304" t="s">
        <v>20971</v>
      </c>
    </row>
    <row r="9305" spans="1:19" hidden="1" x14ac:dyDescent="0.35">
      <c r="A9305" t="s">
        <v>20972</v>
      </c>
      <c r="B9305" s="1">
        <v>45681</v>
      </c>
      <c r="C9305" t="s">
        <v>256</v>
      </c>
      <c r="D9305" t="s">
        <v>21</v>
      </c>
      <c r="E9305" t="s">
        <v>22</v>
      </c>
      <c r="F9305" t="s">
        <v>23</v>
      </c>
      <c r="G9305" t="s">
        <v>24</v>
      </c>
      <c r="H9305">
        <v>1</v>
      </c>
      <c r="I9305">
        <v>5997</v>
      </c>
      <c r="J9305">
        <v>5997</v>
      </c>
      <c r="K9305">
        <v>5085</v>
      </c>
      <c r="L9305">
        <v>-2935.81</v>
      </c>
      <c r="M9305">
        <v>-0.58260000000000001</v>
      </c>
      <c r="N9305" t="s">
        <v>20973</v>
      </c>
      <c r="O9305" t="s">
        <v>3126</v>
      </c>
      <c r="P9305" t="s">
        <v>114</v>
      </c>
      <c r="Q9305" t="s">
        <v>20974</v>
      </c>
      <c r="R9305" t="s">
        <v>20975</v>
      </c>
      <c r="S9305" t="s">
        <v>20976</v>
      </c>
    </row>
    <row r="9306" spans="1:19" hidden="1" x14ac:dyDescent="0.35">
      <c r="A9306" t="s">
        <v>1909</v>
      </c>
      <c r="B9306" s="1">
        <v>45681</v>
      </c>
      <c r="C9306" t="s">
        <v>256</v>
      </c>
      <c r="D9306" t="s">
        <v>21</v>
      </c>
      <c r="E9306" t="s">
        <v>22</v>
      </c>
      <c r="F9306" t="s">
        <v>23</v>
      </c>
      <c r="G9306" t="s">
        <v>24</v>
      </c>
      <c r="H9306">
        <v>1</v>
      </c>
      <c r="I9306">
        <v>24990</v>
      </c>
      <c r="J9306">
        <v>24990</v>
      </c>
      <c r="K9306">
        <v>8690.2199999999993</v>
      </c>
      <c r="L9306">
        <v>1514.65</v>
      </c>
      <c r="M9306">
        <v>7.2099999999999997E-2</v>
      </c>
      <c r="N9306" t="s">
        <v>1910</v>
      </c>
      <c r="O9306" t="s">
        <v>228</v>
      </c>
      <c r="P9306" t="s">
        <v>27</v>
      </c>
      <c r="Q9306" t="s">
        <v>20977</v>
      </c>
      <c r="R9306" t="s">
        <v>20978</v>
      </c>
      <c r="S9306" t="s">
        <v>20979</v>
      </c>
    </row>
    <row r="9307" spans="1:19" hidden="1" x14ac:dyDescent="0.35">
      <c r="A9307" t="s">
        <v>849</v>
      </c>
      <c r="B9307" s="1">
        <v>45681</v>
      </c>
      <c r="C9307" t="s">
        <v>256</v>
      </c>
      <c r="D9307" t="s">
        <v>21</v>
      </c>
      <c r="E9307" t="s">
        <v>22</v>
      </c>
      <c r="F9307" t="s">
        <v>23</v>
      </c>
      <c r="G9307" t="s">
        <v>24</v>
      </c>
      <c r="H9307">
        <v>1</v>
      </c>
      <c r="I9307">
        <v>8990</v>
      </c>
      <c r="J9307">
        <v>8990</v>
      </c>
      <c r="K9307">
        <v>3781.2</v>
      </c>
      <c r="L9307">
        <v>179.13</v>
      </c>
      <c r="M9307">
        <v>2.3699999999999999E-2</v>
      </c>
      <c r="N9307" t="s">
        <v>850</v>
      </c>
      <c r="O9307" t="s">
        <v>318</v>
      </c>
      <c r="P9307" t="s">
        <v>63</v>
      </c>
      <c r="Q9307" t="s">
        <v>20980</v>
      </c>
      <c r="R9307" t="s">
        <v>20980</v>
      </c>
      <c r="S9307" t="s">
        <v>20981</v>
      </c>
    </row>
    <row r="9308" spans="1:19" hidden="1" x14ac:dyDescent="0.35">
      <c r="A9308" t="s">
        <v>849</v>
      </c>
      <c r="B9308" s="1">
        <v>45681</v>
      </c>
      <c r="C9308" t="s">
        <v>256</v>
      </c>
      <c r="D9308" t="s">
        <v>21</v>
      </c>
      <c r="E9308" t="s">
        <v>22</v>
      </c>
      <c r="F9308" t="s">
        <v>23</v>
      </c>
      <c r="G9308" t="s">
        <v>24</v>
      </c>
      <c r="H9308">
        <v>2</v>
      </c>
      <c r="I9308">
        <v>17980</v>
      </c>
      <c r="J9308">
        <v>8990</v>
      </c>
      <c r="K9308">
        <v>3781.2</v>
      </c>
      <c r="L9308">
        <v>358.26</v>
      </c>
      <c r="M9308">
        <v>2.3699999999999999E-2</v>
      </c>
      <c r="N9308" t="s">
        <v>850</v>
      </c>
      <c r="O9308" t="s">
        <v>318</v>
      </c>
      <c r="P9308" t="s">
        <v>63</v>
      </c>
      <c r="Q9308" t="s">
        <v>20982</v>
      </c>
      <c r="R9308" t="s">
        <v>20983</v>
      </c>
      <c r="S9308" t="s">
        <v>20984</v>
      </c>
    </row>
    <row r="9309" spans="1:19" hidden="1" x14ac:dyDescent="0.35">
      <c r="A9309" t="s">
        <v>1923</v>
      </c>
      <c r="B9309" s="1">
        <v>45681</v>
      </c>
      <c r="C9309" t="s">
        <v>256</v>
      </c>
      <c r="D9309" t="s">
        <v>21</v>
      </c>
      <c r="E9309" t="s">
        <v>22</v>
      </c>
      <c r="F9309" t="s">
        <v>23</v>
      </c>
      <c r="G9309" t="s">
        <v>24</v>
      </c>
      <c r="H9309">
        <v>1</v>
      </c>
      <c r="I9309">
        <v>23990</v>
      </c>
      <c r="J9309">
        <v>23990</v>
      </c>
      <c r="K9309">
        <v>10848.95</v>
      </c>
      <c r="L9309">
        <v>-1258.3699999999999</v>
      </c>
      <c r="M9309">
        <v>-6.2399999999999997E-2</v>
      </c>
      <c r="N9309" t="s">
        <v>1924</v>
      </c>
      <c r="O9309" t="s">
        <v>1925</v>
      </c>
      <c r="P9309" t="s">
        <v>63</v>
      </c>
      <c r="Q9309" t="s">
        <v>20985</v>
      </c>
      <c r="R9309" t="s">
        <v>20985</v>
      </c>
      <c r="S9309" t="s">
        <v>20986</v>
      </c>
    </row>
    <row r="9310" spans="1:19" hidden="1" x14ac:dyDescent="0.35">
      <c r="A9310" t="s">
        <v>1291</v>
      </c>
      <c r="B9310" s="1">
        <v>45681</v>
      </c>
      <c r="C9310" t="s">
        <v>256</v>
      </c>
      <c r="D9310" t="s">
        <v>21</v>
      </c>
      <c r="E9310" t="s">
        <v>22</v>
      </c>
      <c r="F9310" t="s">
        <v>23</v>
      </c>
      <c r="G9310" t="s">
        <v>24</v>
      </c>
      <c r="H9310">
        <v>1</v>
      </c>
      <c r="I9310">
        <v>19980</v>
      </c>
      <c r="J9310">
        <v>19980</v>
      </c>
      <c r="K9310">
        <v>11991.83</v>
      </c>
      <c r="L9310">
        <v>-2591.33</v>
      </c>
      <c r="M9310">
        <v>-0.15429999999999999</v>
      </c>
      <c r="N9310" t="s">
        <v>1292</v>
      </c>
      <c r="O9310" t="s">
        <v>1293</v>
      </c>
      <c r="P9310" t="s">
        <v>53</v>
      </c>
      <c r="Q9310" t="s">
        <v>20987</v>
      </c>
      <c r="R9310" t="s">
        <v>20987</v>
      </c>
      <c r="S9310" t="s">
        <v>20988</v>
      </c>
    </row>
    <row r="9311" spans="1:19" hidden="1" x14ac:dyDescent="0.35">
      <c r="A9311" t="s">
        <v>633</v>
      </c>
      <c r="B9311" s="1">
        <v>45681</v>
      </c>
      <c r="C9311" t="s">
        <v>763</v>
      </c>
      <c r="D9311" t="s">
        <v>21</v>
      </c>
      <c r="E9311" t="s">
        <v>22</v>
      </c>
      <c r="F9311" t="s">
        <v>23</v>
      </c>
      <c r="G9311" t="s">
        <v>24</v>
      </c>
      <c r="H9311">
        <v>1</v>
      </c>
      <c r="I9311">
        <v>59990</v>
      </c>
      <c r="J9311">
        <v>59990</v>
      </c>
      <c r="K9311">
        <v>32844</v>
      </c>
      <c r="L9311">
        <v>-2169.38</v>
      </c>
      <c r="M9311">
        <v>-4.2999999999999997E-2</v>
      </c>
      <c r="N9311" t="s">
        <v>634</v>
      </c>
      <c r="O9311" t="s">
        <v>26</v>
      </c>
      <c r="P9311" t="s">
        <v>27</v>
      </c>
      <c r="Q9311" t="s">
        <v>20989</v>
      </c>
      <c r="R9311" t="s">
        <v>20990</v>
      </c>
      <c r="S9311" t="s">
        <v>20991</v>
      </c>
    </row>
    <row r="9312" spans="1:19" hidden="1" x14ac:dyDescent="0.35">
      <c r="A9312" t="s">
        <v>811</v>
      </c>
      <c r="B9312" s="1">
        <v>45681</v>
      </c>
      <c r="C9312" t="s">
        <v>763</v>
      </c>
      <c r="D9312" t="s">
        <v>21</v>
      </c>
      <c r="E9312" t="s">
        <v>22</v>
      </c>
      <c r="F9312" t="s">
        <v>23</v>
      </c>
      <c r="G9312" t="s">
        <v>24</v>
      </c>
      <c r="H9312">
        <v>2</v>
      </c>
      <c r="I9312">
        <v>21980</v>
      </c>
      <c r="J9312">
        <v>10990</v>
      </c>
      <c r="K9312">
        <v>4993.3</v>
      </c>
      <c r="L9312">
        <v>18.940000000000001</v>
      </c>
      <c r="M9312">
        <v>1E-3</v>
      </c>
      <c r="N9312" t="s">
        <v>812</v>
      </c>
      <c r="O9312" t="s">
        <v>40</v>
      </c>
      <c r="P9312" t="s">
        <v>41</v>
      </c>
      <c r="Q9312" t="s">
        <v>20992</v>
      </c>
      <c r="R9312" t="s">
        <v>20993</v>
      </c>
      <c r="S9312" t="s">
        <v>20994</v>
      </c>
    </row>
    <row r="9313" spans="1:19" hidden="1" x14ac:dyDescent="0.35">
      <c r="A9313" t="s">
        <v>815</v>
      </c>
      <c r="B9313" s="1">
        <v>45681</v>
      </c>
      <c r="C9313" t="s">
        <v>763</v>
      </c>
      <c r="D9313" t="s">
        <v>21</v>
      </c>
      <c r="E9313" t="s">
        <v>22</v>
      </c>
      <c r="F9313" t="s">
        <v>23</v>
      </c>
      <c r="G9313" t="s">
        <v>24</v>
      </c>
      <c r="H9313">
        <v>1</v>
      </c>
      <c r="I9313">
        <v>14990</v>
      </c>
      <c r="J9313">
        <v>14990</v>
      </c>
      <c r="K9313">
        <v>7811.87</v>
      </c>
      <c r="L9313">
        <v>-623.80999999999995</v>
      </c>
      <c r="M9313">
        <v>-4.9500000000000002E-2</v>
      </c>
      <c r="N9313" t="s">
        <v>816</v>
      </c>
      <c r="O9313" t="s">
        <v>40</v>
      </c>
      <c r="P9313" t="s">
        <v>41</v>
      </c>
      <c r="Q9313" t="s">
        <v>20995</v>
      </c>
      <c r="R9313" t="s">
        <v>20996</v>
      </c>
      <c r="S9313" t="s">
        <v>20997</v>
      </c>
    </row>
    <row r="9314" spans="1:19" hidden="1" x14ac:dyDescent="0.35">
      <c r="A9314" t="s">
        <v>8557</v>
      </c>
      <c r="B9314" s="1">
        <v>45681</v>
      </c>
      <c r="C9314" t="s">
        <v>763</v>
      </c>
      <c r="D9314" t="s">
        <v>21</v>
      </c>
      <c r="E9314" t="s">
        <v>22</v>
      </c>
      <c r="F9314" t="s">
        <v>23</v>
      </c>
      <c r="G9314" t="s">
        <v>24</v>
      </c>
      <c r="H9314">
        <v>1</v>
      </c>
      <c r="I9314">
        <v>19980</v>
      </c>
      <c r="J9314">
        <v>19980</v>
      </c>
      <c r="K9314">
        <v>10582.9</v>
      </c>
      <c r="L9314">
        <v>-333.66</v>
      </c>
      <c r="M9314">
        <v>-1.9900000000000001E-2</v>
      </c>
      <c r="N9314" t="s">
        <v>8558</v>
      </c>
      <c r="O9314" t="s">
        <v>882</v>
      </c>
      <c r="P9314" t="s">
        <v>27</v>
      </c>
      <c r="Q9314" t="s">
        <v>20998</v>
      </c>
      <c r="R9314" t="s">
        <v>20999</v>
      </c>
      <c r="S9314" t="s">
        <v>21000</v>
      </c>
    </row>
    <row r="9315" spans="1:19" hidden="1" x14ac:dyDescent="0.35">
      <c r="A9315" t="s">
        <v>4242</v>
      </c>
      <c r="B9315" s="1">
        <v>45681</v>
      </c>
      <c r="C9315" t="s">
        <v>798</v>
      </c>
      <c r="D9315" t="s">
        <v>21</v>
      </c>
      <c r="E9315" t="s">
        <v>22</v>
      </c>
      <c r="F9315" t="s">
        <v>23</v>
      </c>
      <c r="G9315" t="s">
        <v>24</v>
      </c>
      <c r="H9315">
        <v>1</v>
      </c>
      <c r="I9315">
        <v>69990</v>
      </c>
      <c r="J9315">
        <v>69990</v>
      </c>
      <c r="K9315">
        <v>41376.550000000003</v>
      </c>
      <c r="L9315">
        <v>-1970.83</v>
      </c>
      <c r="M9315">
        <v>-3.3500000000000002E-2</v>
      </c>
      <c r="N9315" t="s">
        <v>4243</v>
      </c>
      <c r="O9315" t="s">
        <v>113</v>
      </c>
      <c r="P9315" t="s">
        <v>114</v>
      </c>
      <c r="Q9315" t="s">
        <v>21001</v>
      </c>
      <c r="R9315" t="s">
        <v>21001</v>
      </c>
      <c r="S9315" t="s">
        <v>21002</v>
      </c>
    </row>
    <row r="9316" spans="1:19" hidden="1" x14ac:dyDescent="0.35">
      <c r="A9316" t="s">
        <v>560</v>
      </c>
      <c r="B9316" s="1">
        <v>45681</v>
      </c>
      <c r="C9316" t="s">
        <v>798</v>
      </c>
      <c r="D9316" t="s">
        <v>21</v>
      </c>
      <c r="E9316" t="s">
        <v>22</v>
      </c>
      <c r="F9316" t="s">
        <v>23</v>
      </c>
      <c r="G9316" t="s">
        <v>24</v>
      </c>
      <c r="H9316">
        <v>1</v>
      </c>
      <c r="I9316">
        <v>84990</v>
      </c>
      <c r="J9316">
        <v>84990</v>
      </c>
      <c r="K9316">
        <v>72133.14</v>
      </c>
      <c r="L9316">
        <v>-24282.05</v>
      </c>
      <c r="M9316">
        <v>-0.34</v>
      </c>
      <c r="N9316" t="s">
        <v>561</v>
      </c>
      <c r="O9316" t="s">
        <v>52</v>
      </c>
      <c r="P9316" t="s">
        <v>53</v>
      </c>
      <c r="Q9316" t="s">
        <v>21003</v>
      </c>
      <c r="R9316" t="s">
        <v>21003</v>
      </c>
      <c r="S9316" t="s">
        <v>21004</v>
      </c>
    </row>
    <row r="9317" spans="1:19" hidden="1" x14ac:dyDescent="0.35">
      <c r="A9317" t="s">
        <v>213</v>
      </c>
      <c r="B9317" s="1">
        <v>45681</v>
      </c>
      <c r="C9317" t="s">
        <v>798</v>
      </c>
      <c r="D9317" t="s">
        <v>21</v>
      </c>
      <c r="E9317" t="s">
        <v>22</v>
      </c>
      <c r="F9317" t="s">
        <v>23</v>
      </c>
      <c r="G9317" t="s">
        <v>24</v>
      </c>
      <c r="H9317">
        <v>1</v>
      </c>
      <c r="I9317">
        <v>7990</v>
      </c>
      <c r="J9317">
        <v>7990</v>
      </c>
      <c r="K9317">
        <v>7068</v>
      </c>
      <c r="L9317">
        <v>-2569.84</v>
      </c>
      <c r="M9317">
        <v>-0.38269999999999998</v>
      </c>
      <c r="N9317" t="s">
        <v>214</v>
      </c>
      <c r="O9317" t="s">
        <v>215</v>
      </c>
      <c r="P9317" t="s">
        <v>27</v>
      </c>
      <c r="Q9317" t="s">
        <v>21005</v>
      </c>
      <c r="R9317" t="s">
        <v>21005</v>
      </c>
      <c r="S9317" t="s">
        <v>21006</v>
      </c>
    </row>
    <row r="9318" spans="1:19" hidden="1" x14ac:dyDescent="0.35">
      <c r="A9318" t="s">
        <v>213</v>
      </c>
      <c r="B9318" s="1">
        <v>45681</v>
      </c>
      <c r="C9318" t="s">
        <v>798</v>
      </c>
      <c r="D9318" t="s">
        <v>21</v>
      </c>
      <c r="E9318" t="s">
        <v>22</v>
      </c>
      <c r="F9318" t="s">
        <v>23</v>
      </c>
      <c r="G9318" t="s">
        <v>24</v>
      </c>
      <c r="H9318">
        <v>1</v>
      </c>
      <c r="I9318">
        <v>7990</v>
      </c>
      <c r="J9318">
        <v>7990</v>
      </c>
      <c r="K9318">
        <v>7068</v>
      </c>
      <c r="L9318">
        <v>-2569.84</v>
      </c>
      <c r="M9318">
        <v>-0.38269999999999998</v>
      </c>
      <c r="N9318" t="s">
        <v>214</v>
      </c>
      <c r="O9318" t="s">
        <v>215</v>
      </c>
      <c r="P9318" t="s">
        <v>27</v>
      </c>
      <c r="Q9318" t="s">
        <v>21007</v>
      </c>
      <c r="R9318" t="s">
        <v>21007</v>
      </c>
      <c r="S9318" t="s">
        <v>21008</v>
      </c>
    </row>
    <row r="9319" spans="1:19" hidden="1" x14ac:dyDescent="0.35">
      <c r="A9319" t="s">
        <v>1975</v>
      </c>
      <c r="B9319" s="1">
        <v>45681</v>
      </c>
      <c r="C9319" t="s">
        <v>798</v>
      </c>
      <c r="D9319" t="s">
        <v>21</v>
      </c>
      <c r="E9319" t="s">
        <v>22</v>
      </c>
      <c r="F9319" t="s">
        <v>23</v>
      </c>
      <c r="G9319" t="s">
        <v>24</v>
      </c>
      <c r="H9319">
        <v>1</v>
      </c>
      <c r="I9319">
        <v>12990</v>
      </c>
      <c r="J9319">
        <v>12990</v>
      </c>
      <c r="K9319">
        <v>7229</v>
      </c>
      <c r="L9319">
        <v>84.28</v>
      </c>
      <c r="M9319">
        <v>7.7000000000000002E-3</v>
      </c>
      <c r="N9319" t="s">
        <v>1976</v>
      </c>
      <c r="O9319" t="s">
        <v>228</v>
      </c>
      <c r="P9319" t="s">
        <v>27</v>
      </c>
      <c r="Q9319" t="s">
        <v>21005</v>
      </c>
      <c r="R9319" t="s">
        <v>21005</v>
      </c>
      <c r="S9319" t="s">
        <v>21009</v>
      </c>
    </row>
    <row r="9320" spans="1:19" hidden="1" x14ac:dyDescent="0.35">
      <c r="A9320" t="s">
        <v>811</v>
      </c>
      <c r="B9320" s="1">
        <v>45681</v>
      </c>
      <c r="C9320" t="s">
        <v>798</v>
      </c>
      <c r="D9320" t="s">
        <v>21</v>
      </c>
      <c r="E9320" t="s">
        <v>22</v>
      </c>
      <c r="F9320" t="s">
        <v>23</v>
      </c>
      <c r="G9320" t="s">
        <v>24</v>
      </c>
      <c r="H9320">
        <v>1</v>
      </c>
      <c r="I9320">
        <v>10990</v>
      </c>
      <c r="J9320">
        <v>10990</v>
      </c>
      <c r="K9320">
        <v>4993.3</v>
      </c>
      <c r="L9320">
        <v>1193.93</v>
      </c>
      <c r="M9320">
        <v>0.1293</v>
      </c>
      <c r="N9320" t="s">
        <v>812</v>
      </c>
      <c r="O9320" t="s">
        <v>40</v>
      </c>
      <c r="P9320" t="s">
        <v>41</v>
      </c>
      <c r="Q9320" t="s">
        <v>21010</v>
      </c>
      <c r="R9320" t="s">
        <v>21010</v>
      </c>
      <c r="S9320" t="s">
        <v>21011</v>
      </c>
    </row>
    <row r="9321" spans="1:19" hidden="1" x14ac:dyDescent="0.35">
      <c r="A9321" t="s">
        <v>235</v>
      </c>
      <c r="B9321" s="1">
        <v>45681</v>
      </c>
      <c r="C9321" t="s">
        <v>14645</v>
      </c>
      <c r="D9321" t="s">
        <v>859</v>
      </c>
      <c r="E9321" t="s">
        <v>22</v>
      </c>
      <c r="G9321" t="s">
        <v>24</v>
      </c>
      <c r="H9321">
        <v>2</v>
      </c>
      <c r="I9321">
        <v>150000</v>
      </c>
      <c r="J9321">
        <v>75000</v>
      </c>
      <c r="K9321">
        <v>54299</v>
      </c>
      <c r="L9321">
        <v>-17842</v>
      </c>
      <c r="M9321">
        <v>-0.1416</v>
      </c>
      <c r="N9321" t="s">
        <v>236</v>
      </c>
      <c r="O9321" t="s">
        <v>237</v>
      </c>
      <c r="P9321" t="s">
        <v>41</v>
      </c>
      <c r="R9321" t="s">
        <v>21012</v>
      </c>
      <c r="S9321" t="s">
        <v>21013</v>
      </c>
    </row>
    <row r="9322" spans="1:19" hidden="1" x14ac:dyDescent="0.35">
      <c r="A9322" t="s">
        <v>968</v>
      </c>
      <c r="B9322" s="1">
        <v>45681</v>
      </c>
      <c r="C9322" t="s">
        <v>2140</v>
      </c>
      <c r="D9322" t="s">
        <v>859</v>
      </c>
      <c r="E9322" t="s">
        <v>22</v>
      </c>
      <c r="G9322" t="s">
        <v>24</v>
      </c>
      <c r="H9322">
        <v>2</v>
      </c>
      <c r="I9322">
        <v>44784</v>
      </c>
      <c r="J9322">
        <v>22392</v>
      </c>
      <c r="K9322">
        <v>12208.92</v>
      </c>
      <c r="L9322">
        <v>-321.36</v>
      </c>
      <c r="M9322">
        <v>-8.5000000000000006E-3</v>
      </c>
      <c r="N9322" t="s">
        <v>969</v>
      </c>
      <c r="O9322" t="s">
        <v>40</v>
      </c>
      <c r="P9322" t="s">
        <v>41</v>
      </c>
      <c r="Q9322" t="s">
        <v>21014</v>
      </c>
      <c r="R9322" t="s">
        <v>21015</v>
      </c>
      <c r="S9322" t="s">
        <v>21016</v>
      </c>
    </row>
    <row r="9323" spans="1:19" hidden="1" x14ac:dyDescent="0.35">
      <c r="A9323" t="s">
        <v>2153</v>
      </c>
      <c r="B9323" s="1">
        <v>45681</v>
      </c>
      <c r="C9323" t="s">
        <v>2140</v>
      </c>
      <c r="D9323" t="s">
        <v>859</v>
      </c>
      <c r="E9323" t="s">
        <v>22</v>
      </c>
      <c r="G9323" t="s">
        <v>24</v>
      </c>
      <c r="H9323">
        <v>2</v>
      </c>
      <c r="I9323">
        <v>54383</v>
      </c>
      <c r="J9323">
        <v>27192</v>
      </c>
      <c r="K9323">
        <v>15928.45</v>
      </c>
      <c r="L9323">
        <v>-1952.9</v>
      </c>
      <c r="M9323">
        <v>-4.2700000000000002E-2</v>
      </c>
      <c r="N9323" t="s">
        <v>2154</v>
      </c>
      <c r="O9323" t="s">
        <v>40</v>
      </c>
      <c r="P9323" t="s">
        <v>41</v>
      </c>
      <c r="Q9323" t="s">
        <v>21017</v>
      </c>
      <c r="R9323" t="s">
        <v>21018</v>
      </c>
      <c r="S9323" t="s">
        <v>21019</v>
      </c>
    </row>
    <row r="9324" spans="1:19" hidden="1" x14ac:dyDescent="0.35">
      <c r="A9324" t="s">
        <v>9424</v>
      </c>
      <c r="B9324" s="1">
        <v>45681</v>
      </c>
      <c r="C9324" t="s">
        <v>2140</v>
      </c>
      <c r="D9324" t="s">
        <v>859</v>
      </c>
      <c r="E9324" t="s">
        <v>22</v>
      </c>
      <c r="G9324" t="s">
        <v>24</v>
      </c>
      <c r="H9324">
        <v>1</v>
      </c>
      <c r="I9324">
        <v>27192</v>
      </c>
      <c r="J9324">
        <v>27192</v>
      </c>
      <c r="K9324">
        <v>15928.45</v>
      </c>
      <c r="L9324">
        <v>-720.45</v>
      </c>
      <c r="M9324">
        <v>-3.15E-2</v>
      </c>
      <c r="N9324" t="s">
        <v>9425</v>
      </c>
      <c r="O9324" t="s">
        <v>40</v>
      </c>
      <c r="P9324" t="s">
        <v>41</v>
      </c>
      <c r="Q9324" t="s">
        <v>21020</v>
      </c>
      <c r="R9324" t="s">
        <v>21021</v>
      </c>
      <c r="S9324" t="s">
        <v>21022</v>
      </c>
    </row>
    <row r="9325" spans="1:19" hidden="1" x14ac:dyDescent="0.35">
      <c r="A9325" t="s">
        <v>5973</v>
      </c>
      <c r="B9325" s="1">
        <v>45681</v>
      </c>
      <c r="C9325" t="s">
        <v>2140</v>
      </c>
      <c r="D9325" t="s">
        <v>859</v>
      </c>
      <c r="E9325" t="s">
        <v>22</v>
      </c>
      <c r="G9325" t="s">
        <v>24</v>
      </c>
      <c r="H9325">
        <v>4</v>
      </c>
      <c r="I9325">
        <v>108766</v>
      </c>
      <c r="J9325">
        <v>27192</v>
      </c>
      <c r="K9325">
        <v>15928.45</v>
      </c>
      <c r="L9325">
        <v>1436.2</v>
      </c>
      <c r="M9325">
        <v>1.5699999999999999E-2</v>
      </c>
      <c r="N9325" t="s">
        <v>5974</v>
      </c>
      <c r="O9325" t="s">
        <v>40</v>
      </c>
      <c r="P9325" t="s">
        <v>41</v>
      </c>
      <c r="Q9325" t="s">
        <v>19877</v>
      </c>
      <c r="R9325" t="s">
        <v>21023</v>
      </c>
      <c r="S9325" t="s">
        <v>21024</v>
      </c>
    </row>
    <row r="9326" spans="1:19" hidden="1" x14ac:dyDescent="0.35">
      <c r="A9326" t="s">
        <v>1991</v>
      </c>
      <c r="B9326" s="1">
        <v>45681</v>
      </c>
      <c r="C9326" t="s">
        <v>2140</v>
      </c>
      <c r="D9326" t="s">
        <v>859</v>
      </c>
      <c r="E9326" t="s">
        <v>22</v>
      </c>
      <c r="G9326" t="s">
        <v>24</v>
      </c>
      <c r="H9326">
        <v>1</v>
      </c>
      <c r="I9326">
        <v>31992</v>
      </c>
      <c r="J9326">
        <v>31992</v>
      </c>
      <c r="K9326">
        <v>18525.27</v>
      </c>
      <c r="L9326">
        <v>-2168.79</v>
      </c>
      <c r="M9326">
        <v>-8.0699999999999994E-2</v>
      </c>
      <c r="N9326" t="s">
        <v>1992</v>
      </c>
      <c r="O9326" t="s">
        <v>40</v>
      </c>
      <c r="P9326" t="s">
        <v>41</v>
      </c>
      <c r="Q9326" t="s">
        <v>21025</v>
      </c>
      <c r="R9326" t="s">
        <v>21026</v>
      </c>
      <c r="S9326" t="s">
        <v>21027</v>
      </c>
    </row>
    <row r="9327" spans="1:19" hidden="1" x14ac:dyDescent="0.35">
      <c r="A9327" t="s">
        <v>974</v>
      </c>
      <c r="B9327" s="1">
        <v>45681</v>
      </c>
      <c r="C9327" t="s">
        <v>2140</v>
      </c>
      <c r="D9327" t="s">
        <v>859</v>
      </c>
      <c r="E9327" t="s">
        <v>22</v>
      </c>
      <c r="G9327" t="s">
        <v>24</v>
      </c>
      <c r="H9327">
        <v>2</v>
      </c>
      <c r="I9327">
        <v>67185</v>
      </c>
      <c r="J9327">
        <v>33593</v>
      </c>
      <c r="K9327">
        <v>19652.41</v>
      </c>
      <c r="L9327">
        <v>-564.05999999999995</v>
      </c>
      <c r="M9327">
        <v>-0.01</v>
      </c>
      <c r="N9327" t="s">
        <v>975</v>
      </c>
      <c r="O9327" t="s">
        <v>40</v>
      </c>
      <c r="P9327" t="s">
        <v>41</v>
      </c>
      <c r="Q9327" t="s">
        <v>21028</v>
      </c>
      <c r="R9327" t="s">
        <v>21029</v>
      </c>
      <c r="S9327" t="s">
        <v>21030</v>
      </c>
    </row>
    <row r="9328" spans="1:19" hidden="1" x14ac:dyDescent="0.35">
      <c r="A9328" t="s">
        <v>978</v>
      </c>
      <c r="B9328" s="1">
        <v>45681</v>
      </c>
      <c r="C9328" t="s">
        <v>2140</v>
      </c>
      <c r="D9328" t="s">
        <v>859</v>
      </c>
      <c r="E9328" t="s">
        <v>22</v>
      </c>
      <c r="G9328" t="s">
        <v>24</v>
      </c>
      <c r="H9328">
        <v>2</v>
      </c>
      <c r="I9328">
        <v>67185</v>
      </c>
      <c r="J9328">
        <v>33593</v>
      </c>
      <c r="K9328">
        <v>19652.490000000002</v>
      </c>
      <c r="L9328">
        <v>938.78</v>
      </c>
      <c r="M9328">
        <v>1.66E-2</v>
      </c>
      <c r="N9328" t="s">
        <v>979</v>
      </c>
      <c r="O9328" t="s">
        <v>40</v>
      </c>
      <c r="P9328" t="s">
        <v>41</v>
      </c>
      <c r="Q9328" t="s">
        <v>19877</v>
      </c>
      <c r="R9328" t="s">
        <v>21023</v>
      </c>
      <c r="S9328" t="s">
        <v>21031</v>
      </c>
    </row>
    <row r="9329" spans="1:19" hidden="1" x14ac:dyDescent="0.35">
      <c r="A9329" t="s">
        <v>2169</v>
      </c>
      <c r="B9329" s="1">
        <v>45681</v>
      </c>
      <c r="C9329" t="s">
        <v>2140</v>
      </c>
      <c r="D9329" t="s">
        <v>859</v>
      </c>
      <c r="E9329" t="s">
        <v>22</v>
      </c>
      <c r="G9329" t="s">
        <v>24</v>
      </c>
      <c r="H9329">
        <v>2</v>
      </c>
      <c r="I9329">
        <v>71983</v>
      </c>
      <c r="J9329">
        <v>35992</v>
      </c>
      <c r="K9329">
        <v>20514.96</v>
      </c>
      <c r="L9329">
        <v>1070.8800000000001</v>
      </c>
      <c r="M9329">
        <v>1.77E-2</v>
      </c>
      <c r="N9329" t="s">
        <v>2170</v>
      </c>
      <c r="O9329" t="s">
        <v>40</v>
      </c>
      <c r="P9329" t="s">
        <v>41</v>
      </c>
      <c r="Q9329" t="s">
        <v>21032</v>
      </c>
      <c r="R9329" t="s">
        <v>21033</v>
      </c>
      <c r="S9329" t="s">
        <v>21034</v>
      </c>
    </row>
    <row r="9330" spans="1:19" hidden="1" x14ac:dyDescent="0.35">
      <c r="A9330" t="s">
        <v>5984</v>
      </c>
      <c r="B9330" s="1">
        <v>45681</v>
      </c>
      <c r="C9330" t="s">
        <v>2140</v>
      </c>
      <c r="D9330" t="s">
        <v>859</v>
      </c>
      <c r="E9330" t="s">
        <v>22</v>
      </c>
      <c r="G9330" t="s">
        <v>24</v>
      </c>
      <c r="H9330">
        <v>2</v>
      </c>
      <c r="I9330">
        <v>71983</v>
      </c>
      <c r="J9330">
        <v>35992</v>
      </c>
      <c r="K9330">
        <v>20514.96</v>
      </c>
      <c r="L9330">
        <v>2086.88</v>
      </c>
      <c r="M9330">
        <v>3.4500000000000003E-2</v>
      </c>
      <c r="N9330" t="s">
        <v>5985</v>
      </c>
      <c r="O9330" t="s">
        <v>40</v>
      </c>
      <c r="P9330" t="s">
        <v>41</v>
      </c>
      <c r="Q9330" t="s">
        <v>19877</v>
      </c>
      <c r="R9330" t="s">
        <v>21023</v>
      </c>
      <c r="S9330" t="s">
        <v>21035</v>
      </c>
    </row>
    <row r="9331" spans="1:19" hidden="1" x14ac:dyDescent="0.35">
      <c r="A9331" t="s">
        <v>5984</v>
      </c>
      <c r="B9331" s="1">
        <v>45681</v>
      </c>
      <c r="C9331" t="s">
        <v>2140</v>
      </c>
      <c r="D9331" t="s">
        <v>859</v>
      </c>
      <c r="E9331" t="s">
        <v>22</v>
      </c>
      <c r="G9331" t="s">
        <v>24</v>
      </c>
      <c r="H9331">
        <v>1</v>
      </c>
      <c r="I9331">
        <v>35992</v>
      </c>
      <c r="J9331">
        <v>35992</v>
      </c>
      <c r="K9331">
        <v>20514.96</v>
      </c>
      <c r="L9331">
        <v>-426.56</v>
      </c>
      <c r="M9331">
        <v>-1.41E-2</v>
      </c>
      <c r="N9331" t="s">
        <v>5985</v>
      </c>
      <c r="O9331" t="s">
        <v>40</v>
      </c>
      <c r="P9331" t="s">
        <v>41</v>
      </c>
      <c r="Q9331" t="s">
        <v>21036</v>
      </c>
      <c r="R9331" t="s">
        <v>21037</v>
      </c>
      <c r="S9331" t="s">
        <v>21038</v>
      </c>
    </row>
    <row r="9332" spans="1:19" hidden="1" x14ac:dyDescent="0.35">
      <c r="A9332" t="s">
        <v>38</v>
      </c>
      <c r="B9332" s="1">
        <v>45681</v>
      </c>
      <c r="C9332" t="s">
        <v>2140</v>
      </c>
      <c r="D9332" t="s">
        <v>859</v>
      </c>
      <c r="E9332" t="s">
        <v>22</v>
      </c>
      <c r="G9332" t="s">
        <v>24</v>
      </c>
      <c r="H9332">
        <v>1</v>
      </c>
      <c r="I9332">
        <v>38391</v>
      </c>
      <c r="J9332">
        <v>38391</v>
      </c>
      <c r="K9332">
        <v>22763.5</v>
      </c>
      <c r="L9332">
        <v>-1290.8599999999999</v>
      </c>
      <c r="M9332">
        <v>-0.04</v>
      </c>
      <c r="N9332" t="s">
        <v>39</v>
      </c>
      <c r="O9332" t="s">
        <v>40</v>
      </c>
      <c r="P9332" t="s">
        <v>41</v>
      </c>
      <c r="Q9332" t="s">
        <v>21020</v>
      </c>
      <c r="R9332" t="s">
        <v>21021</v>
      </c>
      <c r="S9332" t="s">
        <v>21039</v>
      </c>
    </row>
    <row r="9333" spans="1:19" hidden="1" x14ac:dyDescent="0.35">
      <c r="A9333" t="s">
        <v>9512</v>
      </c>
      <c r="B9333" s="1">
        <v>45681</v>
      </c>
      <c r="C9333" t="s">
        <v>2140</v>
      </c>
      <c r="D9333" t="s">
        <v>859</v>
      </c>
      <c r="E9333" t="s">
        <v>22</v>
      </c>
      <c r="G9333" t="s">
        <v>24</v>
      </c>
      <c r="H9333">
        <v>1</v>
      </c>
      <c r="I9333">
        <v>38392</v>
      </c>
      <c r="J9333">
        <v>38392</v>
      </c>
      <c r="K9333">
        <v>22765.1</v>
      </c>
      <c r="L9333">
        <v>-627.46</v>
      </c>
      <c r="M9333">
        <v>-1.95E-2</v>
      </c>
      <c r="N9333" t="s">
        <v>9513</v>
      </c>
      <c r="O9333" t="s">
        <v>40</v>
      </c>
      <c r="P9333" t="s">
        <v>41</v>
      </c>
      <c r="Q9333" t="s">
        <v>21028</v>
      </c>
      <c r="R9333" t="s">
        <v>21029</v>
      </c>
      <c r="S9333" t="s">
        <v>21040</v>
      </c>
    </row>
    <row r="9334" spans="1:19" hidden="1" x14ac:dyDescent="0.35">
      <c r="A9334" t="s">
        <v>9512</v>
      </c>
      <c r="B9334" s="1">
        <v>45681</v>
      </c>
      <c r="C9334" t="s">
        <v>2140</v>
      </c>
      <c r="D9334" t="s">
        <v>859</v>
      </c>
      <c r="E9334" t="s">
        <v>22</v>
      </c>
      <c r="G9334" t="s">
        <v>24</v>
      </c>
      <c r="H9334">
        <v>2</v>
      </c>
      <c r="I9334">
        <v>76784</v>
      </c>
      <c r="J9334">
        <v>38392</v>
      </c>
      <c r="K9334">
        <v>22765.1</v>
      </c>
      <c r="L9334">
        <v>-620.91999999999996</v>
      </c>
      <c r="M9334">
        <v>-9.5999999999999992E-3</v>
      </c>
      <c r="N9334" t="s">
        <v>9513</v>
      </c>
      <c r="O9334" t="s">
        <v>40</v>
      </c>
      <c r="P9334" t="s">
        <v>41</v>
      </c>
      <c r="Q9334" t="s">
        <v>21032</v>
      </c>
      <c r="R9334" t="s">
        <v>21033</v>
      </c>
      <c r="S9334" t="s">
        <v>21041</v>
      </c>
    </row>
    <row r="9335" spans="1:19" hidden="1" x14ac:dyDescent="0.35">
      <c r="A9335" t="s">
        <v>70</v>
      </c>
      <c r="B9335" s="1">
        <v>45681</v>
      </c>
      <c r="C9335" t="s">
        <v>2140</v>
      </c>
      <c r="D9335" t="s">
        <v>859</v>
      </c>
      <c r="E9335" t="s">
        <v>22</v>
      </c>
      <c r="G9335" t="s">
        <v>24</v>
      </c>
      <c r="H9335">
        <v>1</v>
      </c>
      <c r="I9335">
        <v>27992</v>
      </c>
      <c r="J9335">
        <v>27992</v>
      </c>
      <c r="K9335">
        <v>16680.91</v>
      </c>
      <c r="L9335">
        <v>-1056.3499999999999</v>
      </c>
      <c r="M9335">
        <v>-4.4900000000000002E-2</v>
      </c>
      <c r="N9335" t="s">
        <v>71</v>
      </c>
      <c r="O9335" t="s">
        <v>40</v>
      </c>
      <c r="P9335" t="s">
        <v>41</v>
      </c>
      <c r="Q9335" t="s">
        <v>21036</v>
      </c>
      <c r="R9335" t="s">
        <v>21037</v>
      </c>
      <c r="S9335" t="s">
        <v>21042</v>
      </c>
    </row>
    <row r="9336" spans="1:19" hidden="1" x14ac:dyDescent="0.35">
      <c r="A9336" t="s">
        <v>775</v>
      </c>
      <c r="B9336" s="1">
        <v>45681</v>
      </c>
      <c r="C9336" t="s">
        <v>2140</v>
      </c>
      <c r="D9336" t="s">
        <v>859</v>
      </c>
      <c r="E9336" t="s">
        <v>22</v>
      </c>
      <c r="G9336" t="s">
        <v>24</v>
      </c>
      <c r="H9336">
        <v>2</v>
      </c>
      <c r="I9336">
        <v>39984</v>
      </c>
      <c r="J9336">
        <v>19992</v>
      </c>
      <c r="K9336">
        <v>9953.18</v>
      </c>
      <c r="L9336">
        <v>1285.6400000000001</v>
      </c>
      <c r="M9336">
        <v>3.8300000000000001E-2</v>
      </c>
      <c r="N9336" t="s">
        <v>776</v>
      </c>
      <c r="O9336" t="s">
        <v>40</v>
      </c>
      <c r="P9336" t="s">
        <v>41</v>
      </c>
      <c r="Q9336" t="s">
        <v>21043</v>
      </c>
      <c r="R9336" t="s">
        <v>21044</v>
      </c>
      <c r="S9336" t="s">
        <v>21045</v>
      </c>
    </row>
    <row r="9337" spans="1:19" hidden="1" x14ac:dyDescent="0.35">
      <c r="A9337" t="s">
        <v>2271</v>
      </c>
      <c r="B9337" s="1">
        <v>45681</v>
      </c>
      <c r="C9337" t="s">
        <v>2140</v>
      </c>
      <c r="D9337" t="s">
        <v>859</v>
      </c>
      <c r="E9337" t="s">
        <v>22</v>
      </c>
      <c r="G9337" t="s">
        <v>24</v>
      </c>
      <c r="H9337">
        <v>1</v>
      </c>
      <c r="I9337">
        <v>22492</v>
      </c>
      <c r="J9337">
        <v>22492</v>
      </c>
      <c r="K9337">
        <v>12531.07</v>
      </c>
      <c r="L9337">
        <v>1077.6500000000001</v>
      </c>
      <c r="M9337">
        <v>5.7000000000000002E-2</v>
      </c>
      <c r="N9337" t="s">
        <v>2272</v>
      </c>
      <c r="O9337" t="s">
        <v>40</v>
      </c>
      <c r="P9337" t="s">
        <v>41</v>
      </c>
      <c r="Q9337" t="s">
        <v>21046</v>
      </c>
      <c r="R9337" t="s">
        <v>21047</v>
      </c>
      <c r="S9337" t="s">
        <v>21048</v>
      </c>
    </row>
    <row r="9338" spans="1:19" hidden="1" x14ac:dyDescent="0.35">
      <c r="A9338" t="s">
        <v>3626</v>
      </c>
      <c r="B9338" s="1">
        <v>45681</v>
      </c>
      <c r="C9338" t="s">
        <v>2140</v>
      </c>
      <c r="D9338" t="s">
        <v>859</v>
      </c>
      <c r="E9338" t="s">
        <v>22</v>
      </c>
      <c r="G9338" t="s">
        <v>24</v>
      </c>
      <c r="H9338">
        <v>1</v>
      </c>
      <c r="I9338">
        <v>149992</v>
      </c>
      <c r="J9338">
        <v>149992</v>
      </c>
      <c r="K9338">
        <v>70507.69</v>
      </c>
      <c r="L9338">
        <v>17243.990000000002</v>
      </c>
      <c r="M9338">
        <v>0.1368</v>
      </c>
      <c r="N9338" t="s">
        <v>3627</v>
      </c>
      <c r="O9338" t="s">
        <v>246</v>
      </c>
      <c r="P9338" t="s">
        <v>82</v>
      </c>
      <c r="Q9338" t="s">
        <v>21049</v>
      </c>
      <c r="R9338" t="s">
        <v>21050</v>
      </c>
      <c r="S9338" t="s">
        <v>21051</v>
      </c>
    </row>
    <row r="9339" spans="1:19" hidden="1" x14ac:dyDescent="0.35">
      <c r="A9339" t="s">
        <v>3626</v>
      </c>
      <c r="B9339" s="1">
        <v>45681</v>
      </c>
      <c r="C9339" t="s">
        <v>2140</v>
      </c>
      <c r="D9339" t="s">
        <v>859</v>
      </c>
      <c r="E9339" t="s">
        <v>22</v>
      </c>
      <c r="G9339" t="s">
        <v>24</v>
      </c>
      <c r="H9339">
        <v>1</v>
      </c>
      <c r="I9339">
        <v>149992</v>
      </c>
      <c r="J9339">
        <v>149992</v>
      </c>
      <c r="K9339">
        <v>70507.69</v>
      </c>
      <c r="L9339">
        <v>17243.990000000002</v>
      </c>
      <c r="M9339">
        <v>0.1368</v>
      </c>
      <c r="N9339" t="s">
        <v>3627</v>
      </c>
      <c r="O9339" t="s">
        <v>246</v>
      </c>
      <c r="P9339" t="s">
        <v>82</v>
      </c>
      <c r="Q9339" t="s">
        <v>21052</v>
      </c>
      <c r="R9339" t="s">
        <v>21053</v>
      </c>
      <c r="S9339" t="s">
        <v>21054</v>
      </c>
    </row>
    <row r="9340" spans="1:19" hidden="1" x14ac:dyDescent="0.35">
      <c r="A9340" t="s">
        <v>1567</v>
      </c>
      <c r="B9340" s="1">
        <v>45681</v>
      </c>
      <c r="C9340" t="s">
        <v>2140</v>
      </c>
      <c r="D9340" t="s">
        <v>859</v>
      </c>
      <c r="E9340" t="s">
        <v>22</v>
      </c>
      <c r="G9340" t="s">
        <v>24</v>
      </c>
      <c r="H9340">
        <v>1</v>
      </c>
      <c r="I9340">
        <v>47392</v>
      </c>
      <c r="J9340">
        <v>47392</v>
      </c>
      <c r="K9340">
        <v>21553.41</v>
      </c>
      <c r="L9340">
        <v>4120.59</v>
      </c>
      <c r="M9340">
        <v>0.10349999999999999</v>
      </c>
      <c r="N9340" t="s">
        <v>1568</v>
      </c>
      <c r="O9340" t="s">
        <v>1569</v>
      </c>
      <c r="P9340" t="s">
        <v>144</v>
      </c>
      <c r="Q9340" t="s">
        <v>21055</v>
      </c>
      <c r="R9340" t="s">
        <v>21056</v>
      </c>
      <c r="S9340" t="s">
        <v>21057</v>
      </c>
    </row>
    <row r="9341" spans="1:19" hidden="1" x14ac:dyDescent="0.35">
      <c r="A9341" t="s">
        <v>994</v>
      </c>
      <c r="B9341" s="1">
        <v>45681</v>
      </c>
      <c r="C9341" t="s">
        <v>41</v>
      </c>
      <c r="D9341" t="s">
        <v>859</v>
      </c>
      <c r="E9341" t="s">
        <v>22</v>
      </c>
      <c r="G9341" t="s">
        <v>24</v>
      </c>
      <c r="H9341">
        <v>3</v>
      </c>
      <c r="I9341">
        <v>134970</v>
      </c>
      <c r="J9341">
        <v>44990</v>
      </c>
      <c r="K9341">
        <v>19537.54</v>
      </c>
      <c r="L9341">
        <v>20049.78</v>
      </c>
      <c r="M9341">
        <v>0.17680000000000001</v>
      </c>
      <c r="N9341" t="s">
        <v>995</v>
      </c>
      <c r="O9341" t="s">
        <v>996</v>
      </c>
      <c r="P9341" t="s">
        <v>41</v>
      </c>
      <c r="Q9341" t="s">
        <v>21058</v>
      </c>
      <c r="R9341" t="s">
        <v>21059</v>
      </c>
      <c r="S9341" t="s">
        <v>21060</v>
      </c>
    </row>
    <row r="9342" spans="1:19" hidden="1" x14ac:dyDescent="0.35">
      <c r="A9342" t="s">
        <v>2085</v>
      </c>
      <c r="B9342" s="1">
        <v>45681</v>
      </c>
      <c r="C9342" t="s">
        <v>41</v>
      </c>
      <c r="D9342" t="s">
        <v>859</v>
      </c>
      <c r="E9342" t="s">
        <v>22</v>
      </c>
      <c r="G9342" t="s">
        <v>24</v>
      </c>
      <c r="H9342">
        <v>4</v>
      </c>
      <c r="I9342">
        <v>135960</v>
      </c>
      <c r="J9342">
        <v>33990</v>
      </c>
      <c r="K9342">
        <v>15927.3</v>
      </c>
      <c r="L9342">
        <v>18552.240000000002</v>
      </c>
      <c r="M9342">
        <v>0.16239999999999999</v>
      </c>
      <c r="N9342" t="s">
        <v>2086</v>
      </c>
      <c r="O9342" t="s">
        <v>40</v>
      </c>
      <c r="P9342" t="s">
        <v>41</v>
      </c>
      <c r="Q9342" t="s">
        <v>21061</v>
      </c>
      <c r="R9342" t="s">
        <v>21062</v>
      </c>
      <c r="S9342" t="s">
        <v>21063</v>
      </c>
    </row>
    <row r="9343" spans="1:19" hidden="1" x14ac:dyDescent="0.35">
      <c r="A9343" t="s">
        <v>775</v>
      </c>
      <c r="B9343" s="1">
        <v>45681</v>
      </c>
      <c r="C9343" t="s">
        <v>41</v>
      </c>
      <c r="D9343" t="s">
        <v>859</v>
      </c>
      <c r="E9343" t="s">
        <v>22</v>
      </c>
      <c r="G9343" t="s">
        <v>24</v>
      </c>
      <c r="H9343">
        <v>1</v>
      </c>
      <c r="I9343">
        <v>18990</v>
      </c>
      <c r="J9343">
        <v>18990</v>
      </c>
      <c r="K9343">
        <v>9953.18</v>
      </c>
      <c r="L9343">
        <v>1536.58</v>
      </c>
      <c r="M9343">
        <v>9.6299999999999997E-2</v>
      </c>
      <c r="N9343" t="s">
        <v>776</v>
      </c>
      <c r="O9343" t="s">
        <v>40</v>
      </c>
      <c r="P9343" t="s">
        <v>41</v>
      </c>
      <c r="Q9343" t="s">
        <v>21064</v>
      </c>
      <c r="R9343" t="s">
        <v>21065</v>
      </c>
      <c r="S9343" t="s">
        <v>21066</v>
      </c>
    </row>
    <row r="9344" spans="1:19" hidden="1" x14ac:dyDescent="0.35">
      <c r="A9344" t="s">
        <v>2259</v>
      </c>
      <c r="B9344" s="1">
        <v>45681</v>
      </c>
      <c r="C9344" t="s">
        <v>41</v>
      </c>
      <c r="D9344" t="s">
        <v>859</v>
      </c>
      <c r="E9344" t="s">
        <v>22</v>
      </c>
      <c r="G9344" t="s">
        <v>24</v>
      </c>
      <c r="H9344">
        <v>2</v>
      </c>
      <c r="I9344">
        <v>43980</v>
      </c>
      <c r="J9344">
        <v>21990</v>
      </c>
      <c r="K9344">
        <v>10453.209999999999</v>
      </c>
      <c r="L9344">
        <v>5703.34</v>
      </c>
      <c r="M9344">
        <v>0.15429999999999999</v>
      </c>
      <c r="N9344" t="s">
        <v>2260</v>
      </c>
      <c r="O9344" t="s">
        <v>40</v>
      </c>
      <c r="P9344" t="s">
        <v>41</v>
      </c>
      <c r="Q9344" t="s">
        <v>21067</v>
      </c>
      <c r="R9344" t="s">
        <v>21068</v>
      </c>
      <c r="S9344" t="s">
        <v>21069</v>
      </c>
    </row>
    <row r="9345" spans="1:19" hidden="1" x14ac:dyDescent="0.35">
      <c r="A9345" t="s">
        <v>395</v>
      </c>
      <c r="B9345" s="1">
        <v>45681</v>
      </c>
      <c r="C9345" t="s">
        <v>41</v>
      </c>
      <c r="D9345" t="s">
        <v>859</v>
      </c>
      <c r="E9345" t="s">
        <v>22</v>
      </c>
      <c r="G9345" t="s">
        <v>24</v>
      </c>
      <c r="H9345">
        <v>3</v>
      </c>
      <c r="I9345">
        <v>329970</v>
      </c>
      <c r="J9345">
        <v>109990</v>
      </c>
      <c r="K9345">
        <v>63815.839999999997</v>
      </c>
      <c r="L9345">
        <v>5198.3999999999996</v>
      </c>
      <c r="M9345">
        <v>1.8800000000000001E-2</v>
      </c>
      <c r="N9345" t="s">
        <v>396</v>
      </c>
      <c r="O9345" t="s">
        <v>237</v>
      </c>
      <c r="P9345" t="s">
        <v>41</v>
      </c>
      <c r="Q9345" t="s">
        <v>21070</v>
      </c>
      <c r="R9345" t="s">
        <v>21071</v>
      </c>
      <c r="S9345" t="s">
        <v>21072</v>
      </c>
    </row>
    <row r="9346" spans="1:19" hidden="1" x14ac:dyDescent="0.35">
      <c r="A9346" t="s">
        <v>235</v>
      </c>
      <c r="B9346" s="1">
        <v>45681</v>
      </c>
      <c r="C9346" t="s">
        <v>41</v>
      </c>
      <c r="D9346" t="s">
        <v>859</v>
      </c>
      <c r="E9346" t="s">
        <v>22</v>
      </c>
      <c r="G9346" t="s">
        <v>24</v>
      </c>
      <c r="H9346">
        <v>1</v>
      </c>
      <c r="I9346">
        <v>94990</v>
      </c>
      <c r="J9346">
        <v>94990</v>
      </c>
      <c r="K9346">
        <v>54298.62</v>
      </c>
      <c r="L9346">
        <v>174.66</v>
      </c>
      <c r="M9346">
        <v>2.2000000000000001E-3</v>
      </c>
      <c r="N9346" t="s">
        <v>236</v>
      </c>
      <c r="O9346" t="s">
        <v>237</v>
      </c>
      <c r="P9346" t="s">
        <v>41</v>
      </c>
      <c r="Q9346" t="s">
        <v>21073</v>
      </c>
      <c r="R9346" t="s">
        <v>21074</v>
      </c>
      <c r="S9346" t="s">
        <v>21075</v>
      </c>
    </row>
    <row r="9347" spans="1:19" hidden="1" x14ac:dyDescent="0.35">
      <c r="A9347" t="s">
        <v>6107</v>
      </c>
      <c r="B9347" s="1">
        <v>45681</v>
      </c>
      <c r="C9347" t="s">
        <v>822</v>
      </c>
      <c r="D9347" t="s">
        <v>21</v>
      </c>
      <c r="E9347" t="s">
        <v>22</v>
      </c>
      <c r="F9347" t="s">
        <v>1898</v>
      </c>
      <c r="G9347" t="s">
        <v>24</v>
      </c>
      <c r="H9347">
        <v>2</v>
      </c>
      <c r="I9347">
        <v>14980</v>
      </c>
      <c r="J9347">
        <v>7490</v>
      </c>
      <c r="K9347">
        <v>3921.11</v>
      </c>
      <c r="L9347">
        <v>-374.49</v>
      </c>
      <c r="M9347">
        <v>-2.9700000000000001E-2</v>
      </c>
      <c r="N9347" t="s">
        <v>6108</v>
      </c>
      <c r="O9347" t="s">
        <v>889</v>
      </c>
      <c r="P9347" t="s">
        <v>53</v>
      </c>
      <c r="Q9347" t="s">
        <v>21076</v>
      </c>
      <c r="R9347" t="s">
        <v>21076</v>
      </c>
      <c r="S9347" t="s">
        <v>21077</v>
      </c>
    </row>
    <row r="9348" spans="1:19" hidden="1" x14ac:dyDescent="0.35">
      <c r="A9348" t="s">
        <v>79</v>
      </c>
      <c r="B9348" s="1">
        <v>45681</v>
      </c>
      <c r="C9348" t="s">
        <v>822</v>
      </c>
      <c r="D9348" t="s">
        <v>21</v>
      </c>
      <c r="E9348" t="s">
        <v>22</v>
      </c>
      <c r="F9348" t="s">
        <v>3258</v>
      </c>
      <c r="G9348" t="s">
        <v>24</v>
      </c>
      <c r="H9348">
        <v>1</v>
      </c>
      <c r="I9348">
        <v>42990</v>
      </c>
      <c r="J9348">
        <v>42990</v>
      </c>
      <c r="K9348">
        <v>21557.38</v>
      </c>
      <c r="L9348">
        <v>907.16</v>
      </c>
      <c r="M9348">
        <v>2.5100000000000001E-2</v>
      </c>
      <c r="N9348" t="s">
        <v>80</v>
      </c>
      <c r="O9348" t="s">
        <v>81</v>
      </c>
      <c r="P9348" t="s">
        <v>82</v>
      </c>
      <c r="Q9348" t="s">
        <v>21078</v>
      </c>
      <c r="R9348" t="s">
        <v>21078</v>
      </c>
      <c r="S9348" t="s">
        <v>21079</v>
      </c>
    </row>
    <row r="9349" spans="1:19" hidden="1" x14ac:dyDescent="0.35">
      <c r="A9349" t="s">
        <v>79</v>
      </c>
      <c r="B9349" s="1">
        <v>45681</v>
      </c>
      <c r="C9349" t="s">
        <v>822</v>
      </c>
      <c r="D9349" t="s">
        <v>21</v>
      </c>
      <c r="E9349" t="s">
        <v>22</v>
      </c>
      <c r="F9349" t="s">
        <v>1898</v>
      </c>
      <c r="G9349" t="s">
        <v>24</v>
      </c>
      <c r="H9349">
        <v>1</v>
      </c>
      <c r="I9349">
        <v>42990</v>
      </c>
      <c r="J9349">
        <v>42990</v>
      </c>
      <c r="K9349">
        <v>21557.38</v>
      </c>
      <c r="L9349">
        <v>3008</v>
      </c>
      <c r="M9349">
        <v>8.3299999999999999E-2</v>
      </c>
      <c r="N9349" t="s">
        <v>80</v>
      </c>
      <c r="O9349" t="s">
        <v>81</v>
      </c>
      <c r="P9349" t="s">
        <v>82</v>
      </c>
      <c r="Q9349" t="s">
        <v>21080</v>
      </c>
      <c r="R9349" t="s">
        <v>21080</v>
      </c>
      <c r="S9349" t="s">
        <v>21081</v>
      </c>
    </row>
    <row r="9350" spans="1:19" hidden="1" x14ac:dyDescent="0.35">
      <c r="A9350" t="s">
        <v>79</v>
      </c>
      <c r="B9350" s="1">
        <v>45681</v>
      </c>
      <c r="C9350" t="s">
        <v>822</v>
      </c>
      <c r="D9350" t="s">
        <v>21</v>
      </c>
      <c r="E9350" t="s">
        <v>22</v>
      </c>
      <c r="F9350" t="s">
        <v>3258</v>
      </c>
      <c r="G9350" t="s">
        <v>24</v>
      </c>
      <c r="H9350">
        <v>1</v>
      </c>
      <c r="I9350">
        <v>42990</v>
      </c>
      <c r="J9350">
        <v>42990</v>
      </c>
      <c r="K9350">
        <v>21557.38</v>
      </c>
      <c r="L9350">
        <v>3008</v>
      </c>
      <c r="M9350">
        <v>8.3299999999999999E-2</v>
      </c>
      <c r="N9350" t="s">
        <v>80</v>
      </c>
      <c r="O9350" t="s">
        <v>81</v>
      </c>
      <c r="P9350" t="s">
        <v>82</v>
      </c>
      <c r="Q9350" t="s">
        <v>21082</v>
      </c>
      <c r="R9350" t="s">
        <v>21082</v>
      </c>
      <c r="S9350" t="s">
        <v>21083</v>
      </c>
    </row>
    <row r="9351" spans="1:19" hidden="1" x14ac:dyDescent="0.35">
      <c r="A9351" t="s">
        <v>79</v>
      </c>
      <c r="B9351" s="1">
        <v>45681</v>
      </c>
      <c r="C9351" t="s">
        <v>822</v>
      </c>
      <c r="D9351" t="s">
        <v>21</v>
      </c>
      <c r="E9351" t="s">
        <v>22</v>
      </c>
      <c r="F9351" t="s">
        <v>3258</v>
      </c>
      <c r="G9351" t="s">
        <v>24</v>
      </c>
      <c r="H9351">
        <v>1</v>
      </c>
      <c r="I9351">
        <v>42990</v>
      </c>
      <c r="J9351">
        <v>42990</v>
      </c>
      <c r="K9351">
        <v>21557.38</v>
      </c>
      <c r="L9351">
        <v>907.16</v>
      </c>
      <c r="M9351">
        <v>2.5100000000000001E-2</v>
      </c>
      <c r="N9351" t="s">
        <v>80</v>
      </c>
      <c r="O9351" t="s">
        <v>81</v>
      </c>
      <c r="P9351" t="s">
        <v>82</v>
      </c>
      <c r="Q9351" t="s">
        <v>21084</v>
      </c>
      <c r="R9351" t="s">
        <v>21084</v>
      </c>
      <c r="S9351" t="s">
        <v>21085</v>
      </c>
    </row>
    <row r="9352" spans="1:19" hidden="1" x14ac:dyDescent="0.35">
      <c r="A9352" t="s">
        <v>4010</v>
      </c>
      <c r="B9352" s="1">
        <v>45681</v>
      </c>
      <c r="C9352" t="s">
        <v>822</v>
      </c>
      <c r="D9352" t="s">
        <v>21</v>
      </c>
      <c r="E9352" t="s">
        <v>22</v>
      </c>
      <c r="F9352" t="s">
        <v>1898</v>
      </c>
      <c r="G9352" t="s">
        <v>24</v>
      </c>
      <c r="H9352">
        <v>1</v>
      </c>
      <c r="I9352">
        <v>18990</v>
      </c>
      <c r="J9352">
        <v>18990</v>
      </c>
      <c r="K9352">
        <v>9618.7199999999993</v>
      </c>
      <c r="L9352">
        <v>1072.7</v>
      </c>
      <c r="M9352">
        <v>6.7199999999999996E-2</v>
      </c>
      <c r="N9352" t="s">
        <v>4011</v>
      </c>
      <c r="O9352" t="s">
        <v>40</v>
      </c>
      <c r="P9352" t="s">
        <v>41</v>
      </c>
      <c r="Q9352" t="s">
        <v>21086</v>
      </c>
      <c r="R9352" t="s">
        <v>21086</v>
      </c>
      <c r="S9352" t="s">
        <v>21087</v>
      </c>
    </row>
    <row r="9353" spans="1:19" hidden="1" x14ac:dyDescent="0.35">
      <c r="A9353" t="s">
        <v>2206</v>
      </c>
      <c r="B9353" s="1">
        <v>45681</v>
      </c>
      <c r="C9353" t="s">
        <v>822</v>
      </c>
      <c r="D9353" t="s">
        <v>21</v>
      </c>
      <c r="E9353" t="s">
        <v>22</v>
      </c>
      <c r="F9353" t="s">
        <v>3258</v>
      </c>
      <c r="G9353" t="s">
        <v>24</v>
      </c>
      <c r="H9353">
        <v>2</v>
      </c>
      <c r="I9353">
        <v>47980</v>
      </c>
      <c r="J9353">
        <v>23990</v>
      </c>
      <c r="K9353">
        <v>11498.24</v>
      </c>
      <c r="L9353">
        <v>4017.46</v>
      </c>
      <c r="M9353">
        <v>9.9599999999999994E-2</v>
      </c>
      <c r="N9353" t="s">
        <v>2207</v>
      </c>
      <c r="O9353" t="s">
        <v>40</v>
      </c>
      <c r="P9353" t="s">
        <v>41</v>
      </c>
      <c r="Q9353" t="s">
        <v>21088</v>
      </c>
      <c r="R9353" t="s">
        <v>21088</v>
      </c>
      <c r="S9353" t="s">
        <v>21089</v>
      </c>
    </row>
    <row r="9354" spans="1:19" hidden="1" x14ac:dyDescent="0.35">
      <c r="A9354" t="s">
        <v>17088</v>
      </c>
      <c r="B9354" s="1">
        <v>45681</v>
      </c>
      <c r="C9354" t="s">
        <v>822</v>
      </c>
      <c r="D9354" t="s">
        <v>21</v>
      </c>
      <c r="E9354" t="s">
        <v>22</v>
      </c>
      <c r="F9354" t="s">
        <v>1898</v>
      </c>
      <c r="G9354" t="s">
        <v>24</v>
      </c>
      <c r="H9354">
        <v>1</v>
      </c>
      <c r="I9354">
        <v>69990</v>
      </c>
      <c r="J9354">
        <v>69990</v>
      </c>
      <c r="K9354">
        <v>35894.29</v>
      </c>
      <c r="L9354">
        <v>-597.80999999999995</v>
      </c>
      <c r="M9354">
        <v>-1.0200000000000001E-2</v>
      </c>
      <c r="N9354" t="s">
        <v>17089</v>
      </c>
      <c r="O9354" t="s">
        <v>113</v>
      </c>
      <c r="P9354" t="s">
        <v>114</v>
      </c>
      <c r="Q9354" t="s">
        <v>21090</v>
      </c>
      <c r="R9354" t="s">
        <v>21090</v>
      </c>
      <c r="S9354" t="s">
        <v>21091</v>
      </c>
    </row>
    <row r="9355" spans="1:19" hidden="1" x14ac:dyDescent="0.35">
      <c r="A9355" t="s">
        <v>15483</v>
      </c>
      <c r="B9355" s="1">
        <v>45681</v>
      </c>
      <c r="C9355" t="s">
        <v>822</v>
      </c>
      <c r="D9355" t="s">
        <v>21</v>
      </c>
      <c r="E9355" t="s">
        <v>22</v>
      </c>
      <c r="F9355" t="s">
        <v>3258</v>
      </c>
      <c r="G9355" t="s">
        <v>24</v>
      </c>
      <c r="H9355">
        <v>1</v>
      </c>
      <c r="I9355">
        <v>17990</v>
      </c>
      <c r="J9355">
        <v>17990</v>
      </c>
      <c r="K9355">
        <v>6148.82</v>
      </c>
      <c r="L9355">
        <v>4130.84</v>
      </c>
      <c r="M9355">
        <v>0.2732</v>
      </c>
      <c r="N9355" t="s">
        <v>15484</v>
      </c>
      <c r="O9355" t="s">
        <v>258</v>
      </c>
      <c r="P9355" t="s">
        <v>114</v>
      </c>
      <c r="Q9355" t="s">
        <v>21092</v>
      </c>
      <c r="R9355" t="s">
        <v>21092</v>
      </c>
      <c r="S9355" t="s">
        <v>21093</v>
      </c>
    </row>
    <row r="9356" spans="1:19" hidden="1" x14ac:dyDescent="0.35">
      <c r="A9356" t="s">
        <v>560</v>
      </c>
      <c r="B9356" s="1">
        <v>45681</v>
      </c>
      <c r="C9356" t="s">
        <v>822</v>
      </c>
      <c r="D9356" t="s">
        <v>21</v>
      </c>
      <c r="E9356" t="s">
        <v>22</v>
      </c>
      <c r="F9356" t="s">
        <v>3258</v>
      </c>
      <c r="G9356" t="s">
        <v>24</v>
      </c>
      <c r="H9356">
        <v>1</v>
      </c>
      <c r="I9356">
        <v>89990</v>
      </c>
      <c r="J9356">
        <v>89990</v>
      </c>
      <c r="K9356">
        <v>72133.14</v>
      </c>
      <c r="L9356">
        <v>-25408.09</v>
      </c>
      <c r="M9356">
        <v>-0.33600000000000002</v>
      </c>
      <c r="N9356" t="s">
        <v>561</v>
      </c>
      <c r="O9356" t="s">
        <v>52</v>
      </c>
      <c r="P9356" t="s">
        <v>53</v>
      </c>
      <c r="Q9356" t="s">
        <v>21094</v>
      </c>
      <c r="R9356" t="s">
        <v>21094</v>
      </c>
      <c r="S9356" t="s">
        <v>21095</v>
      </c>
    </row>
    <row r="9357" spans="1:19" hidden="1" x14ac:dyDescent="0.35">
      <c r="A9357" t="s">
        <v>811</v>
      </c>
      <c r="B9357" s="1">
        <v>45681</v>
      </c>
      <c r="C9357" t="s">
        <v>822</v>
      </c>
      <c r="D9357" t="s">
        <v>21</v>
      </c>
      <c r="E9357" t="s">
        <v>22</v>
      </c>
      <c r="F9357" t="s">
        <v>3258</v>
      </c>
      <c r="G9357" t="s">
        <v>24</v>
      </c>
      <c r="H9357">
        <v>4</v>
      </c>
      <c r="I9357">
        <v>43960</v>
      </c>
      <c r="J9357">
        <v>10990</v>
      </c>
      <c r="K9357">
        <v>4993.3</v>
      </c>
      <c r="L9357">
        <v>4777.37</v>
      </c>
      <c r="M9357">
        <v>0.1293</v>
      </c>
      <c r="N9357" t="s">
        <v>812</v>
      </c>
      <c r="O9357" t="s">
        <v>40</v>
      </c>
      <c r="P9357" t="s">
        <v>41</v>
      </c>
      <c r="Q9357" t="s">
        <v>21096</v>
      </c>
      <c r="R9357" t="s">
        <v>21096</v>
      </c>
      <c r="S9357" t="s">
        <v>21097</v>
      </c>
    </row>
    <row r="9358" spans="1:19" hidden="1" x14ac:dyDescent="0.35">
      <c r="A9358" t="s">
        <v>1876</v>
      </c>
      <c r="B9358" s="1">
        <v>45681</v>
      </c>
      <c r="C9358" t="s">
        <v>822</v>
      </c>
      <c r="D9358" t="s">
        <v>21</v>
      </c>
      <c r="E9358" t="s">
        <v>22</v>
      </c>
      <c r="F9358" t="s">
        <v>23</v>
      </c>
      <c r="G9358" t="s">
        <v>24</v>
      </c>
      <c r="H9358">
        <v>8</v>
      </c>
      <c r="I9358">
        <v>87920</v>
      </c>
      <c r="J9358">
        <v>10990</v>
      </c>
      <c r="K9358">
        <v>4991.93</v>
      </c>
      <c r="L9358">
        <v>7885.08</v>
      </c>
      <c r="M9358">
        <v>0.1067</v>
      </c>
      <c r="N9358" t="s">
        <v>1877</v>
      </c>
      <c r="O9358" t="s">
        <v>40</v>
      </c>
      <c r="P9358" t="s">
        <v>41</v>
      </c>
      <c r="Q9358" t="s">
        <v>21098</v>
      </c>
      <c r="R9358" t="s">
        <v>21098</v>
      </c>
      <c r="S9358" t="s">
        <v>21099</v>
      </c>
    </row>
    <row r="9359" spans="1:19" hidden="1" x14ac:dyDescent="0.35">
      <c r="A9359" t="s">
        <v>1923</v>
      </c>
      <c r="B9359" s="1">
        <v>45681</v>
      </c>
      <c r="C9359" t="s">
        <v>822</v>
      </c>
      <c r="D9359" t="s">
        <v>21</v>
      </c>
      <c r="E9359" t="s">
        <v>22</v>
      </c>
      <c r="F9359" t="s">
        <v>23</v>
      </c>
      <c r="G9359" t="s">
        <v>24</v>
      </c>
      <c r="H9359">
        <v>1</v>
      </c>
      <c r="I9359">
        <v>23990</v>
      </c>
      <c r="J9359">
        <v>23990</v>
      </c>
      <c r="K9359">
        <v>10848.95</v>
      </c>
      <c r="L9359">
        <v>-695.34</v>
      </c>
      <c r="M9359">
        <v>-3.4500000000000003E-2</v>
      </c>
      <c r="N9359" t="s">
        <v>1924</v>
      </c>
      <c r="O9359" t="s">
        <v>1925</v>
      </c>
      <c r="P9359" t="s">
        <v>63</v>
      </c>
      <c r="Q9359" t="s">
        <v>21100</v>
      </c>
      <c r="R9359" t="s">
        <v>21100</v>
      </c>
      <c r="S9359" t="s">
        <v>21101</v>
      </c>
    </row>
    <row r="9360" spans="1:19" hidden="1" x14ac:dyDescent="0.35">
      <c r="A9360" t="s">
        <v>19</v>
      </c>
      <c r="B9360" s="1">
        <v>45682</v>
      </c>
      <c r="C9360" t="s">
        <v>20</v>
      </c>
      <c r="D9360" t="s">
        <v>21</v>
      </c>
      <c r="E9360" t="s">
        <v>22</v>
      </c>
      <c r="F9360" t="s">
        <v>23</v>
      </c>
      <c r="G9360" t="s">
        <v>24</v>
      </c>
      <c r="H9360">
        <v>1</v>
      </c>
      <c r="I9360">
        <v>86990</v>
      </c>
      <c r="J9360">
        <v>86990</v>
      </c>
      <c r="K9360">
        <v>44217.75</v>
      </c>
      <c r="L9360">
        <v>766.1</v>
      </c>
      <c r="M9360">
        <v>1.04E-2</v>
      </c>
      <c r="N9360" t="s">
        <v>25</v>
      </c>
      <c r="O9360" t="s">
        <v>26</v>
      </c>
      <c r="P9360" t="s">
        <v>27</v>
      </c>
      <c r="Q9360" t="s">
        <v>21102</v>
      </c>
      <c r="R9360" t="s">
        <v>21102</v>
      </c>
      <c r="S9360" t="s">
        <v>21103</v>
      </c>
    </row>
    <row r="9361" spans="1:19" hidden="1" x14ac:dyDescent="0.35">
      <c r="A9361" t="s">
        <v>19</v>
      </c>
      <c r="B9361" s="1">
        <v>45682</v>
      </c>
      <c r="C9361" t="s">
        <v>20</v>
      </c>
      <c r="D9361" t="s">
        <v>21</v>
      </c>
      <c r="E9361" t="s">
        <v>22</v>
      </c>
      <c r="F9361" t="s">
        <v>23</v>
      </c>
      <c r="G9361" t="s">
        <v>24</v>
      </c>
      <c r="H9361">
        <v>1</v>
      </c>
      <c r="I9361">
        <v>78291</v>
      </c>
      <c r="J9361">
        <v>78291</v>
      </c>
      <c r="K9361">
        <v>44217.75</v>
      </c>
      <c r="L9361">
        <v>766.11</v>
      </c>
      <c r="M9361">
        <v>1.04E-2</v>
      </c>
      <c r="N9361" t="s">
        <v>25</v>
      </c>
      <c r="O9361" t="s">
        <v>26</v>
      </c>
      <c r="P9361" t="s">
        <v>27</v>
      </c>
      <c r="Q9361" t="s">
        <v>21104</v>
      </c>
      <c r="R9361" t="s">
        <v>21104</v>
      </c>
      <c r="S9361" t="s">
        <v>21105</v>
      </c>
    </row>
    <row r="9362" spans="1:19" hidden="1" x14ac:dyDescent="0.35">
      <c r="A9362" t="s">
        <v>962</v>
      </c>
      <c r="B9362" s="1">
        <v>45682</v>
      </c>
      <c r="C9362" t="s">
        <v>20</v>
      </c>
      <c r="D9362" t="s">
        <v>21</v>
      </c>
      <c r="E9362" t="s">
        <v>22</v>
      </c>
      <c r="F9362" t="s">
        <v>23</v>
      </c>
      <c r="G9362" t="s">
        <v>24</v>
      </c>
      <c r="H9362">
        <v>1</v>
      </c>
      <c r="I9362">
        <v>84990</v>
      </c>
      <c r="J9362">
        <v>84990</v>
      </c>
      <c r="K9362">
        <v>43752.7</v>
      </c>
      <c r="L9362">
        <v>105.11</v>
      </c>
      <c r="M9362">
        <v>1.5E-3</v>
      </c>
      <c r="N9362" t="s">
        <v>963</v>
      </c>
      <c r="O9362" t="s">
        <v>26</v>
      </c>
      <c r="P9362" t="s">
        <v>27</v>
      </c>
      <c r="Q9362" t="s">
        <v>21106</v>
      </c>
      <c r="R9362" t="s">
        <v>21106</v>
      </c>
      <c r="S9362" t="s">
        <v>21107</v>
      </c>
    </row>
    <row r="9363" spans="1:19" hidden="1" x14ac:dyDescent="0.35">
      <c r="A9363" t="s">
        <v>2239</v>
      </c>
      <c r="B9363" s="1">
        <v>45682</v>
      </c>
      <c r="C9363" t="s">
        <v>20</v>
      </c>
      <c r="D9363" t="s">
        <v>21</v>
      </c>
      <c r="E9363" t="s">
        <v>22</v>
      </c>
      <c r="F9363" t="s">
        <v>23</v>
      </c>
      <c r="G9363" t="s">
        <v>24</v>
      </c>
      <c r="H9363">
        <v>1</v>
      </c>
      <c r="I9363">
        <v>47990</v>
      </c>
      <c r="J9363">
        <v>47990</v>
      </c>
      <c r="K9363">
        <v>22763.5</v>
      </c>
      <c r="L9363">
        <v>-3382.16</v>
      </c>
      <c r="M9363">
        <v>-8.3900000000000002E-2</v>
      </c>
      <c r="N9363" t="s">
        <v>2240</v>
      </c>
      <c r="O9363" t="s">
        <v>40</v>
      </c>
      <c r="P9363" t="s">
        <v>41</v>
      </c>
      <c r="Q9363" t="s">
        <v>21108</v>
      </c>
      <c r="R9363" t="s">
        <v>21108</v>
      </c>
      <c r="S9363" t="s">
        <v>21109</v>
      </c>
    </row>
    <row r="9364" spans="1:19" hidden="1" x14ac:dyDescent="0.35">
      <c r="A9364" t="s">
        <v>5990</v>
      </c>
      <c r="B9364" s="1">
        <v>45682</v>
      </c>
      <c r="C9364" t="s">
        <v>20</v>
      </c>
      <c r="D9364" t="s">
        <v>21</v>
      </c>
      <c r="E9364" t="s">
        <v>22</v>
      </c>
      <c r="F9364" t="s">
        <v>23</v>
      </c>
      <c r="G9364" t="s">
        <v>24</v>
      </c>
      <c r="H9364">
        <v>1</v>
      </c>
      <c r="I9364">
        <v>49990</v>
      </c>
      <c r="J9364">
        <v>49990</v>
      </c>
      <c r="K9364">
        <v>25167.040000000001</v>
      </c>
      <c r="L9364">
        <v>-4743.68</v>
      </c>
      <c r="M9364">
        <v>-0.1129</v>
      </c>
      <c r="N9364" t="s">
        <v>5991</v>
      </c>
      <c r="O9364" t="s">
        <v>40</v>
      </c>
      <c r="P9364" t="s">
        <v>41</v>
      </c>
      <c r="Q9364" t="s">
        <v>21110</v>
      </c>
      <c r="R9364" t="s">
        <v>21110</v>
      </c>
      <c r="S9364" t="s">
        <v>21111</v>
      </c>
    </row>
    <row r="9365" spans="1:19" hidden="1" x14ac:dyDescent="0.35">
      <c r="A9365" t="s">
        <v>44</v>
      </c>
      <c r="B9365" s="1">
        <v>45682</v>
      </c>
      <c r="C9365" t="s">
        <v>20</v>
      </c>
      <c r="D9365" t="s">
        <v>21</v>
      </c>
      <c r="E9365" t="s">
        <v>22</v>
      </c>
      <c r="F9365" t="s">
        <v>23</v>
      </c>
      <c r="G9365" t="s">
        <v>24</v>
      </c>
      <c r="H9365">
        <v>1</v>
      </c>
      <c r="I9365">
        <v>7890</v>
      </c>
      <c r="J9365">
        <v>7890</v>
      </c>
      <c r="K9365">
        <v>3420.06</v>
      </c>
      <c r="L9365">
        <v>351.87</v>
      </c>
      <c r="M9365">
        <v>5.1799999999999999E-2</v>
      </c>
      <c r="N9365" t="s">
        <v>45</v>
      </c>
      <c r="O9365" t="s">
        <v>46</v>
      </c>
      <c r="P9365" t="s">
        <v>47</v>
      </c>
      <c r="Q9365" t="s">
        <v>21112</v>
      </c>
      <c r="R9365" t="s">
        <v>21112</v>
      </c>
      <c r="S9365" t="s">
        <v>21113</v>
      </c>
    </row>
    <row r="9366" spans="1:19" hidden="1" x14ac:dyDescent="0.35">
      <c r="A9366" t="s">
        <v>56</v>
      </c>
      <c r="B9366" s="1">
        <v>45682</v>
      </c>
      <c r="C9366" t="s">
        <v>20</v>
      </c>
      <c r="D9366" t="s">
        <v>21</v>
      </c>
      <c r="E9366" t="s">
        <v>22</v>
      </c>
      <c r="F9366" t="s">
        <v>23</v>
      </c>
      <c r="G9366" t="s">
        <v>24</v>
      </c>
      <c r="H9366">
        <v>1</v>
      </c>
      <c r="I9366">
        <v>22990</v>
      </c>
      <c r="J9366">
        <v>22990</v>
      </c>
      <c r="K9366">
        <v>10487.17</v>
      </c>
      <c r="L9366">
        <v>3.42</v>
      </c>
      <c r="M9366">
        <v>2.0000000000000001E-4</v>
      </c>
      <c r="N9366" t="s">
        <v>57</v>
      </c>
      <c r="O9366" t="s">
        <v>52</v>
      </c>
      <c r="P9366" t="s">
        <v>53</v>
      </c>
      <c r="Q9366" t="s">
        <v>21114</v>
      </c>
      <c r="R9366" t="s">
        <v>21114</v>
      </c>
      <c r="S9366" t="s">
        <v>21115</v>
      </c>
    </row>
    <row r="9367" spans="1:19" hidden="1" x14ac:dyDescent="0.35">
      <c r="A9367" t="s">
        <v>6000</v>
      </c>
      <c r="B9367" s="1">
        <v>45682</v>
      </c>
      <c r="C9367" t="s">
        <v>20</v>
      </c>
      <c r="D9367" t="s">
        <v>21</v>
      </c>
      <c r="E9367" t="s">
        <v>22</v>
      </c>
      <c r="F9367" t="s">
        <v>23</v>
      </c>
      <c r="G9367" t="s">
        <v>24</v>
      </c>
      <c r="H9367">
        <v>1</v>
      </c>
      <c r="I9367">
        <v>38990</v>
      </c>
      <c r="J9367">
        <v>38990</v>
      </c>
      <c r="K9367">
        <v>18525.62</v>
      </c>
      <c r="L9367">
        <v>-3833.35</v>
      </c>
      <c r="M9367">
        <v>-0.11700000000000001</v>
      </c>
      <c r="N9367" t="s">
        <v>6001</v>
      </c>
      <c r="O9367" t="s">
        <v>40</v>
      </c>
      <c r="P9367" t="s">
        <v>41</v>
      </c>
      <c r="Q9367" t="s">
        <v>21116</v>
      </c>
      <c r="R9367" t="s">
        <v>21116</v>
      </c>
      <c r="S9367" t="s">
        <v>21117</v>
      </c>
    </row>
    <row r="9368" spans="1:19" hidden="1" x14ac:dyDescent="0.35">
      <c r="A9368" t="s">
        <v>70</v>
      </c>
      <c r="B9368" s="1">
        <v>45682</v>
      </c>
      <c r="C9368" t="s">
        <v>20</v>
      </c>
      <c r="D9368" t="s">
        <v>21</v>
      </c>
      <c r="E9368" t="s">
        <v>22</v>
      </c>
      <c r="F9368" t="s">
        <v>23</v>
      </c>
      <c r="G9368" t="s">
        <v>24</v>
      </c>
      <c r="H9368">
        <v>2</v>
      </c>
      <c r="I9368">
        <v>66980</v>
      </c>
      <c r="J9368">
        <v>33490</v>
      </c>
      <c r="K9368">
        <v>16807.939999999999</v>
      </c>
      <c r="L9368">
        <v>-9962.43</v>
      </c>
      <c r="M9368">
        <v>-0.17699999999999999</v>
      </c>
      <c r="N9368" t="s">
        <v>71</v>
      </c>
      <c r="O9368" t="s">
        <v>40</v>
      </c>
      <c r="P9368" t="s">
        <v>41</v>
      </c>
      <c r="Q9368" t="s">
        <v>21118</v>
      </c>
      <c r="R9368" t="s">
        <v>21118</v>
      </c>
      <c r="S9368" t="s">
        <v>21119</v>
      </c>
    </row>
    <row r="9369" spans="1:19" hidden="1" x14ac:dyDescent="0.35">
      <c r="A9369" t="s">
        <v>79</v>
      </c>
      <c r="B9369" s="1">
        <v>45682</v>
      </c>
      <c r="C9369" t="s">
        <v>20</v>
      </c>
      <c r="D9369" t="s">
        <v>21</v>
      </c>
      <c r="E9369" t="s">
        <v>22</v>
      </c>
      <c r="F9369" t="s">
        <v>23</v>
      </c>
      <c r="G9369" t="s">
        <v>24</v>
      </c>
      <c r="H9369">
        <v>1</v>
      </c>
      <c r="I9369">
        <v>42990</v>
      </c>
      <c r="J9369">
        <v>42990</v>
      </c>
      <c r="K9369">
        <v>21557.38</v>
      </c>
      <c r="L9369">
        <v>-55.86</v>
      </c>
      <c r="M9369">
        <v>-1.5E-3</v>
      </c>
      <c r="N9369" t="s">
        <v>80</v>
      </c>
      <c r="O9369" t="s">
        <v>81</v>
      </c>
      <c r="P9369" t="s">
        <v>82</v>
      </c>
      <c r="Q9369" t="s">
        <v>21120</v>
      </c>
      <c r="R9369" t="s">
        <v>21120</v>
      </c>
      <c r="S9369" t="s">
        <v>21121</v>
      </c>
    </row>
    <row r="9370" spans="1:19" hidden="1" x14ac:dyDescent="0.35">
      <c r="A9370" t="s">
        <v>79</v>
      </c>
      <c r="B9370" s="1">
        <v>45682</v>
      </c>
      <c r="C9370" t="s">
        <v>20</v>
      </c>
      <c r="D9370" t="s">
        <v>21</v>
      </c>
      <c r="E9370" t="s">
        <v>22</v>
      </c>
      <c r="F9370" t="s">
        <v>23</v>
      </c>
      <c r="G9370" t="s">
        <v>24</v>
      </c>
      <c r="H9370">
        <v>1</v>
      </c>
      <c r="I9370">
        <v>42990</v>
      </c>
      <c r="J9370">
        <v>42990</v>
      </c>
      <c r="K9370">
        <v>21557.38</v>
      </c>
      <c r="L9370">
        <v>-55.86</v>
      </c>
      <c r="M9370">
        <v>-1.5E-3</v>
      </c>
      <c r="N9370" t="s">
        <v>80</v>
      </c>
      <c r="O9370" t="s">
        <v>81</v>
      </c>
      <c r="P9370" t="s">
        <v>82</v>
      </c>
      <c r="Q9370" t="s">
        <v>21122</v>
      </c>
      <c r="R9370" t="s">
        <v>21122</v>
      </c>
      <c r="S9370" t="s">
        <v>21123</v>
      </c>
    </row>
    <row r="9371" spans="1:19" hidden="1" x14ac:dyDescent="0.35">
      <c r="A9371" t="s">
        <v>79</v>
      </c>
      <c r="B9371" s="1">
        <v>45682</v>
      </c>
      <c r="C9371" t="s">
        <v>20</v>
      </c>
      <c r="D9371" t="s">
        <v>21</v>
      </c>
      <c r="E9371" t="s">
        <v>22</v>
      </c>
      <c r="F9371" t="s">
        <v>23</v>
      </c>
      <c r="G9371" t="s">
        <v>24</v>
      </c>
      <c r="H9371">
        <v>1</v>
      </c>
      <c r="I9371">
        <v>42990</v>
      </c>
      <c r="J9371">
        <v>42990</v>
      </c>
      <c r="K9371">
        <v>21557.38</v>
      </c>
      <c r="L9371">
        <v>-55.86</v>
      </c>
      <c r="M9371">
        <v>-1.5E-3</v>
      </c>
      <c r="N9371" t="s">
        <v>80</v>
      </c>
      <c r="O9371" t="s">
        <v>81</v>
      </c>
      <c r="P9371" t="s">
        <v>82</v>
      </c>
      <c r="Q9371" t="s">
        <v>21124</v>
      </c>
      <c r="R9371" t="s">
        <v>21124</v>
      </c>
      <c r="S9371" t="s">
        <v>21125</v>
      </c>
    </row>
    <row r="9372" spans="1:19" hidden="1" x14ac:dyDescent="0.35">
      <c r="A9372" t="s">
        <v>79</v>
      </c>
      <c r="B9372" s="1">
        <v>45682</v>
      </c>
      <c r="C9372" t="s">
        <v>20</v>
      </c>
      <c r="D9372" t="s">
        <v>21</v>
      </c>
      <c r="E9372" t="s">
        <v>22</v>
      </c>
      <c r="F9372" t="s">
        <v>23</v>
      </c>
      <c r="G9372" t="s">
        <v>24</v>
      </c>
      <c r="H9372">
        <v>1</v>
      </c>
      <c r="I9372">
        <v>42990</v>
      </c>
      <c r="J9372">
        <v>42990</v>
      </c>
      <c r="K9372">
        <v>21557.38</v>
      </c>
      <c r="L9372">
        <v>-55.86</v>
      </c>
      <c r="M9372">
        <v>-1.5E-3</v>
      </c>
      <c r="N9372" t="s">
        <v>80</v>
      </c>
      <c r="O9372" t="s">
        <v>81</v>
      </c>
      <c r="P9372" t="s">
        <v>82</v>
      </c>
      <c r="Q9372" t="s">
        <v>21126</v>
      </c>
      <c r="R9372" t="s">
        <v>21126</v>
      </c>
      <c r="S9372" t="s">
        <v>21127</v>
      </c>
    </row>
    <row r="9373" spans="1:19" hidden="1" x14ac:dyDescent="0.35">
      <c r="A9373" t="s">
        <v>79</v>
      </c>
      <c r="B9373" s="1">
        <v>45682</v>
      </c>
      <c r="C9373" t="s">
        <v>20</v>
      </c>
      <c r="D9373" t="s">
        <v>21</v>
      </c>
      <c r="E9373" t="s">
        <v>22</v>
      </c>
      <c r="F9373" t="s">
        <v>23</v>
      </c>
      <c r="G9373" t="s">
        <v>24</v>
      </c>
      <c r="H9373">
        <v>1</v>
      </c>
      <c r="I9373">
        <v>42990</v>
      </c>
      <c r="J9373">
        <v>42990</v>
      </c>
      <c r="K9373">
        <v>21557.38</v>
      </c>
      <c r="L9373">
        <v>-55.86</v>
      </c>
      <c r="M9373">
        <v>-1.5E-3</v>
      </c>
      <c r="N9373" t="s">
        <v>80</v>
      </c>
      <c r="O9373" t="s">
        <v>81</v>
      </c>
      <c r="P9373" t="s">
        <v>82</v>
      </c>
      <c r="Q9373" t="s">
        <v>21128</v>
      </c>
      <c r="R9373" t="s">
        <v>21128</v>
      </c>
      <c r="S9373" t="s">
        <v>21129</v>
      </c>
    </row>
    <row r="9374" spans="1:19" hidden="1" x14ac:dyDescent="0.35">
      <c r="A9374" t="s">
        <v>79</v>
      </c>
      <c r="B9374" s="1">
        <v>45682</v>
      </c>
      <c r="C9374" t="s">
        <v>20</v>
      </c>
      <c r="D9374" t="s">
        <v>21</v>
      </c>
      <c r="E9374" t="s">
        <v>22</v>
      </c>
      <c r="F9374" t="s">
        <v>23</v>
      </c>
      <c r="G9374" t="s">
        <v>24</v>
      </c>
      <c r="H9374">
        <v>1</v>
      </c>
      <c r="I9374">
        <v>42990</v>
      </c>
      <c r="J9374">
        <v>42990</v>
      </c>
      <c r="K9374">
        <v>21557.38</v>
      </c>
      <c r="L9374">
        <v>-55.86</v>
      </c>
      <c r="M9374">
        <v>-1.5E-3</v>
      </c>
      <c r="N9374" t="s">
        <v>80</v>
      </c>
      <c r="O9374" t="s">
        <v>81</v>
      </c>
      <c r="P9374" t="s">
        <v>82</v>
      </c>
      <c r="Q9374" t="s">
        <v>21130</v>
      </c>
      <c r="R9374" t="s">
        <v>21130</v>
      </c>
      <c r="S9374" t="s">
        <v>21131</v>
      </c>
    </row>
    <row r="9375" spans="1:19" hidden="1" x14ac:dyDescent="0.35">
      <c r="A9375" t="s">
        <v>79</v>
      </c>
      <c r="B9375" s="1">
        <v>45682</v>
      </c>
      <c r="C9375" t="s">
        <v>20</v>
      </c>
      <c r="D9375" t="s">
        <v>21</v>
      </c>
      <c r="E9375" t="s">
        <v>22</v>
      </c>
      <c r="F9375" t="s">
        <v>23</v>
      </c>
      <c r="G9375" t="s">
        <v>24</v>
      </c>
      <c r="H9375">
        <v>1</v>
      </c>
      <c r="I9375">
        <v>42990</v>
      </c>
      <c r="J9375">
        <v>42990</v>
      </c>
      <c r="K9375">
        <v>21557.38</v>
      </c>
      <c r="L9375">
        <v>-55.86</v>
      </c>
      <c r="M9375">
        <v>-1.5E-3</v>
      </c>
      <c r="N9375" t="s">
        <v>80</v>
      </c>
      <c r="O9375" t="s">
        <v>81</v>
      </c>
      <c r="P9375" t="s">
        <v>82</v>
      </c>
      <c r="Q9375" t="s">
        <v>21132</v>
      </c>
      <c r="R9375" t="s">
        <v>21132</v>
      </c>
      <c r="S9375" t="s">
        <v>21133</v>
      </c>
    </row>
    <row r="9376" spans="1:19" hidden="1" x14ac:dyDescent="0.35">
      <c r="A9376" t="s">
        <v>79</v>
      </c>
      <c r="B9376" s="1">
        <v>45682</v>
      </c>
      <c r="C9376" t="s">
        <v>20</v>
      </c>
      <c r="D9376" t="s">
        <v>21</v>
      </c>
      <c r="E9376" t="s">
        <v>22</v>
      </c>
      <c r="F9376" t="s">
        <v>23</v>
      </c>
      <c r="G9376" t="s">
        <v>24</v>
      </c>
      <c r="H9376">
        <v>1</v>
      </c>
      <c r="I9376">
        <v>42990</v>
      </c>
      <c r="J9376">
        <v>42990</v>
      </c>
      <c r="K9376">
        <v>21557.38</v>
      </c>
      <c r="L9376">
        <v>-55.86</v>
      </c>
      <c r="M9376">
        <v>-1.5E-3</v>
      </c>
      <c r="N9376" t="s">
        <v>80</v>
      </c>
      <c r="O9376" t="s">
        <v>81</v>
      </c>
      <c r="P9376" t="s">
        <v>82</v>
      </c>
      <c r="Q9376" t="s">
        <v>21134</v>
      </c>
      <c r="R9376" t="s">
        <v>21134</v>
      </c>
      <c r="S9376" t="s">
        <v>21135</v>
      </c>
    </row>
    <row r="9377" spans="1:19" hidden="1" x14ac:dyDescent="0.35">
      <c r="A9377" t="s">
        <v>79</v>
      </c>
      <c r="B9377" s="1">
        <v>45682</v>
      </c>
      <c r="C9377" t="s">
        <v>20</v>
      </c>
      <c r="D9377" t="s">
        <v>21</v>
      </c>
      <c r="E9377" t="s">
        <v>22</v>
      </c>
      <c r="F9377" t="s">
        <v>23</v>
      </c>
      <c r="G9377" t="s">
        <v>24</v>
      </c>
      <c r="H9377">
        <v>1</v>
      </c>
      <c r="I9377">
        <v>42990</v>
      </c>
      <c r="J9377">
        <v>42990</v>
      </c>
      <c r="K9377">
        <v>21557.38</v>
      </c>
      <c r="L9377">
        <v>-55.86</v>
      </c>
      <c r="M9377">
        <v>-1.5E-3</v>
      </c>
      <c r="N9377" t="s">
        <v>80</v>
      </c>
      <c r="O9377" t="s">
        <v>81</v>
      </c>
      <c r="P9377" t="s">
        <v>82</v>
      </c>
      <c r="Q9377" t="s">
        <v>21136</v>
      </c>
      <c r="R9377" t="s">
        <v>21136</v>
      </c>
      <c r="S9377" t="s">
        <v>21137</v>
      </c>
    </row>
    <row r="9378" spans="1:19" hidden="1" x14ac:dyDescent="0.35">
      <c r="A9378" t="s">
        <v>880</v>
      </c>
      <c r="B9378" s="1">
        <v>45682</v>
      </c>
      <c r="C9378" t="s">
        <v>20</v>
      </c>
      <c r="D9378" t="s">
        <v>21</v>
      </c>
      <c r="E9378" t="s">
        <v>22</v>
      </c>
      <c r="F9378" t="s">
        <v>23</v>
      </c>
      <c r="G9378" t="s">
        <v>24</v>
      </c>
      <c r="H9378">
        <v>1</v>
      </c>
      <c r="I9378">
        <v>14990</v>
      </c>
      <c r="J9378">
        <v>14990</v>
      </c>
      <c r="K9378">
        <v>6111.63</v>
      </c>
      <c r="L9378">
        <v>1487.35</v>
      </c>
      <c r="M9378">
        <v>0.1181</v>
      </c>
      <c r="N9378" t="s">
        <v>881</v>
      </c>
      <c r="O9378" t="s">
        <v>882</v>
      </c>
      <c r="P9378" t="s">
        <v>27</v>
      </c>
      <c r="Q9378" t="s">
        <v>21138</v>
      </c>
      <c r="R9378" t="s">
        <v>21138</v>
      </c>
      <c r="S9378" t="s">
        <v>21139</v>
      </c>
    </row>
    <row r="9379" spans="1:19" hidden="1" x14ac:dyDescent="0.35">
      <c r="A9379" t="s">
        <v>310</v>
      </c>
      <c r="B9379" s="1">
        <v>45682</v>
      </c>
      <c r="C9379" t="s">
        <v>20</v>
      </c>
      <c r="D9379" t="s">
        <v>21</v>
      </c>
      <c r="E9379" t="s">
        <v>22</v>
      </c>
      <c r="F9379" t="s">
        <v>23</v>
      </c>
      <c r="G9379" t="s">
        <v>24</v>
      </c>
      <c r="H9379">
        <v>1</v>
      </c>
      <c r="I9379">
        <v>16990</v>
      </c>
      <c r="J9379">
        <v>16990</v>
      </c>
      <c r="K9379">
        <v>8886.2800000000007</v>
      </c>
      <c r="L9379">
        <v>-303.26</v>
      </c>
      <c r="M9379">
        <v>-2.12E-2</v>
      </c>
      <c r="N9379" t="s">
        <v>311</v>
      </c>
      <c r="O9379" t="s">
        <v>312</v>
      </c>
      <c r="P9379" t="s">
        <v>53</v>
      </c>
      <c r="Q9379" t="s">
        <v>21140</v>
      </c>
      <c r="R9379" t="s">
        <v>21140</v>
      </c>
      <c r="S9379" t="s">
        <v>21141</v>
      </c>
    </row>
    <row r="9380" spans="1:19" hidden="1" x14ac:dyDescent="0.35">
      <c r="A9380" t="s">
        <v>310</v>
      </c>
      <c r="B9380" s="1">
        <v>45682</v>
      </c>
      <c r="C9380" t="s">
        <v>20</v>
      </c>
      <c r="D9380" t="s">
        <v>21</v>
      </c>
      <c r="E9380" t="s">
        <v>22</v>
      </c>
      <c r="F9380" t="s">
        <v>23</v>
      </c>
      <c r="G9380" t="s">
        <v>24</v>
      </c>
      <c r="H9380">
        <v>1</v>
      </c>
      <c r="I9380">
        <v>16990</v>
      </c>
      <c r="J9380">
        <v>16990</v>
      </c>
      <c r="K9380">
        <v>8886.2800000000007</v>
      </c>
      <c r="L9380">
        <v>-303.26</v>
      </c>
      <c r="M9380">
        <v>-2.12E-2</v>
      </c>
      <c r="N9380" t="s">
        <v>311</v>
      </c>
      <c r="O9380" t="s">
        <v>312</v>
      </c>
      <c r="P9380" t="s">
        <v>53</v>
      </c>
      <c r="Q9380" t="s">
        <v>21142</v>
      </c>
      <c r="R9380" t="s">
        <v>21142</v>
      </c>
      <c r="S9380" t="s">
        <v>21143</v>
      </c>
    </row>
    <row r="9381" spans="1:19" hidden="1" x14ac:dyDescent="0.35">
      <c r="A9381" t="s">
        <v>95</v>
      </c>
      <c r="B9381" s="1">
        <v>45682</v>
      </c>
      <c r="C9381" t="s">
        <v>20</v>
      </c>
      <c r="D9381" t="s">
        <v>21</v>
      </c>
      <c r="E9381" t="s">
        <v>22</v>
      </c>
      <c r="F9381" t="s">
        <v>23</v>
      </c>
      <c r="G9381" t="s">
        <v>24</v>
      </c>
      <c r="H9381">
        <v>1</v>
      </c>
      <c r="I9381">
        <v>31990</v>
      </c>
      <c r="J9381">
        <v>31990</v>
      </c>
      <c r="K9381">
        <v>13224.52</v>
      </c>
      <c r="L9381">
        <v>-2179.31</v>
      </c>
      <c r="M9381">
        <v>-8.1100000000000005E-2</v>
      </c>
      <c r="N9381" t="s">
        <v>96</v>
      </c>
      <c r="O9381" t="s">
        <v>40</v>
      </c>
      <c r="P9381" t="s">
        <v>41</v>
      </c>
      <c r="Q9381" t="s">
        <v>21144</v>
      </c>
      <c r="R9381" t="s">
        <v>21144</v>
      </c>
      <c r="S9381" t="s">
        <v>21145</v>
      </c>
    </row>
    <row r="9382" spans="1:19" hidden="1" x14ac:dyDescent="0.35">
      <c r="A9382" t="s">
        <v>2271</v>
      </c>
      <c r="B9382" s="1">
        <v>45682</v>
      </c>
      <c r="C9382" t="s">
        <v>20</v>
      </c>
      <c r="D9382" t="s">
        <v>21</v>
      </c>
      <c r="E9382" t="s">
        <v>22</v>
      </c>
      <c r="F9382" t="s">
        <v>23</v>
      </c>
      <c r="G9382" t="s">
        <v>24</v>
      </c>
      <c r="H9382">
        <v>1</v>
      </c>
      <c r="I9382">
        <v>28990</v>
      </c>
      <c r="J9382">
        <v>28990</v>
      </c>
      <c r="K9382">
        <v>12531.07</v>
      </c>
      <c r="L9382">
        <v>-3048.89</v>
      </c>
      <c r="M9382">
        <v>-0.12520000000000001</v>
      </c>
      <c r="N9382" t="s">
        <v>2272</v>
      </c>
      <c r="O9382" t="s">
        <v>40</v>
      </c>
      <c r="P9382" t="s">
        <v>41</v>
      </c>
      <c r="Q9382" t="s">
        <v>21146</v>
      </c>
      <c r="R9382" t="s">
        <v>21146</v>
      </c>
      <c r="S9382" t="s">
        <v>21147</v>
      </c>
    </row>
    <row r="9383" spans="1:19" hidden="1" x14ac:dyDescent="0.35">
      <c r="A9383" t="s">
        <v>1999</v>
      </c>
      <c r="B9383" s="1">
        <v>45682</v>
      </c>
      <c r="C9383" t="s">
        <v>20</v>
      </c>
      <c r="D9383" t="s">
        <v>21</v>
      </c>
      <c r="E9383" t="s">
        <v>22</v>
      </c>
      <c r="F9383" t="s">
        <v>23</v>
      </c>
      <c r="G9383" t="s">
        <v>24</v>
      </c>
      <c r="H9383">
        <v>1</v>
      </c>
      <c r="I9383">
        <v>49990</v>
      </c>
      <c r="J9383">
        <v>49990</v>
      </c>
      <c r="K9383">
        <v>26217.5</v>
      </c>
      <c r="L9383">
        <v>-5794.14</v>
      </c>
      <c r="M9383">
        <v>-0.13789999999999999</v>
      </c>
      <c r="N9383" t="s">
        <v>2000</v>
      </c>
      <c r="O9383" t="s">
        <v>40</v>
      </c>
      <c r="P9383" t="s">
        <v>41</v>
      </c>
      <c r="Q9383" t="s">
        <v>21148</v>
      </c>
      <c r="R9383" t="s">
        <v>21148</v>
      </c>
      <c r="S9383" t="s">
        <v>21149</v>
      </c>
    </row>
    <row r="9384" spans="1:19" hidden="1" x14ac:dyDescent="0.35">
      <c r="A9384" t="s">
        <v>887</v>
      </c>
      <c r="B9384" s="1">
        <v>45682</v>
      </c>
      <c r="C9384" t="s">
        <v>20</v>
      </c>
      <c r="D9384" t="s">
        <v>21</v>
      </c>
      <c r="E9384" t="s">
        <v>22</v>
      </c>
      <c r="F9384" t="s">
        <v>23</v>
      </c>
      <c r="G9384" t="s">
        <v>24</v>
      </c>
      <c r="H9384">
        <v>1</v>
      </c>
      <c r="I9384">
        <v>12990</v>
      </c>
      <c r="J9384">
        <v>12990</v>
      </c>
      <c r="K9384">
        <v>5953.08</v>
      </c>
      <c r="L9384">
        <v>411.46</v>
      </c>
      <c r="M9384">
        <v>3.7699999999999997E-2</v>
      </c>
      <c r="N9384" t="s">
        <v>888</v>
      </c>
      <c r="O9384" t="s">
        <v>889</v>
      </c>
      <c r="P9384" t="s">
        <v>53</v>
      </c>
      <c r="Q9384" t="s">
        <v>21150</v>
      </c>
      <c r="R9384" t="s">
        <v>21150</v>
      </c>
      <c r="S9384" t="s">
        <v>21151</v>
      </c>
    </row>
    <row r="9385" spans="1:19" hidden="1" x14ac:dyDescent="0.35">
      <c r="A9385" t="s">
        <v>2075</v>
      </c>
      <c r="B9385" s="1">
        <v>45682</v>
      </c>
      <c r="C9385" t="s">
        <v>20</v>
      </c>
      <c r="D9385" t="s">
        <v>21</v>
      </c>
      <c r="E9385" t="s">
        <v>22</v>
      </c>
      <c r="F9385" t="s">
        <v>23</v>
      </c>
      <c r="G9385" t="s">
        <v>24</v>
      </c>
      <c r="H9385">
        <v>1</v>
      </c>
      <c r="I9385">
        <v>94990</v>
      </c>
      <c r="J9385">
        <v>94990</v>
      </c>
      <c r="K9385">
        <v>50966.23</v>
      </c>
      <c r="L9385">
        <v>-3106.74</v>
      </c>
      <c r="M9385">
        <v>-3.8899999999999997E-2</v>
      </c>
      <c r="N9385" t="s">
        <v>2076</v>
      </c>
      <c r="O9385" t="s">
        <v>113</v>
      </c>
      <c r="P9385" t="s">
        <v>114</v>
      </c>
      <c r="Q9385" t="s">
        <v>21152</v>
      </c>
      <c r="R9385" t="s">
        <v>21152</v>
      </c>
      <c r="S9385" t="s">
        <v>21153</v>
      </c>
    </row>
    <row r="9386" spans="1:19" hidden="1" x14ac:dyDescent="0.35">
      <c r="A9386" t="s">
        <v>141</v>
      </c>
      <c r="B9386" s="1">
        <v>45682</v>
      </c>
      <c r="C9386" t="s">
        <v>20</v>
      </c>
      <c r="D9386" t="s">
        <v>21</v>
      </c>
      <c r="E9386" t="s">
        <v>22</v>
      </c>
      <c r="F9386" t="s">
        <v>23</v>
      </c>
      <c r="G9386" t="s">
        <v>24</v>
      </c>
      <c r="H9386">
        <v>1</v>
      </c>
      <c r="I9386">
        <v>19990</v>
      </c>
      <c r="J9386">
        <v>19990</v>
      </c>
      <c r="K9386">
        <v>9613.08</v>
      </c>
      <c r="L9386">
        <v>-1006.52</v>
      </c>
      <c r="M9386">
        <v>-5.7299999999999997E-2</v>
      </c>
      <c r="N9386" t="s">
        <v>142</v>
      </c>
      <c r="O9386" t="s">
        <v>143</v>
      </c>
      <c r="P9386" t="s">
        <v>144</v>
      </c>
      <c r="Q9386" t="s">
        <v>21154</v>
      </c>
      <c r="R9386" t="s">
        <v>21154</v>
      </c>
      <c r="S9386" t="s">
        <v>21155</v>
      </c>
    </row>
    <row r="9387" spans="1:19" hidden="1" x14ac:dyDescent="0.35">
      <c r="A9387" t="s">
        <v>168</v>
      </c>
      <c r="B9387" s="1">
        <v>45682</v>
      </c>
      <c r="C9387" t="s">
        <v>20</v>
      </c>
      <c r="D9387" t="s">
        <v>21</v>
      </c>
      <c r="E9387" t="s">
        <v>22</v>
      </c>
      <c r="F9387" t="s">
        <v>23</v>
      </c>
      <c r="G9387" t="s">
        <v>24</v>
      </c>
      <c r="H9387">
        <v>1</v>
      </c>
      <c r="I9387">
        <v>39990</v>
      </c>
      <c r="J9387">
        <v>39990</v>
      </c>
      <c r="K9387">
        <v>18621.5</v>
      </c>
      <c r="L9387">
        <v>512.78</v>
      </c>
      <c r="M9387">
        <v>1.32E-2</v>
      </c>
      <c r="N9387" t="s">
        <v>169</v>
      </c>
      <c r="O9387" t="s">
        <v>52</v>
      </c>
      <c r="P9387" t="s">
        <v>53</v>
      </c>
      <c r="Q9387" t="s">
        <v>21156</v>
      </c>
      <c r="R9387" t="s">
        <v>21156</v>
      </c>
      <c r="S9387" t="s">
        <v>21157</v>
      </c>
    </row>
    <row r="9388" spans="1:19" hidden="1" x14ac:dyDescent="0.35">
      <c r="A9388" t="s">
        <v>176</v>
      </c>
      <c r="B9388" s="1">
        <v>45682</v>
      </c>
      <c r="C9388" t="s">
        <v>20</v>
      </c>
      <c r="D9388" t="s">
        <v>21</v>
      </c>
      <c r="E9388" t="s">
        <v>22</v>
      </c>
      <c r="F9388" t="s">
        <v>23</v>
      </c>
      <c r="G9388" t="s">
        <v>24</v>
      </c>
      <c r="H9388">
        <v>1</v>
      </c>
      <c r="I9388">
        <v>15990</v>
      </c>
      <c r="J9388">
        <v>15990</v>
      </c>
      <c r="K9388">
        <v>9911.3799999999992</v>
      </c>
      <c r="L9388">
        <v>-6530.88</v>
      </c>
      <c r="M9388">
        <v>-0.48599999999999999</v>
      </c>
      <c r="N9388" t="s">
        <v>177</v>
      </c>
      <c r="O9388" t="s">
        <v>178</v>
      </c>
      <c r="P9388" t="s">
        <v>27</v>
      </c>
      <c r="Q9388" t="s">
        <v>21158</v>
      </c>
      <c r="R9388" t="s">
        <v>21158</v>
      </c>
      <c r="S9388" t="s">
        <v>21159</v>
      </c>
    </row>
    <row r="9389" spans="1:19" hidden="1" x14ac:dyDescent="0.35">
      <c r="A9389" t="s">
        <v>3446</v>
      </c>
      <c r="B9389" s="1">
        <v>45682</v>
      </c>
      <c r="C9389" t="s">
        <v>20</v>
      </c>
      <c r="D9389" t="s">
        <v>21</v>
      </c>
      <c r="E9389" t="s">
        <v>22</v>
      </c>
      <c r="F9389" t="s">
        <v>23</v>
      </c>
      <c r="G9389" t="s">
        <v>24</v>
      </c>
      <c r="H9389">
        <v>3</v>
      </c>
      <c r="I9389">
        <v>119970</v>
      </c>
      <c r="J9389">
        <v>39990</v>
      </c>
      <c r="K9389">
        <v>18719</v>
      </c>
      <c r="L9389">
        <v>-1189.44</v>
      </c>
      <c r="M9389">
        <v>-1.18E-2</v>
      </c>
      <c r="N9389" t="s">
        <v>3447</v>
      </c>
      <c r="O9389" t="s">
        <v>1177</v>
      </c>
      <c r="P9389" t="s">
        <v>41</v>
      </c>
      <c r="Q9389" t="s">
        <v>21160</v>
      </c>
      <c r="R9389" t="s">
        <v>21160</v>
      </c>
      <c r="S9389" t="s">
        <v>21161</v>
      </c>
    </row>
    <row r="9390" spans="1:19" hidden="1" x14ac:dyDescent="0.35">
      <c r="A9390" t="s">
        <v>187</v>
      </c>
      <c r="B9390" s="1">
        <v>45682</v>
      </c>
      <c r="C9390" t="s">
        <v>20</v>
      </c>
      <c r="D9390" t="s">
        <v>21</v>
      </c>
      <c r="E9390" t="s">
        <v>22</v>
      </c>
      <c r="F9390" t="s">
        <v>23</v>
      </c>
      <c r="G9390" t="s">
        <v>24</v>
      </c>
      <c r="H9390">
        <v>1</v>
      </c>
      <c r="I9390">
        <v>35990</v>
      </c>
      <c r="J9390">
        <v>35990</v>
      </c>
      <c r="K9390">
        <v>17303.11</v>
      </c>
      <c r="L9390">
        <v>-89.83</v>
      </c>
      <c r="M9390">
        <v>-2.8E-3</v>
      </c>
      <c r="N9390" t="s">
        <v>188</v>
      </c>
      <c r="O9390" t="s">
        <v>189</v>
      </c>
      <c r="P9390" t="s">
        <v>144</v>
      </c>
      <c r="Q9390" t="s">
        <v>21162</v>
      </c>
      <c r="R9390" t="s">
        <v>21162</v>
      </c>
      <c r="S9390" t="s">
        <v>21163</v>
      </c>
    </row>
    <row r="9391" spans="1:19" hidden="1" x14ac:dyDescent="0.35">
      <c r="A9391" t="s">
        <v>198</v>
      </c>
      <c r="B9391" s="1">
        <v>45682</v>
      </c>
      <c r="C9391" t="s">
        <v>20</v>
      </c>
      <c r="D9391" t="s">
        <v>21</v>
      </c>
      <c r="E9391" t="s">
        <v>22</v>
      </c>
      <c r="F9391" t="s">
        <v>23</v>
      </c>
      <c r="G9391" t="s">
        <v>24</v>
      </c>
      <c r="H9391">
        <v>1</v>
      </c>
      <c r="I9391">
        <v>13990</v>
      </c>
      <c r="J9391">
        <v>13990</v>
      </c>
      <c r="K9391">
        <v>7661.76</v>
      </c>
      <c r="L9391">
        <v>-1213.19</v>
      </c>
      <c r="M9391">
        <v>-0.1032</v>
      </c>
      <c r="N9391" t="s">
        <v>199</v>
      </c>
      <c r="O9391" t="s">
        <v>200</v>
      </c>
      <c r="P9391" t="s">
        <v>201</v>
      </c>
      <c r="Q9391" t="s">
        <v>21164</v>
      </c>
      <c r="R9391" t="s">
        <v>21164</v>
      </c>
      <c r="S9391" t="s">
        <v>21165</v>
      </c>
    </row>
    <row r="9392" spans="1:19" hidden="1" x14ac:dyDescent="0.35">
      <c r="A9392" t="s">
        <v>2025</v>
      </c>
      <c r="B9392" s="1">
        <v>45682</v>
      </c>
      <c r="C9392" t="s">
        <v>20</v>
      </c>
      <c r="D9392" t="s">
        <v>21</v>
      </c>
      <c r="E9392" t="s">
        <v>22</v>
      </c>
      <c r="F9392" t="s">
        <v>23</v>
      </c>
      <c r="G9392" t="s">
        <v>24</v>
      </c>
      <c r="H9392">
        <v>1</v>
      </c>
      <c r="I9392">
        <v>19990</v>
      </c>
      <c r="J9392">
        <v>19990</v>
      </c>
      <c r="K9392">
        <v>9606.27</v>
      </c>
      <c r="L9392">
        <v>-1787.95</v>
      </c>
      <c r="M9392">
        <v>-0.10639999999999999</v>
      </c>
      <c r="N9392" t="s">
        <v>2026</v>
      </c>
      <c r="O9392" t="s">
        <v>200</v>
      </c>
      <c r="P9392" t="s">
        <v>201</v>
      </c>
      <c r="Q9392" t="s">
        <v>21166</v>
      </c>
      <c r="R9392" t="s">
        <v>21166</v>
      </c>
      <c r="S9392" t="s">
        <v>21167</v>
      </c>
    </row>
    <row r="9393" spans="1:19" hidden="1" x14ac:dyDescent="0.35">
      <c r="A9393" t="s">
        <v>467</v>
      </c>
      <c r="B9393" s="1">
        <v>45682</v>
      </c>
      <c r="C9393" t="s">
        <v>20</v>
      </c>
      <c r="D9393" t="s">
        <v>21</v>
      </c>
      <c r="E9393" t="s">
        <v>22</v>
      </c>
      <c r="F9393" t="s">
        <v>23</v>
      </c>
      <c r="G9393" t="s">
        <v>24</v>
      </c>
      <c r="H9393">
        <v>1</v>
      </c>
      <c r="I9393">
        <v>49990</v>
      </c>
      <c r="J9393">
        <v>49990</v>
      </c>
      <c r="K9393">
        <v>36858.949999999997</v>
      </c>
      <c r="L9393">
        <v>-14951.56</v>
      </c>
      <c r="M9393">
        <v>-0.34689999999999999</v>
      </c>
      <c r="N9393" t="s">
        <v>468</v>
      </c>
      <c r="O9393" t="s">
        <v>52</v>
      </c>
      <c r="P9393" t="s">
        <v>53</v>
      </c>
      <c r="Q9393" t="s">
        <v>21168</v>
      </c>
      <c r="R9393" t="s">
        <v>21168</v>
      </c>
      <c r="S9393" t="s">
        <v>21169</v>
      </c>
    </row>
    <row r="9394" spans="1:19" hidden="1" x14ac:dyDescent="0.35">
      <c r="A9394" t="s">
        <v>467</v>
      </c>
      <c r="B9394" s="1">
        <v>45682</v>
      </c>
      <c r="C9394" t="s">
        <v>20</v>
      </c>
      <c r="D9394" t="s">
        <v>21</v>
      </c>
      <c r="E9394" t="s">
        <v>22</v>
      </c>
      <c r="F9394" t="s">
        <v>23</v>
      </c>
      <c r="G9394" t="s">
        <v>24</v>
      </c>
      <c r="H9394">
        <v>1</v>
      </c>
      <c r="I9394">
        <v>49990</v>
      </c>
      <c r="J9394">
        <v>49990</v>
      </c>
      <c r="K9394">
        <v>36858.949999999997</v>
      </c>
      <c r="L9394">
        <v>-14951.56</v>
      </c>
      <c r="M9394">
        <v>-0.34689999999999999</v>
      </c>
      <c r="N9394" t="s">
        <v>468</v>
      </c>
      <c r="O9394" t="s">
        <v>52</v>
      </c>
      <c r="P9394" t="s">
        <v>53</v>
      </c>
      <c r="Q9394" t="s">
        <v>21170</v>
      </c>
      <c r="R9394" t="s">
        <v>21170</v>
      </c>
      <c r="S9394" t="s">
        <v>21171</v>
      </c>
    </row>
    <row r="9395" spans="1:19" hidden="1" x14ac:dyDescent="0.35">
      <c r="A9395" t="s">
        <v>560</v>
      </c>
      <c r="B9395" s="1">
        <v>45682</v>
      </c>
      <c r="C9395" t="s">
        <v>20</v>
      </c>
      <c r="D9395" t="s">
        <v>21</v>
      </c>
      <c r="E9395" t="s">
        <v>22</v>
      </c>
      <c r="F9395" t="s">
        <v>23</v>
      </c>
      <c r="G9395" t="s">
        <v>24</v>
      </c>
      <c r="H9395">
        <v>1</v>
      </c>
      <c r="I9395">
        <v>80991</v>
      </c>
      <c r="J9395">
        <v>80991</v>
      </c>
      <c r="K9395">
        <v>72133.14</v>
      </c>
      <c r="L9395">
        <v>-27844.240000000002</v>
      </c>
      <c r="M9395">
        <v>-0.36820000000000003</v>
      </c>
      <c r="N9395" t="s">
        <v>561</v>
      </c>
      <c r="O9395" t="s">
        <v>52</v>
      </c>
      <c r="P9395" t="s">
        <v>53</v>
      </c>
      <c r="Q9395" t="s">
        <v>21172</v>
      </c>
      <c r="R9395" t="s">
        <v>21172</v>
      </c>
      <c r="S9395" t="s">
        <v>21173</v>
      </c>
    </row>
    <row r="9396" spans="1:19" hidden="1" x14ac:dyDescent="0.35">
      <c r="A9396" t="s">
        <v>213</v>
      </c>
      <c r="B9396" s="1">
        <v>45682</v>
      </c>
      <c r="C9396" t="s">
        <v>20</v>
      </c>
      <c r="D9396" t="s">
        <v>21</v>
      </c>
      <c r="E9396" t="s">
        <v>22</v>
      </c>
      <c r="F9396" t="s">
        <v>23</v>
      </c>
      <c r="G9396" t="s">
        <v>24</v>
      </c>
      <c r="H9396">
        <v>1</v>
      </c>
      <c r="I9396">
        <v>7990</v>
      </c>
      <c r="J9396">
        <v>7990</v>
      </c>
      <c r="K9396">
        <v>7068</v>
      </c>
      <c r="L9396">
        <v>-3410.18</v>
      </c>
      <c r="M9396">
        <v>-0.50790000000000002</v>
      </c>
      <c r="N9396" t="s">
        <v>214</v>
      </c>
      <c r="O9396" t="s">
        <v>215</v>
      </c>
      <c r="P9396" t="s">
        <v>27</v>
      </c>
      <c r="Q9396" t="s">
        <v>21174</v>
      </c>
      <c r="R9396" t="s">
        <v>21174</v>
      </c>
      <c r="S9396" t="s">
        <v>21175</v>
      </c>
    </row>
    <row r="9397" spans="1:19" hidden="1" x14ac:dyDescent="0.35">
      <c r="A9397" t="s">
        <v>592</v>
      </c>
      <c r="B9397" s="1">
        <v>45682</v>
      </c>
      <c r="C9397" t="s">
        <v>20</v>
      </c>
      <c r="D9397" t="s">
        <v>21</v>
      </c>
      <c r="E9397" t="s">
        <v>22</v>
      </c>
      <c r="F9397" t="s">
        <v>23</v>
      </c>
      <c r="G9397" t="s">
        <v>24</v>
      </c>
      <c r="H9397">
        <v>1</v>
      </c>
      <c r="I9397">
        <v>12990</v>
      </c>
      <c r="J9397">
        <v>12990</v>
      </c>
      <c r="K9397">
        <v>10107.11</v>
      </c>
      <c r="L9397">
        <v>-3634.17</v>
      </c>
      <c r="M9397">
        <v>-0.33289999999999997</v>
      </c>
      <c r="N9397" t="s">
        <v>593</v>
      </c>
      <c r="O9397" t="s">
        <v>215</v>
      </c>
      <c r="P9397" t="s">
        <v>27</v>
      </c>
      <c r="Q9397" t="s">
        <v>21174</v>
      </c>
      <c r="R9397" t="s">
        <v>21174</v>
      </c>
      <c r="S9397" t="s">
        <v>21176</v>
      </c>
    </row>
    <row r="9398" spans="1:19" hidden="1" x14ac:dyDescent="0.35">
      <c r="A9398" t="s">
        <v>633</v>
      </c>
      <c r="B9398" s="1">
        <v>45682</v>
      </c>
      <c r="C9398" t="s">
        <v>20</v>
      </c>
      <c r="D9398" t="s">
        <v>21</v>
      </c>
      <c r="E9398" t="s">
        <v>22</v>
      </c>
      <c r="F9398" t="s">
        <v>23</v>
      </c>
      <c r="G9398" t="s">
        <v>24</v>
      </c>
      <c r="H9398">
        <v>1</v>
      </c>
      <c r="I9398">
        <v>54990</v>
      </c>
      <c r="J9398">
        <v>54990</v>
      </c>
      <c r="K9398">
        <v>32844</v>
      </c>
      <c r="L9398">
        <v>-5740.8</v>
      </c>
      <c r="M9398">
        <v>-0.1242</v>
      </c>
      <c r="N9398" t="s">
        <v>634</v>
      </c>
      <c r="O9398" t="s">
        <v>26</v>
      </c>
      <c r="P9398" t="s">
        <v>27</v>
      </c>
      <c r="Q9398" t="s">
        <v>21177</v>
      </c>
      <c r="R9398" t="s">
        <v>21177</v>
      </c>
      <c r="S9398" t="s">
        <v>21178</v>
      </c>
    </row>
    <row r="9399" spans="1:19" hidden="1" x14ac:dyDescent="0.35">
      <c r="A9399" t="s">
        <v>633</v>
      </c>
      <c r="B9399" s="1">
        <v>45682</v>
      </c>
      <c r="C9399" t="s">
        <v>20</v>
      </c>
      <c r="D9399" t="s">
        <v>21</v>
      </c>
      <c r="E9399" t="s">
        <v>22</v>
      </c>
      <c r="F9399" t="s">
        <v>23</v>
      </c>
      <c r="G9399" t="s">
        <v>24</v>
      </c>
      <c r="H9399">
        <v>1</v>
      </c>
      <c r="I9399">
        <v>54990</v>
      </c>
      <c r="J9399">
        <v>54990</v>
      </c>
      <c r="K9399">
        <v>32844</v>
      </c>
      <c r="L9399">
        <v>-5740.8</v>
      </c>
      <c r="M9399">
        <v>-0.1242</v>
      </c>
      <c r="N9399" t="s">
        <v>634</v>
      </c>
      <c r="O9399" t="s">
        <v>26</v>
      </c>
      <c r="P9399" t="s">
        <v>27</v>
      </c>
      <c r="Q9399" t="s">
        <v>21179</v>
      </c>
      <c r="R9399" t="s">
        <v>21179</v>
      </c>
      <c r="S9399" t="s">
        <v>21180</v>
      </c>
    </row>
    <row r="9400" spans="1:19" hidden="1" x14ac:dyDescent="0.35">
      <c r="A9400" t="s">
        <v>633</v>
      </c>
      <c r="B9400" s="1">
        <v>45682</v>
      </c>
      <c r="C9400" t="s">
        <v>20</v>
      </c>
      <c r="D9400" t="s">
        <v>21</v>
      </c>
      <c r="E9400" t="s">
        <v>22</v>
      </c>
      <c r="F9400" t="s">
        <v>23</v>
      </c>
      <c r="G9400" t="s">
        <v>24</v>
      </c>
      <c r="H9400">
        <v>1</v>
      </c>
      <c r="I9400">
        <v>49491</v>
      </c>
      <c r="J9400">
        <v>49491</v>
      </c>
      <c r="K9400">
        <v>32844</v>
      </c>
      <c r="L9400">
        <v>-5740.8</v>
      </c>
      <c r="M9400">
        <v>-0.1242</v>
      </c>
      <c r="N9400" t="s">
        <v>634</v>
      </c>
      <c r="O9400" t="s">
        <v>26</v>
      </c>
      <c r="P9400" t="s">
        <v>27</v>
      </c>
      <c r="Q9400" t="s">
        <v>21181</v>
      </c>
      <c r="R9400" t="s">
        <v>21181</v>
      </c>
      <c r="S9400" t="s">
        <v>21182</v>
      </c>
    </row>
    <row r="9401" spans="1:19" hidden="1" x14ac:dyDescent="0.35">
      <c r="A9401" t="s">
        <v>2567</v>
      </c>
      <c r="B9401" s="1">
        <v>45682</v>
      </c>
      <c r="C9401" t="s">
        <v>20</v>
      </c>
      <c r="D9401" t="s">
        <v>21</v>
      </c>
      <c r="E9401" t="s">
        <v>22</v>
      </c>
      <c r="F9401" t="s">
        <v>23</v>
      </c>
      <c r="G9401" t="s">
        <v>24</v>
      </c>
      <c r="H9401">
        <v>1</v>
      </c>
      <c r="I9401">
        <v>16990</v>
      </c>
      <c r="J9401">
        <v>16990</v>
      </c>
      <c r="K9401">
        <v>12121</v>
      </c>
      <c r="L9401">
        <v>-3395.97</v>
      </c>
      <c r="M9401">
        <v>-0.2379</v>
      </c>
      <c r="N9401" t="s">
        <v>2568</v>
      </c>
      <c r="O9401" t="s">
        <v>898</v>
      </c>
      <c r="P9401" t="s">
        <v>27</v>
      </c>
      <c r="Q9401" t="s">
        <v>21183</v>
      </c>
      <c r="R9401" t="s">
        <v>21183</v>
      </c>
      <c r="S9401" t="s">
        <v>21184</v>
      </c>
    </row>
    <row r="9402" spans="1:19" hidden="1" x14ac:dyDescent="0.35">
      <c r="A9402" t="s">
        <v>1192</v>
      </c>
      <c r="B9402" s="1">
        <v>45682</v>
      </c>
      <c r="C9402" t="s">
        <v>20</v>
      </c>
      <c r="D9402" t="s">
        <v>21</v>
      </c>
      <c r="E9402" t="s">
        <v>22</v>
      </c>
      <c r="F9402" t="s">
        <v>23</v>
      </c>
      <c r="G9402" t="s">
        <v>24</v>
      </c>
      <c r="H9402">
        <v>2</v>
      </c>
      <c r="I9402">
        <v>27980</v>
      </c>
      <c r="J9402">
        <v>13990</v>
      </c>
      <c r="K9402">
        <v>8058.31</v>
      </c>
      <c r="L9402">
        <v>-2335.7800000000002</v>
      </c>
      <c r="M9402">
        <v>-9.8000000000000004E-2</v>
      </c>
      <c r="N9402" t="s">
        <v>1193</v>
      </c>
      <c r="O9402" t="s">
        <v>704</v>
      </c>
      <c r="P9402" t="s">
        <v>53</v>
      </c>
      <c r="Q9402" t="s">
        <v>21185</v>
      </c>
      <c r="R9402" t="s">
        <v>21185</v>
      </c>
      <c r="S9402" t="s">
        <v>21186</v>
      </c>
    </row>
    <row r="9403" spans="1:19" hidden="1" x14ac:dyDescent="0.35">
      <c r="A9403" t="s">
        <v>1192</v>
      </c>
      <c r="B9403" s="1">
        <v>45682</v>
      </c>
      <c r="C9403" t="s">
        <v>20</v>
      </c>
      <c r="D9403" t="s">
        <v>21</v>
      </c>
      <c r="E9403" t="s">
        <v>22</v>
      </c>
      <c r="F9403" t="s">
        <v>23</v>
      </c>
      <c r="G9403" t="s">
        <v>24</v>
      </c>
      <c r="H9403">
        <v>2</v>
      </c>
      <c r="I9403">
        <v>27980</v>
      </c>
      <c r="J9403">
        <v>13990</v>
      </c>
      <c r="K9403">
        <v>8058.31</v>
      </c>
      <c r="L9403">
        <v>-2335.7800000000002</v>
      </c>
      <c r="M9403">
        <v>-9.8000000000000004E-2</v>
      </c>
      <c r="N9403" t="s">
        <v>1193</v>
      </c>
      <c r="O9403" t="s">
        <v>704</v>
      </c>
      <c r="P9403" t="s">
        <v>53</v>
      </c>
      <c r="Q9403" t="s">
        <v>21187</v>
      </c>
      <c r="R9403" t="s">
        <v>21187</v>
      </c>
      <c r="S9403" t="s">
        <v>21188</v>
      </c>
    </row>
    <row r="9404" spans="1:19" hidden="1" x14ac:dyDescent="0.35">
      <c r="A9404" t="s">
        <v>21189</v>
      </c>
      <c r="B9404" s="1">
        <v>45682</v>
      </c>
      <c r="C9404" t="s">
        <v>20</v>
      </c>
      <c r="D9404" t="s">
        <v>21</v>
      </c>
      <c r="E9404" t="s">
        <v>22</v>
      </c>
      <c r="F9404" t="s">
        <v>23</v>
      </c>
      <c r="G9404" t="s">
        <v>24</v>
      </c>
      <c r="H9404">
        <v>1</v>
      </c>
      <c r="I9404">
        <v>20990</v>
      </c>
      <c r="J9404">
        <v>20990</v>
      </c>
      <c r="K9404">
        <v>9983.82</v>
      </c>
      <c r="L9404">
        <v>-1644.49</v>
      </c>
      <c r="M9404">
        <v>-9.3200000000000005E-2</v>
      </c>
      <c r="N9404" t="s">
        <v>21190</v>
      </c>
      <c r="O9404" t="s">
        <v>40</v>
      </c>
      <c r="P9404" t="s">
        <v>41</v>
      </c>
      <c r="Q9404" t="s">
        <v>21191</v>
      </c>
      <c r="R9404" t="s">
        <v>21191</v>
      </c>
      <c r="S9404" t="s">
        <v>21192</v>
      </c>
    </row>
    <row r="9405" spans="1:19" hidden="1" x14ac:dyDescent="0.35">
      <c r="A9405" t="s">
        <v>1204</v>
      </c>
      <c r="B9405" s="1">
        <v>45682</v>
      </c>
      <c r="C9405" t="s">
        <v>20</v>
      </c>
      <c r="D9405" t="s">
        <v>21</v>
      </c>
      <c r="E9405" t="s">
        <v>22</v>
      </c>
      <c r="F9405" t="s">
        <v>23</v>
      </c>
      <c r="G9405" t="s">
        <v>24</v>
      </c>
      <c r="H9405">
        <v>1</v>
      </c>
      <c r="I9405">
        <v>22990</v>
      </c>
      <c r="J9405">
        <v>22990</v>
      </c>
      <c r="K9405">
        <v>7066.05</v>
      </c>
      <c r="L9405">
        <v>3088.4</v>
      </c>
      <c r="M9405">
        <v>0.15989999999999999</v>
      </c>
      <c r="N9405" t="s">
        <v>1205</v>
      </c>
      <c r="O9405" t="s">
        <v>704</v>
      </c>
      <c r="P9405" t="s">
        <v>53</v>
      </c>
      <c r="Q9405" t="s">
        <v>21193</v>
      </c>
      <c r="R9405" t="s">
        <v>21193</v>
      </c>
      <c r="S9405" t="s">
        <v>21194</v>
      </c>
    </row>
    <row r="9406" spans="1:19" hidden="1" x14ac:dyDescent="0.35">
      <c r="A9406" t="s">
        <v>9636</v>
      </c>
      <c r="B9406" s="1">
        <v>45682</v>
      </c>
      <c r="C9406" t="s">
        <v>20</v>
      </c>
      <c r="D9406" t="s">
        <v>21</v>
      </c>
      <c r="E9406" t="s">
        <v>22</v>
      </c>
      <c r="F9406" t="s">
        <v>23</v>
      </c>
      <c r="G9406" t="s">
        <v>24</v>
      </c>
      <c r="H9406">
        <v>1</v>
      </c>
      <c r="I9406">
        <v>999990</v>
      </c>
      <c r="J9406">
        <v>999990</v>
      </c>
      <c r="K9406">
        <v>388177.32</v>
      </c>
      <c r="L9406">
        <v>158128.4</v>
      </c>
      <c r="M9406">
        <v>0.18820000000000001</v>
      </c>
      <c r="N9406" t="s">
        <v>9637</v>
      </c>
      <c r="O9406" t="s">
        <v>237</v>
      </c>
      <c r="P9406" t="s">
        <v>41</v>
      </c>
      <c r="Q9406" t="s">
        <v>21195</v>
      </c>
      <c r="R9406" t="s">
        <v>21195</v>
      </c>
      <c r="S9406" t="s">
        <v>21196</v>
      </c>
    </row>
    <row r="9407" spans="1:19" hidden="1" x14ac:dyDescent="0.35">
      <c r="A9407" t="s">
        <v>708</v>
      </c>
      <c r="B9407" s="1">
        <v>45682</v>
      </c>
      <c r="C9407" t="s">
        <v>20</v>
      </c>
      <c r="D9407" t="s">
        <v>21</v>
      </c>
      <c r="E9407" t="s">
        <v>22</v>
      </c>
      <c r="F9407" t="s">
        <v>23</v>
      </c>
      <c r="G9407" t="s">
        <v>24</v>
      </c>
      <c r="H9407">
        <v>1</v>
      </c>
      <c r="I9407">
        <v>43990</v>
      </c>
      <c r="J9407">
        <v>43990</v>
      </c>
      <c r="K9407">
        <v>21111.89</v>
      </c>
      <c r="L9407">
        <v>-201.97</v>
      </c>
      <c r="M9407">
        <v>-5.4999999999999997E-3</v>
      </c>
      <c r="N9407" t="s">
        <v>709</v>
      </c>
      <c r="O9407" t="s">
        <v>710</v>
      </c>
      <c r="P9407" t="s">
        <v>27</v>
      </c>
      <c r="Q9407" t="s">
        <v>21197</v>
      </c>
      <c r="R9407" t="s">
        <v>21197</v>
      </c>
      <c r="S9407" t="s">
        <v>21198</v>
      </c>
    </row>
    <row r="9408" spans="1:19" hidden="1" x14ac:dyDescent="0.35">
      <c r="A9408" t="s">
        <v>849</v>
      </c>
      <c r="B9408" s="1">
        <v>45682</v>
      </c>
      <c r="C9408" t="s">
        <v>20</v>
      </c>
      <c r="D9408" t="s">
        <v>21</v>
      </c>
      <c r="E9408" t="s">
        <v>22</v>
      </c>
      <c r="F9408" t="s">
        <v>23</v>
      </c>
      <c r="G9408" t="s">
        <v>24</v>
      </c>
      <c r="H9408">
        <v>3</v>
      </c>
      <c r="I9408">
        <v>26970</v>
      </c>
      <c r="J9408">
        <v>8990</v>
      </c>
      <c r="K9408">
        <v>3781.2</v>
      </c>
      <c r="L9408">
        <v>1094.54</v>
      </c>
      <c r="M9408">
        <v>4.8300000000000003E-2</v>
      </c>
      <c r="N9408" t="s">
        <v>850</v>
      </c>
      <c r="O9408" t="s">
        <v>318</v>
      </c>
      <c r="P9408" t="s">
        <v>63</v>
      </c>
      <c r="Q9408" t="s">
        <v>21199</v>
      </c>
      <c r="R9408" t="s">
        <v>21199</v>
      </c>
      <c r="S9408" t="s">
        <v>21200</v>
      </c>
    </row>
    <row r="9409" spans="1:19" hidden="1" x14ac:dyDescent="0.35">
      <c r="A9409" t="s">
        <v>849</v>
      </c>
      <c r="B9409" s="1">
        <v>45682</v>
      </c>
      <c r="C9409" t="s">
        <v>20</v>
      </c>
      <c r="D9409" t="s">
        <v>21</v>
      </c>
      <c r="E9409" t="s">
        <v>22</v>
      </c>
      <c r="F9409" t="s">
        <v>23</v>
      </c>
      <c r="G9409" t="s">
        <v>24</v>
      </c>
      <c r="H9409">
        <v>3</v>
      </c>
      <c r="I9409">
        <v>26970</v>
      </c>
      <c r="J9409">
        <v>8990</v>
      </c>
      <c r="K9409">
        <v>3781.2</v>
      </c>
      <c r="L9409">
        <v>1094.54</v>
      </c>
      <c r="M9409">
        <v>4.8300000000000003E-2</v>
      </c>
      <c r="N9409" t="s">
        <v>850</v>
      </c>
      <c r="O9409" t="s">
        <v>318</v>
      </c>
      <c r="P9409" t="s">
        <v>63</v>
      </c>
      <c r="Q9409" t="s">
        <v>21201</v>
      </c>
      <c r="R9409" t="s">
        <v>21201</v>
      </c>
      <c r="S9409" t="s">
        <v>21202</v>
      </c>
    </row>
    <row r="9410" spans="1:19" hidden="1" x14ac:dyDescent="0.35">
      <c r="A9410" t="s">
        <v>939</v>
      </c>
      <c r="B9410" s="1">
        <v>45682</v>
      </c>
      <c r="C9410" t="s">
        <v>256</v>
      </c>
      <c r="D9410" t="s">
        <v>21</v>
      </c>
      <c r="E9410" t="s">
        <v>22</v>
      </c>
      <c r="F9410" t="s">
        <v>23</v>
      </c>
      <c r="G9410" t="s">
        <v>24</v>
      </c>
      <c r="H9410">
        <v>1</v>
      </c>
      <c r="I9410">
        <v>36990</v>
      </c>
      <c r="J9410">
        <v>36990</v>
      </c>
      <c r="K9410">
        <v>22367.58</v>
      </c>
      <c r="L9410">
        <v>-7255.15</v>
      </c>
      <c r="M9410">
        <v>-0.2334</v>
      </c>
      <c r="N9410" t="s">
        <v>940</v>
      </c>
      <c r="O9410" t="s">
        <v>941</v>
      </c>
      <c r="P9410" t="s">
        <v>41</v>
      </c>
      <c r="Q9410" t="s">
        <v>21203</v>
      </c>
      <c r="R9410" t="s">
        <v>21203</v>
      </c>
      <c r="S9410" t="s">
        <v>21204</v>
      </c>
    </row>
    <row r="9411" spans="1:19" hidden="1" x14ac:dyDescent="0.35">
      <c r="A9411" t="s">
        <v>939</v>
      </c>
      <c r="B9411" s="1">
        <v>45682</v>
      </c>
      <c r="C9411" t="s">
        <v>256</v>
      </c>
      <c r="D9411" t="s">
        <v>21</v>
      </c>
      <c r="E9411" t="s">
        <v>22</v>
      </c>
      <c r="F9411" t="s">
        <v>23</v>
      </c>
      <c r="G9411" t="s">
        <v>24</v>
      </c>
      <c r="H9411">
        <v>1</v>
      </c>
      <c r="I9411">
        <v>36990</v>
      </c>
      <c r="J9411">
        <v>36990</v>
      </c>
      <c r="K9411">
        <v>22367.58</v>
      </c>
      <c r="L9411">
        <v>-7255.15</v>
      </c>
      <c r="M9411">
        <v>-0.2334</v>
      </c>
      <c r="N9411" t="s">
        <v>940</v>
      </c>
      <c r="O9411" t="s">
        <v>941</v>
      </c>
      <c r="P9411" t="s">
        <v>41</v>
      </c>
      <c r="Q9411" t="s">
        <v>21205</v>
      </c>
      <c r="R9411" t="s">
        <v>21205</v>
      </c>
      <c r="S9411" t="s">
        <v>21206</v>
      </c>
    </row>
    <row r="9412" spans="1:19" hidden="1" x14ac:dyDescent="0.35">
      <c r="A9412" t="s">
        <v>939</v>
      </c>
      <c r="B9412" s="1">
        <v>45682</v>
      </c>
      <c r="C9412" t="s">
        <v>256</v>
      </c>
      <c r="D9412" t="s">
        <v>21</v>
      </c>
      <c r="E9412" t="s">
        <v>22</v>
      </c>
      <c r="F9412" t="s">
        <v>23</v>
      </c>
      <c r="G9412" t="s">
        <v>24</v>
      </c>
      <c r="H9412">
        <v>1</v>
      </c>
      <c r="I9412">
        <v>36990</v>
      </c>
      <c r="J9412">
        <v>36990</v>
      </c>
      <c r="K9412">
        <v>22367.58</v>
      </c>
      <c r="L9412">
        <v>-7255.15</v>
      </c>
      <c r="M9412">
        <v>-0.2334</v>
      </c>
      <c r="N9412" t="s">
        <v>940</v>
      </c>
      <c r="O9412" t="s">
        <v>941</v>
      </c>
      <c r="P9412" t="s">
        <v>41</v>
      </c>
      <c r="Q9412" t="s">
        <v>21207</v>
      </c>
      <c r="R9412" t="s">
        <v>21207</v>
      </c>
      <c r="S9412" t="s">
        <v>21208</v>
      </c>
    </row>
    <row r="9413" spans="1:19" hidden="1" x14ac:dyDescent="0.35">
      <c r="A9413" t="s">
        <v>265</v>
      </c>
      <c r="B9413" s="1">
        <v>45682</v>
      </c>
      <c r="C9413" t="s">
        <v>256</v>
      </c>
      <c r="D9413" t="s">
        <v>21</v>
      </c>
      <c r="E9413" t="s">
        <v>22</v>
      </c>
      <c r="F9413" t="s">
        <v>23</v>
      </c>
      <c r="G9413" t="s">
        <v>24</v>
      </c>
      <c r="H9413">
        <v>1</v>
      </c>
      <c r="I9413">
        <v>16990</v>
      </c>
      <c r="J9413">
        <v>16990</v>
      </c>
      <c r="K9413">
        <v>17644.77</v>
      </c>
      <c r="L9413">
        <v>-9759.23</v>
      </c>
      <c r="M9413">
        <v>-0.6835</v>
      </c>
      <c r="N9413" t="s">
        <v>266</v>
      </c>
      <c r="O9413" t="s">
        <v>113</v>
      </c>
      <c r="P9413" t="s">
        <v>114</v>
      </c>
      <c r="Q9413" t="s">
        <v>21209</v>
      </c>
      <c r="R9413" t="s">
        <v>21210</v>
      </c>
      <c r="S9413" t="s">
        <v>21211</v>
      </c>
    </row>
    <row r="9414" spans="1:19" hidden="1" x14ac:dyDescent="0.35">
      <c r="A9414" t="s">
        <v>265</v>
      </c>
      <c r="B9414" s="1">
        <v>45682</v>
      </c>
      <c r="C9414" t="s">
        <v>256</v>
      </c>
      <c r="D9414" t="s">
        <v>21</v>
      </c>
      <c r="E9414" t="s">
        <v>22</v>
      </c>
      <c r="F9414" t="s">
        <v>23</v>
      </c>
      <c r="G9414" t="s">
        <v>24</v>
      </c>
      <c r="H9414">
        <v>1</v>
      </c>
      <c r="I9414">
        <v>16990</v>
      </c>
      <c r="J9414">
        <v>16990</v>
      </c>
      <c r="K9414">
        <v>17644.77</v>
      </c>
      <c r="L9414">
        <v>-9759.23</v>
      </c>
      <c r="M9414">
        <v>-0.6835</v>
      </c>
      <c r="N9414" t="s">
        <v>266</v>
      </c>
      <c r="O9414" t="s">
        <v>113</v>
      </c>
      <c r="P9414" t="s">
        <v>114</v>
      </c>
      <c r="Q9414" t="s">
        <v>21212</v>
      </c>
      <c r="R9414" t="s">
        <v>21212</v>
      </c>
      <c r="S9414" t="s">
        <v>21213</v>
      </c>
    </row>
    <row r="9415" spans="1:19" hidden="1" x14ac:dyDescent="0.35">
      <c r="A9415" t="s">
        <v>50</v>
      </c>
      <c r="B9415" s="1">
        <v>45682</v>
      </c>
      <c r="C9415" t="s">
        <v>256</v>
      </c>
      <c r="D9415" t="s">
        <v>21</v>
      </c>
      <c r="E9415" t="s">
        <v>22</v>
      </c>
      <c r="F9415" t="s">
        <v>23</v>
      </c>
      <c r="G9415" t="s">
        <v>24</v>
      </c>
      <c r="H9415">
        <v>1</v>
      </c>
      <c r="I9415">
        <v>16990</v>
      </c>
      <c r="J9415">
        <v>16990</v>
      </c>
      <c r="K9415">
        <v>7705.01</v>
      </c>
      <c r="L9415">
        <v>37.67</v>
      </c>
      <c r="M9415">
        <v>2.5999999999999999E-3</v>
      </c>
      <c r="N9415" t="s">
        <v>51</v>
      </c>
      <c r="O9415" t="s">
        <v>52</v>
      </c>
      <c r="P9415" t="s">
        <v>53</v>
      </c>
      <c r="Q9415" t="s">
        <v>21214</v>
      </c>
      <c r="R9415" t="s">
        <v>21214</v>
      </c>
      <c r="S9415" t="s">
        <v>21215</v>
      </c>
    </row>
    <row r="9416" spans="1:19" hidden="1" x14ac:dyDescent="0.35">
      <c r="A9416" t="s">
        <v>994</v>
      </c>
      <c r="B9416" s="1">
        <v>45682</v>
      </c>
      <c r="C9416" t="s">
        <v>256</v>
      </c>
      <c r="D9416" t="s">
        <v>21</v>
      </c>
      <c r="E9416" t="s">
        <v>22</v>
      </c>
      <c r="F9416" t="s">
        <v>23</v>
      </c>
      <c r="G9416" t="s">
        <v>24</v>
      </c>
      <c r="H9416">
        <v>1</v>
      </c>
      <c r="I9416">
        <v>44990</v>
      </c>
      <c r="J9416">
        <v>44990</v>
      </c>
      <c r="K9416">
        <v>19537.54</v>
      </c>
      <c r="L9416">
        <v>6170.69</v>
      </c>
      <c r="M9416">
        <v>0.16320000000000001</v>
      </c>
      <c r="N9416" t="s">
        <v>995</v>
      </c>
      <c r="O9416" t="s">
        <v>996</v>
      </c>
      <c r="P9416" t="s">
        <v>41</v>
      </c>
      <c r="Q9416" t="s">
        <v>21216</v>
      </c>
      <c r="R9416" t="s">
        <v>21217</v>
      </c>
      <c r="S9416" t="s">
        <v>21218</v>
      </c>
    </row>
    <row r="9417" spans="1:19" hidden="1" x14ac:dyDescent="0.35">
      <c r="A9417" t="s">
        <v>6339</v>
      </c>
      <c r="B9417" s="1">
        <v>45682</v>
      </c>
      <c r="C9417" t="s">
        <v>256</v>
      </c>
      <c r="D9417" t="s">
        <v>21</v>
      </c>
      <c r="E9417" t="s">
        <v>22</v>
      </c>
      <c r="F9417" t="s">
        <v>23</v>
      </c>
      <c r="G9417" t="s">
        <v>24</v>
      </c>
      <c r="H9417">
        <v>1</v>
      </c>
      <c r="I9417">
        <v>139990</v>
      </c>
      <c r="J9417">
        <v>139990</v>
      </c>
      <c r="K9417">
        <v>56940.37</v>
      </c>
      <c r="L9417">
        <v>10071.23</v>
      </c>
      <c r="M9417">
        <v>8.5599999999999996E-2</v>
      </c>
      <c r="N9417" t="s">
        <v>6340</v>
      </c>
      <c r="O9417" t="s">
        <v>52</v>
      </c>
      <c r="P9417" t="s">
        <v>53</v>
      </c>
      <c r="Q9417" t="s">
        <v>21219</v>
      </c>
      <c r="R9417" t="s">
        <v>21219</v>
      </c>
      <c r="S9417" t="s">
        <v>21220</v>
      </c>
    </row>
    <row r="9418" spans="1:19" x14ac:dyDescent="0.35">
      <c r="A9418" t="s">
        <v>79</v>
      </c>
      <c r="B9418" s="1">
        <v>45682</v>
      </c>
      <c r="C9418" t="s">
        <v>256</v>
      </c>
      <c r="D9418" t="s">
        <v>21</v>
      </c>
      <c r="E9418" t="s">
        <v>22</v>
      </c>
      <c r="F9418" t="s">
        <v>23</v>
      </c>
      <c r="G9418" t="s">
        <v>24</v>
      </c>
      <c r="H9418">
        <v>1</v>
      </c>
      <c r="I9418">
        <v>42990</v>
      </c>
      <c r="J9418">
        <v>42990</v>
      </c>
      <c r="K9418">
        <v>21557.38</v>
      </c>
      <c r="L9418">
        <v>-293.69</v>
      </c>
      <c r="M9418">
        <v>-8.0999999999999996E-3</v>
      </c>
      <c r="N9418" t="s">
        <v>80</v>
      </c>
      <c r="O9418" t="s">
        <v>81</v>
      </c>
      <c r="P9418" t="s">
        <v>82</v>
      </c>
      <c r="Q9418" t="s">
        <v>21221</v>
      </c>
      <c r="R9418" t="s">
        <v>21221</v>
      </c>
      <c r="S9418" t="s">
        <v>21222</v>
      </c>
    </row>
    <row r="9419" spans="1:19" x14ac:dyDescent="0.35">
      <c r="A9419" t="s">
        <v>79</v>
      </c>
      <c r="B9419" s="1">
        <v>45682</v>
      </c>
      <c r="C9419" t="s">
        <v>256</v>
      </c>
      <c r="D9419" t="s">
        <v>21</v>
      </c>
      <c r="E9419" t="s">
        <v>22</v>
      </c>
      <c r="F9419" t="s">
        <v>23</v>
      </c>
      <c r="G9419" t="s">
        <v>24</v>
      </c>
      <c r="H9419">
        <v>1</v>
      </c>
      <c r="I9419">
        <v>42990</v>
      </c>
      <c r="J9419">
        <v>42990</v>
      </c>
      <c r="K9419">
        <v>21557.38</v>
      </c>
      <c r="L9419">
        <v>-293.69</v>
      </c>
      <c r="M9419">
        <v>-8.0999999999999996E-3</v>
      </c>
      <c r="N9419" t="s">
        <v>80</v>
      </c>
      <c r="O9419" t="s">
        <v>81</v>
      </c>
      <c r="P9419" t="s">
        <v>82</v>
      </c>
      <c r="Q9419" t="s">
        <v>21223</v>
      </c>
      <c r="R9419" t="s">
        <v>21223</v>
      </c>
      <c r="S9419" t="s">
        <v>21224</v>
      </c>
    </row>
    <row r="9420" spans="1:19" x14ac:dyDescent="0.35">
      <c r="A9420" t="s">
        <v>79</v>
      </c>
      <c r="B9420" s="1">
        <v>45682</v>
      </c>
      <c r="C9420" t="s">
        <v>256</v>
      </c>
      <c r="D9420" t="s">
        <v>21</v>
      </c>
      <c r="E9420" t="s">
        <v>22</v>
      </c>
      <c r="F9420" t="s">
        <v>23</v>
      </c>
      <c r="G9420" t="s">
        <v>24</v>
      </c>
      <c r="H9420">
        <v>1</v>
      </c>
      <c r="I9420">
        <v>42990</v>
      </c>
      <c r="J9420">
        <v>42990</v>
      </c>
      <c r="K9420">
        <v>21557.38</v>
      </c>
      <c r="L9420">
        <v>-293.69</v>
      </c>
      <c r="M9420">
        <v>-8.0999999999999996E-3</v>
      </c>
      <c r="N9420" t="s">
        <v>80</v>
      </c>
      <c r="O9420" t="s">
        <v>81</v>
      </c>
      <c r="P9420" t="s">
        <v>82</v>
      </c>
      <c r="Q9420" t="s">
        <v>21225</v>
      </c>
      <c r="R9420" t="s">
        <v>21225</v>
      </c>
      <c r="S9420" t="s">
        <v>21226</v>
      </c>
    </row>
    <row r="9421" spans="1:19" x14ac:dyDescent="0.35">
      <c r="A9421" t="s">
        <v>79</v>
      </c>
      <c r="B9421" s="1">
        <v>45682</v>
      </c>
      <c r="C9421" t="s">
        <v>256</v>
      </c>
      <c r="D9421" t="s">
        <v>21</v>
      </c>
      <c r="E9421" t="s">
        <v>22</v>
      </c>
      <c r="F9421" t="s">
        <v>23</v>
      </c>
      <c r="G9421" t="s">
        <v>24</v>
      </c>
      <c r="H9421">
        <v>1</v>
      </c>
      <c r="I9421">
        <v>42990</v>
      </c>
      <c r="J9421">
        <v>42990</v>
      </c>
      <c r="K9421">
        <v>21557.38</v>
      </c>
      <c r="L9421">
        <v>-293.69</v>
      </c>
      <c r="M9421">
        <v>-8.0999999999999996E-3</v>
      </c>
      <c r="N9421" t="s">
        <v>80</v>
      </c>
      <c r="O9421" t="s">
        <v>81</v>
      </c>
      <c r="P9421" t="s">
        <v>82</v>
      </c>
      <c r="Q9421" t="s">
        <v>21227</v>
      </c>
      <c r="R9421" t="s">
        <v>21227</v>
      </c>
      <c r="S9421" t="s">
        <v>21228</v>
      </c>
    </row>
    <row r="9422" spans="1:19" x14ac:dyDescent="0.35">
      <c r="A9422" t="s">
        <v>79</v>
      </c>
      <c r="B9422" s="1">
        <v>45682</v>
      </c>
      <c r="C9422" t="s">
        <v>256</v>
      </c>
      <c r="D9422" t="s">
        <v>21</v>
      </c>
      <c r="E9422" t="s">
        <v>22</v>
      </c>
      <c r="F9422" t="s">
        <v>23</v>
      </c>
      <c r="G9422" t="s">
        <v>24</v>
      </c>
      <c r="H9422">
        <v>1</v>
      </c>
      <c r="I9422">
        <v>42990</v>
      </c>
      <c r="J9422">
        <v>42990</v>
      </c>
      <c r="K9422">
        <v>21557.38</v>
      </c>
      <c r="L9422">
        <v>-293.69</v>
      </c>
      <c r="M9422">
        <v>-8.0999999999999996E-3</v>
      </c>
      <c r="N9422" t="s">
        <v>80</v>
      </c>
      <c r="O9422" t="s">
        <v>81</v>
      </c>
      <c r="P9422" t="s">
        <v>82</v>
      </c>
      <c r="Q9422" t="s">
        <v>21229</v>
      </c>
      <c r="R9422" t="s">
        <v>21229</v>
      </c>
      <c r="S9422" t="s">
        <v>21230</v>
      </c>
    </row>
    <row r="9423" spans="1:19" x14ac:dyDescent="0.35">
      <c r="A9423" t="s">
        <v>79</v>
      </c>
      <c r="B9423" s="1">
        <v>45682</v>
      </c>
      <c r="C9423" t="s">
        <v>256</v>
      </c>
      <c r="D9423" t="s">
        <v>21</v>
      </c>
      <c r="E9423" t="s">
        <v>22</v>
      </c>
      <c r="F9423" t="s">
        <v>23</v>
      </c>
      <c r="G9423" t="s">
        <v>24</v>
      </c>
      <c r="H9423">
        <v>1</v>
      </c>
      <c r="I9423">
        <v>42990</v>
      </c>
      <c r="J9423">
        <v>42990</v>
      </c>
      <c r="K9423">
        <v>21557.38</v>
      </c>
      <c r="L9423">
        <v>-293.69</v>
      </c>
      <c r="M9423">
        <v>-8.0999999999999996E-3</v>
      </c>
      <c r="N9423" t="s">
        <v>80</v>
      </c>
      <c r="O9423" t="s">
        <v>81</v>
      </c>
      <c r="P9423" t="s">
        <v>82</v>
      </c>
      <c r="Q9423" t="s">
        <v>21231</v>
      </c>
      <c r="R9423" t="s">
        <v>21232</v>
      </c>
      <c r="S9423" t="s">
        <v>21233</v>
      </c>
    </row>
    <row r="9424" spans="1:19" x14ac:dyDescent="0.35">
      <c r="A9424" t="s">
        <v>79</v>
      </c>
      <c r="B9424" s="1">
        <v>45682</v>
      </c>
      <c r="C9424" t="s">
        <v>256</v>
      </c>
      <c r="D9424" t="s">
        <v>21</v>
      </c>
      <c r="E9424" t="s">
        <v>22</v>
      </c>
      <c r="F9424" t="s">
        <v>23</v>
      </c>
      <c r="G9424" t="s">
        <v>24</v>
      </c>
      <c r="H9424">
        <v>1</v>
      </c>
      <c r="I9424">
        <v>42990</v>
      </c>
      <c r="J9424">
        <v>42990</v>
      </c>
      <c r="K9424">
        <v>21557.38</v>
      </c>
      <c r="L9424">
        <v>-293.69</v>
      </c>
      <c r="M9424">
        <v>-8.0999999999999996E-3</v>
      </c>
      <c r="N9424" t="s">
        <v>80</v>
      </c>
      <c r="O9424" t="s">
        <v>81</v>
      </c>
      <c r="P9424" t="s">
        <v>82</v>
      </c>
      <c r="Q9424" t="s">
        <v>21234</v>
      </c>
      <c r="R9424" t="s">
        <v>21234</v>
      </c>
      <c r="S9424" t="s">
        <v>21235</v>
      </c>
    </row>
    <row r="9425" spans="1:19" x14ac:dyDescent="0.35">
      <c r="A9425" t="s">
        <v>79</v>
      </c>
      <c r="B9425" s="1">
        <v>45682</v>
      </c>
      <c r="C9425" t="s">
        <v>256</v>
      </c>
      <c r="D9425" t="s">
        <v>21</v>
      </c>
      <c r="E9425" t="s">
        <v>22</v>
      </c>
      <c r="F9425" t="s">
        <v>23</v>
      </c>
      <c r="G9425" t="s">
        <v>24</v>
      </c>
      <c r="H9425">
        <v>1</v>
      </c>
      <c r="I9425">
        <v>42990</v>
      </c>
      <c r="J9425">
        <v>42990</v>
      </c>
      <c r="K9425">
        <v>21557.38</v>
      </c>
      <c r="L9425">
        <v>-652.51</v>
      </c>
      <c r="M9425">
        <v>-1.8100000000000002E-2</v>
      </c>
      <c r="N9425" t="s">
        <v>80</v>
      </c>
      <c r="O9425" t="s">
        <v>81</v>
      </c>
      <c r="P9425" t="s">
        <v>82</v>
      </c>
      <c r="Q9425" t="s">
        <v>21236</v>
      </c>
      <c r="R9425" t="s">
        <v>21236</v>
      </c>
      <c r="S9425" t="s">
        <v>21237</v>
      </c>
    </row>
    <row r="9426" spans="1:19" x14ac:dyDescent="0.35">
      <c r="A9426" t="s">
        <v>79</v>
      </c>
      <c r="B9426" s="1">
        <v>45682</v>
      </c>
      <c r="C9426" t="s">
        <v>256</v>
      </c>
      <c r="D9426" t="s">
        <v>21</v>
      </c>
      <c r="E9426" t="s">
        <v>22</v>
      </c>
      <c r="F9426" t="s">
        <v>23</v>
      </c>
      <c r="G9426" t="s">
        <v>24</v>
      </c>
      <c r="H9426">
        <v>1</v>
      </c>
      <c r="I9426">
        <v>42990</v>
      </c>
      <c r="J9426">
        <v>42990</v>
      </c>
      <c r="K9426">
        <v>21557.38</v>
      </c>
      <c r="L9426">
        <v>-293.69</v>
      </c>
      <c r="M9426">
        <v>-8.0999999999999996E-3</v>
      </c>
      <c r="N9426" t="s">
        <v>80</v>
      </c>
      <c r="O9426" t="s">
        <v>81</v>
      </c>
      <c r="P9426" t="s">
        <v>82</v>
      </c>
      <c r="Q9426" t="s">
        <v>21238</v>
      </c>
      <c r="R9426" t="s">
        <v>21238</v>
      </c>
      <c r="S9426" t="s">
        <v>21239</v>
      </c>
    </row>
    <row r="9427" spans="1:19" x14ac:dyDescent="0.35">
      <c r="A9427" t="s">
        <v>79</v>
      </c>
      <c r="B9427" s="1">
        <v>45682</v>
      </c>
      <c r="C9427" t="s">
        <v>256</v>
      </c>
      <c r="D9427" t="s">
        <v>21</v>
      </c>
      <c r="E9427" t="s">
        <v>22</v>
      </c>
      <c r="F9427" t="s">
        <v>23</v>
      </c>
      <c r="G9427" t="s">
        <v>24</v>
      </c>
      <c r="H9427">
        <v>1</v>
      </c>
      <c r="I9427">
        <v>42990</v>
      </c>
      <c r="J9427">
        <v>42990</v>
      </c>
      <c r="K9427">
        <v>21557.38</v>
      </c>
      <c r="L9427">
        <v>-293.69</v>
      </c>
      <c r="M9427">
        <v>-8.0999999999999996E-3</v>
      </c>
      <c r="N9427" t="s">
        <v>80</v>
      </c>
      <c r="O9427" t="s">
        <v>81</v>
      </c>
      <c r="P9427" t="s">
        <v>82</v>
      </c>
      <c r="Q9427" t="s">
        <v>21240</v>
      </c>
      <c r="R9427" t="s">
        <v>21240</v>
      </c>
      <c r="S9427" t="s">
        <v>21241</v>
      </c>
    </row>
    <row r="9428" spans="1:19" x14ac:dyDescent="0.35">
      <c r="A9428" t="s">
        <v>79</v>
      </c>
      <c r="B9428" s="1">
        <v>45682</v>
      </c>
      <c r="C9428" t="s">
        <v>256</v>
      </c>
      <c r="D9428" t="s">
        <v>21</v>
      </c>
      <c r="E9428" t="s">
        <v>22</v>
      </c>
      <c r="F9428" t="s">
        <v>23</v>
      </c>
      <c r="G9428" t="s">
        <v>24</v>
      </c>
      <c r="H9428">
        <v>1</v>
      </c>
      <c r="I9428">
        <v>42990</v>
      </c>
      <c r="J9428">
        <v>42990</v>
      </c>
      <c r="K9428">
        <v>21557.38</v>
      </c>
      <c r="L9428">
        <v>-293.69</v>
      </c>
      <c r="M9428">
        <v>-8.0999999999999996E-3</v>
      </c>
      <c r="N9428" t="s">
        <v>80</v>
      </c>
      <c r="O9428" t="s">
        <v>81</v>
      </c>
      <c r="P9428" t="s">
        <v>82</v>
      </c>
      <c r="Q9428" t="s">
        <v>21242</v>
      </c>
      <c r="R9428" t="s">
        <v>21242</v>
      </c>
      <c r="S9428" t="s">
        <v>21243</v>
      </c>
    </row>
    <row r="9429" spans="1:19" x14ac:dyDescent="0.35">
      <c r="A9429" t="s">
        <v>79</v>
      </c>
      <c r="B9429" s="1">
        <v>45682</v>
      </c>
      <c r="C9429" t="s">
        <v>256</v>
      </c>
      <c r="D9429" t="s">
        <v>21</v>
      </c>
      <c r="E9429" t="s">
        <v>22</v>
      </c>
      <c r="F9429" t="s">
        <v>23</v>
      </c>
      <c r="G9429" t="s">
        <v>24</v>
      </c>
      <c r="H9429">
        <v>1</v>
      </c>
      <c r="I9429">
        <v>42990</v>
      </c>
      <c r="J9429">
        <v>42990</v>
      </c>
      <c r="K9429">
        <v>21557.38</v>
      </c>
      <c r="L9429">
        <v>-293.69</v>
      </c>
      <c r="M9429">
        <v>-8.0999999999999996E-3</v>
      </c>
      <c r="N9429" t="s">
        <v>80</v>
      </c>
      <c r="O9429" t="s">
        <v>81</v>
      </c>
      <c r="P9429" t="s">
        <v>82</v>
      </c>
      <c r="Q9429" t="s">
        <v>21244</v>
      </c>
      <c r="R9429" t="s">
        <v>21244</v>
      </c>
      <c r="S9429" t="s">
        <v>21245</v>
      </c>
    </row>
    <row r="9430" spans="1:19" x14ac:dyDescent="0.35">
      <c r="A9430" t="s">
        <v>79</v>
      </c>
      <c r="B9430" s="1">
        <v>45682</v>
      </c>
      <c r="C9430" t="s">
        <v>256</v>
      </c>
      <c r="D9430" t="s">
        <v>21</v>
      </c>
      <c r="E9430" t="s">
        <v>22</v>
      </c>
      <c r="F9430" t="s">
        <v>23</v>
      </c>
      <c r="G9430" t="s">
        <v>24</v>
      </c>
      <c r="H9430">
        <v>1</v>
      </c>
      <c r="I9430">
        <v>42990</v>
      </c>
      <c r="J9430">
        <v>42990</v>
      </c>
      <c r="K9430">
        <v>21557.38</v>
      </c>
      <c r="L9430">
        <v>-293.69</v>
      </c>
      <c r="M9430">
        <v>-8.0999999999999996E-3</v>
      </c>
      <c r="N9430" t="s">
        <v>80</v>
      </c>
      <c r="O9430" t="s">
        <v>81</v>
      </c>
      <c r="P9430" t="s">
        <v>82</v>
      </c>
      <c r="Q9430" t="s">
        <v>21246</v>
      </c>
      <c r="R9430" t="s">
        <v>21247</v>
      </c>
      <c r="S9430" t="s">
        <v>21248</v>
      </c>
    </row>
    <row r="9431" spans="1:19" x14ac:dyDescent="0.35">
      <c r="A9431" t="s">
        <v>79</v>
      </c>
      <c r="B9431" s="1">
        <v>45682</v>
      </c>
      <c r="C9431" t="s">
        <v>256</v>
      </c>
      <c r="D9431" t="s">
        <v>21</v>
      </c>
      <c r="E9431" t="s">
        <v>22</v>
      </c>
      <c r="F9431" t="s">
        <v>23</v>
      </c>
      <c r="G9431" t="s">
        <v>24</v>
      </c>
      <c r="H9431">
        <v>1</v>
      </c>
      <c r="I9431">
        <v>42990</v>
      </c>
      <c r="J9431">
        <v>42990</v>
      </c>
      <c r="K9431">
        <v>21557.38</v>
      </c>
      <c r="L9431">
        <v>-293.69</v>
      </c>
      <c r="M9431">
        <v>-8.0999999999999996E-3</v>
      </c>
      <c r="N9431" t="s">
        <v>80</v>
      </c>
      <c r="O9431" t="s">
        <v>81</v>
      </c>
      <c r="P9431" t="s">
        <v>82</v>
      </c>
      <c r="Q9431" t="s">
        <v>21249</v>
      </c>
      <c r="R9431" t="s">
        <v>21249</v>
      </c>
      <c r="S9431" t="s">
        <v>21250</v>
      </c>
    </row>
    <row r="9432" spans="1:19" x14ac:dyDescent="0.35">
      <c r="A9432" t="s">
        <v>79</v>
      </c>
      <c r="B9432" s="1">
        <v>45682</v>
      </c>
      <c r="C9432" t="s">
        <v>256</v>
      </c>
      <c r="D9432" t="s">
        <v>21</v>
      </c>
      <c r="E9432" t="s">
        <v>22</v>
      </c>
      <c r="F9432" t="s">
        <v>23</v>
      </c>
      <c r="G9432" t="s">
        <v>24</v>
      </c>
      <c r="H9432">
        <v>1</v>
      </c>
      <c r="I9432">
        <v>42990</v>
      </c>
      <c r="J9432">
        <v>42990</v>
      </c>
      <c r="K9432">
        <v>21557.38</v>
      </c>
      <c r="L9432">
        <v>-293.69</v>
      </c>
      <c r="M9432">
        <v>-8.0999999999999996E-3</v>
      </c>
      <c r="N9432" t="s">
        <v>80</v>
      </c>
      <c r="O9432" t="s">
        <v>81</v>
      </c>
      <c r="P9432" t="s">
        <v>82</v>
      </c>
      <c r="Q9432" t="s">
        <v>21251</v>
      </c>
      <c r="R9432" t="s">
        <v>21251</v>
      </c>
      <c r="S9432" t="s">
        <v>21252</v>
      </c>
    </row>
    <row r="9433" spans="1:19" x14ac:dyDescent="0.35">
      <c r="A9433" t="s">
        <v>79</v>
      </c>
      <c r="B9433" s="1">
        <v>45682</v>
      </c>
      <c r="C9433" t="s">
        <v>256</v>
      </c>
      <c r="D9433" t="s">
        <v>21</v>
      </c>
      <c r="E9433" t="s">
        <v>22</v>
      </c>
      <c r="F9433" t="s">
        <v>23</v>
      </c>
      <c r="G9433" t="s">
        <v>24</v>
      </c>
      <c r="H9433">
        <v>1</v>
      </c>
      <c r="I9433">
        <v>42990</v>
      </c>
      <c r="J9433">
        <v>42990</v>
      </c>
      <c r="K9433">
        <v>21557.38</v>
      </c>
      <c r="L9433">
        <v>-293.69</v>
      </c>
      <c r="M9433">
        <v>-8.0999999999999996E-3</v>
      </c>
      <c r="N9433" t="s">
        <v>80</v>
      </c>
      <c r="O9433" t="s">
        <v>81</v>
      </c>
      <c r="P9433" t="s">
        <v>82</v>
      </c>
      <c r="Q9433" t="s">
        <v>21253</v>
      </c>
      <c r="R9433" t="s">
        <v>21253</v>
      </c>
      <c r="S9433" t="s">
        <v>21254</v>
      </c>
    </row>
    <row r="9434" spans="1:19" x14ac:dyDescent="0.35">
      <c r="A9434" t="s">
        <v>79</v>
      </c>
      <c r="B9434" s="1">
        <v>45682</v>
      </c>
      <c r="C9434" t="s">
        <v>256</v>
      </c>
      <c r="D9434" t="s">
        <v>21</v>
      </c>
      <c r="E9434" t="s">
        <v>22</v>
      </c>
      <c r="F9434" t="s">
        <v>23</v>
      </c>
      <c r="G9434" t="s">
        <v>24</v>
      </c>
      <c r="H9434">
        <v>1</v>
      </c>
      <c r="I9434">
        <v>42990</v>
      </c>
      <c r="J9434">
        <v>42990</v>
      </c>
      <c r="K9434">
        <v>21557.38</v>
      </c>
      <c r="L9434">
        <v>-293.69</v>
      </c>
      <c r="M9434">
        <v>-8.0999999999999996E-3</v>
      </c>
      <c r="N9434" t="s">
        <v>80</v>
      </c>
      <c r="O9434" t="s">
        <v>81</v>
      </c>
      <c r="P9434" t="s">
        <v>82</v>
      </c>
      <c r="Q9434" t="s">
        <v>21255</v>
      </c>
      <c r="R9434" t="s">
        <v>21255</v>
      </c>
      <c r="S9434" t="s">
        <v>21256</v>
      </c>
    </row>
    <row r="9435" spans="1:19" x14ac:dyDescent="0.35">
      <c r="A9435" t="s">
        <v>79</v>
      </c>
      <c r="B9435" s="1">
        <v>45682</v>
      </c>
      <c r="C9435" t="s">
        <v>256</v>
      </c>
      <c r="D9435" t="s">
        <v>21</v>
      </c>
      <c r="E9435" t="s">
        <v>22</v>
      </c>
      <c r="F9435" t="s">
        <v>23</v>
      </c>
      <c r="G9435" t="s">
        <v>24</v>
      </c>
      <c r="H9435">
        <v>3</v>
      </c>
      <c r="I9435">
        <v>128970</v>
      </c>
      <c r="J9435">
        <v>42990</v>
      </c>
      <c r="K9435">
        <v>21557.38</v>
      </c>
      <c r="L9435">
        <v>4537.45</v>
      </c>
      <c r="M9435">
        <v>4.19E-2</v>
      </c>
      <c r="N9435" t="s">
        <v>80</v>
      </c>
      <c r="O9435" t="s">
        <v>81</v>
      </c>
      <c r="P9435" t="s">
        <v>82</v>
      </c>
      <c r="Q9435" t="s">
        <v>21257</v>
      </c>
      <c r="R9435" t="s">
        <v>21258</v>
      </c>
      <c r="S9435" t="s">
        <v>21259</v>
      </c>
    </row>
    <row r="9436" spans="1:19" x14ac:dyDescent="0.35">
      <c r="A9436" t="s">
        <v>79</v>
      </c>
      <c r="B9436" s="1">
        <v>45682</v>
      </c>
      <c r="C9436" t="s">
        <v>256</v>
      </c>
      <c r="D9436" t="s">
        <v>21</v>
      </c>
      <c r="E9436" t="s">
        <v>22</v>
      </c>
      <c r="F9436" t="s">
        <v>23</v>
      </c>
      <c r="G9436" t="s">
        <v>24</v>
      </c>
      <c r="H9436">
        <v>1</v>
      </c>
      <c r="I9436">
        <v>42990</v>
      </c>
      <c r="J9436">
        <v>42990</v>
      </c>
      <c r="K9436">
        <v>21557.38</v>
      </c>
      <c r="L9436">
        <v>-293.69</v>
      </c>
      <c r="M9436">
        <v>-8.0999999999999996E-3</v>
      </c>
      <c r="N9436" t="s">
        <v>80</v>
      </c>
      <c r="O9436" t="s">
        <v>81</v>
      </c>
      <c r="P9436" t="s">
        <v>82</v>
      </c>
      <c r="Q9436" t="s">
        <v>21260</v>
      </c>
      <c r="R9436" t="s">
        <v>21260</v>
      </c>
      <c r="S9436" t="s">
        <v>21261</v>
      </c>
    </row>
    <row r="9437" spans="1:19" x14ac:dyDescent="0.35">
      <c r="A9437" t="s">
        <v>79</v>
      </c>
      <c r="B9437" s="1">
        <v>45682</v>
      </c>
      <c r="C9437" t="s">
        <v>256</v>
      </c>
      <c r="D9437" t="s">
        <v>21</v>
      </c>
      <c r="E9437" t="s">
        <v>22</v>
      </c>
      <c r="F9437" t="s">
        <v>23</v>
      </c>
      <c r="G9437" t="s">
        <v>24</v>
      </c>
      <c r="H9437">
        <v>1</v>
      </c>
      <c r="I9437">
        <v>42990</v>
      </c>
      <c r="J9437">
        <v>42990</v>
      </c>
      <c r="K9437">
        <v>21557.38</v>
      </c>
      <c r="L9437">
        <v>-293.69</v>
      </c>
      <c r="M9437">
        <v>-8.0999999999999996E-3</v>
      </c>
      <c r="N9437" t="s">
        <v>80</v>
      </c>
      <c r="O9437" t="s">
        <v>81</v>
      </c>
      <c r="P9437" t="s">
        <v>82</v>
      </c>
      <c r="Q9437" t="s">
        <v>21262</v>
      </c>
      <c r="R9437" t="s">
        <v>21262</v>
      </c>
      <c r="S9437" t="s">
        <v>21263</v>
      </c>
    </row>
    <row r="9438" spans="1:19" x14ac:dyDescent="0.35">
      <c r="A9438" t="s">
        <v>79</v>
      </c>
      <c r="B9438" s="1">
        <v>45682</v>
      </c>
      <c r="C9438" t="s">
        <v>256</v>
      </c>
      <c r="D9438" t="s">
        <v>21</v>
      </c>
      <c r="E9438" t="s">
        <v>22</v>
      </c>
      <c r="F9438" t="s">
        <v>23</v>
      </c>
      <c r="G9438" t="s">
        <v>24</v>
      </c>
      <c r="H9438">
        <v>1</v>
      </c>
      <c r="I9438">
        <v>42990</v>
      </c>
      <c r="J9438">
        <v>42990</v>
      </c>
      <c r="K9438">
        <v>21557.38</v>
      </c>
      <c r="L9438">
        <v>-293.69</v>
      </c>
      <c r="M9438">
        <v>-8.0999999999999996E-3</v>
      </c>
      <c r="N9438" t="s">
        <v>80</v>
      </c>
      <c r="O9438" t="s">
        <v>81</v>
      </c>
      <c r="P9438" t="s">
        <v>82</v>
      </c>
      <c r="Q9438" t="s">
        <v>21264</v>
      </c>
      <c r="R9438" t="s">
        <v>21264</v>
      </c>
      <c r="S9438" t="s">
        <v>21265</v>
      </c>
    </row>
    <row r="9439" spans="1:19" x14ac:dyDescent="0.35">
      <c r="A9439" t="s">
        <v>79</v>
      </c>
      <c r="B9439" s="1">
        <v>45682</v>
      </c>
      <c r="C9439" t="s">
        <v>256</v>
      </c>
      <c r="D9439" t="s">
        <v>21</v>
      </c>
      <c r="E9439" t="s">
        <v>22</v>
      </c>
      <c r="F9439" t="s">
        <v>23</v>
      </c>
      <c r="G9439" t="s">
        <v>24</v>
      </c>
      <c r="H9439">
        <v>1</v>
      </c>
      <c r="I9439">
        <v>42990</v>
      </c>
      <c r="J9439">
        <v>42990</v>
      </c>
      <c r="K9439">
        <v>21557.38</v>
      </c>
      <c r="L9439">
        <v>-293.69</v>
      </c>
      <c r="M9439">
        <v>-8.0999999999999996E-3</v>
      </c>
      <c r="N9439" t="s">
        <v>80</v>
      </c>
      <c r="O9439" t="s">
        <v>81</v>
      </c>
      <c r="P9439" t="s">
        <v>82</v>
      </c>
      <c r="Q9439" t="s">
        <v>21266</v>
      </c>
      <c r="R9439" t="s">
        <v>21266</v>
      </c>
      <c r="S9439" t="s">
        <v>21267</v>
      </c>
    </row>
    <row r="9440" spans="1:19" x14ac:dyDescent="0.35">
      <c r="A9440" t="s">
        <v>79</v>
      </c>
      <c r="B9440" s="1">
        <v>45682</v>
      </c>
      <c r="C9440" t="s">
        <v>256</v>
      </c>
      <c r="D9440" t="s">
        <v>21</v>
      </c>
      <c r="E9440" t="s">
        <v>22</v>
      </c>
      <c r="F9440" t="s">
        <v>23</v>
      </c>
      <c r="G9440" t="s">
        <v>24</v>
      </c>
      <c r="H9440">
        <v>1</v>
      </c>
      <c r="I9440">
        <v>42990</v>
      </c>
      <c r="J9440">
        <v>42990</v>
      </c>
      <c r="K9440">
        <v>21557.38</v>
      </c>
      <c r="L9440">
        <v>-293.69</v>
      </c>
      <c r="M9440">
        <v>-8.0999999999999996E-3</v>
      </c>
      <c r="N9440" t="s">
        <v>80</v>
      </c>
      <c r="O9440" t="s">
        <v>81</v>
      </c>
      <c r="P9440" t="s">
        <v>82</v>
      </c>
      <c r="Q9440" t="s">
        <v>21268</v>
      </c>
      <c r="R9440" t="s">
        <v>21268</v>
      </c>
      <c r="S9440" t="s">
        <v>21269</v>
      </c>
    </row>
    <row r="9441" spans="1:19" x14ac:dyDescent="0.35">
      <c r="A9441" t="s">
        <v>79</v>
      </c>
      <c r="B9441" s="1">
        <v>45682</v>
      </c>
      <c r="C9441" t="s">
        <v>256</v>
      </c>
      <c r="D9441" t="s">
        <v>21</v>
      </c>
      <c r="E9441" t="s">
        <v>22</v>
      </c>
      <c r="F9441" t="s">
        <v>23</v>
      </c>
      <c r="G9441" t="s">
        <v>24</v>
      </c>
      <c r="H9441">
        <v>1</v>
      </c>
      <c r="I9441">
        <v>42990</v>
      </c>
      <c r="J9441">
        <v>42990</v>
      </c>
      <c r="K9441">
        <v>21557.38</v>
      </c>
      <c r="L9441">
        <v>-293.69</v>
      </c>
      <c r="M9441">
        <v>-8.0999999999999996E-3</v>
      </c>
      <c r="N9441" t="s">
        <v>80</v>
      </c>
      <c r="O9441" t="s">
        <v>81</v>
      </c>
      <c r="P9441" t="s">
        <v>82</v>
      </c>
      <c r="Q9441" t="s">
        <v>21270</v>
      </c>
      <c r="R9441" t="s">
        <v>21270</v>
      </c>
      <c r="S9441" t="s">
        <v>21271</v>
      </c>
    </row>
    <row r="9442" spans="1:19" x14ac:dyDescent="0.35">
      <c r="A9442" t="s">
        <v>79</v>
      </c>
      <c r="B9442" s="1">
        <v>45682</v>
      </c>
      <c r="C9442" t="s">
        <v>256</v>
      </c>
      <c r="D9442" t="s">
        <v>21</v>
      </c>
      <c r="E9442" t="s">
        <v>22</v>
      </c>
      <c r="F9442" t="s">
        <v>23</v>
      </c>
      <c r="G9442" t="s">
        <v>24</v>
      </c>
      <c r="H9442">
        <v>1</v>
      </c>
      <c r="I9442">
        <v>42990</v>
      </c>
      <c r="J9442">
        <v>42990</v>
      </c>
      <c r="K9442">
        <v>21557.38</v>
      </c>
      <c r="L9442">
        <v>-293.69</v>
      </c>
      <c r="M9442">
        <v>-8.0999999999999996E-3</v>
      </c>
      <c r="N9442" t="s">
        <v>80</v>
      </c>
      <c r="O9442" t="s">
        <v>81</v>
      </c>
      <c r="P9442" t="s">
        <v>82</v>
      </c>
      <c r="Q9442" t="s">
        <v>21272</v>
      </c>
      <c r="R9442" t="s">
        <v>21272</v>
      </c>
      <c r="S9442" t="s">
        <v>21273</v>
      </c>
    </row>
    <row r="9443" spans="1:19" x14ac:dyDescent="0.35">
      <c r="A9443" t="s">
        <v>79</v>
      </c>
      <c r="B9443" s="1">
        <v>45682</v>
      </c>
      <c r="C9443" t="s">
        <v>256</v>
      </c>
      <c r="D9443" t="s">
        <v>21</v>
      </c>
      <c r="E9443" t="s">
        <v>22</v>
      </c>
      <c r="F9443" t="s">
        <v>23</v>
      </c>
      <c r="G9443" t="s">
        <v>24</v>
      </c>
      <c r="H9443">
        <v>1</v>
      </c>
      <c r="I9443">
        <v>42990</v>
      </c>
      <c r="J9443">
        <v>42990</v>
      </c>
      <c r="K9443">
        <v>21557.38</v>
      </c>
      <c r="L9443">
        <v>-652.51</v>
      </c>
      <c r="M9443">
        <v>-1.8100000000000002E-2</v>
      </c>
      <c r="N9443" t="s">
        <v>80</v>
      </c>
      <c r="O9443" t="s">
        <v>81</v>
      </c>
      <c r="P9443" t="s">
        <v>82</v>
      </c>
      <c r="Q9443" t="s">
        <v>21274</v>
      </c>
      <c r="R9443" t="s">
        <v>21274</v>
      </c>
      <c r="S9443" t="s">
        <v>21275</v>
      </c>
    </row>
    <row r="9444" spans="1:19" x14ac:dyDescent="0.35">
      <c r="A9444" t="s">
        <v>79</v>
      </c>
      <c r="B9444" s="1">
        <v>45682</v>
      </c>
      <c r="C9444" t="s">
        <v>256</v>
      </c>
      <c r="D9444" t="s">
        <v>21</v>
      </c>
      <c r="E9444" t="s">
        <v>22</v>
      </c>
      <c r="F9444" t="s">
        <v>23</v>
      </c>
      <c r="G9444" t="s">
        <v>24</v>
      </c>
      <c r="H9444">
        <v>1</v>
      </c>
      <c r="I9444">
        <v>42990</v>
      </c>
      <c r="J9444">
        <v>42990</v>
      </c>
      <c r="K9444">
        <v>21557.38</v>
      </c>
      <c r="L9444">
        <v>-293.69</v>
      </c>
      <c r="M9444">
        <v>-8.0999999999999996E-3</v>
      </c>
      <c r="N9444" t="s">
        <v>80</v>
      </c>
      <c r="O9444" t="s">
        <v>81</v>
      </c>
      <c r="P9444" t="s">
        <v>82</v>
      </c>
      <c r="Q9444" t="s">
        <v>21276</v>
      </c>
      <c r="R9444" t="s">
        <v>21276</v>
      </c>
      <c r="S9444" t="s">
        <v>21277</v>
      </c>
    </row>
    <row r="9445" spans="1:19" hidden="1" x14ac:dyDescent="0.35">
      <c r="A9445" t="s">
        <v>6469</v>
      </c>
      <c r="B9445" s="1">
        <v>45682</v>
      </c>
      <c r="C9445" t="s">
        <v>256</v>
      </c>
      <c r="D9445" t="s">
        <v>21</v>
      </c>
      <c r="E9445" t="s">
        <v>22</v>
      </c>
      <c r="F9445" t="s">
        <v>23</v>
      </c>
      <c r="G9445" t="s">
        <v>24</v>
      </c>
      <c r="H9445">
        <v>1</v>
      </c>
      <c r="I9445">
        <v>36990</v>
      </c>
      <c r="J9445">
        <v>36990</v>
      </c>
      <c r="K9445">
        <v>20699.439999999999</v>
      </c>
      <c r="L9445">
        <v>-2747.52</v>
      </c>
      <c r="M9445">
        <v>-8.8400000000000006E-2</v>
      </c>
      <c r="N9445" t="s">
        <v>6470</v>
      </c>
      <c r="O9445" t="s">
        <v>46</v>
      </c>
      <c r="P9445" t="s">
        <v>47</v>
      </c>
      <c r="Q9445" t="s">
        <v>21278</v>
      </c>
      <c r="R9445" t="s">
        <v>21279</v>
      </c>
      <c r="S9445" t="s">
        <v>21280</v>
      </c>
    </row>
    <row r="9446" spans="1:19" hidden="1" x14ac:dyDescent="0.35">
      <c r="A9446" t="s">
        <v>884</v>
      </c>
      <c r="B9446" s="1">
        <v>45682</v>
      </c>
      <c r="C9446" t="s">
        <v>256</v>
      </c>
      <c r="D9446" t="s">
        <v>21</v>
      </c>
      <c r="E9446" t="s">
        <v>22</v>
      </c>
      <c r="F9446" t="s">
        <v>23</v>
      </c>
      <c r="G9446" t="s">
        <v>24</v>
      </c>
      <c r="H9446">
        <v>1</v>
      </c>
      <c r="I9446">
        <v>29990</v>
      </c>
      <c r="J9446">
        <v>29990</v>
      </c>
      <c r="K9446">
        <v>20701.009999999998</v>
      </c>
      <c r="L9446">
        <v>-6673.45</v>
      </c>
      <c r="M9446">
        <v>-0.26479999999999998</v>
      </c>
      <c r="N9446" t="s">
        <v>885</v>
      </c>
      <c r="O9446" t="s">
        <v>46</v>
      </c>
      <c r="P9446" t="s">
        <v>47</v>
      </c>
      <c r="Q9446" t="s">
        <v>21281</v>
      </c>
      <c r="R9446" t="s">
        <v>21281</v>
      </c>
      <c r="S9446" t="s">
        <v>21282</v>
      </c>
    </row>
    <row r="9447" spans="1:19" hidden="1" x14ac:dyDescent="0.35">
      <c r="A9447" t="s">
        <v>884</v>
      </c>
      <c r="B9447" s="1">
        <v>45682</v>
      </c>
      <c r="C9447" t="s">
        <v>256</v>
      </c>
      <c r="D9447" t="s">
        <v>21</v>
      </c>
      <c r="E9447" t="s">
        <v>22</v>
      </c>
      <c r="F9447" t="s">
        <v>23</v>
      </c>
      <c r="G9447" t="s">
        <v>24</v>
      </c>
      <c r="H9447">
        <v>1</v>
      </c>
      <c r="I9447">
        <v>29990</v>
      </c>
      <c r="J9447">
        <v>29990</v>
      </c>
      <c r="K9447">
        <v>20701.009999999998</v>
      </c>
      <c r="L9447">
        <v>-6673.45</v>
      </c>
      <c r="M9447">
        <v>-0.26479999999999998</v>
      </c>
      <c r="N9447" t="s">
        <v>885</v>
      </c>
      <c r="O9447" t="s">
        <v>46</v>
      </c>
      <c r="P9447" t="s">
        <v>47</v>
      </c>
      <c r="Q9447" t="s">
        <v>21283</v>
      </c>
      <c r="R9447" t="s">
        <v>21284</v>
      </c>
      <c r="S9447" t="s">
        <v>21285</v>
      </c>
    </row>
    <row r="9448" spans="1:19" hidden="1" x14ac:dyDescent="0.35">
      <c r="A9448" t="s">
        <v>2206</v>
      </c>
      <c r="B9448" s="1">
        <v>45682</v>
      </c>
      <c r="C9448" t="s">
        <v>256</v>
      </c>
      <c r="D9448" t="s">
        <v>21</v>
      </c>
      <c r="E9448" t="s">
        <v>22</v>
      </c>
      <c r="F9448" t="s">
        <v>23</v>
      </c>
      <c r="G9448" t="s">
        <v>24</v>
      </c>
      <c r="H9448">
        <v>1</v>
      </c>
      <c r="I9448">
        <v>23990</v>
      </c>
      <c r="J9448">
        <v>23990</v>
      </c>
      <c r="K9448">
        <v>11498.24</v>
      </c>
      <c r="L9448">
        <v>-731.19</v>
      </c>
      <c r="M9448">
        <v>-3.6299999999999999E-2</v>
      </c>
      <c r="N9448" t="s">
        <v>2207</v>
      </c>
      <c r="O9448" t="s">
        <v>40</v>
      </c>
      <c r="P9448" t="s">
        <v>41</v>
      </c>
      <c r="Q9448" t="s">
        <v>21286</v>
      </c>
      <c r="R9448" t="s">
        <v>21287</v>
      </c>
      <c r="S9448" t="s">
        <v>21288</v>
      </c>
    </row>
    <row r="9449" spans="1:19" hidden="1" x14ac:dyDescent="0.35">
      <c r="A9449" t="s">
        <v>2271</v>
      </c>
      <c r="B9449" s="1">
        <v>45682</v>
      </c>
      <c r="C9449" t="s">
        <v>256</v>
      </c>
      <c r="D9449" t="s">
        <v>21</v>
      </c>
      <c r="E9449" t="s">
        <v>22</v>
      </c>
      <c r="F9449" t="s">
        <v>23</v>
      </c>
      <c r="G9449" t="s">
        <v>24</v>
      </c>
      <c r="H9449">
        <v>1</v>
      </c>
      <c r="I9449">
        <v>24990</v>
      </c>
      <c r="J9449">
        <v>24990</v>
      </c>
      <c r="K9449">
        <v>12531.07</v>
      </c>
      <c r="L9449">
        <v>1748.59</v>
      </c>
      <c r="M9449">
        <v>8.3299999999999999E-2</v>
      </c>
      <c r="N9449" t="s">
        <v>2272</v>
      </c>
      <c r="O9449" t="s">
        <v>40</v>
      </c>
      <c r="P9449" t="s">
        <v>41</v>
      </c>
      <c r="Q9449" t="s">
        <v>21289</v>
      </c>
      <c r="R9449" t="s">
        <v>21290</v>
      </c>
      <c r="S9449" t="s">
        <v>21291</v>
      </c>
    </row>
    <row r="9450" spans="1:19" hidden="1" x14ac:dyDescent="0.35">
      <c r="A9450" t="s">
        <v>316</v>
      </c>
      <c r="B9450" s="1">
        <v>45682</v>
      </c>
      <c r="C9450" t="s">
        <v>256</v>
      </c>
      <c r="D9450" t="s">
        <v>21</v>
      </c>
      <c r="E9450" t="s">
        <v>22</v>
      </c>
      <c r="F9450" t="s">
        <v>23</v>
      </c>
      <c r="G9450" t="s">
        <v>24</v>
      </c>
      <c r="H9450">
        <v>1</v>
      </c>
      <c r="I9450">
        <v>16990</v>
      </c>
      <c r="J9450">
        <v>16990</v>
      </c>
      <c r="K9450">
        <v>9200.5499999999993</v>
      </c>
      <c r="L9450">
        <v>-1173</v>
      </c>
      <c r="M9450">
        <v>-8.2199999999999995E-2</v>
      </c>
      <c r="N9450" t="s">
        <v>317</v>
      </c>
      <c r="O9450" t="s">
        <v>318</v>
      </c>
      <c r="P9450" t="s">
        <v>47</v>
      </c>
      <c r="Q9450" t="s">
        <v>21292</v>
      </c>
      <c r="R9450" t="s">
        <v>21292</v>
      </c>
      <c r="S9450" t="s">
        <v>21293</v>
      </c>
    </row>
    <row r="9451" spans="1:19" hidden="1" x14ac:dyDescent="0.35">
      <c r="A9451" t="s">
        <v>5005</v>
      </c>
      <c r="B9451" s="1">
        <v>45682</v>
      </c>
      <c r="C9451" t="s">
        <v>256</v>
      </c>
      <c r="D9451" t="s">
        <v>21</v>
      </c>
      <c r="E9451" t="s">
        <v>22</v>
      </c>
      <c r="F9451" t="s">
        <v>23</v>
      </c>
      <c r="G9451" t="s">
        <v>24</v>
      </c>
      <c r="H9451">
        <v>1</v>
      </c>
      <c r="I9451">
        <v>2490</v>
      </c>
      <c r="J9451">
        <v>2490</v>
      </c>
      <c r="K9451">
        <v>799.2</v>
      </c>
      <c r="L9451">
        <v>-615.34</v>
      </c>
      <c r="M9451">
        <v>-0.29409999999999997</v>
      </c>
      <c r="N9451" t="s">
        <v>5006</v>
      </c>
      <c r="O9451" t="s">
        <v>5007</v>
      </c>
      <c r="P9451" t="s">
        <v>53</v>
      </c>
      <c r="Q9451" t="s">
        <v>21294</v>
      </c>
      <c r="R9451" t="s">
        <v>21295</v>
      </c>
      <c r="S9451" t="s">
        <v>21296</v>
      </c>
    </row>
    <row r="9452" spans="1:19" hidden="1" x14ac:dyDescent="0.35">
      <c r="A9452" t="s">
        <v>5950</v>
      </c>
      <c r="B9452" s="1">
        <v>45682</v>
      </c>
      <c r="C9452" t="s">
        <v>256</v>
      </c>
      <c r="D9452" t="s">
        <v>21</v>
      </c>
      <c r="E9452" t="s">
        <v>22</v>
      </c>
      <c r="F9452" t="s">
        <v>23</v>
      </c>
      <c r="G9452" t="s">
        <v>24</v>
      </c>
      <c r="H9452">
        <v>1</v>
      </c>
      <c r="I9452">
        <v>2490</v>
      </c>
      <c r="J9452">
        <v>2490</v>
      </c>
      <c r="K9452">
        <v>1443</v>
      </c>
      <c r="L9452">
        <v>-1259.1400000000001</v>
      </c>
      <c r="M9452">
        <v>-0.6018</v>
      </c>
      <c r="N9452" t="s">
        <v>5951</v>
      </c>
      <c r="O9452" t="s">
        <v>5007</v>
      </c>
      <c r="P9452" t="s">
        <v>53</v>
      </c>
      <c r="Q9452" t="s">
        <v>21294</v>
      </c>
      <c r="R9452" t="s">
        <v>21297</v>
      </c>
      <c r="S9452" t="s">
        <v>21298</v>
      </c>
    </row>
    <row r="9453" spans="1:19" hidden="1" x14ac:dyDescent="0.35">
      <c r="A9453" t="s">
        <v>1092</v>
      </c>
      <c r="B9453" s="1">
        <v>45682</v>
      </c>
      <c r="C9453" t="s">
        <v>256</v>
      </c>
      <c r="D9453" t="s">
        <v>21</v>
      </c>
      <c r="E9453" t="s">
        <v>22</v>
      </c>
      <c r="F9453" t="s">
        <v>23</v>
      </c>
      <c r="G9453" t="s">
        <v>24</v>
      </c>
      <c r="H9453">
        <v>1</v>
      </c>
      <c r="I9453">
        <v>14990</v>
      </c>
      <c r="J9453">
        <v>14990</v>
      </c>
      <c r="K9453">
        <v>7748.69</v>
      </c>
      <c r="L9453">
        <v>-989.2</v>
      </c>
      <c r="M9453">
        <v>-7.85E-2</v>
      </c>
      <c r="N9453" t="s">
        <v>1093</v>
      </c>
      <c r="O9453" t="s">
        <v>258</v>
      </c>
      <c r="P9453" t="s">
        <v>114</v>
      </c>
      <c r="Q9453" t="s">
        <v>21299</v>
      </c>
      <c r="R9453" t="s">
        <v>21299</v>
      </c>
      <c r="S9453" t="s">
        <v>21300</v>
      </c>
    </row>
    <row r="9454" spans="1:19" hidden="1" x14ac:dyDescent="0.35">
      <c r="A9454" t="s">
        <v>4242</v>
      </c>
      <c r="B9454" s="1">
        <v>45682</v>
      </c>
      <c r="C9454" t="s">
        <v>256</v>
      </c>
      <c r="D9454" t="s">
        <v>21</v>
      </c>
      <c r="E9454" t="s">
        <v>22</v>
      </c>
      <c r="F9454" t="s">
        <v>23</v>
      </c>
      <c r="G9454" t="s">
        <v>24</v>
      </c>
      <c r="H9454">
        <v>1</v>
      </c>
      <c r="I9454">
        <v>69990</v>
      </c>
      <c r="J9454">
        <v>69990</v>
      </c>
      <c r="K9454">
        <v>41376.550000000003</v>
      </c>
      <c r="L9454">
        <v>-8482.6</v>
      </c>
      <c r="M9454">
        <v>-0.14419999999999999</v>
      </c>
      <c r="N9454" t="s">
        <v>4243</v>
      </c>
      <c r="O9454" t="s">
        <v>113</v>
      </c>
      <c r="P9454" t="s">
        <v>114</v>
      </c>
      <c r="Q9454" t="s">
        <v>21301</v>
      </c>
      <c r="R9454" t="s">
        <v>21301</v>
      </c>
      <c r="S9454" t="s">
        <v>21302</v>
      </c>
    </row>
    <row r="9455" spans="1:19" hidden="1" x14ac:dyDescent="0.35">
      <c r="A9455" t="s">
        <v>162</v>
      </c>
      <c r="B9455" s="1">
        <v>45682</v>
      </c>
      <c r="C9455" t="s">
        <v>256</v>
      </c>
      <c r="D9455" t="s">
        <v>21</v>
      </c>
      <c r="E9455" t="s">
        <v>22</v>
      </c>
      <c r="F9455" t="s">
        <v>23</v>
      </c>
      <c r="G9455" t="s">
        <v>24</v>
      </c>
      <c r="H9455">
        <v>1</v>
      </c>
      <c r="I9455">
        <v>39990</v>
      </c>
      <c r="J9455">
        <v>39990</v>
      </c>
      <c r="K9455">
        <v>17391.47</v>
      </c>
      <c r="L9455">
        <v>166.34</v>
      </c>
      <c r="M9455">
        <v>4.8999999999999998E-3</v>
      </c>
      <c r="N9455" t="s">
        <v>163</v>
      </c>
      <c r="O9455" t="s">
        <v>52</v>
      </c>
      <c r="P9455" t="s">
        <v>53</v>
      </c>
      <c r="Q9455" t="s">
        <v>21303</v>
      </c>
      <c r="R9455" t="s">
        <v>21303</v>
      </c>
      <c r="S9455" t="s">
        <v>21304</v>
      </c>
    </row>
    <row r="9456" spans="1:19" hidden="1" x14ac:dyDescent="0.35">
      <c r="A9456" t="s">
        <v>905</v>
      </c>
      <c r="B9456" s="1">
        <v>45682</v>
      </c>
      <c r="C9456" t="s">
        <v>256</v>
      </c>
      <c r="D9456" t="s">
        <v>21</v>
      </c>
      <c r="E9456" t="s">
        <v>22</v>
      </c>
      <c r="F9456" t="s">
        <v>23</v>
      </c>
      <c r="G9456" t="s">
        <v>24</v>
      </c>
      <c r="H9456">
        <v>1</v>
      </c>
      <c r="I9456">
        <v>14990</v>
      </c>
      <c r="J9456">
        <v>14990</v>
      </c>
      <c r="K9456">
        <v>8148.73</v>
      </c>
      <c r="L9456">
        <v>-1389.24</v>
      </c>
      <c r="M9456">
        <v>-0.1103</v>
      </c>
      <c r="N9456" t="s">
        <v>906</v>
      </c>
      <c r="O9456" t="s">
        <v>178</v>
      </c>
      <c r="P9456" t="s">
        <v>27</v>
      </c>
      <c r="Q9456" t="s">
        <v>21305</v>
      </c>
      <c r="R9456" t="s">
        <v>21306</v>
      </c>
      <c r="S9456" t="s">
        <v>21307</v>
      </c>
    </row>
    <row r="9457" spans="1:19" hidden="1" x14ac:dyDescent="0.35">
      <c r="A9457" t="s">
        <v>407</v>
      </c>
      <c r="B9457" s="1">
        <v>45682</v>
      </c>
      <c r="C9457" t="s">
        <v>256</v>
      </c>
      <c r="D9457" t="s">
        <v>21</v>
      </c>
      <c r="E9457" t="s">
        <v>22</v>
      </c>
      <c r="F9457" t="s">
        <v>23</v>
      </c>
      <c r="G9457" t="s">
        <v>24</v>
      </c>
      <c r="H9457">
        <v>1</v>
      </c>
      <c r="I9457">
        <v>189990</v>
      </c>
      <c r="J9457">
        <v>189990</v>
      </c>
      <c r="K9457">
        <v>75595.520000000004</v>
      </c>
      <c r="L9457">
        <v>17760.61</v>
      </c>
      <c r="M9457">
        <v>0.11119999999999999</v>
      </c>
      <c r="N9457" t="s">
        <v>408</v>
      </c>
      <c r="O9457" t="s">
        <v>52</v>
      </c>
      <c r="P9457" t="s">
        <v>53</v>
      </c>
      <c r="Q9457" t="s">
        <v>21308</v>
      </c>
      <c r="R9457" t="s">
        <v>21309</v>
      </c>
      <c r="S9457" t="s">
        <v>21310</v>
      </c>
    </row>
    <row r="9458" spans="1:19" hidden="1" x14ac:dyDescent="0.35">
      <c r="A9458" t="s">
        <v>413</v>
      </c>
      <c r="B9458" s="1">
        <v>45682</v>
      </c>
      <c r="C9458" t="s">
        <v>256</v>
      </c>
      <c r="D9458" t="s">
        <v>21</v>
      </c>
      <c r="E9458" t="s">
        <v>22</v>
      </c>
      <c r="F9458" t="s">
        <v>23</v>
      </c>
      <c r="G9458" t="s">
        <v>24</v>
      </c>
      <c r="H9458">
        <v>1</v>
      </c>
      <c r="I9458">
        <v>209990</v>
      </c>
      <c r="J9458">
        <v>209990</v>
      </c>
      <c r="K9458">
        <v>93524.22</v>
      </c>
      <c r="L9458">
        <v>7941.16</v>
      </c>
      <c r="M9458">
        <v>4.4999999999999998E-2</v>
      </c>
      <c r="N9458" t="s">
        <v>414</v>
      </c>
      <c r="O9458" t="s">
        <v>52</v>
      </c>
      <c r="P9458" t="s">
        <v>53</v>
      </c>
      <c r="Q9458" t="s">
        <v>21311</v>
      </c>
      <c r="R9458" t="s">
        <v>21311</v>
      </c>
      <c r="S9458" t="s">
        <v>21312</v>
      </c>
    </row>
    <row r="9459" spans="1:19" hidden="1" x14ac:dyDescent="0.35">
      <c r="A9459" t="s">
        <v>1317</v>
      </c>
      <c r="B9459" s="1">
        <v>45682</v>
      </c>
      <c r="C9459" t="s">
        <v>256</v>
      </c>
      <c r="D9459" t="s">
        <v>21</v>
      </c>
      <c r="E9459" t="s">
        <v>22</v>
      </c>
      <c r="F9459" t="s">
        <v>23</v>
      </c>
      <c r="G9459" t="s">
        <v>24</v>
      </c>
      <c r="H9459">
        <v>1</v>
      </c>
      <c r="I9459">
        <v>54990</v>
      </c>
      <c r="J9459">
        <v>54990</v>
      </c>
      <c r="K9459">
        <v>29836.799999999999</v>
      </c>
      <c r="L9459">
        <v>-2175.62</v>
      </c>
      <c r="M9459">
        <v>-4.7100000000000003E-2</v>
      </c>
      <c r="N9459" t="s">
        <v>1318</v>
      </c>
      <c r="O9459" t="s">
        <v>206</v>
      </c>
      <c r="P9459" t="s">
        <v>114</v>
      </c>
      <c r="Q9459" t="s">
        <v>21313</v>
      </c>
      <c r="R9459" t="s">
        <v>21313</v>
      </c>
      <c r="S9459" t="s">
        <v>21314</v>
      </c>
    </row>
    <row r="9460" spans="1:19" hidden="1" x14ac:dyDescent="0.35">
      <c r="A9460" t="s">
        <v>3694</v>
      </c>
      <c r="B9460" s="1">
        <v>45682</v>
      </c>
      <c r="C9460" t="s">
        <v>256</v>
      </c>
      <c r="D9460" t="s">
        <v>21</v>
      </c>
      <c r="E9460" t="s">
        <v>22</v>
      </c>
      <c r="F9460" t="s">
        <v>23</v>
      </c>
      <c r="G9460" t="s">
        <v>24</v>
      </c>
      <c r="H9460">
        <v>1</v>
      </c>
      <c r="I9460">
        <v>69990</v>
      </c>
      <c r="J9460">
        <v>69990</v>
      </c>
      <c r="K9460">
        <v>34363.19</v>
      </c>
      <c r="L9460">
        <v>-5586.88</v>
      </c>
      <c r="M9460">
        <v>-9.5000000000000001E-2</v>
      </c>
      <c r="N9460" t="s">
        <v>3695</v>
      </c>
      <c r="O9460" t="s">
        <v>1569</v>
      </c>
      <c r="P9460" t="s">
        <v>144</v>
      </c>
      <c r="Q9460" t="s">
        <v>21315</v>
      </c>
      <c r="R9460" t="s">
        <v>21315</v>
      </c>
      <c r="S9460" t="s">
        <v>21316</v>
      </c>
    </row>
    <row r="9461" spans="1:19" hidden="1" x14ac:dyDescent="0.35">
      <c r="A9461" t="s">
        <v>6604</v>
      </c>
      <c r="B9461" s="1">
        <v>45682</v>
      </c>
      <c r="C9461" t="s">
        <v>256</v>
      </c>
      <c r="D9461" t="s">
        <v>21</v>
      </c>
      <c r="E9461" t="s">
        <v>22</v>
      </c>
      <c r="F9461" t="s">
        <v>23</v>
      </c>
      <c r="G9461" t="s">
        <v>24</v>
      </c>
      <c r="H9461">
        <v>1</v>
      </c>
      <c r="I9461">
        <v>19980</v>
      </c>
      <c r="J9461">
        <v>19980</v>
      </c>
      <c r="K9461">
        <v>7056.6</v>
      </c>
      <c r="L9461">
        <v>2511.9699999999998</v>
      </c>
      <c r="M9461">
        <v>0.14960000000000001</v>
      </c>
      <c r="N9461" t="s">
        <v>6605</v>
      </c>
      <c r="O9461" t="s">
        <v>258</v>
      </c>
      <c r="P9461" t="s">
        <v>114</v>
      </c>
      <c r="Q9461" t="s">
        <v>21317</v>
      </c>
      <c r="R9461" t="s">
        <v>21317</v>
      </c>
      <c r="S9461" t="s">
        <v>21318</v>
      </c>
    </row>
    <row r="9462" spans="1:19" hidden="1" x14ac:dyDescent="0.35">
      <c r="A9462" t="s">
        <v>6604</v>
      </c>
      <c r="B9462" s="1">
        <v>45682</v>
      </c>
      <c r="C9462" t="s">
        <v>256</v>
      </c>
      <c r="D9462" t="s">
        <v>21</v>
      </c>
      <c r="E9462" t="s">
        <v>22</v>
      </c>
      <c r="F9462" t="s">
        <v>23</v>
      </c>
      <c r="G9462" t="s">
        <v>24</v>
      </c>
      <c r="H9462">
        <v>1</v>
      </c>
      <c r="I9462">
        <v>19980</v>
      </c>
      <c r="J9462">
        <v>19980</v>
      </c>
      <c r="K9462">
        <v>7056.6</v>
      </c>
      <c r="L9462">
        <v>2511.9699999999998</v>
      </c>
      <c r="M9462">
        <v>0.14960000000000001</v>
      </c>
      <c r="N9462" t="s">
        <v>6605</v>
      </c>
      <c r="O9462" t="s">
        <v>258</v>
      </c>
      <c r="P9462" t="s">
        <v>114</v>
      </c>
      <c r="Q9462" t="s">
        <v>21319</v>
      </c>
      <c r="R9462" t="s">
        <v>21319</v>
      </c>
      <c r="S9462" t="s">
        <v>21320</v>
      </c>
    </row>
    <row r="9463" spans="1:19" hidden="1" x14ac:dyDescent="0.35">
      <c r="A9463" t="s">
        <v>15878</v>
      </c>
      <c r="B9463" s="1">
        <v>45682</v>
      </c>
      <c r="C9463" t="s">
        <v>256</v>
      </c>
      <c r="D9463" t="s">
        <v>21</v>
      </c>
      <c r="E9463" t="s">
        <v>22</v>
      </c>
      <c r="F9463" t="s">
        <v>23</v>
      </c>
      <c r="G9463" t="s">
        <v>24</v>
      </c>
      <c r="H9463">
        <v>1</v>
      </c>
      <c r="I9463">
        <v>22990</v>
      </c>
      <c r="J9463">
        <v>22990</v>
      </c>
      <c r="K9463">
        <v>8235.3799999999992</v>
      </c>
      <c r="L9463">
        <v>1408.99</v>
      </c>
      <c r="M9463">
        <v>7.2900000000000006E-2</v>
      </c>
      <c r="N9463" t="s">
        <v>15879</v>
      </c>
      <c r="O9463" t="s">
        <v>258</v>
      </c>
      <c r="P9463" t="s">
        <v>114</v>
      </c>
      <c r="Q9463" t="s">
        <v>21321</v>
      </c>
      <c r="R9463" t="s">
        <v>21322</v>
      </c>
      <c r="S9463" t="s">
        <v>21323</v>
      </c>
    </row>
    <row r="9464" spans="1:19" hidden="1" x14ac:dyDescent="0.35">
      <c r="A9464" t="s">
        <v>15878</v>
      </c>
      <c r="B9464" s="1">
        <v>45682</v>
      </c>
      <c r="C9464" t="s">
        <v>256</v>
      </c>
      <c r="D9464" t="s">
        <v>21</v>
      </c>
      <c r="E9464" t="s">
        <v>22</v>
      </c>
      <c r="F9464" t="s">
        <v>23</v>
      </c>
      <c r="G9464" t="s">
        <v>24</v>
      </c>
      <c r="H9464">
        <v>1</v>
      </c>
      <c r="I9464">
        <v>22990</v>
      </c>
      <c r="J9464">
        <v>22990</v>
      </c>
      <c r="K9464">
        <v>8235.3799999999992</v>
      </c>
      <c r="L9464">
        <v>-1005.3</v>
      </c>
      <c r="M9464">
        <v>-5.1999999999999998E-2</v>
      </c>
      <c r="N9464" t="s">
        <v>15879</v>
      </c>
      <c r="O9464" t="s">
        <v>258</v>
      </c>
      <c r="P9464" t="s">
        <v>114</v>
      </c>
      <c r="Q9464" t="s">
        <v>21324</v>
      </c>
      <c r="R9464" t="s">
        <v>21324</v>
      </c>
      <c r="S9464" t="s">
        <v>21325</v>
      </c>
    </row>
    <row r="9465" spans="1:19" hidden="1" x14ac:dyDescent="0.35">
      <c r="A9465" t="s">
        <v>15878</v>
      </c>
      <c r="B9465" s="1">
        <v>45682</v>
      </c>
      <c r="C9465" t="s">
        <v>256</v>
      </c>
      <c r="D9465" t="s">
        <v>21</v>
      </c>
      <c r="E9465" t="s">
        <v>22</v>
      </c>
      <c r="F9465" t="s">
        <v>23</v>
      </c>
      <c r="G9465" t="s">
        <v>24</v>
      </c>
      <c r="H9465">
        <v>1</v>
      </c>
      <c r="I9465">
        <v>22990</v>
      </c>
      <c r="J9465">
        <v>22990</v>
      </c>
      <c r="K9465">
        <v>8235.3799999999992</v>
      </c>
      <c r="L9465">
        <v>1408.99</v>
      </c>
      <c r="M9465">
        <v>7.2900000000000006E-2</v>
      </c>
      <c r="N9465" t="s">
        <v>15879</v>
      </c>
      <c r="O9465" t="s">
        <v>258</v>
      </c>
      <c r="P9465" t="s">
        <v>114</v>
      </c>
      <c r="Q9465" t="s">
        <v>21326</v>
      </c>
      <c r="R9465" t="s">
        <v>21327</v>
      </c>
      <c r="S9465" t="s">
        <v>21328</v>
      </c>
    </row>
    <row r="9466" spans="1:19" hidden="1" x14ac:dyDescent="0.35">
      <c r="A9466" t="s">
        <v>430</v>
      </c>
      <c r="B9466" s="1">
        <v>45682</v>
      </c>
      <c r="C9466" t="s">
        <v>256</v>
      </c>
      <c r="D9466" t="s">
        <v>21</v>
      </c>
      <c r="E9466" t="s">
        <v>22</v>
      </c>
      <c r="F9466" t="s">
        <v>23</v>
      </c>
      <c r="G9466" t="s">
        <v>24</v>
      </c>
      <c r="H9466">
        <v>1</v>
      </c>
      <c r="I9466">
        <v>79990</v>
      </c>
      <c r="J9466">
        <v>79990</v>
      </c>
      <c r="K9466">
        <v>35052.35</v>
      </c>
      <c r="L9466">
        <v>5362.61</v>
      </c>
      <c r="M9466">
        <v>7.9799999999999996E-2</v>
      </c>
      <c r="N9466" t="s">
        <v>431</v>
      </c>
      <c r="O9466" t="s">
        <v>206</v>
      </c>
      <c r="P9466" t="s">
        <v>114</v>
      </c>
      <c r="Q9466" t="s">
        <v>21329</v>
      </c>
      <c r="R9466" t="s">
        <v>21330</v>
      </c>
      <c r="S9466" t="s">
        <v>21331</v>
      </c>
    </row>
    <row r="9467" spans="1:19" hidden="1" x14ac:dyDescent="0.35">
      <c r="A9467" t="s">
        <v>462</v>
      </c>
      <c r="B9467" s="1">
        <v>45682</v>
      </c>
      <c r="C9467" t="s">
        <v>256</v>
      </c>
      <c r="D9467" t="s">
        <v>21</v>
      </c>
      <c r="E9467" t="s">
        <v>22</v>
      </c>
      <c r="F9467" t="s">
        <v>23</v>
      </c>
      <c r="G9467" t="s">
        <v>24</v>
      </c>
      <c r="H9467">
        <v>1</v>
      </c>
      <c r="I9467">
        <v>2990</v>
      </c>
      <c r="J9467">
        <v>2990</v>
      </c>
      <c r="K9467">
        <v>1100.57</v>
      </c>
      <c r="L9467">
        <v>-618.39</v>
      </c>
      <c r="M9467">
        <v>-0.24610000000000001</v>
      </c>
      <c r="N9467" t="s">
        <v>463</v>
      </c>
      <c r="O9467" t="s">
        <v>448</v>
      </c>
      <c r="P9467" t="s">
        <v>114</v>
      </c>
      <c r="Q9467" t="s">
        <v>21332</v>
      </c>
      <c r="R9467" t="s">
        <v>21333</v>
      </c>
      <c r="S9467" t="s">
        <v>21334</v>
      </c>
    </row>
    <row r="9468" spans="1:19" hidden="1" x14ac:dyDescent="0.35">
      <c r="A9468" t="s">
        <v>560</v>
      </c>
      <c r="B9468" s="1">
        <v>45682</v>
      </c>
      <c r="C9468" t="s">
        <v>256</v>
      </c>
      <c r="D9468" t="s">
        <v>21</v>
      </c>
      <c r="E9468" t="s">
        <v>22</v>
      </c>
      <c r="F9468" t="s">
        <v>23</v>
      </c>
      <c r="G9468" t="s">
        <v>24</v>
      </c>
      <c r="H9468">
        <v>1</v>
      </c>
      <c r="I9468">
        <v>89990</v>
      </c>
      <c r="J9468">
        <v>89990</v>
      </c>
      <c r="K9468">
        <v>72133.14</v>
      </c>
      <c r="L9468">
        <v>-27978.69</v>
      </c>
      <c r="M9468">
        <v>-0.37</v>
      </c>
      <c r="N9468" t="s">
        <v>561</v>
      </c>
      <c r="O9468" t="s">
        <v>52</v>
      </c>
      <c r="P9468" t="s">
        <v>53</v>
      </c>
      <c r="Q9468" t="s">
        <v>21335</v>
      </c>
      <c r="R9468" t="s">
        <v>21335</v>
      </c>
      <c r="S9468" t="s">
        <v>21336</v>
      </c>
    </row>
    <row r="9469" spans="1:19" hidden="1" x14ac:dyDescent="0.35">
      <c r="A9469" t="s">
        <v>560</v>
      </c>
      <c r="B9469" s="1">
        <v>45682</v>
      </c>
      <c r="C9469" t="s">
        <v>256</v>
      </c>
      <c r="D9469" t="s">
        <v>21</v>
      </c>
      <c r="E9469" t="s">
        <v>22</v>
      </c>
      <c r="F9469" t="s">
        <v>23</v>
      </c>
      <c r="G9469" t="s">
        <v>24</v>
      </c>
      <c r="H9469">
        <v>1</v>
      </c>
      <c r="I9469">
        <v>89990</v>
      </c>
      <c r="J9469">
        <v>89990</v>
      </c>
      <c r="K9469">
        <v>72133.14</v>
      </c>
      <c r="L9469">
        <v>-27978.69</v>
      </c>
      <c r="M9469">
        <v>-0.37</v>
      </c>
      <c r="N9469" t="s">
        <v>561</v>
      </c>
      <c r="O9469" t="s">
        <v>52</v>
      </c>
      <c r="P9469" t="s">
        <v>53</v>
      </c>
      <c r="Q9469" t="s">
        <v>21337</v>
      </c>
      <c r="R9469" t="s">
        <v>21338</v>
      </c>
      <c r="S9469" t="s">
        <v>21339</v>
      </c>
    </row>
    <row r="9470" spans="1:19" hidden="1" x14ac:dyDescent="0.35">
      <c r="A9470" t="s">
        <v>213</v>
      </c>
      <c r="B9470" s="1">
        <v>45682</v>
      </c>
      <c r="C9470" t="s">
        <v>256</v>
      </c>
      <c r="D9470" t="s">
        <v>21</v>
      </c>
      <c r="E9470" t="s">
        <v>22</v>
      </c>
      <c r="F9470" t="s">
        <v>23</v>
      </c>
      <c r="G9470" t="s">
        <v>24</v>
      </c>
      <c r="H9470">
        <v>1</v>
      </c>
      <c r="I9470">
        <v>7990</v>
      </c>
      <c r="J9470">
        <v>7990</v>
      </c>
      <c r="K9470">
        <v>7068</v>
      </c>
      <c r="L9470">
        <v>-3745.48</v>
      </c>
      <c r="M9470">
        <v>-0.55779999999999996</v>
      </c>
      <c r="N9470" t="s">
        <v>214</v>
      </c>
      <c r="O9470" t="s">
        <v>215</v>
      </c>
      <c r="P9470" t="s">
        <v>27</v>
      </c>
      <c r="Q9470" t="s">
        <v>21340</v>
      </c>
      <c r="R9470" t="s">
        <v>21341</v>
      </c>
      <c r="S9470" t="s">
        <v>21342</v>
      </c>
    </row>
    <row r="9471" spans="1:19" hidden="1" x14ac:dyDescent="0.35">
      <c r="A9471" t="s">
        <v>213</v>
      </c>
      <c r="B9471" s="1">
        <v>45682</v>
      </c>
      <c r="C9471" t="s">
        <v>256</v>
      </c>
      <c r="D9471" t="s">
        <v>21</v>
      </c>
      <c r="E9471" t="s">
        <v>22</v>
      </c>
      <c r="F9471" t="s">
        <v>23</v>
      </c>
      <c r="G9471" t="s">
        <v>24</v>
      </c>
      <c r="H9471">
        <v>3</v>
      </c>
      <c r="I9471">
        <v>23970</v>
      </c>
      <c r="J9471">
        <v>7990</v>
      </c>
      <c r="K9471">
        <v>7068</v>
      </c>
      <c r="L9471">
        <v>-11236.43</v>
      </c>
      <c r="M9471">
        <v>-0.55779999999999996</v>
      </c>
      <c r="N9471" t="s">
        <v>214</v>
      </c>
      <c r="O9471" t="s">
        <v>215</v>
      </c>
      <c r="P9471" t="s">
        <v>27</v>
      </c>
      <c r="Q9471" t="s">
        <v>21343</v>
      </c>
      <c r="R9471" t="s">
        <v>21344</v>
      </c>
      <c r="S9471" t="s">
        <v>21345</v>
      </c>
    </row>
    <row r="9472" spans="1:19" hidden="1" x14ac:dyDescent="0.35">
      <c r="A9472" t="s">
        <v>213</v>
      </c>
      <c r="B9472" s="1">
        <v>45682</v>
      </c>
      <c r="C9472" t="s">
        <v>256</v>
      </c>
      <c r="D9472" t="s">
        <v>21</v>
      </c>
      <c r="E9472" t="s">
        <v>22</v>
      </c>
      <c r="F9472" t="s">
        <v>23</v>
      </c>
      <c r="G9472" t="s">
        <v>24</v>
      </c>
      <c r="H9472">
        <v>1</v>
      </c>
      <c r="I9472">
        <v>7990</v>
      </c>
      <c r="J9472">
        <v>7990</v>
      </c>
      <c r="K9472">
        <v>7068</v>
      </c>
      <c r="L9472">
        <v>-3745.48</v>
      </c>
      <c r="M9472">
        <v>-0.55779999999999996</v>
      </c>
      <c r="N9472" t="s">
        <v>214</v>
      </c>
      <c r="O9472" t="s">
        <v>215</v>
      </c>
      <c r="P9472" t="s">
        <v>27</v>
      </c>
      <c r="Q9472" t="s">
        <v>21346</v>
      </c>
      <c r="R9472" t="s">
        <v>21347</v>
      </c>
      <c r="S9472" t="s">
        <v>21348</v>
      </c>
    </row>
    <row r="9473" spans="1:19" hidden="1" x14ac:dyDescent="0.35">
      <c r="A9473" t="s">
        <v>213</v>
      </c>
      <c r="B9473" s="1">
        <v>45682</v>
      </c>
      <c r="C9473" t="s">
        <v>256</v>
      </c>
      <c r="D9473" t="s">
        <v>21</v>
      </c>
      <c r="E9473" t="s">
        <v>22</v>
      </c>
      <c r="F9473" t="s">
        <v>23</v>
      </c>
      <c r="G9473" t="s">
        <v>24</v>
      </c>
      <c r="H9473">
        <v>1</v>
      </c>
      <c r="I9473">
        <v>7990</v>
      </c>
      <c r="J9473">
        <v>7990</v>
      </c>
      <c r="K9473">
        <v>7068</v>
      </c>
      <c r="L9473">
        <v>-3745.48</v>
      </c>
      <c r="M9473">
        <v>-0.55779999999999996</v>
      </c>
      <c r="N9473" t="s">
        <v>214</v>
      </c>
      <c r="O9473" t="s">
        <v>215</v>
      </c>
      <c r="P9473" t="s">
        <v>27</v>
      </c>
      <c r="Q9473" t="s">
        <v>21349</v>
      </c>
      <c r="R9473" t="s">
        <v>21349</v>
      </c>
      <c r="S9473" t="s">
        <v>21350</v>
      </c>
    </row>
    <row r="9474" spans="1:19" hidden="1" x14ac:dyDescent="0.35">
      <c r="A9474" t="s">
        <v>213</v>
      </c>
      <c r="B9474" s="1">
        <v>45682</v>
      </c>
      <c r="C9474" t="s">
        <v>256</v>
      </c>
      <c r="D9474" t="s">
        <v>21</v>
      </c>
      <c r="E9474" t="s">
        <v>22</v>
      </c>
      <c r="F9474" t="s">
        <v>23</v>
      </c>
      <c r="G9474" t="s">
        <v>24</v>
      </c>
      <c r="H9474">
        <v>1</v>
      </c>
      <c r="I9474">
        <v>7990</v>
      </c>
      <c r="J9474">
        <v>7990</v>
      </c>
      <c r="K9474">
        <v>7068</v>
      </c>
      <c r="L9474">
        <v>-3745.48</v>
      </c>
      <c r="M9474">
        <v>-0.55779999999999996</v>
      </c>
      <c r="N9474" t="s">
        <v>214</v>
      </c>
      <c r="O9474" t="s">
        <v>215</v>
      </c>
      <c r="P9474" t="s">
        <v>27</v>
      </c>
      <c r="Q9474" t="s">
        <v>21351</v>
      </c>
      <c r="R9474" t="s">
        <v>21352</v>
      </c>
      <c r="S9474" t="s">
        <v>21353</v>
      </c>
    </row>
    <row r="9475" spans="1:19" hidden="1" x14ac:dyDescent="0.35">
      <c r="A9475" t="s">
        <v>213</v>
      </c>
      <c r="B9475" s="1">
        <v>45682</v>
      </c>
      <c r="C9475" t="s">
        <v>256</v>
      </c>
      <c r="D9475" t="s">
        <v>21</v>
      </c>
      <c r="E9475" t="s">
        <v>22</v>
      </c>
      <c r="F9475" t="s">
        <v>23</v>
      </c>
      <c r="G9475" t="s">
        <v>24</v>
      </c>
      <c r="H9475">
        <v>2</v>
      </c>
      <c r="I9475">
        <v>15980</v>
      </c>
      <c r="J9475">
        <v>7990</v>
      </c>
      <c r="K9475">
        <v>7068</v>
      </c>
      <c r="L9475">
        <v>-7490.95</v>
      </c>
      <c r="M9475">
        <v>-0.55779999999999996</v>
      </c>
      <c r="N9475" t="s">
        <v>214</v>
      </c>
      <c r="O9475" t="s">
        <v>215</v>
      </c>
      <c r="P9475" t="s">
        <v>27</v>
      </c>
      <c r="Q9475" t="s">
        <v>21354</v>
      </c>
      <c r="R9475" t="s">
        <v>21355</v>
      </c>
      <c r="S9475" t="s">
        <v>21356</v>
      </c>
    </row>
    <row r="9476" spans="1:19" hidden="1" x14ac:dyDescent="0.35">
      <c r="A9476" t="s">
        <v>592</v>
      </c>
      <c r="B9476" s="1">
        <v>45682</v>
      </c>
      <c r="C9476" t="s">
        <v>256</v>
      </c>
      <c r="D9476" t="s">
        <v>21</v>
      </c>
      <c r="E9476" t="s">
        <v>22</v>
      </c>
      <c r="F9476" t="s">
        <v>23</v>
      </c>
      <c r="G9476" t="s">
        <v>24</v>
      </c>
      <c r="H9476">
        <v>1</v>
      </c>
      <c r="I9476">
        <v>12990</v>
      </c>
      <c r="J9476">
        <v>12990</v>
      </c>
      <c r="K9476">
        <v>10107.11</v>
      </c>
      <c r="L9476">
        <v>-4473.66</v>
      </c>
      <c r="M9476">
        <v>-0.4098</v>
      </c>
      <c r="N9476" t="s">
        <v>593</v>
      </c>
      <c r="O9476" t="s">
        <v>215</v>
      </c>
      <c r="P9476" t="s">
        <v>27</v>
      </c>
      <c r="Q9476" t="s">
        <v>21357</v>
      </c>
      <c r="R9476" t="s">
        <v>21358</v>
      </c>
      <c r="S9476" t="s">
        <v>21359</v>
      </c>
    </row>
    <row r="9477" spans="1:19" hidden="1" x14ac:dyDescent="0.35">
      <c r="A9477" t="s">
        <v>592</v>
      </c>
      <c r="B9477" s="1">
        <v>45682</v>
      </c>
      <c r="C9477" t="s">
        <v>256</v>
      </c>
      <c r="D9477" t="s">
        <v>21</v>
      </c>
      <c r="E9477" t="s">
        <v>22</v>
      </c>
      <c r="F9477" t="s">
        <v>23</v>
      </c>
      <c r="G9477" t="s">
        <v>24</v>
      </c>
      <c r="H9477">
        <v>1</v>
      </c>
      <c r="I9477">
        <v>12990</v>
      </c>
      <c r="J9477">
        <v>12990</v>
      </c>
      <c r="K9477">
        <v>10107.11</v>
      </c>
      <c r="L9477">
        <v>-4473.66</v>
      </c>
      <c r="M9477">
        <v>-0.4098</v>
      </c>
      <c r="N9477" t="s">
        <v>593</v>
      </c>
      <c r="O9477" t="s">
        <v>215</v>
      </c>
      <c r="P9477" t="s">
        <v>27</v>
      </c>
      <c r="Q9477" t="s">
        <v>21351</v>
      </c>
      <c r="R9477" t="s">
        <v>21360</v>
      </c>
      <c r="S9477" t="s">
        <v>21361</v>
      </c>
    </row>
    <row r="9478" spans="1:19" hidden="1" x14ac:dyDescent="0.35">
      <c r="A9478" t="s">
        <v>592</v>
      </c>
      <c r="B9478" s="1">
        <v>45682</v>
      </c>
      <c r="C9478" t="s">
        <v>256</v>
      </c>
      <c r="D9478" t="s">
        <v>21</v>
      </c>
      <c r="E9478" t="s">
        <v>22</v>
      </c>
      <c r="F9478" t="s">
        <v>23</v>
      </c>
      <c r="G9478" t="s">
        <v>24</v>
      </c>
      <c r="H9478">
        <v>1</v>
      </c>
      <c r="I9478">
        <v>12990</v>
      </c>
      <c r="J9478">
        <v>12990</v>
      </c>
      <c r="K9478">
        <v>10107.11</v>
      </c>
      <c r="L9478">
        <v>-4473.66</v>
      </c>
      <c r="M9478">
        <v>-0.4098</v>
      </c>
      <c r="N9478" t="s">
        <v>593</v>
      </c>
      <c r="O9478" t="s">
        <v>215</v>
      </c>
      <c r="P9478" t="s">
        <v>27</v>
      </c>
      <c r="Q9478" t="s">
        <v>21362</v>
      </c>
      <c r="R9478" t="s">
        <v>21362</v>
      </c>
      <c r="S9478" t="s">
        <v>21363</v>
      </c>
    </row>
    <row r="9479" spans="1:19" hidden="1" x14ac:dyDescent="0.35">
      <c r="A9479" t="s">
        <v>592</v>
      </c>
      <c r="B9479" s="1">
        <v>45682</v>
      </c>
      <c r="C9479" t="s">
        <v>256</v>
      </c>
      <c r="D9479" t="s">
        <v>21</v>
      </c>
      <c r="E9479" t="s">
        <v>22</v>
      </c>
      <c r="F9479" t="s">
        <v>23</v>
      </c>
      <c r="G9479" t="s">
        <v>24</v>
      </c>
      <c r="H9479">
        <v>1</v>
      </c>
      <c r="I9479">
        <v>12990</v>
      </c>
      <c r="J9479">
        <v>12990</v>
      </c>
      <c r="K9479">
        <v>10107.11</v>
      </c>
      <c r="L9479">
        <v>-4473.66</v>
      </c>
      <c r="M9479">
        <v>-0.4098</v>
      </c>
      <c r="N9479" t="s">
        <v>593</v>
      </c>
      <c r="O9479" t="s">
        <v>215</v>
      </c>
      <c r="P9479" t="s">
        <v>27</v>
      </c>
      <c r="Q9479" t="s">
        <v>21354</v>
      </c>
      <c r="R9479" t="s">
        <v>21364</v>
      </c>
      <c r="S9479" t="s">
        <v>21365</v>
      </c>
    </row>
    <row r="9480" spans="1:19" hidden="1" x14ac:dyDescent="0.35">
      <c r="A9480" t="s">
        <v>1975</v>
      </c>
      <c r="B9480" s="1">
        <v>45682</v>
      </c>
      <c r="C9480" t="s">
        <v>256</v>
      </c>
      <c r="D9480" t="s">
        <v>21</v>
      </c>
      <c r="E9480" t="s">
        <v>22</v>
      </c>
      <c r="F9480" t="s">
        <v>23</v>
      </c>
      <c r="G9480" t="s">
        <v>24</v>
      </c>
      <c r="H9480">
        <v>1</v>
      </c>
      <c r="I9480">
        <v>12990</v>
      </c>
      <c r="J9480">
        <v>12990</v>
      </c>
      <c r="K9480">
        <v>7229</v>
      </c>
      <c r="L9480">
        <v>-1595.55</v>
      </c>
      <c r="M9480">
        <v>-0.1462</v>
      </c>
      <c r="N9480" t="s">
        <v>1976</v>
      </c>
      <c r="O9480" t="s">
        <v>228</v>
      </c>
      <c r="P9480" t="s">
        <v>27</v>
      </c>
      <c r="Q9480" t="s">
        <v>21366</v>
      </c>
      <c r="R9480" t="s">
        <v>21367</v>
      </c>
      <c r="S9480" t="s">
        <v>21368</v>
      </c>
    </row>
    <row r="9481" spans="1:19" hidden="1" x14ac:dyDescent="0.35">
      <c r="A9481" t="s">
        <v>226</v>
      </c>
      <c r="B9481" s="1">
        <v>45682</v>
      </c>
      <c r="C9481" t="s">
        <v>256</v>
      </c>
      <c r="D9481" t="s">
        <v>21</v>
      </c>
      <c r="E9481" t="s">
        <v>22</v>
      </c>
      <c r="F9481" t="s">
        <v>23</v>
      </c>
      <c r="G9481" t="s">
        <v>24</v>
      </c>
      <c r="H9481">
        <v>1</v>
      </c>
      <c r="I9481">
        <v>24990</v>
      </c>
      <c r="J9481">
        <v>24990</v>
      </c>
      <c r="K9481">
        <v>14342</v>
      </c>
      <c r="L9481">
        <v>-2918.64</v>
      </c>
      <c r="M9481">
        <v>-0.13900000000000001</v>
      </c>
      <c r="N9481" t="s">
        <v>227</v>
      </c>
      <c r="O9481" t="s">
        <v>228</v>
      </c>
      <c r="P9481" t="s">
        <v>27</v>
      </c>
      <c r="Q9481" t="s">
        <v>21369</v>
      </c>
      <c r="R9481" t="s">
        <v>21369</v>
      </c>
      <c r="S9481" t="s">
        <v>21370</v>
      </c>
    </row>
    <row r="9482" spans="1:19" hidden="1" x14ac:dyDescent="0.35">
      <c r="A9482" t="s">
        <v>226</v>
      </c>
      <c r="B9482" s="1">
        <v>45682</v>
      </c>
      <c r="C9482" t="s">
        <v>256</v>
      </c>
      <c r="D9482" t="s">
        <v>21</v>
      </c>
      <c r="E9482" t="s">
        <v>22</v>
      </c>
      <c r="F9482" t="s">
        <v>23</v>
      </c>
      <c r="G9482" t="s">
        <v>24</v>
      </c>
      <c r="H9482">
        <v>1</v>
      </c>
      <c r="I9482">
        <v>24990</v>
      </c>
      <c r="J9482">
        <v>24990</v>
      </c>
      <c r="K9482">
        <v>14342</v>
      </c>
      <c r="L9482">
        <v>-2918.64</v>
      </c>
      <c r="M9482">
        <v>-0.13900000000000001</v>
      </c>
      <c r="N9482" t="s">
        <v>227</v>
      </c>
      <c r="O9482" t="s">
        <v>228</v>
      </c>
      <c r="P9482" t="s">
        <v>27</v>
      </c>
      <c r="Q9482" t="s">
        <v>21371</v>
      </c>
      <c r="R9482" t="s">
        <v>21372</v>
      </c>
      <c r="S9482" t="s">
        <v>21373</v>
      </c>
    </row>
    <row r="9483" spans="1:19" hidden="1" x14ac:dyDescent="0.35">
      <c r="A9483" t="s">
        <v>226</v>
      </c>
      <c r="B9483" s="1">
        <v>45682</v>
      </c>
      <c r="C9483" t="s">
        <v>256</v>
      </c>
      <c r="D9483" t="s">
        <v>21</v>
      </c>
      <c r="E9483" t="s">
        <v>22</v>
      </c>
      <c r="F9483" t="s">
        <v>23</v>
      </c>
      <c r="G9483" t="s">
        <v>24</v>
      </c>
      <c r="H9483">
        <v>1</v>
      </c>
      <c r="I9483">
        <v>24990</v>
      </c>
      <c r="J9483">
        <v>24990</v>
      </c>
      <c r="K9483">
        <v>14342</v>
      </c>
      <c r="L9483">
        <v>-2918.64</v>
      </c>
      <c r="M9483">
        <v>-0.13900000000000001</v>
      </c>
      <c r="N9483" t="s">
        <v>227</v>
      </c>
      <c r="O9483" t="s">
        <v>228</v>
      </c>
      <c r="P9483" t="s">
        <v>27</v>
      </c>
      <c r="Q9483" t="s">
        <v>21374</v>
      </c>
      <c r="R9483" t="s">
        <v>21375</v>
      </c>
      <c r="S9483" t="s">
        <v>21376</v>
      </c>
    </row>
    <row r="9484" spans="1:19" hidden="1" x14ac:dyDescent="0.35">
      <c r="A9484" t="s">
        <v>226</v>
      </c>
      <c r="B9484" s="1">
        <v>45682</v>
      </c>
      <c r="C9484" t="s">
        <v>256</v>
      </c>
      <c r="D9484" t="s">
        <v>21</v>
      </c>
      <c r="E9484" t="s">
        <v>22</v>
      </c>
      <c r="F9484" t="s">
        <v>23</v>
      </c>
      <c r="G9484" t="s">
        <v>24</v>
      </c>
      <c r="H9484">
        <v>1</v>
      </c>
      <c r="I9484">
        <v>24990</v>
      </c>
      <c r="J9484">
        <v>24990</v>
      </c>
      <c r="K9484">
        <v>14342</v>
      </c>
      <c r="L9484">
        <v>-2918.64</v>
      </c>
      <c r="M9484">
        <v>-0.13900000000000001</v>
      </c>
      <c r="N9484" t="s">
        <v>227</v>
      </c>
      <c r="O9484" t="s">
        <v>228</v>
      </c>
      <c r="P9484" t="s">
        <v>27</v>
      </c>
      <c r="Q9484" t="s">
        <v>21377</v>
      </c>
      <c r="R9484" t="s">
        <v>21377</v>
      </c>
      <c r="S9484" t="s">
        <v>21378</v>
      </c>
    </row>
    <row r="9485" spans="1:19" hidden="1" x14ac:dyDescent="0.35">
      <c r="A9485" t="s">
        <v>226</v>
      </c>
      <c r="B9485" s="1">
        <v>45682</v>
      </c>
      <c r="C9485" t="s">
        <v>256</v>
      </c>
      <c r="D9485" t="s">
        <v>21</v>
      </c>
      <c r="E9485" t="s">
        <v>22</v>
      </c>
      <c r="F9485" t="s">
        <v>23</v>
      </c>
      <c r="G9485" t="s">
        <v>24</v>
      </c>
      <c r="H9485">
        <v>1</v>
      </c>
      <c r="I9485">
        <v>24990</v>
      </c>
      <c r="J9485">
        <v>24990</v>
      </c>
      <c r="K9485">
        <v>14342</v>
      </c>
      <c r="L9485">
        <v>-952.25</v>
      </c>
      <c r="M9485">
        <v>-4.53E-2</v>
      </c>
      <c r="N9485" t="s">
        <v>227</v>
      </c>
      <c r="O9485" t="s">
        <v>228</v>
      </c>
      <c r="P9485" t="s">
        <v>27</v>
      </c>
      <c r="Q9485" t="s">
        <v>21379</v>
      </c>
      <c r="R9485" t="s">
        <v>21379</v>
      </c>
      <c r="S9485" t="s">
        <v>21380</v>
      </c>
    </row>
    <row r="9486" spans="1:19" hidden="1" x14ac:dyDescent="0.35">
      <c r="A9486" t="s">
        <v>226</v>
      </c>
      <c r="B9486" s="1">
        <v>45682</v>
      </c>
      <c r="C9486" t="s">
        <v>256</v>
      </c>
      <c r="D9486" t="s">
        <v>21</v>
      </c>
      <c r="E9486" t="s">
        <v>22</v>
      </c>
      <c r="F9486" t="s">
        <v>23</v>
      </c>
      <c r="G9486" t="s">
        <v>24</v>
      </c>
      <c r="H9486">
        <v>1</v>
      </c>
      <c r="I9486">
        <v>24990</v>
      </c>
      <c r="J9486">
        <v>24990</v>
      </c>
      <c r="K9486">
        <v>14342</v>
      </c>
      <c r="L9486">
        <v>-2918.64</v>
      </c>
      <c r="M9486">
        <v>-0.13900000000000001</v>
      </c>
      <c r="N9486" t="s">
        <v>227</v>
      </c>
      <c r="O9486" t="s">
        <v>228</v>
      </c>
      <c r="P9486" t="s">
        <v>27</v>
      </c>
      <c r="Q9486" t="s">
        <v>21381</v>
      </c>
      <c r="R9486" t="s">
        <v>21382</v>
      </c>
      <c r="S9486" t="s">
        <v>21383</v>
      </c>
    </row>
    <row r="9487" spans="1:19" hidden="1" x14ac:dyDescent="0.35">
      <c r="A9487" t="s">
        <v>226</v>
      </c>
      <c r="B9487" s="1">
        <v>45682</v>
      </c>
      <c r="C9487" t="s">
        <v>256</v>
      </c>
      <c r="D9487" t="s">
        <v>21</v>
      </c>
      <c r="E9487" t="s">
        <v>22</v>
      </c>
      <c r="F9487" t="s">
        <v>23</v>
      </c>
      <c r="G9487" t="s">
        <v>24</v>
      </c>
      <c r="H9487">
        <v>1</v>
      </c>
      <c r="I9487">
        <v>24990</v>
      </c>
      <c r="J9487">
        <v>24990</v>
      </c>
      <c r="K9487">
        <v>14342</v>
      </c>
      <c r="L9487">
        <v>-2918.64</v>
      </c>
      <c r="M9487">
        <v>-0.13900000000000001</v>
      </c>
      <c r="N9487" t="s">
        <v>227</v>
      </c>
      <c r="O9487" t="s">
        <v>228</v>
      </c>
      <c r="P9487" t="s">
        <v>27</v>
      </c>
      <c r="Q9487" t="s">
        <v>21384</v>
      </c>
      <c r="R9487" t="s">
        <v>21384</v>
      </c>
      <c r="S9487" t="s">
        <v>21385</v>
      </c>
    </row>
    <row r="9488" spans="1:19" hidden="1" x14ac:dyDescent="0.35">
      <c r="A9488" t="s">
        <v>646</v>
      </c>
      <c r="B9488" s="1">
        <v>45682</v>
      </c>
      <c r="C9488" t="s">
        <v>256</v>
      </c>
      <c r="D9488" t="s">
        <v>21</v>
      </c>
      <c r="E9488" t="s">
        <v>22</v>
      </c>
      <c r="F9488" t="s">
        <v>23</v>
      </c>
      <c r="G9488" t="s">
        <v>24</v>
      </c>
      <c r="H9488">
        <v>1</v>
      </c>
      <c r="I9488">
        <v>8990</v>
      </c>
      <c r="J9488">
        <v>8990</v>
      </c>
      <c r="K9488">
        <v>4420</v>
      </c>
      <c r="L9488">
        <v>-384.04</v>
      </c>
      <c r="M9488">
        <v>-5.0799999999999998E-2</v>
      </c>
      <c r="N9488" t="s">
        <v>647</v>
      </c>
      <c r="O9488" t="s">
        <v>648</v>
      </c>
      <c r="P9488" t="s">
        <v>47</v>
      </c>
      <c r="Q9488" t="s">
        <v>21386</v>
      </c>
      <c r="R9488" t="s">
        <v>21387</v>
      </c>
      <c r="S9488" t="s">
        <v>21388</v>
      </c>
    </row>
    <row r="9489" spans="1:19" hidden="1" x14ac:dyDescent="0.35">
      <c r="A9489" t="s">
        <v>1876</v>
      </c>
      <c r="B9489" s="1">
        <v>45682</v>
      </c>
      <c r="C9489" t="s">
        <v>256</v>
      </c>
      <c r="D9489" t="s">
        <v>21</v>
      </c>
      <c r="E9489" t="s">
        <v>22</v>
      </c>
      <c r="F9489" t="s">
        <v>23</v>
      </c>
      <c r="G9489" t="s">
        <v>24</v>
      </c>
      <c r="H9489">
        <v>2</v>
      </c>
      <c r="I9489">
        <v>21980</v>
      </c>
      <c r="J9489">
        <v>10990</v>
      </c>
      <c r="K9489">
        <v>4991.93</v>
      </c>
      <c r="L9489">
        <v>-785.87</v>
      </c>
      <c r="M9489">
        <v>-4.2500000000000003E-2</v>
      </c>
      <c r="N9489" t="s">
        <v>1877</v>
      </c>
      <c r="O9489" t="s">
        <v>40</v>
      </c>
      <c r="P9489" t="s">
        <v>41</v>
      </c>
      <c r="Q9489" t="s">
        <v>21389</v>
      </c>
      <c r="R9489" t="s">
        <v>21390</v>
      </c>
      <c r="S9489" t="s">
        <v>21391</v>
      </c>
    </row>
    <row r="9490" spans="1:19" hidden="1" x14ac:dyDescent="0.35">
      <c r="A9490" t="s">
        <v>708</v>
      </c>
      <c r="B9490" s="1">
        <v>45682</v>
      </c>
      <c r="C9490" t="s">
        <v>256</v>
      </c>
      <c r="D9490" t="s">
        <v>21</v>
      </c>
      <c r="E9490" t="s">
        <v>22</v>
      </c>
      <c r="F9490" t="s">
        <v>23</v>
      </c>
      <c r="G9490" t="s">
        <v>24</v>
      </c>
      <c r="H9490">
        <v>1</v>
      </c>
      <c r="I9490">
        <v>43990</v>
      </c>
      <c r="J9490">
        <v>43990</v>
      </c>
      <c r="K9490">
        <v>21111.89</v>
      </c>
      <c r="L9490">
        <v>-949.87</v>
      </c>
      <c r="M9490">
        <v>-2.5700000000000001E-2</v>
      </c>
      <c r="N9490" t="s">
        <v>709</v>
      </c>
      <c r="O9490" t="s">
        <v>710</v>
      </c>
      <c r="P9490" t="s">
        <v>27</v>
      </c>
      <c r="Q9490" t="s">
        <v>21392</v>
      </c>
      <c r="R9490" t="s">
        <v>21392</v>
      </c>
      <c r="S9490" t="s">
        <v>21393</v>
      </c>
    </row>
    <row r="9491" spans="1:19" hidden="1" x14ac:dyDescent="0.35">
      <c r="A9491" t="s">
        <v>732</v>
      </c>
      <c r="B9491" s="1">
        <v>45682</v>
      </c>
      <c r="C9491" t="s">
        <v>256</v>
      </c>
      <c r="D9491" t="s">
        <v>21</v>
      </c>
      <c r="E9491" t="s">
        <v>22</v>
      </c>
      <c r="F9491" t="s">
        <v>23</v>
      </c>
      <c r="G9491" t="s">
        <v>24</v>
      </c>
      <c r="H9491">
        <v>2</v>
      </c>
      <c r="I9491">
        <v>21780</v>
      </c>
      <c r="J9491">
        <v>10890</v>
      </c>
      <c r="K9491">
        <v>5292.22</v>
      </c>
      <c r="L9491">
        <v>-1500.74</v>
      </c>
      <c r="M9491">
        <v>-8.2000000000000003E-2</v>
      </c>
      <c r="N9491" t="s">
        <v>733</v>
      </c>
      <c r="O9491" t="s">
        <v>318</v>
      </c>
      <c r="P9491" t="s">
        <v>82</v>
      </c>
      <c r="Q9491" t="s">
        <v>21394</v>
      </c>
      <c r="R9491" t="s">
        <v>21394</v>
      </c>
      <c r="S9491" t="s">
        <v>21395</v>
      </c>
    </row>
    <row r="9492" spans="1:19" hidden="1" x14ac:dyDescent="0.35">
      <c r="A9492" t="s">
        <v>732</v>
      </c>
      <c r="B9492" s="1">
        <v>45682</v>
      </c>
      <c r="C9492" t="s">
        <v>256</v>
      </c>
      <c r="D9492" t="s">
        <v>21</v>
      </c>
      <c r="E9492" t="s">
        <v>22</v>
      </c>
      <c r="F9492" t="s">
        <v>23</v>
      </c>
      <c r="G9492" t="s">
        <v>24</v>
      </c>
      <c r="H9492">
        <v>1</v>
      </c>
      <c r="I9492">
        <v>10890</v>
      </c>
      <c r="J9492">
        <v>10890</v>
      </c>
      <c r="K9492">
        <v>5292.22</v>
      </c>
      <c r="L9492">
        <v>-750.38</v>
      </c>
      <c r="M9492">
        <v>-8.2000000000000003E-2</v>
      </c>
      <c r="N9492" t="s">
        <v>733</v>
      </c>
      <c r="O9492" t="s">
        <v>318</v>
      </c>
      <c r="P9492" t="s">
        <v>82</v>
      </c>
      <c r="Q9492" t="s">
        <v>21396</v>
      </c>
      <c r="R9492" t="s">
        <v>21396</v>
      </c>
      <c r="S9492" t="s">
        <v>21397</v>
      </c>
    </row>
    <row r="9493" spans="1:19" hidden="1" x14ac:dyDescent="0.35">
      <c r="A9493" t="s">
        <v>1932</v>
      </c>
      <c r="B9493" s="1">
        <v>45682</v>
      </c>
      <c r="C9493" t="s">
        <v>256</v>
      </c>
      <c r="D9493" t="s">
        <v>21</v>
      </c>
      <c r="E9493" t="s">
        <v>22</v>
      </c>
      <c r="F9493" t="s">
        <v>23</v>
      </c>
      <c r="G9493" t="s">
        <v>24</v>
      </c>
      <c r="H9493">
        <v>1</v>
      </c>
      <c r="I9493">
        <v>39990</v>
      </c>
      <c r="J9493">
        <v>39990</v>
      </c>
      <c r="K9493">
        <v>19680.07</v>
      </c>
      <c r="L9493">
        <v>-2878.57</v>
      </c>
      <c r="M9493">
        <v>-8.5699999999999998E-2</v>
      </c>
      <c r="N9493" t="s">
        <v>1933</v>
      </c>
      <c r="O9493" t="s">
        <v>740</v>
      </c>
      <c r="P9493" t="s">
        <v>53</v>
      </c>
      <c r="Q9493" t="s">
        <v>21398</v>
      </c>
      <c r="R9493" t="s">
        <v>21398</v>
      </c>
      <c r="S9493" t="s">
        <v>21399</v>
      </c>
    </row>
    <row r="9494" spans="1:19" hidden="1" x14ac:dyDescent="0.35">
      <c r="A9494" t="s">
        <v>748</v>
      </c>
      <c r="B9494" s="1">
        <v>45682</v>
      </c>
      <c r="C9494" t="s">
        <v>256</v>
      </c>
      <c r="D9494" t="s">
        <v>21</v>
      </c>
      <c r="E9494" t="s">
        <v>22</v>
      </c>
      <c r="F9494" t="s">
        <v>23</v>
      </c>
      <c r="G9494" t="s">
        <v>24</v>
      </c>
      <c r="H9494">
        <v>1</v>
      </c>
      <c r="I9494">
        <v>39990</v>
      </c>
      <c r="J9494">
        <v>39990</v>
      </c>
      <c r="K9494">
        <v>11751.79</v>
      </c>
      <c r="L9494">
        <v>5806.02</v>
      </c>
      <c r="M9494">
        <v>0.17280000000000001</v>
      </c>
      <c r="N9494" t="s">
        <v>749</v>
      </c>
      <c r="O9494" t="s">
        <v>52</v>
      </c>
      <c r="P9494" t="s">
        <v>53</v>
      </c>
      <c r="Q9494" t="s">
        <v>21400</v>
      </c>
      <c r="R9494" t="s">
        <v>21400</v>
      </c>
      <c r="S9494" t="s">
        <v>21401</v>
      </c>
    </row>
    <row r="9495" spans="1:19" hidden="1" x14ac:dyDescent="0.35">
      <c r="A9495" t="s">
        <v>884</v>
      </c>
      <c r="B9495" s="1">
        <v>45682</v>
      </c>
      <c r="C9495" t="s">
        <v>763</v>
      </c>
      <c r="D9495" t="s">
        <v>21</v>
      </c>
      <c r="E9495" t="s">
        <v>22</v>
      </c>
      <c r="F9495" t="s">
        <v>23</v>
      </c>
      <c r="G9495" t="s">
        <v>24</v>
      </c>
      <c r="H9495">
        <v>1</v>
      </c>
      <c r="I9495">
        <v>29990</v>
      </c>
      <c r="J9495">
        <v>29990</v>
      </c>
      <c r="K9495">
        <v>20701.009999999998</v>
      </c>
      <c r="L9495">
        <v>-7253.28</v>
      </c>
      <c r="M9495">
        <v>-0.2878</v>
      </c>
      <c r="N9495" t="s">
        <v>885</v>
      </c>
      <c r="O9495" t="s">
        <v>46</v>
      </c>
      <c r="P9495" t="s">
        <v>47</v>
      </c>
      <c r="Q9495" t="s">
        <v>21402</v>
      </c>
      <c r="R9495" t="s">
        <v>21403</v>
      </c>
      <c r="S9495" t="s">
        <v>21404</v>
      </c>
    </row>
    <row r="9496" spans="1:19" hidden="1" x14ac:dyDescent="0.35">
      <c r="A9496" t="s">
        <v>887</v>
      </c>
      <c r="B9496" s="1">
        <v>45682</v>
      </c>
      <c r="C9496" t="s">
        <v>763</v>
      </c>
      <c r="D9496" t="s">
        <v>21</v>
      </c>
      <c r="E9496" t="s">
        <v>22</v>
      </c>
      <c r="F9496" t="s">
        <v>23</v>
      </c>
      <c r="G9496" t="s">
        <v>24</v>
      </c>
      <c r="H9496">
        <v>1</v>
      </c>
      <c r="I9496">
        <v>12990</v>
      </c>
      <c r="J9496">
        <v>12990</v>
      </c>
      <c r="K9496">
        <v>5953.08</v>
      </c>
      <c r="L9496">
        <v>251.8</v>
      </c>
      <c r="M9496">
        <v>2.3099999999999999E-2</v>
      </c>
      <c r="N9496" t="s">
        <v>888</v>
      </c>
      <c r="O9496" t="s">
        <v>889</v>
      </c>
      <c r="P9496" t="s">
        <v>53</v>
      </c>
      <c r="Q9496" t="s">
        <v>21405</v>
      </c>
      <c r="R9496" t="s">
        <v>21406</v>
      </c>
      <c r="S9496" t="s">
        <v>21407</v>
      </c>
    </row>
    <row r="9497" spans="1:19" hidden="1" x14ac:dyDescent="0.35">
      <c r="A9497" t="s">
        <v>1092</v>
      </c>
      <c r="B9497" s="1">
        <v>45682</v>
      </c>
      <c r="C9497" t="s">
        <v>763</v>
      </c>
      <c r="D9497" t="s">
        <v>21</v>
      </c>
      <c r="E9497" t="s">
        <v>22</v>
      </c>
      <c r="F9497" t="s">
        <v>23</v>
      </c>
      <c r="G9497" t="s">
        <v>24</v>
      </c>
      <c r="H9497">
        <v>1</v>
      </c>
      <c r="I9497">
        <v>19990</v>
      </c>
      <c r="J9497">
        <v>19990</v>
      </c>
      <c r="K9497">
        <v>7748.69</v>
      </c>
      <c r="L9497">
        <v>-3040.46</v>
      </c>
      <c r="M9497">
        <v>-0.18099999999999999</v>
      </c>
      <c r="N9497" t="s">
        <v>1093</v>
      </c>
      <c r="O9497" t="s">
        <v>258</v>
      </c>
      <c r="P9497" t="s">
        <v>114</v>
      </c>
      <c r="Q9497" t="s">
        <v>21408</v>
      </c>
      <c r="R9497" t="s">
        <v>21409</v>
      </c>
      <c r="S9497" t="s">
        <v>21410</v>
      </c>
    </row>
    <row r="9498" spans="1:19" hidden="1" x14ac:dyDescent="0.35">
      <c r="A9498" t="s">
        <v>17598</v>
      </c>
      <c r="B9498" s="1">
        <v>45682</v>
      </c>
      <c r="C9498" t="s">
        <v>763</v>
      </c>
      <c r="D9498" t="s">
        <v>21</v>
      </c>
      <c r="E9498" t="s">
        <v>22</v>
      </c>
      <c r="F9498" t="s">
        <v>23</v>
      </c>
      <c r="G9498" t="s">
        <v>24</v>
      </c>
      <c r="H9498">
        <v>1</v>
      </c>
      <c r="I9498">
        <v>54990</v>
      </c>
      <c r="J9498">
        <v>54990</v>
      </c>
      <c r="K9498">
        <v>27753.48</v>
      </c>
      <c r="L9498">
        <v>-3045.25</v>
      </c>
      <c r="M9498">
        <v>-6.59E-2</v>
      </c>
      <c r="N9498" t="s">
        <v>17599</v>
      </c>
      <c r="O9498" t="s">
        <v>206</v>
      </c>
      <c r="P9498" t="s">
        <v>114</v>
      </c>
      <c r="Q9498" t="s">
        <v>21411</v>
      </c>
      <c r="R9498" t="s">
        <v>21412</v>
      </c>
      <c r="S9498" t="s">
        <v>21413</v>
      </c>
    </row>
    <row r="9499" spans="1:19" hidden="1" x14ac:dyDescent="0.35">
      <c r="A9499" t="s">
        <v>4294</v>
      </c>
      <c r="B9499" s="1">
        <v>45682</v>
      </c>
      <c r="C9499" t="s">
        <v>763</v>
      </c>
      <c r="D9499" t="s">
        <v>21</v>
      </c>
      <c r="E9499" t="s">
        <v>22</v>
      </c>
      <c r="F9499" t="s">
        <v>23</v>
      </c>
      <c r="G9499" t="s">
        <v>24</v>
      </c>
      <c r="H9499">
        <v>1</v>
      </c>
      <c r="I9499">
        <v>23990</v>
      </c>
      <c r="J9499">
        <v>23990</v>
      </c>
      <c r="K9499">
        <v>9751.56</v>
      </c>
      <c r="L9499">
        <v>-3068.54</v>
      </c>
      <c r="M9499">
        <v>-0.1522</v>
      </c>
      <c r="N9499" t="s">
        <v>4295</v>
      </c>
      <c r="O9499" t="s">
        <v>206</v>
      </c>
      <c r="P9499" t="s">
        <v>114</v>
      </c>
      <c r="Q9499" t="s">
        <v>21411</v>
      </c>
      <c r="R9499" t="s">
        <v>21412</v>
      </c>
      <c r="S9499" t="s">
        <v>21414</v>
      </c>
    </row>
    <row r="9500" spans="1:19" hidden="1" x14ac:dyDescent="0.35">
      <c r="A9500" t="s">
        <v>204</v>
      </c>
      <c r="B9500" s="1">
        <v>45682</v>
      </c>
      <c r="C9500" t="s">
        <v>763</v>
      </c>
      <c r="D9500" t="s">
        <v>21</v>
      </c>
      <c r="E9500" t="s">
        <v>22</v>
      </c>
      <c r="F9500" t="s">
        <v>23</v>
      </c>
      <c r="G9500" t="s">
        <v>24</v>
      </c>
      <c r="H9500">
        <v>1</v>
      </c>
      <c r="I9500">
        <v>9990</v>
      </c>
      <c r="J9500">
        <v>9990</v>
      </c>
      <c r="K9500">
        <v>6174.87</v>
      </c>
      <c r="L9500">
        <v>-1466.63</v>
      </c>
      <c r="M9500">
        <v>-0.17469999999999999</v>
      </c>
      <c r="N9500" t="s">
        <v>205</v>
      </c>
      <c r="O9500" t="s">
        <v>206</v>
      </c>
      <c r="P9500" t="s">
        <v>114</v>
      </c>
      <c r="Q9500" t="s">
        <v>21415</v>
      </c>
      <c r="R9500" t="s">
        <v>21416</v>
      </c>
      <c r="S9500" t="s">
        <v>21417</v>
      </c>
    </row>
    <row r="9501" spans="1:19" hidden="1" x14ac:dyDescent="0.35">
      <c r="A9501" t="s">
        <v>2702</v>
      </c>
      <c r="B9501" s="1">
        <v>45682</v>
      </c>
      <c r="C9501" t="s">
        <v>798</v>
      </c>
      <c r="D9501" t="s">
        <v>21</v>
      </c>
      <c r="E9501" t="s">
        <v>22</v>
      </c>
      <c r="F9501" t="s">
        <v>23</v>
      </c>
      <c r="G9501" t="s">
        <v>24</v>
      </c>
      <c r="H9501">
        <v>1</v>
      </c>
      <c r="I9501">
        <v>149990</v>
      </c>
      <c r="J9501">
        <v>149990</v>
      </c>
      <c r="K9501">
        <v>69350.94</v>
      </c>
      <c r="L9501">
        <v>11323.69</v>
      </c>
      <c r="M9501">
        <v>8.9800000000000005E-2</v>
      </c>
      <c r="N9501" t="s">
        <v>2703</v>
      </c>
      <c r="O9501" t="s">
        <v>246</v>
      </c>
      <c r="P9501" t="s">
        <v>82</v>
      </c>
      <c r="Q9501" t="s">
        <v>21418</v>
      </c>
      <c r="R9501" t="s">
        <v>21418</v>
      </c>
      <c r="S9501" t="s">
        <v>21419</v>
      </c>
    </row>
    <row r="9502" spans="1:19" hidden="1" x14ac:dyDescent="0.35">
      <c r="A9502" t="s">
        <v>15669</v>
      </c>
      <c r="B9502" s="1">
        <v>45682</v>
      </c>
      <c r="C9502" t="s">
        <v>798</v>
      </c>
      <c r="D9502" t="s">
        <v>21</v>
      </c>
      <c r="E9502" t="s">
        <v>22</v>
      </c>
      <c r="F9502" t="s">
        <v>23</v>
      </c>
      <c r="G9502" t="s">
        <v>24</v>
      </c>
      <c r="H9502">
        <v>1</v>
      </c>
      <c r="I9502">
        <v>49990</v>
      </c>
      <c r="J9502">
        <v>49990</v>
      </c>
      <c r="K9502">
        <v>20218.27</v>
      </c>
      <c r="L9502">
        <v>7926.94</v>
      </c>
      <c r="M9502">
        <v>0.18870000000000001</v>
      </c>
      <c r="N9502" t="s">
        <v>15670</v>
      </c>
      <c r="O9502" t="s">
        <v>258</v>
      </c>
      <c r="P9502" t="s">
        <v>114</v>
      </c>
      <c r="Q9502" t="s">
        <v>21420</v>
      </c>
      <c r="R9502" t="s">
        <v>21420</v>
      </c>
      <c r="S9502" t="s">
        <v>21421</v>
      </c>
    </row>
    <row r="9503" spans="1:19" hidden="1" x14ac:dyDescent="0.35">
      <c r="A9503" t="s">
        <v>15669</v>
      </c>
      <c r="B9503" s="1">
        <v>45682</v>
      </c>
      <c r="C9503" t="s">
        <v>798</v>
      </c>
      <c r="D9503" t="s">
        <v>21</v>
      </c>
      <c r="E9503" t="s">
        <v>22</v>
      </c>
      <c r="F9503" t="s">
        <v>23</v>
      </c>
      <c r="G9503" t="s">
        <v>24</v>
      </c>
      <c r="H9503">
        <v>1</v>
      </c>
      <c r="I9503">
        <v>49990</v>
      </c>
      <c r="J9503">
        <v>49990</v>
      </c>
      <c r="K9503">
        <v>20218.27</v>
      </c>
      <c r="L9503">
        <v>7926.94</v>
      </c>
      <c r="M9503">
        <v>0.18870000000000001</v>
      </c>
      <c r="N9503" t="s">
        <v>15670</v>
      </c>
      <c r="O9503" t="s">
        <v>258</v>
      </c>
      <c r="P9503" t="s">
        <v>114</v>
      </c>
      <c r="Q9503" t="s">
        <v>21422</v>
      </c>
      <c r="R9503" t="s">
        <v>21422</v>
      </c>
      <c r="S9503" t="s">
        <v>21423</v>
      </c>
    </row>
    <row r="9504" spans="1:19" hidden="1" x14ac:dyDescent="0.35">
      <c r="A9504" t="s">
        <v>4242</v>
      </c>
      <c r="B9504" s="1">
        <v>45682</v>
      </c>
      <c r="C9504" t="s">
        <v>798</v>
      </c>
      <c r="D9504" t="s">
        <v>21</v>
      </c>
      <c r="E9504" t="s">
        <v>22</v>
      </c>
      <c r="F9504" t="s">
        <v>23</v>
      </c>
      <c r="G9504" t="s">
        <v>24</v>
      </c>
      <c r="H9504">
        <v>1</v>
      </c>
      <c r="I9504">
        <v>69990</v>
      </c>
      <c r="J9504">
        <v>69990</v>
      </c>
      <c r="K9504">
        <v>41376.550000000003</v>
      </c>
      <c r="L9504">
        <v>-1970.83</v>
      </c>
      <c r="M9504">
        <v>-3.3500000000000002E-2</v>
      </c>
      <c r="N9504" t="s">
        <v>4243</v>
      </c>
      <c r="O9504" t="s">
        <v>113</v>
      </c>
      <c r="P9504" t="s">
        <v>114</v>
      </c>
      <c r="Q9504" t="s">
        <v>21424</v>
      </c>
      <c r="R9504" t="s">
        <v>21424</v>
      </c>
      <c r="S9504" t="s">
        <v>21425</v>
      </c>
    </row>
    <row r="9505" spans="1:19" hidden="1" x14ac:dyDescent="0.35">
      <c r="A9505" t="s">
        <v>176</v>
      </c>
      <c r="B9505" s="1">
        <v>45682</v>
      </c>
      <c r="C9505" t="s">
        <v>798</v>
      </c>
      <c r="D9505" t="s">
        <v>21</v>
      </c>
      <c r="E9505" t="s">
        <v>22</v>
      </c>
      <c r="F9505" t="s">
        <v>23</v>
      </c>
      <c r="G9505" t="s">
        <v>24</v>
      </c>
      <c r="H9505">
        <v>1</v>
      </c>
      <c r="I9505">
        <v>15990</v>
      </c>
      <c r="J9505">
        <v>15990</v>
      </c>
      <c r="K9505">
        <v>9911.3799999999992</v>
      </c>
      <c r="L9505">
        <v>-909.03</v>
      </c>
      <c r="M9505">
        <v>-6.7699999999999996E-2</v>
      </c>
      <c r="N9505" t="s">
        <v>177</v>
      </c>
      <c r="O9505" t="s">
        <v>178</v>
      </c>
      <c r="P9505" t="s">
        <v>27</v>
      </c>
      <c r="Q9505" t="s">
        <v>21426</v>
      </c>
      <c r="R9505" t="s">
        <v>21426</v>
      </c>
      <c r="S9505" t="s">
        <v>21427</v>
      </c>
    </row>
    <row r="9506" spans="1:19" hidden="1" x14ac:dyDescent="0.35">
      <c r="A9506" t="s">
        <v>811</v>
      </c>
      <c r="B9506" s="1">
        <v>45682</v>
      </c>
      <c r="C9506" t="s">
        <v>798</v>
      </c>
      <c r="D9506" t="s">
        <v>21</v>
      </c>
      <c r="E9506" t="s">
        <v>22</v>
      </c>
      <c r="F9506" t="s">
        <v>23</v>
      </c>
      <c r="G9506" t="s">
        <v>24</v>
      </c>
      <c r="H9506">
        <v>5</v>
      </c>
      <c r="I9506">
        <v>54950</v>
      </c>
      <c r="J9506">
        <v>10990</v>
      </c>
      <c r="K9506">
        <v>4993.3</v>
      </c>
      <c r="L9506">
        <v>5971.3</v>
      </c>
      <c r="M9506">
        <v>0.1293</v>
      </c>
      <c r="N9506" t="s">
        <v>812</v>
      </c>
      <c r="O9506" t="s">
        <v>40</v>
      </c>
      <c r="P9506" t="s">
        <v>41</v>
      </c>
      <c r="Q9506" t="s">
        <v>21428</v>
      </c>
      <c r="R9506" t="s">
        <v>21428</v>
      </c>
      <c r="S9506" t="s">
        <v>21429</v>
      </c>
    </row>
    <row r="9507" spans="1:19" hidden="1" x14ac:dyDescent="0.35">
      <c r="A9507" t="s">
        <v>1897</v>
      </c>
      <c r="B9507" s="1">
        <v>45682</v>
      </c>
      <c r="C9507" t="s">
        <v>798</v>
      </c>
      <c r="D9507" t="s">
        <v>21</v>
      </c>
      <c r="E9507" t="s">
        <v>22</v>
      </c>
      <c r="F9507" t="s">
        <v>23</v>
      </c>
      <c r="G9507" t="s">
        <v>24</v>
      </c>
      <c r="H9507">
        <v>1</v>
      </c>
      <c r="I9507">
        <v>199990</v>
      </c>
      <c r="J9507">
        <v>199990</v>
      </c>
      <c r="K9507">
        <v>99124.56</v>
      </c>
      <c r="L9507">
        <v>13474.43</v>
      </c>
      <c r="M9507">
        <v>8.0199999999999994E-2</v>
      </c>
      <c r="N9507" t="s">
        <v>1899</v>
      </c>
      <c r="O9507" t="s">
        <v>1177</v>
      </c>
      <c r="P9507" t="s">
        <v>41</v>
      </c>
      <c r="Q9507" t="s">
        <v>21430</v>
      </c>
      <c r="R9507" t="s">
        <v>21430</v>
      </c>
      <c r="S9507" t="s">
        <v>21431</v>
      </c>
    </row>
    <row r="9508" spans="1:19" hidden="1" x14ac:dyDescent="0.35">
      <c r="A9508" t="s">
        <v>7288</v>
      </c>
      <c r="B9508" s="1">
        <v>45682</v>
      </c>
      <c r="C9508" t="s">
        <v>798</v>
      </c>
      <c r="D9508" t="s">
        <v>21</v>
      </c>
      <c r="E9508" t="s">
        <v>22</v>
      </c>
      <c r="F9508" t="s">
        <v>23</v>
      </c>
      <c r="G9508" t="s">
        <v>24</v>
      </c>
      <c r="H9508">
        <v>1</v>
      </c>
      <c r="I9508">
        <v>36990</v>
      </c>
      <c r="J9508">
        <v>36990</v>
      </c>
      <c r="K9508">
        <v>14872.7</v>
      </c>
      <c r="L9508">
        <v>5953.17</v>
      </c>
      <c r="M9508">
        <v>0.1915</v>
      </c>
      <c r="N9508" t="s">
        <v>7289</v>
      </c>
      <c r="O9508" t="s">
        <v>5831</v>
      </c>
      <c r="P9508" t="s">
        <v>63</v>
      </c>
      <c r="Q9508" t="s">
        <v>21432</v>
      </c>
      <c r="R9508" t="s">
        <v>21432</v>
      </c>
      <c r="S9508" t="s">
        <v>21433</v>
      </c>
    </row>
    <row r="9509" spans="1:19" hidden="1" x14ac:dyDescent="0.35">
      <c r="A9509" t="s">
        <v>821</v>
      </c>
      <c r="B9509" s="1">
        <v>45682</v>
      </c>
      <c r="C9509" t="s">
        <v>822</v>
      </c>
      <c r="D9509" t="s">
        <v>21</v>
      </c>
      <c r="E9509" t="s">
        <v>22</v>
      </c>
      <c r="F9509" t="s">
        <v>3258</v>
      </c>
      <c r="G9509" t="s">
        <v>24</v>
      </c>
      <c r="H9509">
        <v>1</v>
      </c>
      <c r="I9509">
        <v>12990</v>
      </c>
      <c r="J9509">
        <v>12990</v>
      </c>
      <c r="K9509">
        <v>8400</v>
      </c>
      <c r="L9509">
        <v>-1086.72</v>
      </c>
      <c r="M9509">
        <v>-9.9599999999999994E-2</v>
      </c>
      <c r="N9509" t="s">
        <v>823</v>
      </c>
      <c r="O9509" t="s">
        <v>318</v>
      </c>
      <c r="P9509" t="s">
        <v>824</v>
      </c>
      <c r="Q9509" t="s">
        <v>21434</v>
      </c>
      <c r="R9509" t="s">
        <v>21434</v>
      </c>
      <c r="S9509" t="s">
        <v>21435</v>
      </c>
    </row>
    <row r="9510" spans="1:19" hidden="1" x14ac:dyDescent="0.35">
      <c r="A9510" t="s">
        <v>60</v>
      </c>
      <c r="B9510" s="1">
        <v>45682</v>
      </c>
      <c r="C9510" t="s">
        <v>822</v>
      </c>
      <c r="D9510" t="s">
        <v>21</v>
      </c>
      <c r="E9510" t="s">
        <v>22</v>
      </c>
      <c r="F9510" t="s">
        <v>3258</v>
      </c>
      <c r="G9510" t="s">
        <v>24</v>
      </c>
      <c r="H9510">
        <v>1</v>
      </c>
      <c r="I9510">
        <v>19980</v>
      </c>
      <c r="J9510">
        <v>19980</v>
      </c>
      <c r="K9510">
        <v>5564.6</v>
      </c>
      <c r="L9510">
        <v>5684.64</v>
      </c>
      <c r="M9510">
        <v>0.33860000000000001</v>
      </c>
      <c r="N9510" t="s">
        <v>61</v>
      </c>
      <c r="O9510" t="s">
        <v>62</v>
      </c>
      <c r="P9510" t="s">
        <v>63</v>
      </c>
      <c r="Q9510" t="s">
        <v>21436</v>
      </c>
      <c r="R9510" t="s">
        <v>21436</v>
      </c>
      <c r="S9510" t="s">
        <v>21437</v>
      </c>
    </row>
    <row r="9511" spans="1:19" hidden="1" x14ac:dyDescent="0.35">
      <c r="A9511" t="s">
        <v>79</v>
      </c>
      <c r="B9511" s="1">
        <v>45682</v>
      </c>
      <c r="C9511" t="s">
        <v>822</v>
      </c>
      <c r="D9511" t="s">
        <v>21</v>
      </c>
      <c r="E9511" t="s">
        <v>22</v>
      </c>
      <c r="F9511" t="s">
        <v>3258</v>
      </c>
      <c r="G9511" t="s">
        <v>24</v>
      </c>
      <c r="H9511">
        <v>1</v>
      </c>
      <c r="I9511">
        <v>42990</v>
      </c>
      <c r="J9511">
        <v>42990</v>
      </c>
      <c r="K9511">
        <v>21557.38</v>
      </c>
      <c r="L9511">
        <v>3008</v>
      </c>
      <c r="M9511">
        <v>8.3299999999999999E-2</v>
      </c>
      <c r="N9511" t="s">
        <v>80</v>
      </c>
      <c r="O9511" t="s">
        <v>81</v>
      </c>
      <c r="P9511" t="s">
        <v>82</v>
      </c>
      <c r="Q9511" t="s">
        <v>21438</v>
      </c>
      <c r="R9511" t="s">
        <v>21438</v>
      </c>
      <c r="S9511" t="s">
        <v>21439</v>
      </c>
    </row>
    <row r="9512" spans="1:19" hidden="1" x14ac:dyDescent="0.35">
      <c r="A9512" t="s">
        <v>15669</v>
      </c>
      <c r="B9512" s="1">
        <v>45682</v>
      </c>
      <c r="C9512" t="s">
        <v>822</v>
      </c>
      <c r="D9512" t="s">
        <v>21</v>
      </c>
      <c r="E9512" t="s">
        <v>22</v>
      </c>
      <c r="F9512" t="s">
        <v>3258</v>
      </c>
      <c r="G9512" t="s">
        <v>24</v>
      </c>
      <c r="H9512">
        <v>1</v>
      </c>
      <c r="I9512">
        <v>49990</v>
      </c>
      <c r="J9512">
        <v>49990</v>
      </c>
      <c r="K9512">
        <v>20218.27</v>
      </c>
      <c r="L9512">
        <v>2725.26</v>
      </c>
      <c r="M9512">
        <v>6.4899999999999999E-2</v>
      </c>
      <c r="N9512" t="s">
        <v>15670</v>
      </c>
      <c r="O9512" t="s">
        <v>258</v>
      </c>
      <c r="P9512" t="s">
        <v>114</v>
      </c>
      <c r="Q9512" t="s">
        <v>21440</v>
      </c>
      <c r="R9512" t="s">
        <v>21440</v>
      </c>
      <c r="S9512" t="s">
        <v>21441</v>
      </c>
    </row>
    <row r="9513" spans="1:19" hidden="1" x14ac:dyDescent="0.35">
      <c r="A9513" t="s">
        <v>13099</v>
      </c>
      <c r="B9513" s="1">
        <v>45682</v>
      </c>
      <c r="C9513" t="s">
        <v>822</v>
      </c>
      <c r="D9513" t="s">
        <v>21</v>
      </c>
      <c r="E9513" t="s">
        <v>22</v>
      </c>
      <c r="F9513" t="s">
        <v>3258</v>
      </c>
      <c r="G9513" t="s">
        <v>24</v>
      </c>
      <c r="H9513">
        <v>1</v>
      </c>
      <c r="I9513">
        <v>19990</v>
      </c>
      <c r="J9513">
        <v>19990</v>
      </c>
      <c r="K9513">
        <v>10539</v>
      </c>
      <c r="L9513">
        <v>548.23</v>
      </c>
      <c r="M9513">
        <v>3.2599999999999997E-2</v>
      </c>
      <c r="N9513" t="s">
        <v>13100</v>
      </c>
      <c r="O9513" t="s">
        <v>52</v>
      </c>
      <c r="P9513" t="s">
        <v>53</v>
      </c>
      <c r="Q9513" t="s">
        <v>21442</v>
      </c>
      <c r="R9513" t="s">
        <v>21442</v>
      </c>
      <c r="S9513" t="s">
        <v>21443</v>
      </c>
    </row>
    <row r="9514" spans="1:19" hidden="1" x14ac:dyDescent="0.35">
      <c r="A9514" t="s">
        <v>10383</v>
      </c>
      <c r="B9514" s="1">
        <v>45682</v>
      </c>
      <c r="C9514" t="s">
        <v>822</v>
      </c>
      <c r="D9514" t="s">
        <v>21</v>
      </c>
      <c r="E9514" t="s">
        <v>22</v>
      </c>
      <c r="F9514" t="s">
        <v>3258</v>
      </c>
      <c r="G9514" t="s">
        <v>24</v>
      </c>
      <c r="H9514">
        <v>2</v>
      </c>
      <c r="I9514">
        <v>29980</v>
      </c>
      <c r="J9514">
        <v>14990</v>
      </c>
      <c r="K9514">
        <v>8190</v>
      </c>
      <c r="L9514">
        <v>499.5</v>
      </c>
      <c r="M9514">
        <v>1.9800000000000002E-2</v>
      </c>
      <c r="N9514" t="s">
        <v>10384</v>
      </c>
      <c r="O9514" t="s">
        <v>318</v>
      </c>
      <c r="P9514" t="s">
        <v>82</v>
      </c>
      <c r="Q9514" t="s">
        <v>21444</v>
      </c>
      <c r="R9514" t="s">
        <v>21444</v>
      </c>
      <c r="S9514" t="s">
        <v>21445</v>
      </c>
    </row>
    <row r="9515" spans="1:19" hidden="1" x14ac:dyDescent="0.35">
      <c r="A9515" t="s">
        <v>198</v>
      </c>
      <c r="B9515" s="1">
        <v>45682</v>
      </c>
      <c r="C9515" t="s">
        <v>822</v>
      </c>
      <c r="D9515" t="s">
        <v>21</v>
      </c>
      <c r="E9515" t="s">
        <v>22</v>
      </c>
      <c r="F9515" t="s">
        <v>3258</v>
      </c>
      <c r="G9515" t="s">
        <v>24</v>
      </c>
      <c r="H9515">
        <v>1</v>
      </c>
      <c r="I9515">
        <v>13990</v>
      </c>
      <c r="J9515">
        <v>13990</v>
      </c>
      <c r="K9515">
        <v>7661.76</v>
      </c>
      <c r="L9515">
        <v>861.6</v>
      </c>
      <c r="M9515">
        <v>7.3300000000000004E-2</v>
      </c>
      <c r="N9515" t="s">
        <v>199</v>
      </c>
      <c r="O9515" t="s">
        <v>200</v>
      </c>
      <c r="P9515" t="s">
        <v>201</v>
      </c>
      <c r="Q9515" t="s">
        <v>21446</v>
      </c>
      <c r="R9515" t="s">
        <v>21446</v>
      </c>
      <c r="S9515" t="s">
        <v>21447</v>
      </c>
    </row>
    <row r="9516" spans="1:19" hidden="1" x14ac:dyDescent="0.35">
      <c r="A9516" t="s">
        <v>815</v>
      </c>
      <c r="B9516" s="1">
        <v>45682</v>
      </c>
      <c r="C9516" t="s">
        <v>822</v>
      </c>
      <c r="D9516" t="s">
        <v>21</v>
      </c>
      <c r="E9516" t="s">
        <v>22</v>
      </c>
      <c r="F9516" t="s">
        <v>3258</v>
      </c>
      <c r="G9516" t="s">
        <v>24</v>
      </c>
      <c r="H9516">
        <v>2</v>
      </c>
      <c r="I9516">
        <v>29980</v>
      </c>
      <c r="J9516">
        <v>14990</v>
      </c>
      <c r="K9516">
        <v>7811.87</v>
      </c>
      <c r="L9516">
        <v>-424.92</v>
      </c>
      <c r="M9516">
        <v>-1.6899999999999998E-2</v>
      </c>
      <c r="N9516" t="s">
        <v>816</v>
      </c>
      <c r="O9516" t="s">
        <v>40</v>
      </c>
      <c r="P9516" t="s">
        <v>41</v>
      </c>
      <c r="Q9516" t="s">
        <v>21448</v>
      </c>
      <c r="R9516" t="s">
        <v>21448</v>
      </c>
      <c r="S9516" t="s">
        <v>21449</v>
      </c>
    </row>
    <row r="9517" spans="1:19" hidden="1" x14ac:dyDescent="0.35">
      <c r="A9517" t="s">
        <v>235</v>
      </c>
      <c r="B9517" s="1">
        <v>45682</v>
      </c>
      <c r="C9517" t="s">
        <v>822</v>
      </c>
      <c r="D9517" t="s">
        <v>21</v>
      </c>
      <c r="E9517" t="s">
        <v>22</v>
      </c>
      <c r="F9517" t="s">
        <v>3258</v>
      </c>
      <c r="G9517" t="s">
        <v>24</v>
      </c>
      <c r="H9517">
        <v>1</v>
      </c>
      <c r="I9517">
        <v>109990</v>
      </c>
      <c r="J9517">
        <v>109990</v>
      </c>
      <c r="K9517">
        <v>54298.65</v>
      </c>
      <c r="L9517">
        <v>3854.96</v>
      </c>
      <c r="M9517">
        <v>4.1700000000000001E-2</v>
      </c>
      <c r="N9517" t="s">
        <v>236</v>
      </c>
      <c r="O9517" t="s">
        <v>237</v>
      </c>
      <c r="P9517" t="s">
        <v>41</v>
      </c>
      <c r="Q9517" t="s">
        <v>21450</v>
      </c>
      <c r="R9517" t="s">
        <v>21450</v>
      </c>
      <c r="S9517" t="s">
        <v>21451</v>
      </c>
    </row>
    <row r="9518" spans="1:19" hidden="1" x14ac:dyDescent="0.35">
      <c r="A9518" t="s">
        <v>849</v>
      </c>
      <c r="B9518" s="1">
        <v>45682</v>
      </c>
      <c r="C9518" t="s">
        <v>822</v>
      </c>
      <c r="D9518" t="s">
        <v>21</v>
      </c>
      <c r="E9518" t="s">
        <v>22</v>
      </c>
      <c r="F9518" t="s">
        <v>3258</v>
      </c>
      <c r="G9518" t="s">
        <v>24</v>
      </c>
      <c r="H9518">
        <v>10</v>
      </c>
      <c r="I9518">
        <v>89900</v>
      </c>
      <c r="J9518">
        <v>8990</v>
      </c>
      <c r="K9518">
        <v>3781.2</v>
      </c>
      <c r="L9518">
        <v>11123.25</v>
      </c>
      <c r="M9518">
        <v>0.1472</v>
      </c>
      <c r="N9518" t="s">
        <v>850</v>
      </c>
      <c r="O9518" t="s">
        <v>318</v>
      </c>
      <c r="P9518" t="s">
        <v>63</v>
      </c>
      <c r="Q9518" t="s">
        <v>21452</v>
      </c>
      <c r="R9518" t="s">
        <v>21452</v>
      </c>
      <c r="S9518" t="s">
        <v>21453</v>
      </c>
    </row>
    <row r="9519" spans="1:19" hidden="1" x14ac:dyDescent="0.35">
      <c r="A9519" t="s">
        <v>849</v>
      </c>
      <c r="B9519" s="1">
        <v>45682</v>
      </c>
      <c r="C9519" t="s">
        <v>822</v>
      </c>
      <c r="D9519" t="s">
        <v>21</v>
      </c>
      <c r="E9519" t="s">
        <v>22</v>
      </c>
      <c r="F9519" t="s">
        <v>3258</v>
      </c>
      <c r="G9519" t="s">
        <v>24</v>
      </c>
      <c r="H9519">
        <v>2</v>
      </c>
      <c r="I9519">
        <v>17980</v>
      </c>
      <c r="J9519">
        <v>8990</v>
      </c>
      <c r="K9519">
        <v>3781.2</v>
      </c>
      <c r="L9519">
        <v>2560.7800000000002</v>
      </c>
      <c r="M9519">
        <v>0.16950000000000001</v>
      </c>
      <c r="N9519" t="s">
        <v>850</v>
      </c>
      <c r="O9519" t="s">
        <v>318</v>
      </c>
      <c r="P9519" t="s">
        <v>63</v>
      </c>
      <c r="Q9519" t="s">
        <v>21454</v>
      </c>
      <c r="R9519" t="s">
        <v>21454</v>
      </c>
      <c r="S9519" t="s">
        <v>21455</v>
      </c>
    </row>
    <row r="9520" spans="1:19" hidden="1" x14ac:dyDescent="0.35">
      <c r="A9520" t="s">
        <v>18242</v>
      </c>
      <c r="B9520" s="1">
        <v>45682</v>
      </c>
      <c r="C9520" t="s">
        <v>822</v>
      </c>
      <c r="D9520" t="s">
        <v>21</v>
      </c>
      <c r="E9520" t="s">
        <v>22</v>
      </c>
      <c r="F9520" t="s">
        <v>3258</v>
      </c>
      <c r="G9520" t="s">
        <v>24</v>
      </c>
      <c r="H9520">
        <v>1</v>
      </c>
      <c r="I9520">
        <v>12990</v>
      </c>
      <c r="J9520">
        <v>12990</v>
      </c>
      <c r="K9520">
        <v>6180.09</v>
      </c>
      <c r="L9520">
        <v>1133.19</v>
      </c>
      <c r="M9520">
        <v>0.1038</v>
      </c>
      <c r="N9520" t="s">
        <v>18243</v>
      </c>
      <c r="O9520" t="s">
        <v>318</v>
      </c>
      <c r="P9520" t="s">
        <v>63</v>
      </c>
      <c r="Q9520" t="s">
        <v>21456</v>
      </c>
      <c r="R9520" t="s">
        <v>21456</v>
      </c>
      <c r="S9520" t="s">
        <v>21457</v>
      </c>
    </row>
    <row r="9521" spans="1:19" hidden="1" x14ac:dyDescent="0.35">
      <c r="A9521" t="s">
        <v>19</v>
      </c>
      <c r="B9521" s="1">
        <v>45683</v>
      </c>
      <c r="C9521" t="s">
        <v>20</v>
      </c>
      <c r="D9521" t="s">
        <v>21</v>
      </c>
      <c r="E9521" t="s">
        <v>22</v>
      </c>
      <c r="F9521" t="s">
        <v>23</v>
      </c>
      <c r="G9521" t="s">
        <v>24</v>
      </c>
      <c r="H9521">
        <v>1</v>
      </c>
      <c r="I9521">
        <v>86990</v>
      </c>
      <c r="J9521">
        <v>86990</v>
      </c>
      <c r="K9521">
        <v>44217.75</v>
      </c>
      <c r="L9521">
        <v>766.1</v>
      </c>
      <c r="M9521">
        <v>1.04E-2</v>
      </c>
      <c r="N9521" t="s">
        <v>25</v>
      </c>
      <c r="O9521" t="s">
        <v>26</v>
      </c>
      <c r="P9521" t="s">
        <v>27</v>
      </c>
      <c r="Q9521" t="s">
        <v>21458</v>
      </c>
      <c r="R9521" t="s">
        <v>21458</v>
      </c>
      <c r="S9521" t="s">
        <v>21459</v>
      </c>
    </row>
    <row r="9522" spans="1:19" hidden="1" x14ac:dyDescent="0.35">
      <c r="A9522" t="s">
        <v>19</v>
      </c>
      <c r="B9522" s="1">
        <v>45683</v>
      </c>
      <c r="C9522" t="s">
        <v>20</v>
      </c>
      <c r="D9522" t="s">
        <v>21</v>
      </c>
      <c r="E9522" t="s">
        <v>22</v>
      </c>
      <c r="F9522" t="s">
        <v>23</v>
      </c>
      <c r="G9522" t="s">
        <v>24</v>
      </c>
      <c r="H9522">
        <v>1</v>
      </c>
      <c r="I9522">
        <v>86990</v>
      </c>
      <c r="J9522">
        <v>86990</v>
      </c>
      <c r="K9522">
        <v>44217.75</v>
      </c>
      <c r="L9522">
        <v>766.1</v>
      </c>
      <c r="M9522">
        <v>1.04E-2</v>
      </c>
      <c r="N9522" t="s">
        <v>25</v>
      </c>
      <c r="O9522" t="s">
        <v>26</v>
      </c>
      <c r="P9522" t="s">
        <v>27</v>
      </c>
      <c r="Q9522" t="s">
        <v>21460</v>
      </c>
      <c r="R9522" t="s">
        <v>21460</v>
      </c>
      <c r="S9522" t="s">
        <v>21461</v>
      </c>
    </row>
    <row r="9523" spans="1:19" hidden="1" x14ac:dyDescent="0.35">
      <c r="A9523" t="s">
        <v>19</v>
      </c>
      <c r="B9523" s="1">
        <v>45683</v>
      </c>
      <c r="C9523" t="s">
        <v>20</v>
      </c>
      <c r="D9523" t="s">
        <v>21</v>
      </c>
      <c r="E9523" t="s">
        <v>22</v>
      </c>
      <c r="F9523" t="s">
        <v>23</v>
      </c>
      <c r="G9523" t="s">
        <v>24</v>
      </c>
      <c r="H9523">
        <v>1</v>
      </c>
      <c r="I9523">
        <v>86990</v>
      </c>
      <c r="J9523">
        <v>86990</v>
      </c>
      <c r="K9523">
        <v>44217.75</v>
      </c>
      <c r="L9523">
        <v>766.1</v>
      </c>
      <c r="M9523">
        <v>1.04E-2</v>
      </c>
      <c r="N9523" t="s">
        <v>25</v>
      </c>
      <c r="O9523" t="s">
        <v>26</v>
      </c>
      <c r="P9523" t="s">
        <v>27</v>
      </c>
      <c r="Q9523" t="s">
        <v>21462</v>
      </c>
      <c r="R9523" t="s">
        <v>21462</v>
      </c>
      <c r="S9523" t="s">
        <v>21463</v>
      </c>
    </row>
    <row r="9524" spans="1:19" hidden="1" x14ac:dyDescent="0.35">
      <c r="A9524" t="s">
        <v>19</v>
      </c>
      <c r="B9524" s="1">
        <v>45683</v>
      </c>
      <c r="C9524" t="s">
        <v>20</v>
      </c>
      <c r="D9524" t="s">
        <v>21</v>
      </c>
      <c r="E9524" t="s">
        <v>22</v>
      </c>
      <c r="F9524" t="s">
        <v>23</v>
      </c>
      <c r="G9524" t="s">
        <v>24</v>
      </c>
      <c r="H9524">
        <v>1</v>
      </c>
      <c r="I9524">
        <v>86990</v>
      </c>
      <c r="J9524">
        <v>86990</v>
      </c>
      <c r="K9524">
        <v>44217.75</v>
      </c>
      <c r="L9524">
        <v>766.1</v>
      </c>
      <c r="M9524">
        <v>1.04E-2</v>
      </c>
      <c r="N9524" t="s">
        <v>25</v>
      </c>
      <c r="O9524" t="s">
        <v>26</v>
      </c>
      <c r="P9524" t="s">
        <v>27</v>
      </c>
      <c r="Q9524" t="s">
        <v>21464</v>
      </c>
      <c r="R9524" t="s">
        <v>21464</v>
      </c>
      <c r="S9524" t="s">
        <v>21465</v>
      </c>
    </row>
    <row r="9525" spans="1:19" hidden="1" x14ac:dyDescent="0.35">
      <c r="A9525" t="s">
        <v>19</v>
      </c>
      <c r="B9525" s="1">
        <v>45683</v>
      </c>
      <c r="C9525" t="s">
        <v>20</v>
      </c>
      <c r="D9525" t="s">
        <v>21</v>
      </c>
      <c r="E9525" t="s">
        <v>22</v>
      </c>
      <c r="F9525" t="s">
        <v>23</v>
      </c>
      <c r="G9525" t="s">
        <v>24</v>
      </c>
      <c r="H9525">
        <v>1</v>
      </c>
      <c r="I9525">
        <v>86990</v>
      </c>
      <c r="J9525">
        <v>86990</v>
      </c>
      <c r="K9525">
        <v>44217.75</v>
      </c>
      <c r="L9525">
        <v>766.1</v>
      </c>
      <c r="M9525">
        <v>1.04E-2</v>
      </c>
      <c r="N9525" t="s">
        <v>25</v>
      </c>
      <c r="O9525" t="s">
        <v>26</v>
      </c>
      <c r="P9525" t="s">
        <v>27</v>
      </c>
      <c r="Q9525" t="s">
        <v>21466</v>
      </c>
      <c r="R9525" t="s">
        <v>21466</v>
      </c>
      <c r="S9525" t="s">
        <v>21467</v>
      </c>
    </row>
    <row r="9526" spans="1:19" hidden="1" x14ac:dyDescent="0.35">
      <c r="A9526" t="s">
        <v>19</v>
      </c>
      <c r="B9526" s="1">
        <v>45683</v>
      </c>
      <c r="C9526" t="s">
        <v>20</v>
      </c>
      <c r="D9526" t="s">
        <v>21</v>
      </c>
      <c r="E9526" t="s">
        <v>22</v>
      </c>
      <c r="F9526" t="s">
        <v>23</v>
      </c>
      <c r="G9526" t="s">
        <v>24</v>
      </c>
      <c r="H9526">
        <v>1</v>
      </c>
      <c r="I9526">
        <v>86990</v>
      </c>
      <c r="J9526">
        <v>86990</v>
      </c>
      <c r="K9526">
        <v>44217.75</v>
      </c>
      <c r="L9526">
        <v>766.1</v>
      </c>
      <c r="M9526">
        <v>1.04E-2</v>
      </c>
      <c r="N9526" t="s">
        <v>25</v>
      </c>
      <c r="O9526" t="s">
        <v>26</v>
      </c>
      <c r="P9526" t="s">
        <v>27</v>
      </c>
      <c r="Q9526" t="s">
        <v>21468</v>
      </c>
      <c r="R9526" t="s">
        <v>21468</v>
      </c>
      <c r="S9526" t="s">
        <v>21469</v>
      </c>
    </row>
    <row r="9527" spans="1:19" hidden="1" x14ac:dyDescent="0.35">
      <c r="A9527" t="s">
        <v>19</v>
      </c>
      <c r="B9527" s="1">
        <v>45683</v>
      </c>
      <c r="C9527" t="s">
        <v>20</v>
      </c>
      <c r="D9527" t="s">
        <v>21</v>
      </c>
      <c r="E9527" t="s">
        <v>22</v>
      </c>
      <c r="F9527" t="s">
        <v>23</v>
      </c>
      <c r="G9527" t="s">
        <v>24</v>
      </c>
      <c r="H9527">
        <v>1</v>
      </c>
      <c r="I9527">
        <v>86990</v>
      </c>
      <c r="J9527">
        <v>86990</v>
      </c>
      <c r="K9527">
        <v>44217.75</v>
      </c>
      <c r="L9527">
        <v>766.1</v>
      </c>
      <c r="M9527">
        <v>1.04E-2</v>
      </c>
      <c r="N9527" t="s">
        <v>25</v>
      </c>
      <c r="O9527" t="s">
        <v>26</v>
      </c>
      <c r="P9527" t="s">
        <v>27</v>
      </c>
      <c r="Q9527" t="s">
        <v>21470</v>
      </c>
      <c r="R9527" t="s">
        <v>21470</v>
      </c>
      <c r="S9527" t="s">
        <v>21471</v>
      </c>
    </row>
    <row r="9528" spans="1:19" hidden="1" x14ac:dyDescent="0.35">
      <c r="A9528" t="s">
        <v>19</v>
      </c>
      <c r="B9528" s="1">
        <v>45683</v>
      </c>
      <c r="C9528" t="s">
        <v>20</v>
      </c>
      <c r="D9528" t="s">
        <v>21</v>
      </c>
      <c r="E9528" t="s">
        <v>22</v>
      </c>
      <c r="F9528" t="s">
        <v>23</v>
      </c>
      <c r="G9528" t="s">
        <v>24</v>
      </c>
      <c r="H9528">
        <v>1</v>
      </c>
      <c r="I9528">
        <v>86990</v>
      </c>
      <c r="J9528">
        <v>86990</v>
      </c>
      <c r="K9528">
        <v>44217.75</v>
      </c>
      <c r="L9528">
        <v>766.1</v>
      </c>
      <c r="M9528">
        <v>1.04E-2</v>
      </c>
      <c r="N9528" t="s">
        <v>25</v>
      </c>
      <c r="O9528" t="s">
        <v>26</v>
      </c>
      <c r="P9528" t="s">
        <v>27</v>
      </c>
      <c r="Q9528" t="s">
        <v>21472</v>
      </c>
      <c r="R9528" t="s">
        <v>21472</v>
      </c>
      <c r="S9528" t="s">
        <v>21473</v>
      </c>
    </row>
    <row r="9529" spans="1:19" hidden="1" x14ac:dyDescent="0.35">
      <c r="A9529" t="s">
        <v>962</v>
      </c>
      <c r="B9529" s="1">
        <v>45683</v>
      </c>
      <c r="C9529" t="s">
        <v>20</v>
      </c>
      <c r="D9529" t="s">
        <v>21</v>
      </c>
      <c r="E9529" t="s">
        <v>22</v>
      </c>
      <c r="F9529" t="s">
        <v>23</v>
      </c>
      <c r="G9529" t="s">
        <v>24</v>
      </c>
      <c r="H9529">
        <v>1</v>
      </c>
      <c r="I9529">
        <v>84990</v>
      </c>
      <c r="J9529">
        <v>84990</v>
      </c>
      <c r="K9529">
        <v>43752.7</v>
      </c>
      <c r="L9529">
        <v>241.25</v>
      </c>
      <c r="M9529">
        <v>3.3999999999999998E-3</v>
      </c>
      <c r="N9529" t="s">
        <v>963</v>
      </c>
      <c r="O9529" t="s">
        <v>26</v>
      </c>
      <c r="P9529" t="s">
        <v>27</v>
      </c>
      <c r="Q9529" t="s">
        <v>21474</v>
      </c>
      <c r="R9529" t="s">
        <v>21474</v>
      </c>
      <c r="S9529" t="s">
        <v>21475</v>
      </c>
    </row>
    <row r="9530" spans="1:19" hidden="1" x14ac:dyDescent="0.35">
      <c r="A9530" t="s">
        <v>962</v>
      </c>
      <c r="B9530" s="1">
        <v>45683</v>
      </c>
      <c r="C9530" t="s">
        <v>20</v>
      </c>
      <c r="D9530" t="s">
        <v>21</v>
      </c>
      <c r="E9530" t="s">
        <v>22</v>
      </c>
      <c r="F9530" t="s">
        <v>23</v>
      </c>
      <c r="G9530" t="s">
        <v>24</v>
      </c>
      <c r="H9530">
        <v>1</v>
      </c>
      <c r="I9530">
        <v>84990</v>
      </c>
      <c r="J9530">
        <v>84990</v>
      </c>
      <c r="K9530">
        <v>43752.7</v>
      </c>
      <c r="L9530">
        <v>241.25</v>
      </c>
      <c r="M9530">
        <v>3.3999999999999998E-3</v>
      </c>
      <c r="N9530" t="s">
        <v>963</v>
      </c>
      <c r="O9530" t="s">
        <v>26</v>
      </c>
      <c r="P9530" t="s">
        <v>27</v>
      </c>
      <c r="Q9530" t="s">
        <v>21476</v>
      </c>
      <c r="R9530" t="s">
        <v>21476</v>
      </c>
      <c r="S9530" t="s">
        <v>21477</v>
      </c>
    </row>
    <row r="9531" spans="1:19" hidden="1" x14ac:dyDescent="0.35">
      <c r="A9531" t="s">
        <v>962</v>
      </c>
      <c r="B9531" s="1">
        <v>45683</v>
      </c>
      <c r="C9531" t="s">
        <v>20</v>
      </c>
      <c r="D9531" t="s">
        <v>21</v>
      </c>
      <c r="E9531" t="s">
        <v>22</v>
      </c>
      <c r="F9531" t="s">
        <v>23</v>
      </c>
      <c r="G9531" t="s">
        <v>24</v>
      </c>
      <c r="H9531">
        <v>1</v>
      </c>
      <c r="I9531">
        <v>84990</v>
      </c>
      <c r="J9531">
        <v>84990</v>
      </c>
      <c r="K9531">
        <v>43752.7</v>
      </c>
      <c r="L9531">
        <v>241.25</v>
      </c>
      <c r="M9531">
        <v>3.3999999999999998E-3</v>
      </c>
      <c r="N9531" t="s">
        <v>963</v>
      </c>
      <c r="O9531" t="s">
        <v>26</v>
      </c>
      <c r="P9531" t="s">
        <v>27</v>
      </c>
      <c r="Q9531" t="s">
        <v>21478</v>
      </c>
      <c r="R9531" t="s">
        <v>21478</v>
      </c>
      <c r="S9531" t="s">
        <v>21479</v>
      </c>
    </row>
    <row r="9532" spans="1:19" hidden="1" x14ac:dyDescent="0.35">
      <c r="A9532" t="s">
        <v>962</v>
      </c>
      <c r="B9532" s="1">
        <v>45683</v>
      </c>
      <c r="C9532" t="s">
        <v>20</v>
      </c>
      <c r="D9532" t="s">
        <v>21</v>
      </c>
      <c r="E9532" t="s">
        <v>22</v>
      </c>
      <c r="F9532" t="s">
        <v>23</v>
      </c>
      <c r="G9532" t="s">
        <v>24</v>
      </c>
      <c r="H9532">
        <v>1</v>
      </c>
      <c r="I9532">
        <v>76491</v>
      </c>
      <c r="J9532">
        <v>76491</v>
      </c>
      <c r="K9532">
        <v>43752.7</v>
      </c>
      <c r="L9532">
        <v>241.25</v>
      </c>
      <c r="M9532">
        <v>3.3999999999999998E-3</v>
      </c>
      <c r="N9532" t="s">
        <v>963</v>
      </c>
      <c r="O9532" t="s">
        <v>26</v>
      </c>
      <c r="P9532" t="s">
        <v>27</v>
      </c>
      <c r="Q9532" t="s">
        <v>21480</v>
      </c>
      <c r="R9532" t="s">
        <v>21480</v>
      </c>
      <c r="S9532" t="s">
        <v>21481</v>
      </c>
    </row>
    <row r="9533" spans="1:19" hidden="1" x14ac:dyDescent="0.35">
      <c r="A9533" t="s">
        <v>962</v>
      </c>
      <c r="B9533" s="1">
        <v>45683</v>
      </c>
      <c r="C9533" t="s">
        <v>20</v>
      </c>
      <c r="D9533" t="s">
        <v>21</v>
      </c>
      <c r="E9533" t="s">
        <v>22</v>
      </c>
      <c r="F9533" t="s">
        <v>23</v>
      </c>
      <c r="G9533" t="s">
        <v>24</v>
      </c>
      <c r="H9533">
        <v>1</v>
      </c>
      <c r="I9533">
        <v>84990</v>
      </c>
      <c r="J9533">
        <v>84990</v>
      </c>
      <c r="K9533">
        <v>43752.7</v>
      </c>
      <c r="L9533">
        <v>105.11</v>
      </c>
      <c r="M9533">
        <v>1.5E-3</v>
      </c>
      <c r="N9533" t="s">
        <v>963</v>
      </c>
      <c r="O9533" t="s">
        <v>26</v>
      </c>
      <c r="P9533" t="s">
        <v>27</v>
      </c>
      <c r="Q9533" t="s">
        <v>21482</v>
      </c>
      <c r="R9533" t="s">
        <v>21482</v>
      </c>
      <c r="S9533" t="s">
        <v>21483</v>
      </c>
    </row>
    <row r="9534" spans="1:19" hidden="1" x14ac:dyDescent="0.35">
      <c r="A9534" t="s">
        <v>962</v>
      </c>
      <c r="B9534" s="1">
        <v>45683</v>
      </c>
      <c r="C9534" t="s">
        <v>20</v>
      </c>
      <c r="D9534" t="s">
        <v>21</v>
      </c>
      <c r="E9534" t="s">
        <v>22</v>
      </c>
      <c r="F9534" t="s">
        <v>23</v>
      </c>
      <c r="G9534" t="s">
        <v>24</v>
      </c>
      <c r="H9534">
        <v>1</v>
      </c>
      <c r="I9534">
        <v>84990</v>
      </c>
      <c r="J9534">
        <v>84990</v>
      </c>
      <c r="K9534">
        <v>43752.7</v>
      </c>
      <c r="L9534">
        <v>105.11</v>
      </c>
      <c r="M9534">
        <v>1.5E-3</v>
      </c>
      <c r="N9534" t="s">
        <v>963</v>
      </c>
      <c r="O9534" t="s">
        <v>26</v>
      </c>
      <c r="P9534" t="s">
        <v>27</v>
      </c>
      <c r="Q9534" t="s">
        <v>21484</v>
      </c>
      <c r="R9534" t="s">
        <v>21484</v>
      </c>
      <c r="S9534" t="s">
        <v>21485</v>
      </c>
    </row>
    <row r="9535" spans="1:19" hidden="1" x14ac:dyDescent="0.35">
      <c r="A9535" t="s">
        <v>962</v>
      </c>
      <c r="B9535" s="1">
        <v>45683</v>
      </c>
      <c r="C9535" t="s">
        <v>20</v>
      </c>
      <c r="D9535" t="s">
        <v>21</v>
      </c>
      <c r="E9535" t="s">
        <v>22</v>
      </c>
      <c r="F9535" t="s">
        <v>23</v>
      </c>
      <c r="G9535" t="s">
        <v>24</v>
      </c>
      <c r="H9535">
        <v>1</v>
      </c>
      <c r="I9535">
        <v>76491</v>
      </c>
      <c r="J9535">
        <v>76491</v>
      </c>
      <c r="K9535">
        <v>43752.7</v>
      </c>
      <c r="L9535">
        <v>241.25</v>
      </c>
      <c r="M9535">
        <v>3.3999999999999998E-3</v>
      </c>
      <c r="N9535" t="s">
        <v>963</v>
      </c>
      <c r="O9535" t="s">
        <v>26</v>
      </c>
      <c r="P9535" t="s">
        <v>27</v>
      </c>
      <c r="Q9535" t="s">
        <v>21486</v>
      </c>
      <c r="R9535" t="s">
        <v>21486</v>
      </c>
      <c r="S9535" t="s">
        <v>21487</v>
      </c>
    </row>
    <row r="9536" spans="1:19" hidden="1" x14ac:dyDescent="0.35">
      <c r="A9536" t="s">
        <v>962</v>
      </c>
      <c r="B9536" s="1">
        <v>45683</v>
      </c>
      <c r="C9536" t="s">
        <v>20</v>
      </c>
      <c r="D9536" t="s">
        <v>21</v>
      </c>
      <c r="E9536" t="s">
        <v>22</v>
      </c>
      <c r="F9536" t="s">
        <v>23</v>
      </c>
      <c r="G9536" t="s">
        <v>24</v>
      </c>
      <c r="H9536">
        <v>1</v>
      </c>
      <c r="I9536">
        <v>84990</v>
      </c>
      <c r="J9536">
        <v>84990</v>
      </c>
      <c r="K9536">
        <v>43752.7</v>
      </c>
      <c r="L9536">
        <v>241.25</v>
      </c>
      <c r="M9536">
        <v>3.3999999999999998E-3</v>
      </c>
      <c r="N9536" t="s">
        <v>963</v>
      </c>
      <c r="O9536" t="s">
        <v>26</v>
      </c>
      <c r="P9536" t="s">
        <v>27</v>
      </c>
      <c r="Q9536" t="s">
        <v>21488</v>
      </c>
      <c r="R9536" t="s">
        <v>21488</v>
      </c>
      <c r="S9536" t="s">
        <v>21489</v>
      </c>
    </row>
    <row r="9537" spans="1:19" hidden="1" x14ac:dyDescent="0.35">
      <c r="A9537" t="s">
        <v>270</v>
      </c>
      <c r="B9537" s="1">
        <v>45683</v>
      </c>
      <c r="C9537" t="s">
        <v>20</v>
      </c>
      <c r="D9537" t="s">
        <v>21</v>
      </c>
      <c r="E9537" t="s">
        <v>22</v>
      </c>
      <c r="F9537" t="s">
        <v>23</v>
      </c>
      <c r="G9537" t="s">
        <v>24</v>
      </c>
      <c r="H9537">
        <v>1</v>
      </c>
      <c r="I9537">
        <v>14990</v>
      </c>
      <c r="J9537">
        <v>14990</v>
      </c>
      <c r="K9537">
        <v>4961</v>
      </c>
      <c r="L9537">
        <v>2512.77</v>
      </c>
      <c r="M9537">
        <v>0.19950000000000001</v>
      </c>
      <c r="N9537" t="s">
        <v>271</v>
      </c>
      <c r="O9537" t="s">
        <v>52</v>
      </c>
      <c r="P9537" t="s">
        <v>53</v>
      </c>
      <c r="Q9537" t="s">
        <v>21490</v>
      </c>
      <c r="R9537" t="s">
        <v>21490</v>
      </c>
      <c r="S9537" t="s">
        <v>21491</v>
      </c>
    </row>
    <row r="9538" spans="1:19" hidden="1" x14ac:dyDescent="0.35">
      <c r="A9538" t="s">
        <v>994</v>
      </c>
      <c r="B9538" s="1">
        <v>45683</v>
      </c>
      <c r="C9538" t="s">
        <v>20</v>
      </c>
      <c r="D9538" t="s">
        <v>21</v>
      </c>
      <c r="E9538" t="s">
        <v>22</v>
      </c>
      <c r="F9538" t="s">
        <v>23</v>
      </c>
      <c r="G9538" t="s">
        <v>24</v>
      </c>
      <c r="H9538">
        <v>4</v>
      </c>
      <c r="I9538">
        <v>179960</v>
      </c>
      <c r="J9538">
        <v>44990</v>
      </c>
      <c r="K9538">
        <v>19537.54</v>
      </c>
      <c r="L9538">
        <v>-6876.89</v>
      </c>
      <c r="M9538">
        <v>-4.5499999999999999E-2</v>
      </c>
      <c r="N9538" t="s">
        <v>995</v>
      </c>
      <c r="O9538" t="s">
        <v>996</v>
      </c>
      <c r="P9538" t="s">
        <v>41</v>
      </c>
      <c r="Q9538" t="s">
        <v>21492</v>
      </c>
      <c r="R9538" t="s">
        <v>21492</v>
      </c>
      <c r="S9538" t="s">
        <v>21493</v>
      </c>
    </row>
    <row r="9539" spans="1:19" hidden="1" x14ac:dyDescent="0.35">
      <c r="A9539" t="s">
        <v>767</v>
      </c>
      <c r="B9539" s="1">
        <v>45683</v>
      </c>
      <c r="C9539" t="s">
        <v>20</v>
      </c>
      <c r="D9539" t="s">
        <v>21</v>
      </c>
      <c r="E9539" t="s">
        <v>22</v>
      </c>
      <c r="F9539" t="s">
        <v>23</v>
      </c>
      <c r="G9539" t="s">
        <v>24</v>
      </c>
      <c r="H9539">
        <v>1</v>
      </c>
      <c r="I9539">
        <v>34990</v>
      </c>
      <c r="J9539">
        <v>34990</v>
      </c>
      <c r="K9539">
        <v>16680.39</v>
      </c>
      <c r="L9539">
        <v>-4072.15</v>
      </c>
      <c r="M9539">
        <v>-0.13850000000000001</v>
      </c>
      <c r="N9539" t="s">
        <v>768</v>
      </c>
      <c r="O9539" t="s">
        <v>40</v>
      </c>
      <c r="P9539" t="s">
        <v>41</v>
      </c>
      <c r="Q9539" t="s">
        <v>21494</v>
      </c>
      <c r="R9539" t="s">
        <v>21494</v>
      </c>
      <c r="S9539" t="s">
        <v>21495</v>
      </c>
    </row>
    <row r="9540" spans="1:19" hidden="1" x14ac:dyDescent="0.35">
      <c r="A9540" t="s">
        <v>79</v>
      </c>
      <c r="B9540" s="1">
        <v>45683</v>
      </c>
      <c r="C9540" t="s">
        <v>20</v>
      </c>
      <c r="D9540" t="s">
        <v>21</v>
      </c>
      <c r="E9540" t="s">
        <v>22</v>
      </c>
      <c r="F9540" t="s">
        <v>23</v>
      </c>
      <c r="G9540" t="s">
        <v>24</v>
      </c>
      <c r="H9540">
        <v>1</v>
      </c>
      <c r="I9540">
        <v>42990</v>
      </c>
      <c r="J9540">
        <v>42990</v>
      </c>
      <c r="K9540">
        <v>21557.38</v>
      </c>
      <c r="L9540">
        <v>50.01</v>
      </c>
      <c r="M9540">
        <v>1.4E-3</v>
      </c>
      <c r="N9540" t="s">
        <v>80</v>
      </c>
      <c r="O9540" t="s">
        <v>81</v>
      </c>
      <c r="P9540" t="s">
        <v>82</v>
      </c>
      <c r="Q9540" t="s">
        <v>21496</v>
      </c>
      <c r="R9540" t="s">
        <v>21496</v>
      </c>
      <c r="S9540" t="s">
        <v>21497</v>
      </c>
    </row>
    <row r="9541" spans="1:19" hidden="1" x14ac:dyDescent="0.35">
      <c r="A9541" t="s">
        <v>79</v>
      </c>
      <c r="B9541" s="1">
        <v>45683</v>
      </c>
      <c r="C9541" t="s">
        <v>20</v>
      </c>
      <c r="D9541" t="s">
        <v>21</v>
      </c>
      <c r="E9541" t="s">
        <v>22</v>
      </c>
      <c r="F9541" t="s">
        <v>23</v>
      </c>
      <c r="G9541" t="s">
        <v>24</v>
      </c>
      <c r="H9541">
        <v>1</v>
      </c>
      <c r="I9541">
        <v>42990</v>
      </c>
      <c r="J9541">
        <v>42990</v>
      </c>
      <c r="K9541">
        <v>21557.38</v>
      </c>
      <c r="L9541">
        <v>50.01</v>
      </c>
      <c r="M9541">
        <v>1.4E-3</v>
      </c>
      <c r="N9541" t="s">
        <v>80</v>
      </c>
      <c r="O9541" t="s">
        <v>81</v>
      </c>
      <c r="P9541" t="s">
        <v>82</v>
      </c>
      <c r="Q9541" t="s">
        <v>21498</v>
      </c>
      <c r="R9541" t="s">
        <v>21498</v>
      </c>
      <c r="S9541" t="s">
        <v>21499</v>
      </c>
    </row>
    <row r="9542" spans="1:19" hidden="1" x14ac:dyDescent="0.35">
      <c r="A9542" t="s">
        <v>79</v>
      </c>
      <c r="B9542" s="1">
        <v>45683</v>
      </c>
      <c r="C9542" t="s">
        <v>20</v>
      </c>
      <c r="D9542" t="s">
        <v>21</v>
      </c>
      <c r="E9542" t="s">
        <v>22</v>
      </c>
      <c r="F9542" t="s">
        <v>23</v>
      </c>
      <c r="G9542" t="s">
        <v>24</v>
      </c>
      <c r="H9542">
        <v>1</v>
      </c>
      <c r="I9542">
        <v>42990</v>
      </c>
      <c r="J9542">
        <v>42990</v>
      </c>
      <c r="K9542">
        <v>21557.38</v>
      </c>
      <c r="L9542">
        <v>50.01</v>
      </c>
      <c r="M9542">
        <v>1.4E-3</v>
      </c>
      <c r="N9542" t="s">
        <v>80</v>
      </c>
      <c r="O9542" t="s">
        <v>81</v>
      </c>
      <c r="P9542" t="s">
        <v>82</v>
      </c>
      <c r="Q9542" t="s">
        <v>21500</v>
      </c>
      <c r="R9542" t="s">
        <v>21500</v>
      </c>
      <c r="S9542" t="s">
        <v>21501</v>
      </c>
    </row>
    <row r="9543" spans="1:19" hidden="1" x14ac:dyDescent="0.35">
      <c r="A9543" t="s">
        <v>79</v>
      </c>
      <c r="B9543" s="1">
        <v>45683</v>
      </c>
      <c r="C9543" t="s">
        <v>20</v>
      </c>
      <c r="D9543" t="s">
        <v>21</v>
      </c>
      <c r="E9543" t="s">
        <v>22</v>
      </c>
      <c r="F9543" t="s">
        <v>23</v>
      </c>
      <c r="G9543" t="s">
        <v>24</v>
      </c>
      <c r="H9543">
        <v>1</v>
      </c>
      <c r="I9543">
        <v>42990</v>
      </c>
      <c r="J9543">
        <v>42990</v>
      </c>
      <c r="K9543">
        <v>21557.38</v>
      </c>
      <c r="L9543">
        <v>50.01</v>
      </c>
      <c r="M9543">
        <v>1.4E-3</v>
      </c>
      <c r="N9543" t="s">
        <v>80</v>
      </c>
      <c r="O9543" t="s">
        <v>81</v>
      </c>
      <c r="P9543" t="s">
        <v>82</v>
      </c>
      <c r="Q9543" t="s">
        <v>21502</v>
      </c>
      <c r="R9543" t="s">
        <v>21502</v>
      </c>
      <c r="S9543" t="s">
        <v>21503</v>
      </c>
    </row>
    <row r="9544" spans="1:19" hidden="1" x14ac:dyDescent="0.35">
      <c r="A9544" t="s">
        <v>79</v>
      </c>
      <c r="B9544" s="1">
        <v>45683</v>
      </c>
      <c r="C9544" t="s">
        <v>20</v>
      </c>
      <c r="D9544" t="s">
        <v>21</v>
      </c>
      <c r="E9544" t="s">
        <v>22</v>
      </c>
      <c r="F9544" t="s">
        <v>23</v>
      </c>
      <c r="G9544" t="s">
        <v>24</v>
      </c>
      <c r="H9544">
        <v>1</v>
      </c>
      <c r="I9544">
        <v>42990</v>
      </c>
      <c r="J9544">
        <v>42990</v>
      </c>
      <c r="K9544">
        <v>21557.38</v>
      </c>
      <c r="L9544">
        <v>50.01</v>
      </c>
      <c r="M9544">
        <v>1.4E-3</v>
      </c>
      <c r="N9544" t="s">
        <v>80</v>
      </c>
      <c r="O9544" t="s">
        <v>81</v>
      </c>
      <c r="P9544" t="s">
        <v>82</v>
      </c>
      <c r="Q9544" t="s">
        <v>21504</v>
      </c>
      <c r="R9544" t="s">
        <v>21504</v>
      </c>
      <c r="S9544" t="s">
        <v>21505</v>
      </c>
    </row>
    <row r="9545" spans="1:19" hidden="1" x14ac:dyDescent="0.35">
      <c r="A9545" t="s">
        <v>79</v>
      </c>
      <c r="B9545" s="1">
        <v>45683</v>
      </c>
      <c r="C9545" t="s">
        <v>20</v>
      </c>
      <c r="D9545" t="s">
        <v>21</v>
      </c>
      <c r="E9545" t="s">
        <v>22</v>
      </c>
      <c r="F9545" t="s">
        <v>23</v>
      </c>
      <c r="G9545" t="s">
        <v>24</v>
      </c>
      <c r="H9545">
        <v>1</v>
      </c>
      <c r="I9545">
        <v>42990</v>
      </c>
      <c r="J9545">
        <v>42990</v>
      </c>
      <c r="K9545">
        <v>21557.38</v>
      </c>
      <c r="L9545">
        <v>-55.86</v>
      </c>
      <c r="M9545">
        <v>-1.5E-3</v>
      </c>
      <c r="N9545" t="s">
        <v>80</v>
      </c>
      <c r="O9545" t="s">
        <v>81</v>
      </c>
      <c r="P9545" t="s">
        <v>82</v>
      </c>
      <c r="Q9545" t="s">
        <v>21506</v>
      </c>
      <c r="R9545" t="s">
        <v>21506</v>
      </c>
      <c r="S9545" t="s">
        <v>21507</v>
      </c>
    </row>
    <row r="9546" spans="1:19" hidden="1" x14ac:dyDescent="0.35">
      <c r="A9546" t="s">
        <v>79</v>
      </c>
      <c r="B9546" s="1">
        <v>45683</v>
      </c>
      <c r="C9546" t="s">
        <v>20</v>
      </c>
      <c r="D9546" t="s">
        <v>21</v>
      </c>
      <c r="E9546" t="s">
        <v>22</v>
      </c>
      <c r="F9546" t="s">
        <v>23</v>
      </c>
      <c r="G9546" t="s">
        <v>24</v>
      </c>
      <c r="H9546">
        <v>1</v>
      </c>
      <c r="I9546">
        <v>42990</v>
      </c>
      <c r="J9546">
        <v>42990</v>
      </c>
      <c r="K9546">
        <v>21557.38</v>
      </c>
      <c r="L9546">
        <v>-55.86</v>
      </c>
      <c r="M9546">
        <v>-1.5E-3</v>
      </c>
      <c r="N9546" t="s">
        <v>80</v>
      </c>
      <c r="O9546" t="s">
        <v>81</v>
      </c>
      <c r="P9546" t="s">
        <v>82</v>
      </c>
      <c r="Q9546" t="s">
        <v>21508</v>
      </c>
      <c r="R9546" t="s">
        <v>21508</v>
      </c>
      <c r="S9546" t="s">
        <v>21509</v>
      </c>
    </row>
    <row r="9547" spans="1:19" hidden="1" x14ac:dyDescent="0.35">
      <c r="A9547" t="s">
        <v>79</v>
      </c>
      <c r="B9547" s="1">
        <v>45683</v>
      </c>
      <c r="C9547" t="s">
        <v>20</v>
      </c>
      <c r="D9547" t="s">
        <v>21</v>
      </c>
      <c r="E9547" t="s">
        <v>22</v>
      </c>
      <c r="F9547" t="s">
        <v>23</v>
      </c>
      <c r="G9547" t="s">
        <v>24</v>
      </c>
      <c r="H9547">
        <v>1</v>
      </c>
      <c r="I9547">
        <v>42990</v>
      </c>
      <c r="J9547">
        <v>42990</v>
      </c>
      <c r="K9547">
        <v>21557.38</v>
      </c>
      <c r="L9547">
        <v>-55.86</v>
      </c>
      <c r="M9547">
        <v>-1.5E-3</v>
      </c>
      <c r="N9547" t="s">
        <v>80</v>
      </c>
      <c r="O9547" t="s">
        <v>81</v>
      </c>
      <c r="P9547" t="s">
        <v>82</v>
      </c>
      <c r="Q9547" t="s">
        <v>21510</v>
      </c>
      <c r="R9547" t="s">
        <v>21510</v>
      </c>
      <c r="S9547" t="s">
        <v>21511</v>
      </c>
    </row>
    <row r="9548" spans="1:19" hidden="1" x14ac:dyDescent="0.35">
      <c r="A9548" t="s">
        <v>1036</v>
      </c>
      <c r="B9548" s="1">
        <v>45683</v>
      </c>
      <c r="C9548" t="s">
        <v>20</v>
      </c>
      <c r="D9548" t="s">
        <v>21</v>
      </c>
      <c r="E9548" t="s">
        <v>22</v>
      </c>
      <c r="F9548" t="s">
        <v>23</v>
      </c>
      <c r="G9548" t="s">
        <v>24</v>
      </c>
      <c r="H9548">
        <v>1</v>
      </c>
      <c r="I9548">
        <v>40990</v>
      </c>
      <c r="J9548">
        <v>40990</v>
      </c>
      <c r="K9548">
        <v>21523.35</v>
      </c>
      <c r="L9548">
        <v>-8.39</v>
      </c>
      <c r="M9548">
        <v>-2.0000000000000001E-4</v>
      </c>
      <c r="N9548" t="s">
        <v>1037</v>
      </c>
      <c r="O9548" t="s">
        <v>46</v>
      </c>
      <c r="P9548" t="s">
        <v>47</v>
      </c>
      <c r="Q9548" t="s">
        <v>21512</v>
      </c>
      <c r="R9548" t="s">
        <v>21512</v>
      </c>
      <c r="S9548" t="s">
        <v>21513</v>
      </c>
    </row>
    <row r="9549" spans="1:19" hidden="1" x14ac:dyDescent="0.35">
      <c r="A9549" t="s">
        <v>884</v>
      </c>
      <c r="B9549" s="1">
        <v>45683</v>
      </c>
      <c r="C9549" t="s">
        <v>20</v>
      </c>
      <c r="D9549" t="s">
        <v>21</v>
      </c>
      <c r="E9549" t="s">
        <v>22</v>
      </c>
      <c r="F9549" t="s">
        <v>23</v>
      </c>
      <c r="G9549" t="s">
        <v>24</v>
      </c>
      <c r="H9549">
        <v>1</v>
      </c>
      <c r="I9549">
        <v>29990</v>
      </c>
      <c r="J9549">
        <v>29990</v>
      </c>
      <c r="K9549">
        <v>20701.009999999998</v>
      </c>
      <c r="L9549">
        <v>-5656.64</v>
      </c>
      <c r="M9549">
        <v>-0.22450000000000001</v>
      </c>
      <c r="N9549" t="s">
        <v>885</v>
      </c>
      <c r="O9549" t="s">
        <v>46</v>
      </c>
      <c r="P9549" t="s">
        <v>47</v>
      </c>
      <c r="Q9549" t="s">
        <v>21514</v>
      </c>
      <c r="R9549" t="s">
        <v>21514</v>
      </c>
      <c r="S9549" t="s">
        <v>21515</v>
      </c>
    </row>
    <row r="9550" spans="1:19" hidden="1" x14ac:dyDescent="0.35">
      <c r="A9550" t="s">
        <v>884</v>
      </c>
      <c r="B9550" s="1">
        <v>45683</v>
      </c>
      <c r="C9550" t="s">
        <v>20</v>
      </c>
      <c r="D9550" t="s">
        <v>21</v>
      </c>
      <c r="E9550" t="s">
        <v>22</v>
      </c>
      <c r="F9550" t="s">
        <v>23</v>
      </c>
      <c r="G9550" t="s">
        <v>24</v>
      </c>
      <c r="H9550">
        <v>1</v>
      </c>
      <c r="I9550">
        <v>29990</v>
      </c>
      <c r="J9550">
        <v>29990</v>
      </c>
      <c r="K9550">
        <v>20701.009999999998</v>
      </c>
      <c r="L9550">
        <v>-5656.64</v>
      </c>
      <c r="M9550">
        <v>-0.22450000000000001</v>
      </c>
      <c r="N9550" t="s">
        <v>885</v>
      </c>
      <c r="O9550" t="s">
        <v>46</v>
      </c>
      <c r="P9550" t="s">
        <v>47</v>
      </c>
      <c r="Q9550" t="s">
        <v>21516</v>
      </c>
      <c r="R9550" t="s">
        <v>21516</v>
      </c>
      <c r="S9550" t="s">
        <v>21517</v>
      </c>
    </row>
    <row r="9551" spans="1:19" hidden="1" x14ac:dyDescent="0.35">
      <c r="A9551" t="s">
        <v>2259</v>
      </c>
      <c r="B9551" s="1">
        <v>45683</v>
      </c>
      <c r="C9551" t="s">
        <v>20</v>
      </c>
      <c r="D9551" t="s">
        <v>21</v>
      </c>
      <c r="E9551" t="s">
        <v>22</v>
      </c>
      <c r="F9551" t="s">
        <v>23</v>
      </c>
      <c r="G9551" t="s">
        <v>24</v>
      </c>
      <c r="H9551">
        <v>1</v>
      </c>
      <c r="I9551">
        <v>26990</v>
      </c>
      <c r="J9551">
        <v>26990</v>
      </c>
      <c r="K9551">
        <v>10453.209999999999</v>
      </c>
      <c r="L9551">
        <v>-2013.04</v>
      </c>
      <c r="M9551">
        <v>-8.8800000000000004E-2</v>
      </c>
      <c r="N9551" t="s">
        <v>2260</v>
      </c>
      <c r="O9551" t="s">
        <v>40</v>
      </c>
      <c r="P9551" t="s">
        <v>41</v>
      </c>
      <c r="Q9551" t="s">
        <v>21518</v>
      </c>
      <c r="R9551" t="s">
        <v>21518</v>
      </c>
      <c r="S9551" t="s">
        <v>21519</v>
      </c>
    </row>
    <row r="9552" spans="1:19" hidden="1" x14ac:dyDescent="0.35">
      <c r="A9552" t="s">
        <v>2271</v>
      </c>
      <c r="B9552" s="1">
        <v>45683</v>
      </c>
      <c r="C9552" t="s">
        <v>20</v>
      </c>
      <c r="D9552" t="s">
        <v>21</v>
      </c>
      <c r="E9552" t="s">
        <v>22</v>
      </c>
      <c r="F9552" t="s">
        <v>1498</v>
      </c>
      <c r="G9552" t="s">
        <v>24</v>
      </c>
      <c r="H9552">
        <v>1</v>
      </c>
      <c r="I9552">
        <v>28990</v>
      </c>
      <c r="J9552">
        <v>28990</v>
      </c>
      <c r="K9552">
        <v>12531.07</v>
      </c>
      <c r="L9552">
        <v>-711.02</v>
      </c>
      <c r="M9552">
        <v>-2.92E-2</v>
      </c>
      <c r="N9552" t="s">
        <v>2272</v>
      </c>
      <c r="O9552" t="s">
        <v>40</v>
      </c>
      <c r="P9552" t="s">
        <v>41</v>
      </c>
      <c r="Q9552" t="s">
        <v>21520</v>
      </c>
      <c r="R9552" t="s">
        <v>21520</v>
      </c>
      <c r="S9552" t="s">
        <v>21521</v>
      </c>
    </row>
    <row r="9553" spans="1:19" hidden="1" x14ac:dyDescent="0.35">
      <c r="A9553" t="s">
        <v>2211</v>
      </c>
      <c r="B9553" s="1">
        <v>45683</v>
      </c>
      <c r="C9553" t="s">
        <v>20</v>
      </c>
      <c r="D9553" t="s">
        <v>21</v>
      </c>
      <c r="E9553" t="s">
        <v>22</v>
      </c>
      <c r="F9553" t="s">
        <v>23</v>
      </c>
      <c r="G9553" t="s">
        <v>24</v>
      </c>
      <c r="H9553">
        <v>1</v>
      </c>
      <c r="I9553">
        <v>31990</v>
      </c>
      <c r="J9553">
        <v>31990</v>
      </c>
      <c r="K9553">
        <v>13818.74</v>
      </c>
      <c r="L9553">
        <v>-2970.17</v>
      </c>
      <c r="M9553">
        <v>-0.1062</v>
      </c>
      <c r="N9553" t="s">
        <v>2212</v>
      </c>
      <c r="O9553" t="s">
        <v>40</v>
      </c>
      <c r="P9553" t="s">
        <v>41</v>
      </c>
      <c r="Q9553" t="s">
        <v>21522</v>
      </c>
      <c r="R9553" t="s">
        <v>21522</v>
      </c>
      <c r="S9553" t="s">
        <v>21523</v>
      </c>
    </row>
    <row r="9554" spans="1:19" hidden="1" x14ac:dyDescent="0.35">
      <c r="A9554" t="s">
        <v>316</v>
      </c>
      <c r="B9554" s="1">
        <v>45683</v>
      </c>
      <c r="C9554" t="s">
        <v>20</v>
      </c>
      <c r="D9554" t="s">
        <v>21</v>
      </c>
      <c r="E9554" t="s">
        <v>22</v>
      </c>
      <c r="F9554" t="s">
        <v>23</v>
      </c>
      <c r="G9554" t="s">
        <v>24</v>
      </c>
      <c r="H9554">
        <v>2</v>
      </c>
      <c r="I9554">
        <v>33980</v>
      </c>
      <c r="J9554">
        <v>16990</v>
      </c>
      <c r="K9554">
        <v>9200.5499999999993</v>
      </c>
      <c r="L9554">
        <v>-1235.05</v>
      </c>
      <c r="M9554">
        <v>-4.3299999999999998E-2</v>
      </c>
      <c r="N9554" t="s">
        <v>317</v>
      </c>
      <c r="O9554" t="s">
        <v>318</v>
      </c>
      <c r="P9554" t="s">
        <v>47</v>
      </c>
      <c r="Q9554" t="s">
        <v>21524</v>
      </c>
      <c r="R9554" t="s">
        <v>21524</v>
      </c>
      <c r="S9554" t="s">
        <v>21525</v>
      </c>
    </row>
    <row r="9555" spans="1:19" hidden="1" x14ac:dyDescent="0.35">
      <c r="A9555" t="s">
        <v>2075</v>
      </c>
      <c r="B9555" s="1">
        <v>45683</v>
      </c>
      <c r="C9555" t="s">
        <v>20</v>
      </c>
      <c r="D9555" t="s">
        <v>21</v>
      </c>
      <c r="E9555" t="s">
        <v>22</v>
      </c>
      <c r="F9555" t="s">
        <v>23</v>
      </c>
      <c r="G9555" t="s">
        <v>24</v>
      </c>
      <c r="H9555">
        <v>1</v>
      </c>
      <c r="I9555">
        <v>94990</v>
      </c>
      <c r="J9555">
        <v>94990</v>
      </c>
      <c r="K9555">
        <v>50966.23</v>
      </c>
      <c r="L9555">
        <v>-3106.74</v>
      </c>
      <c r="M9555">
        <v>-3.8899999999999997E-2</v>
      </c>
      <c r="N9555" t="s">
        <v>2076</v>
      </c>
      <c r="O9555" t="s">
        <v>113</v>
      </c>
      <c r="P9555" t="s">
        <v>114</v>
      </c>
      <c r="Q9555" t="s">
        <v>21526</v>
      </c>
      <c r="R9555" t="s">
        <v>21526</v>
      </c>
      <c r="S9555" t="s">
        <v>21527</v>
      </c>
    </row>
    <row r="9556" spans="1:19" hidden="1" x14ac:dyDescent="0.35">
      <c r="A9556" t="s">
        <v>141</v>
      </c>
      <c r="B9556" s="1">
        <v>45683</v>
      </c>
      <c r="C9556" t="s">
        <v>20</v>
      </c>
      <c r="D9556" t="s">
        <v>21</v>
      </c>
      <c r="E9556" t="s">
        <v>22</v>
      </c>
      <c r="F9556" t="s">
        <v>23</v>
      </c>
      <c r="G9556" t="s">
        <v>24</v>
      </c>
      <c r="H9556">
        <v>1</v>
      </c>
      <c r="I9556">
        <v>19990</v>
      </c>
      <c r="J9556">
        <v>19990</v>
      </c>
      <c r="K9556">
        <v>9613.08</v>
      </c>
      <c r="L9556">
        <v>-1006.52</v>
      </c>
      <c r="M9556">
        <v>-5.7299999999999997E-2</v>
      </c>
      <c r="N9556" t="s">
        <v>142</v>
      </c>
      <c r="O9556" t="s">
        <v>143</v>
      </c>
      <c r="P9556" t="s">
        <v>144</v>
      </c>
      <c r="Q9556" t="s">
        <v>21528</v>
      </c>
      <c r="R9556" t="s">
        <v>21528</v>
      </c>
      <c r="S9556" t="s">
        <v>21529</v>
      </c>
    </row>
    <row r="9557" spans="1:19" hidden="1" x14ac:dyDescent="0.35">
      <c r="A9557" t="s">
        <v>141</v>
      </c>
      <c r="B9557" s="1">
        <v>45683</v>
      </c>
      <c r="C9557" t="s">
        <v>20</v>
      </c>
      <c r="D9557" t="s">
        <v>21</v>
      </c>
      <c r="E9557" t="s">
        <v>22</v>
      </c>
      <c r="F9557" t="s">
        <v>23</v>
      </c>
      <c r="G9557" t="s">
        <v>24</v>
      </c>
      <c r="H9557">
        <v>1</v>
      </c>
      <c r="I9557">
        <v>19990</v>
      </c>
      <c r="J9557">
        <v>19990</v>
      </c>
      <c r="K9557">
        <v>9613.08</v>
      </c>
      <c r="L9557">
        <v>-1006.52</v>
      </c>
      <c r="M9557">
        <v>-5.7299999999999997E-2</v>
      </c>
      <c r="N9557" t="s">
        <v>142</v>
      </c>
      <c r="O9557" t="s">
        <v>143</v>
      </c>
      <c r="P9557" t="s">
        <v>144</v>
      </c>
      <c r="Q9557" t="s">
        <v>21530</v>
      </c>
      <c r="R9557" t="s">
        <v>21530</v>
      </c>
      <c r="S9557" t="s">
        <v>21531</v>
      </c>
    </row>
    <row r="9558" spans="1:19" hidden="1" x14ac:dyDescent="0.35">
      <c r="A9558" t="s">
        <v>141</v>
      </c>
      <c r="B9558" s="1">
        <v>45683</v>
      </c>
      <c r="C9558" t="s">
        <v>20</v>
      </c>
      <c r="D9558" t="s">
        <v>21</v>
      </c>
      <c r="E9558" t="s">
        <v>22</v>
      </c>
      <c r="F9558" t="s">
        <v>23</v>
      </c>
      <c r="G9558" t="s">
        <v>24</v>
      </c>
      <c r="H9558">
        <v>1</v>
      </c>
      <c r="I9558">
        <v>19990</v>
      </c>
      <c r="J9558">
        <v>19990</v>
      </c>
      <c r="K9558">
        <v>9613.08</v>
      </c>
      <c r="L9558">
        <v>-870.39</v>
      </c>
      <c r="M9558">
        <v>-5.1799999999999999E-2</v>
      </c>
      <c r="N9558" t="s">
        <v>142</v>
      </c>
      <c r="O9558" t="s">
        <v>143</v>
      </c>
      <c r="P9558" t="s">
        <v>144</v>
      </c>
      <c r="Q9558" t="s">
        <v>21532</v>
      </c>
      <c r="R9558" t="s">
        <v>21532</v>
      </c>
      <c r="S9558" t="s">
        <v>21533</v>
      </c>
    </row>
    <row r="9559" spans="1:19" hidden="1" x14ac:dyDescent="0.35">
      <c r="A9559" t="s">
        <v>14616</v>
      </c>
      <c r="B9559" s="1">
        <v>45683</v>
      </c>
      <c r="C9559" t="s">
        <v>20</v>
      </c>
      <c r="D9559" t="s">
        <v>21</v>
      </c>
      <c r="E9559" t="s">
        <v>22</v>
      </c>
      <c r="F9559" t="s">
        <v>23</v>
      </c>
      <c r="G9559" t="s">
        <v>24</v>
      </c>
      <c r="H9559">
        <v>1</v>
      </c>
      <c r="I9559">
        <v>35990</v>
      </c>
      <c r="J9559">
        <v>35990</v>
      </c>
      <c r="K9559">
        <v>16230.59</v>
      </c>
      <c r="L9559">
        <v>-3354.28</v>
      </c>
      <c r="M9559">
        <v>-0.1109</v>
      </c>
      <c r="N9559" t="s">
        <v>14617</v>
      </c>
      <c r="O9559" t="s">
        <v>258</v>
      </c>
      <c r="P9559" t="s">
        <v>114</v>
      </c>
      <c r="Q9559" t="s">
        <v>21534</v>
      </c>
      <c r="R9559" t="s">
        <v>21534</v>
      </c>
      <c r="S9559" t="s">
        <v>21535</v>
      </c>
    </row>
    <row r="9560" spans="1:19" hidden="1" x14ac:dyDescent="0.35">
      <c r="A9560" t="s">
        <v>162</v>
      </c>
      <c r="B9560" s="1">
        <v>45683</v>
      </c>
      <c r="C9560" t="s">
        <v>20</v>
      </c>
      <c r="D9560" t="s">
        <v>21</v>
      </c>
      <c r="E9560" t="s">
        <v>22</v>
      </c>
      <c r="F9560" t="s">
        <v>23</v>
      </c>
      <c r="G9560" t="s">
        <v>24</v>
      </c>
      <c r="H9560">
        <v>1</v>
      </c>
      <c r="I9560">
        <v>39990</v>
      </c>
      <c r="J9560">
        <v>39990</v>
      </c>
      <c r="K9560">
        <v>17391.47</v>
      </c>
      <c r="L9560">
        <v>-1030.3</v>
      </c>
      <c r="M9560">
        <v>-2.9700000000000001E-2</v>
      </c>
      <c r="N9560" t="s">
        <v>163</v>
      </c>
      <c r="O9560" t="s">
        <v>52</v>
      </c>
      <c r="P9560" t="s">
        <v>53</v>
      </c>
      <c r="Q9560" t="s">
        <v>21536</v>
      </c>
      <c r="R9560" t="s">
        <v>21536</v>
      </c>
      <c r="S9560" t="s">
        <v>21537</v>
      </c>
    </row>
    <row r="9561" spans="1:19" hidden="1" x14ac:dyDescent="0.35">
      <c r="A9561" t="s">
        <v>162</v>
      </c>
      <c r="B9561" s="1">
        <v>45683</v>
      </c>
      <c r="C9561" t="s">
        <v>20</v>
      </c>
      <c r="D9561" t="s">
        <v>21</v>
      </c>
      <c r="E9561" t="s">
        <v>22</v>
      </c>
      <c r="F9561" t="s">
        <v>23</v>
      </c>
      <c r="G9561" t="s">
        <v>24</v>
      </c>
      <c r="H9561">
        <v>1</v>
      </c>
      <c r="I9561">
        <v>39990</v>
      </c>
      <c r="J9561">
        <v>39990</v>
      </c>
      <c r="K9561">
        <v>17391.47</v>
      </c>
      <c r="L9561">
        <v>-1030.3</v>
      </c>
      <c r="M9561">
        <v>-2.9700000000000001E-2</v>
      </c>
      <c r="N9561" t="s">
        <v>163</v>
      </c>
      <c r="O9561" t="s">
        <v>52</v>
      </c>
      <c r="P9561" t="s">
        <v>53</v>
      </c>
      <c r="Q9561" t="s">
        <v>21538</v>
      </c>
      <c r="R9561" t="s">
        <v>21538</v>
      </c>
      <c r="S9561" t="s">
        <v>21539</v>
      </c>
    </row>
    <row r="9562" spans="1:19" hidden="1" x14ac:dyDescent="0.35">
      <c r="A9562" t="s">
        <v>162</v>
      </c>
      <c r="B9562" s="1">
        <v>45683</v>
      </c>
      <c r="C9562" t="s">
        <v>20</v>
      </c>
      <c r="D9562" t="s">
        <v>21</v>
      </c>
      <c r="E9562" t="s">
        <v>22</v>
      </c>
      <c r="F9562" t="s">
        <v>23</v>
      </c>
      <c r="G9562" t="s">
        <v>24</v>
      </c>
      <c r="H9562">
        <v>1</v>
      </c>
      <c r="I9562">
        <v>39990</v>
      </c>
      <c r="J9562">
        <v>39990</v>
      </c>
      <c r="K9562">
        <v>17391.47</v>
      </c>
      <c r="L9562">
        <v>-1030.3</v>
      </c>
      <c r="M9562">
        <v>-2.9700000000000001E-2</v>
      </c>
      <c r="N9562" t="s">
        <v>163</v>
      </c>
      <c r="O9562" t="s">
        <v>52</v>
      </c>
      <c r="P9562" t="s">
        <v>53</v>
      </c>
      <c r="Q9562" t="s">
        <v>21540</v>
      </c>
      <c r="R9562" t="s">
        <v>21540</v>
      </c>
      <c r="S9562" t="s">
        <v>21541</v>
      </c>
    </row>
    <row r="9563" spans="1:19" hidden="1" x14ac:dyDescent="0.35">
      <c r="A9563" t="s">
        <v>168</v>
      </c>
      <c r="B9563" s="1">
        <v>45683</v>
      </c>
      <c r="C9563" t="s">
        <v>20</v>
      </c>
      <c r="D9563" t="s">
        <v>21</v>
      </c>
      <c r="E9563" t="s">
        <v>22</v>
      </c>
      <c r="F9563" t="s">
        <v>23</v>
      </c>
      <c r="G9563" t="s">
        <v>24</v>
      </c>
      <c r="H9563">
        <v>1</v>
      </c>
      <c r="I9563">
        <v>39990</v>
      </c>
      <c r="J9563">
        <v>39990</v>
      </c>
      <c r="K9563">
        <v>18621.5</v>
      </c>
      <c r="L9563">
        <v>512.78</v>
      </c>
      <c r="M9563">
        <v>1.32E-2</v>
      </c>
      <c r="N9563" t="s">
        <v>169</v>
      </c>
      <c r="O9563" t="s">
        <v>52</v>
      </c>
      <c r="P9563" t="s">
        <v>53</v>
      </c>
      <c r="Q9563" t="s">
        <v>21542</v>
      </c>
      <c r="R9563" t="s">
        <v>21542</v>
      </c>
      <c r="S9563" t="s">
        <v>21543</v>
      </c>
    </row>
    <row r="9564" spans="1:19" hidden="1" x14ac:dyDescent="0.35">
      <c r="A9564" t="s">
        <v>172</v>
      </c>
      <c r="B9564" s="1">
        <v>45683</v>
      </c>
      <c r="C9564" t="s">
        <v>20</v>
      </c>
      <c r="D9564" t="s">
        <v>21</v>
      </c>
      <c r="E9564" t="s">
        <v>22</v>
      </c>
      <c r="F9564" t="s">
        <v>23</v>
      </c>
      <c r="G9564" t="s">
        <v>24</v>
      </c>
      <c r="H9564">
        <v>1</v>
      </c>
      <c r="I9564">
        <v>19980</v>
      </c>
      <c r="J9564">
        <v>19980</v>
      </c>
      <c r="K9564">
        <v>9939.14</v>
      </c>
      <c r="L9564">
        <v>272.97000000000003</v>
      </c>
      <c r="M9564">
        <v>1.61E-2</v>
      </c>
      <c r="N9564" t="s">
        <v>173</v>
      </c>
      <c r="O9564" t="s">
        <v>52</v>
      </c>
      <c r="P9564" t="s">
        <v>53</v>
      </c>
      <c r="Q9564" t="s">
        <v>21544</v>
      </c>
      <c r="R9564" t="s">
        <v>21544</v>
      </c>
      <c r="S9564" t="s">
        <v>21545</v>
      </c>
    </row>
    <row r="9565" spans="1:19" hidden="1" x14ac:dyDescent="0.35">
      <c r="A9565" t="s">
        <v>172</v>
      </c>
      <c r="B9565" s="1">
        <v>45683</v>
      </c>
      <c r="C9565" t="s">
        <v>20</v>
      </c>
      <c r="D9565" t="s">
        <v>21</v>
      </c>
      <c r="E9565" t="s">
        <v>22</v>
      </c>
      <c r="F9565" t="s">
        <v>23</v>
      </c>
      <c r="G9565" t="s">
        <v>24</v>
      </c>
      <c r="H9565">
        <v>1</v>
      </c>
      <c r="I9565">
        <v>19980</v>
      </c>
      <c r="J9565">
        <v>19980</v>
      </c>
      <c r="K9565">
        <v>9939.14</v>
      </c>
      <c r="L9565">
        <v>301.7</v>
      </c>
      <c r="M9565">
        <v>1.7999999999999999E-2</v>
      </c>
      <c r="N9565" t="s">
        <v>173</v>
      </c>
      <c r="O9565" t="s">
        <v>52</v>
      </c>
      <c r="P9565" t="s">
        <v>53</v>
      </c>
      <c r="Q9565" t="s">
        <v>21546</v>
      </c>
      <c r="R9565" t="s">
        <v>21546</v>
      </c>
      <c r="S9565" t="s">
        <v>21547</v>
      </c>
    </row>
    <row r="9566" spans="1:19" hidden="1" x14ac:dyDescent="0.35">
      <c r="A9566" t="s">
        <v>172</v>
      </c>
      <c r="B9566" s="1">
        <v>45683</v>
      </c>
      <c r="C9566" t="s">
        <v>20</v>
      </c>
      <c r="D9566" t="s">
        <v>21</v>
      </c>
      <c r="E9566" t="s">
        <v>22</v>
      </c>
      <c r="F9566" t="s">
        <v>23</v>
      </c>
      <c r="G9566" t="s">
        <v>24</v>
      </c>
      <c r="H9566">
        <v>1</v>
      </c>
      <c r="I9566">
        <v>19980</v>
      </c>
      <c r="J9566">
        <v>19980</v>
      </c>
      <c r="K9566">
        <v>9939.14</v>
      </c>
      <c r="L9566">
        <v>301.7</v>
      </c>
      <c r="M9566">
        <v>1.7999999999999999E-2</v>
      </c>
      <c r="N9566" t="s">
        <v>173</v>
      </c>
      <c r="O9566" t="s">
        <v>52</v>
      </c>
      <c r="P9566" t="s">
        <v>53</v>
      </c>
      <c r="Q9566" t="s">
        <v>21548</v>
      </c>
      <c r="R9566" t="s">
        <v>21548</v>
      </c>
      <c r="S9566" t="s">
        <v>21549</v>
      </c>
    </row>
    <row r="9567" spans="1:19" hidden="1" x14ac:dyDescent="0.35">
      <c r="A9567" t="s">
        <v>829</v>
      </c>
      <c r="B9567" s="1">
        <v>45683</v>
      </c>
      <c r="C9567" t="s">
        <v>20</v>
      </c>
      <c r="D9567" t="s">
        <v>21</v>
      </c>
      <c r="E9567" t="s">
        <v>22</v>
      </c>
      <c r="F9567" t="s">
        <v>23</v>
      </c>
      <c r="G9567" t="s">
        <v>24</v>
      </c>
      <c r="H9567">
        <v>1</v>
      </c>
      <c r="I9567">
        <v>16990</v>
      </c>
      <c r="J9567">
        <v>16990</v>
      </c>
      <c r="K9567">
        <v>5500.59</v>
      </c>
      <c r="L9567">
        <v>-1895.72</v>
      </c>
      <c r="M9567">
        <v>-0.12330000000000001</v>
      </c>
      <c r="N9567" t="s">
        <v>830</v>
      </c>
      <c r="O9567" t="s">
        <v>52</v>
      </c>
      <c r="P9567" t="s">
        <v>53</v>
      </c>
      <c r="Q9567" t="s">
        <v>21550</v>
      </c>
      <c r="R9567" t="s">
        <v>21550</v>
      </c>
      <c r="S9567" t="s">
        <v>21551</v>
      </c>
    </row>
    <row r="9568" spans="1:19" hidden="1" x14ac:dyDescent="0.35">
      <c r="A9568" t="s">
        <v>829</v>
      </c>
      <c r="B9568" s="1">
        <v>45683</v>
      </c>
      <c r="C9568" t="s">
        <v>20</v>
      </c>
      <c r="D9568" t="s">
        <v>21</v>
      </c>
      <c r="E9568" t="s">
        <v>22</v>
      </c>
      <c r="F9568" t="s">
        <v>23</v>
      </c>
      <c r="G9568" t="s">
        <v>24</v>
      </c>
      <c r="H9568">
        <v>1</v>
      </c>
      <c r="I9568">
        <v>16990</v>
      </c>
      <c r="J9568">
        <v>16990</v>
      </c>
      <c r="K9568">
        <v>5500.59</v>
      </c>
      <c r="L9568">
        <v>-1895.72</v>
      </c>
      <c r="M9568">
        <v>-0.12330000000000001</v>
      </c>
      <c r="N9568" t="s">
        <v>830</v>
      </c>
      <c r="O9568" t="s">
        <v>52</v>
      </c>
      <c r="P9568" t="s">
        <v>53</v>
      </c>
      <c r="Q9568" t="s">
        <v>21552</v>
      </c>
      <c r="R9568" t="s">
        <v>21552</v>
      </c>
      <c r="S9568" t="s">
        <v>21553</v>
      </c>
    </row>
    <row r="9569" spans="1:19" hidden="1" x14ac:dyDescent="0.35">
      <c r="A9569" t="s">
        <v>1516</v>
      </c>
      <c r="B9569" s="1">
        <v>45683</v>
      </c>
      <c r="C9569" t="s">
        <v>20</v>
      </c>
      <c r="D9569" t="s">
        <v>21</v>
      </c>
      <c r="E9569" t="s">
        <v>22</v>
      </c>
      <c r="F9569" t="s">
        <v>23</v>
      </c>
      <c r="G9569" t="s">
        <v>24</v>
      </c>
      <c r="H9569">
        <v>1</v>
      </c>
      <c r="I9569">
        <v>16990</v>
      </c>
      <c r="J9569">
        <v>16990</v>
      </c>
      <c r="K9569">
        <v>5576.73</v>
      </c>
      <c r="L9569">
        <v>-1971.86</v>
      </c>
      <c r="M9569">
        <v>-0.1283</v>
      </c>
      <c r="N9569" t="s">
        <v>1517</v>
      </c>
      <c r="O9569" t="s">
        <v>52</v>
      </c>
      <c r="P9569" t="s">
        <v>53</v>
      </c>
      <c r="Q9569" t="s">
        <v>21552</v>
      </c>
      <c r="R9569" t="s">
        <v>21552</v>
      </c>
      <c r="S9569" t="s">
        <v>21554</v>
      </c>
    </row>
    <row r="9570" spans="1:19" hidden="1" x14ac:dyDescent="0.35">
      <c r="A9570" t="s">
        <v>1516</v>
      </c>
      <c r="B9570" s="1">
        <v>45683</v>
      </c>
      <c r="C9570" t="s">
        <v>20</v>
      </c>
      <c r="D9570" t="s">
        <v>21</v>
      </c>
      <c r="E9570" t="s">
        <v>22</v>
      </c>
      <c r="F9570" t="s">
        <v>23</v>
      </c>
      <c r="G9570" t="s">
        <v>24</v>
      </c>
      <c r="H9570">
        <v>2</v>
      </c>
      <c r="I9570">
        <v>33980</v>
      </c>
      <c r="J9570">
        <v>16990</v>
      </c>
      <c r="K9570">
        <v>5576.73</v>
      </c>
      <c r="L9570">
        <v>-3943.72</v>
      </c>
      <c r="M9570">
        <v>-0.1283</v>
      </c>
      <c r="N9570" t="s">
        <v>1517</v>
      </c>
      <c r="O9570" t="s">
        <v>52</v>
      </c>
      <c r="P9570" t="s">
        <v>53</v>
      </c>
      <c r="Q9570" t="s">
        <v>21555</v>
      </c>
      <c r="R9570" t="s">
        <v>21555</v>
      </c>
      <c r="S9570" t="s">
        <v>21556</v>
      </c>
    </row>
    <row r="9571" spans="1:19" hidden="1" x14ac:dyDescent="0.35">
      <c r="A9571" t="s">
        <v>1516</v>
      </c>
      <c r="B9571" s="1">
        <v>45683</v>
      </c>
      <c r="C9571" t="s">
        <v>20</v>
      </c>
      <c r="D9571" t="s">
        <v>21</v>
      </c>
      <c r="E9571" t="s">
        <v>22</v>
      </c>
      <c r="F9571" t="s">
        <v>23</v>
      </c>
      <c r="G9571" t="s">
        <v>24</v>
      </c>
      <c r="H9571">
        <v>1</v>
      </c>
      <c r="I9571">
        <v>16990</v>
      </c>
      <c r="J9571">
        <v>16990</v>
      </c>
      <c r="K9571">
        <v>5576.73</v>
      </c>
      <c r="L9571">
        <v>-1971.86</v>
      </c>
      <c r="M9571">
        <v>-0.1283</v>
      </c>
      <c r="N9571" t="s">
        <v>1517</v>
      </c>
      <c r="O9571" t="s">
        <v>52</v>
      </c>
      <c r="P9571" t="s">
        <v>53</v>
      </c>
      <c r="Q9571" t="s">
        <v>21538</v>
      </c>
      <c r="R9571" t="s">
        <v>21538</v>
      </c>
      <c r="S9571" t="s">
        <v>21557</v>
      </c>
    </row>
    <row r="9572" spans="1:19" hidden="1" x14ac:dyDescent="0.35">
      <c r="A9572" t="s">
        <v>2342</v>
      </c>
      <c r="B9572" s="1">
        <v>45683</v>
      </c>
      <c r="C9572" t="s">
        <v>20</v>
      </c>
      <c r="D9572" t="s">
        <v>21</v>
      </c>
      <c r="E9572" t="s">
        <v>22</v>
      </c>
      <c r="F9572" t="s">
        <v>23</v>
      </c>
      <c r="G9572" t="s">
        <v>24</v>
      </c>
      <c r="H9572">
        <v>1</v>
      </c>
      <c r="I9572">
        <v>119990</v>
      </c>
      <c r="J9572">
        <v>119990</v>
      </c>
      <c r="K9572">
        <v>69288.58</v>
      </c>
      <c r="L9572">
        <v>-7550.1</v>
      </c>
      <c r="M9572">
        <v>-7.4099999999999999E-2</v>
      </c>
      <c r="N9572" t="s">
        <v>2343</v>
      </c>
      <c r="O9572" t="s">
        <v>237</v>
      </c>
      <c r="P9572" t="s">
        <v>41</v>
      </c>
      <c r="Q9572" t="s">
        <v>21558</v>
      </c>
      <c r="R9572" t="s">
        <v>21558</v>
      </c>
      <c r="S9572" t="s">
        <v>21559</v>
      </c>
    </row>
    <row r="9573" spans="1:19" hidden="1" x14ac:dyDescent="0.35">
      <c r="A9573" t="s">
        <v>21560</v>
      </c>
      <c r="B9573" s="1">
        <v>45683</v>
      </c>
      <c r="C9573" t="s">
        <v>20</v>
      </c>
      <c r="D9573" t="s">
        <v>21</v>
      </c>
      <c r="E9573" t="s">
        <v>22</v>
      </c>
      <c r="F9573" t="s">
        <v>23</v>
      </c>
      <c r="G9573" t="s">
        <v>24</v>
      </c>
      <c r="H9573">
        <v>1</v>
      </c>
      <c r="I9573">
        <v>199990</v>
      </c>
      <c r="J9573">
        <v>199990</v>
      </c>
      <c r="K9573">
        <v>94848.93</v>
      </c>
      <c r="L9573">
        <v>10448.370000000001</v>
      </c>
      <c r="M9573">
        <v>6.2199999999999998E-2</v>
      </c>
      <c r="N9573" t="s">
        <v>21561</v>
      </c>
      <c r="O9573" t="s">
        <v>237</v>
      </c>
      <c r="P9573" t="s">
        <v>41</v>
      </c>
      <c r="Q9573" t="s">
        <v>21562</v>
      </c>
      <c r="R9573" t="s">
        <v>21562</v>
      </c>
      <c r="S9573" t="s">
        <v>21563</v>
      </c>
    </row>
    <row r="9574" spans="1:19" hidden="1" x14ac:dyDescent="0.35">
      <c r="A9574" t="s">
        <v>7740</v>
      </c>
      <c r="B9574" s="1">
        <v>45683</v>
      </c>
      <c r="C9574" t="s">
        <v>20</v>
      </c>
      <c r="D9574" t="s">
        <v>21</v>
      </c>
      <c r="E9574" t="s">
        <v>22</v>
      </c>
      <c r="F9574" t="s">
        <v>23</v>
      </c>
      <c r="G9574" t="s">
        <v>24</v>
      </c>
      <c r="H9574">
        <v>1</v>
      </c>
      <c r="I9574">
        <v>22990</v>
      </c>
      <c r="J9574">
        <v>22990</v>
      </c>
      <c r="K9574">
        <v>12367</v>
      </c>
      <c r="L9574">
        <v>-2020.11</v>
      </c>
      <c r="M9574">
        <v>-0.1046</v>
      </c>
      <c r="N9574" t="s">
        <v>7741</v>
      </c>
      <c r="O9574" t="s">
        <v>206</v>
      </c>
      <c r="P9574" t="s">
        <v>114</v>
      </c>
      <c r="Q9574" t="s">
        <v>21564</v>
      </c>
      <c r="R9574" t="s">
        <v>21564</v>
      </c>
      <c r="S9574" t="s">
        <v>21565</v>
      </c>
    </row>
    <row r="9575" spans="1:19" hidden="1" x14ac:dyDescent="0.35">
      <c r="A9575" t="s">
        <v>187</v>
      </c>
      <c r="B9575" s="1">
        <v>45683</v>
      </c>
      <c r="C9575" t="s">
        <v>20</v>
      </c>
      <c r="D9575" t="s">
        <v>21</v>
      </c>
      <c r="E9575" t="s">
        <v>22</v>
      </c>
      <c r="F9575" t="s">
        <v>23</v>
      </c>
      <c r="G9575" t="s">
        <v>24</v>
      </c>
      <c r="H9575">
        <v>1</v>
      </c>
      <c r="I9575">
        <v>35990</v>
      </c>
      <c r="J9575">
        <v>35990</v>
      </c>
      <c r="K9575">
        <v>17303.11</v>
      </c>
      <c r="L9575">
        <v>-89.83</v>
      </c>
      <c r="M9575">
        <v>-2.8E-3</v>
      </c>
      <c r="N9575" t="s">
        <v>188</v>
      </c>
      <c r="O9575" t="s">
        <v>189</v>
      </c>
      <c r="P9575" t="s">
        <v>144</v>
      </c>
      <c r="Q9575" t="s">
        <v>21566</v>
      </c>
      <c r="R9575" t="s">
        <v>21566</v>
      </c>
      <c r="S9575" t="s">
        <v>21567</v>
      </c>
    </row>
    <row r="9576" spans="1:19" hidden="1" x14ac:dyDescent="0.35">
      <c r="A9576" t="s">
        <v>187</v>
      </c>
      <c r="B9576" s="1">
        <v>45683</v>
      </c>
      <c r="C9576" t="s">
        <v>20</v>
      </c>
      <c r="D9576" t="s">
        <v>21</v>
      </c>
      <c r="E9576" t="s">
        <v>22</v>
      </c>
      <c r="F9576" t="s">
        <v>23</v>
      </c>
      <c r="G9576" t="s">
        <v>24</v>
      </c>
      <c r="H9576">
        <v>1</v>
      </c>
      <c r="I9576">
        <v>37990</v>
      </c>
      <c r="J9576">
        <v>37990</v>
      </c>
      <c r="K9576">
        <v>17303.11</v>
      </c>
      <c r="L9576">
        <v>-89.83</v>
      </c>
      <c r="M9576">
        <v>-2.8E-3</v>
      </c>
      <c r="N9576" t="s">
        <v>188</v>
      </c>
      <c r="O9576" t="s">
        <v>189</v>
      </c>
      <c r="P9576" t="s">
        <v>144</v>
      </c>
      <c r="Q9576" t="s">
        <v>21568</v>
      </c>
      <c r="R9576" t="s">
        <v>21568</v>
      </c>
      <c r="S9576" t="s">
        <v>21569</v>
      </c>
    </row>
    <row r="9577" spans="1:19" hidden="1" x14ac:dyDescent="0.35">
      <c r="A9577" t="s">
        <v>198</v>
      </c>
      <c r="B9577" s="1">
        <v>45683</v>
      </c>
      <c r="C9577" t="s">
        <v>20</v>
      </c>
      <c r="D9577" t="s">
        <v>21</v>
      </c>
      <c r="E9577" t="s">
        <v>22</v>
      </c>
      <c r="F9577" t="s">
        <v>23</v>
      </c>
      <c r="G9577" t="s">
        <v>24</v>
      </c>
      <c r="H9577">
        <v>1</v>
      </c>
      <c r="I9577">
        <v>13990</v>
      </c>
      <c r="J9577">
        <v>13990</v>
      </c>
      <c r="K9577">
        <v>7661.76</v>
      </c>
      <c r="L9577">
        <v>-1213.19</v>
      </c>
      <c r="M9577">
        <v>-0.1032</v>
      </c>
      <c r="N9577" t="s">
        <v>199</v>
      </c>
      <c r="O9577" t="s">
        <v>200</v>
      </c>
      <c r="P9577" t="s">
        <v>201</v>
      </c>
      <c r="Q9577" t="s">
        <v>21570</v>
      </c>
      <c r="R9577" t="s">
        <v>21570</v>
      </c>
      <c r="S9577" t="s">
        <v>21571</v>
      </c>
    </row>
    <row r="9578" spans="1:19" hidden="1" x14ac:dyDescent="0.35">
      <c r="A9578" t="s">
        <v>198</v>
      </c>
      <c r="B9578" s="1">
        <v>45683</v>
      </c>
      <c r="C9578" t="s">
        <v>20</v>
      </c>
      <c r="D9578" t="s">
        <v>21</v>
      </c>
      <c r="E9578" t="s">
        <v>22</v>
      </c>
      <c r="F9578" t="s">
        <v>23</v>
      </c>
      <c r="G9578" t="s">
        <v>24</v>
      </c>
      <c r="H9578">
        <v>1</v>
      </c>
      <c r="I9578">
        <v>13990</v>
      </c>
      <c r="J9578">
        <v>13990</v>
      </c>
      <c r="K9578">
        <v>7661.76</v>
      </c>
      <c r="L9578">
        <v>-1213.19</v>
      </c>
      <c r="M9578">
        <v>-0.1032</v>
      </c>
      <c r="N9578" t="s">
        <v>199</v>
      </c>
      <c r="O9578" t="s">
        <v>200</v>
      </c>
      <c r="P9578" t="s">
        <v>201</v>
      </c>
      <c r="Q9578" t="s">
        <v>21572</v>
      </c>
      <c r="R9578" t="s">
        <v>21572</v>
      </c>
      <c r="S9578" t="s">
        <v>21573</v>
      </c>
    </row>
    <row r="9579" spans="1:19" hidden="1" x14ac:dyDescent="0.35">
      <c r="A9579" t="s">
        <v>430</v>
      </c>
      <c r="B9579" s="1">
        <v>45683</v>
      </c>
      <c r="C9579" t="s">
        <v>20</v>
      </c>
      <c r="D9579" t="s">
        <v>21</v>
      </c>
      <c r="E9579" t="s">
        <v>22</v>
      </c>
      <c r="F9579" t="s">
        <v>23</v>
      </c>
      <c r="G9579" t="s">
        <v>24</v>
      </c>
      <c r="H9579">
        <v>1</v>
      </c>
      <c r="I9579">
        <v>79990</v>
      </c>
      <c r="J9579">
        <v>79990</v>
      </c>
      <c r="K9579">
        <v>35052.35</v>
      </c>
      <c r="L9579">
        <v>4361.7700000000004</v>
      </c>
      <c r="M9579">
        <v>6.4899999999999999E-2</v>
      </c>
      <c r="N9579" t="s">
        <v>431</v>
      </c>
      <c r="O9579" t="s">
        <v>206</v>
      </c>
      <c r="P9579" t="s">
        <v>114</v>
      </c>
      <c r="Q9579" t="s">
        <v>21574</v>
      </c>
      <c r="R9579" t="s">
        <v>21574</v>
      </c>
      <c r="S9579" t="s">
        <v>21575</v>
      </c>
    </row>
    <row r="9580" spans="1:19" hidden="1" x14ac:dyDescent="0.35">
      <c r="A9580" t="s">
        <v>204</v>
      </c>
      <c r="B9580" s="1">
        <v>45683</v>
      </c>
      <c r="C9580" t="s">
        <v>20</v>
      </c>
      <c r="D9580" t="s">
        <v>21</v>
      </c>
      <c r="E9580" t="s">
        <v>22</v>
      </c>
      <c r="F9580" t="s">
        <v>23</v>
      </c>
      <c r="G9580" t="s">
        <v>24</v>
      </c>
      <c r="H9580">
        <v>1</v>
      </c>
      <c r="I9580">
        <v>9990</v>
      </c>
      <c r="J9580">
        <v>9990</v>
      </c>
      <c r="K9580">
        <v>6174.87</v>
      </c>
      <c r="L9580">
        <v>-1391</v>
      </c>
      <c r="M9580">
        <v>-0.16569999999999999</v>
      </c>
      <c r="N9580" t="s">
        <v>205</v>
      </c>
      <c r="O9580" t="s">
        <v>206</v>
      </c>
      <c r="P9580" t="s">
        <v>114</v>
      </c>
      <c r="Q9580" t="s">
        <v>21576</v>
      </c>
      <c r="R9580" t="s">
        <v>21576</v>
      </c>
      <c r="S9580" t="s">
        <v>21577</v>
      </c>
    </row>
    <row r="9581" spans="1:19" hidden="1" x14ac:dyDescent="0.35">
      <c r="A9581" t="s">
        <v>467</v>
      </c>
      <c r="B9581" s="1">
        <v>45683</v>
      </c>
      <c r="C9581" t="s">
        <v>20</v>
      </c>
      <c r="D9581" t="s">
        <v>21</v>
      </c>
      <c r="E9581" t="s">
        <v>22</v>
      </c>
      <c r="F9581" t="s">
        <v>23</v>
      </c>
      <c r="G9581" t="s">
        <v>24</v>
      </c>
      <c r="H9581">
        <v>1</v>
      </c>
      <c r="I9581">
        <v>49990</v>
      </c>
      <c r="J9581">
        <v>49990</v>
      </c>
      <c r="K9581">
        <v>36858.949999999997</v>
      </c>
      <c r="L9581">
        <v>-14951.56</v>
      </c>
      <c r="M9581">
        <v>-0.34689999999999999</v>
      </c>
      <c r="N9581" t="s">
        <v>468</v>
      </c>
      <c r="O9581" t="s">
        <v>52</v>
      </c>
      <c r="P9581" t="s">
        <v>53</v>
      </c>
      <c r="Q9581" t="s">
        <v>21578</v>
      </c>
      <c r="R9581" t="s">
        <v>21578</v>
      </c>
      <c r="S9581" t="s">
        <v>21579</v>
      </c>
    </row>
    <row r="9582" spans="1:19" hidden="1" x14ac:dyDescent="0.35">
      <c r="A9582" t="s">
        <v>560</v>
      </c>
      <c r="B9582" s="1">
        <v>45683</v>
      </c>
      <c r="C9582" t="s">
        <v>20</v>
      </c>
      <c r="D9582" t="s">
        <v>21</v>
      </c>
      <c r="E9582" t="s">
        <v>22</v>
      </c>
      <c r="F9582" t="s">
        <v>23</v>
      </c>
      <c r="G9582" t="s">
        <v>24</v>
      </c>
      <c r="H9582">
        <v>1</v>
      </c>
      <c r="I9582">
        <v>89990</v>
      </c>
      <c r="J9582">
        <v>89990</v>
      </c>
      <c r="K9582">
        <v>72133.14</v>
      </c>
      <c r="L9582">
        <v>-27844.23</v>
      </c>
      <c r="M9582">
        <v>-0.36820000000000003</v>
      </c>
      <c r="N9582" t="s">
        <v>561</v>
      </c>
      <c r="O9582" t="s">
        <v>52</v>
      </c>
      <c r="P9582" t="s">
        <v>53</v>
      </c>
      <c r="Q9582" t="s">
        <v>21580</v>
      </c>
      <c r="R9582" t="s">
        <v>21580</v>
      </c>
      <c r="S9582" t="s">
        <v>21581</v>
      </c>
    </row>
    <row r="9583" spans="1:19" hidden="1" x14ac:dyDescent="0.35">
      <c r="A9583" t="s">
        <v>560</v>
      </c>
      <c r="B9583" s="1">
        <v>45683</v>
      </c>
      <c r="C9583" t="s">
        <v>20</v>
      </c>
      <c r="D9583" t="s">
        <v>21</v>
      </c>
      <c r="E9583" t="s">
        <v>22</v>
      </c>
      <c r="F9583" t="s">
        <v>23</v>
      </c>
      <c r="G9583" t="s">
        <v>24</v>
      </c>
      <c r="H9583">
        <v>1</v>
      </c>
      <c r="I9583">
        <v>80991</v>
      </c>
      <c r="J9583">
        <v>80991</v>
      </c>
      <c r="K9583">
        <v>72133.14</v>
      </c>
      <c r="L9583">
        <v>-27844.240000000002</v>
      </c>
      <c r="M9583">
        <v>-0.36820000000000003</v>
      </c>
      <c r="N9583" t="s">
        <v>561</v>
      </c>
      <c r="O9583" t="s">
        <v>52</v>
      </c>
      <c r="P9583" t="s">
        <v>53</v>
      </c>
      <c r="Q9583" t="s">
        <v>21582</v>
      </c>
      <c r="R9583" t="s">
        <v>21582</v>
      </c>
      <c r="S9583" t="s">
        <v>21583</v>
      </c>
    </row>
    <row r="9584" spans="1:19" hidden="1" x14ac:dyDescent="0.35">
      <c r="A9584" t="s">
        <v>213</v>
      </c>
      <c r="B9584" s="1">
        <v>45683</v>
      </c>
      <c r="C9584" t="s">
        <v>20</v>
      </c>
      <c r="D9584" t="s">
        <v>21</v>
      </c>
      <c r="E9584" t="s">
        <v>22</v>
      </c>
      <c r="F9584" t="s">
        <v>23</v>
      </c>
      <c r="G9584" t="s">
        <v>24</v>
      </c>
      <c r="H9584">
        <v>2</v>
      </c>
      <c r="I9584">
        <v>15980</v>
      </c>
      <c r="J9584">
        <v>7990</v>
      </c>
      <c r="K9584">
        <v>7068</v>
      </c>
      <c r="L9584">
        <v>-6820.36</v>
      </c>
      <c r="M9584">
        <v>-0.50790000000000002</v>
      </c>
      <c r="N9584" t="s">
        <v>214</v>
      </c>
      <c r="O9584" t="s">
        <v>215</v>
      </c>
      <c r="P9584" t="s">
        <v>27</v>
      </c>
      <c r="Q9584" t="s">
        <v>21584</v>
      </c>
      <c r="R9584" t="s">
        <v>21584</v>
      </c>
      <c r="S9584" t="s">
        <v>21585</v>
      </c>
    </row>
    <row r="9585" spans="1:19" hidden="1" x14ac:dyDescent="0.35">
      <c r="A9585" t="s">
        <v>213</v>
      </c>
      <c r="B9585" s="1">
        <v>45683</v>
      </c>
      <c r="C9585" t="s">
        <v>20</v>
      </c>
      <c r="D9585" t="s">
        <v>21</v>
      </c>
      <c r="E9585" t="s">
        <v>22</v>
      </c>
      <c r="F9585" t="s">
        <v>23</v>
      </c>
      <c r="G9585" t="s">
        <v>24</v>
      </c>
      <c r="H9585">
        <v>3</v>
      </c>
      <c r="I9585">
        <v>23970</v>
      </c>
      <c r="J9585">
        <v>7990</v>
      </c>
      <c r="K9585">
        <v>7068</v>
      </c>
      <c r="L9585">
        <v>-10230.549999999999</v>
      </c>
      <c r="M9585">
        <v>-0.50790000000000002</v>
      </c>
      <c r="N9585" t="s">
        <v>214</v>
      </c>
      <c r="O9585" t="s">
        <v>215</v>
      </c>
      <c r="P9585" t="s">
        <v>27</v>
      </c>
      <c r="Q9585" t="s">
        <v>21586</v>
      </c>
      <c r="R9585" t="s">
        <v>21586</v>
      </c>
      <c r="S9585" t="s">
        <v>21587</v>
      </c>
    </row>
    <row r="9586" spans="1:19" hidden="1" x14ac:dyDescent="0.35">
      <c r="A9586" t="s">
        <v>213</v>
      </c>
      <c r="B9586" s="1">
        <v>45683</v>
      </c>
      <c r="C9586" t="s">
        <v>20</v>
      </c>
      <c r="D9586" t="s">
        <v>21</v>
      </c>
      <c r="E9586" t="s">
        <v>22</v>
      </c>
      <c r="F9586" t="s">
        <v>23</v>
      </c>
      <c r="G9586" t="s">
        <v>24</v>
      </c>
      <c r="H9586">
        <v>2</v>
      </c>
      <c r="I9586">
        <v>15980</v>
      </c>
      <c r="J9586">
        <v>7990</v>
      </c>
      <c r="K9586">
        <v>7068</v>
      </c>
      <c r="L9586">
        <v>-6820.36</v>
      </c>
      <c r="M9586">
        <v>-0.50790000000000002</v>
      </c>
      <c r="N9586" t="s">
        <v>214</v>
      </c>
      <c r="O9586" t="s">
        <v>215</v>
      </c>
      <c r="P9586" t="s">
        <v>27</v>
      </c>
      <c r="Q9586" t="s">
        <v>21588</v>
      </c>
      <c r="R9586" t="s">
        <v>21588</v>
      </c>
      <c r="S9586" t="s">
        <v>21589</v>
      </c>
    </row>
    <row r="9587" spans="1:19" hidden="1" x14ac:dyDescent="0.35">
      <c r="A9587" t="s">
        <v>592</v>
      </c>
      <c r="B9587" s="1">
        <v>45683</v>
      </c>
      <c r="C9587" t="s">
        <v>20</v>
      </c>
      <c r="D9587" t="s">
        <v>21</v>
      </c>
      <c r="E9587" t="s">
        <v>22</v>
      </c>
      <c r="F9587" t="s">
        <v>23</v>
      </c>
      <c r="G9587" t="s">
        <v>24</v>
      </c>
      <c r="H9587">
        <v>1</v>
      </c>
      <c r="I9587">
        <v>12990</v>
      </c>
      <c r="J9587">
        <v>12990</v>
      </c>
      <c r="K9587">
        <v>10107.11</v>
      </c>
      <c r="L9587">
        <v>-3634.17</v>
      </c>
      <c r="M9587">
        <v>-0.33289999999999997</v>
      </c>
      <c r="N9587" t="s">
        <v>593</v>
      </c>
      <c r="O9587" t="s">
        <v>215</v>
      </c>
      <c r="P9587" t="s">
        <v>27</v>
      </c>
      <c r="Q9587" t="s">
        <v>21590</v>
      </c>
      <c r="R9587" t="s">
        <v>21590</v>
      </c>
      <c r="S9587" t="s">
        <v>21591</v>
      </c>
    </row>
    <row r="9588" spans="1:19" hidden="1" x14ac:dyDescent="0.35">
      <c r="A9588" t="s">
        <v>592</v>
      </c>
      <c r="B9588" s="1">
        <v>45683</v>
      </c>
      <c r="C9588" t="s">
        <v>20</v>
      </c>
      <c r="D9588" t="s">
        <v>21</v>
      </c>
      <c r="E9588" t="s">
        <v>22</v>
      </c>
      <c r="F9588" t="s">
        <v>23</v>
      </c>
      <c r="G9588" t="s">
        <v>24</v>
      </c>
      <c r="H9588">
        <v>2</v>
      </c>
      <c r="I9588">
        <v>23382</v>
      </c>
      <c r="J9588">
        <v>11691</v>
      </c>
      <c r="K9588">
        <v>10107.11</v>
      </c>
      <c r="L9588">
        <v>-7268.34</v>
      </c>
      <c r="M9588">
        <v>-0.33289999999999997</v>
      </c>
      <c r="N9588" t="s">
        <v>593</v>
      </c>
      <c r="O9588" t="s">
        <v>215</v>
      </c>
      <c r="P9588" t="s">
        <v>27</v>
      </c>
      <c r="Q9588" t="s">
        <v>21592</v>
      </c>
      <c r="R9588" t="s">
        <v>21592</v>
      </c>
      <c r="S9588" t="s">
        <v>21593</v>
      </c>
    </row>
    <row r="9589" spans="1:19" hidden="1" x14ac:dyDescent="0.35">
      <c r="A9589" t="s">
        <v>592</v>
      </c>
      <c r="B9589" s="1">
        <v>45683</v>
      </c>
      <c r="C9589" t="s">
        <v>20</v>
      </c>
      <c r="D9589" t="s">
        <v>21</v>
      </c>
      <c r="E9589" t="s">
        <v>22</v>
      </c>
      <c r="F9589" t="s">
        <v>23</v>
      </c>
      <c r="G9589" t="s">
        <v>24</v>
      </c>
      <c r="H9589">
        <v>1</v>
      </c>
      <c r="I9589">
        <v>12990</v>
      </c>
      <c r="J9589">
        <v>12990</v>
      </c>
      <c r="K9589">
        <v>10107.11</v>
      </c>
      <c r="L9589">
        <v>-3634.17</v>
      </c>
      <c r="M9589">
        <v>-0.33289999999999997</v>
      </c>
      <c r="N9589" t="s">
        <v>593</v>
      </c>
      <c r="O9589" t="s">
        <v>215</v>
      </c>
      <c r="P9589" t="s">
        <v>27</v>
      </c>
      <c r="Q9589" t="s">
        <v>21594</v>
      </c>
      <c r="R9589" t="s">
        <v>21594</v>
      </c>
      <c r="S9589" t="s">
        <v>21595</v>
      </c>
    </row>
    <row r="9590" spans="1:19" hidden="1" x14ac:dyDescent="0.35">
      <c r="A9590" t="s">
        <v>592</v>
      </c>
      <c r="B9590" s="1">
        <v>45683</v>
      </c>
      <c r="C9590" t="s">
        <v>20</v>
      </c>
      <c r="D9590" t="s">
        <v>21</v>
      </c>
      <c r="E9590" t="s">
        <v>22</v>
      </c>
      <c r="F9590" t="s">
        <v>23</v>
      </c>
      <c r="G9590" t="s">
        <v>24</v>
      </c>
      <c r="H9590">
        <v>1</v>
      </c>
      <c r="I9590">
        <v>12990</v>
      </c>
      <c r="J9590">
        <v>12990</v>
      </c>
      <c r="K9590">
        <v>10107.11</v>
      </c>
      <c r="L9590">
        <v>-3634.17</v>
      </c>
      <c r="M9590">
        <v>-0.33289999999999997</v>
      </c>
      <c r="N9590" t="s">
        <v>593</v>
      </c>
      <c r="O9590" t="s">
        <v>215</v>
      </c>
      <c r="P9590" t="s">
        <v>27</v>
      </c>
      <c r="Q9590" t="s">
        <v>21596</v>
      </c>
      <c r="R9590" t="s">
        <v>21596</v>
      </c>
      <c r="S9590" t="s">
        <v>21597</v>
      </c>
    </row>
    <row r="9591" spans="1:19" hidden="1" x14ac:dyDescent="0.35">
      <c r="A9591" t="s">
        <v>592</v>
      </c>
      <c r="B9591" s="1">
        <v>45683</v>
      </c>
      <c r="C9591" t="s">
        <v>20</v>
      </c>
      <c r="D9591" t="s">
        <v>21</v>
      </c>
      <c r="E9591" t="s">
        <v>22</v>
      </c>
      <c r="F9591" t="s">
        <v>23</v>
      </c>
      <c r="G9591" t="s">
        <v>24</v>
      </c>
      <c r="H9591">
        <v>1</v>
      </c>
      <c r="I9591">
        <v>12990</v>
      </c>
      <c r="J9591">
        <v>12990</v>
      </c>
      <c r="K9591">
        <v>10107.11</v>
      </c>
      <c r="L9591">
        <v>-3634.17</v>
      </c>
      <c r="M9591">
        <v>-0.33289999999999997</v>
      </c>
      <c r="N9591" t="s">
        <v>593</v>
      </c>
      <c r="O9591" t="s">
        <v>215</v>
      </c>
      <c r="P9591" t="s">
        <v>27</v>
      </c>
      <c r="Q9591" t="s">
        <v>21598</v>
      </c>
      <c r="R9591" t="s">
        <v>21598</v>
      </c>
      <c r="S9591" t="s">
        <v>21599</v>
      </c>
    </row>
    <row r="9592" spans="1:19" hidden="1" x14ac:dyDescent="0.35">
      <c r="A9592" t="s">
        <v>2354</v>
      </c>
      <c r="B9592" s="1">
        <v>45683</v>
      </c>
      <c r="C9592" t="s">
        <v>20</v>
      </c>
      <c r="D9592" t="s">
        <v>21</v>
      </c>
      <c r="E9592" t="s">
        <v>22</v>
      </c>
      <c r="F9592" t="s">
        <v>23</v>
      </c>
      <c r="G9592" t="s">
        <v>24</v>
      </c>
      <c r="H9592">
        <v>1</v>
      </c>
      <c r="I9592">
        <v>39990</v>
      </c>
      <c r="J9592">
        <v>39990</v>
      </c>
      <c r="K9592">
        <v>21377.23</v>
      </c>
      <c r="L9592">
        <v>-1458.92</v>
      </c>
      <c r="M9592">
        <v>-4.3400000000000001E-2</v>
      </c>
      <c r="N9592" t="s">
        <v>2355</v>
      </c>
      <c r="O9592" t="s">
        <v>215</v>
      </c>
      <c r="P9592" t="s">
        <v>27</v>
      </c>
      <c r="Q9592" t="s">
        <v>21600</v>
      </c>
      <c r="R9592" t="s">
        <v>21600</v>
      </c>
      <c r="S9592" t="s">
        <v>21601</v>
      </c>
    </row>
    <row r="9593" spans="1:19" hidden="1" x14ac:dyDescent="0.35">
      <c r="A9593" t="s">
        <v>2567</v>
      </c>
      <c r="B9593" s="1">
        <v>45683</v>
      </c>
      <c r="C9593" t="s">
        <v>20</v>
      </c>
      <c r="D9593" t="s">
        <v>21</v>
      </c>
      <c r="E9593" t="s">
        <v>22</v>
      </c>
      <c r="F9593" t="s">
        <v>23</v>
      </c>
      <c r="G9593" t="s">
        <v>24</v>
      </c>
      <c r="H9593">
        <v>2</v>
      </c>
      <c r="I9593">
        <v>33980</v>
      </c>
      <c r="J9593">
        <v>16990</v>
      </c>
      <c r="K9593">
        <v>12121</v>
      </c>
      <c r="L9593">
        <v>-6791.91</v>
      </c>
      <c r="M9593">
        <v>-0.2379</v>
      </c>
      <c r="N9593" t="s">
        <v>2568</v>
      </c>
      <c r="O9593" t="s">
        <v>898</v>
      </c>
      <c r="P9593" t="s">
        <v>27</v>
      </c>
      <c r="Q9593" t="s">
        <v>21602</v>
      </c>
      <c r="R9593" t="s">
        <v>21602</v>
      </c>
      <c r="S9593" t="s">
        <v>21603</v>
      </c>
    </row>
    <row r="9594" spans="1:19" hidden="1" x14ac:dyDescent="0.35">
      <c r="A9594" t="s">
        <v>1175</v>
      </c>
      <c r="B9594" s="1">
        <v>45683</v>
      </c>
      <c r="C9594" t="s">
        <v>20</v>
      </c>
      <c r="D9594" t="s">
        <v>21</v>
      </c>
      <c r="E9594" t="s">
        <v>22</v>
      </c>
      <c r="F9594" t="s">
        <v>23</v>
      </c>
      <c r="G9594" t="s">
        <v>24</v>
      </c>
      <c r="H9594">
        <v>1</v>
      </c>
      <c r="I9594">
        <v>199990</v>
      </c>
      <c r="J9594">
        <v>199990</v>
      </c>
      <c r="K9594">
        <v>99125.79</v>
      </c>
      <c r="L9594">
        <v>-2315.87</v>
      </c>
      <c r="M9594">
        <v>-1.38E-2</v>
      </c>
      <c r="N9594" t="s">
        <v>1176</v>
      </c>
      <c r="O9594" t="s">
        <v>1177</v>
      </c>
      <c r="P9594" t="s">
        <v>41</v>
      </c>
      <c r="Q9594" t="s">
        <v>21604</v>
      </c>
      <c r="R9594" t="s">
        <v>21604</v>
      </c>
      <c r="S9594" t="s">
        <v>21605</v>
      </c>
    </row>
    <row r="9595" spans="1:19" hidden="1" x14ac:dyDescent="0.35">
      <c r="A9595" t="s">
        <v>4344</v>
      </c>
      <c r="B9595" s="1">
        <v>45683</v>
      </c>
      <c r="C9595" t="s">
        <v>20</v>
      </c>
      <c r="D9595" t="s">
        <v>21</v>
      </c>
      <c r="E9595" t="s">
        <v>22</v>
      </c>
      <c r="F9595" t="s">
        <v>23</v>
      </c>
      <c r="G9595" t="s">
        <v>24</v>
      </c>
      <c r="H9595">
        <v>1</v>
      </c>
      <c r="I9595">
        <v>27990</v>
      </c>
      <c r="J9595">
        <v>27990</v>
      </c>
      <c r="K9595">
        <v>12943</v>
      </c>
      <c r="L9595">
        <v>-1412.09</v>
      </c>
      <c r="M9595">
        <v>-5.8200000000000002E-2</v>
      </c>
      <c r="N9595" t="s">
        <v>4345</v>
      </c>
      <c r="O9595" t="s">
        <v>1811</v>
      </c>
      <c r="P9595" t="s">
        <v>144</v>
      </c>
      <c r="Q9595" t="s">
        <v>21606</v>
      </c>
      <c r="R9595" t="s">
        <v>21606</v>
      </c>
      <c r="S9595" t="s">
        <v>21607</v>
      </c>
    </row>
    <row r="9596" spans="1:19" hidden="1" x14ac:dyDescent="0.35">
      <c r="A9596" t="s">
        <v>226</v>
      </c>
      <c r="B9596" s="1">
        <v>45683</v>
      </c>
      <c r="C9596" t="s">
        <v>20</v>
      </c>
      <c r="D9596" t="s">
        <v>21</v>
      </c>
      <c r="E9596" t="s">
        <v>22</v>
      </c>
      <c r="F9596" t="s">
        <v>23</v>
      </c>
      <c r="G9596" t="s">
        <v>24</v>
      </c>
      <c r="H9596">
        <v>1</v>
      </c>
      <c r="I9596">
        <v>24990</v>
      </c>
      <c r="J9596">
        <v>24990</v>
      </c>
      <c r="K9596">
        <v>14342</v>
      </c>
      <c r="L9596">
        <v>-2869.06</v>
      </c>
      <c r="M9596">
        <v>-0.1366</v>
      </c>
      <c r="N9596" t="s">
        <v>227</v>
      </c>
      <c r="O9596" t="s">
        <v>228</v>
      </c>
      <c r="P9596" t="s">
        <v>27</v>
      </c>
      <c r="Q9596" t="s">
        <v>21608</v>
      </c>
      <c r="R9596" t="s">
        <v>21608</v>
      </c>
      <c r="S9596" t="s">
        <v>21609</v>
      </c>
    </row>
    <row r="9597" spans="1:19" hidden="1" x14ac:dyDescent="0.35">
      <c r="A9597" t="s">
        <v>226</v>
      </c>
      <c r="B9597" s="1">
        <v>45683</v>
      </c>
      <c r="C9597" t="s">
        <v>20</v>
      </c>
      <c r="D9597" t="s">
        <v>21</v>
      </c>
      <c r="E9597" t="s">
        <v>22</v>
      </c>
      <c r="F9597" t="s">
        <v>23</v>
      </c>
      <c r="G9597" t="s">
        <v>24</v>
      </c>
      <c r="H9597">
        <v>1</v>
      </c>
      <c r="I9597">
        <v>24990</v>
      </c>
      <c r="J9597">
        <v>24990</v>
      </c>
      <c r="K9597">
        <v>14342</v>
      </c>
      <c r="L9597">
        <v>-2869.06</v>
      </c>
      <c r="M9597">
        <v>-0.1366</v>
      </c>
      <c r="N9597" t="s">
        <v>227</v>
      </c>
      <c r="O9597" t="s">
        <v>228</v>
      </c>
      <c r="P9597" t="s">
        <v>27</v>
      </c>
      <c r="Q9597" t="s">
        <v>21610</v>
      </c>
      <c r="R9597" t="s">
        <v>21610</v>
      </c>
      <c r="S9597" t="s">
        <v>21611</v>
      </c>
    </row>
    <row r="9598" spans="1:19" hidden="1" x14ac:dyDescent="0.35">
      <c r="A9598" t="s">
        <v>226</v>
      </c>
      <c r="B9598" s="1">
        <v>45683</v>
      </c>
      <c r="C9598" t="s">
        <v>20</v>
      </c>
      <c r="D9598" t="s">
        <v>21</v>
      </c>
      <c r="E9598" t="s">
        <v>22</v>
      </c>
      <c r="F9598" t="s">
        <v>23</v>
      </c>
      <c r="G9598" t="s">
        <v>24</v>
      </c>
      <c r="H9598">
        <v>1</v>
      </c>
      <c r="I9598">
        <v>24990</v>
      </c>
      <c r="J9598">
        <v>24990</v>
      </c>
      <c r="K9598">
        <v>14342</v>
      </c>
      <c r="L9598">
        <v>-2869.06</v>
      </c>
      <c r="M9598">
        <v>-0.1366</v>
      </c>
      <c r="N9598" t="s">
        <v>227</v>
      </c>
      <c r="O9598" t="s">
        <v>228</v>
      </c>
      <c r="P9598" t="s">
        <v>27</v>
      </c>
      <c r="Q9598" t="s">
        <v>21612</v>
      </c>
      <c r="R9598" t="s">
        <v>21612</v>
      </c>
      <c r="S9598" t="s">
        <v>21613</v>
      </c>
    </row>
    <row r="9599" spans="1:19" hidden="1" x14ac:dyDescent="0.35">
      <c r="A9599" t="s">
        <v>226</v>
      </c>
      <c r="B9599" s="1">
        <v>45683</v>
      </c>
      <c r="C9599" t="s">
        <v>20</v>
      </c>
      <c r="D9599" t="s">
        <v>21</v>
      </c>
      <c r="E9599" t="s">
        <v>22</v>
      </c>
      <c r="F9599" t="s">
        <v>23</v>
      </c>
      <c r="G9599" t="s">
        <v>24</v>
      </c>
      <c r="H9599">
        <v>1</v>
      </c>
      <c r="I9599">
        <v>22491</v>
      </c>
      <c r="J9599">
        <v>22491</v>
      </c>
      <c r="K9599">
        <v>14342</v>
      </c>
      <c r="L9599">
        <v>-2869.06</v>
      </c>
      <c r="M9599">
        <v>-0.1366</v>
      </c>
      <c r="N9599" t="s">
        <v>227</v>
      </c>
      <c r="O9599" t="s">
        <v>228</v>
      </c>
      <c r="P9599" t="s">
        <v>27</v>
      </c>
      <c r="Q9599" t="s">
        <v>21614</v>
      </c>
      <c r="R9599" t="s">
        <v>21614</v>
      </c>
      <c r="S9599" t="s">
        <v>21615</v>
      </c>
    </row>
    <row r="9600" spans="1:19" hidden="1" x14ac:dyDescent="0.35">
      <c r="A9600" t="s">
        <v>226</v>
      </c>
      <c r="B9600" s="1">
        <v>45683</v>
      </c>
      <c r="C9600" t="s">
        <v>20</v>
      </c>
      <c r="D9600" t="s">
        <v>21</v>
      </c>
      <c r="E9600" t="s">
        <v>22</v>
      </c>
      <c r="F9600" t="s">
        <v>23</v>
      </c>
      <c r="G9600" t="s">
        <v>24</v>
      </c>
      <c r="H9600">
        <v>1</v>
      </c>
      <c r="I9600">
        <v>24990</v>
      </c>
      <c r="J9600">
        <v>24990</v>
      </c>
      <c r="K9600">
        <v>14342</v>
      </c>
      <c r="L9600">
        <v>-2869.06</v>
      </c>
      <c r="M9600">
        <v>-0.1366</v>
      </c>
      <c r="N9600" t="s">
        <v>227</v>
      </c>
      <c r="O9600" t="s">
        <v>228</v>
      </c>
      <c r="P9600" t="s">
        <v>27</v>
      </c>
      <c r="Q9600" t="s">
        <v>21616</v>
      </c>
      <c r="R9600" t="s">
        <v>21616</v>
      </c>
      <c r="S9600" t="s">
        <v>21617</v>
      </c>
    </row>
    <row r="9601" spans="1:19" hidden="1" x14ac:dyDescent="0.35">
      <c r="A9601" t="s">
        <v>4350</v>
      </c>
      <c r="B9601" s="1">
        <v>45683</v>
      </c>
      <c r="C9601" t="s">
        <v>20</v>
      </c>
      <c r="D9601" t="s">
        <v>21</v>
      </c>
      <c r="E9601" t="s">
        <v>22</v>
      </c>
      <c r="F9601" t="s">
        <v>23</v>
      </c>
      <c r="G9601" t="s">
        <v>24</v>
      </c>
      <c r="H9601">
        <v>1</v>
      </c>
      <c r="I9601">
        <v>12990</v>
      </c>
      <c r="J9601">
        <v>12990</v>
      </c>
      <c r="K9601">
        <v>6558.31</v>
      </c>
      <c r="L9601">
        <v>-222.51</v>
      </c>
      <c r="M9601">
        <v>-2.01E-2</v>
      </c>
      <c r="N9601" t="s">
        <v>697</v>
      </c>
      <c r="O9601" t="s">
        <v>698</v>
      </c>
      <c r="P9601" t="s">
        <v>53</v>
      </c>
      <c r="Q9601" t="s">
        <v>21618</v>
      </c>
      <c r="R9601" t="s">
        <v>21618</v>
      </c>
      <c r="S9601" t="s">
        <v>21619</v>
      </c>
    </row>
    <row r="9602" spans="1:19" hidden="1" x14ac:dyDescent="0.35">
      <c r="A9602" t="s">
        <v>1192</v>
      </c>
      <c r="B9602" s="1">
        <v>45683</v>
      </c>
      <c r="C9602" t="s">
        <v>20</v>
      </c>
      <c r="D9602" t="s">
        <v>21</v>
      </c>
      <c r="E9602" t="s">
        <v>22</v>
      </c>
      <c r="F9602" t="s">
        <v>23</v>
      </c>
      <c r="G9602" t="s">
        <v>24</v>
      </c>
      <c r="H9602">
        <v>1</v>
      </c>
      <c r="I9602">
        <v>13990</v>
      </c>
      <c r="J9602">
        <v>13990</v>
      </c>
      <c r="K9602">
        <v>8058.31</v>
      </c>
      <c r="L9602">
        <v>-1139.1500000000001</v>
      </c>
      <c r="M9602">
        <v>-9.69E-2</v>
      </c>
      <c r="N9602" t="s">
        <v>1193</v>
      </c>
      <c r="O9602" t="s">
        <v>704</v>
      </c>
      <c r="P9602" t="s">
        <v>53</v>
      </c>
      <c r="Q9602" t="s">
        <v>21620</v>
      </c>
      <c r="R9602" t="s">
        <v>21620</v>
      </c>
      <c r="S9602" t="s">
        <v>21621</v>
      </c>
    </row>
    <row r="9603" spans="1:19" hidden="1" x14ac:dyDescent="0.35">
      <c r="A9603" t="s">
        <v>696</v>
      </c>
      <c r="B9603" s="1">
        <v>45683</v>
      </c>
      <c r="C9603" t="s">
        <v>20</v>
      </c>
      <c r="D9603" t="s">
        <v>21</v>
      </c>
      <c r="E9603" t="s">
        <v>22</v>
      </c>
      <c r="F9603" t="s">
        <v>23</v>
      </c>
      <c r="G9603" t="s">
        <v>24</v>
      </c>
      <c r="H9603">
        <v>1</v>
      </c>
      <c r="I9603">
        <v>12990</v>
      </c>
      <c r="J9603">
        <v>12990</v>
      </c>
      <c r="K9603">
        <v>6555.25</v>
      </c>
      <c r="L9603">
        <v>-190.7</v>
      </c>
      <c r="M9603">
        <v>-1.7500000000000002E-2</v>
      </c>
      <c r="N9603" t="s">
        <v>697</v>
      </c>
      <c r="O9603" t="s">
        <v>698</v>
      </c>
      <c r="P9603" t="s">
        <v>53</v>
      </c>
      <c r="Q9603" t="s">
        <v>21622</v>
      </c>
      <c r="R9603" t="s">
        <v>21622</v>
      </c>
      <c r="S9603" t="s">
        <v>21623</v>
      </c>
    </row>
    <row r="9604" spans="1:19" hidden="1" x14ac:dyDescent="0.35">
      <c r="A9604" t="s">
        <v>1204</v>
      </c>
      <c r="B9604" s="1">
        <v>45683</v>
      </c>
      <c r="C9604" t="s">
        <v>20</v>
      </c>
      <c r="D9604" t="s">
        <v>21</v>
      </c>
      <c r="E9604" t="s">
        <v>22</v>
      </c>
      <c r="F9604" t="s">
        <v>23</v>
      </c>
      <c r="G9604" t="s">
        <v>24</v>
      </c>
      <c r="H9604">
        <v>3</v>
      </c>
      <c r="I9604">
        <v>68970</v>
      </c>
      <c r="J9604">
        <v>22990</v>
      </c>
      <c r="K9604">
        <v>7066.05</v>
      </c>
      <c r="L9604">
        <v>9265.2199999999993</v>
      </c>
      <c r="M9604">
        <v>0.15989999999999999</v>
      </c>
      <c r="N9604" t="s">
        <v>1205</v>
      </c>
      <c r="O9604" t="s">
        <v>704</v>
      </c>
      <c r="P9604" t="s">
        <v>53</v>
      </c>
      <c r="Q9604" t="s">
        <v>21624</v>
      </c>
      <c r="R9604" t="s">
        <v>21624</v>
      </c>
      <c r="S9604" t="s">
        <v>21625</v>
      </c>
    </row>
    <row r="9605" spans="1:19" hidden="1" x14ac:dyDescent="0.35">
      <c r="A9605" t="s">
        <v>235</v>
      </c>
      <c r="B9605" s="1">
        <v>45683</v>
      </c>
      <c r="C9605" t="s">
        <v>20</v>
      </c>
      <c r="D9605" t="s">
        <v>21</v>
      </c>
      <c r="E9605" t="s">
        <v>22</v>
      </c>
      <c r="F9605" t="s">
        <v>23</v>
      </c>
      <c r="G9605" t="s">
        <v>24</v>
      </c>
      <c r="H9605">
        <v>1</v>
      </c>
      <c r="I9605">
        <v>109990</v>
      </c>
      <c r="J9605">
        <v>109990</v>
      </c>
      <c r="K9605">
        <v>54298.65</v>
      </c>
      <c r="L9605">
        <v>1809.58</v>
      </c>
      <c r="M9605">
        <v>1.9300000000000001E-2</v>
      </c>
      <c r="N9605" t="s">
        <v>236</v>
      </c>
      <c r="O9605" t="s">
        <v>237</v>
      </c>
      <c r="P9605" t="s">
        <v>41</v>
      </c>
      <c r="Q9605" t="s">
        <v>21626</v>
      </c>
      <c r="R9605" t="s">
        <v>21626</v>
      </c>
      <c r="S9605" t="s">
        <v>21627</v>
      </c>
    </row>
    <row r="9606" spans="1:19" hidden="1" x14ac:dyDescent="0.35">
      <c r="A9606" t="s">
        <v>708</v>
      </c>
      <c r="B9606" s="1">
        <v>45683</v>
      </c>
      <c r="C9606" t="s">
        <v>20</v>
      </c>
      <c r="D9606" t="s">
        <v>21</v>
      </c>
      <c r="E9606" t="s">
        <v>22</v>
      </c>
      <c r="F9606" t="s">
        <v>23</v>
      </c>
      <c r="G9606" t="s">
        <v>24</v>
      </c>
      <c r="H9606">
        <v>1</v>
      </c>
      <c r="I9606">
        <v>39591</v>
      </c>
      <c r="J9606">
        <v>39591</v>
      </c>
      <c r="K9606">
        <v>21111.89</v>
      </c>
      <c r="L9606">
        <v>-201.97</v>
      </c>
      <c r="M9606">
        <v>-5.4999999999999997E-3</v>
      </c>
      <c r="N9606" t="s">
        <v>709</v>
      </c>
      <c r="O9606" t="s">
        <v>710</v>
      </c>
      <c r="P9606" t="s">
        <v>27</v>
      </c>
      <c r="Q9606" t="s">
        <v>21628</v>
      </c>
      <c r="R9606" t="s">
        <v>21628</v>
      </c>
      <c r="S9606" t="s">
        <v>21629</v>
      </c>
    </row>
    <row r="9607" spans="1:19" hidden="1" x14ac:dyDescent="0.35">
      <c r="A9607" t="s">
        <v>708</v>
      </c>
      <c r="B9607" s="1">
        <v>45683</v>
      </c>
      <c r="C9607" t="s">
        <v>20</v>
      </c>
      <c r="D9607" t="s">
        <v>21</v>
      </c>
      <c r="E9607" t="s">
        <v>22</v>
      </c>
      <c r="F9607" t="s">
        <v>23</v>
      </c>
      <c r="G9607" t="s">
        <v>24</v>
      </c>
      <c r="H9607">
        <v>1</v>
      </c>
      <c r="I9607">
        <v>43990</v>
      </c>
      <c r="J9607">
        <v>43990</v>
      </c>
      <c r="K9607">
        <v>21111.89</v>
      </c>
      <c r="L9607">
        <v>-201.97</v>
      </c>
      <c r="M9607">
        <v>-5.4999999999999997E-3</v>
      </c>
      <c r="N9607" t="s">
        <v>709</v>
      </c>
      <c r="O9607" t="s">
        <v>710</v>
      </c>
      <c r="P9607" t="s">
        <v>27</v>
      </c>
      <c r="Q9607" t="s">
        <v>21630</v>
      </c>
      <c r="R9607" t="s">
        <v>21630</v>
      </c>
      <c r="S9607" t="s">
        <v>21631</v>
      </c>
    </row>
    <row r="9608" spans="1:19" hidden="1" x14ac:dyDescent="0.35">
      <c r="A9608" t="s">
        <v>708</v>
      </c>
      <c r="B9608" s="1">
        <v>45683</v>
      </c>
      <c r="C9608" t="s">
        <v>20</v>
      </c>
      <c r="D9608" t="s">
        <v>21</v>
      </c>
      <c r="E9608" t="s">
        <v>22</v>
      </c>
      <c r="F9608" t="s">
        <v>23</v>
      </c>
      <c r="G9608" t="s">
        <v>24</v>
      </c>
      <c r="H9608">
        <v>1</v>
      </c>
      <c r="I9608">
        <v>43990</v>
      </c>
      <c r="J9608">
        <v>43990</v>
      </c>
      <c r="K9608">
        <v>21111.89</v>
      </c>
      <c r="L9608">
        <v>-201.97</v>
      </c>
      <c r="M9608">
        <v>-5.4999999999999997E-3</v>
      </c>
      <c r="N9608" t="s">
        <v>709</v>
      </c>
      <c r="O9608" t="s">
        <v>710</v>
      </c>
      <c r="P9608" t="s">
        <v>27</v>
      </c>
      <c r="Q9608" t="s">
        <v>21476</v>
      </c>
      <c r="R9608" t="s">
        <v>21476</v>
      </c>
      <c r="S9608" t="s">
        <v>21632</v>
      </c>
    </row>
    <row r="9609" spans="1:19" hidden="1" x14ac:dyDescent="0.35">
      <c r="A9609" t="s">
        <v>708</v>
      </c>
      <c r="B9609" s="1">
        <v>45683</v>
      </c>
      <c r="C9609" t="s">
        <v>20</v>
      </c>
      <c r="D9609" t="s">
        <v>21</v>
      </c>
      <c r="E9609" t="s">
        <v>22</v>
      </c>
      <c r="F9609" t="s">
        <v>23</v>
      </c>
      <c r="G9609" t="s">
        <v>24</v>
      </c>
      <c r="H9609">
        <v>1</v>
      </c>
      <c r="I9609">
        <v>43990</v>
      </c>
      <c r="J9609">
        <v>43990</v>
      </c>
      <c r="K9609">
        <v>21111.89</v>
      </c>
      <c r="L9609">
        <v>-201.97</v>
      </c>
      <c r="M9609">
        <v>-5.4999999999999997E-3</v>
      </c>
      <c r="N9609" t="s">
        <v>709</v>
      </c>
      <c r="O9609" t="s">
        <v>710</v>
      </c>
      <c r="P9609" t="s">
        <v>27</v>
      </c>
      <c r="Q9609" t="s">
        <v>21633</v>
      </c>
      <c r="R9609" t="s">
        <v>21633</v>
      </c>
      <c r="S9609" t="s">
        <v>21634</v>
      </c>
    </row>
    <row r="9610" spans="1:19" hidden="1" x14ac:dyDescent="0.35">
      <c r="A9610" t="s">
        <v>857</v>
      </c>
      <c r="B9610" s="1">
        <v>45683</v>
      </c>
      <c r="C9610" t="s">
        <v>20</v>
      </c>
      <c r="D9610" t="s">
        <v>21</v>
      </c>
      <c r="E9610" t="s">
        <v>22</v>
      </c>
      <c r="F9610" t="s">
        <v>23</v>
      </c>
      <c r="G9610" t="s">
        <v>24</v>
      </c>
      <c r="H9610">
        <v>1</v>
      </c>
      <c r="I9610">
        <v>29990</v>
      </c>
      <c r="J9610">
        <v>29990</v>
      </c>
      <c r="K9610">
        <v>15649.41</v>
      </c>
      <c r="L9610">
        <v>-605.04</v>
      </c>
      <c r="M9610">
        <v>-2.4E-2</v>
      </c>
      <c r="N9610" t="s">
        <v>860</v>
      </c>
      <c r="O9610" t="s">
        <v>76</v>
      </c>
      <c r="P9610" t="s">
        <v>47</v>
      </c>
      <c r="Q9610" t="s">
        <v>21635</v>
      </c>
      <c r="R9610" t="s">
        <v>21635</v>
      </c>
      <c r="S9610" t="s">
        <v>21636</v>
      </c>
    </row>
    <row r="9611" spans="1:19" hidden="1" x14ac:dyDescent="0.35">
      <c r="A9611" t="s">
        <v>857</v>
      </c>
      <c r="B9611" s="1">
        <v>45683</v>
      </c>
      <c r="C9611" t="s">
        <v>20</v>
      </c>
      <c r="D9611" t="s">
        <v>21</v>
      </c>
      <c r="E9611" t="s">
        <v>22</v>
      </c>
      <c r="F9611" t="s">
        <v>23</v>
      </c>
      <c r="G9611" t="s">
        <v>24</v>
      </c>
      <c r="H9611">
        <v>1</v>
      </c>
      <c r="I9611">
        <v>29990</v>
      </c>
      <c r="J9611">
        <v>29990</v>
      </c>
      <c r="K9611">
        <v>15649.41</v>
      </c>
      <c r="L9611">
        <v>-605.04</v>
      </c>
      <c r="M9611">
        <v>-2.4E-2</v>
      </c>
      <c r="N9611" t="s">
        <v>860</v>
      </c>
      <c r="O9611" t="s">
        <v>76</v>
      </c>
      <c r="P9611" t="s">
        <v>47</v>
      </c>
      <c r="Q9611" t="s">
        <v>21637</v>
      </c>
      <c r="R9611" t="s">
        <v>21637</v>
      </c>
      <c r="S9611" t="s">
        <v>21638</v>
      </c>
    </row>
    <row r="9612" spans="1:19" hidden="1" x14ac:dyDescent="0.35">
      <c r="A9612" t="s">
        <v>857</v>
      </c>
      <c r="B9612" s="1">
        <v>45683</v>
      </c>
      <c r="C9612" t="s">
        <v>20</v>
      </c>
      <c r="D9612" t="s">
        <v>21</v>
      </c>
      <c r="E9612" t="s">
        <v>22</v>
      </c>
      <c r="F9612" t="s">
        <v>23</v>
      </c>
      <c r="G9612" t="s">
        <v>24</v>
      </c>
      <c r="H9612">
        <v>1</v>
      </c>
      <c r="I9612">
        <v>29990</v>
      </c>
      <c r="J9612">
        <v>29990</v>
      </c>
      <c r="K9612">
        <v>15649.41</v>
      </c>
      <c r="L9612">
        <v>-605.04</v>
      </c>
      <c r="M9612">
        <v>-2.4E-2</v>
      </c>
      <c r="N9612" t="s">
        <v>860</v>
      </c>
      <c r="O9612" t="s">
        <v>76</v>
      </c>
      <c r="P9612" t="s">
        <v>47</v>
      </c>
      <c r="Q9612" t="s">
        <v>21639</v>
      </c>
      <c r="R9612" t="s">
        <v>21639</v>
      </c>
      <c r="S9612" t="s">
        <v>21640</v>
      </c>
    </row>
    <row r="9613" spans="1:19" hidden="1" x14ac:dyDescent="0.35">
      <c r="A9613" t="s">
        <v>849</v>
      </c>
      <c r="B9613" s="1">
        <v>45683</v>
      </c>
      <c r="C9613" t="s">
        <v>20</v>
      </c>
      <c r="D9613" t="s">
        <v>21</v>
      </c>
      <c r="E9613" t="s">
        <v>22</v>
      </c>
      <c r="F9613" t="s">
        <v>23</v>
      </c>
      <c r="G9613" t="s">
        <v>24</v>
      </c>
      <c r="H9613">
        <v>2</v>
      </c>
      <c r="I9613">
        <v>17980</v>
      </c>
      <c r="J9613">
        <v>8990</v>
      </c>
      <c r="K9613">
        <v>3781.2</v>
      </c>
      <c r="L9613">
        <v>729.69</v>
      </c>
      <c r="M9613">
        <v>4.8300000000000003E-2</v>
      </c>
      <c r="N9613" t="s">
        <v>850</v>
      </c>
      <c r="O9613" t="s">
        <v>318</v>
      </c>
      <c r="P9613" t="s">
        <v>63</v>
      </c>
      <c r="Q9613" t="s">
        <v>21641</v>
      </c>
      <c r="R9613" t="s">
        <v>21641</v>
      </c>
      <c r="S9613" t="s">
        <v>21642</v>
      </c>
    </row>
    <row r="9614" spans="1:19" hidden="1" x14ac:dyDescent="0.35">
      <c r="A9614" t="s">
        <v>849</v>
      </c>
      <c r="B9614" s="1">
        <v>45683</v>
      </c>
      <c r="C9614" t="s">
        <v>20</v>
      </c>
      <c r="D9614" t="s">
        <v>21</v>
      </c>
      <c r="E9614" t="s">
        <v>22</v>
      </c>
      <c r="F9614" t="s">
        <v>23</v>
      </c>
      <c r="G9614" t="s">
        <v>24</v>
      </c>
      <c r="H9614">
        <v>1</v>
      </c>
      <c r="I9614">
        <v>8990</v>
      </c>
      <c r="J9614">
        <v>8990</v>
      </c>
      <c r="K9614">
        <v>3781.2</v>
      </c>
      <c r="L9614">
        <v>364.85</v>
      </c>
      <c r="M9614">
        <v>4.8300000000000003E-2</v>
      </c>
      <c r="N9614" t="s">
        <v>850</v>
      </c>
      <c r="O9614" t="s">
        <v>318</v>
      </c>
      <c r="P9614" t="s">
        <v>63</v>
      </c>
      <c r="Q9614" t="s">
        <v>21643</v>
      </c>
      <c r="R9614" t="s">
        <v>21643</v>
      </c>
      <c r="S9614" t="s">
        <v>21644</v>
      </c>
    </row>
    <row r="9615" spans="1:19" hidden="1" x14ac:dyDescent="0.35">
      <c r="A9615" t="s">
        <v>8557</v>
      </c>
      <c r="B9615" s="1">
        <v>45683</v>
      </c>
      <c r="C9615" t="s">
        <v>20</v>
      </c>
      <c r="D9615" t="s">
        <v>21</v>
      </c>
      <c r="E9615" t="s">
        <v>22</v>
      </c>
      <c r="F9615" t="s">
        <v>23</v>
      </c>
      <c r="G9615" t="s">
        <v>24</v>
      </c>
      <c r="H9615">
        <v>1</v>
      </c>
      <c r="I9615">
        <v>19980</v>
      </c>
      <c r="J9615">
        <v>19980</v>
      </c>
      <c r="K9615">
        <v>10582.9</v>
      </c>
      <c r="L9615">
        <v>-174</v>
      </c>
      <c r="M9615">
        <v>-1.04E-2</v>
      </c>
      <c r="N9615" t="s">
        <v>8558</v>
      </c>
      <c r="O9615" t="s">
        <v>882</v>
      </c>
      <c r="P9615" t="s">
        <v>27</v>
      </c>
      <c r="Q9615" t="s">
        <v>21645</v>
      </c>
      <c r="R9615" t="s">
        <v>21645</v>
      </c>
      <c r="S9615" t="s">
        <v>21646</v>
      </c>
    </row>
    <row r="9616" spans="1:19" hidden="1" x14ac:dyDescent="0.35">
      <c r="A9616" t="s">
        <v>1923</v>
      </c>
      <c r="B9616" s="1">
        <v>45683</v>
      </c>
      <c r="C9616" t="s">
        <v>20</v>
      </c>
      <c r="D9616" t="s">
        <v>21</v>
      </c>
      <c r="E9616" t="s">
        <v>22</v>
      </c>
      <c r="F9616" t="s">
        <v>23</v>
      </c>
      <c r="G9616" t="s">
        <v>24</v>
      </c>
      <c r="H9616">
        <v>1</v>
      </c>
      <c r="I9616">
        <v>23990</v>
      </c>
      <c r="J9616">
        <v>23990</v>
      </c>
      <c r="K9616">
        <v>10848.95</v>
      </c>
      <c r="L9616">
        <v>-139.88</v>
      </c>
      <c r="M9616">
        <v>-6.8999999999999999E-3</v>
      </c>
      <c r="N9616" t="s">
        <v>1924</v>
      </c>
      <c r="O9616" t="s">
        <v>1925</v>
      </c>
      <c r="P9616" t="s">
        <v>63</v>
      </c>
      <c r="Q9616" t="s">
        <v>21647</v>
      </c>
      <c r="R9616" t="s">
        <v>21647</v>
      </c>
      <c r="S9616" t="s">
        <v>21648</v>
      </c>
    </row>
    <row r="9617" spans="1:19" hidden="1" x14ac:dyDescent="0.35">
      <c r="A9617" t="s">
        <v>1923</v>
      </c>
      <c r="B9617" s="1">
        <v>45683</v>
      </c>
      <c r="C9617" t="s">
        <v>20</v>
      </c>
      <c r="D9617" t="s">
        <v>21</v>
      </c>
      <c r="E9617" t="s">
        <v>22</v>
      </c>
      <c r="F9617" t="s">
        <v>23</v>
      </c>
      <c r="G9617" t="s">
        <v>24</v>
      </c>
      <c r="H9617">
        <v>1</v>
      </c>
      <c r="I9617">
        <v>23990</v>
      </c>
      <c r="J9617">
        <v>23990</v>
      </c>
      <c r="K9617">
        <v>10848.95</v>
      </c>
      <c r="L9617">
        <v>-139.88</v>
      </c>
      <c r="M9617">
        <v>-6.8999999999999999E-3</v>
      </c>
      <c r="N9617" t="s">
        <v>1924</v>
      </c>
      <c r="O9617" t="s">
        <v>1925</v>
      </c>
      <c r="P9617" t="s">
        <v>63</v>
      </c>
      <c r="Q9617" t="s">
        <v>21649</v>
      </c>
      <c r="R9617" t="s">
        <v>21649</v>
      </c>
      <c r="S9617" t="s">
        <v>21650</v>
      </c>
    </row>
    <row r="9618" spans="1:19" hidden="1" x14ac:dyDescent="0.35">
      <c r="A9618" t="s">
        <v>1297</v>
      </c>
      <c r="B9618" s="1">
        <v>45683</v>
      </c>
      <c r="C9618" t="s">
        <v>20</v>
      </c>
      <c r="D9618" t="s">
        <v>21</v>
      </c>
      <c r="E9618" t="s">
        <v>22</v>
      </c>
      <c r="F9618" t="s">
        <v>23</v>
      </c>
      <c r="G9618" t="s">
        <v>24</v>
      </c>
      <c r="H9618">
        <v>1</v>
      </c>
      <c r="I9618">
        <v>59990</v>
      </c>
      <c r="J9618">
        <v>59990</v>
      </c>
      <c r="K9618">
        <v>20904.64</v>
      </c>
      <c r="L9618">
        <v>6745.6</v>
      </c>
      <c r="M9618">
        <v>0.1338</v>
      </c>
      <c r="N9618" t="s">
        <v>1298</v>
      </c>
      <c r="O9618" t="s">
        <v>52</v>
      </c>
      <c r="P9618" t="s">
        <v>53</v>
      </c>
      <c r="Q9618" t="s">
        <v>21651</v>
      </c>
      <c r="R9618" t="s">
        <v>21651</v>
      </c>
      <c r="S9618" t="s">
        <v>21652</v>
      </c>
    </row>
    <row r="9619" spans="1:19" hidden="1" x14ac:dyDescent="0.35">
      <c r="A9619" t="s">
        <v>939</v>
      </c>
      <c r="B9619" s="1">
        <v>45683</v>
      </c>
      <c r="C9619" t="s">
        <v>256</v>
      </c>
      <c r="D9619" t="s">
        <v>21</v>
      </c>
      <c r="E9619" t="s">
        <v>22</v>
      </c>
      <c r="F9619" t="s">
        <v>23</v>
      </c>
      <c r="G9619" t="s">
        <v>24</v>
      </c>
      <c r="H9619">
        <v>1</v>
      </c>
      <c r="I9619">
        <v>36990</v>
      </c>
      <c r="J9619">
        <v>36990</v>
      </c>
      <c r="K9619">
        <v>22367.58</v>
      </c>
      <c r="L9619">
        <v>-7255.15</v>
      </c>
      <c r="M9619">
        <v>-0.2334</v>
      </c>
      <c r="N9619" t="s">
        <v>940</v>
      </c>
      <c r="O9619" t="s">
        <v>941</v>
      </c>
      <c r="P9619" t="s">
        <v>41</v>
      </c>
      <c r="Q9619" t="s">
        <v>21653</v>
      </c>
      <c r="R9619" t="s">
        <v>21654</v>
      </c>
      <c r="S9619" t="s">
        <v>21655</v>
      </c>
    </row>
    <row r="9620" spans="1:19" hidden="1" x14ac:dyDescent="0.35">
      <c r="A9620" t="s">
        <v>939</v>
      </c>
      <c r="B9620" s="1">
        <v>45683</v>
      </c>
      <c r="C9620" t="s">
        <v>256</v>
      </c>
      <c r="D9620" t="s">
        <v>21</v>
      </c>
      <c r="E9620" t="s">
        <v>22</v>
      </c>
      <c r="F9620" t="s">
        <v>23</v>
      </c>
      <c r="G9620" t="s">
        <v>24</v>
      </c>
      <c r="H9620">
        <v>1</v>
      </c>
      <c r="I9620">
        <v>36990</v>
      </c>
      <c r="J9620">
        <v>36990</v>
      </c>
      <c r="K9620">
        <v>22367.58</v>
      </c>
      <c r="L9620">
        <v>-7255.15</v>
      </c>
      <c r="M9620">
        <v>-0.2334</v>
      </c>
      <c r="N9620" t="s">
        <v>940</v>
      </c>
      <c r="O9620" t="s">
        <v>941</v>
      </c>
      <c r="P9620" t="s">
        <v>41</v>
      </c>
      <c r="Q9620" t="s">
        <v>21656</v>
      </c>
      <c r="R9620" t="s">
        <v>21656</v>
      </c>
      <c r="S9620" t="s">
        <v>21657</v>
      </c>
    </row>
    <row r="9621" spans="1:19" hidden="1" x14ac:dyDescent="0.35">
      <c r="A9621" t="s">
        <v>939</v>
      </c>
      <c r="B9621" s="1">
        <v>45683</v>
      </c>
      <c r="C9621" t="s">
        <v>256</v>
      </c>
      <c r="D9621" t="s">
        <v>21</v>
      </c>
      <c r="E9621" t="s">
        <v>22</v>
      </c>
      <c r="F9621" t="s">
        <v>23</v>
      </c>
      <c r="G9621" t="s">
        <v>24</v>
      </c>
      <c r="H9621">
        <v>1</v>
      </c>
      <c r="I9621">
        <v>36990</v>
      </c>
      <c r="J9621">
        <v>36990</v>
      </c>
      <c r="K9621">
        <v>22367.58</v>
      </c>
      <c r="L9621">
        <v>-7255.15</v>
      </c>
      <c r="M9621">
        <v>-0.2334</v>
      </c>
      <c r="N9621" t="s">
        <v>940</v>
      </c>
      <c r="O9621" t="s">
        <v>941</v>
      </c>
      <c r="P9621" t="s">
        <v>41</v>
      </c>
      <c r="Q9621" t="s">
        <v>21658</v>
      </c>
      <c r="R9621" t="s">
        <v>21658</v>
      </c>
      <c r="S9621" t="s">
        <v>21659</v>
      </c>
    </row>
    <row r="9622" spans="1:19" hidden="1" x14ac:dyDescent="0.35">
      <c r="A9622" t="s">
        <v>255</v>
      </c>
      <c r="B9622" s="1">
        <v>45683</v>
      </c>
      <c r="C9622" t="s">
        <v>256</v>
      </c>
      <c r="D9622" t="s">
        <v>21</v>
      </c>
      <c r="E9622" t="s">
        <v>22</v>
      </c>
      <c r="F9622" t="s">
        <v>23</v>
      </c>
      <c r="G9622" t="s">
        <v>24</v>
      </c>
      <c r="H9622">
        <v>1</v>
      </c>
      <c r="I9622">
        <v>14990</v>
      </c>
      <c r="J9622">
        <v>14990</v>
      </c>
      <c r="K9622">
        <v>8940.83</v>
      </c>
      <c r="L9622">
        <v>-2181.34</v>
      </c>
      <c r="M9622">
        <v>-0.17319999999999999</v>
      </c>
      <c r="N9622" t="s">
        <v>257</v>
      </c>
      <c r="O9622" t="s">
        <v>258</v>
      </c>
      <c r="P9622" t="s">
        <v>114</v>
      </c>
      <c r="Q9622" t="s">
        <v>21660</v>
      </c>
      <c r="R9622" t="s">
        <v>21661</v>
      </c>
      <c r="S9622" t="s">
        <v>21662</v>
      </c>
    </row>
    <row r="9623" spans="1:19" hidden="1" x14ac:dyDescent="0.35">
      <c r="A9623" t="s">
        <v>962</v>
      </c>
      <c r="B9623" s="1">
        <v>45683</v>
      </c>
      <c r="C9623" t="s">
        <v>256</v>
      </c>
      <c r="D9623" t="s">
        <v>21</v>
      </c>
      <c r="E9623" t="s">
        <v>22</v>
      </c>
      <c r="F9623" t="s">
        <v>23</v>
      </c>
      <c r="G9623" t="s">
        <v>24</v>
      </c>
      <c r="H9623">
        <v>1</v>
      </c>
      <c r="I9623">
        <v>89990</v>
      </c>
      <c r="J9623">
        <v>89990</v>
      </c>
      <c r="K9623">
        <v>43752.7</v>
      </c>
      <c r="L9623">
        <v>-1236.9000000000001</v>
      </c>
      <c r="M9623">
        <v>-1.6400000000000001E-2</v>
      </c>
      <c r="N9623" t="s">
        <v>963</v>
      </c>
      <c r="O9623" t="s">
        <v>26</v>
      </c>
      <c r="P9623" t="s">
        <v>27</v>
      </c>
      <c r="Q9623" t="s">
        <v>21663</v>
      </c>
      <c r="R9623" t="s">
        <v>21664</v>
      </c>
      <c r="S9623" t="s">
        <v>21665</v>
      </c>
    </row>
    <row r="9624" spans="1:19" hidden="1" x14ac:dyDescent="0.35">
      <c r="A9624" t="s">
        <v>962</v>
      </c>
      <c r="B9624" s="1">
        <v>45683</v>
      </c>
      <c r="C9624" t="s">
        <v>256</v>
      </c>
      <c r="D9624" t="s">
        <v>21</v>
      </c>
      <c r="E9624" t="s">
        <v>22</v>
      </c>
      <c r="F9624" t="s">
        <v>23</v>
      </c>
      <c r="G9624" t="s">
        <v>24</v>
      </c>
      <c r="H9624">
        <v>1</v>
      </c>
      <c r="I9624">
        <v>89990</v>
      </c>
      <c r="J9624">
        <v>89990</v>
      </c>
      <c r="K9624">
        <v>43752.7</v>
      </c>
      <c r="L9624">
        <v>-1236.9000000000001</v>
      </c>
      <c r="M9624">
        <v>-1.6400000000000001E-2</v>
      </c>
      <c r="N9624" t="s">
        <v>963</v>
      </c>
      <c r="O9624" t="s">
        <v>26</v>
      </c>
      <c r="P9624" t="s">
        <v>27</v>
      </c>
      <c r="Q9624" t="s">
        <v>21666</v>
      </c>
      <c r="R9624" t="s">
        <v>21667</v>
      </c>
      <c r="S9624" t="s">
        <v>21668</v>
      </c>
    </row>
    <row r="9625" spans="1:19" hidden="1" x14ac:dyDescent="0.35">
      <c r="A9625" t="s">
        <v>962</v>
      </c>
      <c r="B9625" s="1">
        <v>45683</v>
      </c>
      <c r="C9625" t="s">
        <v>256</v>
      </c>
      <c r="D9625" t="s">
        <v>21</v>
      </c>
      <c r="E9625" t="s">
        <v>22</v>
      </c>
      <c r="F9625" t="s">
        <v>23</v>
      </c>
      <c r="G9625" t="s">
        <v>24</v>
      </c>
      <c r="H9625">
        <v>1</v>
      </c>
      <c r="I9625">
        <v>89990</v>
      </c>
      <c r="J9625">
        <v>89990</v>
      </c>
      <c r="K9625">
        <v>43752.7</v>
      </c>
      <c r="L9625">
        <v>-1236.9000000000001</v>
      </c>
      <c r="M9625">
        <v>-1.6400000000000001E-2</v>
      </c>
      <c r="N9625" t="s">
        <v>963</v>
      </c>
      <c r="O9625" t="s">
        <v>26</v>
      </c>
      <c r="P9625" t="s">
        <v>27</v>
      </c>
      <c r="Q9625" t="s">
        <v>21669</v>
      </c>
      <c r="R9625" t="s">
        <v>21670</v>
      </c>
      <c r="S9625" t="s">
        <v>21671</v>
      </c>
    </row>
    <row r="9626" spans="1:19" hidden="1" x14ac:dyDescent="0.35">
      <c r="A9626" t="s">
        <v>4097</v>
      </c>
      <c r="B9626" s="1">
        <v>45683</v>
      </c>
      <c r="C9626" t="s">
        <v>256</v>
      </c>
      <c r="D9626" t="s">
        <v>21</v>
      </c>
      <c r="E9626" t="s">
        <v>22</v>
      </c>
      <c r="F9626" t="s">
        <v>23</v>
      </c>
      <c r="G9626" t="s">
        <v>24</v>
      </c>
      <c r="H9626">
        <v>1</v>
      </c>
      <c r="I9626">
        <v>49990</v>
      </c>
      <c r="J9626">
        <v>49990</v>
      </c>
      <c r="K9626">
        <v>25167.040000000001</v>
      </c>
      <c r="L9626">
        <v>3398.34</v>
      </c>
      <c r="M9626">
        <v>8.09E-2</v>
      </c>
      <c r="N9626" t="s">
        <v>4098</v>
      </c>
      <c r="O9626" t="s">
        <v>40</v>
      </c>
      <c r="P9626" t="s">
        <v>41</v>
      </c>
      <c r="Q9626" t="s">
        <v>21672</v>
      </c>
      <c r="R9626" t="s">
        <v>21672</v>
      </c>
      <c r="S9626" t="s">
        <v>21673</v>
      </c>
    </row>
    <row r="9627" spans="1:19" hidden="1" x14ac:dyDescent="0.35">
      <c r="A9627" t="s">
        <v>44</v>
      </c>
      <c r="B9627" s="1">
        <v>45683</v>
      </c>
      <c r="C9627" t="s">
        <v>256</v>
      </c>
      <c r="D9627" t="s">
        <v>21</v>
      </c>
      <c r="E9627" t="s">
        <v>22</v>
      </c>
      <c r="F9627" t="s">
        <v>23</v>
      </c>
      <c r="G9627" t="s">
        <v>24</v>
      </c>
      <c r="H9627">
        <v>1</v>
      </c>
      <c r="I9627">
        <v>7890</v>
      </c>
      <c r="J9627">
        <v>7890</v>
      </c>
      <c r="K9627">
        <v>3420.06</v>
      </c>
      <c r="L9627">
        <v>110.86</v>
      </c>
      <c r="M9627">
        <v>1.67E-2</v>
      </c>
      <c r="N9627" t="s">
        <v>45</v>
      </c>
      <c r="O9627" t="s">
        <v>46</v>
      </c>
      <c r="P9627" t="s">
        <v>47</v>
      </c>
      <c r="Q9627" t="s">
        <v>21674</v>
      </c>
      <c r="R9627" t="s">
        <v>21674</v>
      </c>
      <c r="S9627" t="s">
        <v>21675</v>
      </c>
    </row>
    <row r="9628" spans="1:19" hidden="1" x14ac:dyDescent="0.35">
      <c r="A9628" t="s">
        <v>50</v>
      </c>
      <c r="B9628" s="1">
        <v>45683</v>
      </c>
      <c r="C9628" t="s">
        <v>256</v>
      </c>
      <c r="D9628" t="s">
        <v>21</v>
      </c>
      <c r="E9628" t="s">
        <v>22</v>
      </c>
      <c r="F9628" t="s">
        <v>23</v>
      </c>
      <c r="G9628" t="s">
        <v>24</v>
      </c>
      <c r="H9628">
        <v>1</v>
      </c>
      <c r="I9628">
        <v>16990</v>
      </c>
      <c r="J9628">
        <v>16990</v>
      </c>
      <c r="K9628">
        <v>7705.01</v>
      </c>
      <c r="L9628">
        <v>37.67</v>
      </c>
      <c r="M9628">
        <v>2.5999999999999999E-3</v>
      </c>
      <c r="N9628" t="s">
        <v>51</v>
      </c>
      <c r="O9628" t="s">
        <v>52</v>
      </c>
      <c r="P9628" t="s">
        <v>53</v>
      </c>
      <c r="Q9628" t="s">
        <v>21676</v>
      </c>
      <c r="R9628" t="s">
        <v>21676</v>
      </c>
      <c r="S9628" t="s">
        <v>21677</v>
      </c>
    </row>
    <row r="9629" spans="1:19" hidden="1" x14ac:dyDescent="0.35">
      <c r="A9629" t="s">
        <v>282</v>
      </c>
      <c r="B9629" s="1">
        <v>45683</v>
      </c>
      <c r="C9629" t="s">
        <v>256</v>
      </c>
      <c r="D9629" t="s">
        <v>21</v>
      </c>
      <c r="E9629" t="s">
        <v>22</v>
      </c>
      <c r="F9629" t="s">
        <v>23</v>
      </c>
      <c r="G9629" t="s">
        <v>24</v>
      </c>
      <c r="H9629">
        <v>1</v>
      </c>
      <c r="I9629">
        <v>20990</v>
      </c>
      <c r="J9629">
        <v>20990</v>
      </c>
      <c r="K9629">
        <v>9637.01</v>
      </c>
      <c r="L9629">
        <v>-642.22</v>
      </c>
      <c r="M9629">
        <v>-3.6400000000000002E-2</v>
      </c>
      <c r="N9629" t="s">
        <v>283</v>
      </c>
      <c r="O9629" t="s">
        <v>52</v>
      </c>
      <c r="P9629" t="s">
        <v>53</v>
      </c>
      <c r="Q9629" t="s">
        <v>21678</v>
      </c>
      <c r="R9629" t="s">
        <v>21679</v>
      </c>
      <c r="S9629" t="s">
        <v>21680</v>
      </c>
    </row>
    <row r="9630" spans="1:19" hidden="1" x14ac:dyDescent="0.35">
      <c r="A9630" t="s">
        <v>10924</v>
      </c>
      <c r="B9630" s="1">
        <v>45683</v>
      </c>
      <c r="C9630" t="s">
        <v>256</v>
      </c>
      <c r="D9630" t="s">
        <v>21</v>
      </c>
      <c r="E9630" t="s">
        <v>22</v>
      </c>
      <c r="F9630" t="s">
        <v>23</v>
      </c>
      <c r="G9630" t="s">
        <v>24</v>
      </c>
      <c r="H9630">
        <v>1</v>
      </c>
      <c r="I9630">
        <v>37734</v>
      </c>
      <c r="J9630">
        <v>37734</v>
      </c>
      <c r="K9630">
        <v>19642.349999999999</v>
      </c>
      <c r="L9630">
        <v>-3629.85</v>
      </c>
      <c r="M9630">
        <v>-0.1145</v>
      </c>
      <c r="N9630" t="s">
        <v>10925</v>
      </c>
      <c r="O9630" t="s">
        <v>704</v>
      </c>
      <c r="P9630" t="s">
        <v>53</v>
      </c>
      <c r="Q9630" t="s">
        <v>21681</v>
      </c>
      <c r="R9630" t="s">
        <v>21681</v>
      </c>
      <c r="S9630" t="s">
        <v>21682</v>
      </c>
    </row>
    <row r="9631" spans="1:19" hidden="1" x14ac:dyDescent="0.35">
      <c r="A9631" t="s">
        <v>6339</v>
      </c>
      <c r="B9631" s="1">
        <v>45683</v>
      </c>
      <c r="C9631" t="s">
        <v>256</v>
      </c>
      <c r="D9631" t="s">
        <v>21</v>
      </c>
      <c r="E9631" t="s">
        <v>22</v>
      </c>
      <c r="F9631" t="s">
        <v>23</v>
      </c>
      <c r="G9631" t="s">
        <v>24</v>
      </c>
      <c r="H9631">
        <v>1</v>
      </c>
      <c r="I9631">
        <v>139990</v>
      </c>
      <c r="J9631">
        <v>139990</v>
      </c>
      <c r="K9631">
        <v>56940.37</v>
      </c>
      <c r="L9631">
        <v>10071.23</v>
      </c>
      <c r="M9631">
        <v>8.5599999999999996E-2</v>
      </c>
      <c r="N9631" t="s">
        <v>6340</v>
      </c>
      <c r="O9631" t="s">
        <v>52</v>
      </c>
      <c r="P9631" t="s">
        <v>53</v>
      </c>
      <c r="Q9631" t="s">
        <v>21683</v>
      </c>
      <c r="R9631" t="s">
        <v>21683</v>
      </c>
      <c r="S9631" t="s">
        <v>21684</v>
      </c>
    </row>
    <row r="9632" spans="1:19" hidden="1" x14ac:dyDescent="0.35">
      <c r="A9632" t="s">
        <v>1009</v>
      </c>
      <c r="B9632" s="1">
        <v>45683</v>
      </c>
      <c r="C9632" t="s">
        <v>256</v>
      </c>
      <c r="D9632" t="s">
        <v>21</v>
      </c>
      <c r="E9632" t="s">
        <v>22</v>
      </c>
      <c r="F9632" t="s">
        <v>23</v>
      </c>
      <c r="G9632" t="s">
        <v>24</v>
      </c>
      <c r="H9632">
        <v>1</v>
      </c>
      <c r="I9632">
        <v>215595</v>
      </c>
      <c r="J9632">
        <v>215595</v>
      </c>
      <c r="K9632">
        <v>104066.46</v>
      </c>
      <c r="L9632">
        <v>3374.63</v>
      </c>
      <c r="M9632">
        <v>1.8599999999999998E-2</v>
      </c>
      <c r="N9632" t="s">
        <v>1010</v>
      </c>
      <c r="O9632" t="s">
        <v>1011</v>
      </c>
      <c r="P9632" t="s">
        <v>82</v>
      </c>
      <c r="Q9632" t="s">
        <v>21685</v>
      </c>
      <c r="R9632" t="s">
        <v>21685</v>
      </c>
      <c r="S9632" t="s">
        <v>21686</v>
      </c>
    </row>
    <row r="9633" spans="1:19" hidden="1" x14ac:dyDescent="0.35">
      <c r="A9633" t="s">
        <v>1009</v>
      </c>
      <c r="B9633" s="1">
        <v>45683</v>
      </c>
      <c r="C9633" t="s">
        <v>256</v>
      </c>
      <c r="D9633" t="s">
        <v>21</v>
      </c>
      <c r="E9633" t="s">
        <v>22</v>
      </c>
      <c r="F9633" t="s">
        <v>23</v>
      </c>
      <c r="G9633" t="s">
        <v>24</v>
      </c>
      <c r="H9633">
        <v>1</v>
      </c>
      <c r="I9633">
        <v>215595</v>
      </c>
      <c r="J9633">
        <v>215595</v>
      </c>
      <c r="K9633">
        <v>104066.46</v>
      </c>
      <c r="L9633">
        <v>3374.63</v>
      </c>
      <c r="M9633">
        <v>1.8599999999999998E-2</v>
      </c>
      <c r="N9633" t="s">
        <v>1010</v>
      </c>
      <c r="O9633" t="s">
        <v>1011</v>
      </c>
      <c r="P9633" t="s">
        <v>82</v>
      </c>
      <c r="Q9633" t="s">
        <v>21687</v>
      </c>
      <c r="R9633" t="s">
        <v>21687</v>
      </c>
      <c r="S9633" t="s">
        <v>21688</v>
      </c>
    </row>
    <row r="9634" spans="1:19" hidden="1" x14ac:dyDescent="0.35">
      <c r="A9634" t="s">
        <v>79</v>
      </c>
      <c r="B9634" s="1">
        <v>45683</v>
      </c>
      <c r="C9634" t="s">
        <v>256</v>
      </c>
      <c r="D9634" t="s">
        <v>21</v>
      </c>
      <c r="E9634" t="s">
        <v>22</v>
      </c>
      <c r="F9634" t="s">
        <v>23</v>
      </c>
      <c r="G9634" t="s">
        <v>24</v>
      </c>
      <c r="H9634">
        <v>1</v>
      </c>
      <c r="I9634">
        <v>42990</v>
      </c>
      <c r="J9634">
        <v>42990</v>
      </c>
      <c r="K9634">
        <v>21557.38</v>
      </c>
      <c r="L9634">
        <v>-293.69</v>
      </c>
      <c r="M9634">
        <v>-8.0999999999999996E-3</v>
      </c>
      <c r="N9634" t="s">
        <v>80</v>
      </c>
      <c r="O9634" t="s">
        <v>81</v>
      </c>
      <c r="P9634" t="s">
        <v>82</v>
      </c>
      <c r="Q9634" t="s">
        <v>21689</v>
      </c>
      <c r="R9634" t="s">
        <v>21689</v>
      </c>
      <c r="S9634" t="s">
        <v>21690</v>
      </c>
    </row>
    <row r="9635" spans="1:19" hidden="1" x14ac:dyDescent="0.35">
      <c r="A9635" t="s">
        <v>79</v>
      </c>
      <c r="B9635" s="1">
        <v>45683</v>
      </c>
      <c r="C9635" t="s">
        <v>256</v>
      </c>
      <c r="D9635" t="s">
        <v>21</v>
      </c>
      <c r="E9635" t="s">
        <v>22</v>
      </c>
      <c r="F9635" t="s">
        <v>23</v>
      </c>
      <c r="G9635" t="s">
        <v>24</v>
      </c>
      <c r="H9635">
        <v>1</v>
      </c>
      <c r="I9635">
        <v>42990</v>
      </c>
      <c r="J9635">
        <v>42990</v>
      </c>
      <c r="K9635">
        <v>21557.38</v>
      </c>
      <c r="L9635">
        <v>-293.69</v>
      </c>
      <c r="M9635">
        <v>-8.0999999999999996E-3</v>
      </c>
      <c r="N9635" t="s">
        <v>80</v>
      </c>
      <c r="O9635" t="s">
        <v>81</v>
      </c>
      <c r="P9635" t="s">
        <v>82</v>
      </c>
      <c r="Q9635" t="s">
        <v>21691</v>
      </c>
      <c r="R9635" t="s">
        <v>21691</v>
      </c>
      <c r="S9635" t="s">
        <v>21692</v>
      </c>
    </row>
    <row r="9636" spans="1:19" hidden="1" x14ac:dyDescent="0.35">
      <c r="A9636" t="s">
        <v>79</v>
      </c>
      <c r="B9636" s="1">
        <v>45683</v>
      </c>
      <c r="C9636" t="s">
        <v>256</v>
      </c>
      <c r="D9636" t="s">
        <v>21</v>
      </c>
      <c r="E9636" t="s">
        <v>22</v>
      </c>
      <c r="F9636" t="s">
        <v>23</v>
      </c>
      <c r="G9636" t="s">
        <v>24</v>
      </c>
      <c r="H9636">
        <v>1</v>
      </c>
      <c r="I9636">
        <v>42990</v>
      </c>
      <c r="J9636">
        <v>42990</v>
      </c>
      <c r="K9636">
        <v>21557.38</v>
      </c>
      <c r="L9636">
        <v>-652.51</v>
      </c>
      <c r="M9636">
        <v>-1.8100000000000002E-2</v>
      </c>
      <c r="N9636" t="s">
        <v>80</v>
      </c>
      <c r="O9636" t="s">
        <v>81</v>
      </c>
      <c r="P9636" t="s">
        <v>82</v>
      </c>
      <c r="Q9636" t="s">
        <v>21693</v>
      </c>
      <c r="R9636" t="s">
        <v>21693</v>
      </c>
      <c r="S9636" t="s">
        <v>21694</v>
      </c>
    </row>
    <row r="9637" spans="1:19" hidden="1" x14ac:dyDescent="0.35">
      <c r="A9637" t="s">
        <v>79</v>
      </c>
      <c r="B9637" s="1">
        <v>45683</v>
      </c>
      <c r="C9637" t="s">
        <v>256</v>
      </c>
      <c r="D9637" t="s">
        <v>21</v>
      </c>
      <c r="E9637" t="s">
        <v>22</v>
      </c>
      <c r="F9637" t="s">
        <v>23</v>
      </c>
      <c r="G9637" t="s">
        <v>24</v>
      </c>
      <c r="H9637">
        <v>1</v>
      </c>
      <c r="I9637">
        <v>42990</v>
      </c>
      <c r="J9637">
        <v>42990</v>
      </c>
      <c r="K9637">
        <v>21557.38</v>
      </c>
      <c r="L9637">
        <v>-293.69</v>
      </c>
      <c r="M9637">
        <v>-8.0999999999999996E-3</v>
      </c>
      <c r="N9637" t="s">
        <v>80</v>
      </c>
      <c r="O9637" t="s">
        <v>81</v>
      </c>
      <c r="P9637" t="s">
        <v>82</v>
      </c>
      <c r="Q9637" t="s">
        <v>21695</v>
      </c>
      <c r="R9637" t="s">
        <v>21695</v>
      </c>
      <c r="S9637" t="s">
        <v>21696</v>
      </c>
    </row>
    <row r="9638" spans="1:19" hidden="1" x14ac:dyDescent="0.35">
      <c r="A9638" t="s">
        <v>79</v>
      </c>
      <c r="B9638" s="1">
        <v>45683</v>
      </c>
      <c r="C9638" t="s">
        <v>256</v>
      </c>
      <c r="D9638" t="s">
        <v>21</v>
      </c>
      <c r="E9638" t="s">
        <v>22</v>
      </c>
      <c r="F9638" t="s">
        <v>23</v>
      </c>
      <c r="G9638" t="s">
        <v>24</v>
      </c>
      <c r="H9638">
        <v>1</v>
      </c>
      <c r="I9638">
        <v>42990</v>
      </c>
      <c r="J9638">
        <v>42990</v>
      </c>
      <c r="K9638">
        <v>21557.38</v>
      </c>
      <c r="L9638">
        <v>-293.69</v>
      </c>
      <c r="M9638">
        <v>-8.0999999999999996E-3</v>
      </c>
      <c r="N9638" t="s">
        <v>80</v>
      </c>
      <c r="O9638" t="s">
        <v>81</v>
      </c>
      <c r="P9638" t="s">
        <v>82</v>
      </c>
      <c r="Q9638" t="s">
        <v>21697</v>
      </c>
      <c r="R9638" t="s">
        <v>21697</v>
      </c>
      <c r="S9638" t="s">
        <v>21698</v>
      </c>
    </row>
    <row r="9639" spans="1:19" hidden="1" x14ac:dyDescent="0.35">
      <c r="A9639" t="s">
        <v>79</v>
      </c>
      <c r="B9639" s="1">
        <v>45683</v>
      </c>
      <c r="C9639" t="s">
        <v>256</v>
      </c>
      <c r="D9639" t="s">
        <v>21</v>
      </c>
      <c r="E9639" t="s">
        <v>22</v>
      </c>
      <c r="F9639" t="s">
        <v>23</v>
      </c>
      <c r="G9639" t="s">
        <v>24</v>
      </c>
      <c r="H9639">
        <v>1</v>
      </c>
      <c r="I9639">
        <v>42990</v>
      </c>
      <c r="J9639">
        <v>42990</v>
      </c>
      <c r="K9639">
        <v>21557.38</v>
      </c>
      <c r="L9639">
        <v>-652.51</v>
      </c>
      <c r="M9639">
        <v>-1.8100000000000002E-2</v>
      </c>
      <c r="N9639" t="s">
        <v>80</v>
      </c>
      <c r="O9639" t="s">
        <v>81</v>
      </c>
      <c r="P9639" t="s">
        <v>82</v>
      </c>
      <c r="Q9639" t="s">
        <v>21699</v>
      </c>
      <c r="R9639" t="s">
        <v>21699</v>
      </c>
      <c r="S9639" t="s">
        <v>21700</v>
      </c>
    </row>
    <row r="9640" spans="1:19" hidden="1" x14ac:dyDescent="0.35">
      <c r="A9640" t="s">
        <v>79</v>
      </c>
      <c r="B9640" s="1">
        <v>45683</v>
      </c>
      <c r="C9640" t="s">
        <v>256</v>
      </c>
      <c r="D9640" t="s">
        <v>21</v>
      </c>
      <c r="E9640" t="s">
        <v>22</v>
      </c>
      <c r="F9640" t="s">
        <v>23</v>
      </c>
      <c r="G9640" t="s">
        <v>24</v>
      </c>
      <c r="H9640">
        <v>1</v>
      </c>
      <c r="I9640">
        <v>42990</v>
      </c>
      <c r="J9640">
        <v>42990</v>
      </c>
      <c r="K9640">
        <v>21557.38</v>
      </c>
      <c r="L9640">
        <v>-293.69</v>
      </c>
      <c r="M9640">
        <v>-8.0999999999999996E-3</v>
      </c>
      <c r="N9640" t="s">
        <v>80</v>
      </c>
      <c r="O9640" t="s">
        <v>81</v>
      </c>
      <c r="P9640" t="s">
        <v>82</v>
      </c>
      <c r="Q9640" t="s">
        <v>21701</v>
      </c>
      <c r="R9640" t="s">
        <v>21701</v>
      </c>
      <c r="S9640" t="s">
        <v>21702</v>
      </c>
    </row>
    <row r="9641" spans="1:19" hidden="1" x14ac:dyDescent="0.35">
      <c r="A9641" t="s">
        <v>79</v>
      </c>
      <c r="B9641" s="1">
        <v>45683</v>
      </c>
      <c r="C9641" t="s">
        <v>256</v>
      </c>
      <c r="D9641" t="s">
        <v>21</v>
      </c>
      <c r="E9641" t="s">
        <v>22</v>
      </c>
      <c r="F9641" t="s">
        <v>23</v>
      </c>
      <c r="G9641" t="s">
        <v>24</v>
      </c>
      <c r="H9641">
        <v>1</v>
      </c>
      <c r="I9641">
        <v>42990</v>
      </c>
      <c r="J9641">
        <v>42990</v>
      </c>
      <c r="K9641">
        <v>21557.38</v>
      </c>
      <c r="L9641">
        <v>-652.51</v>
      </c>
      <c r="M9641">
        <v>-1.8100000000000002E-2</v>
      </c>
      <c r="N9641" t="s">
        <v>80</v>
      </c>
      <c r="O9641" t="s">
        <v>81</v>
      </c>
      <c r="P9641" t="s">
        <v>82</v>
      </c>
      <c r="Q9641" t="s">
        <v>21703</v>
      </c>
      <c r="R9641" t="s">
        <v>21703</v>
      </c>
      <c r="S9641" t="s">
        <v>21704</v>
      </c>
    </row>
    <row r="9642" spans="1:19" hidden="1" x14ac:dyDescent="0.35">
      <c r="A9642" t="s">
        <v>79</v>
      </c>
      <c r="B9642" s="1">
        <v>45683</v>
      </c>
      <c r="C9642" t="s">
        <v>256</v>
      </c>
      <c r="D9642" t="s">
        <v>21</v>
      </c>
      <c r="E9642" t="s">
        <v>22</v>
      </c>
      <c r="F9642" t="s">
        <v>23</v>
      </c>
      <c r="G9642" t="s">
        <v>24</v>
      </c>
      <c r="H9642">
        <v>1</v>
      </c>
      <c r="I9642">
        <v>42990</v>
      </c>
      <c r="J9642">
        <v>42990</v>
      </c>
      <c r="K9642">
        <v>21557.38</v>
      </c>
      <c r="L9642">
        <v>-652.51</v>
      </c>
      <c r="M9642">
        <v>-1.8100000000000002E-2</v>
      </c>
      <c r="N9642" t="s">
        <v>80</v>
      </c>
      <c r="O9642" t="s">
        <v>81</v>
      </c>
      <c r="P9642" t="s">
        <v>82</v>
      </c>
      <c r="Q9642" t="s">
        <v>21705</v>
      </c>
      <c r="R9642" t="s">
        <v>21705</v>
      </c>
      <c r="S9642" t="s">
        <v>21706</v>
      </c>
    </row>
    <row r="9643" spans="1:19" hidden="1" x14ac:dyDescent="0.35">
      <c r="A9643" t="s">
        <v>79</v>
      </c>
      <c r="B9643" s="1">
        <v>45683</v>
      </c>
      <c r="C9643" t="s">
        <v>256</v>
      </c>
      <c r="D9643" t="s">
        <v>21</v>
      </c>
      <c r="E9643" t="s">
        <v>22</v>
      </c>
      <c r="F9643" t="s">
        <v>23</v>
      </c>
      <c r="G9643" t="s">
        <v>24</v>
      </c>
      <c r="H9643">
        <v>1</v>
      </c>
      <c r="I9643">
        <v>42990</v>
      </c>
      <c r="J9643">
        <v>42990</v>
      </c>
      <c r="K9643">
        <v>21557.38</v>
      </c>
      <c r="L9643">
        <v>-652.51</v>
      </c>
      <c r="M9643">
        <v>-1.8100000000000002E-2</v>
      </c>
      <c r="N9643" t="s">
        <v>80</v>
      </c>
      <c r="O9643" t="s">
        <v>81</v>
      </c>
      <c r="P9643" t="s">
        <v>82</v>
      </c>
      <c r="Q9643" t="s">
        <v>21707</v>
      </c>
      <c r="R9643" t="s">
        <v>21707</v>
      </c>
      <c r="S9643" t="s">
        <v>21708</v>
      </c>
    </row>
    <row r="9644" spans="1:19" hidden="1" x14ac:dyDescent="0.35">
      <c r="A9644" t="s">
        <v>79</v>
      </c>
      <c r="B9644" s="1">
        <v>45683</v>
      </c>
      <c r="C9644" t="s">
        <v>256</v>
      </c>
      <c r="D9644" t="s">
        <v>21</v>
      </c>
      <c r="E9644" t="s">
        <v>22</v>
      </c>
      <c r="F9644" t="s">
        <v>23</v>
      </c>
      <c r="G9644" t="s">
        <v>24</v>
      </c>
      <c r="H9644">
        <v>1</v>
      </c>
      <c r="I9644">
        <v>42990</v>
      </c>
      <c r="J9644">
        <v>42990</v>
      </c>
      <c r="K9644">
        <v>21557.38</v>
      </c>
      <c r="L9644">
        <v>-652.51</v>
      </c>
      <c r="M9644">
        <v>-1.8100000000000002E-2</v>
      </c>
      <c r="N9644" t="s">
        <v>80</v>
      </c>
      <c r="O9644" t="s">
        <v>81</v>
      </c>
      <c r="P9644" t="s">
        <v>82</v>
      </c>
      <c r="Q9644" t="s">
        <v>21709</v>
      </c>
      <c r="R9644" t="s">
        <v>21710</v>
      </c>
      <c r="S9644" t="s">
        <v>21711</v>
      </c>
    </row>
    <row r="9645" spans="1:19" hidden="1" x14ac:dyDescent="0.35">
      <c r="A9645" t="s">
        <v>79</v>
      </c>
      <c r="B9645" s="1">
        <v>45683</v>
      </c>
      <c r="C9645" t="s">
        <v>256</v>
      </c>
      <c r="D9645" t="s">
        <v>21</v>
      </c>
      <c r="E9645" t="s">
        <v>22</v>
      </c>
      <c r="F9645" t="s">
        <v>23</v>
      </c>
      <c r="G9645" t="s">
        <v>24</v>
      </c>
      <c r="H9645">
        <v>1</v>
      </c>
      <c r="I9645">
        <v>42990</v>
      </c>
      <c r="J9645">
        <v>42990</v>
      </c>
      <c r="K9645">
        <v>21557.38</v>
      </c>
      <c r="L9645">
        <v>-652.51</v>
      </c>
      <c r="M9645">
        <v>-1.8100000000000002E-2</v>
      </c>
      <c r="N9645" t="s">
        <v>80</v>
      </c>
      <c r="O9645" t="s">
        <v>81</v>
      </c>
      <c r="P9645" t="s">
        <v>82</v>
      </c>
      <c r="Q9645" t="s">
        <v>21712</v>
      </c>
      <c r="R9645" t="s">
        <v>21712</v>
      </c>
      <c r="S9645" t="s">
        <v>21713</v>
      </c>
    </row>
    <row r="9646" spans="1:19" hidden="1" x14ac:dyDescent="0.35">
      <c r="A9646" t="s">
        <v>79</v>
      </c>
      <c r="B9646" s="1">
        <v>45683</v>
      </c>
      <c r="C9646" t="s">
        <v>256</v>
      </c>
      <c r="D9646" t="s">
        <v>21</v>
      </c>
      <c r="E9646" t="s">
        <v>22</v>
      </c>
      <c r="F9646" t="s">
        <v>23</v>
      </c>
      <c r="G9646" t="s">
        <v>24</v>
      </c>
      <c r="H9646">
        <v>1</v>
      </c>
      <c r="I9646">
        <v>42990</v>
      </c>
      <c r="J9646">
        <v>42990</v>
      </c>
      <c r="K9646">
        <v>21557.38</v>
      </c>
      <c r="L9646">
        <v>-652.51</v>
      </c>
      <c r="M9646">
        <v>-1.8100000000000002E-2</v>
      </c>
      <c r="N9646" t="s">
        <v>80</v>
      </c>
      <c r="O9646" t="s">
        <v>81</v>
      </c>
      <c r="P9646" t="s">
        <v>82</v>
      </c>
      <c r="Q9646" t="s">
        <v>21714</v>
      </c>
      <c r="R9646" t="s">
        <v>21714</v>
      </c>
      <c r="S9646" t="s">
        <v>21715</v>
      </c>
    </row>
    <row r="9647" spans="1:19" hidden="1" x14ac:dyDescent="0.35">
      <c r="A9647" t="s">
        <v>79</v>
      </c>
      <c r="B9647" s="1">
        <v>45683</v>
      </c>
      <c r="C9647" t="s">
        <v>256</v>
      </c>
      <c r="D9647" t="s">
        <v>21</v>
      </c>
      <c r="E9647" t="s">
        <v>22</v>
      </c>
      <c r="F9647" t="s">
        <v>23</v>
      </c>
      <c r="G9647" t="s">
        <v>24</v>
      </c>
      <c r="H9647">
        <v>1</v>
      </c>
      <c r="I9647">
        <v>42990</v>
      </c>
      <c r="J9647">
        <v>42990</v>
      </c>
      <c r="K9647">
        <v>21557.38</v>
      </c>
      <c r="L9647">
        <v>-652.51</v>
      </c>
      <c r="M9647">
        <v>-1.8100000000000002E-2</v>
      </c>
      <c r="N9647" t="s">
        <v>80</v>
      </c>
      <c r="O9647" t="s">
        <v>81</v>
      </c>
      <c r="P9647" t="s">
        <v>82</v>
      </c>
      <c r="Q9647" t="s">
        <v>21716</v>
      </c>
      <c r="R9647" t="s">
        <v>21716</v>
      </c>
      <c r="S9647" t="s">
        <v>21717</v>
      </c>
    </row>
    <row r="9648" spans="1:19" hidden="1" x14ac:dyDescent="0.35">
      <c r="A9648" t="s">
        <v>79</v>
      </c>
      <c r="B9648" s="1">
        <v>45683</v>
      </c>
      <c r="C9648" t="s">
        <v>256</v>
      </c>
      <c r="D9648" t="s">
        <v>21</v>
      </c>
      <c r="E9648" t="s">
        <v>22</v>
      </c>
      <c r="F9648" t="s">
        <v>23</v>
      </c>
      <c r="G9648" t="s">
        <v>24</v>
      </c>
      <c r="H9648">
        <v>1</v>
      </c>
      <c r="I9648">
        <v>42990</v>
      </c>
      <c r="J9648">
        <v>42990</v>
      </c>
      <c r="K9648">
        <v>21557.38</v>
      </c>
      <c r="L9648">
        <v>-293.69</v>
      </c>
      <c r="M9648">
        <v>-8.0999999999999996E-3</v>
      </c>
      <c r="N9648" t="s">
        <v>80</v>
      </c>
      <c r="O9648" t="s">
        <v>81</v>
      </c>
      <c r="P9648" t="s">
        <v>82</v>
      </c>
      <c r="Q9648" t="s">
        <v>21718</v>
      </c>
      <c r="R9648" t="s">
        <v>21718</v>
      </c>
      <c r="S9648" t="s">
        <v>21719</v>
      </c>
    </row>
    <row r="9649" spans="1:19" hidden="1" x14ac:dyDescent="0.35">
      <c r="A9649" t="s">
        <v>79</v>
      </c>
      <c r="B9649" s="1">
        <v>45683</v>
      </c>
      <c r="C9649" t="s">
        <v>256</v>
      </c>
      <c r="D9649" t="s">
        <v>21</v>
      </c>
      <c r="E9649" t="s">
        <v>22</v>
      </c>
      <c r="F9649" t="s">
        <v>23</v>
      </c>
      <c r="G9649" t="s">
        <v>24</v>
      </c>
      <c r="H9649">
        <v>1</v>
      </c>
      <c r="I9649">
        <v>42990</v>
      </c>
      <c r="J9649">
        <v>42990</v>
      </c>
      <c r="K9649">
        <v>21557.38</v>
      </c>
      <c r="L9649">
        <v>-293.69</v>
      </c>
      <c r="M9649">
        <v>-8.0999999999999996E-3</v>
      </c>
      <c r="N9649" t="s">
        <v>80</v>
      </c>
      <c r="O9649" t="s">
        <v>81</v>
      </c>
      <c r="P9649" t="s">
        <v>82</v>
      </c>
      <c r="Q9649" t="s">
        <v>21720</v>
      </c>
      <c r="R9649" t="s">
        <v>21720</v>
      </c>
      <c r="S9649" t="s">
        <v>21721</v>
      </c>
    </row>
    <row r="9650" spans="1:19" hidden="1" x14ac:dyDescent="0.35">
      <c r="A9650" t="s">
        <v>79</v>
      </c>
      <c r="B9650" s="1">
        <v>45683</v>
      </c>
      <c r="C9650" t="s">
        <v>256</v>
      </c>
      <c r="D9650" t="s">
        <v>21</v>
      </c>
      <c r="E9650" t="s">
        <v>22</v>
      </c>
      <c r="F9650" t="s">
        <v>23</v>
      </c>
      <c r="G9650" t="s">
        <v>24</v>
      </c>
      <c r="H9650">
        <v>1</v>
      </c>
      <c r="I9650">
        <v>42990</v>
      </c>
      <c r="J9650">
        <v>42990</v>
      </c>
      <c r="K9650">
        <v>21557.38</v>
      </c>
      <c r="L9650">
        <v>-652.51</v>
      </c>
      <c r="M9650">
        <v>-1.8100000000000002E-2</v>
      </c>
      <c r="N9650" t="s">
        <v>80</v>
      </c>
      <c r="O9650" t="s">
        <v>81</v>
      </c>
      <c r="P9650" t="s">
        <v>82</v>
      </c>
      <c r="Q9650" t="s">
        <v>21722</v>
      </c>
      <c r="R9650" t="s">
        <v>21722</v>
      </c>
      <c r="S9650" t="s">
        <v>21723</v>
      </c>
    </row>
    <row r="9651" spans="1:19" hidden="1" x14ac:dyDescent="0.35">
      <c r="A9651" t="s">
        <v>79</v>
      </c>
      <c r="B9651" s="1">
        <v>45683</v>
      </c>
      <c r="C9651" t="s">
        <v>256</v>
      </c>
      <c r="D9651" t="s">
        <v>21</v>
      </c>
      <c r="E9651" t="s">
        <v>22</v>
      </c>
      <c r="F9651" t="s">
        <v>23</v>
      </c>
      <c r="G9651" t="s">
        <v>24</v>
      </c>
      <c r="H9651">
        <v>1</v>
      </c>
      <c r="I9651">
        <v>42990</v>
      </c>
      <c r="J9651">
        <v>42990</v>
      </c>
      <c r="K9651">
        <v>21557.38</v>
      </c>
      <c r="L9651">
        <v>-652.51</v>
      </c>
      <c r="M9651">
        <v>-1.8100000000000002E-2</v>
      </c>
      <c r="N9651" t="s">
        <v>80</v>
      </c>
      <c r="O9651" t="s">
        <v>81</v>
      </c>
      <c r="P9651" t="s">
        <v>82</v>
      </c>
      <c r="Q9651" t="s">
        <v>21724</v>
      </c>
      <c r="R9651" t="s">
        <v>21724</v>
      </c>
      <c r="S9651" t="s">
        <v>21725</v>
      </c>
    </row>
    <row r="9652" spans="1:19" hidden="1" x14ac:dyDescent="0.35">
      <c r="A9652" t="s">
        <v>79</v>
      </c>
      <c r="B9652" s="1">
        <v>45683</v>
      </c>
      <c r="C9652" t="s">
        <v>256</v>
      </c>
      <c r="D9652" t="s">
        <v>21</v>
      </c>
      <c r="E9652" t="s">
        <v>22</v>
      </c>
      <c r="F9652" t="s">
        <v>23</v>
      </c>
      <c r="G9652" t="s">
        <v>24</v>
      </c>
      <c r="H9652">
        <v>1</v>
      </c>
      <c r="I9652">
        <v>42990</v>
      </c>
      <c r="J9652">
        <v>42990</v>
      </c>
      <c r="K9652">
        <v>21557.38</v>
      </c>
      <c r="L9652">
        <v>-652.51</v>
      </c>
      <c r="M9652">
        <v>-1.8100000000000002E-2</v>
      </c>
      <c r="N9652" t="s">
        <v>80</v>
      </c>
      <c r="O9652" t="s">
        <v>81</v>
      </c>
      <c r="P9652" t="s">
        <v>82</v>
      </c>
      <c r="Q9652" t="s">
        <v>21726</v>
      </c>
      <c r="R9652" t="s">
        <v>21726</v>
      </c>
      <c r="S9652" t="s">
        <v>21727</v>
      </c>
    </row>
    <row r="9653" spans="1:19" hidden="1" x14ac:dyDescent="0.35">
      <c r="A9653" t="s">
        <v>884</v>
      </c>
      <c r="B9653" s="1">
        <v>45683</v>
      </c>
      <c r="C9653" t="s">
        <v>256</v>
      </c>
      <c r="D9653" t="s">
        <v>21</v>
      </c>
      <c r="E9653" t="s">
        <v>22</v>
      </c>
      <c r="F9653" t="s">
        <v>23</v>
      </c>
      <c r="G9653" t="s">
        <v>24</v>
      </c>
      <c r="H9653">
        <v>1</v>
      </c>
      <c r="I9653">
        <v>29990</v>
      </c>
      <c r="J9653">
        <v>29990</v>
      </c>
      <c r="K9653">
        <v>20701.009999999998</v>
      </c>
      <c r="L9653">
        <v>-6673.45</v>
      </c>
      <c r="M9653">
        <v>-0.26479999999999998</v>
      </c>
      <c r="N9653" t="s">
        <v>885</v>
      </c>
      <c r="O9653" t="s">
        <v>46</v>
      </c>
      <c r="P9653" t="s">
        <v>47</v>
      </c>
      <c r="Q9653" t="s">
        <v>21728</v>
      </c>
      <c r="R9653" t="s">
        <v>21728</v>
      </c>
      <c r="S9653" t="s">
        <v>21729</v>
      </c>
    </row>
    <row r="9654" spans="1:19" hidden="1" x14ac:dyDescent="0.35">
      <c r="A9654" t="s">
        <v>884</v>
      </c>
      <c r="B9654" s="1">
        <v>45683</v>
      </c>
      <c r="C9654" t="s">
        <v>256</v>
      </c>
      <c r="D9654" t="s">
        <v>21</v>
      </c>
      <c r="E9654" t="s">
        <v>22</v>
      </c>
      <c r="F9654" t="s">
        <v>23</v>
      </c>
      <c r="G9654" t="s">
        <v>24</v>
      </c>
      <c r="H9654">
        <v>1</v>
      </c>
      <c r="I9654">
        <v>29990</v>
      </c>
      <c r="J9654">
        <v>29990</v>
      </c>
      <c r="K9654">
        <v>20701.009999999998</v>
      </c>
      <c r="L9654">
        <v>-6673.45</v>
      </c>
      <c r="M9654">
        <v>-0.26479999999999998</v>
      </c>
      <c r="N9654" t="s">
        <v>885</v>
      </c>
      <c r="O9654" t="s">
        <v>46</v>
      </c>
      <c r="P9654" t="s">
        <v>47</v>
      </c>
      <c r="Q9654" t="s">
        <v>21730</v>
      </c>
      <c r="R9654" t="s">
        <v>21730</v>
      </c>
      <c r="S9654" t="s">
        <v>21731</v>
      </c>
    </row>
    <row r="9655" spans="1:19" hidden="1" x14ac:dyDescent="0.35">
      <c r="A9655" t="s">
        <v>310</v>
      </c>
      <c r="B9655" s="1">
        <v>45683</v>
      </c>
      <c r="C9655" t="s">
        <v>256</v>
      </c>
      <c r="D9655" t="s">
        <v>21</v>
      </c>
      <c r="E9655" t="s">
        <v>22</v>
      </c>
      <c r="F9655" t="s">
        <v>23</v>
      </c>
      <c r="G9655" t="s">
        <v>24</v>
      </c>
      <c r="H9655">
        <v>1</v>
      </c>
      <c r="I9655">
        <v>16990</v>
      </c>
      <c r="J9655">
        <v>16990</v>
      </c>
      <c r="K9655">
        <v>8886.2800000000007</v>
      </c>
      <c r="L9655">
        <v>-1143.5999999999999</v>
      </c>
      <c r="M9655">
        <v>-8.0100000000000005E-2</v>
      </c>
      <c r="N9655" t="s">
        <v>311</v>
      </c>
      <c r="O9655" t="s">
        <v>312</v>
      </c>
      <c r="P9655" t="s">
        <v>53</v>
      </c>
      <c r="Q9655" t="s">
        <v>21732</v>
      </c>
      <c r="R9655" t="s">
        <v>21733</v>
      </c>
      <c r="S9655" t="s">
        <v>21734</v>
      </c>
    </row>
    <row r="9656" spans="1:19" hidden="1" x14ac:dyDescent="0.35">
      <c r="A9656" t="s">
        <v>310</v>
      </c>
      <c r="B9656" s="1">
        <v>45683</v>
      </c>
      <c r="C9656" t="s">
        <v>256</v>
      </c>
      <c r="D9656" t="s">
        <v>21</v>
      </c>
      <c r="E9656" t="s">
        <v>22</v>
      </c>
      <c r="F9656" t="s">
        <v>23</v>
      </c>
      <c r="G9656" t="s">
        <v>24</v>
      </c>
      <c r="H9656">
        <v>1</v>
      </c>
      <c r="I9656">
        <v>16990</v>
      </c>
      <c r="J9656">
        <v>16990</v>
      </c>
      <c r="K9656">
        <v>8886.2800000000007</v>
      </c>
      <c r="L9656">
        <v>-1143.5999999999999</v>
      </c>
      <c r="M9656">
        <v>-8.0100000000000005E-2</v>
      </c>
      <c r="N9656" t="s">
        <v>311</v>
      </c>
      <c r="O9656" t="s">
        <v>312</v>
      </c>
      <c r="P9656" t="s">
        <v>53</v>
      </c>
      <c r="Q9656" t="s">
        <v>21735</v>
      </c>
      <c r="R9656" t="s">
        <v>21736</v>
      </c>
      <c r="S9656" t="s">
        <v>21737</v>
      </c>
    </row>
    <row r="9657" spans="1:19" hidden="1" x14ac:dyDescent="0.35">
      <c r="A9657" t="s">
        <v>310</v>
      </c>
      <c r="B9657" s="1">
        <v>45683</v>
      </c>
      <c r="C9657" t="s">
        <v>256</v>
      </c>
      <c r="D9657" t="s">
        <v>21</v>
      </c>
      <c r="E9657" t="s">
        <v>22</v>
      </c>
      <c r="F9657" t="s">
        <v>23</v>
      </c>
      <c r="G9657" t="s">
        <v>24</v>
      </c>
      <c r="H9657">
        <v>1</v>
      </c>
      <c r="I9657">
        <v>16990</v>
      </c>
      <c r="J9657">
        <v>16990</v>
      </c>
      <c r="K9657">
        <v>8886.2800000000007</v>
      </c>
      <c r="L9657">
        <v>-1143.5999999999999</v>
      </c>
      <c r="M9657">
        <v>-8.0100000000000005E-2</v>
      </c>
      <c r="N9657" t="s">
        <v>311</v>
      </c>
      <c r="O9657" t="s">
        <v>312</v>
      </c>
      <c r="P9657" t="s">
        <v>53</v>
      </c>
      <c r="Q9657" t="s">
        <v>21738</v>
      </c>
      <c r="R9657" t="s">
        <v>21738</v>
      </c>
      <c r="S9657" t="s">
        <v>21739</v>
      </c>
    </row>
    <row r="9658" spans="1:19" hidden="1" x14ac:dyDescent="0.35">
      <c r="A9658" t="s">
        <v>310</v>
      </c>
      <c r="B9658" s="1">
        <v>45683</v>
      </c>
      <c r="C9658" t="s">
        <v>256</v>
      </c>
      <c r="D9658" t="s">
        <v>21</v>
      </c>
      <c r="E9658" t="s">
        <v>22</v>
      </c>
      <c r="F9658" t="s">
        <v>23</v>
      </c>
      <c r="G9658" t="s">
        <v>24</v>
      </c>
      <c r="H9658">
        <v>1</v>
      </c>
      <c r="I9658">
        <v>16990</v>
      </c>
      <c r="J9658">
        <v>16990</v>
      </c>
      <c r="K9658">
        <v>8886.2800000000007</v>
      </c>
      <c r="L9658">
        <v>-1143.5999999999999</v>
      </c>
      <c r="M9658">
        <v>-8.0100000000000005E-2</v>
      </c>
      <c r="N9658" t="s">
        <v>311</v>
      </c>
      <c r="O9658" t="s">
        <v>312</v>
      </c>
      <c r="P9658" t="s">
        <v>53</v>
      </c>
      <c r="Q9658" t="s">
        <v>21740</v>
      </c>
      <c r="R9658" t="s">
        <v>21740</v>
      </c>
      <c r="S9658" t="s">
        <v>21741</v>
      </c>
    </row>
    <row r="9659" spans="1:19" hidden="1" x14ac:dyDescent="0.35">
      <c r="A9659" t="s">
        <v>310</v>
      </c>
      <c r="B9659" s="1">
        <v>45683</v>
      </c>
      <c r="C9659" t="s">
        <v>256</v>
      </c>
      <c r="D9659" t="s">
        <v>21</v>
      </c>
      <c r="E9659" t="s">
        <v>22</v>
      </c>
      <c r="F9659" t="s">
        <v>23</v>
      </c>
      <c r="G9659" t="s">
        <v>24</v>
      </c>
      <c r="H9659">
        <v>1</v>
      </c>
      <c r="I9659">
        <v>16990</v>
      </c>
      <c r="J9659">
        <v>16990</v>
      </c>
      <c r="K9659">
        <v>8886.2800000000007</v>
      </c>
      <c r="L9659">
        <v>-1143.5999999999999</v>
      </c>
      <c r="M9659">
        <v>-8.0100000000000005E-2</v>
      </c>
      <c r="N9659" t="s">
        <v>311</v>
      </c>
      <c r="O9659" t="s">
        <v>312</v>
      </c>
      <c r="P9659" t="s">
        <v>53</v>
      </c>
      <c r="Q9659" t="s">
        <v>21742</v>
      </c>
      <c r="R9659" t="s">
        <v>21742</v>
      </c>
      <c r="S9659" t="s">
        <v>21743</v>
      </c>
    </row>
    <row r="9660" spans="1:19" hidden="1" x14ac:dyDescent="0.35">
      <c r="A9660" t="s">
        <v>2410</v>
      </c>
      <c r="B9660" s="1">
        <v>45683</v>
      </c>
      <c r="C9660" t="s">
        <v>256</v>
      </c>
      <c r="D9660" t="s">
        <v>21</v>
      </c>
      <c r="E9660" t="s">
        <v>22</v>
      </c>
      <c r="F9660" t="s">
        <v>23</v>
      </c>
      <c r="G9660" t="s">
        <v>24</v>
      </c>
      <c r="H9660">
        <v>1</v>
      </c>
      <c r="I9660">
        <v>29990</v>
      </c>
      <c r="J9660">
        <v>29990</v>
      </c>
      <c r="K9660">
        <v>15758.89</v>
      </c>
      <c r="L9660">
        <v>-3495.19</v>
      </c>
      <c r="M9660">
        <v>-0.13869999999999999</v>
      </c>
      <c r="N9660" t="s">
        <v>2411</v>
      </c>
      <c r="O9660" t="s">
        <v>2412</v>
      </c>
      <c r="P9660" t="s">
        <v>63</v>
      </c>
      <c r="Q9660" t="s">
        <v>21744</v>
      </c>
      <c r="R9660" t="s">
        <v>21744</v>
      </c>
      <c r="S9660" t="s">
        <v>21745</v>
      </c>
    </row>
    <row r="9661" spans="1:19" hidden="1" x14ac:dyDescent="0.35">
      <c r="A9661" t="s">
        <v>2004</v>
      </c>
      <c r="B9661" s="1">
        <v>45683</v>
      </c>
      <c r="C9661" t="s">
        <v>256</v>
      </c>
      <c r="D9661" t="s">
        <v>21</v>
      </c>
      <c r="E9661" t="s">
        <v>22</v>
      </c>
      <c r="F9661" t="s">
        <v>23</v>
      </c>
      <c r="G9661" t="s">
        <v>24</v>
      </c>
      <c r="H9661">
        <v>1</v>
      </c>
      <c r="I9661">
        <v>199990</v>
      </c>
      <c r="J9661">
        <v>199990</v>
      </c>
      <c r="K9661">
        <v>111495.44</v>
      </c>
      <c r="L9661">
        <v>1104.3900000000001</v>
      </c>
      <c r="M9661">
        <v>6.6E-3</v>
      </c>
      <c r="N9661" t="s">
        <v>2005</v>
      </c>
      <c r="O9661" t="s">
        <v>246</v>
      </c>
      <c r="P9661" t="s">
        <v>82</v>
      </c>
      <c r="Q9661" t="s">
        <v>21746</v>
      </c>
      <c r="R9661" t="s">
        <v>21746</v>
      </c>
      <c r="S9661" t="s">
        <v>21747</v>
      </c>
    </row>
    <row r="9662" spans="1:19" hidden="1" x14ac:dyDescent="0.35">
      <c r="A9662" t="s">
        <v>2702</v>
      </c>
      <c r="B9662" s="1">
        <v>45683</v>
      </c>
      <c r="C9662" t="s">
        <v>256</v>
      </c>
      <c r="D9662" t="s">
        <v>21</v>
      </c>
      <c r="E9662" t="s">
        <v>22</v>
      </c>
      <c r="F9662" t="s">
        <v>23</v>
      </c>
      <c r="G9662" t="s">
        <v>24</v>
      </c>
      <c r="H9662">
        <v>1</v>
      </c>
      <c r="I9662">
        <v>149990</v>
      </c>
      <c r="J9662">
        <v>149990</v>
      </c>
      <c r="K9662">
        <v>69350.94</v>
      </c>
      <c r="L9662">
        <v>15097.64</v>
      </c>
      <c r="M9662">
        <v>0.1198</v>
      </c>
      <c r="N9662" t="s">
        <v>2703</v>
      </c>
      <c r="O9662" t="s">
        <v>246</v>
      </c>
      <c r="P9662" t="s">
        <v>82</v>
      </c>
      <c r="Q9662" t="s">
        <v>21748</v>
      </c>
      <c r="R9662" t="s">
        <v>21748</v>
      </c>
      <c r="S9662" t="s">
        <v>21749</v>
      </c>
    </row>
    <row r="9663" spans="1:19" hidden="1" x14ac:dyDescent="0.35">
      <c r="A9663" t="s">
        <v>2702</v>
      </c>
      <c r="B9663" s="1">
        <v>45683</v>
      </c>
      <c r="C9663" t="s">
        <v>256</v>
      </c>
      <c r="D9663" t="s">
        <v>21</v>
      </c>
      <c r="E9663" t="s">
        <v>22</v>
      </c>
      <c r="F9663" t="s">
        <v>23</v>
      </c>
      <c r="G9663" t="s">
        <v>24</v>
      </c>
      <c r="H9663">
        <v>1</v>
      </c>
      <c r="I9663">
        <v>149990</v>
      </c>
      <c r="J9663">
        <v>149990</v>
      </c>
      <c r="K9663">
        <v>69350.94</v>
      </c>
      <c r="L9663">
        <v>15097.64</v>
      </c>
      <c r="M9663">
        <v>0.1198</v>
      </c>
      <c r="N9663" t="s">
        <v>2703</v>
      </c>
      <c r="O9663" t="s">
        <v>246</v>
      </c>
      <c r="P9663" t="s">
        <v>82</v>
      </c>
      <c r="Q9663" t="s">
        <v>21750</v>
      </c>
      <c r="R9663" t="s">
        <v>21751</v>
      </c>
      <c r="S9663" t="s">
        <v>21752</v>
      </c>
    </row>
    <row r="9664" spans="1:19" hidden="1" x14ac:dyDescent="0.35">
      <c r="A9664" t="s">
        <v>321</v>
      </c>
      <c r="B9664" s="1">
        <v>45683</v>
      </c>
      <c r="C9664" t="s">
        <v>256</v>
      </c>
      <c r="D9664" t="s">
        <v>21</v>
      </c>
      <c r="E9664" t="s">
        <v>22</v>
      </c>
      <c r="F9664" t="s">
        <v>23</v>
      </c>
      <c r="G9664" t="s">
        <v>24</v>
      </c>
      <c r="H9664">
        <v>1</v>
      </c>
      <c r="I9664">
        <v>34990</v>
      </c>
      <c r="J9664">
        <v>34990</v>
      </c>
      <c r="K9664">
        <v>16738.79</v>
      </c>
      <c r="L9664">
        <v>-1954.08</v>
      </c>
      <c r="M9664">
        <v>-6.6500000000000004E-2</v>
      </c>
      <c r="N9664" t="s">
        <v>322</v>
      </c>
      <c r="O9664" t="s">
        <v>113</v>
      </c>
      <c r="P9664" t="s">
        <v>114</v>
      </c>
      <c r="Q9664" t="s">
        <v>21753</v>
      </c>
      <c r="R9664" t="s">
        <v>21753</v>
      </c>
      <c r="S9664" t="s">
        <v>21754</v>
      </c>
    </row>
    <row r="9665" spans="1:19" hidden="1" x14ac:dyDescent="0.35">
      <c r="A9665" t="s">
        <v>12095</v>
      </c>
      <c r="B9665" s="1">
        <v>45683</v>
      </c>
      <c r="C9665" t="s">
        <v>256</v>
      </c>
      <c r="D9665" t="s">
        <v>21</v>
      </c>
      <c r="E9665" t="s">
        <v>22</v>
      </c>
      <c r="F9665" t="s">
        <v>23</v>
      </c>
      <c r="G9665" t="s">
        <v>24</v>
      </c>
      <c r="H9665">
        <v>1</v>
      </c>
      <c r="I9665">
        <v>39990</v>
      </c>
      <c r="J9665">
        <v>39990</v>
      </c>
      <c r="K9665">
        <v>22046</v>
      </c>
      <c r="L9665">
        <v>-4782.3100000000004</v>
      </c>
      <c r="M9665">
        <v>-0.14230000000000001</v>
      </c>
      <c r="N9665" t="s">
        <v>12096</v>
      </c>
      <c r="O9665" t="s">
        <v>52</v>
      </c>
      <c r="P9665" t="s">
        <v>53</v>
      </c>
      <c r="Q9665" t="s">
        <v>21755</v>
      </c>
      <c r="R9665" t="s">
        <v>21755</v>
      </c>
      <c r="S9665" t="s">
        <v>21756</v>
      </c>
    </row>
    <row r="9666" spans="1:19" hidden="1" x14ac:dyDescent="0.35">
      <c r="A9666" t="s">
        <v>5005</v>
      </c>
      <c r="B9666" s="1">
        <v>45683</v>
      </c>
      <c r="C9666" t="s">
        <v>256</v>
      </c>
      <c r="D9666" t="s">
        <v>21</v>
      </c>
      <c r="E9666" t="s">
        <v>22</v>
      </c>
      <c r="F9666" t="s">
        <v>23</v>
      </c>
      <c r="G9666" t="s">
        <v>24</v>
      </c>
      <c r="H9666">
        <v>1</v>
      </c>
      <c r="I9666">
        <v>2490</v>
      </c>
      <c r="J9666">
        <v>2490</v>
      </c>
      <c r="K9666">
        <v>799.2</v>
      </c>
      <c r="L9666">
        <v>-615.34</v>
      </c>
      <c r="M9666">
        <v>-0.29409999999999997</v>
      </c>
      <c r="N9666" t="s">
        <v>5006</v>
      </c>
      <c r="O9666" t="s">
        <v>5007</v>
      </c>
      <c r="P9666" t="s">
        <v>53</v>
      </c>
      <c r="Q9666" t="s">
        <v>21757</v>
      </c>
      <c r="R9666" t="s">
        <v>21757</v>
      </c>
      <c r="S9666" t="s">
        <v>21758</v>
      </c>
    </row>
    <row r="9667" spans="1:19" hidden="1" x14ac:dyDescent="0.35">
      <c r="A9667" t="s">
        <v>14616</v>
      </c>
      <c r="B9667" s="1">
        <v>45683</v>
      </c>
      <c r="C9667" t="s">
        <v>256</v>
      </c>
      <c r="D9667" t="s">
        <v>21</v>
      </c>
      <c r="E9667" t="s">
        <v>22</v>
      </c>
      <c r="F9667" t="s">
        <v>23</v>
      </c>
      <c r="G9667" t="s">
        <v>24</v>
      </c>
      <c r="H9667">
        <v>1</v>
      </c>
      <c r="I9667">
        <v>32675</v>
      </c>
      <c r="J9667">
        <v>32675</v>
      </c>
      <c r="K9667">
        <v>16230.59</v>
      </c>
      <c r="L9667">
        <v>2166.46</v>
      </c>
      <c r="M9667">
        <v>7.8899999999999998E-2</v>
      </c>
      <c r="N9667" t="s">
        <v>14617</v>
      </c>
      <c r="O9667" t="s">
        <v>258</v>
      </c>
      <c r="P9667" t="s">
        <v>114</v>
      </c>
      <c r="Q9667" t="s">
        <v>21759</v>
      </c>
      <c r="R9667" t="s">
        <v>21759</v>
      </c>
      <c r="S9667" t="s">
        <v>21760</v>
      </c>
    </row>
    <row r="9668" spans="1:19" hidden="1" x14ac:dyDescent="0.35">
      <c r="A9668" t="s">
        <v>15669</v>
      </c>
      <c r="B9668" s="1">
        <v>45683</v>
      </c>
      <c r="C9668" t="s">
        <v>256</v>
      </c>
      <c r="D9668" t="s">
        <v>21</v>
      </c>
      <c r="E9668" t="s">
        <v>22</v>
      </c>
      <c r="F9668" t="s">
        <v>23</v>
      </c>
      <c r="G9668" t="s">
        <v>24</v>
      </c>
      <c r="H9668">
        <v>1</v>
      </c>
      <c r="I9668">
        <v>49990</v>
      </c>
      <c r="J9668">
        <v>49990</v>
      </c>
      <c r="K9668">
        <v>20218.27</v>
      </c>
      <c r="L9668">
        <v>7927.78</v>
      </c>
      <c r="M9668">
        <v>0.18870000000000001</v>
      </c>
      <c r="N9668" t="s">
        <v>15670</v>
      </c>
      <c r="O9668" t="s">
        <v>258</v>
      </c>
      <c r="P9668" t="s">
        <v>114</v>
      </c>
      <c r="Q9668" t="s">
        <v>21761</v>
      </c>
      <c r="R9668" t="s">
        <v>21761</v>
      </c>
      <c r="S9668" t="s">
        <v>21762</v>
      </c>
    </row>
    <row r="9669" spans="1:19" hidden="1" x14ac:dyDescent="0.35">
      <c r="A9669" t="s">
        <v>1308</v>
      </c>
      <c r="B9669" s="1">
        <v>45683</v>
      </c>
      <c r="C9669" t="s">
        <v>256</v>
      </c>
      <c r="D9669" t="s">
        <v>21</v>
      </c>
      <c r="E9669" t="s">
        <v>22</v>
      </c>
      <c r="F9669" t="s">
        <v>23</v>
      </c>
      <c r="G9669" t="s">
        <v>24</v>
      </c>
      <c r="H9669">
        <v>1</v>
      </c>
      <c r="I9669">
        <v>329990</v>
      </c>
      <c r="J9669">
        <v>329990</v>
      </c>
      <c r="K9669">
        <v>179778.54</v>
      </c>
      <c r="L9669">
        <v>6014.57</v>
      </c>
      <c r="M9669">
        <v>2.1700000000000001E-2</v>
      </c>
      <c r="N9669" t="s">
        <v>1310</v>
      </c>
      <c r="O9669" t="s">
        <v>113</v>
      </c>
      <c r="P9669" t="s">
        <v>114</v>
      </c>
      <c r="Q9669" t="s">
        <v>21763</v>
      </c>
      <c r="R9669" t="s">
        <v>21763</v>
      </c>
      <c r="S9669" t="s">
        <v>21764</v>
      </c>
    </row>
    <row r="9670" spans="1:19" hidden="1" x14ac:dyDescent="0.35">
      <c r="A9670" t="s">
        <v>162</v>
      </c>
      <c r="B9670" s="1">
        <v>45683</v>
      </c>
      <c r="C9670" t="s">
        <v>256</v>
      </c>
      <c r="D9670" t="s">
        <v>21</v>
      </c>
      <c r="E9670" t="s">
        <v>22</v>
      </c>
      <c r="F9670" t="s">
        <v>23</v>
      </c>
      <c r="G9670" t="s">
        <v>24</v>
      </c>
      <c r="H9670">
        <v>1</v>
      </c>
      <c r="I9670">
        <v>39990</v>
      </c>
      <c r="J9670">
        <v>39990</v>
      </c>
      <c r="K9670">
        <v>17391.47</v>
      </c>
      <c r="L9670">
        <v>166.34</v>
      </c>
      <c r="M9670">
        <v>4.8999999999999998E-3</v>
      </c>
      <c r="N9670" t="s">
        <v>163</v>
      </c>
      <c r="O9670" t="s">
        <v>52</v>
      </c>
      <c r="P9670" t="s">
        <v>53</v>
      </c>
      <c r="Q9670" t="s">
        <v>21765</v>
      </c>
      <c r="R9670" t="s">
        <v>21766</v>
      </c>
      <c r="S9670" t="s">
        <v>21767</v>
      </c>
    </row>
    <row r="9671" spans="1:19" hidden="1" x14ac:dyDescent="0.35">
      <c r="A9671" t="s">
        <v>162</v>
      </c>
      <c r="B9671" s="1">
        <v>45683</v>
      </c>
      <c r="C9671" t="s">
        <v>256</v>
      </c>
      <c r="D9671" t="s">
        <v>21</v>
      </c>
      <c r="E9671" t="s">
        <v>22</v>
      </c>
      <c r="F9671" t="s">
        <v>23</v>
      </c>
      <c r="G9671" t="s">
        <v>24</v>
      </c>
      <c r="H9671">
        <v>1</v>
      </c>
      <c r="I9671">
        <v>39990</v>
      </c>
      <c r="J9671">
        <v>39990</v>
      </c>
      <c r="K9671">
        <v>17391.47</v>
      </c>
      <c r="L9671">
        <v>166.34</v>
      </c>
      <c r="M9671">
        <v>4.8999999999999998E-3</v>
      </c>
      <c r="N9671" t="s">
        <v>163</v>
      </c>
      <c r="O9671" t="s">
        <v>52</v>
      </c>
      <c r="P9671" t="s">
        <v>53</v>
      </c>
      <c r="Q9671" t="s">
        <v>21768</v>
      </c>
      <c r="R9671" t="s">
        <v>21768</v>
      </c>
      <c r="S9671" t="s">
        <v>21769</v>
      </c>
    </row>
    <row r="9672" spans="1:19" hidden="1" x14ac:dyDescent="0.35">
      <c r="A9672" t="s">
        <v>162</v>
      </c>
      <c r="B9672" s="1">
        <v>45683</v>
      </c>
      <c r="C9672" t="s">
        <v>256</v>
      </c>
      <c r="D9672" t="s">
        <v>21</v>
      </c>
      <c r="E9672" t="s">
        <v>22</v>
      </c>
      <c r="F9672" t="s">
        <v>23</v>
      </c>
      <c r="G9672" t="s">
        <v>24</v>
      </c>
      <c r="H9672">
        <v>1</v>
      </c>
      <c r="I9672">
        <v>39990</v>
      </c>
      <c r="J9672">
        <v>39990</v>
      </c>
      <c r="K9672">
        <v>17391.47</v>
      </c>
      <c r="L9672">
        <v>166.34</v>
      </c>
      <c r="M9672">
        <v>4.8999999999999998E-3</v>
      </c>
      <c r="N9672" t="s">
        <v>163</v>
      </c>
      <c r="O9672" t="s">
        <v>52</v>
      </c>
      <c r="P9672" t="s">
        <v>53</v>
      </c>
      <c r="Q9672" t="s">
        <v>21770</v>
      </c>
      <c r="R9672" t="s">
        <v>21770</v>
      </c>
      <c r="S9672" t="s">
        <v>21771</v>
      </c>
    </row>
    <row r="9673" spans="1:19" hidden="1" x14ac:dyDescent="0.35">
      <c r="A9673" t="s">
        <v>168</v>
      </c>
      <c r="B9673" s="1">
        <v>45683</v>
      </c>
      <c r="C9673" t="s">
        <v>256</v>
      </c>
      <c r="D9673" t="s">
        <v>21</v>
      </c>
      <c r="E9673" t="s">
        <v>22</v>
      </c>
      <c r="F9673" t="s">
        <v>23</v>
      </c>
      <c r="G9673" t="s">
        <v>24</v>
      </c>
      <c r="H9673">
        <v>1</v>
      </c>
      <c r="I9673">
        <v>44990</v>
      </c>
      <c r="J9673">
        <v>44990</v>
      </c>
      <c r="K9673">
        <v>18621.5</v>
      </c>
      <c r="L9673">
        <v>616.98</v>
      </c>
      <c r="M9673">
        <v>1.6299999999999999E-2</v>
      </c>
      <c r="N9673" t="s">
        <v>169</v>
      </c>
      <c r="O9673" t="s">
        <v>52</v>
      </c>
      <c r="P9673" t="s">
        <v>53</v>
      </c>
      <c r="Q9673" t="s">
        <v>21772</v>
      </c>
      <c r="R9673" t="s">
        <v>21772</v>
      </c>
      <c r="S9673" t="s">
        <v>21773</v>
      </c>
    </row>
    <row r="9674" spans="1:19" hidden="1" x14ac:dyDescent="0.35">
      <c r="A9674" t="s">
        <v>11328</v>
      </c>
      <c r="B9674" s="1">
        <v>45683</v>
      </c>
      <c r="C9674" t="s">
        <v>256</v>
      </c>
      <c r="D9674" t="s">
        <v>21</v>
      </c>
      <c r="E9674" t="s">
        <v>22</v>
      </c>
      <c r="F9674" t="s">
        <v>23</v>
      </c>
      <c r="G9674" t="s">
        <v>24</v>
      </c>
      <c r="H9674">
        <v>2</v>
      </c>
      <c r="I9674">
        <v>31980</v>
      </c>
      <c r="J9674">
        <v>15990</v>
      </c>
      <c r="K9674">
        <v>9252</v>
      </c>
      <c r="L9674">
        <v>-3858.96</v>
      </c>
      <c r="M9674">
        <v>-0.14360000000000001</v>
      </c>
      <c r="N9674" t="s">
        <v>11329</v>
      </c>
      <c r="O9674" t="s">
        <v>178</v>
      </c>
      <c r="P9674" t="s">
        <v>27</v>
      </c>
      <c r="Q9674" t="s">
        <v>21774</v>
      </c>
      <c r="R9674" t="s">
        <v>21775</v>
      </c>
      <c r="S9674" t="s">
        <v>21776</v>
      </c>
    </row>
    <row r="9675" spans="1:19" hidden="1" x14ac:dyDescent="0.35">
      <c r="A9675" t="s">
        <v>11328</v>
      </c>
      <c r="B9675" s="1">
        <v>45683</v>
      </c>
      <c r="C9675" t="s">
        <v>256</v>
      </c>
      <c r="D9675" t="s">
        <v>21</v>
      </c>
      <c r="E9675" t="s">
        <v>22</v>
      </c>
      <c r="F9675" t="s">
        <v>23</v>
      </c>
      <c r="G9675" t="s">
        <v>24</v>
      </c>
      <c r="H9675">
        <v>2</v>
      </c>
      <c r="I9675">
        <v>31980</v>
      </c>
      <c r="J9675">
        <v>15990</v>
      </c>
      <c r="K9675">
        <v>9252</v>
      </c>
      <c r="L9675">
        <v>-3858.96</v>
      </c>
      <c r="M9675">
        <v>-0.14360000000000001</v>
      </c>
      <c r="N9675" t="s">
        <v>11329</v>
      </c>
      <c r="O9675" t="s">
        <v>178</v>
      </c>
      <c r="P9675" t="s">
        <v>27</v>
      </c>
      <c r="Q9675" t="s">
        <v>21777</v>
      </c>
      <c r="R9675" t="s">
        <v>21778</v>
      </c>
      <c r="S9675" t="s">
        <v>21779</v>
      </c>
    </row>
    <row r="9676" spans="1:19" hidden="1" x14ac:dyDescent="0.35">
      <c r="A9676" t="s">
        <v>399</v>
      </c>
      <c r="B9676" s="1">
        <v>45683</v>
      </c>
      <c r="C9676" t="s">
        <v>256</v>
      </c>
      <c r="D9676" t="s">
        <v>21</v>
      </c>
      <c r="E9676" t="s">
        <v>22</v>
      </c>
      <c r="F9676" t="s">
        <v>23</v>
      </c>
      <c r="G9676" t="s">
        <v>24</v>
      </c>
      <c r="H9676">
        <v>1</v>
      </c>
      <c r="I9676">
        <v>15990</v>
      </c>
      <c r="J9676">
        <v>15990</v>
      </c>
      <c r="K9676">
        <v>9247.7900000000009</v>
      </c>
      <c r="L9676">
        <v>-1925.27</v>
      </c>
      <c r="M9676">
        <v>-0.14330000000000001</v>
      </c>
      <c r="N9676" t="s">
        <v>400</v>
      </c>
      <c r="O9676" t="s">
        <v>178</v>
      </c>
      <c r="P9676" t="s">
        <v>27</v>
      </c>
      <c r="Q9676" t="s">
        <v>21780</v>
      </c>
      <c r="R9676" t="s">
        <v>21781</v>
      </c>
      <c r="S9676" t="s">
        <v>21782</v>
      </c>
    </row>
    <row r="9677" spans="1:19" hidden="1" x14ac:dyDescent="0.35">
      <c r="A9677" t="s">
        <v>176</v>
      </c>
      <c r="B9677" s="1">
        <v>45683</v>
      </c>
      <c r="C9677" t="s">
        <v>256</v>
      </c>
      <c r="D9677" t="s">
        <v>21</v>
      </c>
      <c r="E9677" t="s">
        <v>22</v>
      </c>
      <c r="F9677" t="s">
        <v>23</v>
      </c>
      <c r="G9677" t="s">
        <v>24</v>
      </c>
      <c r="H9677">
        <v>1</v>
      </c>
      <c r="I9677">
        <v>15990</v>
      </c>
      <c r="J9677">
        <v>15990</v>
      </c>
      <c r="K9677">
        <v>9911.3799999999992</v>
      </c>
      <c r="L9677">
        <v>-2588.86</v>
      </c>
      <c r="M9677">
        <v>-0.19270000000000001</v>
      </c>
      <c r="N9677" t="s">
        <v>177</v>
      </c>
      <c r="O9677" t="s">
        <v>178</v>
      </c>
      <c r="P9677" t="s">
        <v>27</v>
      </c>
      <c r="Q9677" t="s">
        <v>21783</v>
      </c>
      <c r="R9677" t="s">
        <v>21784</v>
      </c>
      <c r="S9677" t="s">
        <v>21785</v>
      </c>
    </row>
    <row r="9678" spans="1:19" hidden="1" x14ac:dyDescent="0.35">
      <c r="A9678" t="s">
        <v>407</v>
      </c>
      <c r="B9678" s="1">
        <v>45683</v>
      </c>
      <c r="C9678" t="s">
        <v>256</v>
      </c>
      <c r="D9678" t="s">
        <v>21</v>
      </c>
      <c r="E9678" t="s">
        <v>22</v>
      </c>
      <c r="F9678" t="s">
        <v>23</v>
      </c>
      <c r="G9678" t="s">
        <v>24</v>
      </c>
      <c r="H9678">
        <v>1</v>
      </c>
      <c r="I9678">
        <v>189990</v>
      </c>
      <c r="J9678">
        <v>189990</v>
      </c>
      <c r="K9678">
        <v>75595.520000000004</v>
      </c>
      <c r="L9678">
        <v>17760.61</v>
      </c>
      <c r="M9678">
        <v>0.11119999999999999</v>
      </c>
      <c r="N9678" t="s">
        <v>408</v>
      </c>
      <c r="O9678" t="s">
        <v>52</v>
      </c>
      <c r="P9678" t="s">
        <v>53</v>
      </c>
      <c r="Q9678" t="s">
        <v>21786</v>
      </c>
      <c r="R9678" t="s">
        <v>21786</v>
      </c>
      <c r="S9678" t="s">
        <v>21787</v>
      </c>
    </row>
    <row r="9679" spans="1:19" hidden="1" x14ac:dyDescent="0.35">
      <c r="A9679" t="s">
        <v>413</v>
      </c>
      <c r="B9679" s="1">
        <v>45683</v>
      </c>
      <c r="C9679" t="s">
        <v>256</v>
      </c>
      <c r="D9679" t="s">
        <v>21</v>
      </c>
      <c r="E9679" t="s">
        <v>22</v>
      </c>
      <c r="F9679" t="s">
        <v>23</v>
      </c>
      <c r="G9679" t="s">
        <v>24</v>
      </c>
      <c r="H9679">
        <v>1</v>
      </c>
      <c r="I9679">
        <v>209990</v>
      </c>
      <c r="J9679">
        <v>209990</v>
      </c>
      <c r="K9679">
        <v>93524.22</v>
      </c>
      <c r="L9679">
        <v>7941.16</v>
      </c>
      <c r="M9679">
        <v>4.4999999999999998E-2</v>
      </c>
      <c r="N9679" t="s">
        <v>414</v>
      </c>
      <c r="O9679" t="s">
        <v>52</v>
      </c>
      <c r="P9679" t="s">
        <v>53</v>
      </c>
      <c r="Q9679" t="s">
        <v>21788</v>
      </c>
      <c r="R9679" t="s">
        <v>21788</v>
      </c>
      <c r="S9679" t="s">
        <v>21789</v>
      </c>
    </row>
    <row r="9680" spans="1:19" hidden="1" x14ac:dyDescent="0.35">
      <c r="A9680" t="s">
        <v>1563</v>
      </c>
      <c r="B9680" s="1">
        <v>45683</v>
      </c>
      <c r="C9680" t="s">
        <v>256</v>
      </c>
      <c r="D9680" t="s">
        <v>21</v>
      </c>
      <c r="E9680" t="s">
        <v>22</v>
      </c>
      <c r="F9680" t="s">
        <v>23</v>
      </c>
      <c r="G9680" t="s">
        <v>24</v>
      </c>
      <c r="H9680">
        <v>1</v>
      </c>
      <c r="I9680">
        <v>19990</v>
      </c>
      <c r="J9680">
        <v>19990</v>
      </c>
      <c r="K9680">
        <v>18206.509999999998</v>
      </c>
      <c r="L9680">
        <v>-11573.07</v>
      </c>
      <c r="M9680">
        <v>-0.68889999999999996</v>
      </c>
      <c r="N9680" t="s">
        <v>1564</v>
      </c>
      <c r="O9680" t="s">
        <v>910</v>
      </c>
      <c r="P9680" t="s">
        <v>144</v>
      </c>
      <c r="Q9680" t="s">
        <v>21790</v>
      </c>
      <c r="R9680" t="s">
        <v>21791</v>
      </c>
      <c r="S9680" t="s">
        <v>21792</v>
      </c>
    </row>
    <row r="9681" spans="1:19" hidden="1" x14ac:dyDescent="0.35">
      <c r="A9681" t="s">
        <v>1563</v>
      </c>
      <c r="B9681" s="1">
        <v>45683</v>
      </c>
      <c r="C9681" t="s">
        <v>256</v>
      </c>
      <c r="D9681" t="s">
        <v>21</v>
      </c>
      <c r="E9681" t="s">
        <v>22</v>
      </c>
      <c r="F9681" t="s">
        <v>23</v>
      </c>
      <c r="G9681" t="s">
        <v>24</v>
      </c>
      <c r="H9681">
        <v>1</v>
      </c>
      <c r="I9681">
        <v>19990</v>
      </c>
      <c r="J9681">
        <v>19990</v>
      </c>
      <c r="K9681">
        <v>18206.509999999998</v>
      </c>
      <c r="L9681">
        <v>-10251.219999999999</v>
      </c>
      <c r="M9681">
        <v>-0.61029999999999995</v>
      </c>
      <c r="N9681" t="s">
        <v>1564</v>
      </c>
      <c r="O9681" t="s">
        <v>910</v>
      </c>
      <c r="P9681" t="s">
        <v>144</v>
      </c>
      <c r="Q9681" t="s">
        <v>21793</v>
      </c>
      <c r="R9681" t="s">
        <v>21794</v>
      </c>
      <c r="S9681" t="s">
        <v>21795</v>
      </c>
    </row>
    <row r="9682" spans="1:19" hidden="1" x14ac:dyDescent="0.35">
      <c r="A9682" t="s">
        <v>1563</v>
      </c>
      <c r="B9682" s="1">
        <v>45683</v>
      </c>
      <c r="C9682" t="s">
        <v>256</v>
      </c>
      <c r="D9682" t="s">
        <v>21</v>
      </c>
      <c r="E9682" t="s">
        <v>22</v>
      </c>
      <c r="F9682" t="s">
        <v>23</v>
      </c>
      <c r="G9682" t="s">
        <v>24</v>
      </c>
      <c r="H9682">
        <v>1</v>
      </c>
      <c r="I9682">
        <v>19990</v>
      </c>
      <c r="J9682">
        <v>19990</v>
      </c>
      <c r="K9682">
        <v>18206.509999999998</v>
      </c>
      <c r="L9682">
        <v>-10251.219999999999</v>
      </c>
      <c r="M9682">
        <v>-0.61029999999999995</v>
      </c>
      <c r="N9682" t="s">
        <v>1564</v>
      </c>
      <c r="O9682" t="s">
        <v>910</v>
      </c>
      <c r="P9682" t="s">
        <v>144</v>
      </c>
      <c r="Q9682" t="s">
        <v>21796</v>
      </c>
      <c r="R9682" t="s">
        <v>21797</v>
      </c>
      <c r="S9682" t="s">
        <v>21798</v>
      </c>
    </row>
    <row r="9683" spans="1:19" hidden="1" x14ac:dyDescent="0.35">
      <c r="A9683" t="s">
        <v>3694</v>
      </c>
      <c r="B9683" s="1">
        <v>45683</v>
      </c>
      <c r="C9683" t="s">
        <v>256</v>
      </c>
      <c r="D9683" t="s">
        <v>21</v>
      </c>
      <c r="E9683" t="s">
        <v>22</v>
      </c>
      <c r="F9683" t="s">
        <v>23</v>
      </c>
      <c r="G9683" t="s">
        <v>24</v>
      </c>
      <c r="H9683">
        <v>1</v>
      </c>
      <c r="I9683">
        <v>69990</v>
      </c>
      <c r="J9683">
        <v>69990</v>
      </c>
      <c r="K9683">
        <v>34363.19</v>
      </c>
      <c r="L9683">
        <v>1743.37</v>
      </c>
      <c r="M9683">
        <v>2.9600000000000001E-2</v>
      </c>
      <c r="N9683" t="s">
        <v>3695</v>
      </c>
      <c r="O9683" t="s">
        <v>1569</v>
      </c>
      <c r="P9683" t="s">
        <v>144</v>
      </c>
      <c r="Q9683" t="s">
        <v>21799</v>
      </c>
      <c r="R9683" t="s">
        <v>21799</v>
      </c>
      <c r="S9683" t="s">
        <v>21800</v>
      </c>
    </row>
    <row r="9684" spans="1:19" hidden="1" x14ac:dyDescent="0.35">
      <c r="A9684" t="s">
        <v>1567</v>
      </c>
      <c r="B9684" s="1">
        <v>45683</v>
      </c>
      <c r="C9684" t="s">
        <v>256</v>
      </c>
      <c r="D9684" t="s">
        <v>21</v>
      </c>
      <c r="E9684" t="s">
        <v>22</v>
      </c>
      <c r="F9684" t="s">
        <v>23</v>
      </c>
      <c r="G9684" t="s">
        <v>24</v>
      </c>
      <c r="H9684">
        <v>1</v>
      </c>
      <c r="I9684">
        <v>49990</v>
      </c>
      <c r="J9684">
        <v>49990</v>
      </c>
      <c r="K9684">
        <v>23303.71</v>
      </c>
      <c r="L9684">
        <v>-1670.26</v>
      </c>
      <c r="M9684">
        <v>-3.9800000000000002E-2</v>
      </c>
      <c r="N9684" t="s">
        <v>1568</v>
      </c>
      <c r="O9684" t="s">
        <v>1569</v>
      </c>
      <c r="P9684" t="s">
        <v>144</v>
      </c>
      <c r="Q9684" t="s">
        <v>21801</v>
      </c>
      <c r="R9684" t="s">
        <v>21801</v>
      </c>
      <c r="S9684" t="s">
        <v>21802</v>
      </c>
    </row>
    <row r="9685" spans="1:19" hidden="1" x14ac:dyDescent="0.35">
      <c r="A9685" t="s">
        <v>6932</v>
      </c>
      <c r="B9685" s="1">
        <v>45683</v>
      </c>
      <c r="C9685" t="s">
        <v>256</v>
      </c>
      <c r="D9685" t="s">
        <v>21</v>
      </c>
      <c r="E9685" t="s">
        <v>22</v>
      </c>
      <c r="F9685" t="s">
        <v>23</v>
      </c>
      <c r="G9685" t="s">
        <v>24</v>
      </c>
      <c r="H9685">
        <v>2</v>
      </c>
      <c r="I9685">
        <v>2980</v>
      </c>
      <c r="J9685">
        <v>1490</v>
      </c>
      <c r="K9685">
        <v>528</v>
      </c>
      <c r="L9685">
        <v>-1755.5</v>
      </c>
      <c r="M9685">
        <v>-0.70099999999999996</v>
      </c>
      <c r="N9685" t="s">
        <v>6933</v>
      </c>
      <c r="O9685" t="s">
        <v>206</v>
      </c>
      <c r="P9685" t="s">
        <v>114</v>
      </c>
      <c r="Q9685" t="s">
        <v>21803</v>
      </c>
      <c r="R9685" t="s">
        <v>21803</v>
      </c>
      <c r="S9685" t="s">
        <v>21804</v>
      </c>
    </row>
    <row r="9686" spans="1:19" hidden="1" x14ac:dyDescent="0.35">
      <c r="A9686" t="s">
        <v>16276</v>
      </c>
      <c r="B9686" s="1">
        <v>45683</v>
      </c>
      <c r="C9686" t="s">
        <v>256</v>
      </c>
      <c r="D9686" t="s">
        <v>21</v>
      </c>
      <c r="E9686" t="s">
        <v>22</v>
      </c>
      <c r="F9686" t="s">
        <v>23</v>
      </c>
      <c r="G9686" t="s">
        <v>24</v>
      </c>
      <c r="H9686">
        <v>1</v>
      </c>
      <c r="I9686">
        <v>119595</v>
      </c>
      <c r="J9686">
        <v>119595</v>
      </c>
      <c r="K9686">
        <v>76001.850000000006</v>
      </c>
      <c r="L9686">
        <v>-8666.64</v>
      </c>
      <c r="M9686">
        <v>-8.6199999999999999E-2</v>
      </c>
      <c r="N9686" t="s">
        <v>16277</v>
      </c>
      <c r="O9686" t="s">
        <v>113</v>
      </c>
      <c r="P9686" t="s">
        <v>114</v>
      </c>
      <c r="Q9686" t="s">
        <v>21805</v>
      </c>
      <c r="R9686" t="s">
        <v>21805</v>
      </c>
      <c r="S9686" t="s">
        <v>21806</v>
      </c>
    </row>
    <row r="9687" spans="1:19" hidden="1" x14ac:dyDescent="0.35">
      <c r="A9687" t="s">
        <v>19579</v>
      </c>
      <c r="B9687" s="1">
        <v>45683</v>
      </c>
      <c r="C9687" t="s">
        <v>256</v>
      </c>
      <c r="D9687" t="s">
        <v>21</v>
      </c>
      <c r="E9687" t="s">
        <v>22</v>
      </c>
      <c r="F9687" t="s">
        <v>23</v>
      </c>
      <c r="G9687" t="s">
        <v>24</v>
      </c>
      <c r="H9687">
        <v>1</v>
      </c>
      <c r="I9687">
        <v>9990</v>
      </c>
      <c r="J9687">
        <v>9990</v>
      </c>
      <c r="K9687">
        <v>2500.16</v>
      </c>
      <c r="L9687">
        <v>1444.21</v>
      </c>
      <c r="M9687">
        <v>0.17199999999999999</v>
      </c>
      <c r="N9687" t="s">
        <v>19580</v>
      </c>
      <c r="O9687" t="s">
        <v>258</v>
      </c>
      <c r="P9687" t="s">
        <v>114</v>
      </c>
      <c r="Q9687" t="s">
        <v>21807</v>
      </c>
      <c r="R9687" t="s">
        <v>21808</v>
      </c>
      <c r="S9687" t="s">
        <v>21809</v>
      </c>
    </row>
    <row r="9688" spans="1:19" hidden="1" x14ac:dyDescent="0.35">
      <c r="A9688" t="s">
        <v>15483</v>
      </c>
      <c r="B9688" s="1">
        <v>45683</v>
      </c>
      <c r="C9688" t="s">
        <v>256</v>
      </c>
      <c r="D9688" t="s">
        <v>21</v>
      </c>
      <c r="E9688" t="s">
        <v>22</v>
      </c>
      <c r="F9688" t="s">
        <v>23</v>
      </c>
      <c r="G9688" t="s">
        <v>24</v>
      </c>
      <c r="H9688">
        <v>1</v>
      </c>
      <c r="I9688">
        <v>17990</v>
      </c>
      <c r="J9688">
        <v>17990</v>
      </c>
      <c r="K9688">
        <v>6148.82</v>
      </c>
      <c r="L9688">
        <v>2299.75</v>
      </c>
      <c r="M9688">
        <v>0.15210000000000001</v>
      </c>
      <c r="N9688" t="s">
        <v>15484</v>
      </c>
      <c r="O9688" t="s">
        <v>258</v>
      </c>
      <c r="P9688" t="s">
        <v>114</v>
      </c>
      <c r="Q9688" t="s">
        <v>21810</v>
      </c>
      <c r="R9688" t="s">
        <v>21811</v>
      </c>
      <c r="S9688" t="s">
        <v>21812</v>
      </c>
    </row>
    <row r="9689" spans="1:19" hidden="1" x14ac:dyDescent="0.35">
      <c r="A9689" t="s">
        <v>6604</v>
      </c>
      <c r="B9689" s="1">
        <v>45683</v>
      </c>
      <c r="C9689" t="s">
        <v>256</v>
      </c>
      <c r="D9689" t="s">
        <v>21</v>
      </c>
      <c r="E9689" t="s">
        <v>22</v>
      </c>
      <c r="F9689" t="s">
        <v>23</v>
      </c>
      <c r="G9689" t="s">
        <v>24</v>
      </c>
      <c r="H9689">
        <v>1</v>
      </c>
      <c r="I9689">
        <v>19980</v>
      </c>
      <c r="J9689">
        <v>19980</v>
      </c>
      <c r="K9689">
        <v>7056.6</v>
      </c>
      <c r="L9689">
        <v>2511.9699999999998</v>
      </c>
      <c r="M9689">
        <v>0.14960000000000001</v>
      </c>
      <c r="N9689" t="s">
        <v>6605</v>
      </c>
      <c r="O9689" t="s">
        <v>258</v>
      </c>
      <c r="P9689" t="s">
        <v>114</v>
      </c>
      <c r="Q9689" t="s">
        <v>21813</v>
      </c>
      <c r="R9689" t="s">
        <v>21814</v>
      </c>
      <c r="S9689" t="s">
        <v>21815</v>
      </c>
    </row>
    <row r="9690" spans="1:19" hidden="1" x14ac:dyDescent="0.35">
      <c r="A9690" t="s">
        <v>15878</v>
      </c>
      <c r="B9690" s="1">
        <v>45683</v>
      </c>
      <c r="C9690" t="s">
        <v>256</v>
      </c>
      <c r="D9690" t="s">
        <v>21</v>
      </c>
      <c r="E9690" t="s">
        <v>22</v>
      </c>
      <c r="F9690" t="s">
        <v>23</v>
      </c>
      <c r="G9690" t="s">
        <v>24</v>
      </c>
      <c r="H9690">
        <v>1</v>
      </c>
      <c r="I9690">
        <v>22990</v>
      </c>
      <c r="J9690">
        <v>22990</v>
      </c>
      <c r="K9690">
        <v>8235.3799999999992</v>
      </c>
      <c r="L9690">
        <v>1408.99</v>
      </c>
      <c r="M9690">
        <v>7.2900000000000006E-2</v>
      </c>
      <c r="N9690" t="s">
        <v>15879</v>
      </c>
      <c r="O9690" t="s">
        <v>258</v>
      </c>
      <c r="P9690" t="s">
        <v>114</v>
      </c>
      <c r="Q9690" t="s">
        <v>21816</v>
      </c>
      <c r="R9690" t="s">
        <v>21817</v>
      </c>
      <c r="S9690" t="s">
        <v>21818</v>
      </c>
    </row>
    <row r="9691" spans="1:19" hidden="1" x14ac:dyDescent="0.35">
      <c r="A9691" t="s">
        <v>2836</v>
      </c>
      <c r="B9691" s="1">
        <v>45683</v>
      </c>
      <c r="C9691" t="s">
        <v>256</v>
      </c>
      <c r="D9691" t="s">
        <v>21</v>
      </c>
      <c r="E9691" t="s">
        <v>22</v>
      </c>
      <c r="F9691" t="s">
        <v>23</v>
      </c>
      <c r="G9691" t="s">
        <v>24</v>
      </c>
      <c r="H9691">
        <v>1</v>
      </c>
      <c r="I9691">
        <v>39990</v>
      </c>
      <c r="J9691">
        <v>39990</v>
      </c>
      <c r="K9691">
        <v>25049.82</v>
      </c>
      <c r="L9691">
        <v>-5834.03</v>
      </c>
      <c r="M9691">
        <v>-0.1736</v>
      </c>
      <c r="N9691" t="s">
        <v>2837</v>
      </c>
      <c r="O9691" t="s">
        <v>206</v>
      </c>
      <c r="P9691" t="s">
        <v>114</v>
      </c>
      <c r="Q9691" t="s">
        <v>21819</v>
      </c>
      <c r="R9691" t="s">
        <v>21819</v>
      </c>
      <c r="S9691" t="s">
        <v>21820</v>
      </c>
    </row>
    <row r="9692" spans="1:19" hidden="1" x14ac:dyDescent="0.35">
      <c r="A9692" t="s">
        <v>2836</v>
      </c>
      <c r="B9692" s="1">
        <v>45683</v>
      </c>
      <c r="C9692" t="s">
        <v>256</v>
      </c>
      <c r="D9692" t="s">
        <v>21</v>
      </c>
      <c r="E9692" t="s">
        <v>22</v>
      </c>
      <c r="F9692" t="s">
        <v>23</v>
      </c>
      <c r="G9692" t="s">
        <v>24</v>
      </c>
      <c r="H9692">
        <v>1</v>
      </c>
      <c r="I9692">
        <v>39990</v>
      </c>
      <c r="J9692">
        <v>39990</v>
      </c>
      <c r="K9692">
        <v>25049.82</v>
      </c>
      <c r="L9692">
        <v>-6231.51</v>
      </c>
      <c r="M9692">
        <v>-0.18540000000000001</v>
      </c>
      <c r="N9692" t="s">
        <v>2837</v>
      </c>
      <c r="O9692" t="s">
        <v>206</v>
      </c>
      <c r="P9692" t="s">
        <v>114</v>
      </c>
      <c r="Q9692" t="s">
        <v>21821</v>
      </c>
      <c r="R9692" t="s">
        <v>21821</v>
      </c>
      <c r="S9692" t="s">
        <v>21822</v>
      </c>
    </row>
    <row r="9693" spans="1:19" hidden="1" x14ac:dyDescent="0.35">
      <c r="A9693" t="s">
        <v>7429</v>
      </c>
      <c r="B9693" s="1">
        <v>45683</v>
      </c>
      <c r="C9693" t="s">
        <v>256</v>
      </c>
      <c r="D9693" t="s">
        <v>21</v>
      </c>
      <c r="E9693" t="s">
        <v>22</v>
      </c>
      <c r="F9693" t="s">
        <v>23</v>
      </c>
      <c r="G9693" t="s">
        <v>24</v>
      </c>
      <c r="H9693">
        <v>1</v>
      </c>
      <c r="I9693">
        <v>39990</v>
      </c>
      <c r="J9693">
        <v>39990</v>
      </c>
      <c r="K9693">
        <v>24840.080000000002</v>
      </c>
      <c r="L9693">
        <v>-5265.47</v>
      </c>
      <c r="M9693">
        <v>-0.15670000000000001</v>
      </c>
      <c r="N9693" t="s">
        <v>7430</v>
      </c>
      <c r="O9693" t="s">
        <v>206</v>
      </c>
      <c r="P9693" t="s">
        <v>114</v>
      </c>
      <c r="Q9693" t="s">
        <v>21823</v>
      </c>
      <c r="R9693" t="s">
        <v>21823</v>
      </c>
      <c r="S9693" t="s">
        <v>21824</v>
      </c>
    </row>
    <row r="9694" spans="1:19" hidden="1" x14ac:dyDescent="0.35">
      <c r="A9694" t="s">
        <v>5592</v>
      </c>
      <c r="B9694" s="1">
        <v>45683</v>
      </c>
      <c r="C9694" t="s">
        <v>256</v>
      </c>
      <c r="D9694" t="s">
        <v>21</v>
      </c>
      <c r="E9694" t="s">
        <v>22</v>
      </c>
      <c r="F9694" t="s">
        <v>23</v>
      </c>
      <c r="G9694" t="s">
        <v>24</v>
      </c>
      <c r="H9694">
        <v>1</v>
      </c>
      <c r="I9694">
        <v>12990</v>
      </c>
      <c r="J9694">
        <v>12990</v>
      </c>
      <c r="K9694">
        <v>8172</v>
      </c>
      <c r="L9694">
        <v>-2538.5500000000002</v>
      </c>
      <c r="M9694">
        <v>-0.2326</v>
      </c>
      <c r="N9694" t="s">
        <v>5593</v>
      </c>
      <c r="O9694" t="s">
        <v>206</v>
      </c>
      <c r="P9694" t="s">
        <v>114</v>
      </c>
      <c r="Q9694" t="s">
        <v>21825</v>
      </c>
      <c r="R9694" t="s">
        <v>21826</v>
      </c>
      <c r="S9694" t="s">
        <v>21827</v>
      </c>
    </row>
    <row r="9695" spans="1:19" hidden="1" x14ac:dyDescent="0.35">
      <c r="A9695" t="s">
        <v>430</v>
      </c>
      <c r="B9695" s="1">
        <v>45683</v>
      </c>
      <c r="C9695" t="s">
        <v>256</v>
      </c>
      <c r="D9695" t="s">
        <v>21</v>
      </c>
      <c r="E9695" t="s">
        <v>22</v>
      </c>
      <c r="F9695" t="s">
        <v>23</v>
      </c>
      <c r="G9695" t="s">
        <v>24</v>
      </c>
      <c r="H9695">
        <v>1</v>
      </c>
      <c r="I9695">
        <v>79990</v>
      </c>
      <c r="J9695">
        <v>79990</v>
      </c>
      <c r="K9695">
        <v>35052.35</v>
      </c>
      <c r="L9695">
        <v>5362.61</v>
      </c>
      <c r="M9695">
        <v>7.9799999999999996E-2</v>
      </c>
      <c r="N9695" t="s">
        <v>431</v>
      </c>
      <c r="O9695" t="s">
        <v>206</v>
      </c>
      <c r="P9695" t="s">
        <v>114</v>
      </c>
      <c r="Q9695" t="s">
        <v>21828</v>
      </c>
      <c r="R9695" t="s">
        <v>21829</v>
      </c>
      <c r="S9695" t="s">
        <v>21830</v>
      </c>
    </row>
    <row r="9696" spans="1:19" hidden="1" x14ac:dyDescent="0.35">
      <c r="A9696" t="s">
        <v>4304</v>
      </c>
      <c r="B9696" s="1">
        <v>45683</v>
      </c>
      <c r="C9696" t="s">
        <v>256</v>
      </c>
      <c r="D9696" t="s">
        <v>21</v>
      </c>
      <c r="E9696" t="s">
        <v>22</v>
      </c>
      <c r="F9696" t="s">
        <v>23</v>
      </c>
      <c r="G9696" t="s">
        <v>24</v>
      </c>
      <c r="H9696">
        <v>1</v>
      </c>
      <c r="I9696">
        <v>64990</v>
      </c>
      <c r="J9696">
        <v>64990</v>
      </c>
      <c r="K9696">
        <v>35715</v>
      </c>
      <c r="L9696">
        <v>-2989.12</v>
      </c>
      <c r="M9696">
        <v>-5.4699999999999999E-2</v>
      </c>
      <c r="N9696" t="s">
        <v>4305</v>
      </c>
      <c r="O9696" t="s">
        <v>924</v>
      </c>
      <c r="P9696" t="s">
        <v>114</v>
      </c>
      <c r="Q9696" t="s">
        <v>21831</v>
      </c>
      <c r="R9696" t="s">
        <v>21831</v>
      </c>
      <c r="S9696" t="s">
        <v>21832</v>
      </c>
    </row>
    <row r="9697" spans="1:19" hidden="1" x14ac:dyDescent="0.35">
      <c r="A9697" t="s">
        <v>3719</v>
      </c>
      <c r="B9697" s="1">
        <v>45683</v>
      </c>
      <c r="C9697" t="s">
        <v>256</v>
      </c>
      <c r="D9697" t="s">
        <v>21</v>
      </c>
      <c r="E9697" t="s">
        <v>22</v>
      </c>
      <c r="F9697" t="s">
        <v>23</v>
      </c>
      <c r="G9697" t="s">
        <v>24</v>
      </c>
      <c r="H9697">
        <v>1</v>
      </c>
      <c r="I9697">
        <v>42990</v>
      </c>
      <c r="J9697">
        <v>42990</v>
      </c>
      <c r="K9697">
        <v>20221</v>
      </c>
      <c r="L9697">
        <v>-2528.7399999999998</v>
      </c>
      <c r="M9697">
        <v>-7.0000000000000007E-2</v>
      </c>
      <c r="N9697" t="s">
        <v>3720</v>
      </c>
      <c r="O9697" t="s">
        <v>3721</v>
      </c>
      <c r="P9697" t="s">
        <v>114</v>
      </c>
      <c r="Q9697" t="s">
        <v>21833</v>
      </c>
      <c r="R9697" t="s">
        <v>21834</v>
      </c>
      <c r="S9697" t="s">
        <v>21835</v>
      </c>
    </row>
    <row r="9698" spans="1:19" hidden="1" x14ac:dyDescent="0.35">
      <c r="A9698" t="s">
        <v>204</v>
      </c>
      <c r="B9698" s="1">
        <v>45683</v>
      </c>
      <c r="C9698" t="s">
        <v>256</v>
      </c>
      <c r="D9698" t="s">
        <v>21</v>
      </c>
      <c r="E9698" t="s">
        <v>22</v>
      </c>
      <c r="F9698" t="s">
        <v>23</v>
      </c>
      <c r="G9698" t="s">
        <v>24</v>
      </c>
      <c r="H9698">
        <v>3</v>
      </c>
      <c r="I9698">
        <v>29970</v>
      </c>
      <c r="J9698">
        <v>9990</v>
      </c>
      <c r="K9698">
        <v>6174.87</v>
      </c>
      <c r="L9698">
        <v>-6691.5</v>
      </c>
      <c r="M9698">
        <v>-0.26569999999999999</v>
      </c>
      <c r="N9698" t="s">
        <v>205</v>
      </c>
      <c r="O9698" t="s">
        <v>206</v>
      </c>
      <c r="P9698" t="s">
        <v>114</v>
      </c>
      <c r="Q9698" t="s">
        <v>21836</v>
      </c>
      <c r="R9698" t="s">
        <v>21837</v>
      </c>
      <c r="S9698" t="s">
        <v>21838</v>
      </c>
    </row>
    <row r="9699" spans="1:19" hidden="1" x14ac:dyDescent="0.35">
      <c r="A9699" t="s">
        <v>204</v>
      </c>
      <c r="B9699" s="1">
        <v>45683</v>
      </c>
      <c r="C9699" t="s">
        <v>256</v>
      </c>
      <c r="D9699" t="s">
        <v>21</v>
      </c>
      <c r="E9699" t="s">
        <v>22</v>
      </c>
      <c r="F9699" t="s">
        <v>23</v>
      </c>
      <c r="G9699" t="s">
        <v>24</v>
      </c>
      <c r="H9699">
        <v>1</v>
      </c>
      <c r="I9699">
        <v>9990</v>
      </c>
      <c r="J9699">
        <v>9990</v>
      </c>
      <c r="K9699">
        <v>6174.87</v>
      </c>
      <c r="L9699">
        <v>-2230.5</v>
      </c>
      <c r="M9699">
        <v>-0.26569999999999999</v>
      </c>
      <c r="N9699" t="s">
        <v>205</v>
      </c>
      <c r="O9699" t="s">
        <v>206</v>
      </c>
      <c r="P9699" t="s">
        <v>114</v>
      </c>
      <c r="Q9699" t="s">
        <v>21839</v>
      </c>
      <c r="R9699" t="s">
        <v>21839</v>
      </c>
      <c r="S9699" t="s">
        <v>21840</v>
      </c>
    </row>
    <row r="9700" spans="1:19" hidden="1" x14ac:dyDescent="0.35">
      <c r="A9700" t="s">
        <v>440</v>
      </c>
      <c r="B9700" s="1">
        <v>45683</v>
      </c>
      <c r="C9700" t="s">
        <v>256</v>
      </c>
      <c r="D9700" t="s">
        <v>21</v>
      </c>
      <c r="E9700" t="s">
        <v>22</v>
      </c>
      <c r="F9700" t="s">
        <v>23</v>
      </c>
      <c r="G9700" t="s">
        <v>24</v>
      </c>
      <c r="H9700">
        <v>1</v>
      </c>
      <c r="I9700">
        <v>19980</v>
      </c>
      <c r="J9700">
        <v>19980</v>
      </c>
      <c r="K9700">
        <v>12352.18</v>
      </c>
      <c r="L9700">
        <v>-2783.61</v>
      </c>
      <c r="M9700">
        <v>-0.1658</v>
      </c>
      <c r="N9700" t="s">
        <v>441</v>
      </c>
      <c r="O9700" t="s">
        <v>206</v>
      </c>
      <c r="P9700" t="s">
        <v>114</v>
      </c>
      <c r="Q9700" t="s">
        <v>21841</v>
      </c>
      <c r="R9700" t="s">
        <v>21842</v>
      </c>
      <c r="S9700" t="s">
        <v>21843</v>
      </c>
    </row>
    <row r="9701" spans="1:19" hidden="1" x14ac:dyDescent="0.35">
      <c r="A9701" t="s">
        <v>446</v>
      </c>
      <c r="B9701" s="1">
        <v>45683</v>
      </c>
      <c r="C9701" t="s">
        <v>256</v>
      </c>
      <c r="D9701" t="s">
        <v>21</v>
      </c>
      <c r="E9701" t="s">
        <v>22</v>
      </c>
      <c r="F9701" t="s">
        <v>23</v>
      </c>
      <c r="G9701" t="s">
        <v>24</v>
      </c>
      <c r="H9701">
        <v>1</v>
      </c>
      <c r="I9701">
        <v>11990</v>
      </c>
      <c r="J9701">
        <v>11990</v>
      </c>
      <c r="K9701">
        <v>5074.37</v>
      </c>
      <c r="L9701">
        <v>-104.79</v>
      </c>
      <c r="M9701">
        <v>-1.04E-2</v>
      </c>
      <c r="N9701" t="s">
        <v>447</v>
      </c>
      <c r="O9701" t="s">
        <v>448</v>
      </c>
      <c r="P9701" t="s">
        <v>114</v>
      </c>
      <c r="Q9701" t="s">
        <v>21844</v>
      </c>
      <c r="R9701" t="s">
        <v>21844</v>
      </c>
      <c r="S9701" t="s">
        <v>21845</v>
      </c>
    </row>
    <row r="9702" spans="1:19" hidden="1" x14ac:dyDescent="0.35">
      <c r="A9702" t="s">
        <v>446</v>
      </c>
      <c r="B9702" s="1">
        <v>45683</v>
      </c>
      <c r="C9702" t="s">
        <v>256</v>
      </c>
      <c r="D9702" t="s">
        <v>21</v>
      </c>
      <c r="E9702" t="s">
        <v>22</v>
      </c>
      <c r="F9702" t="s">
        <v>23</v>
      </c>
      <c r="G9702" t="s">
        <v>24</v>
      </c>
      <c r="H9702">
        <v>1</v>
      </c>
      <c r="I9702">
        <v>11990</v>
      </c>
      <c r="J9702">
        <v>11990</v>
      </c>
      <c r="K9702">
        <v>5074.37</v>
      </c>
      <c r="L9702">
        <v>-104.79</v>
      </c>
      <c r="M9702">
        <v>-1.04E-2</v>
      </c>
      <c r="N9702" t="s">
        <v>447</v>
      </c>
      <c r="O9702" t="s">
        <v>448</v>
      </c>
      <c r="P9702" t="s">
        <v>114</v>
      </c>
      <c r="Q9702" t="s">
        <v>21846</v>
      </c>
      <c r="R9702" t="s">
        <v>21846</v>
      </c>
      <c r="S9702" t="s">
        <v>21847</v>
      </c>
    </row>
    <row r="9703" spans="1:19" hidden="1" x14ac:dyDescent="0.35">
      <c r="A9703" t="s">
        <v>446</v>
      </c>
      <c r="B9703" s="1">
        <v>45683</v>
      </c>
      <c r="C9703" t="s">
        <v>256</v>
      </c>
      <c r="D9703" t="s">
        <v>21</v>
      </c>
      <c r="E9703" t="s">
        <v>22</v>
      </c>
      <c r="F9703" t="s">
        <v>23</v>
      </c>
      <c r="G9703" t="s">
        <v>24</v>
      </c>
      <c r="H9703">
        <v>1</v>
      </c>
      <c r="I9703">
        <v>11990</v>
      </c>
      <c r="J9703">
        <v>11990</v>
      </c>
      <c r="K9703">
        <v>5074.37</v>
      </c>
      <c r="L9703">
        <v>-104.79</v>
      </c>
      <c r="M9703">
        <v>-1.04E-2</v>
      </c>
      <c r="N9703" t="s">
        <v>447</v>
      </c>
      <c r="O9703" t="s">
        <v>448</v>
      </c>
      <c r="P9703" t="s">
        <v>114</v>
      </c>
      <c r="Q9703" t="s">
        <v>21848</v>
      </c>
      <c r="R9703" t="s">
        <v>21849</v>
      </c>
      <c r="S9703" t="s">
        <v>21850</v>
      </c>
    </row>
    <row r="9704" spans="1:19" hidden="1" x14ac:dyDescent="0.35">
      <c r="A9704" t="s">
        <v>446</v>
      </c>
      <c r="B9704" s="1">
        <v>45683</v>
      </c>
      <c r="C9704" t="s">
        <v>256</v>
      </c>
      <c r="D9704" t="s">
        <v>21</v>
      </c>
      <c r="E9704" t="s">
        <v>22</v>
      </c>
      <c r="F9704" t="s">
        <v>23</v>
      </c>
      <c r="G9704" t="s">
        <v>24</v>
      </c>
      <c r="H9704">
        <v>1</v>
      </c>
      <c r="I9704">
        <v>11990</v>
      </c>
      <c r="J9704">
        <v>11990</v>
      </c>
      <c r="K9704">
        <v>5074.37</v>
      </c>
      <c r="L9704">
        <v>-104.79</v>
      </c>
      <c r="M9704">
        <v>-1.04E-2</v>
      </c>
      <c r="N9704" t="s">
        <v>447</v>
      </c>
      <c r="O9704" t="s">
        <v>448</v>
      </c>
      <c r="P9704" t="s">
        <v>114</v>
      </c>
      <c r="Q9704" t="s">
        <v>21851</v>
      </c>
      <c r="R9704" t="s">
        <v>21852</v>
      </c>
      <c r="S9704" t="s">
        <v>21853</v>
      </c>
    </row>
    <row r="9705" spans="1:19" hidden="1" x14ac:dyDescent="0.35">
      <c r="A9705" t="s">
        <v>560</v>
      </c>
      <c r="B9705" s="1">
        <v>45683</v>
      </c>
      <c r="C9705" t="s">
        <v>256</v>
      </c>
      <c r="D9705" t="s">
        <v>21</v>
      </c>
      <c r="E9705" t="s">
        <v>22</v>
      </c>
      <c r="F9705" t="s">
        <v>23</v>
      </c>
      <c r="G9705" t="s">
        <v>24</v>
      </c>
      <c r="H9705">
        <v>1</v>
      </c>
      <c r="I9705">
        <v>89990</v>
      </c>
      <c r="J9705">
        <v>89990</v>
      </c>
      <c r="K9705">
        <v>72133.14</v>
      </c>
      <c r="L9705">
        <v>-27978.69</v>
      </c>
      <c r="M9705">
        <v>-0.37</v>
      </c>
      <c r="N9705" t="s">
        <v>561</v>
      </c>
      <c r="O9705" t="s">
        <v>52</v>
      </c>
      <c r="P9705" t="s">
        <v>53</v>
      </c>
      <c r="Q9705" t="s">
        <v>21854</v>
      </c>
      <c r="R9705" t="s">
        <v>21854</v>
      </c>
      <c r="S9705" t="s">
        <v>21855</v>
      </c>
    </row>
    <row r="9706" spans="1:19" hidden="1" x14ac:dyDescent="0.35">
      <c r="A9706" t="s">
        <v>560</v>
      </c>
      <c r="B9706" s="1">
        <v>45683</v>
      </c>
      <c r="C9706" t="s">
        <v>256</v>
      </c>
      <c r="D9706" t="s">
        <v>21</v>
      </c>
      <c r="E9706" t="s">
        <v>22</v>
      </c>
      <c r="F9706" t="s">
        <v>23</v>
      </c>
      <c r="G9706" t="s">
        <v>24</v>
      </c>
      <c r="H9706">
        <v>1</v>
      </c>
      <c r="I9706">
        <v>89990</v>
      </c>
      <c r="J9706">
        <v>89990</v>
      </c>
      <c r="K9706">
        <v>72133.14</v>
      </c>
      <c r="L9706">
        <v>-24766.080000000002</v>
      </c>
      <c r="M9706">
        <v>-0.32750000000000001</v>
      </c>
      <c r="N9706" t="s">
        <v>561</v>
      </c>
      <c r="O9706" t="s">
        <v>52</v>
      </c>
      <c r="P9706" t="s">
        <v>53</v>
      </c>
      <c r="Q9706" t="s">
        <v>21856</v>
      </c>
      <c r="R9706" t="s">
        <v>21856</v>
      </c>
      <c r="S9706" t="s">
        <v>21857</v>
      </c>
    </row>
    <row r="9707" spans="1:19" hidden="1" x14ac:dyDescent="0.35">
      <c r="A9707" t="s">
        <v>560</v>
      </c>
      <c r="B9707" s="1">
        <v>45683</v>
      </c>
      <c r="C9707" t="s">
        <v>256</v>
      </c>
      <c r="D9707" t="s">
        <v>21</v>
      </c>
      <c r="E9707" t="s">
        <v>22</v>
      </c>
      <c r="F9707" t="s">
        <v>23</v>
      </c>
      <c r="G9707" t="s">
        <v>24</v>
      </c>
      <c r="H9707">
        <v>1</v>
      </c>
      <c r="I9707">
        <v>89990</v>
      </c>
      <c r="J9707">
        <v>89990</v>
      </c>
      <c r="K9707">
        <v>72133.14</v>
      </c>
      <c r="L9707">
        <v>-27978.69</v>
      </c>
      <c r="M9707">
        <v>-0.37</v>
      </c>
      <c r="N9707" t="s">
        <v>561</v>
      </c>
      <c r="O9707" t="s">
        <v>52</v>
      </c>
      <c r="P9707" t="s">
        <v>53</v>
      </c>
      <c r="Q9707" t="s">
        <v>21858</v>
      </c>
      <c r="R9707" t="s">
        <v>21858</v>
      </c>
      <c r="S9707" t="s">
        <v>21859</v>
      </c>
    </row>
    <row r="9708" spans="1:19" hidden="1" x14ac:dyDescent="0.35">
      <c r="A9708" t="s">
        <v>213</v>
      </c>
      <c r="B9708" s="1">
        <v>45683</v>
      </c>
      <c r="C9708" t="s">
        <v>256</v>
      </c>
      <c r="D9708" t="s">
        <v>21</v>
      </c>
      <c r="E9708" t="s">
        <v>22</v>
      </c>
      <c r="F9708" t="s">
        <v>23</v>
      </c>
      <c r="G9708" t="s">
        <v>24</v>
      </c>
      <c r="H9708">
        <v>1</v>
      </c>
      <c r="I9708">
        <v>7990</v>
      </c>
      <c r="J9708">
        <v>7990</v>
      </c>
      <c r="K9708">
        <v>7068</v>
      </c>
      <c r="L9708">
        <v>-3745.48</v>
      </c>
      <c r="M9708">
        <v>-0.55779999999999996</v>
      </c>
      <c r="N9708" t="s">
        <v>214</v>
      </c>
      <c r="O9708" t="s">
        <v>215</v>
      </c>
      <c r="P9708" t="s">
        <v>27</v>
      </c>
      <c r="Q9708" t="s">
        <v>21860</v>
      </c>
      <c r="R9708" t="s">
        <v>21861</v>
      </c>
      <c r="S9708" t="s">
        <v>21862</v>
      </c>
    </row>
    <row r="9709" spans="1:19" hidden="1" x14ac:dyDescent="0.35">
      <c r="A9709" t="s">
        <v>213</v>
      </c>
      <c r="B9709" s="1">
        <v>45683</v>
      </c>
      <c r="C9709" t="s">
        <v>256</v>
      </c>
      <c r="D9709" t="s">
        <v>21</v>
      </c>
      <c r="E9709" t="s">
        <v>22</v>
      </c>
      <c r="F9709" t="s">
        <v>21863</v>
      </c>
      <c r="G9709" t="s">
        <v>24</v>
      </c>
      <c r="H9709">
        <v>1</v>
      </c>
      <c r="I9709">
        <v>7990</v>
      </c>
      <c r="J9709">
        <v>7990</v>
      </c>
      <c r="K9709">
        <v>7068</v>
      </c>
      <c r="L9709">
        <v>-3745.48</v>
      </c>
      <c r="M9709">
        <v>-0.55779999999999996</v>
      </c>
      <c r="N9709" t="s">
        <v>214</v>
      </c>
      <c r="O9709" t="s">
        <v>215</v>
      </c>
      <c r="P9709" t="s">
        <v>27</v>
      </c>
      <c r="Q9709" t="s">
        <v>21864</v>
      </c>
      <c r="R9709" t="s">
        <v>21864</v>
      </c>
      <c r="S9709" t="s">
        <v>21865</v>
      </c>
    </row>
    <row r="9710" spans="1:19" hidden="1" x14ac:dyDescent="0.35">
      <c r="A9710" t="s">
        <v>213</v>
      </c>
      <c r="B9710" s="1">
        <v>45683</v>
      </c>
      <c r="C9710" t="s">
        <v>256</v>
      </c>
      <c r="D9710" t="s">
        <v>21</v>
      </c>
      <c r="E9710" t="s">
        <v>22</v>
      </c>
      <c r="F9710" t="s">
        <v>23</v>
      </c>
      <c r="G9710" t="s">
        <v>24</v>
      </c>
      <c r="H9710">
        <v>1</v>
      </c>
      <c r="I9710">
        <v>7990</v>
      </c>
      <c r="J9710">
        <v>7990</v>
      </c>
      <c r="K9710">
        <v>7068</v>
      </c>
      <c r="L9710">
        <v>-3745.48</v>
      </c>
      <c r="M9710">
        <v>-0.55779999999999996</v>
      </c>
      <c r="N9710" t="s">
        <v>214</v>
      </c>
      <c r="O9710" t="s">
        <v>215</v>
      </c>
      <c r="P9710" t="s">
        <v>27</v>
      </c>
      <c r="Q9710" t="s">
        <v>21866</v>
      </c>
      <c r="R9710" t="s">
        <v>21866</v>
      </c>
      <c r="S9710" t="s">
        <v>21867</v>
      </c>
    </row>
    <row r="9711" spans="1:19" hidden="1" x14ac:dyDescent="0.35">
      <c r="A9711" t="s">
        <v>213</v>
      </c>
      <c r="B9711" s="1">
        <v>45683</v>
      </c>
      <c r="C9711" t="s">
        <v>256</v>
      </c>
      <c r="D9711" t="s">
        <v>21</v>
      </c>
      <c r="E9711" t="s">
        <v>22</v>
      </c>
      <c r="F9711" t="s">
        <v>23</v>
      </c>
      <c r="G9711" t="s">
        <v>24</v>
      </c>
      <c r="H9711">
        <v>1</v>
      </c>
      <c r="I9711">
        <v>7990</v>
      </c>
      <c r="J9711">
        <v>7990</v>
      </c>
      <c r="K9711">
        <v>7068</v>
      </c>
      <c r="L9711">
        <v>-3745.48</v>
      </c>
      <c r="M9711">
        <v>-0.55779999999999996</v>
      </c>
      <c r="N9711" t="s">
        <v>214</v>
      </c>
      <c r="O9711" t="s">
        <v>215</v>
      </c>
      <c r="P9711" t="s">
        <v>27</v>
      </c>
      <c r="Q9711" t="s">
        <v>21868</v>
      </c>
      <c r="R9711" t="s">
        <v>21869</v>
      </c>
      <c r="S9711" t="s">
        <v>21870</v>
      </c>
    </row>
    <row r="9712" spans="1:19" hidden="1" x14ac:dyDescent="0.35">
      <c r="A9712" t="s">
        <v>213</v>
      </c>
      <c r="B9712" s="1">
        <v>45683</v>
      </c>
      <c r="C9712" t="s">
        <v>256</v>
      </c>
      <c r="D9712" t="s">
        <v>21</v>
      </c>
      <c r="E9712" t="s">
        <v>22</v>
      </c>
      <c r="F9712" t="s">
        <v>23</v>
      </c>
      <c r="G9712" t="s">
        <v>24</v>
      </c>
      <c r="H9712">
        <v>2</v>
      </c>
      <c r="I9712">
        <v>15980</v>
      </c>
      <c r="J9712">
        <v>7990</v>
      </c>
      <c r="K9712">
        <v>7068</v>
      </c>
      <c r="L9712">
        <v>-7490.95</v>
      </c>
      <c r="M9712">
        <v>-0.55779999999999996</v>
      </c>
      <c r="N9712" t="s">
        <v>214</v>
      </c>
      <c r="O9712" t="s">
        <v>215</v>
      </c>
      <c r="P9712" t="s">
        <v>27</v>
      </c>
      <c r="Q9712" t="s">
        <v>21871</v>
      </c>
      <c r="R9712" t="s">
        <v>21872</v>
      </c>
      <c r="S9712" t="s">
        <v>21873</v>
      </c>
    </row>
    <row r="9713" spans="1:19" hidden="1" x14ac:dyDescent="0.35">
      <c r="A9713" t="s">
        <v>213</v>
      </c>
      <c r="B9713" s="1">
        <v>45683</v>
      </c>
      <c r="C9713" t="s">
        <v>256</v>
      </c>
      <c r="D9713" t="s">
        <v>21</v>
      </c>
      <c r="E9713" t="s">
        <v>22</v>
      </c>
      <c r="F9713" t="s">
        <v>23</v>
      </c>
      <c r="G9713" t="s">
        <v>24</v>
      </c>
      <c r="H9713">
        <v>1</v>
      </c>
      <c r="I9713">
        <v>7990</v>
      </c>
      <c r="J9713">
        <v>7990</v>
      </c>
      <c r="K9713">
        <v>7068</v>
      </c>
      <c r="L9713">
        <v>-3745.48</v>
      </c>
      <c r="M9713">
        <v>-0.55779999999999996</v>
      </c>
      <c r="N9713" t="s">
        <v>214</v>
      </c>
      <c r="O9713" t="s">
        <v>215</v>
      </c>
      <c r="P9713" t="s">
        <v>27</v>
      </c>
      <c r="Q9713" t="s">
        <v>21874</v>
      </c>
      <c r="R9713" t="s">
        <v>21875</v>
      </c>
      <c r="S9713" t="s">
        <v>21876</v>
      </c>
    </row>
    <row r="9714" spans="1:19" hidden="1" x14ac:dyDescent="0.35">
      <c r="A9714" t="s">
        <v>213</v>
      </c>
      <c r="B9714" s="1">
        <v>45683</v>
      </c>
      <c r="C9714" t="s">
        <v>256</v>
      </c>
      <c r="D9714" t="s">
        <v>21</v>
      </c>
      <c r="E9714" t="s">
        <v>22</v>
      </c>
      <c r="F9714" t="s">
        <v>23</v>
      </c>
      <c r="G9714" t="s">
        <v>24</v>
      </c>
      <c r="H9714">
        <v>3</v>
      </c>
      <c r="I9714">
        <v>23970</v>
      </c>
      <c r="J9714">
        <v>7990</v>
      </c>
      <c r="K9714">
        <v>7068</v>
      </c>
      <c r="L9714">
        <v>-11236.43</v>
      </c>
      <c r="M9714">
        <v>-0.55779999999999996</v>
      </c>
      <c r="N9714" t="s">
        <v>214</v>
      </c>
      <c r="O9714" t="s">
        <v>215</v>
      </c>
      <c r="P9714" t="s">
        <v>27</v>
      </c>
      <c r="Q9714" t="s">
        <v>21877</v>
      </c>
      <c r="R9714" t="s">
        <v>21878</v>
      </c>
      <c r="S9714" t="s">
        <v>21879</v>
      </c>
    </row>
    <row r="9715" spans="1:19" hidden="1" x14ac:dyDescent="0.35">
      <c r="A9715" t="s">
        <v>213</v>
      </c>
      <c r="B9715" s="1">
        <v>45683</v>
      </c>
      <c r="C9715" t="s">
        <v>256</v>
      </c>
      <c r="D9715" t="s">
        <v>21</v>
      </c>
      <c r="E9715" t="s">
        <v>22</v>
      </c>
      <c r="F9715" t="s">
        <v>23</v>
      </c>
      <c r="G9715" t="s">
        <v>24</v>
      </c>
      <c r="H9715">
        <v>1</v>
      </c>
      <c r="I9715">
        <v>7990</v>
      </c>
      <c r="J9715">
        <v>7990</v>
      </c>
      <c r="K9715">
        <v>7068</v>
      </c>
      <c r="L9715">
        <v>-3745.48</v>
      </c>
      <c r="M9715">
        <v>-0.55779999999999996</v>
      </c>
      <c r="N9715" t="s">
        <v>214</v>
      </c>
      <c r="O9715" t="s">
        <v>215</v>
      </c>
      <c r="P9715" t="s">
        <v>27</v>
      </c>
      <c r="Q9715" t="s">
        <v>21880</v>
      </c>
      <c r="R9715" t="s">
        <v>21880</v>
      </c>
      <c r="S9715" t="s">
        <v>21881</v>
      </c>
    </row>
    <row r="9716" spans="1:19" hidden="1" x14ac:dyDescent="0.35">
      <c r="A9716" t="s">
        <v>213</v>
      </c>
      <c r="B9716" s="1">
        <v>45683</v>
      </c>
      <c r="C9716" t="s">
        <v>256</v>
      </c>
      <c r="D9716" t="s">
        <v>21</v>
      </c>
      <c r="E9716" t="s">
        <v>22</v>
      </c>
      <c r="F9716" t="s">
        <v>23</v>
      </c>
      <c r="G9716" t="s">
        <v>24</v>
      </c>
      <c r="H9716">
        <v>2</v>
      </c>
      <c r="I9716">
        <v>15980</v>
      </c>
      <c r="J9716">
        <v>7990</v>
      </c>
      <c r="K9716">
        <v>7068</v>
      </c>
      <c r="L9716">
        <v>-7490.95</v>
      </c>
      <c r="M9716">
        <v>-0.55779999999999996</v>
      </c>
      <c r="N9716" t="s">
        <v>214</v>
      </c>
      <c r="O9716" t="s">
        <v>215</v>
      </c>
      <c r="P9716" t="s">
        <v>27</v>
      </c>
      <c r="Q9716" t="s">
        <v>21882</v>
      </c>
      <c r="R9716" t="s">
        <v>21883</v>
      </c>
      <c r="S9716" t="s">
        <v>21884</v>
      </c>
    </row>
    <row r="9717" spans="1:19" hidden="1" x14ac:dyDescent="0.35">
      <c r="A9717" t="s">
        <v>592</v>
      </c>
      <c r="B9717" s="1">
        <v>45683</v>
      </c>
      <c r="C9717" t="s">
        <v>256</v>
      </c>
      <c r="D9717" t="s">
        <v>21</v>
      </c>
      <c r="E9717" t="s">
        <v>22</v>
      </c>
      <c r="F9717" t="s">
        <v>23</v>
      </c>
      <c r="G9717" t="s">
        <v>24</v>
      </c>
      <c r="H9717">
        <v>1</v>
      </c>
      <c r="I9717">
        <v>12990</v>
      </c>
      <c r="J9717">
        <v>12990</v>
      </c>
      <c r="K9717">
        <v>10107.11</v>
      </c>
      <c r="L9717">
        <v>-4473.66</v>
      </c>
      <c r="M9717">
        <v>-0.4098</v>
      </c>
      <c r="N9717" t="s">
        <v>593</v>
      </c>
      <c r="O9717" t="s">
        <v>215</v>
      </c>
      <c r="P9717" t="s">
        <v>27</v>
      </c>
      <c r="Q9717" t="s">
        <v>21885</v>
      </c>
      <c r="R9717" t="s">
        <v>21886</v>
      </c>
      <c r="S9717" t="s">
        <v>21887</v>
      </c>
    </row>
    <row r="9718" spans="1:19" hidden="1" x14ac:dyDescent="0.35">
      <c r="A9718" t="s">
        <v>592</v>
      </c>
      <c r="B9718" s="1">
        <v>45683</v>
      </c>
      <c r="C9718" t="s">
        <v>256</v>
      </c>
      <c r="D9718" t="s">
        <v>21</v>
      </c>
      <c r="E9718" t="s">
        <v>22</v>
      </c>
      <c r="F9718" t="s">
        <v>23</v>
      </c>
      <c r="G9718" t="s">
        <v>24</v>
      </c>
      <c r="H9718">
        <v>1</v>
      </c>
      <c r="I9718">
        <v>12990</v>
      </c>
      <c r="J9718">
        <v>12990</v>
      </c>
      <c r="K9718">
        <v>10107.11</v>
      </c>
      <c r="L9718">
        <v>-4473.66</v>
      </c>
      <c r="M9718">
        <v>-0.4098</v>
      </c>
      <c r="N9718" t="s">
        <v>593</v>
      </c>
      <c r="O9718" t="s">
        <v>215</v>
      </c>
      <c r="P9718" t="s">
        <v>27</v>
      </c>
      <c r="Q9718" t="s">
        <v>21888</v>
      </c>
      <c r="R9718" t="s">
        <v>21889</v>
      </c>
      <c r="S9718" t="s">
        <v>21890</v>
      </c>
    </row>
    <row r="9719" spans="1:19" hidden="1" x14ac:dyDescent="0.35">
      <c r="A9719" t="s">
        <v>592</v>
      </c>
      <c r="B9719" s="1">
        <v>45683</v>
      </c>
      <c r="C9719" t="s">
        <v>256</v>
      </c>
      <c r="D9719" t="s">
        <v>21</v>
      </c>
      <c r="E9719" t="s">
        <v>22</v>
      </c>
      <c r="F9719" t="s">
        <v>23</v>
      </c>
      <c r="G9719" t="s">
        <v>24</v>
      </c>
      <c r="H9719">
        <v>1</v>
      </c>
      <c r="I9719">
        <v>12990</v>
      </c>
      <c r="J9719">
        <v>12990</v>
      </c>
      <c r="K9719">
        <v>10107.11</v>
      </c>
      <c r="L9719">
        <v>-4473.66</v>
      </c>
      <c r="M9719">
        <v>-0.4098</v>
      </c>
      <c r="N9719" t="s">
        <v>593</v>
      </c>
      <c r="O9719" t="s">
        <v>215</v>
      </c>
      <c r="P9719" t="s">
        <v>27</v>
      </c>
      <c r="Q9719" t="s">
        <v>21891</v>
      </c>
      <c r="R9719" t="s">
        <v>21891</v>
      </c>
      <c r="S9719" t="s">
        <v>21892</v>
      </c>
    </row>
    <row r="9720" spans="1:19" hidden="1" x14ac:dyDescent="0.35">
      <c r="A9720" t="s">
        <v>592</v>
      </c>
      <c r="B9720" s="1">
        <v>45683</v>
      </c>
      <c r="C9720" t="s">
        <v>256</v>
      </c>
      <c r="D9720" t="s">
        <v>21</v>
      </c>
      <c r="E9720" t="s">
        <v>22</v>
      </c>
      <c r="F9720" t="s">
        <v>23</v>
      </c>
      <c r="G9720" t="s">
        <v>24</v>
      </c>
      <c r="H9720">
        <v>4</v>
      </c>
      <c r="I9720">
        <v>51960</v>
      </c>
      <c r="J9720">
        <v>12990</v>
      </c>
      <c r="K9720">
        <v>10107.11</v>
      </c>
      <c r="L9720">
        <v>-17894.650000000001</v>
      </c>
      <c r="M9720">
        <v>-0.4098</v>
      </c>
      <c r="N9720" t="s">
        <v>593</v>
      </c>
      <c r="O9720" t="s">
        <v>215</v>
      </c>
      <c r="P9720" t="s">
        <v>27</v>
      </c>
      <c r="Q9720" t="s">
        <v>21893</v>
      </c>
      <c r="R9720" t="s">
        <v>21894</v>
      </c>
      <c r="S9720" t="s">
        <v>21895</v>
      </c>
    </row>
    <row r="9721" spans="1:19" hidden="1" x14ac:dyDescent="0.35">
      <c r="A9721" t="s">
        <v>1975</v>
      </c>
      <c r="B9721" s="1">
        <v>45683</v>
      </c>
      <c r="C9721" t="s">
        <v>256</v>
      </c>
      <c r="D9721" t="s">
        <v>21</v>
      </c>
      <c r="E9721" t="s">
        <v>22</v>
      </c>
      <c r="F9721" t="s">
        <v>23</v>
      </c>
      <c r="G9721" t="s">
        <v>24</v>
      </c>
      <c r="H9721">
        <v>1</v>
      </c>
      <c r="I9721">
        <v>12990</v>
      </c>
      <c r="J9721">
        <v>12990</v>
      </c>
      <c r="K9721">
        <v>7229</v>
      </c>
      <c r="L9721">
        <v>-1595.55</v>
      </c>
      <c r="M9721">
        <v>-0.1462</v>
      </c>
      <c r="N9721" t="s">
        <v>1976</v>
      </c>
      <c r="O9721" t="s">
        <v>228</v>
      </c>
      <c r="P9721" t="s">
        <v>27</v>
      </c>
      <c r="Q9721" t="s">
        <v>21882</v>
      </c>
      <c r="R9721" t="s">
        <v>21896</v>
      </c>
      <c r="S9721" t="s">
        <v>21897</v>
      </c>
    </row>
    <row r="9722" spans="1:19" hidden="1" x14ac:dyDescent="0.35">
      <c r="A9722" t="s">
        <v>1975</v>
      </c>
      <c r="B9722" s="1">
        <v>45683</v>
      </c>
      <c r="C9722" t="s">
        <v>256</v>
      </c>
      <c r="D9722" t="s">
        <v>21</v>
      </c>
      <c r="E9722" t="s">
        <v>22</v>
      </c>
      <c r="F9722" t="s">
        <v>23</v>
      </c>
      <c r="G9722" t="s">
        <v>24</v>
      </c>
      <c r="H9722">
        <v>1</v>
      </c>
      <c r="I9722">
        <v>12990</v>
      </c>
      <c r="J9722">
        <v>12990</v>
      </c>
      <c r="K9722">
        <v>7229</v>
      </c>
      <c r="L9722">
        <v>-1595.55</v>
      </c>
      <c r="M9722">
        <v>-0.1462</v>
      </c>
      <c r="N9722" t="s">
        <v>1976</v>
      </c>
      <c r="O9722" t="s">
        <v>228</v>
      </c>
      <c r="P9722" t="s">
        <v>27</v>
      </c>
      <c r="Q9722" t="s">
        <v>21898</v>
      </c>
      <c r="R9722" t="s">
        <v>21899</v>
      </c>
      <c r="S9722" t="s">
        <v>21900</v>
      </c>
    </row>
    <row r="9723" spans="1:19" hidden="1" x14ac:dyDescent="0.35">
      <c r="A9723" t="s">
        <v>1975</v>
      </c>
      <c r="B9723" s="1">
        <v>45683</v>
      </c>
      <c r="C9723" t="s">
        <v>256</v>
      </c>
      <c r="D9723" t="s">
        <v>21</v>
      </c>
      <c r="E9723" t="s">
        <v>22</v>
      </c>
      <c r="F9723" t="s">
        <v>23</v>
      </c>
      <c r="G9723" t="s">
        <v>24</v>
      </c>
      <c r="H9723">
        <v>1</v>
      </c>
      <c r="I9723">
        <v>12990</v>
      </c>
      <c r="J9723">
        <v>12990</v>
      </c>
      <c r="K9723">
        <v>7229</v>
      </c>
      <c r="L9723">
        <v>-1595.55</v>
      </c>
      <c r="M9723">
        <v>-0.1462</v>
      </c>
      <c r="N9723" t="s">
        <v>1976</v>
      </c>
      <c r="O9723" t="s">
        <v>228</v>
      </c>
      <c r="P9723" t="s">
        <v>27</v>
      </c>
      <c r="Q9723" t="s">
        <v>21901</v>
      </c>
      <c r="R9723" t="s">
        <v>21902</v>
      </c>
      <c r="S9723" t="s">
        <v>21903</v>
      </c>
    </row>
    <row r="9724" spans="1:19" hidden="1" x14ac:dyDescent="0.35">
      <c r="A9724" t="s">
        <v>1975</v>
      </c>
      <c r="B9724" s="1">
        <v>45683</v>
      </c>
      <c r="C9724" t="s">
        <v>256</v>
      </c>
      <c r="D9724" t="s">
        <v>21</v>
      </c>
      <c r="E9724" t="s">
        <v>22</v>
      </c>
      <c r="F9724" t="s">
        <v>23</v>
      </c>
      <c r="G9724" t="s">
        <v>24</v>
      </c>
      <c r="H9724">
        <v>1</v>
      </c>
      <c r="I9724">
        <v>12990</v>
      </c>
      <c r="J9724">
        <v>12990</v>
      </c>
      <c r="K9724">
        <v>7229</v>
      </c>
      <c r="L9724">
        <v>-1595.55</v>
      </c>
      <c r="M9724">
        <v>-0.1462</v>
      </c>
      <c r="N9724" t="s">
        <v>1976</v>
      </c>
      <c r="O9724" t="s">
        <v>228</v>
      </c>
      <c r="P9724" t="s">
        <v>27</v>
      </c>
      <c r="Q9724" t="s">
        <v>21904</v>
      </c>
      <c r="R9724" t="s">
        <v>21904</v>
      </c>
      <c r="S9724" t="s">
        <v>21905</v>
      </c>
    </row>
    <row r="9725" spans="1:19" hidden="1" x14ac:dyDescent="0.35">
      <c r="A9725" t="s">
        <v>2567</v>
      </c>
      <c r="B9725" s="1">
        <v>45683</v>
      </c>
      <c r="C9725" t="s">
        <v>256</v>
      </c>
      <c r="D9725" t="s">
        <v>21</v>
      </c>
      <c r="E9725" t="s">
        <v>22</v>
      </c>
      <c r="F9725" t="s">
        <v>23</v>
      </c>
      <c r="G9725" t="s">
        <v>24</v>
      </c>
      <c r="H9725">
        <v>1</v>
      </c>
      <c r="I9725">
        <v>16990</v>
      </c>
      <c r="J9725">
        <v>16990</v>
      </c>
      <c r="K9725">
        <v>12121</v>
      </c>
      <c r="L9725">
        <v>-4235.46</v>
      </c>
      <c r="M9725">
        <v>-0.29670000000000002</v>
      </c>
      <c r="N9725" t="s">
        <v>2568</v>
      </c>
      <c r="O9725" t="s">
        <v>898</v>
      </c>
      <c r="P9725" t="s">
        <v>27</v>
      </c>
      <c r="Q9725" t="s">
        <v>21906</v>
      </c>
      <c r="R9725" t="s">
        <v>21906</v>
      </c>
      <c r="S9725" t="s">
        <v>21907</v>
      </c>
    </row>
    <row r="9726" spans="1:19" hidden="1" x14ac:dyDescent="0.35">
      <c r="A9726" t="s">
        <v>2567</v>
      </c>
      <c r="B9726" s="1">
        <v>45683</v>
      </c>
      <c r="C9726" t="s">
        <v>256</v>
      </c>
      <c r="D9726" t="s">
        <v>21</v>
      </c>
      <c r="E9726" t="s">
        <v>22</v>
      </c>
      <c r="F9726" t="s">
        <v>23</v>
      </c>
      <c r="G9726" t="s">
        <v>24</v>
      </c>
      <c r="H9726">
        <v>1</v>
      </c>
      <c r="I9726">
        <v>16990</v>
      </c>
      <c r="J9726">
        <v>16990</v>
      </c>
      <c r="K9726">
        <v>12121</v>
      </c>
      <c r="L9726">
        <v>-4235.46</v>
      </c>
      <c r="M9726">
        <v>-0.29670000000000002</v>
      </c>
      <c r="N9726" t="s">
        <v>2568</v>
      </c>
      <c r="O9726" t="s">
        <v>898</v>
      </c>
      <c r="P9726" t="s">
        <v>27</v>
      </c>
      <c r="Q9726" t="s">
        <v>21780</v>
      </c>
      <c r="R9726" t="s">
        <v>21908</v>
      </c>
      <c r="S9726" t="s">
        <v>21909</v>
      </c>
    </row>
    <row r="9727" spans="1:19" hidden="1" x14ac:dyDescent="0.35">
      <c r="A9727" t="s">
        <v>2567</v>
      </c>
      <c r="B9727" s="1">
        <v>45683</v>
      </c>
      <c r="C9727" t="s">
        <v>256</v>
      </c>
      <c r="D9727" t="s">
        <v>21</v>
      </c>
      <c r="E9727" t="s">
        <v>22</v>
      </c>
      <c r="F9727" t="s">
        <v>23</v>
      </c>
      <c r="G9727" t="s">
        <v>24</v>
      </c>
      <c r="H9727">
        <v>1</v>
      </c>
      <c r="I9727">
        <v>16990</v>
      </c>
      <c r="J9727">
        <v>16990</v>
      </c>
      <c r="K9727">
        <v>12121</v>
      </c>
      <c r="L9727">
        <v>-4235.46</v>
      </c>
      <c r="M9727">
        <v>-0.29670000000000002</v>
      </c>
      <c r="N9727" t="s">
        <v>2568</v>
      </c>
      <c r="O9727" t="s">
        <v>898</v>
      </c>
      <c r="P9727" t="s">
        <v>27</v>
      </c>
      <c r="Q9727" t="s">
        <v>21910</v>
      </c>
      <c r="R9727" t="s">
        <v>21910</v>
      </c>
      <c r="S9727" t="s">
        <v>21911</v>
      </c>
    </row>
    <row r="9728" spans="1:19" hidden="1" x14ac:dyDescent="0.35">
      <c r="A9728" t="s">
        <v>2567</v>
      </c>
      <c r="B9728" s="1">
        <v>45683</v>
      </c>
      <c r="C9728" t="s">
        <v>256</v>
      </c>
      <c r="D9728" t="s">
        <v>21</v>
      </c>
      <c r="E9728" t="s">
        <v>22</v>
      </c>
      <c r="F9728" t="s">
        <v>23</v>
      </c>
      <c r="G9728" t="s">
        <v>24</v>
      </c>
      <c r="H9728">
        <v>1</v>
      </c>
      <c r="I9728">
        <v>16990</v>
      </c>
      <c r="J9728">
        <v>16990</v>
      </c>
      <c r="K9728">
        <v>12121</v>
      </c>
      <c r="L9728">
        <v>-4235.46</v>
      </c>
      <c r="M9728">
        <v>-0.29670000000000002</v>
      </c>
      <c r="N9728" t="s">
        <v>2568</v>
      </c>
      <c r="O9728" t="s">
        <v>898</v>
      </c>
      <c r="P9728" t="s">
        <v>27</v>
      </c>
      <c r="Q9728" t="s">
        <v>21777</v>
      </c>
      <c r="R9728" t="s">
        <v>21912</v>
      </c>
      <c r="S9728" t="s">
        <v>21913</v>
      </c>
    </row>
    <row r="9729" spans="1:19" hidden="1" x14ac:dyDescent="0.35">
      <c r="A9729" t="s">
        <v>11064</v>
      </c>
      <c r="B9729" s="1">
        <v>45683</v>
      </c>
      <c r="C9729" t="s">
        <v>256</v>
      </c>
      <c r="D9729" t="s">
        <v>21</v>
      </c>
      <c r="E9729" t="s">
        <v>22</v>
      </c>
      <c r="F9729" t="s">
        <v>23</v>
      </c>
      <c r="G9729" t="s">
        <v>24</v>
      </c>
      <c r="H9729">
        <v>1</v>
      </c>
      <c r="I9729">
        <v>74990</v>
      </c>
      <c r="J9729">
        <v>74990</v>
      </c>
      <c r="K9729">
        <v>33024.629999999997</v>
      </c>
      <c r="L9729">
        <v>-1433.2</v>
      </c>
      <c r="M9729">
        <v>-2.2700000000000001E-2</v>
      </c>
      <c r="N9729" t="s">
        <v>11065</v>
      </c>
      <c r="O9729" t="s">
        <v>1569</v>
      </c>
      <c r="P9729" t="s">
        <v>144</v>
      </c>
      <c r="Q9729" t="s">
        <v>21914</v>
      </c>
      <c r="R9729" t="s">
        <v>21914</v>
      </c>
      <c r="S9729" t="s">
        <v>21915</v>
      </c>
    </row>
    <row r="9730" spans="1:19" hidden="1" x14ac:dyDescent="0.35">
      <c r="A9730" t="s">
        <v>931</v>
      </c>
      <c r="B9730" s="1">
        <v>45683</v>
      </c>
      <c r="C9730" t="s">
        <v>256</v>
      </c>
      <c r="D9730" t="s">
        <v>21</v>
      </c>
      <c r="E9730" t="s">
        <v>22</v>
      </c>
      <c r="F9730" t="s">
        <v>23</v>
      </c>
      <c r="G9730" t="s">
        <v>24</v>
      </c>
      <c r="H9730">
        <v>1</v>
      </c>
      <c r="I9730">
        <v>19980</v>
      </c>
      <c r="J9730">
        <v>19980</v>
      </c>
      <c r="K9730">
        <v>13067.26</v>
      </c>
      <c r="L9730">
        <v>-3498.69</v>
      </c>
      <c r="M9730">
        <v>-0.2084</v>
      </c>
      <c r="N9730" t="s">
        <v>932</v>
      </c>
      <c r="O9730" t="s">
        <v>228</v>
      </c>
      <c r="P9730" t="s">
        <v>27</v>
      </c>
      <c r="Q9730" t="s">
        <v>21916</v>
      </c>
      <c r="R9730" t="s">
        <v>21917</v>
      </c>
      <c r="S9730" t="s">
        <v>21918</v>
      </c>
    </row>
    <row r="9731" spans="1:19" hidden="1" x14ac:dyDescent="0.35">
      <c r="A9731" t="s">
        <v>931</v>
      </c>
      <c r="B9731" s="1">
        <v>45683</v>
      </c>
      <c r="C9731" t="s">
        <v>256</v>
      </c>
      <c r="D9731" t="s">
        <v>21</v>
      </c>
      <c r="E9731" t="s">
        <v>22</v>
      </c>
      <c r="F9731" t="s">
        <v>23</v>
      </c>
      <c r="G9731" t="s">
        <v>24</v>
      </c>
      <c r="H9731">
        <v>1</v>
      </c>
      <c r="I9731">
        <v>19980</v>
      </c>
      <c r="J9731">
        <v>19980</v>
      </c>
      <c r="K9731">
        <v>13067.26</v>
      </c>
      <c r="L9731">
        <v>-3498.69</v>
      </c>
      <c r="M9731">
        <v>-0.2084</v>
      </c>
      <c r="N9731" t="s">
        <v>932</v>
      </c>
      <c r="O9731" t="s">
        <v>228</v>
      </c>
      <c r="P9731" t="s">
        <v>27</v>
      </c>
      <c r="Q9731" t="s">
        <v>21919</v>
      </c>
      <c r="R9731" t="s">
        <v>21920</v>
      </c>
      <c r="S9731" t="s">
        <v>21921</v>
      </c>
    </row>
    <row r="9732" spans="1:19" hidden="1" x14ac:dyDescent="0.35">
      <c r="A9732" t="s">
        <v>226</v>
      </c>
      <c r="B9732" s="1">
        <v>45683</v>
      </c>
      <c r="C9732" t="s">
        <v>256</v>
      </c>
      <c r="D9732" t="s">
        <v>21</v>
      </c>
      <c r="E9732" t="s">
        <v>22</v>
      </c>
      <c r="F9732" t="s">
        <v>23</v>
      </c>
      <c r="G9732" t="s">
        <v>24</v>
      </c>
      <c r="H9732">
        <v>1</v>
      </c>
      <c r="I9732">
        <v>24990</v>
      </c>
      <c r="J9732">
        <v>24990</v>
      </c>
      <c r="K9732">
        <v>14342</v>
      </c>
      <c r="L9732">
        <v>-3571.58</v>
      </c>
      <c r="M9732">
        <v>-0.1701</v>
      </c>
      <c r="N9732" t="s">
        <v>227</v>
      </c>
      <c r="O9732" t="s">
        <v>228</v>
      </c>
      <c r="P9732" t="s">
        <v>27</v>
      </c>
      <c r="Q9732" t="s">
        <v>21922</v>
      </c>
      <c r="R9732" t="s">
        <v>21922</v>
      </c>
      <c r="S9732" t="s">
        <v>21923</v>
      </c>
    </row>
    <row r="9733" spans="1:19" hidden="1" x14ac:dyDescent="0.35">
      <c r="A9733" t="s">
        <v>226</v>
      </c>
      <c r="B9733" s="1">
        <v>45683</v>
      </c>
      <c r="C9733" t="s">
        <v>256</v>
      </c>
      <c r="D9733" t="s">
        <v>21</v>
      </c>
      <c r="E9733" t="s">
        <v>22</v>
      </c>
      <c r="F9733" t="s">
        <v>23</v>
      </c>
      <c r="G9733" t="s">
        <v>24</v>
      </c>
      <c r="H9733">
        <v>1</v>
      </c>
      <c r="I9733">
        <v>24990</v>
      </c>
      <c r="J9733">
        <v>24990</v>
      </c>
      <c r="K9733">
        <v>14342</v>
      </c>
      <c r="L9733">
        <v>-3571.58</v>
      </c>
      <c r="M9733">
        <v>-0.1701</v>
      </c>
      <c r="N9733" t="s">
        <v>227</v>
      </c>
      <c r="O9733" t="s">
        <v>228</v>
      </c>
      <c r="P9733" t="s">
        <v>27</v>
      </c>
      <c r="Q9733" t="s">
        <v>21924</v>
      </c>
      <c r="R9733" t="s">
        <v>21924</v>
      </c>
      <c r="S9733" t="s">
        <v>21925</v>
      </c>
    </row>
    <row r="9734" spans="1:19" hidden="1" x14ac:dyDescent="0.35">
      <c r="A9734" t="s">
        <v>226</v>
      </c>
      <c r="B9734" s="1">
        <v>45683</v>
      </c>
      <c r="C9734" t="s">
        <v>256</v>
      </c>
      <c r="D9734" t="s">
        <v>21</v>
      </c>
      <c r="E9734" t="s">
        <v>22</v>
      </c>
      <c r="F9734" t="s">
        <v>23</v>
      </c>
      <c r="G9734" t="s">
        <v>24</v>
      </c>
      <c r="H9734">
        <v>1</v>
      </c>
      <c r="I9734">
        <v>24990</v>
      </c>
      <c r="J9734">
        <v>24990</v>
      </c>
      <c r="K9734">
        <v>14342</v>
      </c>
      <c r="L9734">
        <v>-2918.64</v>
      </c>
      <c r="M9734">
        <v>-0.13900000000000001</v>
      </c>
      <c r="N9734" t="s">
        <v>227</v>
      </c>
      <c r="O9734" t="s">
        <v>228</v>
      </c>
      <c r="P9734" t="s">
        <v>27</v>
      </c>
      <c r="Q9734" t="s">
        <v>21926</v>
      </c>
      <c r="R9734" t="s">
        <v>21927</v>
      </c>
      <c r="S9734" t="s">
        <v>21928</v>
      </c>
    </row>
    <row r="9735" spans="1:19" hidden="1" x14ac:dyDescent="0.35">
      <c r="A9735" t="s">
        <v>646</v>
      </c>
      <c r="B9735" s="1">
        <v>45683</v>
      </c>
      <c r="C9735" t="s">
        <v>256</v>
      </c>
      <c r="D9735" t="s">
        <v>21</v>
      </c>
      <c r="E9735" t="s">
        <v>22</v>
      </c>
      <c r="F9735" t="s">
        <v>23</v>
      </c>
      <c r="G9735" t="s">
        <v>24</v>
      </c>
      <c r="H9735">
        <v>2</v>
      </c>
      <c r="I9735">
        <v>17980</v>
      </c>
      <c r="J9735">
        <v>8990</v>
      </c>
      <c r="K9735">
        <v>4420</v>
      </c>
      <c r="L9735">
        <v>-768.07</v>
      </c>
      <c r="M9735">
        <v>-5.0799999999999998E-2</v>
      </c>
      <c r="N9735" t="s">
        <v>647</v>
      </c>
      <c r="O9735" t="s">
        <v>648</v>
      </c>
      <c r="P9735" t="s">
        <v>47</v>
      </c>
      <c r="Q9735" t="s">
        <v>21732</v>
      </c>
      <c r="R9735" t="s">
        <v>21929</v>
      </c>
      <c r="S9735" t="s">
        <v>21930</v>
      </c>
    </row>
    <row r="9736" spans="1:19" hidden="1" x14ac:dyDescent="0.35">
      <c r="A9736" t="s">
        <v>845</v>
      </c>
      <c r="B9736" s="1">
        <v>45683</v>
      </c>
      <c r="C9736" t="s">
        <v>256</v>
      </c>
      <c r="D9736" t="s">
        <v>21</v>
      </c>
      <c r="E9736" t="s">
        <v>22</v>
      </c>
      <c r="F9736" t="s">
        <v>23</v>
      </c>
      <c r="G9736" t="s">
        <v>24</v>
      </c>
      <c r="H9736">
        <v>1</v>
      </c>
      <c r="I9736">
        <v>32990</v>
      </c>
      <c r="J9736">
        <v>32990</v>
      </c>
      <c r="K9736">
        <v>16096.61</v>
      </c>
      <c r="L9736">
        <v>-740.47</v>
      </c>
      <c r="M9736">
        <v>-2.6700000000000002E-2</v>
      </c>
      <c r="N9736" t="s">
        <v>846</v>
      </c>
      <c r="O9736" t="s">
        <v>745</v>
      </c>
      <c r="P9736" t="s">
        <v>53</v>
      </c>
      <c r="Q9736" t="s">
        <v>21931</v>
      </c>
      <c r="R9736" t="s">
        <v>21931</v>
      </c>
      <c r="S9736" t="s">
        <v>21932</v>
      </c>
    </row>
    <row r="9737" spans="1:19" hidden="1" x14ac:dyDescent="0.35">
      <c r="A9737" t="s">
        <v>934</v>
      </c>
      <c r="B9737" s="1">
        <v>45683</v>
      </c>
      <c r="C9737" t="s">
        <v>256</v>
      </c>
      <c r="D9737" t="s">
        <v>21</v>
      </c>
      <c r="E9737" t="s">
        <v>22</v>
      </c>
      <c r="F9737" t="s">
        <v>23</v>
      </c>
      <c r="G9737" t="s">
        <v>24</v>
      </c>
      <c r="H9737">
        <v>1</v>
      </c>
      <c r="I9737">
        <v>32990</v>
      </c>
      <c r="J9737">
        <v>32990</v>
      </c>
      <c r="K9737">
        <v>13257</v>
      </c>
      <c r="L9737">
        <v>1452.08</v>
      </c>
      <c r="M9737">
        <v>5.2400000000000002E-2</v>
      </c>
      <c r="N9737" t="s">
        <v>935</v>
      </c>
      <c r="O9737" t="s">
        <v>667</v>
      </c>
      <c r="P9737" t="s">
        <v>144</v>
      </c>
      <c r="Q9737" t="s">
        <v>21933</v>
      </c>
      <c r="R9737" t="s">
        <v>21933</v>
      </c>
      <c r="S9737" t="s">
        <v>21934</v>
      </c>
    </row>
    <row r="9738" spans="1:19" hidden="1" x14ac:dyDescent="0.35">
      <c r="A9738" t="s">
        <v>665</v>
      </c>
      <c r="B9738" s="1">
        <v>45683</v>
      </c>
      <c r="C9738" t="s">
        <v>256</v>
      </c>
      <c r="D9738" t="s">
        <v>21</v>
      </c>
      <c r="E9738" t="s">
        <v>22</v>
      </c>
      <c r="F9738" t="s">
        <v>23</v>
      </c>
      <c r="G9738" t="s">
        <v>24</v>
      </c>
      <c r="H9738">
        <v>1</v>
      </c>
      <c r="I9738">
        <v>34990</v>
      </c>
      <c r="J9738">
        <v>34990</v>
      </c>
      <c r="K9738">
        <v>16402</v>
      </c>
      <c r="L9738">
        <v>-566.87</v>
      </c>
      <c r="M9738">
        <v>-1.9300000000000001E-2</v>
      </c>
      <c r="N9738" t="s">
        <v>666</v>
      </c>
      <c r="O9738" t="s">
        <v>667</v>
      </c>
      <c r="P9738" t="s">
        <v>144</v>
      </c>
      <c r="Q9738" t="s">
        <v>21935</v>
      </c>
      <c r="R9738" t="s">
        <v>21935</v>
      </c>
      <c r="S9738" t="s">
        <v>21936</v>
      </c>
    </row>
    <row r="9739" spans="1:19" hidden="1" x14ac:dyDescent="0.35">
      <c r="A9739" t="s">
        <v>1876</v>
      </c>
      <c r="B9739" s="1">
        <v>45683</v>
      </c>
      <c r="C9739" t="s">
        <v>256</v>
      </c>
      <c r="D9739" t="s">
        <v>21</v>
      </c>
      <c r="E9739" t="s">
        <v>22</v>
      </c>
      <c r="F9739" t="s">
        <v>23</v>
      </c>
      <c r="G9739" t="s">
        <v>24</v>
      </c>
      <c r="H9739">
        <v>1</v>
      </c>
      <c r="I9739">
        <v>10990</v>
      </c>
      <c r="J9739">
        <v>10990</v>
      </c>
      <c r="K9739">
        <v>4991.93</v>
      </c>
      <c r="L9739">
        <v>-392.93</v>
      </c>
      <c r="M9739">
        <v>-4.2500000000000003E-2</v>
      </c>
      <c r="N9739" t="s">
        <v>1877</v>
      </c>
      <c r="O9739" t="s">
        <v>40</v>
      </c>
      <c r="P9739" t="s">
        <v>41</v>
      </c>
      <c r="Q9739" t="s">
        <v>21937</v>
      </c>
      <c r="R9739" t="s">
        <v>21938</v>
      </c>
      <c r="S9739" t="s">
        <v>21939</v>
      </c>
    </row>
    <row r="9740" spans="1:19" hidden="1" x14ac:dyDescent="0.35">
      <c r="A9740" t="s">
        <v>1897</v>
      </c>
      <c r="B9740" s="1">
        <v>45683</v>
      </c>
      <c r="C9740" t="s">
        <v>256</v>
      </c>
      <c r="D9740" t="s">
        <v>21</v>
      </c>
      <c r="E9740" t="s">
        <v>22</v>
      </c>
      <c r="F9740" t="s">
        <v>23</v>
      </c>
      <c r="G9740" t="s">
        <v>24</v>
      </c>
      <c r="H9740">
        <v>1</v>
      </c>
      <c r="I9740">
        <v>199990</v>
      </c>
      <c r="J9740">
        <v>199990</v>
      </c>
      <c r="K9740">
        <v>99124.56</v>
      </c>
      <c r="L9740">
        <v>15155.1</v>
      </c>
      <c r="M9740">
        <v>9.0200000000000002E-2</v>
      </c>
      <c r="N9740" t="s">
        <v>1899</v>
      </c>
      <c r="O9740" t="s">
        <v>1177</v>
      </c>
      <c r="P9740" t="s">
        <v>41</v>
      </c>
      <c r="Q9740" t="s">
        <v>21940</v>
      </c>
      <c r="R9740" t="s">
        <v>21940</v>
      </c>
      <c r="S9740" t="s">
        <v>21941</v>
      </c>
    </row>
    <row r="9741" spans="1:19" hidden="1" x14ac:dyDescent="0.35">
      <c r="A9741" t="s">
        <v>1909</v>
      </c>
      <c r="B9741" s="1">
        <v>45683</v>
      </c>
      <c r="C9741" t="s">
        <v>256</v>
      </c>
      <c r="D9741" t="s">
        <v>21</v>
      </c>
      <c r="E9741" t="s">
        <v>22</v>
      </c>
      <c r="F9741" t="s">
        <v>23</v>
      </c>
      <c r="G9741" t="s">
        <v>24</v>
      </c>
      <c r="H9741">
        <v>1</v>
      </c>
      <c r="I9741">
        <v>24990</v>
      </c>
      <c r="J9741">
        <v>24990</v>
      </c>
      <c r="K9741">
        <v>8690.2199999999993</v>
      </c>
      <c r="L9741">
        <v>1514.65</v>
      </c>
      <c r="M9741">
        <v>7.2099999999999997E-2</v>
      </c>
      <c r="N9741" t="s">
        <v>1910</v>
      </c>
      <c r="O9741" t="s">
        <v>228</v>
      </c>
      <c r="P9741" t="s">
        <v>27</v>
      </c>
      <c r="Q9741" t="s">
        <v>21942</v>
      </c>
      <c r="R9741" t="s">
        <v>21942</v>
      </c>
      <c r="S9741" t="s">
        <v>21943</v>
      </c>
    </row>
    <row r="9742" spans="1:19" hidden="1" x14ac:dyDescent="0.35">
      <c r="A9742" t="s">
        <v>708</v>
      </c>
      <c r="B9742" s="1">
        <v>45683</v>
      </c>
      <c r="C9742" t="s">
        <v>256</v>
      </c>
      <c r="D9742" t="s">
        <v>21</v>
      </c>
      <c r="E9742" t="s">
        <v>22</v>
      </c>
      <c r="F9742" t="s">
        <v>23</v>
      </c>
      <c r="G9742" t="s">
        <v>24</v>
      </c>
      <c r="H9742">
        <v>1</v>
      </c>
      <c r="I9742">
        <v>43990</v>
      </c>
      <c r="J9742">
        <v>43990</v>
      </c>
      <c r="K9742">
        <v>21111.89</v>
      </c>
      <c r="L9742">
        <v>-949.87</v>
      </c>
      <c r="M9742">
        <v>-2.5700000000000001E-2</v>
      </c>
      <c r="N9742" t="s">
        <v>709</v>
      </c>
      <c r="O9742" t="s">
        <v>710</v>
      </c>
      <c r="P9742" t="s">
        <v>27</v>
      </c>
      <c r="Q9742" t="s">
        <v>21944</v>
      </c>
      <c r="R9742" t="s">
        <v>21944</v>
      </c>
      <c r="S9742" t="s">
        <v>21945</v>
      </c>
    </row>
    <row r="9743" spans="1:19" hidden="1" x14ac:dyDescent="0.35">
      <c r="A9743" t="s">
        <v>708</v>
      </c>
      <c r="B9743" s="1">
        <v>45683</v>
      </c>
      <c r="C9743" t="s">
        <v>256</v>
      </c>
      <c r="D9743" t="s">
        <v>21</v>
      </c>
      <c r="E9743" t="s">
        <v>22</v>
      </c>
      <c r="F9743" t="s">
        <v>23</v>
      </c>
      <c r="G9743" t="s">
        <v>24</v>
      </c>
      <c r="H9743">
        <v>1</v>
      </c>
      <c r="I9743">
        <v>43990</v>
      </c>
      <c r="J9743">
        <v>43990</v>
      </c>
      <c r="K9743">
        <v>21111.89</v>
      </c>
      <c r="L9743">
        <v>-949.87</v>
      </c>
      <c r="M9743">
        <v>-2.5700000000000001E-2</v>
      </c>
      <c r="N9743" t="s">
        <v>709</v>
      </c>
      <c r="O9743" t="s">
        <v>710</v>
      </c>
      <c r="P9743" t="s">
        <v>27</v>
      </c>
      <c r="Q9743" t="s">
        <v>21946</v>
      </c>
      <c r="R9743" t="s">
        <v>21946</v>
      </c>
      <c r="S9743" t="s">
        <v>21947</v>
      </c>
    </row>
    <row r="9744" spans="1:19" hidden="1" x14ac:dyDescent="0.35">
      <c r="A9744" t="s">
        <v>708</v>
      </c>
      <c r="B9744" s="1">
        <v>45683</v>
      </c>
      <c r="C9744" t="s">
        <v>256</v>
      </c>
      <c r="D9744" t="s">
        <v>21</v>
      </c>
      <c r="E9744" t="s">
        <v>22</v>
      </c>
      <c r="F9744" t="s">
        <v>23</v>
      </c>
      <c r="G9744" t="s">
        <v>24</v>
      </c>
      <c r="H9744">
        <v>1</v>
      </c>
      <c r="I9744">
        <v>43990</v>
      </c>
      <c r="J9744">
        <v>43990</v>
      </c>
      <c r="K9744">
        <v>21111.89</v>
      </c>
      <c r="L9744">
        <v>-949.87</v>
      </c>
      <c r="M9744">
        <v>-2.5700000000000001E-2</v>
      </c>
      <c r="N9744" t="s">
        <v>709</v>
      </c>
      <c r="O9744" t="s">
        <v>710</v>
      </c>
      <c r="P9744" t="s">
        <v>27</v>
      </c>
      <c r="Q9744" t="s">
        <v>21948</v>
      </c>
      <c r="R9744" t="s">
        <v>21948</v>
      </c>
      <c r="S9744" t="s">
        <v>21949</v>
      </c>
    </row>
    <row r="9745" spans="1:19" hidden="1" x14ac:dyDescent="0.35">
      <c r="A9745" t="s">
        <v>724</v>
      </c>
      <c r="B9745" s="1">
        <v>45683</v>
      </c>
      <c r="C9745" t="s">
        <v>256</v>
      </c>
      <c r="D9745" t="s">
        <v>21</v>
      </c>
      <c r="E9745" t="s">
        <v>22</v>
      </c>
      <c r="F9745" t="s">
        <v>23</v>
      </c>
      <c r="G9745" t="s">
        <v>24</v>
      </c>
      <c r="H9745">
        <v>1</v>
      </c>
      <c r="I9745">
        <v>16990</v>
      </c>
      <c r="J9745">
        <v>16990</v>
      </c>
      <c r="K9745">
        <v>4420</v>
      </c>
      <c r="L9745">
        <v>3750.41</v>
      </c>
      <c r="M9745">
        <v>0.26269999999999999</v>
      </c>
      <c r="N9745" t="s">
        <v>725</v>
      </c>
      <c r="O9745" t="s">
        <v>648</v>
      </c>
      <c r="P9745" t="s">
        <v>47</v>
      </c>
      <c r="Q9745" t="s">
        <v>21950</v>
      </c>
      <c r="R9745" t="s">
        <v>21950</v>
      </c>
      <c r="S9745" t="s">
        <v>21951</v>
      </c>
    </row>
    <row r="9746" spans="1:19" hidden="1" x14ac:dyDescent="0.35">
      <c r="A9746" t="s">
        <v>1915</v>
      </c>
      <c r="B9746" s="1">
        <v>45683</v>
      </c>
      <c r="C9746" t="s">
        <v>256</v>
      </c>
      <c r="D9746" t="s">
        <v>21</v>
      </c>
      <c r="E9746" t="s">
        <v>22</v>
      </c>
      <c r="F9746" t="s">
        <v>23</v>
      </c>
      <c r="G9746" t="s">
        <v>24</v>
      </c>
      <c r="H9746">
        <v>1</v>
      </c>
      <c r="I9746">
        <v>29990</v>
      </c>
      <c r="J9746">
        <v>29990</v>
      </c>
      <c r="K9746">
        <v>15059.37</v>
      </c>
      <c r="L9746">
        <v>-2544.41</v>
      </c>
      <c r="M9746">
        <v>-0.10100000000000001</v>
      </c>
      <c r="N9746" t="s">
        <v>1916</v>
      </c>
      <c r="O9746" t="s">
        <v>76</v>
      </c>
      <c r="P9746" t="s">
        <v>47</v>
      </c>
      <c r="Q9746" t="s">
        <v>21952</v>
      </c>
      <c r="R9746" t="s">
        <v>21952</v>
      </c>
      <c r="S9746" t="s">
        <v>21953</v>
      </c>
    </row>
    <row r="9747" spans="1:19" hidden="1" x14ac:dyDescent="0.35">
      <c r="A9747" t="s">
        <v>1915</v>
      </c>
      <c r="B9747" s="1">
        <v>45683</v>
      </c>
      <c r="C9747" t="s">
        <v>256</v>
      </c>
      <c r="D9747" t="s">
        <v>21</v>
      </c>
      <c r="E9747" t="s">
        <v>22</v>
      </c>
      <c r="F9747" t="s">
        <v>23</v>
      </c>
      <c r="G9747" t="s">
        <v>24</v>
      </c>
      <c r="H9747">
        <v>1</v>
      </c>
      <c r="I9747">
        <v>29990</v>
      </c>
      <c r="J9747">
        <v>29990</v>
      </c>
      <c r="K9747">
        <v>15059.37</v>
      </c>
      <c r="L9747">
        <v>-2544.41</v>
      </c>
      <c r="M9747">
        <v>-0.10100000000000001</v>
      </c>
      <c r="N9747" t="s">
        <v>1916</v>
      </c>
      <c r="O9747" t="s">
        <v>76</v>
      </c>
      <c r="P9747" t="s">
        <v>47</v>
      </c>
      <c r="Q9747" t="s">
        <v>21954</v>
      </c>
      <c r="R9747" t="s">
        <v>21955</v>
      </c>
      <c r="S9747" t="s">
        <v>21956</v>
      </c>
    </row>
    <row r="9748" spans="1:19" hidden="1" x14ac:dyDescent="0.35">
      <c r="A9748" t="s">
        <v>857</v>
      </c>
      <c r="B9748" s="1">
        <v>45683</v>
      </c>
      <c r="C9748" t="s">
        <v>256</v>
      </c>
      <c r="D9748" t="s">
        <v>21</v>
      </c>
      <c r="E9748" t="s">
        <v>22</v>
      </c>
      <c r="F9748" t="s">
        <v>23</v>
      </c>
      <c r="G9748" t="s">
        <v>24</v>
      </c>
      <c r="H9748">
        <v>1</v>
      </c>
      <c r="I9748">
        <v>29990</v>
      </c>
      <c r="J9748">
        <v>29990</v>
      </c>
      <c r="K9748">
        <v>15649.41</v>
      </c>
      <c r="L9748">
        <v>-3134.45</v>
      </c>
      <c r="M9748">
        <v>-0.1244</v>
      </c>
      <c r="N9748" t="s">
        <v>860</v>
      </c>
      <c r="O9748" t="s">
        <v>76</v>
      </c>
      <c r="P9748" t="s">
        <v>47</v>
      </c>
      <c r="Q9748" t="s">
        <v>21957</v>
      </c>
      <c r="R9748" t="s">
        <v>21957</v>
      </c>
      <c r="S9748" t="s">
        <v>21958</v>
      </c>
    </row>
    <row r="9749" spans="1:19" hidden="1" x14ac:dyDescent="0.35">
      <c r="A9749" t="s">
        <v>728</v>
      </c>
      <c r="B9749" s="1">
        <v>45683</v>
      </c>
      <c r="C9749" t="s">
        <v>256</v>
      </c>
      <c r="D9749" t="s">
        <v>21</v>
      </c>
      <c r="E9749" t="s">
        <v>22</v>
      </c>
      <c r="F9749" t="s">
        <v>23</v>
      </c>
      <c r="G9749" t="s">
        <v>24</v>
      </c>
      <c r="H9749">
        <v>1</v>
      </c>
      <c r="I9749">
        <v>24990</v>
      </c>
      <c r="J9749">
        <v>24990</v>
      </c>
      <c r="K9749">
        <v>7066.04</v>
      </c>
      <c r="L9749">
        <v>2676.65</v>
      </c>
      <c r="M9749">
        <v>0.1275</v>
      </c>
      <c r="N9749" t="s">
        <v>729</v>
      </c>
      <c r="O9749" t="s">
        <v>704</v>
      </c>
      <c r="P9749" t="s">
        <v>53</v>
      </c>
      <c r="Q9749" t="s">
        <v>21959</v>
      </c>
      <c r="R9749" t="s">
        <v>21959</v>
      </c>
      <c r="S9749" t="s">
        <v>21960</v>
      </c>
    </row>
    <row r="9750" spans="1:19" hidden="1" x14ac:dyDescent="0.35">
      <c r="A9750" t="s">
        <v>849</v>
      </c>
      <c r="B9750" s="1">
        <v>45683</v>
      </c>
      <c r="C9750" t="s">
        <v>256</v>
      </c>
      <c r="D9750" t="s">
        <v>21</v>
      </c>
      <c r="E9750" t="s">
        <v>22</v>
      </c>
      <c r="F9750" t="s">
        <v>23</v>
      </c>
      <c r="G9750" t="s">
        <v>24</v>
      </c>
      <c r="H9750">
        <v>5</v>
      </c>
      <c r="I9750">
        <v>44950</v>
      </c>
      <c r="J9750">
        <v>8990</v>
      </c>
      <c r="K9750">
        <v>3781.2</v>
      </c>
      <c r="L9750">
        <v>895.65</v>
      </c>
      <c r="M9750">
        <v>2.3699999999999999E-2</v>
      </c>
      <c r="N9750" t="s">
        <v>850</v>
      </c>
      <c r="O9750" t="s">
        <v>318</v>
      </c>
      <c r="P9750" t="s">
        <v>63</v>
      </c>
      <c r="Q9750" t="s">
        <v>21961</v>
      </c>
      <c r="R9750" t="s">
        <v>21962</v>
      </c>
      <c r="S9750" t="s">
        <v>21963</v>
      </c>
    </row>
    <row r="9751" spans="1:19" hidden="1" x14ac:dyDescent="0.35">
      <c r="A9751" t="s">
        <v>1923</v>
      </c>
      <c r="B9751" s="1">
        <v>45683</v>
      </c>
      <c r="C9751" t="s">
        <v>256</v>
      </c>
      <c r="D9751" t="s">
        <v>21</v>
      </c>
      <c r="E9751" t="s">
        <v>22</v>
      </c>
      <c r="F9751" t="s">
        <v>23</v>
      </c>
      <c r="G9751" t="s">
        <v>24</v>
      </c>
      <c r="H9751">
        <v>1</v>
      </c>
      <c r="I9751">
        <v>23990</v>
      </c>
      <c r="J9751">
        <v>23990</v>
      </c>
      <c r="K9751">
        <v>10848.95</v>
      </c>
      <c r="L9751">
        <v>-1258.3699999999999</v>
      </c>
      <c r="M9751">
        <v>-6.2399999999999997E-2</v>
      </c>
      <c r="N9751" t="s">
        <v>1924</v>
      </c>
      <c r="O9751" t="s">
        <v>1925</v>
      </c>
      <c r="P9751" t="s">
        <v>63</v>
      </c>
      <c r="Q9751" t="s">
        <v>21964</v>
      </c>
      <c r="R9751" t="s">
        <v>21965</v>
      </c>
      <c r="S9751" t="s">
        <v>21966</v>
      </c>
    </row>
    <row r="9752" spans="1:19" hidden="1" x14ac:dyDescent="0.35">
      <c r="A9752" t="s">
        <v>3971</v>
      </c>
      <c r="B9752" s="1">
        <v>45683</v>
      </c>
      <c r="C9752" t="s">
        <v>256</v>
      </c>
      <c r="D9752" t="s">
        <v>21</v>
      </c>
      <c r="E9752" t="s">
        <v>22</v>
      </c>
      <c r="F9752" t="s">
        <v>23</v>
      </c>
      <c r="G9752" t="s">
        <v>24</v>
      </c>
      <c r="H9752">
        <v>2</v>
      </c>
      <c r="I9752">
        <v>35980</v>
      </c>
      <c r="J9752">
        <v>17990</v>
      </c>
      <c r="K9752">
        <v>6914.81</v>
      </c>
      <c r="L9752">
        <v>3368.37</v>
      </c>
      <c r="M9752">
        <v>0.1114</v>
      </c>
      <c r="N9752" t="s">
        <v>3972</v>
      </c>
      <c r="O9752" t="s">
        <v>318</v>
      </c>
      <c r="P9752" t="s">
        <v>63</v>
      </c>
      <c r="Q9752" t="s">
        <v>21967</v>
      </c>
      <c r="R9752" t="s">
        <v>21968</v>
      </c>
      <c r="S9752" t="s">
        <v>21969</v>
      </c>
    </row>
    <row r="9753" spans="1:19" hidden="1" x14ac:dyDescent="0.35">
      <c r="A9753" t="s">
        <v>732</v>
      </c>
      <c r="B9753" s="1">
        <v>45683</v>
      </c>
      <c r="C9753" t="s">
        <v>256</v>
      </c>
      <c r="D9753" t="s">
        <v>21</v>
      </c>
      <c r="E9753" t="s">
        <v>22</v>
      </c>
      <c r="F9753" t="s">
        <v>23</v>
      </c>
      <c r="G9753" t="s">
        <v>24</v>
      </c>
      <c r="H9753">
        <v>2</v>
      </c>
      <c r="I9753">
        <v>21780</v>
      </c>
      <c r="J9753">
        <v>10890</v>
      </c>
      <c r="K9753">
        <v>5292.22</v>
      </c>
      <c r="L9753">
        <v>-1500.74</v>
      </c>
      <c r="M9753">
        <v>-8.2000000000000003E-2</v>
      </c>
      <c r="N9753" t="s">
        <v>733</v>
      </c>
      <c r="O9753" t="s">
        <v>318</v>
      </c>
      <c r="P9753" t="s">
        <v>82</v>
      </c>
      <c r="Q9753" t="s">
        <v>21970</v>
      </c>
      <c r="R9753" t="s">
        <v>21970</v>
      </c>
      <c r="S9753" t="s">
        <v>21971</v>
      </c>
    </row>
    <row r="9754" spans="1:19" hidden="1" x14ac:dyDescent="0.35">
      <c r="A9754" t="s">
        <v>732</v>
      </c>
      <c r="B9754" s="1">
        <v>45683</v>
      </c>
      <c r="C9754" t="s">
        <v>256</v>
      </c>
      <c r="D9754" t="s">
        <v>21</v>
      </c>
      <c r="E9754" t="s">
        <v>22</v>
      </c>
      <c r="F9754" t="s">
        <v>23</v>
      </c>
      <c r="G9754" t="s">
        <v>24</v>
      </c>
      <c r="H9754">
        <v>2</v>
      </c>
      <c r="I9754">
        <v>21780</v>
      </c>
      <c r="J9754">
        <v>10890</v>
      </c>
      <c r="K9754">
        <v>5292.22</v>
      </c>
      <c r="L9754">
        <v>-1500.74</v>
      </c>
      <c r="M9754">
        <v>-8.2000000000000003E-2</v>
      </c>
      <c r="N9754" t="s">
        <v>733</v>
      </c>
      <c r="O9754" t="s">
        <v>318</v>
      </c>
      <c r="P9754" t="s">
        <v>82</v>
      </c>
      <c r="Q9754" t="s">
        <v>21972</v>
      </c>
      <c r="R9754" t="s">
        <v>21972</v>
      </c>
      <c r="S9754" t="s">
        <v>21973</v>
      </c>
    </row>
    <row r="9755" spans="1:19" hidden="1" x14ac:dyDescent="0.35">
      <c r="A9755" t="s">
        <v>732</v>
      </c>
      <c r="B9755" s="1">
        <v>45683</v>
      </c>
      <c r="C9755" t="s">
        <v>256</v>
      </c>
      <c r="D9755" t="s">
        <v>21</v>
      </c>
      <c r="E9755" t="s">
        <v>22</v>
      </c>
      <c r="F9755" t="s">
        <v>23</v>
      </c>
      <c r="G9755" t="s">
        <v>24</v>
      </c>
      <c r="H9755">
        <v>1</v>
      </c>
      <c r="I9755">
        <v>10890</v>
      </c>
      <c r="J9755">
        <v>10890</v>
      </c>
      <c r="K9755">
        <v>5292.22</v>
      </c>
      <c r="L9755">
        <v>-750.38</v>
      </c>
      <c r="M9755">
        <v>-8.2000000000000003E-2</v>
      </c>
      <c r="N9755" t="s">
        <v>733</v>
      </c>
      <c r="O9755" t="s">
        <v>318</v>
      </c>
      <c r="P9755" t="s">
        <v>82</v>
      </c>
      <c r="Q9755" t="s">
        <v>21974</v>
      </c>
      <c r="R9755" t="s">
        <v>21974</v>
      </c>
      <c r="S9755" t="s">
        <v>21975</v>
      </c>
    </row>
    <row r="9756" spans="1:19" hidden="1" x14ac:dyDescent="0.35">
      <c r="A9756" t="s">
        <v>1283</v>
      </c>
      <c r="B9756" s="1">
        <v>45683</v>
      </c>
      <c r="C9756" t="s">
        <v>256</v>
      </c>
      <c r="D9756" t="s">
        <v>21</v>
      </c>
      <c r="E9756" t="s">
        <v>22</v>
      </c>
      <c r="F9756" t="s">
        <v>23</v>
      </c>
      <c r="G9756" t="s">
        <v>24</v>
      </c>
      <c r="H9756">
        <v>1</v>
      </c>
      <c r="I9756">
        <v>33990</v>
      </c>
      <c r="J9756">
        <v>33990</v>
      </c>
      <c r="K9756">
        <v>14860.17</v>
      </c>
      <c r="L9756">
        <v>-924.21</v>
      </c>
      <c r="M9756">
        <v>-3.2399999999999998E-2</v>
      </c>
      <c r="N9756" t="s">
        <v>1284</v>
      </c>
      <c r="O9756" t="s">
        <v>745</v>
      </c>
      <c r="P9756" t="s">
        <v>53</v>
      </c>
      <c r="Q9756" t="s">
        <v>21976</v>
      </c>
      <c r="R9756" t="s">
        <v>21976</v>
      </c>
      <c r="S9756" t="s">
        <v>21977</v>
      </c>
    </row>
    <row r="9757" spans="1:19" hidden="1" x14ac:dyDescent="0.35">
      <c r="A9757" t="s">
        <v>1283</v>
      </c>
      <c r="B9757" s="1">
        <v>45683</v>
      </c>
      <c r="C9757" t="s">
        <v>256</v>
      </c>
      <c r="D9757" t="s">
        <v>21</v>
      </c>
      <c r="E9757" t="s">
        <v>22</v>
      </c>
      <c r="F9757" t="s">
        <v>23</v>
      </c>
      <c r="G9757" t="s">
        <v>24</v>
      </c>
      <c r="H9757">
        <v>1</v>
      </c>
      <c r="I9757">
        <v>33990</v>
      </c>
      <c r="J9757">
        <v>33990</v>
      </c>
      <c r="K9757">
        <v>14860.17</v>
      </c>
      <c r="L9757">
        <v>-924.21</v>
      </c>
      <c r="M9757">
        <v>-3.2399999999999998E-2</v>
      </c>
      <c r="N9757" t="s">
        <v>1284</v>
      </c>
      <c r="O9757" t="s">
        <v>745</v>
      </c>
      <c r="P9757" t="s">
        <v>53</v>
      </c>
      <c r="Q9757" t="s">
        <v>21978</v>
      </c>
      <c r="R9757" t="s">
        <v>21978</v>
      </c>
      <c r="S9757" t="s">
        <v>21979</v>
      </c>
    </row>
    <row r="9758" spans="1:19" hidden="1" x14ac:dyDescent="0.35">
      <c r="A9758" t="s">
        <v>2311</v>
      </c>
      <c r="B9758" s="1">
        <v>45683</v>
      </c>
      <c r="C9758" t="s">
        <v>763</v>
      </c>
      <c r="D9758" t="s">
        <v>21</v>
      </c>
      <c r="E9758" t="s">
        <v>22</v>
      </c>
      <c r="F9758" t="s">
        <v>23</v>
      </c>
      <c r="G9758" t="s">
        <v>24</v>
      </c>
      <c r="H9758">
        <v>2</v>
      </c>
      <c r="I9758">
        <v>49980</v>
      </c>
      <c r="J9758">
        <v>24990</v>
      </c>
      <c r="K9758">
        <v>12208.92</v>
      </c>
      <c r="L9758">
        <v>-5504.73</v>
      </c>
      <c r="M9758">
        <v>-0.13109999999999999</v>
      </c>
      <c r="N9758" t="s">
        <v>2312</v>
      </c>
      <c r="O9758" t="s">
        <v>40</v>
      </c>
      <c r="P9758" t="s">
        <v>41</v>
      </c>
      <c r="Q9758" t="s">
        <v>21980</v>
      </c>
      <c r="R9758" t="s">
        <v>21981</v>
      </c>
      <c r="S9758" t="s">
        <v>21982</v>
      </c>
    </row>
    <row r="9759" spans="1:19" hidden="1" x14ac:dyDescent="0.35">
      <c r="A9759" t="s">
        <v>79</v>
      </c>
      <c r="B9759" s="1">
        <v>45683</v>
      </c>
      <c r="C9759" t="s">
        <v>763</v>
      </c>
      <c r="D9759" t="s">
        <v>21</v>
      </c>
      <c r="E9759" t="s">
        <v>22</v>
      </c>
      <c r="F9759" t="s">
        <v>23</v>
      </c>
      <c r="G9759" t="s">
        <v>24</v>
      </c>
      <c r="H9759">
        <v>1</v>
      </c>
      <c r="I9759">
        <v>42990</v>
      </c>
      <c r="J9759">
        <v>42990</v>
      </c>
      <c r="K9759">
        <v>21557.38</v>
      </c>
      <c r="L9759">
        <v>-3706.29</v>
      </c>
      <c r="M9759">
        <v>-0.1026</v>
      </c>
      <c r="N9759" t="s">
        <v>80</v>
      </c>
      <c r="O9759" t="s">
        <v>81</v>
      </c>
      <c r="P9759" t="s">
        <v>82</v>
      </c>
      <c r="Q9759" t="s">
        <v>21983</v>
      </c>
      <c r="R9759" t="s">
        <v>21984</v>
      </c>
      <c r="S9759" t="s">
        <v>21985</v>
      </c>
    </row>
    <row r="9760" spans="1:19" hidden="1" x14ac:dyDescent="0.35">
      <c r="A9760" t="s">
        <v>2206</v>
      </c>
      <c r="B9760" s="1">
        <v>45683</v>
      </c>
      <c r="C9760" t="s">
        <v>763</v>
      </c>
      <c r="D9760" t="s">
        <v>21</v>
      </c>
      <c r="E9760" t="s">
        <v>22</v>
      </c>
      <c r="F9760" t="s">
        <v>23</v>
      </c>
      <c r="G9760" t="s">
        <v>24</v>
      </c>
      <c r="H9760">
        <v>1</v>
      </c>
      <c r="I9760">
        <v>23990</v>
      </c>
      <c r="J9760">
        <v>23990</v>
      </c>
      <c r="K9760">
        <v>11498.24</v>
      </c>
      <c r="L9760">
        <v>605.79</v>
      </c>
      <c r="M9760">
        <v>0.03</v>
      </c>
      <c r="N9760" t="s">
        <v>2207</v>
      </c>
      <c r="O9760" t="s">
        <v>40</v>
      </c>
      <c r="P9760" t="s">
        <v>41</v>
      </c>
      <c r="Q9760" t="s">
        <v>21986</v>
      </c>
      <c r="R9760" t="s">
        <v>21987</v>
      </c>
      <c r="S9760" t="s">
        <v>21988</v>
      </c>
    </row>
    <row r="9761" spans="1:19" hidden="1" x14ac:dyDescent="0.35">
      <c r="A9761" t="s">
        <v>2271</v>
      </c>
      <c r="B9761" s="1">
        <v>45683</v>
      </c>
      <c r="C9761" t="s">
        <v>763</v>
      </c>
      <c r="D9761" t="s">
        <v>21</v>
      </c>
      <c r="E9761" t="s">
        <v>22</v>
      </c>
      <c r="F9761" t="s">
        <v>23</v>
      </c>
      <c r="G9761" t="s">
        <v>24</v>
      </c>
      <c r="H9761">
        <v>3</v>
      </c>
      <c r="I9761">
        <v>77970</v>
      </c>
      <c r="J9761">
        <v>25990</v>
      </c>
      <c r="K9761">
        <v>12531.07</v>
      </c>
      <c r="L9761">
        <v>995.37</v>
      </c>
      <c r="M9761">
        <v>1.52E-2</v>
      </c>
      <c r="N9761" t="s">
        <v>2272</v>
      </c>
      <c r="O9761" t="s">
        <v>40</v>
      </c>
      <c r="P9761" t="s">
        <v>41</v>
      </c>
      <c r="Q9761" t="s">
        <v>21986</v>
      </c>
      <c r="R9761" t="s">
        <v>21987</v>
      </c>
      <c r="S9761" t="s">
        <v>21989</v>
      </c>
    </row>
    <row r="9762" spans="1:19" hidden="1" x14ac:dyDescent="0.35">
      <c r="A9762" t="s">
        <v>5483</v>
      </c>
      <c r="B9762" s="1">
        <v>45683</v>
      </c>
      <c r="C9762" t="s">
        <v>763</v>
      </c>
      <c r="D9762" t="s">
        <v>21</v>
      </c>
      <c r="E9762" t="s">
        <v>22</v>
      </c>
      <c r="F9762" t="s">
        <v>23</v>
      </c>
      <c r="G9762" t="s">
        <v>24</v>
      </c>
      <c r="H9762">
        <v>1</v>
      </c>
      <c r="I9762">
        <v>5990</v>
      </c>
      <c r="J9762">
        <v>5990</v>
      </c>
      <c r="K9762">
        <v>2955.33</v>
      </c>
      <c r="L9762">
        <v>-431.97</v>
      </c>
      <c r="M9762">
        <v>-8.5800000000000001E-2</v>
      </c>
      <c r="N9762" t="s">
        <v>5484</v>
      </c>
      <c r="O9762" t="s">
        <v>318</v>
      </c>
      <c r="P9762" t="s">
        <v>47</v>
      </c>
      <c r="Q9762" t="s">
        <v>21990</v>
      </c>
      <c r="R9762" t="s">
        <v>21991</v>
      </c>
      <c r="S9762" t="s">
        <v>21992</v>
      </c>
    </row>
    <row r="9763" spans="1:19" hidden="1" x14ac:dyDescent="0.35">
      <c r="A9763" t="s">
        <v>204</v>
      </c>
      <c r="B9763" s="1">
        <v>45683</v>
      </c>
      <c r="C9763" t="s">
        <v>763</v>
      </c>
      <c r="D9763" t="s">
        <v>21</v>
      </c>
      <c r="E9763" t="s">
        <v>22</v>
      </c>
      <c r="F9763" t="s">
        <v>23</v>
      </c>
      <c r="G9763" t="s">
        <v>24</v>
      </c>
      <c r="H9763">
        <v>1</v>
      </c>
      <c r="I9763">
        <v>9990</v>
      </c>
      <c r="J9763">
        <v>9990</v>
      </c>
      <c r="K9763">
        <v>6174.87</v>
      </c>
      <c r="L9763">
        <v>-1466.63</v>
      </c>
      <c r="M9763">
        <v>-0.17469999999999999</v>
      </c>
      <c r="N9763" t="s">
        <v>205</v>
      </c>
      <c r="O9763" t="s">
        <v>206</v>
      </c>
      <c r="P9763" t="s">
        <v>114</v>
      </c>
      <c r="Q9763" t="s">
        <v>21993</v>
      </c>
      <c r="R9763" t="s">
        <v>21994</v>
      </c>
      <c r="S9763" t="s">
        <v>21995</v>
      </c>
    </row>
    <row r="9764" spans="1:19" hidden="1" x14ac:dyDescent="0.35">
      <c r="A9764" t="s">
        <v>592</v>
      </c>
      <c r="B9764" s="1">
        <v>45683</v>
      </c>
      <c r="C9764" t="s">
        <v>763</v>
      </c>
      <c r="D9764" t="s">
        <v>21</v>
      </c>
      <c r="E9764" t="s">
        <v>22</v>
      </c>
      <c r="F9764" t="s">
        <v>23</v>
      </c>
      <c r="G9764" t="s">
        <v>24</v>
      </c>
      <c r="H9764">
        <v>2</v>
      </c>
      <c r="I9764">
        <v>25980</v>
      </c>
      <c r="J9764">
        <v>12990</v>
      </c>
      <c r="K9764">
        <v>10107.11</v>
      </c>
      <c r="L9764">
        <v>-13973.37</v>
      </c>
      <c r="M9764">
        <v>-0.64</v>
      </c>
      <c r="N9764" t="s">
        <v>593</v>
      </c>
      <c r="O9764" t="s">
        <v>215</v>
      </c>
      <c r="P9764" t="s">
        <v>27</v>
      </c>
      <c r="Q9764" t="s">
        <v>21996</v>
      </c>
      <c r="R9764" t="s">
        <v>21997</v>
      </c>
      <c r="S9764" t="s">
        <v>21998</v>
      </c>
    </row>
    <row r="9765" spans="1:19" hidden="1" x14ac:dyDescent="0.35">
      <c r="A9765" t="s">
        <v>811</v>
      </c>
      <c r="B9765" s="1">
        <v>45683</v>
      </c>
      <c r="C9765" t="s">
        <v>763</v>
      </c>
      <c r="D9765" t="s">
        <v>21</v>
      </c>
      <c r="E9765" t="s">
        <v>22</v>
      </c>
      <c r="F9765" t="s">
        <v>23</v>
      </c>
      <c r="G9765" t="s">
        <v>24</v>
      </c>
      <c r="H9765">
        <v>1</v>
      </c>
      <c r="I9765">
        <v>10990</v>
      </c>
      <c r="J9765">
        <v>10990</v>
      </c>
      <c r="K9765">
        <v>4993.3</v>
      </c>
      <c r="L9765">
        <v>-990.11</v>
      </c>
      <c r="M9765">
        <v>-0.1072</v>
      </c>
      <c r="N9765" t="s">
        <v>812</v>
      </c>
      <c r="O9765" t="s">
        <v>40</v>
      </c>
      <c r="P9765" t="s">
        <v>41</v>
      </c>
      <c r="Q9765" t="s">
        <v>21999</v>
      </c>
      <c r="R9765" t="s">
        <v>22000</v>
      </c>
      <c r="S9765" t="s">
        <v>22001</v>
      </c>
    </row>
    <row r="9766" spans="1:19" hidden="1" x14ac:dyDescent="0.35">
      <c r="A9766" t="s">
        <v>1876</v>
      </c>
      <c r="B9766" s="1">
        <v>45683</v>
      </c>
      <c r="C9766" t="s">
        <v>763</v>
      </c>
      <c r="D9766" t="s">
        <v>21</v>
      </c>
      <c r="E9766" t="s">
        <v>22</v>
      </c>
      <c r="F9766" t="s">
        <v>23</v>
      </c>
      <c r="G9766" t="s">
        <v>24</v>
      </c>
      <c r="H9766">
        <v>1</v>
      </c>
      <c r="I9766">
        <v>10990</v>
      </c>
      <c r="J9766">
        <v>10990</v>
      </c>
      <c r="K9766">
        <v>4991.93</v>
      </c>
      <c r="L9766">
        <v>11.27</v>
      </c>
      <c r="M9766">
        <v>1.1999999999999999E-3</v>
      </c>
      <c r="N9766" t="s">
        <v>1877</v>
      </c>
      <c r="O9766" t="s">
        <v>40</v>
      </c>
      <c r="P9766" t="s">
        <v>41</v>
      </c>
      <c r="Q9766" t="s">
        <v>21999</v>
      </c>
      <c r="R9766" t="s">
        <v>22000</v>
      </c>
      <c r="S9766" t="s">
        <v>22002</v>
      </c>
    </row>
    <row r="9767" spans="1:19" hidden="1" x14ac:dyDescent="0.35">
      <c r="A9767" t="s">
        <v>235</v>
      </c>
      <c r="B9767" s="1">
        <v>45683</v>
      </c>
      <c r="C9767" t="s">
        <v>763</v>
      </c>
      <c r="D9767" t="s">
        <v>21</v>
      </c>
      <c r="E9767" t="s">
        <v>22</v>
      </c>
      <c r="F9767" t="s">
        <v>23</v>
      </c>
      <c r="G9767" t="s">
        <v>24</v>
      </c>
      <c r="H9767">
        <v>2</v>
      </c>
      <c r="I9767">
        <v>219980</v>
      </c>
      <c r="J9767">
        <v>109990</v>
      </c>
      <c r="K9767">
        <v>54298.65</v>
      </c>
      <c r="L9767">
        <v>2500.69</v>
      </c>
      <c r="M9767">
        <v>1.35E-2</v>
      </c>
      <c r="N9767" t="s">
        <v>236</v>
      </c>
      <c r="O9767" t="s">
        <v>237</v>
      </c>
      <c r="P9767" t="s">
        <v>41</v>
      </c>
      <c r="Q9767" t="s">
        <v>22003</v>
      </c>
      <c r="R9767" t="s">
        <v>22004</v>
      </c>
      <c r="S9767" t="s">
        <v>22005</v>
      </c>
    </row>
    <row r="9768" spans="1:19" hidden="1" x14ac:dyDescent="0.35">
      <c r="A9768" t="s">
        <v>1291</v>
      </c>
      <c r="B9768" s="1">
        <v>45683</v>
      </c>
      <c r="C9768" t="s">
        <v>763</v>
      </c>
      <c r="D9768" t="s">
        <v>21</v>
      </c>
      <c r="E9768" t="s">
        <v>22</v>
      </c>
      <c r="F9768" t="s">
        <v>23</v>
      </c>
      <c r="G9768" t="s">
        <v>24</v>
      </c>
      <c r="H9768">
        <v>1</v>
      </c>
      <c r="I9768">
        <v>19980</v>
      </c>
      <c r="J9768">
        <v>19980</v>
      </c>
      <c r="K9768">
        <v>11991.83</v>
      </c>
      <c r="L9768">
        <v>-1910.65</v>
      </c>
      <c r="M9768">
        <v>-0.1138</v>
      </c>
      <c r="N9768" t="s">
        <v>1292</v>
      </c>
      <c r="O9768" t="s">
        <v>1293</v>
      </c>
      <c r="P9768" t="s">
        <v>53</v>
      </c>
      <c r="Q9768" t="s">
        <v>22006</v>
      </c>
      <c r="R9768" t="s">
        <v>22007</v>
      </c>
      <c r="S9768" t="s">
        <v>22008</v>
      </c>
    </row>
    <row r="9769" spans="1:19" hidden="1" x14ac:dyDescent="0.35">
      <c r="A9769" t="s">
        <v>79</v>
      </c>
      <c r="B9769" s="1">
        <v>45683</v>
      </c>
      <c r="C9769" t="s">
        <v>798</v>
      </c>
      <c r="D9769" t="s">
        <v>21</v>
      </c>
      <c r="E9769" t="s">
        <v>22</v>
      </c>
      <c r="F9769" t="s">
        <v>23</v>
      </c>
      <c r="G9769" t="s">
        <v>24</v>
      </c>
      <c r="H9769">
        <v>1</v>
      </c>
      <c r="I9769">
        <v>42990</v>
      </c>
      <c r="J9769">
        <v>42990</v>
      </c>
      <c r="K9769">
        <v>21557.38</v>
      </c>
      <c r="L9769">
        <v>2646.65</v>
      </c>
      <c r="M9769">
        <v>7.3300000000000004E-2</v>
      </c>
      <c r="N9769" t="s">
        <v>80</v>
      </c>
      <c r="O9769" t="s">
        <v>81</v>
      </c>
      <c r="P9769" t="s">
        <v>82</v>
      </c>
      <c r="Q9769" t="s">
        <v>22009</v>
      </c>
      <c r="R9769" t="s">
        <v>22009</v>
      </c>
      <c r="S9769" t="s">
        <v>22010</v>
      </c>
    </row>
    <row r="9770" spans="1:19" hidden="1" x14ac:dyDescent="0.35">
      <c r="A9770" t="s">
        <v>2259</v>
      </c>
      <c r="B9770" s="1">
        <v>45683</v>
      </c>
      <c r="C9770" t="s">
        <v>798</v>
      </c>
      <c r="D9770" t="s">
        <v>21</v>
      </c>
      <c r="E9770" t="s">
        <v>22</v>
      </c>
      <c r="F9770" t="s">
        <v>23</v>
      </c>
      <c r="G9770" t="s">
        <v>24</v>
      </c>
      <c r="H9770">
        <v>1</v>
      </c>
      <c r="I9770">
        <v>21990</v>
      </c>
      <c r="J9770">
        <v>21990</v>
      </c>
      <c r="K9770">
        <v>10453.209999999999</v>
      </c>
      <c r="L9770">
        <v>1927.29</v>
      </c>
      <c r="M9770">
        <v>0.1043</v>
      </c>
      <c r="N9770" t="s">
        <v>2260</v>
      </c>
      <c r="O9770" t="s">
        <v>40</v>
      </c>
      <c r="P9770" t="s">
        <v>41</v>
      </c>
      <c r="Q9770" t="s">
        <v>22011</v>
      </c>
      <c r="R9770" t="s">
        <v>22011</v>
      </c>
      <c r="S9770" t="s">
        <v>22012</v>
      </c>
    </row>
    <row r="9771" spans="1:19" hidden="1" x14ac:dyDescent="0.35">
      <c r="A9771" t="s">
        <v>168</v>
      </c>
      <c r="B9771" s="1">
        <v>45683</v>
      </c>
      <c r="C9771" t="s">
        <v>798</v>
      </c>
      <c r="D9771" t="s">
        <v>21</v>
      </c>
      <c r="E9771" t="s">
        <v>22</v>
      </c>
      <c r="F9771" t="s">
        <v>23</v>
      </c>
      <c r="G9771" t="s">
        <v>24</v>
      </c>
      <c r="H9771">
        <v>1</v>
      </c>
      <c r="I9771">
        <v>44990</v>
      </c>
      <c r="J9771">
        <v>44990</v>
      </c>
      <c r="K9771">
        <v>18621.5</v>
      </c>
      <c r="L9771">
        <v>6708.58</v>
      </c>
      <c r="M9771">
        <v>0.1774</v>
      </c>
      <c r="N9771" t="s">
        <v>169</v>
      </c>
      <c r="O9771" t="s">
        <v>52</v>
      </c>
      <c r="P9771" t="s">
        <v>53</v>
      </c>
      <c r="Q9771" t="s">
        <v>22013</v>
      </c>
      <c r="R9771" t="s">
        <v>22013</v>
      </c>
      <c r="S9771" t="s">
        <v>22014</v>
      </c>
    </row>
    <row r="9772" spans="1:19" hidden="1" x14ac:dyDescent="0.35">
      <c r="A9772" t="s">
        <v>176</v>
      </c>
      <c r="B9772" s="1">
        <v>45683</v>
      </c>
      <c r="C9772" t="s">
        <v>798</v>
      </c>
      <c r="D9772" t="s">
        <v>21</v>
      </c>
      <c r="E9772" t="s">
        <v>22</v>
      </c>
      <c r="F9772" t="s">
        <v>23</v>
      </c>
      <c r="G9772" t="s">
        <v>24</v>
      </c>
      <c r="H9772">
        <v>1</v>
      </c>
      <c r="I9772">
        <v>15990</v>
      </c>
      <c r="J9772">
        <v>15990</v>
      </c>
      <c r="K9772">
        <v>9911.3799999999992</v>
      </c>
      <c r="L9772">
        <v>-909.03</v>
      </c>
      <c r="M9772">
        <v>-6.7699999999999996E-2</v>
      </c>
      <c r="N9772" t="s">
        <v>177</v>
      </c>
      <c r="O9772" t="s">
        <v>178</v>
      </c>
      <c r="P9772" t="s">
        <v>27</v>
      </c>
      <c r="Q9772" t="s">
        <v>22015</v>
      </c>
      <c r="R9772" t="s">
        <v>22015</v>
      </c>
      <c r="S9772" t="s">
        <v>22016</v>
      </c>
    </row>
    <row r="9773" spans="1:19" hidden="1" x14ac:dyDescent="0.35">
      <c r="A9773" t="s">
        <v>1116</v>
      </c>
      <c r="B9773" s="1">
        <v>45683</v>
      </c>
      <c r="C9773" t="s">
        <v>798</v>
      </c>
      <c r="D9773" t="s">
        <v>21</v>
      </c>
      <c r="E9773" t="s">
        <v>22</v>
      </c>
      <c r="F9773" t="s">
        <v>23</v>
      </c>
      <c r="G9773" t="s">
        <v>24</v>
      </c>
      <c r="H9773">
        <v>1</v>
      </c>
      <c r="I9773">
        <v>16990</v>
      </c>
      <c r="J9773">
        <v>16990</v>
      </c>
      <c r="K9773">
        <v>9715.76</v>
      </c>
      <c r="L9773">
        <v>-150.38999999999999</v>
      </c>
      <c r="M9773">
        <v>-1.0500000000000001E-2</v>
      </c>
      <c r="N9773" t="s">
        <v>1117</v>
      </c>
      <c r="O9773" t="s">
        <v>178</v>
      </c>
      <c r="P9773" t="s">
        <v>27</v>
      </c>
      <c r="Q9773" t="s">
        <v>22015</v>
      </c>
      <c r="R9773" t="s">
        <v>22015</v>
      </c>
      <c r="S9773" t="s">
        <v>22017</v>
      </c>
    </row>
    <row r="9774" spans="1:19" hidden="1" x14ac:dyDescent="0.35">
      <c r="A9774" t="s">
        <v>1333</v>
      </c>
      <c r="B9774" s="1">
        <v>45683</v>
      </c>
      <c r="C9774" t="s">
        <v>798</v>
      </c>
      <c r="D9774" t="s">
        <v>21</v>
      </c>
      <c r="E9774" t="s">
        <v>22</v>
      </c>
      <c r="F9774" t="s">
        <v>23</v>
      </c>
      <c r="G9774" t="s">
        <v>24</v>
      </c>
      <c r="H9774">
        <v>1</v>
      </c>
      <c r="I9774">
        <v>1590</v>
      </c>
      <c r="J9774">
        <v>1590</v>
      </c>
      <c r="K9774">
        <v>528</v>
      </c>
      <c r="L9774">
        <v>366.79</v>
      </c>
      <c r="M9774">
        <v>0.27450000000000002</v>
      </c>
      <c r="N9774" t="s">
        <v>1334</v>
      </c>
      <c r="O9774" t="s">
        <v>206</v>
      </c>
      <c r="P9774" t="s">
        <v>114</v>
      </c>
      <c r="Q9774" t="s">
        <v>22018</v>
      </c>
      <c r="R9774" t="s">
        <v>22018</v>
      </c>
      <c r="S9774" t="s">
        <v>22019</v>
      </c>
    </row>
    <row r="9775" spans="1:19" hidden="1" x14ac:dyDescent="0.35">
      <c r="A9775" t="s">
        <v>1975</v>
      </c>
      <c r="B9775" s="1">
        <v>45683</v>
      </c>
      <c r="C9775" t="s">
        <v>798</v>
      </c>
      <c r="D9775" t="s">
        <v>21</v>
      </c>
      <c r="E9775" t="s">
        <v>22</v>
      </c>
      <c r="F9775" t="s">
        <v>23</v>
      </c>
      <c r="G9775" t="s">
        <v>24</v>
      </c>
      <c r="H9775">
        <v>1</v>
      </c>
      <c r="I9775">
        <v>12990</v>
      </c>
      <c r="J9775">
        <v>12990</v>
      </c>
      <c r="K9775">
        <v>7229</v>
      </c>
      <c r="L9775">
        <v>84.28</v>
      </c>
      <c r="M9775">
        <v>7.7000000000000002E-3</v>
      </c>
      <c r="N9775" t="s">
        <v>1976</v>
      </c>
      <c r="O9775" t="s">
        <v>228</v>
      </c>
      <c r="P9775" t="s">
        <v>27</v>
      </c>
      <c r="Q9775" t="s">
        <v>22020</v>
      </c>
      <c r="R9775" t="s">
        <v>22020</v>
      </c>
      <c r="S9775" t="s">
        <v>22021</v>
      </c>
    </row>
    <row r="9776" spans="1:19" hidden="1" x14ac:dyDescent="0.35">
      <c r="A9776" t="s">
        <v>226</v>
      </c>
      <c r="B9776" s="1">
        <v>45683</v>
      </c>
      <c r="C9776" t="s">
        <v>798</v>
      </c>
      <c r="D9776" t="s">
        <v>21</v>
      </c>
      <c r="E9776" t="s">
        <v>22</v>
      </c>
      <c r="F9776" t="s">
        <v>23</v>
      </c>
      <c r="G9776" t="s">
        <v>24</v>
      </c>
      <c r="H9776">
        <v>1</v>
      </c>
      <c r="I9776">
        <v>24990</v>
      </c>
      <c r="J9776">
        <v>24990</v>
      </c>
      <c r="K9776">
        <v>14342</v>
      </c>
      <c r="L9776">
        <v>-272.42</v>
      </c>
      <c r="M9776">
        <v>-1.2999999999999999E-2</v>
      </c>
      <c r="N9776" t="s">
        <v>227</v>
      </c>
      <c r="O9776" t="s">
        <v>228</v>
      </c>
      <c r="P9776" t="s">
        <v>27</v>
      </c>
      <c r="Q9776" t="s">
        <v>22022</v>
      </c>
      <c r="R9776" t="s">
        <v>22022</v>
      </c>
      <c r="S9776" t="s">
        <v>22023</v>
      </c>
    </row>
    <row r="9777" spans="1:19" hidden="1" x14ac:dyDescent="0.35">
      <c r="A9777" t="s">
        <v>815</v>
      </c>
      <c r="B9777" s="1">
        <v>45683</v>
      </c>
      <c r="C9777" t="s">
        <v>798</v>
      </c>
      <c r="D9777" t="s">
        <v>21</v>
      </c>
      <c r="E9777" t="s">
        <v>22</v>
      </c>
      <c r="F9777" t="s">
        <v>23</v>
      </c>
      <c r="G9777" t="s">
        <v>24</v>
      </c>
      <c r="H9777">
        <v>2</v>
      </c>
      <c r="I9777">
        <v>29980</v>
      </c>
      <c r="J9777">
        <v>14990</v>
      </c>
      <c r="K9777">
        <v>7811.87</v>
      </c>
      <c r="L9777">
        <v>1255.75</v>
      </c>
      <c r="M9777">
        <v>4.9799999999999997E-2</v>
      </c>
      <c r="N9777" t="s">
        <v>816</v>
      </c>
      <c r="O9777" t="s">
        <v>40</v>
      </c>
      <c r="P9777" t="s">
        <v>41</v>
      </c>
      <c r="Q9777" t="s">
        <v>22024</v>
      </c>
      <c r="R9777" t="s">
        <v>22024</v>
      </c>
      <c r="S9777" t="s">
        <v>22025</v>
      </c>
    </row>
    <row r="9778" spans="1:19" hidden="1" x14ac:dyDescent="0.35">
      <c r="A9778" t="s">
        <v>79</v>
      </c>
      <c r="B9778" s="1">
        <v>45683</v>
      </c>
      <c r="C9778" t="s">
        <v>822</v>
      </c>
      <c r="D9778" t="s">
        <v>21</v>
      </c>
      <c r="E9778" t="s">
        <v>22</v>
      </c>
      <c r="F9778" t="s">
        <v>1898</v>
      </c>
      <c r="G9778" t="s">
        <v>24</v>
      </c>
      <c r="H9778">
        <v>1</v>
      </c>
      <c r="I9778">
        <v>42990</v>
      </c>
      <c r="J9778">
        <v>42990</v>
      </c>
      <c r="K9778">
        <v>21557.38</v>
      </c>
      <c r="L9778">
        <v>3008</v>
      </c>
      <c r="M9778">
        <v>8.3299999999999999E-2</v>
      </c>
      <c r="N9778" t="s">
        <v>80</v>
      </c>
      <c r="O9778" t="s">
        <v>81</v>
      </c>
      <c r="P9778" t="s">
        <v>82</v>
      </c>
      <c r="Q9778" t="s">
        <v>22026</v>
      </c>
      <c r="R9778" t="s">
        <v>22026</v>
      </c>
      <c r="S9778" t="s">
        <v>22027</v>
      </c>
    </row>
    <row r="9779" spans="1:19" hidden="1" x14ac:dyDescent="0.35">
      <c r="A9779" t="s">
        <v>79</v>
      </c>
      <c r="B9779" s="1">
        <v>45683</v>
      </c>
      <c r="C9779" t="s">
        <v>822</v>
      </c>
      <c r="D9779" t="s">
        <v>21</v>
      </c>
      <c r="E9779" t="s">
        <v>22</v>
      </c>
      <c r="F9779" t="s">
        <v>1898</v>
      </c>
      <c r="G9779" t="s">
        <v>24</v>
      </c>
      <c r="H9779">
        <v>1</v>
      </c>
      <c r="I9779">
        <v>42990</v>
      </c>
      <c r="J9779">
        <v>42990</v>
      </c>
      <c r="K9779">
        <v>21557.38</v>
      </c>
      <c r="L9779">
        <v>3008</v>
      </c>
      <c r="M9779">
        <v>8.3299999999999999E-2</v>
      </c>
      <c r="N9779" t="s">
        <v>80</v>
      </c>
      <c r="O9779" t="s">
        <v>81</v>
      </c>
      <c r="P9779" t="s">
        <v>82</v>
      </c>
      <c r="Q9779" t="s">
        <v>22028</v>
      </c>
      <c r="R9779" t="s">
        <v>22028</v>
      </c>
      <c r="S9779" t="s">
        <v>22029</v>
      </c>
    </row>
    <row r="9780" spans="1:19" hidden="1" x14ac:dyDescent="0.35">
      <c r="A9780" t="s">
        <v>79</v>
      </c>
      <c r="B9780" s="1">
        <v>45683</v>
      </c>
      <c r="C9780" t="s">
        <v>822</v>
      </c>
      <c r="D9780" t="s">
        <v>21</v>
      </c>
      <c r="E9780" t="s">
        <v>22</v>
      </c>
      <c r="F9780" t="s">
        <v>1898</v>
      </c>
      <c r="G9780" t="s">
        <v>24</v>
      </c>
      <c r="H9780">
        <v>1</v>
      </c>
      <c r="I9780">
        <v>42990</v>
      </c>
      <c r="J9780">
        <v>42990</v>
      </c>
      <c r="K9780">
        <v>21557.38</v>
      </c>
      <c r="L9780">
        <v>3008</v>
      </c>
      <c r="M9780">
        <v>8.3299999999999999E-2</v>
      </c>
      <c r="N9780" t="s">
        <v>80</v>
      </c>
      <c r="O9780" t="s">
        <v>81</v>
      </c>
      <c r="P9780" t="s">
        <v>82</v>
      </c>
      <c r="Q9780" t="s">
        <v>22030</v>
      </c>
      <c r="R9780" t="s">
        <v>22030</v>
      </c>
      <c r="S9780" t="s">
        <v>22031</v>
      </c>
    </row>
    <row r="9781" spans="1:19" hidden="1" x14ac:dyDescent="0.35">
      <c r="A9781" t="s">
        <v>79</v>
      </c>
      <c r="B9781" s="1">
        <v>45683</v>
      </c>
      <c r="C9781" t="s">
        <v>822</v>
      </c>
      <c r="D9781" t="s">
        <v>21</v>
      </c>
      <c r="E9781" t="s">
        <v>22</v>
      </c>
      <c r="F9781" t="s">
        <v>1898</v>
      </c>
      <c r="G9781" t="s">
        <v>24</v>
      </c>
      <c r="H9781">
        <v>1</v>
      </c>
      <c r="I9781">
        <v>42990</v>
      </c>
      <c r="J9781">
        <v>42990</v>
      </c>
      <c r="K9781">
        <v>21557.38</v>
      </c>
      <c r="L9781">
        <v>3008</v>
      </c>
      <c r="M9781">
        <v>8.3299999999999999E-2</v>
      </c>
      <c r="N9781" t="s">
        <v>80</v>
      </c>
      <c r="O9781" t="s">
        <v>81</v>
      </c>
      <c r="P9781" t="s">
        <v>82</v>
      </c>
      <c r="Q9781" t="s">
        <v>22032</v>
      </c>
      <c r="R9781" t="s">
        <v>22032</v>
      </c>
      <c r="S9781" t="s">
        <v>22033</v>
      </c>
    </row>
    <row r="9782" spans="1:19" hidden="1" x14ac:dyDescent="0.35">
      <c r="A9782" t="s">
        <v>15669</v>
      </c>
      <c r="B9782" s="1">
        <v>45683</v>
      </c>
      <c r="C9782" t="s">
        <v>822</v>
      </c>
      <c r="D9782" t="s">
        <v>21</v>
      </c>
      <c r="E9782" t="s">
        <v>22</v>
      </c>
      <c r="F9782" t="s">
        <v>1898</v>
      </c>
      <c r="G9782" t="s">
        <v>24</v>
      </c>
      <c r="H9782">
        <v>1</v>
      </c>
      <c r="I9782">
        <v>49990</v>
      </c>
      <c r="J9782">
        <v>49990</v>
      </c>
      <c r="K9782">
        <v>20218.27</v>
      </c>
      <c r="L9782">
        <v>2725.26</v>
      </c>
      <c r="M9782">
        <v>6.4899999999999999E-2</v>
      </c>
      <c r="N9782" t="s">
        <v>15670</v>
      </c>
      <c r="O9782" t="s">
        <v>258</v>
      </c>
      <c r="P9782" t="s">
        <v>114</v>
      </c>
      <c r="Q9782" t="s">
        <v>22034</v>
      </c>
      <c r="R9782" t="s">
        <v>22034</v>
      </c>
      <c r="S9782" t="s">
        <v>22035</v>
      </c>
    </row>
    <row r="9783" spans="1:19" hidden="1" x14ac:dyDescent="0.35">
      <c r="A9783" t="s">
        <v>1116</v>
      </c>
      <c r="B9783" s="1">
        <v>45683</v>
      </c>
      <c r="C9783" t="s">
        <v>822</v>
      </c>
      <c r="D9783" t="s">
        <v>21</v>
      </c>
      <c r="E9783" t="s">
        <v>22</v>
      </c>
      <c r="F9783" t="s">
        <v>1898</v>
      </c>
      <c r="G9783" t="s">
        <v>24</v>
      </c>
      <c r="H9783">
        <v>1</v>
      </c>
      <c r="I9783">
        <v>16990</v>
      </c>
      <c r="J9783">
        <v>16990</v>
      </c>
      <c r="K9783">
        <v>9715.76</v>
      </c>
      <c r="L9783">
        <v>-7.53</v>
      </c>
      <c r="M9783">
        <v>-5.0000000000000001E-4</v>
      </c>
      <c r="N9783" t="s">
        <v>1117</v>
      </c>
      <c r="O9783" t="s">
        <v>178</v>
      </c>
      <c r="P9783" t="s">
        <v>27</v>
      </c>
      <c r="Q9783" t="s">
        <v>22036</v>
      </c>
      <c r="R9783" t="s">
        <v>22036</v>
      </c>
      <c r="S9783" t="s">
        <v>22037</v>
      </c>
    </row>
    <row r="9784" spans="1:19" hidden="1" x14ac:dyDescent="0.35">
      <c r="A9784" t="s">
        <v>213</v>
      </c>
      <c r="B9784" s="1">
        <v>45683</v>
      </c>
      <c r="C9784" t="s">
        <v>822</v>
      </c>
      <c r="D9784" t="s">
        <v>21</v>
      </c>
      <c r="E9784" t="s">
        <v>22</v>
      </c>
      <c r="F9784" t="s">
        <v>788</v>
      </c>
      <c r="G9784" t="s">
        <v>24</v>
      </c>
      <c r="H9784">
        <v>2</v>
      </c>
      <c r="I9784">
        <v>15980</v>
      </c>
      <c r="J9784">
        <v>7990</v>
      </c>
      <c r="K9784">
        <v>7068</v>
      </c>
      <c r="L9784">
        <v>-5004.3900000000003</v>
      </c>
      <c r="M9784">
        <v>-0.37269999999999998</v>
      </c>
      <c r="N9784" t="s">
        <v>214</v>
      </c>
      <c r="O9784" t="s">
        <v>215</v>
      </c>
      <c r="P9784" t="s">
        <v>27</v>
      </c>
      <c r="Q9784" t="s">
        <v>22038</v>
      </c>
      <c r="R9784" t="s">
        <v>22038</v>
      </c>
      <c r="S9784" t="s">
        <v>22039</v>
      </c>
    </row>
    <row r="9785" spans="1:19" hidden="1" x14ac:dyDescent="0.35">
      <c r="A9785" t="s">
        <v>213</v>
      </c>
      <c r="B9785" s="1">
        <v>45683</v>
      </c>
      <c r="C9785" t="s">
        <v>822</v>
      </c>
      <c r="D9785" t="s">
        <v>21</v>
      </c>
      <c r="E9785" t="s">
        <v>22</v>
      </c>
      <c r="F9785" t="s">
        <v>1898</v>
      </c>
      <c r="G9785" t="s">
        <v>24</v>
      </c>
      <c r="H9785">
        <v>2</v>
      </c>
      <c r="I9785">
        <v>15980</v>
      </c>
      <c r="J9785">
        <v>7990</v>
      </c>
      <c r="K9785">
        <v>7068</v>
      </c>
      <c r="L9785">
        <v>-5004.3900000000003</v>
      </c>
      <c r="M9785">
        <v>-0.37269999999999998</v>
      </c>
      <c r="N9785" t="s">
        <v>214</v>
      </c>
      <c r="O9785" t="s">
        <v>215</v>
      </c>
      <c r="P9785" t="s">
        <v>27</v>
      </c>
      <c r="Q9785" t="s">
        <v>22040</v>
      </c>
      <c r="R9785" t="s">
        <v>22040</v>
      </c>
      <c r="S9785" t="s">
        <v>22041</v>
      </c>
    </row>
    <row r="9786" spans="1:19" hidden="1" x14ac:dyDescent="0.35">
      <c r="A9786" t="s">
        <v>708</v>
      </c>
      <c r="B9786" s="1">
        <v>45683</v>
      </c>
      <c r="C9786" t="s">
        <v>822</v>
      </c>
      <c r="D9786" t="s">
        <v>21</v>
      </c>
      <c r="E9786" t="s">
        <v>22</v>
      </c>
      <c r="F9786" t="s">
        <v>1898</v>
      </c>
      <c r="G9786" t="s">
        <v>24</v>
      </c>
      <c r="H9786">
        <v>1</v>
      </c>
      <c r="I9786">
        <v>43990</v>
      </c>
      <c r="J9786">
        <v>43990</v>
      </c>
      <c r="K9786">
        <v>21111.89</v>
      </c>
      <c r="L9786">
        <v>4024.92</v>
      </c>
      <c r="M9786">
        <v>0.1089</v>
      </c>
      <c r="N9786" t="s">
        <v>709</v>
      </c>
      <c r="O9786" t="s">
        <v>710</v>
      </c>
      <c r="P9786" t="s">
        <v>27</v>
      </c>
      <c r="Q9786" t="s">
        <v>22042</v>
      </c>
      <c r="R9786" t="s">
        <v>22042</v>
      </c>
      <c r="S9786" t="s">
        <v>22043</v>
      </c>
    </row>
    <row r="9787" spans="1:19" hidden="1" x14ac:dyDescent="0.35">
      <c r="A9787" t="s">
        <v>244</v>
      </c>
      <c r="B9787" s="1">
        <v>45683</v>
      </c>
      <c r="C9787" t="s">
        <v>822</v>
      </c>
      <c r="D9787" t="s">
        <v>21</v>
      </c>
      <c r="E9787" t="s">
        <v>22</v>
      </c>
      <c r="F9787" t="s">
        <v>1898</v>
      </c>
      <c r="G9787" t="s">
        <v>24</v>
      </c>
      <c r="H9787">
        <v>1</v>
      </c>
      <c r="I9787">
        <v>139990</v>
      </c>
      <c r="J9787">
        <v>139990</v>
      </c>
      <c r="K9787">
        <v>78543.58</v>
      </c>
      <c r="L9787">
        <v>1599.96</v>
      </c>
      <c r="M9787">
        <v>1.3599999999999999E-2</v>
      </c>
      <c r="N9787" t="s">
        <v>245</v>
      </c>
      <c r="O9787" t="s">
        <v>246</v>
      </c>
      <c r="P9787" t="s">
        <v>82</v>
      </c>
      <c r="Q9787" t="s">
        <v>22044</v>
      </c>
      <c r="R9787" t="s">
        <v>22044</v>
      </c>
      <c r="S9787" t="s">
        <v>22045</v>
      </c>
    </row>
    <row r="9788" spans="1:19" hidden="1" x14ac:dyDescent="0.35">
      <c r="A9788" t="s">
        <v>1923</v>
      </c>
      <c r="B9788" s="1">
        <v>45683</v>
      </c>
      <c r="C9788" t="s">
        <v>822</v>
      </c>
      <c r="D9788" t="s">
        <v>21</v>
      </c>
      <c r="E9788" t="s">
        <v>22</v>
      </c>
      <c r="F9788" t="s">
        <v>1898</v>
      </c>
      <c r="G9788" t="s">
        <v>24</v>
      </c>
      <c r="H9788">
        <v>1</v>
      </c>
      <c r="I9788">
        <v>23990</v>
      </c>
      <c r="J9788">
        <v>23990</v>
      </c>
      <c r="K9788">
        <v>10848.95</v>
      </c>
      <c r="L9788">
        <v>2657.6</v>
      </c>
      <c r="M9788">
        <v>0.1318</v>
      </c>
      <c r="N9788" t="s">
        <v>1924</v>
      </c>
      <c r="O9788" t="s">
        <v>1925</v>
      </c>
      <c r="P9788" t="s">
        <v>63</v>
      </c>
      <c r="Q9788" t="s">
        <v>22046</v>
      </c>
      <c r="R9788" t="s">
        <v>22046</v>
      </c>
      <c r="S9788" t="s">
        <v>22047</v>
      </c>
    </row>
    <row r="9789" spans="1:19" hidden="1" x14ac:dyDescent="0.35">
      <c r="A9789" t="s">
        <v>732</v>
      </c>
      <c r="B9789" s="1">
        <v>45683</v>
      </c>
      <c r="C9789" t="s">
        <v>822</v>
      </c>
      <c r="D9789" t="s">
        <v>21</v>
      </c>
      <c r="E9789" t="s">
        <v>22</v>
      </c>
      <c r="F9789" t="s">
        <v>1898</v>
      </c>
      <c r="G9789" t="s">
        <v>24</v>
      </c>
      <c r="H9789">
        <v>1</v>
      </c>
      <c r="I9789">
        <v>10890</v>
      </c>
      <c r="J9789">
        <v>10890</v>
      </c>
      <c r="K9789">
        <v>5292.22</v>
      </c>
      <c r="L9789">
        <v>-1.64</v>
      </c>
      <c r="M9789">
        <v>-2.0000000000000001E-4</v>
      </c>
      <c r="N9789" t="s">
        <v>733</v>
      </c>
      <c r="O9789" t="s">
        <v>318</v>
      </c>
      <c r="P9789" t="s">
        <v>82</v>
      </c>
      <c r="Q9789" t="s">
        <v>22048</v>
      </c>
      <c r="R9789" t="s">
        <v>22048</v>
      </c>
      <c r="S9789" t="s">
        <v>22049</v>
      </c>
    </row>
    <row r="9790" spans="1:19" hidden="1" x14ac:dyDescent="0.35">
      <c r="A9790" t="s">
        <v>1283</v>
      </c>
      <c r="B9790" s="1">
        <v>45683</v>
      </c>
      <c r="C9790" t="s">
        <v>822</v>
      </c>
      <c r="D9790" t="s">
        <v>21</v>
      </c>
      <c r="E9790" t="s">
        <v>22</v>
      </c>
      <c r="F9790" t="s">
        <v>1898</v>
      </c>
      <c r="G9790" t="s">
        <v>24</v>
      </c>
      <c r="H9790">
        <v>1</v>
      </c>
      <c r="I9790">
        <v>33990</v>
      </c>
      <c r="J9790">
        <v>33990</v>
      </c>
      <c r="K9790">
        <v>14860.17</v>
      </c>
      <c r="L9790">
        <v>1848.06</v>
      </c>
      <c r="M9790">
        <v>6.4699999999999994E-2</v>
      </c>
      <c r="N9790" t="s">
        <v>1284</v>
      </c>
      <c r="O9790" t="s">
        <v>745</v>
      </c>
      <c r="P9790" t="s">
        <v>53</v>
      </c>
      <c r="Q9790" t="s">
        <v>22050</v>
      </c>
      <c r="R9790" t="s">
        <v>22050</v>
      </c>
      <c r="S9790" t="s">
        <v>22051</v>
      </c>
    </row>
    <row r="9791" spans="1:19" hidden="1" x14ac:dyDescent="0.35">
      <c r="A9791" t="s">
        <v>6469</v>
      </c>
      <c r="B9791" s="1">
        <v>45684</v>
      </c>
      <c r="C9791" t="s">
        <v>864</v>
      </c>
      <c r="D9791" t="s">
        <v>859</v>
      </c>
      <c r="E9791" t="s">
        <v>22</v>
      </c>
      <c r="G9791" t="s">
        <v>24</v>
      </c>
      <c r="H9791">
        <v>1</v>
      </c>
      <c r="I9791">
        <v>23224</v>
      </c>
      <c r="J9791">
        <v>23224</v>
      </c>
      <c r="K9791">
        <v>18586.330000000002</v>
      </c>
      <c r="L9791">
        <v>-2583.21</v>
      </c>
      <c r="M9791">
        <v>-0.13239999999999999</v>
      </c>
      <c r="N9791" t="s">
        <v>6470</v>
      </c>
      <c r="O9791" t="s">
        <v>46</v>
      </c>
      <c r="P9791" t="s">
        <v>47</v>
      </c>
      <c r="R9791" t="s">
        <v>22052</v>
      </c>
      <c r="S9791" t="s">
        <v>22053</v>
      </c>
    </row>
    <row r="9792" spans="1:19" hidden="1" x14ac:dyDescent="0.35">
      <c r="A9792" t="s">
        <v>14237</v>
      </c>
      <c r="B9792" s="1">
        <v>45684</v>
      </c>
      <c r="C9792" t="s">
        <v>864</v>
      </c>
      <c r="D9792" t="s">
        <v>859</v>
      </c>
      <c r="E9792" t="s">
        <v>22</v>
      </c>
      <c r="G9792" t="s">
        <v>24</v>
      </c>
      <c r="H9792">
        <v>1</v>
      </c>
      <c r="I9792">
        <v>16616</v>
      </c>
      <c r="J9792">
        <v>16616</v>
      </c>
      <c r="K9792">
        <v>13297.77</v>
      </c>
      <c r="L9792">
        <v>-1848.11</v>
      </c>
      <c r="M9792">
        <v>-0.13239999999999999</v>
      </c>
      <c r="N9792" t="s">
        <v>14238</v>
      </c>
      <c r="O9792" t="s">
        <v>258</v>
      </c>
      <c r="P9792" t="s">
        <v>114</v>
      </c>
      <c r="R9792" t="s">
        <v>22052</v>
      </c>
      <c r="S9792" t="s">
        <v>22054</v>
      </c>
    </row>
    <row r="9793" spans="1:19" hidden="1" x14ac:dyDescent="0.35">
      <c r="A9793" t="s">
        <v>5503</v>
      </c>
      <c r="B9793" s="1">
        <v>45684</v>
      </c>
      <c r="C9793" t="s">
        <v>864</v>
      </c>
      <c r="D9793" t="s">
        <v>859</v>
      </c>
      <c r="E9793" t="s">
        <v>22</v>
      </c>
      <c r="G9793" t="s">
        <v>24</v>
      </c>
      <c r="H9793">
        <v>2</v>
      </c>
      <c r="I9793">
        <v>4721</v>
      </c>
      <c r="J9793">
        <v>2361</v>
      </c>
      <c r="K9793">
        <v>1888.97</v>
      </c>
      <c r="L9793">
        <v>-525</v>
      </c>
      <c r="M9793">
        <v>-0.1323</v>
      </c>
      <c r="N9793" t="s">
        <v>5504</v>
      </c>
      <c r="O9793" t="s">
        <v>40</v>
      </c>
      <c r="P9793" t="s">
        <v>41</v>
      </c>
      <c r="R9793" t="s">
        <v>22052</v>
      </c>
      <c r="S9793" t="s">
        <v>22055</v>
      </c>
    </row>
    <row r="9794" spans="1:19" hidden="1" x14ac:dyDescent="0.35">
      <c r="A9794" t="s">
        <v>1502</v>
      </c>
      <c r="B9794" s="1">
        <v>45684</v>
      </c>
      <c r="C9794" t="s">
        <v>864</v>
      </c>
      <c r="D9794" t="s">
        <v>859</v>
      </c>
      <c r="E9794" t="s">
        <v>22</v>
      </c>
      <c r="G9794" t="s">
        <v>24</v>
      </c>
      <c r="H9794">
        <v>2</v>
      </c>
      <c r="I9794">
        <v>5819</v>
      </c>
      <c r="J9794">
        <v>2910</v>
      </c>
      <c r="K9794">
        <v>2328.46</v>
      </c>
      <c r="L9794">
        <v>-647.12</v>
      </c>
      <c r="M9794">
        <v>-0.1323</v>
      </c>
      <c r="N9794" t="s">
        <v>1503</v>
      </c>
      <c r="O9794" t="s">
        <v>40</v>
      </c>
      <c r="P9794" t="s">
        <v>41</v>
      </c>
      <c r="R9794" t="s">
        <v>22052</v>
      </c>
      <c r="S9794" t="s">
        <v>22056</v>
      </c>
    </row>
    <row r="9795" spans="1:19" hidden="1" x14ac:dyDescent="0.35">
      <c r="A9795" t="s">
        <v>908</v>
      </c>
      <c r="B9795" s="1">
        <v>45684</v>
      </c>
      <c r="C9795" t="s">
        <v>864</v>
      </c>
      <c r="D9795" t="s">
        <v>859</v>
      </c>
      <c r="E9795" t="s">
        <v>22</v>
      </c>
      <c r="G9795" t="s">
        <v>24</v>
      </c>
      <c r="H9795">
        <v>1</v>
      </c>
      <c r="I9795">
        <v>11806</v>
      </c>
      <c r="J9795">
        <v>11806</v>
      </c>
      <c r="K9795">
        <v>9449.14</v>
      </c>
      <c r="L9795">
        <v>-1313.92</v>
      </c>
      <c r="M9795">
        <v>-0.13239999999999999</v>
      </c>
      <c r="N9795" t="s">
        <v>909</v>
      </c>
      <c r="O9795" t="s">
        <v>910</v>
      </c>
      <c r="P9795" t="s">
        <v>144</v>
      </c>
      <c r="R9795" t="s">
        <v>22057</v>
      </c>
      <c r="S9795" t="s">
        <v>22058</v>
      </c>
    </row>
    <row r="9796" spans="1:19" hidden="1" x14ac:dyDescent="0.35">
      <c r="A9796" t="s">
        <v>1317</v>
      </c>
      <c r="B9796" s="1">
        <v>45684</v>
      </c>
      <c r="C9796" t="s">
        <v>864</v>
      </c>
      <c r="D9796" t="s">
        <v>859</v>
      </c>
      <c r="E9796" t="s">
        <v>22</v>
      </c>
      <c r="G9796" t="s">
        <v>24</v>
      </c>
      <c r="H9796">
        <v>1</v>
      </c>
      <c r="I9796">
        <v>37274</v>
      </c>
      <c r="J9796">
        <v>37274</v>
      </c>
      <c r="K9796">
        <v>29836.799999999999</v>
      </c>
      <c r="L9796">
        <v>-4151.9399999999996</v>
      </c>
      <c r="M9796">
        <v>-0.1326</v>
      </c>
      <c r="N9796" t="s">
        <v>1318</v>
      </c>
      <c r="O9796" t="s">
        <v>206</v>
      </c>
      <c r="P9796" t="s">
        <v>114</v>
      </c>
      <c r="R9796" t="s">
        <v>22059</v>
      </c>
      <c r="S9796" t="s">
        <v>22060</v>
      </c>
    </row>
    <row r="9797" spans="1:19" hidden="1" x14ac:dyDescent="0.35">
      <c r="A9797" t="s">
        <v>2625</v>
      </c>
      <c r="B9797" s="1">
        <v>45684</v>
      </c>
      <c r="C9797" t="s">
        <v>864</v>
      </c>
      <c r="D9797" t="s">
        <v>859</v>
      </c>
      <c r="E9797" t="s">
        <v>22</v>
      </c>
      <c r="G9797" t="s">
        <v>24</v>
      </c>
      <c r="H9797">
        <v>9</v>
      </c>
      <c r="I9797">
        <v>23148</v>
      </c>
      <c r="J9797">
        <v>2572</v>
      </c>
      <c r="K9797">
        <v>2058.29</v>
      </c>
      <c r="L9797">
        <v>-2573.9699999999998</v>
      </c>
      <c r="M9797">
        <v>-0.1323</v>
      </c>
      <c r="N9797" t="s">
        <v>2626</v>
      </c>
      <c r="O9797" t="s">
        <v>206</v>
      </c>
      <c r="P9797" t="s">
        <v>114</v>
      </c>
      <c r="R9797" t="s">
        <v>22059</v>
      </c>
      <c r="S9797" t="s">
        <v>22061</v>
      </c>
    </row>
    <row r="9798" spans="1:19" hidden="1" x14ac:dyDescent="0.35">
      <c r="A9798" t="s">
        <v>915</v>
      </c>
      <c r="B9798" s="1">
        <v>45684</v>
      </c>
      <c r="C9798" t="s">
        <v>864</v>
      </c>
      <c r="D9798" t="s">
        <v>859</v>
      </c>
      <c r="E9798" t="s">
        <v>22</v>
      </c>
      <c r="G9798" t="s">
        <v>24</v>
      </c>
      <c r="H9798">
        <v>2</v>
      </c>
      <c r="I9798">
        <v>24896</v>
      </c>
      <c r="J9798">
        <v>12448</v>
      </c>
      <c r="K9798">
        <v>9962</v>
      </c>
      <c r="L9798">
        <v>-2768.78</v>
      </c>
      <c r="M9798">
        <v>-0.1323</v>
      </c>
      <c r="N9798" t="s">
        <v>916</v>
      </c>
      <c r="O9798" t="s">
        <v>910</v>
      </c>
      <c r="P9798" t="s">
        <v>144</v>
      </c>
      <c r="R9798" t="s">
        <v>22057</v>
      </c>
      <c r="S9798" t="s">
        <v>22062</v>
      </c>
    </row>
    <row r="9799" spans="1:19" hidden="1" x14ac:dyDescent="0.35">
      <c r="A9799" t="s">
        <v>16276</v>
      </c>
      <c r="B9799" s="1">
        <v>45684</v>
      </c>
      <c r="C9799" t="s">
        <v>864</v>
      </c>
      <c r="D9799" t="s">
        <v>859</v>
      </c>
      <c r="E9799" t="s">
        <v>22</v>
      </c>
      <c r="G9799" t="s">
        <v>24</v>
      </c>
      <c r="H9799">
        <v>1</v>
      </c>
      <c r="I9799">
        <v>94964</v>
      </c>
      <c r="J9799">
        <v>94964</v>
      </c>
      <c r="K9799">
        <v>76001.850000000006</v>
      </c>
      <c r="L9799">
        <v>-10564.21</v>
      </c>
      <c r="M9799">
        <v>-0.13239999999999999</v>
      </c>
      <c r="N9799" t="s">
        <v>16277</v>
      </c>
      <c r="O9799" t="s">
        <v>113</v>
      </c>
      <c r="P9799" t="s">
        <v>114</v>
      </c>
      <c r="R9799" t="s">
        <v>22059</v>
      </c>
      <c r="S9799" t="s">
        <v>22063</v>
      </c>
    </row>
    <row r="9800" spans="1:19" hidden="1" x14ac:dyDescent="0.35">
      <c r="A9800" t="s">
        <v>592</v>
      </c>
      <c r="B9800" s="1">
        <v>45684</v>
      </c>
      <c r="C9800" t="s">
        <v>864</v>
      </c>
      <c r="D9800" t="s">
        <v>859</v>
      </c>
      <c r="E9800" t="s">
        <v>22</v>
      </c>
      <c r="G9800" t="s">
        <v>24</v>
      </c>
      <c r="H9800">
        <v>1</v>
      </c>
      <c r="I9800">
        <v>12632</v>
      </c>
      <c r="J9800">
        <v>12632</v>
      </c>
      <c r="K9800">
        <v>10109.700000000001</v>
      </c>
      <c r="L9800">
        <v>-1405.4</v>
      </c>
      <c r="M9800">
        <v>-0.13239999999999999</v>
      </c>
      <c r="N9800" t="s">
        <v>593</v>
      </c>
      <c r="O9800" t="s">
        <v>215</v>
      </c>
      <c r="P9800" t="s">
        <v>27</v>
      </c>
      <c r="R9800" t="s">
        <v>22059</v>
      </c>
      <c r="S9800" t="s">
        <v>22064</v>
      </c>
    </row>
    <row r="9801" spans="1:19" hidden="1" x14ac:dyDescent="0.35">
      <c r="A9801" t="s">
        <v>931</v>
      </c>
      <c r="B9801" s="1">
        <v>45684</v>
      </c>
      <c r="C9801" t="s">
        <v>864</v>
      </c>
      <c r="D9801" t="s">
        <v>859</v>
      </c>
      <c r="E9801" t="s">
        <v>22</v>
      </c>
      <c r="G9801" t="s">
        <v>24</v>
      </c>
      <c r="H9801">
        <v>1</v>
      </c>
      <c r="I9801">
        <v>16327</v>
      </c>
      <c r="J9801">
        <v>16327</v>
      </c>
      <c r="K9801">
        <v>13067.26</v>
      </c>
      <c r="L9801">
        <v>-1816.86</v>
      </c>
      <c r="M9801">
        <v>-0.13239999999999999</v>
      </c>
      <c r="N9801" t="s">
        <v>932</v>
      </c>
      <c r="O9801" t="s">
        <v>228</v>
      </c>
      <c r="P9801" t="s">
        <v>27</v>
      </c>
      <c r="R9801" t="s">
        <v>22059</v>
      </c>
      <c r="S9801" t="s">
        <v>22065</v>
      </c>
    </row>
    <row r="9802" spans="1:19" hidden="1" x14ac:dyDescent="0.35">
      <c r="A9802" t="s">
        <v>4355</v>
      </c>
      <c r="B9802" s="1">
        <v>45684</v>
      </c>
      <c r="C9802" t="s">
        <v>864</v>
      </c>
      <c r="D9802" t="s">
        <v>859</v>
      </c>
      <c r="E9802" t="s">
        <v>22</v>
      </c>
      <c r="G9802" t="s">
        <v>24</v>
      </c>
      <c r="H9802">
        <v>3</v>
      </c>
      <c r="I9802">
        <v>28436</v>
      </c>
      <c r="J9802">
        <v>9479</v>
      </c>
      <c r="K9802">
        <v>7586.45</v>
      </c>
      <c r="L9802">
        <v>-3164.63</v>
      </c>
      <c r="M9802">
        <v>-0.13239999999999999</v>
      </c>
      <c r="N9802" t="s">
        <v>4356</v>
      </c>
      <c r="O9802" t="s">
        <v>40</v>
      </c>
      <c r="P9802" t="s">
        <v>41</v>
      </c>
      <c r="R9802" t="s">
        <v>22052</v>
      </c>
      <c r="S9802" t="s">
        <v>22066</v>
      </c>
    </row>
    <row r="9803" spans="1:19" hidden="1" x14ac:dyDescent="0.35">
      <c r="A9803" t="s">
        <v>255</v>
      </c>
      <c r="B9803" s="1">
        <v>45684</v>
      </c>
      <c r="C9803" t="s">
        <v>20</v>
      </c>
      <c r="D9803" t="s">
        <v>21</v>
      </c>
      <c r="E9803" t="s">
        <v>22</v>
      </c>
      <c r="F9803" t="s">
        <v>23</v>
      </c>
      <c r="G9803" t="s">
        <v>24</v>
      </c>
      <c r="H9803">
        <v>1</v>
      </c>
      <c r="I9803">
        <v>14990</v>
      </c>
      <c r="J9803">
        <v>14990</v>
      </c>
      <c r="K9803">
        <v>8940.83</v>
      </c>
      <c r="L9803">
        <v>-1341.85</v>
      </c>
      <c r="M9803">
        <v>-0.1065</v>
      </c>
      <c r="N9803" t="s">
        <v>257</v>
      </c>
      <c r="O9803" t="s">
        <v>258</v>
      </c>
      <c r="P9803" t="s">
        <v>114</v>
      </c>
      <c r="Q9803" t="s">
        <v>22067</v>
      </c>
      <c r="R9803" t="s">
        <v>22067</v>
      </c>
      <c r="S9803" t="s">
        <v>22068</v>
      </c>
    </row>
    <row r="9804" spans="1:19" hidden="1" x14ac:dyDescent="0.35">
      <c r="A9804" t="s">
        <v>19</v>
      </c>
      <c r="B9804" s="1">
        <v>45684</v>
      </c>
      <c r="C9804" t="s">
        <v>20</v>
      </c>
      <c r="D9804" t="s">
        <v>21</v>
      </c>
      <c r="E9804" t="s">
        <v>22</v>
      </c>
      <c r="F9804" t="s">
        <v>23</v>
      </c>
      <c r="G9804" t="s">
        <v>24</v>
      </c>
      <c r="H9804">
        <v>1</v>
      </c>
      <c r="I9804">
        <v>86990</v>
      </c>
      <c r="J9804">
        <v>86990</v>
      </c>
      <c r="K9804">
        <v>44217.75</v>
      </c>
      <c r="L9804">
        <v>766.1</v>
      </c>
      <c r="M9804">
        <v>1.04E-2</v>
      </c>
      <c r="N9804" t="s">
        <v>25</v>
      </c>
      <c r="O9804" t="s">
        <v>26</v>
      </c>
      <c r="P9804" t="s">
        <v>27</v>
      </c>
      <c r="Q9804" t="s">
        <v>22069</v>
      </c>
      <c r="R9804" t="s">
        <v>22069</v>
      </c>
      <c r="S9804" t="s">
        <v>22070</v>
      </c>
    </row>
    <row r="9805" spans="1:19" hidden="1" x14ac:dyDescent="0.35">
      <c r="A9805" t="s">
        <v>19</v>
      </c>
      <c r="B9805" s="1">
        <v>45684</v>
      </c>
      <c r="C9805" t="s">
        <v>20</v>
      </c>
      <c r="D9805" t="s">
        <v>21</v>
      </c>
      <c r="E9805" t="s">
        <v>22</v>
      </c>
      <c r="F9805" t="s">
        <v>23</v>
      </c>
      <c r="G9805" t="s">
        <v>24</v>
      </c>
      <c r="H9805">
        <v>1</v>
      </c>
      <c r="I9805">
        <v>86990</v>
      </c>
      <c r="J9805">
        <v>86990</v>
      </c>
      <c r="K9805">
        <v>44217.75</v>
      </c>
      <c r="L9805">
        <v>766.1</v>
      </c>
      <c r="M9805">
        <v>1.04E-2</v>
      </c>
      <c r="N9805" t="s">
        <v>25</v>
      </c>
      <c r="O9805" t="s">
        <v>26</v>
      </c>
      <c r="P9805" t="s">
        <v>27</v>
      </c>
      <c r="Q9805" t="s">
        <v>22071</v>
      </c>
      <c r="R9805" t="s">
        <v>22071</v>
      </c>
      <c r="S9805" t="s">
        <v>22072</v>
      </c>
    </row>
    <row r="9806" spans="1:19" hidden="1" x14ac:dyDescent="0.35">
      <c r="A9806" t="s">
        <v>19</v>
      </c>
      <c r="B9806" s="1">
        <v>45684</v>
      </c>
      <c r="C9806" t="s">
        <v>20</v>
      </c>
      <c r="D9806" t="s">
        <v>21</v>
      </c>
      <c r="E9806" t="s">
        <v>22</v>
      </c>
      <c r="F9806" t="s">
        <v>23</v>
      </c>
      <c r="G9806" t="s">
        <v>24</v>
      </c>
      <c r="H9806">
        <v>1</v>
      </c>
      <c r="I9806">
        <v>86990</v>
      </c>
      <c r="J9806">
        <v>86990</v>
      </c>
      <c r="K9806">
        <v>44217.75</v>
      </c>
      <c r="L9806">
        <v>766.1</v>
      </c>
      <c r="M9806">
        <v>1.04E-2</v>
      </c>
      <c r="N9806" t="s">
        <v>25</v>
      </c>
      <c r="O9806" t="s">
        <v>26</v>
      </c>
      <c r="P9806" t="s">
        <v>27</v>
      </c>
      <c r="Q9806" t="s">
        <v>22073</v>
      </c>
      <c r="R9806" t="s">
        <v>22073</v>
      </c>
      <c r="S9806" t="s">
        <v>22074</v>
      </c>
    </row>
    <row r="9807" spans="1:19" hidden="1" x14ac:dyDescent="0.35">
      <c r="A9807" t="s">
        <v>19</v>
      </c>
      <c r="B9807" s="1">
        <v>45684</v>
      </c>
      <c r="C9807" t="s">
        <v>20</v>
      </c>
      <c r="D9807" t="s">
        <v>21</v>
      </c>
      <c r="E9807" t="s">
        <v>22</v>
      </c>
      <c r="F9807" t="s">
        <v>23</v>
      </c>
      <c r="G9807" t="s">
        <v>24</v>
      </c>
      <c r="H9807">
        <v>1</v>
      </c>
      <c r="I9807">
        <v>86990</v>
      </c>
      <c r="J9807">
        <v>86990</v>
      </c>
      <c r="K9807">
        <v>44217.75</v>
      </c>
      <c r="L9807">
        <v>766.1</v>
      </c>
      <c r="M9807">
        <v>1.04E-2</v>
      </c>
      <c r="N9807" t="s">
        <v>25</v>
      </c>
      <c r="O9807" t="s">
        <v>26</v>
      </c>
      <c r="P9807" t="s">
        <v>27</v>
      </c>
      <c r="Q9807" t="s">
        <v>22075</v>
      </c>
      <c r="R9807" t="s">
        <v>22075</v>
      </c>
      <c r="S9807" t="s">
        <v>22076</v>
      </c>
    </row>
    <row r="9808" spans="1:19" hidden="1" x14ac:dyDescent="0.35">
      <c r="A9808" t="s">
        <v>19</v>
      </c>
      <c r="B9808" s="1">
        <v>45684</v>
      </c>
      <c r="C9808" t="s">
        <v>20</v>
      </c>
      <c r="D9808" t="s">
        <v>21</v>
      </c>
      <c r="E9808" t="s">
        <v>22</v>
      </c>
      <c r="F9808" t="s">
        <v>23</v>
      </c>
      <c r="G9808" t="s">
        <v>24</v>
      </c>
      <c r="H9808">
        <v>1</v>
      </c>
      <c r="I9808">
        <v>78291</v>
      </c>
      <c r="J9808">
        <v>78291</v>
      </c>
      <c r="K9808">
        <v>44217.75</v>
      </c>
      <c r="L9808">
        <v>766.11</v>
      </c>
      <c r="M9808">
        <v>1.04E-2</v>
      </c>
      <c r="N9808" t="s">
        <v>25</v>
      </c>
      <c r="O9808" t="s">
        <v>26</v>
      </c>
      <c r="P9808" t="s">
        <v>27</v>
      </c>
      <c r="Q9808" t="s">
        <v>22077</v>
      </c>
      <c r="R9808" t="s">
        <v>22077</v>
      </c>
      <c r="S9808" t="s">
        <v>22078</v>
      </c>
    </row>
    <row r="9809" spans="1:19" hidden="1" x14ac:dyDescent="0.35">
      <c r="A9809" t="s">
        <v>19</v>
      </c>
      <c r="B9809" s="1">
        <v>45684</v>
      </c>
      <c r="C9809" t="s">
        <v>20</v>
      </c>
      <c r="D9809" t="s">
        <v>21</v>
      </c>
      <c r="E9809" t="s">
        <v>22</v>
      </c>
      <c r="F9809" t="s">
        <v>23</v>
      </c>
      <c r="G9809" t="s">
        <v>24</v>
      </c>
      <c r="H9809">
        <v>1</v>
      </c>
      <c r="I9809">
        <v>86990</v>
      </c>
      <c r="J9809">
        <v>86990</v>
      </c>
      <c r="K9809">
        <v>44217.75</v>
      </c>
      <c r="L9809">
        <v>766.1</v>
      </c>
      <c r="M9809">
        <v>1.04E-2</v>
      </c>
      <c r="N9809" t="s">
        <v>25</v>
      </c>
      <c r="O9809" t="s">
        <v>26</v>
      </c>
      <c r="P9809" t="s">
        <v>27</v>
      </c>
      <c r="Q9809" t="s">
        <v>22079</v>
      </c>
      <c r="R9809" t="s">
        <v>22079</v>
      </c>
      <c r="S9809" t="s">
        <v>22080</v>
      </c>
    </row>
    <row r="9810" spans="1:19" hidden="1" x14ac:dyDescent="0.35">
      <c r="A9810" t="s">
        <v>2642</v>
      </c>
      <c r="B9810" s="1">
        <v>45684</v>
      </c>
      <c r="C9810" t="s">
        <v>20</v>
      </c>
      <c r="D9810" t="s">
        <v>21</v>
      </c>
      <c r="E9810" t="s">
        <v>22</v>
      </c>
      <c r="F9810" t="s">
        <v>23</v>
      </c>
      <c r="G9810" t="s">
        <v>24</v>
      </c>
      <c r="H9810">
        <v>1</v>
      </c>
      <c r="I9810">
        <v>19990</v>
      </c>
      <c r="J9810">
        <v>19990</v>
      </c>
      <c r="K9810">
        <v>10030.75</v>
      </c>
      <c r="L9810">
        <v>-4565.37</v>
      </c>
      <c r="M9810">
        <v>-0.27179999999999999</v>
      </c>
      <c r="N9810" t="s">
        <v>2643</v>
      </c>
      <c r="O9810" t="s">
        <v>2644</v>
      </c>
      <c r="P9810" t="s">
        <v>144</v>
      </c>
      <c r="Q9810" t="s">
        <v>22081</v>
      </c>
      <c r="R9810" t="s">
        <v>22081</v>
      </c>
      <c r="S9810" t="s">
        <v>22082</v>
      </c>
    </row>
    <row r="9811" spans="1:19" hidden="1" x14ac:dyDescent="0.35">
      <c r="A9811" t="s">
        <v>962</v>
      </c>
      <c r="B9811" s="1">
        <v>45684</v>
      </c>
      <c r="C9811" t="s">
        <v>20</v>
      </c>
      <c r="D9811" t="s">
        <v>21</v>
      </c>
      <c r="E9811" t="s">
        <v>22</v>
      </c>
      <c r="F9811" t="s">
        <v>23</v>
      </c>
      <c r="G9811" t="s">
        <v>24</v>
      </c>
      <c r="H9811">
        <v>1</v>
      </c>
      <c r="I9811">
        <v>84990</v>
      </c>
      <c r="J9811">
        <v>84990</v>
      </c>
      <c r="K9811">
        <v>43752.7</v>
      </c>
      <c r="L9811">
        <v>241.25</v>
      </c>
      <c r="M9811">
        <v>3.3999999999999998E-3</v>
      </c>
      <c r="N9811" t="s">
        <v>963</v>
      </c>
      <c r="O9811" t="s">
        <v>26</v>
      </c>
      <c r="P9811" t="s">
        <v>27</v>
      </c>
      <c r="Q9811" t="s">
        <v>22083</v>
      </c>
      <c r="R9811" t="s">
        <v>22083</v>
      </c>
      <c r="S9811" t="s">
        <v>22084</v>
      </c>
    </row>
    <row r="9812" spans="1:19" hidden="1" x14ac:dyDescent="0.35">
      <c r="A9812" t="s">
        <v>962</v>
      </c>
      <c r="B9812" s="1">
        <v>45684</v>
      </c>
      <c r="C9812" t="s">
        <v>20</v>
      </c>
      <c r="D9812" t="s">
        <v>21</v>
      </c>
      <c r="E9812" t="s">
        <v>22</v>
      </c>
      <c r="F9812" t="s">
        <v>23</v>
      </c>
      <c r="G9812" t="s">
        <v>24</v>
      </c>
      <c r="H9812">
        <v>1</v>
      </c>
      <c r="I9812">
        <v>84990</v>
      </c>
      <c r="J9812">
        <v>84990</v>
      </c>
      <c r="K9812">
        <v>43752.7</v>
      </c>
      <c r="L9812">
        <v>241.25</v>
      </c>
      <c r="M9812">
        <v>3.3999999999999998E-3</v>
      </c>
      <c r="N9812" t="s">
        <v>963</v>
      </c>
      <c r="O9812" t="s">
        <v>26</v>
      </c>
      <c r="P9812" t="s">
        <v>27</v>
      </c>
      <c r="Q9812" t="s">
        <v>22085</v>
      </c>
      <c r="R9812" t="s">
        <v>22085</v>
      </c>
      <c r="S9812" t="s">
        <v>22086</v>
      </c>
    </row>
    <row r="9813" spans="1:19" hidden="1" x14ac:dyDescent="0.35">
      <c r="A9813" t="s">
        <v>962</v>
      </c>
      <c r="B9813" s="1">
        <v>45684</v>
      </c>
      <c r="C9813" t="s">
        <v>20</v>
      </c>
      <c r="D9813" t="s">
        <v>21</v>
      </c>
      <c r="E9813" t="s">
        <v>22</v>
      </c>
      <c r="F9813" t="s">
        <v>23</v>
      </c>
      <c r="G9813" t="s">
        <v>24</v>
      </c>
      <c r="H9813">
        <v>1</v>
      </c>
      <c r="I9813">
        <v>84990</v>
      </c>
      <c r="J9813">
        <v>84990</v>
      </c>
      <c r="K9813">
        <v>43752.7</v>
      </c>
      <c r="L9813">
        <v>241.25</v>
      </c>
      <c r="M9813">
        <v>3.3999999999999998E-3</v>
      </c>
      <c r="N9813" t="s">
        <v>963</v>
      </c>
      <c r="O9813" t="s">
        <v>26</v>
      </c>
      <c r="P9813" t="s">
        <v>27</v>
      </c>
      <c r="Q9813" t="s">
        <v>22087</v>
      </c>
      <c r="R9813" t="s">
        <v>22087</v>
      </c>
      <c r="S9813" t="s">
        <v>22088</v>
      </c>
    </row>
    <row r="9814" spans="1:19" hidden="1" x14ac:dyDescent="0.35">
      <c r="A9814" t="s">
        <v>962</v>
      </c>
      <c r="B9814" s="1">
        <v>45684</v>
      </c>
      <c r="C9814" t="s">
        <v>20</v>
      </c>
      <c r="D9814" t="s">
        <v>21</v>
      </c>
      <c r="E9814" t="s">
        <v>22</v>
      </c>
      <c r="F9814" t="s">
        <v>23</v>
      </c>
      <c r="G9814" t="s">
        <v>24</v>
      </c>
      <c r="H9814">
        <v>1</v>
      </c>
      <c r="I9814">
        <v>84990</v>
      </c>
      <c r="J9814">
        <v>84990</v>
      </c>
      <c r="K9814">
        <v>43752.7</v>
      </c>
      <c r="L9814">
        <v>241.25</v>
      </c>
      <c r="M9814">
        <v>3.3999999999999998E-3</v>
      </c>
      <c r="N9814" t="s">
        <v>963</v>
      </c>
      <c r="O9814" t="s">
        <v>26</v>
      </c>
      <c r="P9814" t="s">
        <v>27</v>
      </c>
      <c r="Q9814" t="s">
        <v>22089</v>
      </c>
      <c r="R9814" t="s">
        <v>22089</v>
      </c>
      <c r="S9814" t="s">
        <v>22090</v>
      </c>
    </row>
    <row r="9815" spans="1:19" hidden="1" x14ac:dyDescent="0.35">
      <c r="A9815" t="s">
        <v>3337</v>
      </c>
      <c r="B9815" s="1">
        <v>45684</v>
      </c>
      <c r="C9815" t="s">
        <v>20</v>
      </c>
      <c r="D9815" t="s">
        <v>21</v>
      </c>
      <c r="E9815" t="s">
        <v>22</v>
      </c>
      <c r="F9815" t="s">
        <v>23</v>
      </c>
      <c r="G9815" t="s">
        <v>24</v>
      </c>
      <c r="H9815">
        <v>1</v>
      </c>
      <c r="I9815">
        <v>52990</v>
      </c>
      <c r="J9815">
        <v>52990</v>
      </c>
      <c r="K9815">
        <v>26088.44</v>
      </c>
      <c r="L9815">
        <v>-4102.05</v>
      </c>
      <c r="M9815">
        <v>-9.2100000000000001E-2</v>
      </c>
      <c r="N9815" t="s">
        <v>3338</v>
      </c>
      <c r="O9815" t="s">
        <v>40</v>
      </c>
      <c r="P9815" t="s">
        <v>41</v>
      </c>
      <c r="Q9815" t="s">
        <v>22091</v>
      </c>
      <c r="R9815" t="s">
        <v>22091</v>
      </c>
      <c r="S9815" t="s">
        <v>22092</v>
      </c>
    </row>
    <row r="9816" spans="1:19" hidden="1" x14ac:dyDescent="0.35">
      <c r="A9816" t="s">
        <v>3337</v>
      </c>
      <c r="B9816" s="1">
        <v>45684</v>
      </c>
      <c r="C9816" t="s">
        <v>20</v>
      </c>
      <c r="D9816" t="s">
        <v>21</v>
      </c>
      <c r="E9816" t="s">
        <v>22</v>
      </c>
      <c r="F9816" t="s">
        <v>23</v>
      </c>
      <c r="G9816" t="s">
        <v>24</v>
      </c>
      <c r="H9816">
        <v>1</v>
      </c>
      <c r="I9816">
        <v>52990</v>
      </c>
      <c r="J9816">
        <v>52990</v>
      </c>
      <c r="K9816">
        <v>26088.44</v>
      </c>
      <c r="L9816">
        <v>-4102.05</v>
      </c>
      <c r="M9816">
        <v>-9.2100000000000001E-2</v>
      </c>
      <c r="N9816" t="s">
        <v>3338</v>
      </c>
      <c r="O9816" t="s">
        <v>40</v>
      </c>
      <c r="P9816" t="s">
        <v>41</v>
      </c>
      <c r="Q9816" t="s">
        <v>22093</v>
      </c>
      <c r="R9816" t="s">
        <v>22093</v>
      </c>
      <c r="S9816" t="s">
        <v>22094</v>
      </c>
    </row>
    <row r="9817" spans="1:19" hidden="1" x14ac:dyDescent="0.35">
      <c r="A9817" t="s">
        <v>44</v>
      </c>
      <c r="B9817" s="1">
        <v>45684</v>
      </c>
      <c r="C9817" t="s">
        <v>20</v>
      </c>
      <c r="D9817" t="s">
        <v>21</v>
      </c>
      <c r="E9817" t="s">
        <v>22</v>
      </c>
      <c r="F9817" t="s">
        <v>23</v>
      </c>
      <c r="G9817" t="s">
        <v>24</v>
      </c>
      <c r="H9817">
        <v>1</v>
      </c>
      <c r="I9817">
        <v>7890</v>
      </c>
      <c r="J9817">
        <v>7890</v>
      </c>
      <c r="K9817">
        <v>3420.06</v>
      </c>
      <c r="L9817">
        <v>380.6</v>
      </c>
      <c r="M9817">
        <v>5.74E-2</v>
      </c>
      <c r="N9817" t="s">
        <v>45</v>
      </c>
      <c r="O9817" t="s">
        <v>46</v>
      </c>
      <c r="P9817" t="s">
        <v>47</v>
      </c>
      <c r="Q9817" t="s">
        <v>22095</v>
      </c>
      <c r="R9817" t="s">
        <v>22095</v>
      </c>
      <c r="S9817" t="s">
        <v>22096</v>
      </c>
    </row>
    <row r="9818" spans="1:19" hidden="1" x14ac:dyDescent="0.35">
      <c r="A9818" t="s">
        <v>44</v>
      </c>
      <c r="B9818" s="1">
        <v>45684</v>
      </c>
      <c r="C9818" t="s">
        <v>20</v>
      </c>
      <c r="D9818" t="s">
        <v>21</v>
      </c>
      <c r="E9818" t="s">
        <v>22</v>
      </c>
      <c r="F9818" t="s">
        <v>23</v>
      </c>
      <c r="G9818" t="s">
        <v>24</v>
      </c>
      <c r="H9818">
        <v>1</v>
      </c>
      <c r="I9818">
        <v>7890</v>
      </c>
      <c r="J9818">
        <v>7890</v>
      </c>
      <c r="K9818">
        <v>3420.06</v>
      </c>
      <c r="L9818">
        <v>380.6</v>
      </c>
      <c r="M9818">
        <v>5.74E-2</v>
      </c>
      <c r="N9818" t="s">
        <v>45</v>
      </c>
      <c r="O9818" t="s">
        <v>46</v>
      </c>
      <c r="P9818" t="s">
        <v>47</v>
      </c>
      <c r="Q9818" t="s">
        <v>22097</v>
      </c>
      <c r="R9818" t="s">
        <v>22097</v>
      </c>
      <c r="S9818" t="s">
        <v>22098</v>
      </c>
    </row>
    <row r="9819" spans="1:19" hidden="1" x14ac:dyDescent="0.35">
      <c r="A9819" t="s">
        <v>22099</v>
      </c>
      <c r="B9819" s="1">
        <v>45684</v>
      </c>
      <c r="C9819" t="s">
        <v>20</v>
      </c>
      <c r="D9819" t="s">
        <v>21</v>
      </c>
      <c r="E9819" t="s">
        <v>22</v>
      </c>
      <c r="F9819" t="s">
        <v>23</v>
      </c>
      <c r="G9819" t="s">
        <v>24</v>
      </c>
      <c r="H9819">
        <v>1</v>
      </c>
      <c r="I9819">
        <v>11990</v>
      </c>
      <c r="J9819">
        <v>11990</v>
      </c>
      <c r="K9819">
        <v>6542.89</v>
      </c>
      <c r="L9819">
        <v>-3749.77</v>
      </c>
      <c r="M9819">
        <v>-0.37219999999999998</v>
      </c>
      <c r="N9819" t="s">
        <v>22100</v>
      </c>
      <c r="O9819" t="s">
        <v>2644</v>
      </c>
      <c r="P9819" t="s">
        <v>144</v>
      </c>
      <c r="Q9819" t="s">
        <v>22101</v>
      </c>
      <c r="R9819" t="s">
        <v>22101</v>
      </c>
      <c r="S9819" t="s">
        <v>22102</v>
      </c>
    </row>
    <row r="9820" spans="1:19" hidden="1" x14ac:dyDescent="0.35">
      <c r="A9820" t="s">
        <v>1369</v>
      </c>
      <c r="B9820" s="1">
        <v>45684</v>
      </c>
      <c r="C9820" t="s">
        <v>20</v>
      </c>
      <c r="D9820" t="s">
        <v>21</v>
      </c>
      <c r="E9820" t="s">
        <v>22</v>
      </c>
      <c r="F9820" t="s">
        <v>23</v>
      </c>
      <c r="G9820" t="s">
        <v>24</v>
      </c>
      <c r="H9820">
        <v>2</v>
      </c>
      <c r="I9820">
        <v>179980</v>
      </c>
      <c r="J9820">
        <v>89990</v>
      </c>
      <c r="K9820">
        <v>77674</v>
      </c>
      <c r="L9820">
        <v>-48293.72</v>
      </c>
      <c r="M9820">
        <v>-0.31929999999999997</v>
      </c>
      <c r="N9820" t="s">
        <v>1370</v>
      </c>
      <c r="O9820" t="s">
        <v>1371</v>
      </c>
      <c r="P9820" t="s">
        <v>201</v>
      </c>
      <c r="Q9820" t="s">
        <v>22103</v>
      </c>
      <c r="R9820" t="s">
        <v>22103</v>
      </c>
      <c r="S9820" t="s">
        <v>22104</v>
      </c>
    </row>
    <row r="9821" spans="1:19" hidden="1" x14ac:dyDescent="0.35">
      <c r="A9821" t="s">
        <v>2185</v>
      </c>
      <c r="B9821" s="1">
        <v>45684</v>
      </c>
      <c r="C9821" t="s">
        <v>20</v>
      </c>
      <c r="D9821" t="s">
        <v>21</v>
      </c>
      <c r="E9821" t="s">
        <v>22</v>
      </c>
      <c r="F9821" t="s">
        <v>23</v>
      </c>
      <c r="G9821" t="s">
        <v>24</v>
      </c>
      <c r="H9821">
        <v>1</v>
      </c>
      <c r="I9821">
        <v>42990</v>
      </c>
      <c r="J9821">
        <v>42990</v>
      </c>
      <c r="K9821">
        <v>20330.55</v>
      </c>
      <c r="L9821">
        <v>-3554.25</v>
      </c>
      <c r="M9821">
        <v>-9.8400000000000001E-2</v>
      </c>
      <c r="N9821" t="s">
        <v>2186</v>
      </c>
      <c r="O9821" t="s">
        <v>40</v>
      </c>
      <c r="P9821" t="s">
        <v>41</v>
      </c>
      <c r="Q9821" t="s">
        <v>22105</v>
      </c>
      <c r="R9821" t="s">
        <v>22105</v>
      </c>
      <c r="S9821" t="s">
        <v>22106</v>
      </c>
    </row>
    <row r="9822" spans="1:19" hidden="1" x14ac:dyDescent="0.35">
      <c r="A9822" t="s">
        <v>1009</v>
      </c>
      <c r="B9822" s="1">
        <v>45684</v>
      </c>
      <c r="C9822" t="s">
        <v>20</v>
      </c>
      <c r="D9822" t="s">
        <v>21</v>
      </c>
      <c r="E9822" t="s">
        <v>22</v>
      </c>
      <c r="F9822" t="s">
        <v>23</v>
      </c>
      <c r="G9822" t="s">
        <v>24</v>
      </c>
      <c r="H9822">
        <v>1</v>
      </c>
      <c r="I9822">
        <v>199990</v>
      </c>
      <c r="J9822">
        <v>199990</v>
      </c>
      <c r="K9822">
        <v>104066.46</v>
      </c>
      <c r="L9822">
        <v>-1601.09</v>
      </c>
      <c r="M9822">
        <v>-9.4999999999999998E-3</v>
      </c>
      <c r="N9822" t="s">
        <v>1010</v>
      </c>
      <c r="O9822" t="s">
        <v>1011</v>
      </c>
      <c r="P9822" t="s">
        <v>82</v>
      </c>
      <c r="Q9822" t="s">
        <v>22107</v>
      </c>
      <c r="R9822" t="s">
        <v>22107</v>
      </c>
      <c r="S9822" t="s">
        <v>22108</v>
      </c>
    </row>
    <row r="9823" spans="1:19" hidden="1" x14ac:dyDescent="0.35">
      <c r="A9823" t="s">
        <v>1009</v>
      </c>
      <c r="B9823" s="1">
        <v>45684</v>
      </c>
      <c r="C9823" t="s">
        <v>20</v>
      </c>
      <c r="D9823" t="s">
        <v>21</v>
      </c>
      <c r="E9823" t="s">
        <v>22</v>
      </c>
      <c r="F9823" t="s">
        <v>23</v>
      </c>
      <c r="G9823" t="s">
        <v>24</v>
      </c>
      <c r="H9823">
        <v>1</v>
      </c>
      <c r="I9823">
        <v>199990</v>
      </c>
      <c r="J9823">
        <v>199990</v>
      </c>
      <c r="K9823">
        <v>104066.46</v>
      </c>
      <c r="L9823">
        <v>-1601.09</v>
      </c>
      <c r="M9823">
        <v>-9.4999999999999998E-3</v>
      </c>
      <c r="N9823" t="s">
        <v>1010</v>
      </c>
      <c r="O9823" t="s">
        <v>1011</v>
      </c>
      <c r="P9823" t="s">
        <v>82</v>
      </c>
      <c r="Q9823" t="s">
        <v>22109</v>
      </c>
      <c r="R9823" t="s">
        <v>22109</v>
      </c>
      <c r="S9823" t="s">
        <v>22110</v>
      </c>
    </row>
    <row r="9824" spans="1:19" hidden="1" x14ac:dyDescent="0.35">
      <c r="A9824" t="s">
        <v>1009</v>
      </c>
      <c r="B9824" s="1">
        <v>45684</v>
      </c>
      <c r="C9824" t="s">
        <v>20</v>
      </c>
      <c r="D9824" t="s">
        <v>21</v>
      </c>
      <c r="E9824" t="s">
        <v>22</v>
      </c>
      <c r="F9824" t="s">
        <v>23</v>
      </c>
      <c r="G9824" t="s">
        <v>24</v>
      </c>
      <c r="H9824">
        <v>1</v>
      </c>
      <c r="I9824">
        <v>199990</v>
      </c>
      <c r="J9824">
        <v>199990</v>
      </c>
      <c r="K9824">
        <v>104066.46</v>
      </c>
      <c r="L9824">
        <v>-1601.09</v>
      </c>
      <c r="M9824">
        <v>-9.4999999999999998E-3</v>
      </c>
      <c r="N9824" t="s">
        <v>1010</v>
      </c>
      <c r="O9824" t="s">
        <v>1011</v>
      </c>
      <c r="P9824" t="s">
        <v>82</v>
      </c>
      <c r="Q9824" t="s">
        <v>22111</v>
      </c>
      <c r="R9824" t="s">
        <v>22111</v>
      </c>
      <c r="S9824" t="s">
        <v>22112</v>
      </c>
    </row>
    <row r="9825" spans="1:19" hidden="1" x14ac:dyDescent="0.35">
      <c r="A9825" t="s">
        <v>79</v>
      </c>
      <c r="B9825" s="1">
        <v>45684</v>
      </c>
      <c r="C9825" t="s">
        <v>20</v>
      </c>
      <c r="D9825" t="s">
        <v>21</v>
      </c>
      <c r="E9825" t="s">
        <v>22</v>
      </c>
      <c r="F9825" t="s">
        <v>23</v>
      </c>
      <c r="G9825" t="s">
        <v>24</v>
      </c>
      <c r="H9825">
        <v>1</v>
      </c>
      <c r="I9825">
        <v>42990</v>
      </c>
      <c r="J9825">
        <v>42990</v>
      </c>
      <c r="K9825">
        <v>21557.38</v>
      </c>
      <c r="L9825">
        <v>50.01</v>
      </c>
      <c r="M9825">
        <v>1.4E-3</v>
      </c>
      <c r="N9825" t="s">
        <v>80</v>
      </c>
      <c r="O9825" t="s">
        <v>81</v>
      </c>
      <c r="P9825" t="s">
        <v>82</v>
      </c>
      <c r="Q9825" t="s">
        <v>22113</v>
      </c>
      <c r="R9825" t="s">
        <v>22113</v>
      </c>
      <c r="S9825" t="s">
        <v>22114</v>
      </c>
    </row>
    <row r="9826" spans="1:19" hidden="1" x14ac:dyDescent="0.35">
      <c r="A9826" t="s">
        <v>79</v>
      </c>
      <c r="B9826" s="1">
        <v>45684</v>
      </c>
      <c r="C9826" t="s">
        <v>20</v>
      </c>
      <c r="D9826" t="s">
        <v>21</v>
      </c>
      <c r="E9826" t="s">
        <v>22</v>
      </c>
      <c r="F9826" t="s">
        <v>23</v>
      </c>
      <c r="G9826" t="s">
        <v>24</v>
      </c>
      <c r="H9826">
        <v>1</v>
      </c>
      <c r="I9826">
        <v>42990</v>
      </c>
      <c r="J9826">
        <v>42990</v>
      </c>
      <c r="K9826">
        <v>21557.38</v>
      </c>
      <c r="L9826">
        <v>-55.86</v>
      </c>
      <c r="M9826">
        <v>-1.5E-3</v>
      </c>
      <c r="N9826" t="s">
        <v>80</v>
      </c>
      <c r="O9826" t="s">
        <v>81</v>
      </c>
      <c r="P9826" t="s">
        <v>82</v>
      </c>
      <c r="Q9826" t="s">
        <v>22115</v>
      </c>
      <c r="R9826" t="s">
        <v>22115</v>
      </c>
      <c r="S9826" t="s">
        <v>22116</v>
      </c>
    </row>
    <row r="9827" spans="1:19" hidden="1" x14ac:dyDescent="0.35">
      <c r="A9827" t="s">
        <v>79</v>
      </c>
      <c r="B9827" s="1">
        <v>45684</v>
      </c>
      <c r="C9827" t="s">
        <v>20</v>
      </c>
      <c r="D9827" t="s">
        <v>21</v>
      </c>
      <c r="E9827" t="s">
        <v>22</v>
      </c>
      <c r="F9827" t="s">
        <v>23</v>
      </c>
      <c r="G9827" t="s">
        <v>24</v>
      </c>
      <c r="H9827">
        <v>1</v>
      </c>
      <c r="I9827">
        <v>42990</v>
      </c>
      <c r="J9827">
        <v>42990</v>
      </c>
      <c r="K9827">
        <v>21557.38</v>
      </c>
      <c r="L9827">
        <v>50.01</v>
      </c>
      <c r="M9827">
        <v>1.4E-3</v>
      </c>
      <c r="N9827" t="s">
        <v>80</v>
      </c>
      <c r="O9827" t="s">
        <v>81</v>
      </c>
      <c r="P9827" t="s">
        <v>82</v>
      </c>
      <c r="Q9827" t="s">
        <v>22117</v>
      </c>
      <c r="R9827" t="s">
        <v>22117</v>
      </c>
      <c r="S9827" t="s">
        <v>22118</v>
      </c>
    </row>
    <row r="9828" spans="1:19" hidden="1" x14ac:dyDescent="0.35">
      <c r="A9828" t="s">
        <v>79</v>
      </c>
      <c r="B9828" s="1">
        <v>45684</v>
      </c>
      <c r="C9828" t="s">
        <v>20</v>
      </c>
      <c r="D9828" t="s">
        <v>21</v>
      </c>
      <c r="E9828" t="s">
        <v>22</v>
      </c>
      <c r="F9828" t="s">
        <v>23</v>
      </c>
      <c r="G9828" t="s">
        <v>24</v>
      </c>
      <c r="H9828">
        <v>1</v>
      </c>
      <c r="I9828">
        <v>42990</v>
      </c>
      <c r="J9828">
        <v>42990</v>
      </c>
      <c r="K9828">
        <v>21557.38</v>
      </c>
      <c r="L9828">
        <v>-55.86</v>
      </c>
      <c r="M9828">
        <v>-1.5E-3</v>
      </c>
      <c r="N9828" t="s">
        <v>80</v>
      </c>
      <c r="O9828" t="s">
        <v>81</v>
      </c>
      <c r="P9828" t="s">
        <v>82</v>
      </c>
      <c r="Q9828" t="s">
        <v>22119</v>
      </c>
      <c r="R9828" t="s">
        <v>22119</v>
      </c>
      <c r="S9828" t="s">
        <v>22120</v>
      </c>
    </row>
    <row r="9829" spans="1:19" hidden="1" x14ac:dyDescent="0.35">
      <c r="A9829" t="s">
        <v>79</v>
      </c>
      <c r="B9829" s="1">
        <v>45684</v>
      </c>
      <c r="C9829" t="s">
        <v>20</v>
      </c>
      <c r="D9829" t="s">
        <v>21</v>
      </c>
      <c r="E9829" t="s">
        <v>22</v>
      </c>
      <c r="F9829" t="s">
        <v>23</v>
      </c>
      <c r="G9829" t="s">
        <v>24</v>
      </c>
      <c r="H9829">
        <v>1</v>
      </c>
      <c r="I9829">
        <v>42990</v>
      </c>
      <c r="J9829">
        <v>42990</v>
      </c>
      <c r="K9829">
        <v>21557.38</v>
      </c>
      <c r="L9829">
        <v>-55.86</v>
      </c>
      <c r="M9829">
        <v>-1.5E-3</v>
      </c>
      <c r="N9829" t="s">
        <v>80</v>
      </c>
      <c r="O9829" t="s">
        <v>81</v>
      </c>
      <c r="P9829" t="s">
        <v>82</v>
      </c>
      <c r="Q9829" t="s">
        <v>22121</v>
      </c>
      <c r="R9829" t="s">
        <v>22121</v>
      </c>
      <c r="S9829" t="s">
        <v>22122</v>
      </c>
    </row>
    <row r="9830" spans="1:19" hidden="1" x14ac:dyDescent="0.35">
      <c r="A9830" t="s">
        <v>79</v>
      </c>
      <c r="B9830" s="1">
        <v>45684</v>
      </c>
      <c r="C9830" t="s">
        <v>20</v>
      </c>
      <c r="D9830" t="s">
        <v>21</v>
      </c>
      <c r="E9830" t="s">
        <v>22</v>
      </c>
      <c r="F9830" t="s">
        <v>23</v>
      </c>
      <c r="G9830" t="s">
        <v>24</v>
      </c>
      <c r="H9830">
        <v>1</v>
      </c>
      <c r="I9830">
        <v>42990</v>
      </c>
      <c r="J9830">
        <v>42990</v>
      </c>
      <c r="K9830">
        <v>21557.38</v>
      </c>
      <c r="L9830">
        <v>50.01</v>
      </c>
      <c r="M9830">
        <v>1.4E-3</v>
      </c>
      <c r="N9830" t="s">
        <v>80</v>
      </c>
      <c r="O9830" t="s">
        <v>81</v>
      </c>
      <c r="P9830" t="s">
        <v>82</v>
      </c>
      <c r="Q9830" t="s">
        <v>22123</v>
      </c>
      <c r="R9830" t="s">
        <v>22123</v>
      </c>
      <c r="S9830" t="s">
        <v>22124</v>
      </c>
    </row>
    <row r="9831" spans="1:19" hidden="1" x14ac:dyDescent="0.35">
      <c r="A9831" t="s">
        <v>79</v>
      </c>
      <c r="B9831" s="1">
        <v>45684</v>
      </c>
      <c r="C9831" t="s">
        <v>20</v>
      </c>
      <c r="D9831" t="s">
        <v>21</v>
      </c>
      <c r="E9831" t="s">
        <v>22</v>
      </c>
      <c r="F9831" t="s">
        <v>23</v>
      </c>
      <c r="G9831" t="s">
        <v>24</v>
      </c>
      <c r="H9831">
        <v>1</v>
      </c>
      <c r="I9831">
        <v>42990</v>
      </c>
      <c r="J9831">
        <v>42990</v>
      </c>
      <c r="K9831">
        <v>21557.38</v>
      </c>
      <c r="L9831">
        <v>-55.86</v>
      </c>
      <c r="M9831">
        <v>-1.5E-3</v>
      </c>
      <c r="N9831" t="s">
        <v>80</v>
      </c>
      <c r="O9831" t="s">
        <v>81</v>
      </c>
      <c r="P9831" t="s">
        <v>82</v>
      </c>
      <c r="Q9831" t="s">
        <v>22125</v>
      </c>
      <c r="R9831" t="s">
        <v>22125</v>
      </c>
      <c r="S9831" t="s">
        <v>22126</v>
      </c>
    </row>
    <row r="9832" spans="1:19" hidden="1" x14ac:dyDescent="0.35">
      <c r="A9832" t="s">
        <v>79</v>
      </c>
      <c r="B9832" s="1">
        <v>45684</v>
      </c>
      <c r="C9832" t="s">
        <v>20</v>
      </c>
      <c r="D9832" t="s">
        <v>21</v>
      </c>
      <c r="E9832" t="s">
        <v>22</v>
      </c>
      <c r="F9832" t="s">
        <v>23</v>
      </c>
      <c r="G9832" t="s">
        <v>24</v>
      </c>
      <c r="H9832">
        <v>1</v>
      </c>
      <c r="I9832">
        <v>42990</v>
      </c>
      <c r="J9832">
        <v>42990</v>
      </c>
      <c r="K9832">
        <v>21557.38</v>
      </c>
      <c r="L9832">
        <v>50.01</v>
      </c>
      <c r="M9832">
        <v>1.4E-3</v>
      </c>
      <c r="N9832" t="s">
        <v>80</v>
      </c>
      <c r="O9832" t="s">
        <v>81</v>
      </c>
      <c r="P9832" t="s">
        <v>82</v>
      </c>
      <c r="Q9832" t="s">
        <v>22127</v>
      </c>
      <c r="R9832" t="s">
        <v>22127</v>
      </c>
      <c r="S9832" t="s">
        <v>22128</v>
      </c>
    </row>
    <row r="9833" spans="1:19" hidden="1" x14ac:dyDescent="0.35">
      <c r="A9833" t="s">
        <v>79</v>
      </c>
      <c r="B9833" s="1">
        <v>45684</v>
      </c>
      <c r="C9833" t="s">
        <v>20</v>
      </c>
      <c r="D9833" t="s">
        <v>21</v>
      </c>
      <c r="E9833" t="s">
        <v>22</v>
      </c>
      <c r="F9833" t="s">
        <v>23</v>
      </c>
      <c r="G9833" t="s">
        <v>24</v>
      </c>
      <c r="H9833">
        <v>1</v>
      </c>
      <c r="I9833">
        <v>42990</v>
      </c>
      <c r="J9833">
        <v>42990</v>
      </c>
      <c r="K9833">
        <v>21557.38</v>
      </c>
      <c r="L9833">
        <v>-55.86</v>
      </c>
      <c r="M9833">
        <v>-1.5E-3</v>
      </c>
      <c r="N9833" t="s">
        <v>80</v>
      </c>
      <c r="O9833" t="s">
        <v>81</v>
      </c>
      <c r="P9833" t="s">
        <v>82</v>
      </c>
      <c r="Q9833" t="s">
        <v>22129</v>
      </c>
      <c r="R9833" t="s">
        <v>22129</v>
      </c>
      <c r="S9833" t="s">
        <v>22130</v>
      </c>
    </row>
    <row r="9834" spans="1:19" hidden="1" x14ac:dyDescent="0.35">
      <c r="A9834" t="s">
        <v>79</v>
      </c>
      <c r="B9834" s="1">
        <v>45684</v>
      </c>
      <c r="C9834" t="s">
        <v>20</v>
      </c>
      <c r="D9834" t="s">
        <v>21</v>
      </c>
      <c r="E9834" t="s">
        <v>22</v>
      </c>
      <c r="F9834" t="s">
        <v>23</v>
      </c>
      <c r="G9834" t="s">
        <v>24</v>
      </c>
      <c r="H9834">
        <v>1</v>
      </c>
      <c r="I9834">
        <v>42990</v>
      </c>
      <c r="J9834">
        <v>42990</v>
      </c>
      <c r="K9834">
        <v>21557.38</v>
      </c>
      <c r="L9834">
        <v>-55.86</v>
      </c>
      <c r="M9834">
        <v>-1.5E-3</v>
      </c>
      <c r="N9834" t="s">
        <v>80</v>
      </c>
      <c r="O9834" t="s">
        <v>81</v>
      </c>
      <c r="P9834" t="s">
        <v>82</v>
      </c>
      <c r="Q9834" t="s">
        <v>22131</v>
      </c>
      <c r="R9834" t="s">
        <v>22131</v>
      </c>
      <c r="S9834" t="s">
        <v>22132</v>
      </c>
    </row>
    <row r="9835" spans="1:19" hidden="1" x14ac:dyDescent="0.35">
      <c r="A9835" t="s">
        <v>79</v>
      </c>
      <c r="B9835" s="1">
        <v>45684</v>
      </c>
      <c r="C9835" t="s">
        <v>20</v>
      </c>
      <c r="D9835" t="s">
        <v>21</v>
      </c>
      <c r="E9835" t="s">
        <v>22</v>
      </c>
      <c r="F9835" t="s">
        <v>23</v>
      </c>
      <c r="G9835" t="s">
        <v>24</v>
      </c>
      <c r="H9835">
        <v>2</v>
      </c>
      <c r="I9835">
        <v>85980</v>
      </c>
      <c r="J9835">
        <v>42990</v>
      </c>
      <c r="K9835">
        <v>21557.38</v>
      </c>
      <c r="L9835">
        <v>-111.73</v>
      </c>
      <c r="M9835">
        <v>-1.5E-3</v>
      </c>
      <c r="N9835" t="s">
        <v>80</v>
      </c>
      <c r="O9835" t="s">
        <v>81</v>
      </c>
      <c r="P9835" t="s">
        <v>82</v>
      </c>
      <c r="Q9835" t="s">
        <v>22133</v>
      </c>
      <c r="R9835" t="s">
        <v>22133</v>
      </c>
      <c r="S9835" t="s">
        <v>22134</v>
      </c>
    </row>
    <row r="9836" spans="1:19" hidden="1" x14ac:dyDescent="0.35">
      <c r="A9836" t="s">
        <v>79</v>
      </c>
      <c r="B9836" s="1">
        <v>45684</v>
      </c>
      <c r="C9836" t="s">
        <v>20</v>
      </c>
      <c r="D9836" t="s">
        <v>21</v>
      </c>
      <c r="E9836" t="s">
        <v>22</v>
      </c>
      <c r="F9836" t="s">
        <v>23</v>
      </c>
      <c r="G9836" t="s">
        <v>24</v>
      </c>
      <c r="H9836">
        <v>1</v>
      </c>
      <c r="I9836">
        <v>42990</v>
      </c>
      <c r="J9836">
        <v>42990</v>
      </c>
      <c r="K9836">
        <v>21557.38</v>
      </c>
      <c r="L9836">
        <v>50.01</v>
      </c>
      <c r="M9836">
        <v>1.4E-3</v>
      </c>
      <c r="N9836" t="s">
        <v>80</v>
      </c>
      <c r="O9836" t="s">
        <v>81</v>
      </c>
      <c r="P9836" t="s">
        <v>82</v>
      </c>
      <c r="Q9836" t="s">
        <v>22135</v>
      </c>
      <c r="R9836" t="s">
        <v>22135</v>
      </c>
      <c r="S9836" t="s">
        <v>22136</v>
      </c>
    </row>
    <row r="9837" spans="1:19" hidden="1" x14ac:dyDescent="0.35">
      <c r="A9837" t="s">
        <v>79</v>
      </c>
      <c r="B9837" s="1">
        <v>45684</v>
      </c>
      <c r="C9837" t="s">
        <v>20</v>
      </c>
      <c r="D9837" t="s">
        <v>21</v>
      </c>
      <c r="E9837" t="s">
        <v>22</v>
      </c>
      <c r="F9837" t="s">
        <v>23</v>
      </c>
      <c r="G9837" t="s">
        <v>24</v>
      </c>
      <c r="H9837">
        <v>1</v>
      </c>
      <c r="I9837">
        <v>42990</v>
      </c>
      <c r="J9837">
        <v>42990</v>
      </c>
      <c r="K9837">
        <v>21557.38</v>
      </c>
      <c r="L9837">
        <v>50.01</v>
      </c>
      <c r="M9837">
        <v>1.4E-3</v>
      </c>
      <c r="N9837" t="s">
        <v>80</v>
      </c>
      <c r="O9837" t="s">
        <v>81</v>
      </c>
      <c r="P9837" t="s">
        <v>82</v>
      </c>
      <c r="Q9837" t="s">
        <v>22137</v>
      </c>
      <c r="R9837" t="s">
        <v>22137</v>
      </c>
      <c r="S9837" t="s">
        <v>22138</v>
      </c>
    </row>
    <row r="9838" spans="1:19" hidden="1" x14ac:dyDescent="0.35">
      <c r="A9838" t="s">
        <v>1036</v>
      </c>
      <c r="B9838" s="1">
        <v>45684</v>
      </c>
      <c r="C9838" t="s">
        <v>20</v>
      </c>
      <c r="D9838" t="s">
        <v>21</v>
      </c>
      <c r="E9838" t="s">
        <v>22</v>
      </c>
      <c r="F9838" t="s">
        <v>23</v>
      </c>
      <c r="G9838" t="s">
        <v>24</v>
      </c>
      <c r="H9838">
        <v>1</v>
      </c>
      <c r="I9838">
        <v>40990</v>
      </c>
      <c r="J9838">
        <v>40990</v>
      </c>
      <c r="K9838">
        <v>21523.35</v>
      </c>
      <c r="L9838">
        <v>-8.39</v>
      </c>
      <c r="M9838">
        <v>-2.0000000000000001E-4</v>
      </c>
      <c r="N9838" t="s">
        <v>1037</v>
      </c>
      <c r="O9838" t="s">
        <v>46</v>
      </c>
      <c r="P9838" t="s">
        <v>47</v>
      </c>
      <c r="Q9838" t="s">
        <v>22095</v>
      </c>
      <c r="R9838" t="s">
        <v>22095</v>
      </c>
      <c r="S9838" t="s">
        <v>22139</v>
      </c>
    </row>
    <row r="9839" spans="1:19" hidden="1" x14ac:dyDescent="0.35">
      <c r="A9839" t="s">
        <v>884</v>
      </c>
      <c r="B9839" s="1">
        <v>45684</v>
      </c>
      <c r="C9839" t="s">
        <v>20</v>
      </c>
      <c r="D9839" t="s">
        <v>21</v>
      </c>
      <c r="E9839" t="s">
        <v>22</v>
      </c>
      <c r="F9839" t="s">
        <v>23</v>
      </c>
      <c r="G9839" t="s">
        <v>24</v>
      </c>
      <c r="H9839">
        <v>1</v>
      </c>
      <c r="I9839">
        <v>29990</v>
      </c>
      <c r="J9839">
        <v>29990</v>
      </c>
      <c r="K9839">
        <v>20701.009999999998</v>
      </c>
      <c r="L9839">
        <v>-5656.64</v>
      </c>
      <c r="M9839">
        <v>-0.22450000000000001</v>
      </c>
      <c r="N9839" t="s">
        <v>885</v>
      </c>
      <c r="O9839" t="s">
        <v>46</v>
      </c>
      <c r="P9839" t="s">
        <v>47</v>
      </c>
      <c r="Q9839" t="s">
        <v>22097</v>
      </c>
      <c r="R9839" t="s">
        <v>22097</v>
      </c>
      <c r="S9839" t="s">
        <v>22140</v>
      </c>
    </row>
    <row r="9840" spans="1:19" hidden="1" x14ac:dyDescent="0.35">
      <c r="A9840" t="s">
        <v>884</v>
      </c>
      <c r="B9840" s="1">
        <v>45684</v>
      </c>
      <c r="C9840" t="s">
        <v>20</v>
      </c>
      <c r="D9840" t="s">
        <v>21</v>
      </c>
      <c r="E9840" t="s">
        <v>22</v>
      </c>
      <c r="F9840" t="s">
        <v>23</v>
      </c>
      <c r="G9840" t="s">
        <v>24</v>
      </c>
      <c r="H9840">
        <v>1</v>
      </c>
      <c r="I9840">
        <v>29990</v>
      </c>
      <c r="J9840">
        <v>29990</v>
      </c>
      <c r="K9840">
        <v>20701.009999999998</v>
      </c>
      <c r="L9840">
        <v>-5656.64</v>
      </c>
      <c r="M9840">
        <v>-0.22450000000000001</v>
      </c>
      <c r="N9840" t="s">
        <v>885</v>
      </c>
      <c r="O9840" t="s">
        <v>46</v>
      </c>
      <c r="P9840" t="s">
        <v>47</v>
      </c>
      <c r="Q9840" t="s">
        <v>22141</v>
      </c>
      <c r="R9840" t="s">
        <v>22141</v>
      </c>
      <c r="S9840" t="s">
        <v>22142</v>
      </c>
    </row>
    <row r="9841" spans="1:19" hidden="1" x14ac:dyDescent="0.35">
      <c r="A9841" t="s">
        <v>310</v>
      </c>
      <c r="B9841" s="1">
        <v>45684</v>
      </c>
      <c r="C9841" t="s">
        <v>20</v>
      </c>
      <c r="D9841" t="s">
        <v>21</v>
      </c>
      <c r="E9841" t="s">
        <v>22</v>
      </c>
      <c r="F9841" t="s">
        <v>23</v>
      </c>
      <c r="G9841" t="s">
        <v>24</v>
      </c>
      <c r="H9841">
        <v>1</v>
      </c>
      <c r="I9841">
        <v>16990</v>
      </c>
      <c r="J9841">
        <v>16990</v>
      </c>
      <c r="K9841">
        <v>8886.2800000000007</v>
      </c>
      <c r="L9841">
        <v>-303.26</v>
      </c>
      <c r="M9841">
        <v>-2.12E-2</v>
      </c>
      <c r="N9841" t="s">
        <v>311</v>
      </c>
      <c r="O9841" t="s">
        <v>312</v>
      </c>
      <c r="P9841" t="s">
        <v>53</v>
      </c>
      <c r="Q9841" t="s">
        <v>22143</v>
      </c>
      <c r="R9841" t="s">
        <v>22143</v>
      </c>
      <c r="S9841" t="s">
        <v>22144</v>
      </c>
    </row>
    <row r="9842" spans="1:19" hidden="1" x14ac:dyDescent="0.35">
      <c r="A9842" t="s">
        <v>107</v>
      </c>
      <c r="B9842" s="1">
        <v>45684</v>
      </c>
      <c r="C9842" t="s">
        <v>20</v>
      </c>
      <c r="D9842" t="s">
        <v>21</v>
      </c>
      <c r="E9842" t="s">
        <v>22</v>
      </c>
      <c r="F9842" t="s">
        <v>23</v>
      </c>
      <c r="G9842" t="s">
        <v>24</v>
      </c>
      <c r="H9842">
        <v>1</v>
      </c>
      <c r="I9842">
        <v>89990</v>
      </c>
      <c r="J9842">
        <v>89990</v>
      </c>
      <c r="K9842">
        <v>33838.910000000003</v>
      </c>
      <c r="L9842">
        <v>10450</v>
      </c>
      <c r="M9842">
        <v>0.13819999999999999</v>
      </c>
      <c r="N9842" t="s">
        <v>108</v>
      </c>
      <c r="O9842" t="s">
        <v>52</v>
      </c>
      <c r="P9842" t="s">
        <v>53</v>
      </c>
      <c r="Q9842" t="s">
        <v>22145</v>
      </c>
      <c r="R9842" t="s">
        <v>22145</v>
      </c>
      <c r="S9842" t="s">
        <v>22146</v>
      </c>
    </row>
    <row r="9843" spans="1:19" hidden="1" x14ac:dyDescent="0.35">
      <c r="A9843" t="s">
        <v>111</v>
      </c>
      <c r="B9843" s="1">
        <v>45684</v>
      </c>
      <c r="C9843" t="s">
        <v>20</v>
      </c>
      <c r="D9843" t="s">
        <v>21</v>
      </c>
      <c r="E9843" t="s">
        <v>22</v>
      </c>
      <c r="F9843" t="s">
        <v>23</v>
      </c>
      <c r="G9843" t="s">
        <v>24</v>
      </c>
      <c r="H9843">
        <v>1</v>
      </c>
      <c r="I9843">
        <v>21990</v>
      </c>
      <c r="J9843">
        <v>21990</v>
      </c>
      <c r="K9843">
        <v>11646.74</v>
      </c>
      <c r="L9843">
        <v>-1862.88</v>
      </c>
      <c r="M9843">
        <v>-0.1008</v>
      </c>
      <c r="N9843" t="s">
        <v>112</v>
      </c>
      <c r="O9843" t="s">
        <v>113</v>
      </c>
      <c r="P9843" t="s">
        <v>114</v>
      </c>
      <c r="Q9843" t="s">
        <v>22147</v>
      </c>
      <c r="R9843" t="s">
        <v>22147</v>
      </c>
      <c r="S9843" t="s">
        <v>22148</v>
      </c>
    </row>
    <row r="9844" spans="1:19" hidden="1" x14ac:dyDescent="0.35">
      <c r="A9844" t="s">
        <v>111</v>
      </c>
      <c r="B9844" s="1">
        <v>45684</v>
      </c>
      <c r="C9844" t="s">
        <v>20</v>
      </c>
      <c r="D9844" t="s">
        <v>21</v>
      </c>
      <c r="E9844" t="s">
        <v>22</v>
      </c>
      <c r="F9844" t="s">
        <v>23</v>
      </c>
      <c r="G9844" t="s">
        <v>24</v>
      </c>
      <c r="H9844">
        <v>1</v>
      </c>
      <c r="I9844">
        <v>21990</v>
      </c>
      <c r="J9844">
        <v>21990</v>
      </c>
      <c r="K9844">
        <v>11646.74</v>
      </c>
      <c r="L9844">
        <v>-1862.88</v>
      </c>
      <c r="M9844">
        <v>-0.1008</v>
      </c>
      <c r="N9844" t="s">
        <v>112</v>
      </c>
      <c r="O9844" t="s">
        <v>113</v>
      </c>
      <c r="P9844" t="s">
        <v>114</v>
      </c>
      <c r="Q9844" t="s">
        <v>22149</v>
      </c>
      <c r="R9844" t="s">
        <v>22149</v>
      </c>
      <c r="S9844" t="s">
        <v>22150</v>
      </c>
    </row>
    <row r="9845" spans="1:19" hidden="1" x14ac:dyDescent="0.35">
      <c r="A9845" t="s">
        <v>111</v>
      </c>
      <c r="B9845" s="1">
        <v>45684</v>
      </c>
      <c r="C9845" t="s">
        <v>20</v>
      </c>
      <c r="D9845" t="s">
        <v>21</v>
      </c>
      <c r="E9845" t="s">
        <v>22</v>
      </c>
      <c r="F9845" t="s">
        <v>23</v>
      </c>
      <c r="G9845" t="s">
        <v>24</v>
      </c>
      <c r="H9845">
        <v>1</v>
      </c>
      <c r="I9845">
        <v>21990</v>
      </c>
      <c r="J9845">
        <v>21990</v>
      </c>
      <c r="K9845">
        <v>11646.74</v>
      </c>
      <c r="L9845">
        <v>-1862.88</v>
      </c>
      <c r="M9845">
        <v>-0.1008</v>
      </c>
      <c r="N9845" t="s">
        <v>112</v>
      </c>
      <c r="O9845" t="s">
        <v>113</v>
      </c>
      <c r="P9845" t="s">
        <v>114</v>
      </c>
      <c r="Q9845" t="s">
        <v>22151</v>
      </c>
      <c r="R9845" t="s">
        <v>22151</v>
      </c>
      <c r="S9845" t="s">
        <v>22152</v>
      </c>
    </row>
    <row r="9846" spans="1:19" hidden="1" x14ac:dyDescent="0.35">
      <c r="A9846" t="s">
        <v>12095</v>
      </c>
      <c r="B9846" s="1">
        <v>45684</v>
      </c>
      <c r="C9846" t="s">
        <v>20</v>
      </c>
      <c r="D9846" t="s">
        <v>21</v>
      </c>
      <c r="E9846" t="s">
        <v>22</v>
      </c>
      <c r="F9846" t="s">
        <v>23</v>
      </c>
      <c r="G9846" t="s">
        <v>24</v>
      </c>
      <c r="H9846">
        <v>1</v>
      </c>
      <c r="I9846">
        <v>39990</v>
      </c>
      <c r="J9846">
        <v>39990</v>
      </c>
      <c r="K9846">
        <v>22046</v>
      </c>
      <c r="L9846">
        <v>-2462.98</v>
      </c>
      <c r="M9846">
        <v>-7.3300000000000004E-2</v>
      </c>
      <c r="N9846" t="s">
        <v>12096</v>
      </c>
      <c r="O9846" t="s">
        <v>52</v>
      </c>
      <c r="P9846" t="s">
        <v>53</v>
      </c>
      <c r="Q9846" t="s">
        <v>22153</v>
      </c>
      <c r="R9846" t="s">
        <v>22153</v>
      </c>
      <c r="S9846" t="s">
        <v>22154</v>
      </c>
    </row>
    <row r="9847" spans="1:19" hidden="1" x14ac:dyDescent="0.35">
      <c r="A9847" t="s">
        <v>141</v>
      </c>
      <c r="B9847" s="1">
        <v>45684</v>
      </c>
      <c r="C9847" t="s">
        <v>20</v>
      </c>
      <c r="D9847" t="s">
        <v>21</v>
      </c>
      <c r="E9847" t="s">
        <v>22</v>
      </c>
      <c r="F9847" t="s">
        <v>23</v>
      </c>
      <c r="G9847" t="s">
        <v>24</v>
      </c>
      <c r="H9847">
        <v>1</v>
      </c>
      <c r="I9847">
        <v>19990</v>
      </c>
      <c r="J9847">
        <v>19990</v>
      </c>
      <c r="K9847">
        <v>9613.08</v>
      </c>
      <c r="L9847">
        <v>-870.39</v>
      </c>
      <c r="M9847">
        <v>-5.1799999999999999E-2</v>
      </c>
      <c r="N9847" t="s">
        <v>142</v>
      </c>
      <c r="O9847" t="s">
        <v>143</v>
      </c>
      <c r="P9847" t="s">
        <v>144</v>
      </c>
      <c r="Q9847" t="s">
        <v>22155</v>
      </c>
      <c r="R9847" t="s">
        <v>22155</v>
      </c>
      <c r="S9847" t="s">
        <v>22156</v>
      </c>
    </row>
    <row r="9848" spans="1:19" hidden="1" x14ac:dyDescent="0.35">
      <c r="A9848" t="s">
        <v>1092</v>
      </c>
      <c r="B9848" s="1">
        <v>45684</v>
      </c>
      <c r="C9848" t="s">
        <v>20</v>
      </c>
      <c r="D9848" t="s">
        <v>21</v>
      </c>
      <c r="E9848" t="s">
        <v>22</v>
      </c>
      <c r="F9848" t="s">
        <v>23</v>
      </c>
      <c r="G9848" t="s">
        <v>24</v>
      </c>
      <c r="H9848">
        <v>1</v>
      </c>
      <c r="I9848">
        <v>19990</v>
      </c>
      <c r="J9848">
        <v>19990</v>
      </c>
      <c r="K9848">
        <v>7748.69</v>
      </c>
      <c r="L9848">
        <v>-351.38</v>
      </c>
      <c r="M9848">
        <v>-2.0899999999999998E-2</v>
      </c>
      <c r="N9848" t="s">
        <v>1093</v>
      </c>
      <c r="O9848" t="s">
        <v>258</v>
      </c>
      <c r="P9848" t="s">
        <v>114</v>
      </c>
      <c r="Q9848" t="s">
        <v>22157</v>
      </c>
      <c r="R9848" t="s">
        <v>22157</v>
      </c>
      <c r="S9848" t="s">
        <v>22158</v>
      </c>
    </row>
    <row r="9849" spans="1:19" hidden="1" x14ac:dyDescent="0.35">
      <c r="A9849" t="s">
        <v>14616</v>
      </c>
      <c r="B9849" s="1">
        <v>45684</v>
      </c>
      <c r="C9849" t="s">
        <v>20</v>
      </c>
      <c r="D9849" t="s">
        <v>21</v>
      </c>
      <c r="E9849" t="s">
        <v>22</v>
      </c>
      <c r="F9849" t="s">
        <v>23</v>
      </c>
      <c r="G9849" t="s">
        <v>24</v>
      </c>
      <c r="H9849">
        <v>1</v>
      </c>
      <c r="I9849">
        <v>35990</v>
      </c>
      <c r="J9849">
        <v>35990</v>
      </c>
      <c r="K9849">
        <v>16230.59</v>
      </c>
      <c r="L9849">
        <v>-3354.28</v>
      </c>
      <c r="M9849">
        <v>-0.1109</v>
      </c>
      <c r="N9849" t="s">
        <v>14617</v>
      </c>
      <c r="O9849" t="s">
        <v>258</v>
      </c>
      <c r="P9849" t="s">
        <v>114</v>
      </c>
      <c r="Q9849" t="s">
        <v>22159</v>
      </c>
      <c r="R9849" t="s">
        <v>22159</v>
      </c>
      <c r="S9849" t="s">
        <v>22160</v>
      </c>
    </row>
    <row r="9850" spans="1:19" hidden="1" x14ac:dyDescent="0.35">
      <c r="A9850" t="s">
        <v>15669</v>
      </c>
      <c r="B9850" s="1">
        <v>45684</v>
      </c>
      <c r="C9850" t="s">
        <v>20</v>
      </c>
      <c r="D9850" t="s">
        <v>21</v>
      </c>
      <c r="E9850" t="s">
        <v>22</v>
      </c>
      <c r="F9850" t="s">
        <v>23</v>
      </c>
      <c r="G9850" t="s">
        <v>24</v>
      </c>
      <c r="H9850">
        <v>1</v>
      </c>
      <c r="I9850">
        <v>49990</v>
      </c>
      <c r="J9850">
        <v>49990</v>
      </c>
      <c r="K9850">
        <v>20218.27</v>
      </c>
      <c r="L9850">
        <v>540.39</v>
      </c>
      <c r="M9850">
        <v>1.29E-2</v>
      </c>
      <c r="N9850" t="s">
        <v>15670</v>
      </c>
      <c r="O9850" t="s">
        <v>258</v>
      </c>
      <c r="P9850" t="s">
        <v>114</v>
      </c>
      <c r="Q9850" t="s">
        <v>22161</v>
      </c>
      <c r="R9850" t="s">
        <v>22161</v>
      </c>
      <c r="S9850" t="s">
        <v>22162</v>
      </c>
    </row>
    <row r="9851" spans="1:19" hidden="1" x14ac:dyDescent="0.35">
      <c r="A9851" t="s">
        <v>4242</v>
      </c>
      <c r="B9851" s="1">
        <v>45684</v>
      </c>
      <c r="C9851" t="s">
        <v>20</v>
      </c>
      <c r="D9851" t="s">
        <v>21</v>
      </c>
      <c r="E9851" t="s">
        <v>22</v>
      </c>
      <c r="F9851" t="s">
        <v>23</v>
      </c>
      <c r="G9851" t="s">
        <v>24</v>
      </c>
      <c r="H9851">
        <v>1</v>
      </c>
      <c r="I9851">
        <v>69990</v>
      </c>
      <c r="J9851">
        <v>69990</v>
      </c>
      <c r="K9851">
        <v>41376.550000000003</v>
      </c>
      <c r="L9851">
        <v>-7592.68</v>
      </c>
      <c r="M9851">
        <v>-0.12909999999999999</v>
      </c>
      <c r="N9851" t="s">
        <v>4243</v>
      </c>
      <c r="O9851" t="s">
        <v>113</v>
      </c>
      <c r="P9851" t="s">
        <v>114</v>
      </c>
      <c r="Q9851" t="s">
        <v>22163</v>
      </c>
      <c r="R9851" t="s">
        <v>22163</v>
      </c>
      <c r="S9851" t="s">
        <v>22164</v>
      </c>
    </row>
    <row r="9852" spans="1:19" hidden="1" x14ac:dyDescent="0.35">
      <c r="A9852" t="s">
        <v>1497</v>
      </c>
      <c r="B9852" s="1">
        <v>45684</v>
      </c>
      <c r="C9852" t="s">
        <v>20</v>
      </c>
      <c r="D9852" t="s">
        <v>21</v>
      </c>
      <c r="E9852" t="s">
        <v>22</v>
      </c>
      <c r="F9852" t="s">
        <v>23</v>
      </c>
      <c r="G9852" t="s">
        <v>24</v>
      </c>
      <c r="H9852">
        <v>1</v>
      </c>
      <c r="I9852">
        <v>139990</v>
      </c>
      <c r="J9852">
        <v>139990</v>
      </c>
      <c r="K9852">
        <v>72090.009999999995</v>
      </c>
      <c r="L9852">
        <v>-659.08</v>
      </c>
      <c r="M9852">
        <v>-5.5999999999999999E-3</v>
      </c>
      <c r="N9852" t="s">
        <v>1499</v>
      </c>
      <c r="O9852" t="s">
        <v>246</v>
      </c>
      <c r="P9852" t="s">
        <v>82</v>
      </c>
      <c r="Q9852" t="s">
        <v>22165</v>
      </c>
      <c r="R9852" t="s">
        <v>22165</v>
      </c>
      <c r="S9852" t="s">
        <v>22166</v>
      </c>
    </row>
    <row r="9853" spans="1:19" hidden="1" x14ac:dyDescent="0.35">
      <c r="A9853" t="s">
        <v>11976</v>
      </c>
      <c r="B9853" s="1">
        <v>45684</v>
      </c>
      <c r="C9853" t="s">
        <v>20</v>
      </c>
      <c r="D9853" t="s">
        <v>21</v>
      </c>
      <c r="E9853" t="s">
        <v>22</v>
      </c>
      <c r="F9853" t="s">
        <v>23</v>
      </c>
      <c r="G9853" t="s">
        <v>24</v>
      </c>
      <c r="H9853">
        <v>1</v>
      </c>
      <c r="I9853">
        <v>229990</v>
      </c>
      <c r="J9853">
        <v>229990</v>
      </c>
      <c r="K9853">
        <v>112136.14</v>
      </c>
      <c r="L9853">
        <v>9042.69</v>
      </c>
      <c r="M9853">
        <v>4.6800000000000001E-2</v>
      </c>
      <c r="N9853" t="s">
        <v>11977</v>
      </c>
      <c r="O9853" t="s">
        <v>246</v>
      </c>
      <c r="P9853" t="s">
        <v>82</v>
      </c>
      <c r="Q9853" t="s">
        <v>22167</v>
      </c>
      <c r="R9853" t="s">
        <v>22167</v>
      </c>
      <c r="S9853" t="s">
        <v>22168</v>
      </c>
    </row>
    <row r="9854" spans="1:19" hidden="1" x14ac:dyDescent="0.35">
      <c r="A9854" t="s">
        <v>162</v>
      </c>
      <c r="B9854" s="1">
        <v>45684</v>
      </c>
      <c r="C9854" t="s">
        <v>20</v>
      </c>
      <c r="D9854" t="s">
        <v>21</v>
      </c>
      <c r="E9854" t="s">
        <v>22</v>
      </c>
      <c r="F9854" t="s">
        <v>23</v>
      </c>
      <c r="G9854" t="s">
        <v>24</v>
      </c>
      <c r="H9854">
        <v>1</v>
      </c>
      <c r="I9854">
        <v>39990</v>
      </c>
      <c r="J9854">
        <v>39990</v>
      </c>
      <c r="K9854">
        <v>17391.47</v>
      </c>
      <c r="L9854">
        <v>-1030.3</v>
      </c>
      <c r="M9854">
        <v>-2.9700000000000001E-2</v>
      </c>
      <c r="N9854" t="s">
        <v>163</v>
      </c>
      <c r="O9854" t="s">
        <v>52</v>
      </c>
      <c r="P9854" t="s">
        <v>53</v>
      </c>
      <c r="Q9854" t="s">
        <v>22169</v>
      </c>
      <c r="R9854" t="s">
        <v>22169</v>
      </c>
      <c r="S9854" t="s">
        <v>22170</v>
      </c>
    </row>
    <row r="9855" spans="1:19" hidden="1" x14ac:dyDescent="0.35">
      <c r="A9855" t="s">
        <v>172</v>
      </c>
      <c r="B9855" s="1">
        <v>45684</v>
      </c>
      <c r="C9855" t="s">
        <v>20</v>
      </c>
      <c r="D9855" t="s">
        <v>21</v>
      </c>
      <c r="E9855" t="s">
        <v>22</v>
      </c>
      <c r="F9855" t="s">
        <v>23</v>
      </c>
      <c r="G9855" t="s">
        <v>24</v>
      </c>
      <c r="H9855">
        <v>2</v>
      </c>
      <c r="I9855">
        <v>39960</v>
      </c>
      <c r="J9855">
        <v>19980</v>
      </c>
      <c r="K9855">
        <v>9939.14</v>
      </c>
      <c r="L9855">
        <v>545.94000000000005</v>
      </c>
      <c r="M9855">
        <v>1.61E-2</v>
      </c>
      <c r="N9855" t="s">
        <v>173</v>
      </c>
      <c r="O9855" t="s">
        <v>52</v>
      </c>
      <c r="P9855" t="s">
        <v>53</v>
      </c>
      <c r="Q9855" t="s">
        <v>22171</v>
      </c>
      <c r="R9855" t="s">
        <v>22171</v>
      </c>
      <c r="S9855" t="s">
        <v>22172</v>
      </c>
    </row>
    <row r="9856" spans="1:19" hidden="1" x14ac:dyDescent="0.35">
      <c r="A9856" t="s">
        <v>172</v>
      </c>
      <c r="B9856" s="1">
        <v>45684</v>
      </c>
      <c r="C9856" t="s">
        <v>20</v>
      </c>
      <c r="D9856" t="s">
        <v>21</v>
      </c>
      <c r="E9856" t="s">
        <v>22</v>
      </c>
      <c r="F9856" t="s">
        <v>23</v>
      </c>
      <c r="G9856" t="s">
        <v>24</v>
      </c>
      <c r="H9856">
        <v>1</v>
      </c>
      <c r="I9856">
        <v>19980</v>
      </c>
      <c r="J9856">
        <v>19980</v>
      </c>
      <c r="K9856">
        <v>9939.14</v>
      </c>
      <c r="L9856">
        <v>272.97000000000003</v>
      </c>
      <c r="M9856">
        <v>1.61E-2</v>
      </c>
      <c r="N9856" t="s">
        <v>173</v>
      </c>
      <c r="O9856" t="s">
        <v>52</v>
      </c>
      <c r="P9856" t="s">
        <v>53</v>
      </c>
      <c r="Q9856" t="s">
        <v>22173</v>
      </c>
      <c r="R9856" t="s">
        <v>22173</v>
      </c>
      <c r="S9856" t="s">
        <v>22174</v>
      </c>
    </row>
    <row r="9857" spans="1:19" hidden="1" x14ac:dyDescent="0.35">
      <c r="A9857" t="s">
        <v>172</v>
      </c>
      <c r="B9857" s="1">
        <v>45684</v>
      </c>
      <c r="C9857" t="s">
        <v>20</v>
      </c>
      <c r="D9857" t="s">
        <v>21</v>
      </c>
      <c r="E9857" t="s">
        <v>22</v>
      </c>
      <c r="F9857" t="s">
        <v>23</v>
      </c>
      <c r="G9857" t="s">
        <v>24</v>
      </c>
      <c r="H9857">
        <v>1</v>
      </c>
      <c r="I9857">
        <v>19980</v>
      </c>
      <c r="J9857">
        <v>19980</v>
      </c>
      <c r="K9857">
        <v>9939.14</v>
      </c>
      <c r="L9857">
        <v>272.97000000000003</v>
      </c>
      <c r="M9857">
        <v>1.61E-2</v>
      </c>
      <c r="N9857" t="s">
        <v>173</v>
      </c>
      <c r="O9857" t="s">
        <v>52</v>
      </c>
      <c r="P9857" t="s">
        <v>53</v>
      </c>
      <c r="Q9857" t="s">
        <v>22175</v>
      </c>
      <c r="R9857" t="s">
        <v>22175</v>
      </c>
      <c r="S9857" t="s">
        <v>22176</v>
      </c>
    </row>
    <row r="9858" spans="1:19" hidden="1" x14ac:dyDescent="0.35">
      <c r="A9858" t="s">
        <v>172</v>
      </c>
      <c r="B9858" s="1">
        <v>45684</v>
      </c>
      <c r="C9858" t="s">
        <v>20</v>
      </c>
      <c r="D9858" t="s">
        <v>21</v>
      </c>
      <c r="E9858" t="s">
        <v>22</v>
      </c>
      <c r="F9858" t="s">
        <v>23</v>
      </c>
      <c r="G9858" t="s">
        <v>24</v>
      </c>
      <c r="H9858">
        <v>2</v>
      </c>
      <c r="I9858">
        <v>39960</v>
      </c>
      <c r="J9858">
        <v>19980</v>
      </c>
      <c r="K9858">
        <v>9939.14</v>
      </c>
      <c r="L9858">
        <v>603.41999999999996</v>
      </c>
      <c r="M9858">
        <v>1.7999999999999999E-2</v>
      </c>
      <c r="N9858" t="s">
        <v>173</v>
      </c>
      <c r="O9858" t="s">
        <v>52</v>
      </c>
      <c r="P9858" t="s">
        <v>53</v>
      </c>
      <c r="Q9858" t="s">
        <v>22177</v>
      </c>
      <c r="R9858" t="s">
        <v>22177</v>
      </c>
      <c r="S9858" t="s">
        <v>22178</v>
      </c>
    </row>
    <row r="9859" spans="1:19" hidden="1" x14ac:dyDescent="0.35">
      <c r="A9859" t="s">
        <v>21560</v>
      </c>
      <c r="B9859" s="1">
        <v>45684</v>
      </c>
      <c r="C9859" t="s">
        <v>20</v>
      </c>
      <c r="D9859" t="s">
        <v>21</v>
      </c>
      <c r="E9859" t="s">
        <v>22</v>
      </c>
      <c r="F9859" t="s">
        <v>23</v>
      </c>
      <c r="G9859" t="s">
        <v>24</v>
      </c>
      <c r="H9859">
        <v>1</v>
      </c>
      <c r="I9859">
        <v>199990</v>
      </c>
      <c r="J9859">
        <v>199990</v>
      </c>
      <c r="K9859">
        <v>94848.93</v>
      </c>
      <c r="L9859">
        <v>10448.370000000001</v>
      </c>
      <c r="M9859">
        <v>6.2199999999999998E-2</v>
      </c>
      <c r="N9859" t="s">
        <v>21561</v>
      </c>
      <c r="O9859" t="s">
        <v>237</v>
      </c>
      <c r="P9859" t="s">
        <v>41</v>
      </c>
      <c r="Q9859" t="s">
        <v>22179</v>
      </c>
      <c r="R9859" t="s">
        <v>22179</v>
      </c>
      <c r="S9859" t="s">
        <v>22180</v>
      </c>
    </row>
    <row r="9860" spans="1:19" hidden="1" x14ac:dyDescent="0.35">
      <c r="A9860" t="s">
        <v>11328</v>
      </c>
      <c r="B9860" s="1">
        <v>45684</v>
      </c>
      <c r="C9860" t="s">
        <v>20</v>
      </c>
      <c r="D9860" t="s">
        <v>21</v>
      </c>
      <c r="E9860" t="s">
        <v>22</v>
      </c>
      <c r="F9860" t="s">
        <v>23</v>
      </c>
      <c r="G9860" t="s">
        <v>24</v>
      </c>
      <c r="H9860">
        <v>2</v>
      </c>
      <c r="I9860">
        <v>33980</v>
      </c>
      <c r="J9860">
        <v>16990</v>
      </c>
      <c r="K9860">
        <v>9252</v>
      </c>
      <c r="L9860">
        <v>-1053.9100000000001</v>
      </c>
      <c r="M9860">
        <v>-3.6900000000000002E-2</v>
      </c>
      <c r="N9860" t="s">
        <v>11329</v>
      </c>
      <c r="O9860" t="s">
        <v>178</v>
      </c>
      <c r="P9860" t="s">
        <v>27</v>
      </c>
      <c r="Q9860" t="s">
        <v>22181</v>
      </c>
      <c r="R9860" t="s">
        <v>22181</v>
      </c>
      <c r="S9860" t="s">
        <v>22182</v>
      </c>
    </row>
    <row r="9861" spans="1:19" hidden="1" x14ac:dyDescent="0.35">
      <c r="A9861" t="s">
        <v>896</v>
      </c>
      <c r="B9861" s="1">
        <v>45684</v>
      </c>
      <c r="C9861" t="s">
        <v>20</v>
      </c>
      <c r="D9861" t="s">
        <v>21</v>
      </c>
      <c r="E9861" t="s">
        <v>22</v>
      </c>
      <c r="F9861" t="s">
        <v>23</v>
      </c>
      <c r="G9861" t="s">
        <v>24</v>
      </c>
      <c r="H9861">
        <v>1</v>
      </c>
      <c r="I9861">
        <v>22990</v>
      </c>
      <c r="J9861">
        <v>22990</v>
      </c>
      <c r="K9861">
        <v>10382.73</v>
      </c>
      <c r="L9861">
        <v>23.82</v>
      </c>
      <c r="M9861">
        <v>1.1999999999999999E-3</v>
      </c>
      <c r="N9861" t="s">
        <v>897</v>
      </c>
      <c r="O9861" t="s">
        <v>898</v>
      </c>
      <c r="P9861" t="s">
        <v>27</v>
      </c>
      <c r="Q9861" t="s">
        <v>22183</v>
      </c>
      <c r="R9861" t="s">
        <v>22183</v>
      </c>
      <c r="S9861" t="s">
        <v>22184</v>
      </c>
    </row>
    <row r="9862" spans="1:19" hidden="1" x14ac:dyDescent="0.35">
      <c r="A9862" t="s">
        <v>176</v>
      </c>
      <c r="B9862" s="1">
        <v>45684</v>
      </c>
      <c r="C9862" t="s">
        <v>20</v>
      </c>
      <c r="D9862" t="s">
        <v>21</v>
      </c>
      <c r="E9862" t="s">
        <v>22</v>
      </c>
      <c r="F9862" t="s">
        <v>23</v>
      </c>
      <c r="G9862" t="s">
        <v>24</v>
      </c>
      <c r="H9862">
        <v>1</v>
      </c>
      <c r="I9862">
        <v>15990</v>
      </c>
      <c r="J9862">
        <v>15990</v>
      </c>
      <c r="K9862">
        <v>9911.3799999999992</v>
      </c>
      <c r="L9862">
        <v>-6530.88</v>
      </c>
      <c r="M9862">
        <v>-0.48599999999999999</v>
      </c>
      <c r="N9862" t="s">
        <v>177</v>
      </c>
      <c r="O9862" t="s">
        <v>178</v>
      </c>
      <c r="P9862" t="s">
        <v>27</v>
      </c>
      <c r="Q9862" t="s">
        <v>22185</v>
      </c>
      <c r="R9862" t="s">
        <v>22185</v>
      </c>
      <c r="S9862" t="s">
        <v>22186</v>
      </c>
    </row>
    <row r="9863" spans="1:19" hidden="1" x14ac:dyDescent="0.35">
      <c r="A9863" t="s">
        <v>16276</v>
      </c>
      <c r="B9863" s="1">
        <v>45684</v>
      </c>
      <c r="C9863" t="s">
        <v>20</v>
      </c>
      <c r="D9863" t="s">
        <v>21</v>
      </c>
      <c r="E9863" t="s">
        <v>22</v>
      </c>
      <c r="F9863" t="s">
        <v>23</v>
      </c>
      <c r="G9863" t="s">
        <v>24</v>
      </c>
      <c r="H9863">
        <v>1</v>
      </c>
      <c r="I9863">
        <v>119990</v>
      </c>
      <c r="J9863">
        <v>119990</v>
      </c>
      <c r="K9863">
        <v>76001.850000000006</v>
      </c>
      <c r="L9863">
        <v>-14991.1</v>
      </c>
      <c r="M9863">
        <v>-0.1487</v>
      </c>
      <c r="N9863" t="s">
        <v>16277</v>
      </c>
      <c r="O9863" t="s">
        <v>113</v>
      </c>
      <c r="P9863" t="s">
        <v>114</v>
      </c>
      <c r="Q9863" t="s">
        <v>22187</v>
      </c>
      <c r="R9863" t="s">
        <v>22187</v>
      </c>
      <c r="S9863" t="s">
        <v>22188</v>
      </c>
    </row>
    <row r="9864" spans="1:19" hidden="1" x14ac:dyDescent="0.35">
      <c r="A9864" t="s">
        <v>1581</v>
      </c>
      <c r="B9864" s="1">
        <v>45684</v>
      </c>
      <c r="C9864" t="s">
        <v>20</v>
      </c>
      <c r="D9864" t="s">
        <v>21</v>
      </c>
      <c r="E9864" t="s">
        <v>22</v>
      </c>
      <c r="F9864" t="s">
        <v>23</v>
      </c>
      <c r="G9864" t="s">
        <v>24</v>
      </c>
      <c r="H9864">
        <v>1</v>
      </c>
      <c r="I9864">
        <v>19990</v>
      </c>
      <c r="J9864">
        <v>19990</v>
      </c>
      <c r="K9864">
        <v>8763.32</v>
      </c>
      <c r="L9864">
        <v>-105.51</v>
      </c>
      <c r="M9864">
        <v>-6.3E-3</v>
      </c>
      <c r="N9864" t="s">
        <v>1582</v>
      </c>
      <c r="O9864" t="s">
        <v>206</v>
      </c>
      <c r="P9864" t="s">
        <v>114</v>
      </c>
      <c r="Q9864" t="s">
        <v>22189</v>
      </c>
      <c r="R9864" t="s">
        <v>22189</v>
      </c>
      <c r="S9864" t="s">
        <v>22190</v>
      </c>
    </row>
    <row r="9865" spans="1:19" hidden="1" x14ac:dyDescent="0.35">
      <c r="A9865" t="s">
        <v>187</v>
      </c>
      <c r="B9865" s="1">
        <v>45684</v>
      </c>
      <c r="C9865" t="s">
        <v>20</v>
      </c>
      <c r="D9865" t="s">
        <v>21</v>
      </c>
      <c r="E9865" t="s">
        <v>22</v>
      </c>
      <c r="F9865" t="s">
        <v>23</v>
      </c>
      <c r="G9865" t="s">
        <v>24</v>
      </c>
      <c r="H9865">
        <v>1</v>
      </c>
      <c r="I9865">
        <v>37990</v>
      </c>
      <c r="J9865">
        <v>37990</v>
      </c>
      <c r="K9865">
        <v>17303.11</v>
      </c>
      <c r="L9865">
        <v>-89.83</v>
      </c>
      <c r="M9865">
        <v>-2.8E-3</v>
      </c>
      <c r="N9865" t="s">
        <v>188</v>
      </c>
      <c r="O9865" t="s">
        <v>189</v>
      </c>
      <c r="P9865" t="s">
        <v>144</v>
      </c>
      <c r="Q9865" t="s">
        <v>22191</v>
      </c>
      <c r="R9865" t="s">
        <v>22191</v>
      </c>
      <c r="S9865" t="s">
        <v>22192</v>
      </c>
    </row>
    <row r="9866" spans="1:19" hidden="1" x14ac:dyDescent="0.35">
      <c r="A9866" t="s">
        <v>187</v>
      </c>
      <c r="B9866" s="1">
        <v>45684</v>
      </c>
      <c r="C9866" t="s">
        <v>20</v>
      </c>
      <c r="D9866" t="s">
        <v>21</v>
      </c>
      <c r="E9866" t="s">
        <v>22</v>
      </c>
      <c r="F9866" t="s">
        <v>23</v>
      </c>
      <c r="G9866" t="s">
        <v>24</v>
      </c>
      <c r="H9866">
        <v>1</v>
      </c>
      <c r="I9866">
        <v>37990</v>
      </c>
      <c r="J9866">
        <v>37990</v>
      </c>
      <c r="K9866">
        <v>17303.11</v>
      </c>
      <c r="L9866">
        <v>-89.83</v>
      </c>
      <c r="M9866">
        <v>-2.8E-3</v>
      </c>
      <c r="N9866" t="s">
        <v>188</v>
      </c>
      <c r="O9866" t="s">
        <v>189</v>
      </c>
      <c r="P9866" t="s">
        <v>144</v>
      </c>
      <c r="Q9866" t="s">
        <v>22193</v>
      </c>
      <c r="R9866" t="s">
        <v>22193</v>
      </c>
      <c r="S9866" t="s">
        <v>22194</v>
      </c>
    </row>
    <row r="9867" spans="1:19" hidden="1" x14ac:dyDescent="0.35">
      <c r="A9867" t="s">
        <v>198</v>
      </c>
      <c r="B9867" s="1">
        <v>45684</v>
      </c>
      <c r="C9867" t="s">
        <v>20</v>
      </c>
      <c r="D9867" t="s">
        <v>21</v>
      </c>
      <c r="E9867" t="s">
        <v>22</v>
      </c>
      <c r="F9867" t="s">
        <v>23</v>
      </c>
      <c r="G9867" t="s">
        <v>24</v>
      </c>
      <c r="H9867">
        <v>1</v>
      </c>
      <c r="I9867">
        <v>13990</v>
      </c>
      <c r="J9867">
        <v>13990</v>
      </c>
      <c r="K9867">
        <v>7661.76</v>
      </c>
      <c r="L9867">
        <v>-1213.19</v>
      </c>
      <c r="M9867">
        <v>-0.1032</v>
      </c>
      <c r="N9867" t="s">
        <v>199</v>
      </c>
      <c r="O9867" t="s">
        <v>200</v>
      </c>
      <c r="P9867" t="s">
        <v>201</v>
      </c>
      <c r="Q9867" t="s">
        <v>22195</v>
      </c>
      <c r="R9867" t="s">
        <v>22195</v>
      </c>
      <c r="S9867" t="s">
        <v>22196</v>
      </c>
    </row>
    <row r="9868" spans="1:19" hidden="1" x14ac:dyDescent="0.35">
      <c r="A9868" t="s">
        <v>198</v>
      </c>
      <c r="B9868" s="1">
        <v>45684</v>
      </c>
      <c r="C9868" t="s">
        <v>20</v>
      </c>
      <c r="D9868" t="s">
        <v>21</v>
      </c>
      <c r="E9868" t="s">
        <v>22</v>
      </c>
      <c r="F9868" t="s">
        <v>23</v>
      </c>
      <c r="G9868" t="s">
        <v>24</v>
      </c>
      <c r="H9868">
        <v>1</v>
      </c>
      <c r="I9868">
        <v>13990</v>
      </c>
      <c r="J9868">
        <v>13990</v>
      </c>
      <c r="K9868">
        <v>7661.76</v>
      </c>
      <c r="L9868">
        <v>-1213.19</v>
      </c>
      <c r="M9868">
        <v>-0.1032</v>
      </c>
      <c r="N9868" t="s">
        <v>199</v>
      </c>
      <c r="O9868" t="s">
        <v>200</v>
      </c>
      <c r="P9868" t="s">
        <v>201</v>
      </c>
      <c r="Q9868" t="s">
        <v>22197</v>
      </c>
      <c r="R9868" t="s">
        <v>22197</v>
      </c>
      <c r="S9868" t="s">
        <v>22198</v>
      </c>
    </row>
    <row r="9869" spans="1:19" hidden="1" x14ac:dyDescent="0.35">
      <c r="A9869" t="s">
        <v>5583</v>
      </c>
      <c r="B9869" s="1">
        <v>45684</v>
      </c>
      <c r="C9869" t="s">
        <v>20</v>
      </c>
      <c r="D9869" t="s">
        <v>21</v>
      </c>
      <c r="E9869" t="s">
        <v>22</v>
      </c>
      <c r="F9869" t="s">
        <v>23</v>
      </c>
      <c r="G9869" t="s">
        <v>24</v>
      </c>
      <c r="H9869">
        <v>1</v>
      </c>
      <c r="I9869">
        <v>19990</v>
      </c>
      <c r="J9869">
        <v>19990</v>
      </c>
      <c r="K9869">
        <v>7854.58</v>
      </c>
      <c r="L9869">
        <v>299.88</v>
      </c>
      <c r="M9869">
        <v>1.7899999999999999E-2</v>
      </c>
      <c r="N9869" t="s">
        <v>5584</v>
      </c>
      <c r="O9869" t="s">
        <v>200</v>
      </c>
      <c r="P9869" t="s">
        <v>201</v>
      </c>
      <c r="Q9869" t="s">
        <v>22199</v>
      </c>
      <c r="R9869" t="s">
        <v>22199</v>
      </c>
      <c r="S9869" t="s">
        <v>22200</v>
      </c>
    </row>
    <row r="9870" spans="1:19" hidden="1" x14ac:dyDescent="0.35">
      <c r="A9870" t="s">
        <v>15575</v>
      </c>
      <c r="B9870" s="1">
        <v>45684</v>
      </c>
      <c r="C9870" t="s">
        <v>20</v>
      </c>
      <c r="D9870" t="s">
        <v>21</v>
      </c>
      <c r="E9870" t="s">
        <v>22</v>
      </c>
      <c r="F9870" t="s">
        <v>23</v>
      </c>
      <c r="G9870" t="s">
        <v>24</v>
      </c>
      <c r="H9870">
        <v>1</v>
      </c>
      <c r="I9870">
        <v>14990</v>
      </c>
      <c r="J9870">
        <v>14990</v>
      </c>
      <c r="K9870">
        <v>4656.79</v>
      </c>
      <c r="L9870">
        <v>-74.61</v>
      </c>
      <c r="M9870">
        <v>-5.8999999999999999E-3</v>
      </c>
      <c r="N9870" t="s">
        <v>15576</v>
      </c>
      <c r="O9870" t="s">
        <v>258</v>
      </c>
      <c r="P9870" t="s">
        <v>114</v>
      </c>
      <c r="Q9870" t="s">
        <v>22201</v>
      </c>
      <c r="R9870" t="s">
        <v>22201</v>
      </c>
      <c r="S9870" t="s">
        <v>22202</v>
      </c>
    </row>
    <row r="9871" spans="1:19" hidden="1" x14ac:dyDescent="0.35">
      <c r="A9871" t="s">
        <v>467</v>
      </c>
      <c r="B9871" s="1">
        <v>45684</v>
      </c>
      <c r="C9871" t="s">
        <v>20</v>
      </c>
      <c r="D9871" t="s">
        <v>21</v>
      </c>
      <c r="E9871" t="s">
        <v>22</v>
      </c>
      <c r="F9871" t="s">
        <v>23</v>
      </c>
      <c r="G9871" t="s">
        <v>24</v>
      </c>
      <c r="H9871">
        <v>1</v>
      </c>
      <c r="I9871">
        <v>49990</v>
      </c>
      <c r="J9871">
        <v>49990</v>
      </c>
      <c r="K9871">
        <v>36858.949999999997</v>
      </c>
      <c r="L9871">
        <v>-14951.56</v>
      </c>
      <c r="M9871">
        <v>-0.34689999999999999</v>
      </c>
      <c r="N9871" t="s">
        <v>468</v>
      </c>
      <c r="O9871" t="s">
        <v>52</v>
      </c>
      <c r="P9871" t="s">
        <v>53</v>
      </c>
      <c r="Q9871" t="s">
        <v>22203</v>
      </c>
      <c r="R9871" t="s">
        <v>22203</v>
      </c>
      <c r="S9871" t="s">
        <v>22204</v>
      </c>
    </row>
    <row r="9872" spans="1:19" hidden="1" x14ac:dyDescent="0.35">
      <c r="A9872" t="s">
        <v>467</v>
      </c>
      <c r="B9872" s="1">
        <v>45684</v>
      </c>
      <c r="C9872" t="s">
        <v>20</v>
      </c>
      <c r="D9872" t="s">
        <v>21</v>
      </c>
      <c r="E9872" t="s">
        <v>22</v>
      </c>
      <c r="F9872" t="s">
        <v>23</v>
      </c>
      <c r="G9872" t="s">
        <v>24</v>
      </c>
      <c r="H9872">
        <v>1</v>
      </c>
      <c r="I9872">
        <v>49990</v>
      </c>
      <c r="J9872">
        <v>49990</v>
      </c>
      <c r="K9872">
        <v>36858.949999999997</v>
      </c>
      <c r="L9872">
        <v>-14951.56</v>
      </c>
      <c r="M9872">
        <v>-0.34689999999999999</v>
      </c>
      <c r="N9872" t="s">
        <v>468</v>
      </c>
      <c r="O9872" t="s">
        <v>52</v>
      </c>
      <c r="P9872" t="s">
        <v>53</v>
      </c>
      <c r="Q9872" t="s">
        <v>22205</v>
      </c>
      <c r="R9872" t="s">
        <v>22205</v>
      </c>
      <c r="S9872" t="s">
        <v>22206</v>
      </c>
    </row>
    <row r="9873" spans="1:19" hidden="1" x14ac:dyDescent="0.35">
      <c r="A9873" t="s">
        <v>467</v>
      </c>
      <c r="B9873" s="1">
        <v>45684</v>
      </c>
      <c r="C9873" t="s">
        <v>20</v>
      </c>
      <c r="D9873" t="s">
        <v>21</v>
      </c>
      <c r="E9873" t="s">
        <v>22</v>
      </c>
      <c r="F9873" t="s">
        <v>23</v>
      </c>
      <c r="G9873" t="s">
        <v>24</v>
      </c>
      <c r="H9873">
        <v>1</v>
      </c>
      <c r="I9873">
        <v>49990</v>
      </c>
      <c r="J9873">
        <v>49990</v>
      </c>
      <c r="K9873">
        <v>36858.949999999997</v>
      </c>
      <c r="L9873">
        <v>-14951.56</v>
      </c>
      <c r="M9873">
        <v>-0.34689999999999999</v>
      </c>
      <c r="N9873" t="s">
        <v>468</v>
      </c>
      <c r="O9873" t="s">
        <v>52</v>
      </c>
      <c r="P9873" t="s">
        <v>53</v>
      </c>
      <c r="Q9873" t="s">
        <v>22207</v>
      </c>
      <c r="R9873" t="s">
        <v>22207</v>
      </c>
      <c r="S9873" t="s">
        <v>22208</v>
      </c>
    </row>
    <row r="9874" spans="1:19" hidden="1" x14ac:dyDescent="0.35">
      <c r="A9874" t="s">
        <v>467</v>
      </c>
      <c r="B9874" s="1">
        <v>45684</v>
      </c>
      <c r="C9874" t="s">
        <v>20</v>
      </c>
      <c r="D9874" t="s">
        <v>21</v>
      </c>
      <c r="E9874" t="s">
        <v>22</v>
      </c>
      <c r="F9874" t="s">
        <v>23</v>
      </c>
      <c r="G9874" t="s">
        <v>24</v>
      </c>
      <c r="H9874">
        <v>1</v>
      </c>
      <c r="I9874">
        <v>49990</v>
      </c>
      <c r="J9874">
        <v>49990</v>
      </c>
      <c r="K9874">
        <v>36858.949999999997</v>
      </c>
      <c r="L9874">
        <v>-14951.56</v>
      </c>
      <c r="M9874">
        <v>-0.34689999999999999</v>
      </c>
      <c r="N9874" t="s">
        <v>468</v>
      </c>
      <c r="O9874" t="s">
        <v>52</v>
      </c>
      <c r="P9874" t="s">
        <v>53</v>
      </c>
      <c r="Q9874" t="s">
        <v>22209</v>
      </c>
      <c r="R9874" t="s">
        <v>22209</v>
      </c>
      <c r="S9874" t="s">
        <v>22210</v>
      </c>
    </row>
    <row r="9875" spans="1:19" hidden="1" x14ac:dyDescent="0.35">
      <c r="A9875" t="s">
        <v>209</v>
      </c>
      <c r="B9875" s="1">
        <v>45684</v>
      </c>
      <c r="C9875" t="s">
        <v>20</v>
      </c>
      <c r="D9875" t="s">
        <v>21</v>
      </c>
      <c r="E9875" t="s">
        <v>22</v>
      </c>
      <c r="F9875" t="s">
        <v>23</v>
      </c>
      <c r="G9875" t="s">
        <v>24</v>
      </c>
      <c r="H9875">
        <v>1</v>
      </c>
      <c r="I9875">
        <v>74990</v>
      </c>
      <c r="J9875">
        <v>74990</v>
      </c>
      <c r="K9875">
        <v>54044.21</v>
      </c>
      <c r="L9875">
        <v>-18074.63</v>
      </c>
      <c r="M9875">
        <v>-0.2868</v>
      </c>
      <c r="N9875" t="s">
        <v>210</v>
      </c>
      <c r="O9875" t="s">
        <v>52</v>
      </c>
      <c r="P9875" t="s">
        <v>53</v>
      </c>
      <c r="Q9875" t="s">
        <v>22211</v>
      </c>
      <c r="R9875" t="s">
        <v>22211</v>
      </c>
      <c r="S9875" t="s">
        <v>22212</v>
      </c>
    </row>
    <row r="9876" spans="1:19" hidden="1" x14ac:dyDescent="0.35">
      <c r="A9876" t="s">
        <v>209</v>
      </c>
      <c r="B9876" s="1">
        <v>45684</v>
      </c>
      <c r="C9876" t="s">
        <v>20</v>
      </c>
      <c r="D9876" t="s">
        <v>21</v>
      </c>
      <c r="E9876" t="s">
        <v>22</v>
      </c>
      <c r="F9876" t="s">
        <v>23</v>
      </c>
      <c r="G9876" t="s">
        <v>24</v>
      </c>
      <c r="H9876">
        <v>1</v>
      </c>
      <c r="I9876">
        <v>74990</v>
      </c>
      <c r="J9876">
        <v>74990</v>
      </c>
      <c r="K9876">
        <v>54044.21</v>
      </c>
      <c r="L9876">
        <v>-18074.63</v>
      </c>
      <c r="M9876">
        <v>-0.2868</v>
      </c>
      <c r="N9876" t="s">
        <v>210</v>
      </c>
      <c r="O9876" t="s">
        <v>52</v>
      </c>
      <c r="P9876" t="s">
        <v>53</v>
      </c>
      <c r="Q9876" t="s">
        <v>22213</v>
      </c>
      <c r="R9876" t="s">
        <v>22213</v>
      </c>
      <c r="S9876" t="s">
        <v>22214</v>
      </c>
    </row>
    <row r="9877" spans="1:19" hidden="1" x14ac:dyDescent="0.35">
      <c r="A9877" t="s">
        <v>209</v>
      </c>
      <c r="B9877" s="1">
        <v>45684</v>
      </c>
      <c r="C9877" t="s">
        <v>20</v>
      </c>
      <c r="D9877" t="s">
        <v>21</v>
      </c>
      <c r="E9877" t="s">
        <v>22</v>
      </c>
      <c r="F9877" t="s">
        <v>23</v>
      </c>
      <c r="G9877" t="s">
        <v>24</v>
      </c>
      <c r="H9877">
        <v>1</v>
      </c>
      <c r="I9877">
        <v>74990</v>
      </c>
      <c r="J9877">
        <v>74990</v>
      </c>
      <c r="K9877">
        <v>54044.21</v>
      </c>
      <c r="L9877">
        <v>-18074.63</v>
      </c>
      <c r="M9877">
        <v>-0.2868</v>
      </c>
      <c r="N9877" t="s">
        <v>210</v>
      </c>
      <c r="O9877" t="s">
        <v>52</v>
      </c>
      <c r="P9877" t="s">
        <v>53</v>
      </c>
      <c r="Q9877" t="s">
        <v>22215</v>
      </c>
      <c r="R9877" t="s">
        <v>22215</v>
      </c>
      <c r="S9877" t="s">
        <v>22216</v>
      </c>
    </row>
    <row r="9878" spans="1:19" hidden="1" x14ac:dyDescent="0.35">
      <c r="A9878" t="s">
        <v>209</v>
      </c>
      <c r="B9878" s="1">
        <v>45684</v>
      </c>
      <c r="C9878" t="s">
        <v>20</v>
      </c>
      <c r="D9878" t="s">
        <v>21</v>
      </c>
      <c r="E9878" t="s">
        <v>22</v>
      </c>
      <c r="F9878" t="s">
        <v>23</v>
      </c>
      <c r="G9878" t="s">
        <v>24</v>
      </c>
      <c r="H9878">
        <v>1</v>
      </c>
      <c r="I9878">
        <v>74990</v>
      </c>
      <c r="J9878">
        <v>74990</v>
      </c>
      <c r="K9878">
        <v>54044.21</v>
      </c>
      <c r="L9878">
        <v>-18074.63</v>
      </c>
      <c r="M9878">
        <v>-0.2868</v>
      </c>
      <c r="N9878" t="s">
        <v>210</v>
      </c>
      <c r="O9878" t="s">
        <v>52</v>
      </c>
      <c r="P9878" t="s">
        <v>53</v>
      </c>
      <c r="Q9878" t="s">
        <v>22217</v>
      </c>
      <c r="R9878" t="s">
        <v>22217</v>
      </c>
      <c r="S9878" t="s">
        <v>22218</v>
      </c>
    </row>
    <row r="9879" spans="1:19" hidden="1" x14ac:dyDescent="0.35">
      <c r="A9879" t="s">
        <v>209</v>
      </c>
      <c r="B9879" s="1">
        <v>45684</v>
      </c>
      <c r="C9879" t="s">
        <v>20</v>
      </c>
      <c r="D9879" t="s">
        <v>21</v>
      </c>
      <c r="E9879" t="s">
        <v>22</v>
      </c>
      <c r="F9879" t="s">
        <v>23</v>
      </c>
      <c r="G9879" t="s">
        <v>24</v>
      </c>
      <c r="H9879">
        <v>1</v>
      </c>
      <c r="I9879">
        <v>74990</v>
      </c>
      <c r="J9879">
        <v>74990</v>
      </c>
      <c r="K9879">
        <v>54044.21</v>
      </c>
      <c r="L9879">
        <v>-18074.63</v>
      </c>
      <c r="M9879">
        <v>-0.2868</v>
      </c>
      <c r="N9879" t="s">
        <v>210</v>
      </c>
      <c r="O9879" t="s">
        <v>52</v>
      </c>
      <c r="P9879" t="s">
        <v>53</v>
      </c>
      <c r="Q9879" t="s">
        <v>22219</v>
      </c>
      <c r="R9879" t="s">
        <v>22219</v>
      </c>
      <c r="S9879" t="s">
        <v>22220</v>
      </c>
    </row>
    <row r="9880" spans="1:19" hidden="1" x14ac:dyDescent="0.35">
      <c r="A9880" t="s">
        <v>213</v>
      </c>
      <c r="B9880" s="1">
        <v>45684</v>
      </c>
      <c r="C9880" t="s">
        <v>20</v>
      </c>
      <c r="D9880" t="s">
        <v>21</v>
      </c>
      <c r="E9880" t="s">
        <v>22</v>
      </c>
      <c r="F9880" t="s">
        <v>23</v>
      </c>
      <c r="G9880" t="s">
        <v>24</v>
      </c>
      <c r="H9880">
        <v>2</v>
      </c>
      <c r="I9880">
        <v>15980</v>
      </c>
      <c r="J9880">
        <v>7990</v>
      </c>
      <c r="K9880">
        <v>7068</v>
      </c>
      <c r="L9880">
        <v>-6820.36</v>
      </c>
      <c r="M9880">
        <v>-0.50790000000000002</v>
      </c>
      <c r="N9880" t="s">
        <v>214</v>
      </c>
      <c r="O9880" t="s">
        <v>215</v>
      </c>
      <c r="P9880" t="s">
        <v>27</v>
      </c>
      <c r="Q9880" t="s">
        <v>22221</v>
      </c>
      <c r="R9880" t="s">
        <v>22221</v>
      </c>
      <c r="S9880" t="s">
        <v>22222</v>
      </c>
    </row>
    <row r="9881" spans="1:19" hidden="1" x14ac:dyDescent="0.35">
      <c r="A9881" t="s">
        <v>213</v>
      </c>
      <c r="B9881" s="1">
        <v>45684</v>
      </c>
      <c r="C9881" t="s">
        <v>20</v>
      </c>
      <c r="D9881" t="s">
        <v>21</v>
      </c>
      <c r="E9881" t="s">
        <v>22</v>
      </c>
      <c r="F9881" t="s">
        <v>23</v>
      </c>
      <c r="G9881" t="s">
        <v>24</v>
      </c>
      <c r="H9881">
        <v>2</v>
      </c>
      <c r="I9881">
        <v>15980</v>
      </c>
      <c r="J9881">
        <v>7990</v>
      </c>
      <c r="K9881">
        <v>7068</v>
      </c>
      <c r="L9881">
        <v>-6820.36</v>
      </c>
      <c r="M9881">
        <v>-0.50790000000000002</v>
      </c>
      <c r="N9881" t="s">
        <v>214</v>
      </c>
      <c r="O9881" t="s">
        <v>215</v>
      </c>
      <c r="P9881" t="s">
        <v>27</v>
      </c>
      <c r="Q9881" t="s">
        <v>22223</v>
      </c>
      <c r="R9881" t="s">
        <v>22223</v>
      </c>
      <c r="S9881" t="s">
        <v>22224</v>
      </c>
    </row>
    <row r="9882" spans="1:19" hidden="1" x14ac:dyDescent="0.35">
      <c r="A9882" t="s">
        <v>213</v>
      </c>
      <c r="B9882" s="1">
        <v>45684</v>
      </c>
      <c r="C9882" t="s">
        <v>20</v>
      </c>
      <c r="D9882" t="s">
        <v>21</v>
      </c>
      <c r="E9882" t="s">
        <v>22</v>
      </c>
      <c r="F9882" t="s">
        <v>23</v>
      </c>
      <c r="G9882" t="s">
        <v>24</v>
      </c>
      <c r="H9882">
        <v>1</v>
      </c>
      <c r="I9882">
        <v>7990</v>
      </c>
      <c r="J9882">
        <v>7990</v>
      </c>
      <c r="K9882">
        <v>7068</v>
      </c>
      <c r="L9882">
        <v>-3410.18</v>
      </c>
      <c r="M9882">
        <v>-0.50790000000000002</v>
      </c>
      <c r="N9882" t="s">
        <v>214</v>
      </c>
      <c r="O9882" t="s">
        <v>215</v>
      </c>
      <c r="P9882" t="s">
        <v>27</v>
      </c>
      <c r="Q9882" t="s">
        <v>22225</v>
      </c>
      <c r="R9882" t="s">
        <v>22225</v>
      </c>
      <c r="S9882" t="s">
        <v>22226</v>
      </c>
    </row>
    <row r="9883" spans="1:19" hidden="1" x14ac:dyDescent="0.35">
      <c r="A9883" t="s">
        <v>592</v>
      </c>
      <c r="B9883" s="1">
        <v>45684</v>
      </c>
      <c r="C9883" t="s">
        <v>20</v>
      </c>
      <c r="D9883" t="s">
        <v>21</v>
      </c>
      <c r="E9883" t="s">
        <v>22</v>
      </c>
      <c r="F9883" t="s">
        <v>23</v>
      </c>
      <c r="G9883" t="s">
        <v>24</v>
      </c>
      <c r="H9883">
        <v>3</v>
      </c>
      <c r="I9883">
        <v>38970</v>
      </c>
      <c r="J9883">
        <v>12990</v>
      </c>
      <c r="K9883">
        <v>10107.11</v>
      </c>
      <c r="L9883">
        <v>-10902.51</v>
      </c>
      <c r="M9883">
        <v>-0.33289999999999997</v>
      </c>
      <c r="N9883" t="s">
        <v>593</v>
      </c>
      <c r="O9883" t="s">
        <v>215</v>
      </c>
      <c r="P9883" t="s">
        <v>27</v>
      </c>
      <c r="Q9883" t="s">
        <v>22227</v>
      </c>
      <c r="R9883" t="s">
        <v>22227</v>
      </c>
      <c r="S9883" t="s">
        <v>22228</v>
      </c>
    </row>
    <row r="9884" spans="1:19" hidden="1" x14ac:dyDescent="0.35">
      <c r="A9884" t="s">
        <v>592</v>
      </c>
      <c r="B9884" s="1">
        <v>45684</v>
      </c>
      <c r="C9884" t="s">
        <v>20</v>
      </c>
      <c r="D9884" t="s">
        <v>21</v>
      </c>
      <c r="E9884" t="s">
        <v>22</v>
      </c>
      <c r="F9884" t="s">
        <v>23</v>
      </c>
      <c r="G9884" t="s">
        <v>24</v>
      </c>
      <c r="H9884">
        <v>4</v>
      </c>
      <c r="I9884">
        <v>51960</v>
      </c>
      <c r="J9884">
        <v>12990</v>
      </c>
      <c r="K9884">
        <v>10107.11</v>
      </c>
      <c r="L9884">
        <v>-14536.67</v>
      </c>
      <c r="M9884">
        <v>-0.33289999999999997</v>
      </c>
      <c r="N9884" t="s">
        <v>593</v>
      </c>
      <c r="O9884" t="s">
        <v>215</v>
      </c>
      <c r="P9884" t="s">
        <v>27</v>
      </c>
      <c r="Q9884" t="s">
        <v>22229</v>
      </c>
      <c r="R9884" t="s">
        <v>22229</v>
      </c>
      <c r="S9884" t="s">
        <v>22230</v>
      </c>
    </row>
    <row r="9885" spans="1:19" hidden="1" x14ac:dyDescent="0.35">
      <c r="A9885" t="s">
        <v>592</v>
      </c>
      <c r="B9885" s="1">
        <v>45684</v>
      </c>
      <c r="C9885" t="s">
        <v>20</v>
      </c>
      <c r="D9885" t="s">
        <v>21</v>
      </c>
      <c r="E9885" t="s">
        <v>22</v>
      </c>
      <c r="F9885" t="s">
        <v>23</v>
      </c>
      <c r="G9885" t="s">
        <v>24</v>
      </c>
      <c r="H9885">
        <v>2</v>
      </c>
      <c r="I9885">
        <v>25980</v>
      </c>
      <c r="J9885">
        <v>12990</v>
      </c>
      <c r="K9885">
        <v>10107.11</v>
      </c>
      <c r="L9885">
        <v>-7268.33</v>
      </c>
      <c r="M9885">
        <v>-0.33289999999999997</v>
      </c>
      <c r="N9885" t="s">
        <v>593</v>
      </c>
      <c r="O9885" t="s">
        <v>215</v>
      </c>
      <c r="P9885" t="s">
        <v>27</v>
      </c>
      <c r="Q9885" t="s">
        <v>22231</v>
      </c>
      <c r="R9885" t="s">
        <v>22231</v>
      </c>
      <c r="S9885" t="s">
        <v>22232</v>
      </c>
    </row>
    <row r="9886" spans="1:19" hidden="1" x14ac:dyDescent="0.35">
      <c r="A9886" t="s">
        <v>592</v>
      </c>
      <c r="B9886" s="1">
        <v>45684</v>
      </c>
      <c r="C9886" t="s">
        <v>20</v>
      </c>
      <c r="D9886" t="s">
        <v>21</v>
      </c>
      <c r="E9886" t="s">
        <v>22</v>
      </c>
      <c r="F9886" t="s">
        <v>23</v>
      </c>
      <c r="G9886" t="s">
        <v>24</v>
      </c>
      <c r="H9886">
        <v>1</v>
      </c>
      <c r="I9886">
        <v>12990</v>
      </c>
      <c r="J9886">
        <v>12990</v>
      </c>
      <c r="K9886">
        <v>10107.11</v>
      </c>
      <c r="L9886">
        <v>-3634.17</v>
      </c>
      <c r="M9886">
        <v>-0.33289999999999997</v>
      </c>
      <c r="N9886" t="s">
        <v>593</v>
      </c>
      <c r="O9886" t="s">
        <v>215</v>
      </c>
      <c r="P9886" t="s">
        <v>27</v>
      </c>
      <c r="Q9886" t="s">
        <v>22233</v>
      </c>
      <c r="R9886" t="s">
        <v>22233</v>
      </c>
      <c r="S9886" t="s">
        <v>22234</v>
      </c>
    </row>
    <row r="9887" spans="1:19" hidden="1" x14ac:dyDescent="0.35">
      <c r="A9887" t="s">
        <v>592</v>
      </c>
      <c r="B9887" s="1">
        <v>45684</v>
      </c>
      <c r="C9887" t="s">
        <v>20</v>
      </c>
      <c r="D9887" t="s">
        <v>21</v>
      </c>
      <c r="E9887" t="s">
        <v>22</v>
      </c>
      <c r="F9887" t="s">
        <v>23</v>
      </c>
      <c r="G9887" t="s">
        <v>24</v>
      </c>
      <c r="H9887">
        <v>1</v>
      </c>
      <c r="I9887">
        <v>12990</v>
      </c>
      <c r="J9887">
        <v>12990</v>
      </c>
      <c r="K9887">
        <v>10107.11</v>
      </c>
      <c r="L9887">
        <v>-3634.17</v>
      </c>
      <c r="M9887">
        <v>-0.33289999999999997</v>
      </c>
      <c r="N9887" t="s">
        <v>593</v>
      </c>
      <c r="O9887" t="s">
        <v>215</v>
      </c>
      <c r="P9887" t="s">
        <v>27</v>
      </c>
      <c r="Q9887" t="s">
        <v>22223</v>
      </c>
      <c r="R9887" t="s">
        <v>22223</v>
      </c>
      <c r="S9887" t="s">
        <v>22235</v>
      </c>
    </row>
    <row r="9888" spans="1:19" hidden="1" x14ac:dyDescent="0.35">
      <c r="A9888" t="s">
        <v>592</v>
      </c>
      <c r="B9888" s="1">
        <v>45684</v>
      </c>
      <c r="C9888" t="s">
        <v>20</v>
      </c>
      <c r="D9888" t="s">
        <v>21</v>
      </c>
      <c r="E9888" t="s">
        <v>22</v>
      </c>
      <c r="F9888" t="s">
        <v>23</v>
      </c>
      <c r="G9888" t="s">
        <v>24</v>
      </c>
      <c r="H9888">
        <v>1</v>
      </c>
      <c r="I9888">
        <v>12990</v>
      </c>
      <c r="J9888">
        <v>12990</v>
      </c>
      <c r="K9888">
        <v>10107.11</v>
      </c>
      <c r="L9888">
        <v>-3634.17</v>
      </c>
      <c r="M9888">
        <v>-0.33289999999999997</v>
      </c>
      <c r="N9888" t="s">
        <v>593</v>
      </c>
      <c r="O9888" t="s">
        <v>215</v>
      </c>
      <c r="P9888" t="s">
        <v>27</v>
      </c>
      <c r="Q9888" t="s">
        <v>22236</v>
      </c>
      <c r="R9888" t="s">
        <v>22236</v>
      </c>
      <c r="S9888" t="s">
        <v>22237</v>
      </c>
    </row>
    <row r="9889" spans="1:19" hidden="1" x14ac:dyDescent="0.35">
      <c r="A9889" t="s">
        <v>218</v>
      </c>
      <c r="B9889" s="1">
        <v>45684</v>
      </c>
      <c r="C9889" t="s">
        <v>20</v>
      </c>
      <c r="D9889" t="s">
        <v>21</v>
      </c>
      <c r="E9889" t="s">
        <v>22</v>
      </c>
      <c r="F9889" t="s">
        <v>23</v>
      </c>
      <c r="G9889" t="s">
        <v>24</v>
      </c>
      <c r="H9889">
        <v>1</v>
      </c>
      <c r="I9889">
        <v>34990</v>
      </c>
      <c r="J9889">
        <v>34990</v>
      </c>
      <c r="K9889">
        <v>15147</v>
      </c>
      <c r="L9889">
        <v>1662.92</v>
      </c>
      <c r="M9889">
        <v>5.6599999999999998E-2</v>
      </c>
      <c r="N9889" t="s">
        <v>219</v>
      </c>
      <c r="O9889" t="s">
        <v>52</v>
      </c>
      <c r="P9889" t="s">
        <v>53</v>
      </c>
      <c r="Q9889" t="s">
        <v>22238</v>
      </c>
      <c r="R9889" t="s">
        <v>22238</v>
      </c>
      <c r="S9889" t="s">
        <v>22239</v>
      </c>
    </row>
    <row r="9890" spans="1:19" hidden="1" x14ac:dyDescent="0.35">
      <c r="A9890" t="s">
        <v>218</v>
      </c>
      <c r="B9890" s="1">
        <v>45684</v>
      </c>
      <c r="C9890" t="s">
        <v>20</v>
      </c>
      <c r="D9890" t="s">
        <v>21</v>
      </c>
      <c r="E9890" t="s">
        <v>22</v>
      </c>
      <c r="F9890" t="s">
        <v>23</v>
      </c>
      <c r="G9890" t="s">
        <v>24</v>
      </c>
      <c r="H9890">
        <v>1</v>
      </c>
      <c r="I9890">
        <v>34990</v>
      </c>
      <c r="J9890">
        <v>34990</v>
      </c>
      <c r="K9890">
        <v>15147</v>
      </c>
      <c r="L9890">
        <v>1662.92</v>
      </c>
      <c r="M9890">
        <v>5.6599999999999998E-2</v>
      </c>
      <c r="N9890" t="s">
        <v>219</v>
      </c>
      <c r="O9890" t="s">
        <v>52</v>
      </c>
      <c r="P9890" t="s">
        <v>53</v>
      </c>
      <c r="Q9890" t="s">
        <v>22240</v>
      </c>
      <c r="R9890" t="s">
        <v>22240</v>
      </c>
      <c r="S9890" t="s">
        <v>22241</v>
      </c>
    </row>
    <row r="9891" spans="1:19" hidden="1" x14ac:dyDescent="0.35">
      <c r="A9891" t="s">
        <v>12537</v>
      </c>
      <c r="B9891" s="1">
        <v>45684</v>
      </c>
      <c r="C9891" t="s">
        <v>20</v>
      </c>
      <c r="D9891" t="s">
        <v>21</v>
      </c>
      <c r="E9891" t="s">
        <v>22</v>
      </c>
      <c r="F9891" t="s">
        <v>23</v>
      </c>
      <c r="G9891" t="s">
        <v>24</v>
      </c>
      <c r="H9891">
        <v>1</v>
      </c>
      <c r="I9891">
        <v>149990</v>
      </c>
      <c r="J9891">
        <v>149990</v>
      </c>
      <c r="K9891">
        <v>82892.490000000005</v>
      </c>
      <c r="L9891">
        <v>-4066.6</v>
      </c>
      <c r="M9891">
        <v>-3.2300000000000002E-2</v>
      </c>
      <c r="N9891" t="s">
        <v>12538</v>
      </c>
      <c r="O9891" t="s">
        <v>215</v>
      </c>
      <c r="P9891" t="s">
        <v>27</v>
      </c>
      <c r="Q9891" t="s">
        <v>22242</v>
      </c>
      <c r="R9891" t="s">
        <v>22242</v>
      </c>
      <c r="S9891" t="s">
        <v>22243</v>
      </c>
    </row>
    <row r="9892" spans="1:19" hidden="1" x14ac:dyDescent="0.35">
      <c r="A9892" t="s">
        <v>2354</v>
      </c>
      <c r="B9892" s="1">
        <v>45684</v>
      </c>
      <c r="C9892" t="s">
        <v>20</v>
      </c>
      <c r="D9892" t="s">
        <v>21</v>
      </c>
      <c r="E9892" t="s">
        <v>22</v>
      </c>
      <c r="F9892" t="s">
        <v>23</v>
      </c>
      <c r="G9892" t="s">
        <v>24</v>
      </c>
      <c r="H9892">
        <v>1</v>
      </c>
      <c r="I9892">
        <v>39990</v>
      </c>
      <c r="J9892">
        <v>39990</v>
      </c>
      <c r="K9892">
        <v>21377.23</v>
      </c>
      <c r="L9892">
        <v>-1458.92</v>
      </c>
      <c r="M9892">
        <v>-4.3400000000000001E-2</v>
      </c>
      <c r="N9892" t="s">
        <v>2355</v>
      </c>
      <c r="O9892" t="s">
        <v>215</v>
      </c>
      <c r="P9892" t="s">
        <v>27</v>
      </c>
      <c r="Q9892" t="s">
        <v>22244</v>
      </c>
      <c r="R9892" t="s">
        <v>22244</v>
      </c>
      <c r="S9892" t="s">
        <v>22245</v>
      </c>
    </row>
    <row r="9893" spans="1:19" hidden="1" x14ac:dyDescent="0.35">
      <c r="A9893" t="s">
        <v>633</v>
      </c>
      <c r="B9893" s="1">
        <v>45684</v>
      </c>
      <c r="C9893" t="s">
        <v>20</v>
      </c>
      <c r="D9893" t="s">
        <v>21</v>
      </c>
      <c r="E9893" t="s">
        <v>22</v>
      </c>
      <c r="F9893" t="s">
        <v>23</v>
      </c>
      <c r="G9893" t="s">
        <v>24</v>
      </c>
      <c r="H9893">
        <v>1</v>
      </c>
      <c r="I9893">
        <v>54990</v>
      </c>
      <c r="J9893">
        <v>54990</v>
      </c>
      <c r="K9893">
        <v>32844</v>
      </c>
      <c r="L9893">
        <v>-5740.8</v>
      </c>
      <c r="M9893">
        <v>-0.1242</v>
      </c>
      <c r="N9893" t="s">
        <v>634</v>
      </c>
      <c r="O9893" t="s">
        <v>26</v>
      </c>
      <c r="P9893" t="s">
        <v>27</v>
      </c>
      <c r="Q9893" t="s">
        <v>22246</v>
      </c>
      <c r="R9893" t="s">
        <v>22246</v>
      </c>
      <c r="S9893" t="s">
        <v>22247</v>
      </c>
    </row>
    <row r="9894" spans="1:19" hidden="1" x14ac:dyDescent="0.35">
      <c r="A9894" t="s">
        <v>4344</v>
      </c>
      <c r="B9894" s="1">
        <v>45684</v>
      </c>
      <c r="C9894" t="s">
        <v>20</v>
      </c>
      <c r="D9894" t="s">
        <v>21</v>
      </c>
      <c r="E9894" t="s">
        <v>22</v>
      </c>
      <c r="F9894" t="s">
        <v>23</v>
      </c>
      <c r="G9894" t="s">
        <v>24</v>
      </c>
      <c r="H9894">
        <v>1</v>
      </c>
      <c r="I9894">
        <v>27990</v>
      </c>
      <c r="J9894">
        <v>27990</v>
      </c>
      <c r="K9894">
        <v>12943</v>
      </c>
      <c r="L9894">
        <v>-1412.09</v>
      </c>
      <c r="M9894">
        <v>-5.8200000000000002E-2</v>
      </c>
      <c r="N9894" t="s">
        <v>4345</v>
      </c>
      <c r="O9894" t="s">
        <v>1811</v>
      </c>
      <c r="P9894" t="s">
        <v>144</v>
      </c>
      <c r="Q9894" t="s">
        <v>22248</v>
      </c>
      <c r="R9894" t="s">
        <v>22248</v>
      </c>
      <c r="S9894" t="s">
        <v>22249</v>
      </c>
    </row>
    <row r="9895" spans="1:19" hidden="1" x14ac:dyDescent="0.35">
      <c r="A9895" t="s">
        <v>931</v>
      </c>
      <c r="B9895" s="1">
        <v>45684</v>
      </c>
      <c r="C9895" t="s">
        <v>20</v>
      </c>
      <c r="D9895" t="s">
        <v>21</v>
      </c>
      <c r="E9895" t="s">
        <v>22</v>
      </c>
      <c r="F9895" t="s">
        <v>23</v>
      </c>
      <c r="G9895" t="s">
        <v>24</v>
      </c>
      <c r="H9895">
        <v>1</v>
      </c>
      <c r="I9895">
        <v>19980</v>
      </c>
      <c r="J9895">
        <v>19980</v>
      </c>
      <c r="K9895">
        <v>13067.26</v>
      </c>
      <c r="L9895">
        <v>-2658.36</v>
      </c>
      <c r="M9895">
        <v>-0.1583</v>
      </c>
      <c r="N9895" t="s">
        <v>932</v>
      </c>
      <c r="O9895" t="s">
        <v>228</v>
      </c>
      <c r="P9895" t="s">
        <v>27</v>
      </c>
      <c r="Q9895" t="s">
        <v>22250</v>
      </c>
      <c r="R9895" t="s">
        <v>22250</v>
      </c>
      <c r="S9895" t="s">
        <v>22251</v>
      </c>
    </row>
    <row r="9896" spans="1:19" hidden="1" x14ac:dyDescent="0.35">
      <c r="A9896" t="s">
        <v>226</v>
      </c>
      <c r="B9896" s="1">
        <v>45684</v>
      </c>
      <c r="C9896" t="s">
        <v>20</v>
      </c>
      <c r="D9896" t="s">
        <v>21</v>
      </c>
      <c r="E9896" t="s">
        <v>22</v>
      </c>
      <c r="F9896" t="s">
        <v>23</v>
      </c>
      <c r="G9896" t="s">
        <v>24</v>
      </c>
      <c r="H9896">
        <v>1</v>
      </c>
      <c r="I9896">
        <v>24990</v>
      </c>
      <c r="J9896">
        <v>24990</v>
      </c>
      <c r="K9896">
        <v>14342</v>
      </c>
      <c r="L9896">
        <v>-2869.06</v>
      </c>
      <c r="M9896">
        <v>-0.1366</v>
      </c>
      <c r="N9896" t="s">
        <v>227</v>
      </c>
      <c r="O9896" t="s">
        <v>228</v>
      </c>
      <c r="P9896" t="s">
        <v>27</v>
      </c>
      <c r="Q9896" t="s">
        <v>22252</v>
      </c>
      <c r="R9896" t="s">
        <v>22252</v>
      </c>
      <c r="S9896" t="s">
        <v>22253</v>
      </c>
    </row>
    <row r="9897" spans="1:19" hidden="1" x14ac:dyDescent="0.35">
      <c r="A9897" t="s">
        <v>4350</v>
      </c>
      <c r="B9897" s="1">
        <v>45684</v>
      </c>
      <c r="C9897" t="s">
        <v>20</v>
      </c>
      <c r="D9897" t="s">
        <v>21</v>
      </c>
      <c r="E9897" t="s">
        <v>22</v>
      </c>
      <c r="F9897" t="s">
        <v>23</v>
      </c>
      <c r="G9897" t="s">
        <v>24</v>
      </c>
      <c r="H9897">
        <v>1</v>
      </c>
      <c r="I9897">
        <v>12990</v>
      </c>
      <c r="J9897">
        <v>12990</v>
      </c>
      <c r="K9897">
        <v>6558.31</v>
      </c>
      <c r="L9897">
        <v>-222.51</v>
      </c>
      <c r="M9897">
        <v>-2.01E-2</v>
      </c>
      <c r="N9897" t="s">
        <v>697</v>
      </c>
      <c r="O9897" t="s">
        <v>698</v>
      </c>
      <c r="P9897" t="s">
        <v>53</v>
      </c>
      <c r="Q9897" t="s">
        <v>22254</v>
      </c>
      <c r="R9897" t="s">
        <v>22254</v>
      </c>
      <c r="S9897" t="s">
        <v>22255</v>
      </c>
    </row>
    <row r="9898" spans="1:19" hidden="1" x14ac:dyDescent="0.35">
      <c r="A9898" t="s">
        <v>1192</v>
      </c>
      <c r="B9898" s="1">
        <v>45684</v>
      </c>
      <c r="C9898" t="s">
        <v>20</v>
      </c>
      <c r="D9898" t="s">
        <v>21</v>
      </c>
      <c r="E9898" t="s">
        <v>22</v>
      </c>
      <c r="F9898" t="s">
        <v>23</v>
      </c>
      <c r="G9898" t="s">
        <v>24</v>
      </c>
      <c r="H9898">
        <v>1</v>
      </c>
      <c r="I9898">
        <v>13990</v>
      </c>
      <c r="J9898">
        <v>13990</v>
      </c>
      <c r="K9898">
        <v>8058.31</v>
      </c>
      <c r="L9898">
        <v>-1167.8900000000001</v>
      </c>
      <c r="M9898">
        <v>-9.8000000000000004E-2</v>
      </c>
      <c r="N9898" t="s">
        <v>1193</v>
      </c>
      <c r="O9898" t="s">
        <v>704</v>
      </c>
      <c r="P9898" t="s">
        <v>53</v>
      </c>
      <c r="Q9898" t="s">
        <v>22256</v>
      </c>
      <c r="R9898" t="s">
        <v>22256</v>
      </c>
      <c r="S9898" t="s">
        <v>22257</v>
      </c>
    </row>
    <row r="9899" spans="1:19" hidden="1" x14ac:dyDescent="0.35">
      <c r="A9899" t="s">
        <v>22258</v>
      </c>
      <c r="B9899" s="1">
        <v>45684</v>
      </c>
      <c r="C9899" t="s">
        <v>20</v>
      </c>
      <c r="D9899" t="s">
        <v>21</v>
      </c>
      <c r="E9899" t="s">
        <v>22</v>
      </c>
      <c r="F9899" t="s">
        <v>23</v>
      </c>
      <c r="G9899" t="s">
        <v>24</v>
      </c>
      <c r="H9899">
        <v>1</v>
      </c>
      <c r="I9899">
        <v>28990</v>
      </c>
      <c r="J9899">
        <v>28990</v>
      </c>
      <c r="K9899">
        <v>15639.98</v>
      </c>
      <c r="L9899">
        <v>-3132.59</v>
      </c>
      <c r="M9899">
        <v>-0.12859999999999999</v>
      </c>
      <c r="N9899" t="s">
        <v>22259</v>
      </c>
      <c r="O9899" t="s">
        <v>40</v>
      </c>
      <c r="P9899" t="s">
        <v>41</v>
      </c>
      <c r="Q9899" t="s">
        <v>22260</v>
      </c>
      <c r="R9899" t="s">
        <v>22260</v>
      </c>
      <c r="S9899" t="s">
        <v>22261</v>
      </c>
    </row>
    <row r="9900" spans="1:19" hidden="1" x14ac:dyDescent="0.35">
      <c r="A9900" t="s">
        <v>702</v>
      </c>
      <c r="B9900" s="1">
        <v>45684</v>
      </c>
      <c r="C9900" t="s">
        <v>20</v>
      </c>
      <c r="D9900" t="s">
        <v>21</v>
      </c>
      <c r="E9900" t="s">
        <v>22</v>
      </c>
      <c r="F9900" t="s">
        <v>23</v>
      </c>
      <c r="G9900" t="s">
        <v>24</v>
      </c>
      <c r="H9900">
        <v>1</v>
      </c>
      <c r="I9900">
        <v>26990</v>
      </c>
      <c r="J9900">
        <v>26990</v>
      </c>
      <c r="K9900">
        <v>9527.7900000000009</v>
      </c>
      <c r="L9900">
        <v>2739.28</v>
      </c>
      <c r="M9900">
        <v>0.1177</v>
      </c>
      <c r="N9900" t="s">
        <v>703</v>
      </c>
      <c r="O9900" t="s">
        <v>704</v>
      </c>
      <c r="P9900" t="s">
        <v>53</v>
      </c>
      <c r="Q9900" t="s">
        <v>22175</v>
      </c>
      <c r="R9900" t="s">
        <v>22175</v>
      </c>
      <c r="S9900" t="s">
        <v>22262</v>
      </c>
    </row>
    <row r="9901" spans="1:19" hidden="1" x14ac:dyDescent="0.35">
      <c r="A9901" t="s">
        <v>235</v>
      </c>
      <c r="B9901" s="1">
        <v>45684</v>
      </c>
      <c r="C9901" t="s">
        <v>20</v>
      </c>
      <c r="D9901" t="s">
        <v>21</v>
      </c>
      <c r="E9901" t="s">
        <v>22</v>
      </c>
      <c r="F9901" t="s">
        <v>23</v>
      </c>
      <c r="G9901" t="s">
        <v>24</v>
      </c>
      <c r="H9901">
        <v>1</v>
      </c>
      <c r="I9901">
        <v>109990</v>
      </c>
      <c r="J9901">
        <v>109990</v>
      </c>
      <c r="K9901">
        <v>54298.65</v>
      </c>
      <c r="L9901">
        <v>1809.58</v>
      </c>
      <c r="M9901">
        <v>1.9300000000000001E-2</v>
      </c>
      <c r="N9901" t="s">
        <v>236</v>
      </c>
      <c r="O9901" t="s">
        <v>237</v>
      </c>
      <c r="P9901" t="s">
        <v>41</v>
      </c>
      <c r="Q9901" t="s">
        <v>22263</v>
      </c>
      <c r="R9901" t="s">
        <v>22263</v>
      </c>
      <c r="S9901" t="s">
        <v>22264</v>
      </c>
    </row>
    <row r="9902" spans="1:19" hidden="1" x14ac:dyDescent="0.35">
      <c r="A9902" t="s">
        <v>240</v>
      </c>
      <c r="B9902" s="1">
        <v>45684</v>
      </c>
      <c r="C9902" t="s">
        <v>20</v>
      </c>
      <c r="D9902" t="s">
        <v>21</v>
      </c>
      <c r="E9902" t="s">
        <v>22</v>
      </c>
      <c r="F9902" t="s">
        <v>23</v>
      </c>
      <c r="G9902" t="s">
        <v>24</v>
      </c>
      <c r="H9902">
        <v>1</v>
      </c>
      <c r="I9902">
        <v>69990</v>
      </c>
      <c r="J9902">
        <v>69990</v>
      </c>
      <c r="K9902">
        <v>22720.080000000002</v>
      </c>
      <c r="L9902">
        <v>12828.5</v>
      </c>
      <c r="M9902">
        <v>0.21809999999999999</v>
      </c>
      <c r="N9902" t="s">
        <v>241</v>
      </c>
      <c r="O9902" t="s">
        <v>26</v>
      </c>
      <c r="P9902" t="s">
        <v>27</v>
      </c>
      <c r="Q9902" t="s">
        <v>22265</v>
      </c>
      <c r="R9902" t="s">
        <v>22265</v>
      </c>
      <c r="S9902" t="s">
        <v>22266</v>
      </c>
    </row>
    <row r="9903" spans="1:19" hidden="1" x14ac:dyDescent="0.35">
      <c r="A9903" t="s">
        <v>708</v>
      </c>
      <c r="B9903" s="1">
        <v>45684</v>
      </c>
      <c r="C9903" t="s">
        <v>20</v>
      </c>
      <c r="D9903" t="s">
        <v>21</v>
      </c>
      <c r="E9903" t="s">
        <v>22</v>
      </c>
      <c r="F9903" t="s">
        <v>23</v>
      </c>
      <c r="G9903" t="s">
        <v>24</v>
      </c>
      <c r="H9903">
        <v>1</v>
      </c>
      <c r="I9903">
        <v>43990</v>
      </c>
      <c r="J9903">
        <v>43990</v>
      </c>
      <c r="K9903">
        <v>21111.89</v>
      </c>
      <c r="L9903">
        <v>-201.97</v>
      </c>
      <c r="M9903">
        <v>-5.4999999999999997E-3</v>
      </c>
      <c r="N9903" t="s">
        <v>709</v>
      </c>
      <c r="O9903" t="s">
        <v>710</v>
      </c>
      <c r="P9903" t="s">
        <v>27</v>
      </c>
      <c r="Q9903" t="s">
        <v>22267</v>
      </c>
      <c r="R9903" t="s">
        <v>22267</v>
      </c>
      <c r="S9903" t="s">
        <v>22268</v>
      </c>
    </row>
    <row r="9904" spans="1:19" hidden="1" x14ac:dyDescent="0.35">
      <c r="A9904" t="s">
        <v>708</v>
      </c>
      <c r="B9904" s="1">
        <v>45684</v>
      </c>
      <c r="C9904" t="s">
        <v>20</v>
      </c>
      <c r="D9904" t="s">
        <v>21</v>
      </c>
      <c r="E9904" t="s">
        <v>22</v>
      </c>
      <c r="F9904" t="s">
        <v>23</v>
      </c>
      <c r="G9904" t="s">
        <v>24</v>
      </c>
      <c r="H9904">
        <v>1</v>
      </c>
      <c r="I9904">
        <v>43990</v>
      </c>
      <c r="J9904">
        <v>43990</v>
      </c>
      <c r="K9904">
        <v>21111.89</v>
      </c>
      <c r="L9904">
        <v>-201.97</v>
      </c>
      <c r="M9904">
        <v>-5.4999999999999997E-3</v>
      </c>
      <c r="N9904" t="s">
        <v>709</v>
      </c>
      <c r="O9904" t="s">
        <v>710</v>
      </c>
      <c r="P9904" t="s">
        <v>27</v>
      </c>
      <c r="Q9904" t="s">
        <v>22269</v>
      </c>
      <c r="R9904" t="s">
        <v>22269</v>
      </c>
      <c r="S9904" t="s">
        <v>22270</v>
      </c>
    </row>
    <row r="9905" spans="1:19" hidden="1" x14ac:dyDescent="0.35">
      <c r="A9905" t="s">
        <v>708</v>
      </c>
      <c r="B9905" s="1">
        <v>45684</v>
      </c>
      <c r="C9905" t="s">
        <v>20</v>
      </c>
      <c r="D9905" t="s">
        <v>21</v>
      </c>
      <c r="E9905" t="s">
        <v>22</v>
      </c>
      <c r="F9905" t="s">
        <v>23</v>
      </c>
      <c r="G9905" t="s">
        <v>24</v>
      </c>
      <c r="H9905">
        <v>1</v>
      </c>
      <c r="I9905">
        <v>43990</v>
      </c>
      <c r="J9905">
        <v>43990</v>
      </c>
      <c r="K9905">
        <v>21111.89</v>
      </c>
      <c r="L9905">
        <v>-201.97</v>
      </c>
      <c r="M9905">
        <v>-5.4999999999999997E-3</v>
      </c>
      <c r="N9905" t="s">
        <v>709</v>
      </c>
      <c r="O9905" t="s">
        <v>710</v>
      </c>
      <c r="P9905" t="s">
        <v>27</v>
      </c>
      <c r="Q9905" t="s">
        <v>22271</v>
      </c>
      <c r="R9905" t="s">
        <v>22271</v>
      </c>
      <c r="S9905" t="s">
        <v>22272</v>
      </c>
    </row>
    <row r="9906" spans="1:19" hidden="1" x14ac:dyDescent="0.35">
      <c r="A9906" t="s">
        <v>728</v>
      </c>
      <c r="B9906" s="1">
        <v>45684</v>
      </c>
      <c r="C9906" t="s">
        <v>20</v>
      </c>
      <c r="D9906" t="s">
        <v>21</v>
      </c>
      <c r="E9906" t="s">
        <v>22</v>
      </c>
      <c r="F9906" t="s">
        <v>23</v>
      </c>
      <c r="G9906" t="s">
        <v>24</v>
      </c>
      <c r="H9906">
        <v>1</v>
      </c>
      <c r="I9906">
        <v>24990</v>
      </c>
      <c r="J9906">
        <v>24990</v>
      </c>
      <c r="K9906">
        <v>7066.04</v>
      </c>
      <c r="L9906">
        <v>4197.66</v>
      </c>
      <c r="M9906">
        <v>0.19989999999999999</v>
      </c>
      <c r="N9906" t="s">
        <v>729</v>
      </c>
      <c r="O9906" t="s">
        <v>704</v>
      </c>
      <c r="P9906" t="s">
        <v>53</v>
      </c>
      <c r="Q9906" t="s">
        <v>22273</v>
      </c>
      <c r="R9906" t="s">
        <v>22273</v>
      </c>
      <c r="S9906" t="s">
        <v>22274</v>
      </c>
    </row>
    <row r="9907" spans="1:19" hidden="1" x14ac:dyDescent="0.35">
      <c r="A9907" t="s">
        <v>849</v>
      </c>
      <c r="B9907" s="1">
        <v>45684</v>
      </c>
      <c r="C9907" t="s">
        <v>20</v>
      </c>
      <c r="D9907" t="s">
        <v>21</v>
      </c>
      <c r="E9907" t="s">
        <v>22</v>
      </c>
      <c r="F9907" t="s">
        <v>23</v>
      </c>
      <c r="G9907" t="s">
        <v>24</v>
      </c>
      <c r="H9907">
        <v>1</v>
      </c>
      <c r="I9907">
        <v>8990</v>
      </c>
      <c r="J9907">
        <v>8990</v>
      </c>
      <c r="K9907">
        <v>3781.2</v>
      </c>
      <c r="L9907">
        <v>364.85</v>
      </c>
      <c r="M9907">
        <v>4.8300000000000003E-2</v>
      </c>
      <c r="N9907" t="s">
        <v>850</v>
      </c>
      <c r="O9907" t="s">
        <v>318</v>
      </c>
      <c r="P9907" t="s">
        <v>63</v>
      </c>
      <c r="Q9907" t="s">
        <v>22275</v>
      </c>
      <c r="R9907" t="s">
        <v>22275</v>
      </c>
      <c r="S9907" t="s">
        <v>22276</v>
      </c>
    </row>
    <row r="9908" spans="1:19" hidden="1" x14ac:dyDescent="0.35">
      <c r="A9908" t="s">
        <v>849</v>
      </c>
      <c r="B9908" s="1">
        <v>45684</v>
      </c>
      <c r="C9908" t="s">
        <v>20</v>
      </c>
      <c r="D9908" t="s">
        <v>21</v>
      </c>
      <c r="E9908" t="s">
        <v>22</v>
      </c>
      <c r="F9908" t="s">
        <v>23</v>
      </c>
      <c r="G9908" t="s">
        <v>24</v>
      </c>
      <c r="H9908">
        <v>2</v>
      </c>
      <c r="I9908">
        <v>17980</v>
      </c>
      <c r="J9908">
        <v>8990</v>
      </c>
      <c r="K9908">
        <v>3781.2</v>
      </c>
      <c r="L9908">
        <v>729.69</v>
      </c>
      <c r="M9908">
        <v>4.8300000000000003E-2</v>
      </c>
      <c r="N9908" t="s">
        <v>850</v>
      </c>
      <c r="O9908" t="s">
        <v>318</v>
      </c>
      <c r="P9908" t="s">
        <v>63</v>
      </c>
      <c r="Q9908" t="s">
        <v>22277</v>
      </c>
      <c r="R9908" t="s">
        <v>22277</v>
      </c>
      <c r="S9908" t="s">
        <v>22278</v>
      </c>
    </row>
    <row r="9909" spans="1:19" hidden="1" x14ac:dyDescent="0.35">
      <c r="A9909" t="s">
        <v>8557</v>
      </c>
      <c r="B9909" s="1">
        <v>45684</v>
      </c>
      <c r="C9909" t="s">
        <v>20</v>
      </c>
      <c r="D9909" t="s">
        <v>21</v>
      </c>
      <c r="E9909" t="s">
        <v>22</v>
      </c>
      <c r="F9909" t="s">
        <v>23</v>
      </c>
      <c r="G9909" t="s">
        <v>24</v>
      </c>
      <c r="H9909">
        <v>1</v>
      </c>
      <c r="I9909">
        <v>19980</v>
      </c>
      <c r="J9909">
        <v>19980</v>
      </c>
      <c r="K9909">
        <v>10582.9</v>
      </c>
      <c r="L9909">
        <v>-174</v>
      </c>
      <c r="M9909">
        <v>-1.04E-2</v>
      </c>
      <c r="N9909" t="s">
        <v>8558</v>
      </c>
      <c r="O9909" t="s">
        <v>882</v>
      </c>
      <c r="P9909" t="s">
        <v>27</v>
      </c>
      <c r="Q9909" t="s">
        <v>22279</v>
      </c>
      <c r="R9909" t="s">
        <v>22279</v>
      </c>
      <c r="S9909" t="s">
        <v>22280</v>
      </c>
    </row>
    <row r="9910" spans="1:19" hidden="1" x14ac:dyDescent="0.35">
      <c r="A9910" t="s">
        <v>1923</v>
      </c>
      <c r="B9910" s="1">
        <v>45684</v>
      </c>
      <c r="C9910" t="s">
        <v>20</v>
      </c>
      <c r="D9910" t="s">
        <v>21</v>
      </c>
      <c r="E9910" t="s">
        <v>22</v>
      </c>
      <c r="F9910" t="s">
        <v>23</v>
      </c>
      <c r="G9910" t="s">
        <v>24</v>
      </c>
      <c r="H9910">
        <v>1</v>
      </c>
      <c r="I9910">
        <v>23990</v>
      </c>
      <c r="J9910">
        <v>23990</v>
      </c>
      <c r="K9910">
        <v>10848.95</v>
      </c>
      <c r="L9910">
        <v>-139.88</v>
      </c>
      <c r="M9910">
        <v>-6.8999999999999999E-3</v>
      </c>
      <c r="N9910" t="s">
        <v>1924</v>
      </c>
      <c r="O9910" t="s">
        <v>1925</v>
      </c>
      <c r="P9910" t="s">
        <v>63</v>
      </c>
      <c r="Q9910" t="s">
        <v>22281</v>
      </c>
      <c r="R9910" t="s">
        <v>22281</v>
      </c>
      <c r="S9910" t="s">
        <v>22282</v>
      </c>
    </row>
    <row r="9911" spans="1:19" hidden="1" x14ac:dyDescent="0.35">
      <c r="A9911" t="s">
        <v>3966</v>
      </c>
      <c r="B9911" s="1">
        <v>45684</v>
      </c>
      <c r="C9911" t="s">
        <v>20</v>
      </c>
      <c r="D9911" t="s">
        <v>21</v>
      </c>
      <c r="E9911" t="s">
        <v>22</v>
      </c>
      <c r="F9911" t="s">
        <v>23</v>
      </c>
      <c r="G9911" t="s">
        <v>24</v>
      </c>
      <c r="H9911">
        <v>1</v>
      </c>
      <c r="I9911">
        <v>17990</v>
      </c>
      <c r="J9911">
        <v>17990</v>
      </c>
      <c r="K9911">
        <v>5977.77</v>
      </c>
      <c r="L9911">
        <v>-1621.64</v>
      </c>
      <c r="M9911">
        <v>-0.10730000000000001</v>
      </c>
      <c r="N9911" t="s">
        <v>3967</v>
      </c>
      <c r="O9911" t="s">
        <v>1925</v>
      </c>
      <c r="P9911" t="s">
        <v>63</v>
      </c>
      <c r="Q9911" t="s">
        <v>22283</v>
      </c>
      <c r="R9911" t="s">
        <v>22283</v>
      </c>
      <c r="S9911" t="s">
        <v>22284</v>
      </c>
    </row>
    <row r="9912" spans="1:19" hidden="1" x14ac:dyDescent="0.35">
      <c r="A9912" t="s">
        <v>4973</v>
      </c>
      <c r="B9912" s="1">
        <v>45684</v>
      </c>
      <c r="C9912" t="s">
        <v>20</v>
      </c>
      <c r="D9912" t="s">
        <v>21</v>
      </c>
      <c r="E9912" t="s">
        <v>22</v>
      </c>
      <c r="F9912" t="s">
        <v>23</v>
      </c>
      <c r="G9912" t="s">
        <v>24</v>
      </c>
      <c r="H9912">
        <v>1</v>
      </c>
      <c r="I9912">
        <v>37990</v>
      </c>
      <c r="J9912">
        <v>37990</v>
      </c>
      <c r="K9912">
        <v>18764.2</v>
      </c>
      <c r="L9912">
        <v>-2997.15</v>
      </c>
      <c r="M9912">
        <v>-9.3899999999999997E-2</v>
      </c>
      <c r="N9912" t="s">
        <v>4974</v>
      </c>
      <c r="O9912" t="s">
        <v>246</v>
      </c>
      <c r="P9912" t="s">
        <v>82</v>
      </c>
      <c r="Q9912" t="s">
        <v>22285</v>
      </c>
      <c r="R9912" t="s">
        <v>22285</v>
      </c>
      <c r="S9912" t="s">
        <v>22286</v>
      </c>
    </row>
    <row r="9913" spans="1:19" hidden="1" x14ac:dyDescent="0.35">
      <c r="A9913" t="s">
        <v>162</v>
      </c>
      <c r="B9913" s="1">
        <v>45684</v>
      </c>
      <c r="C9913" t="s">
        <v>53</v>
      </c>
      <c r="D9913" t="s">
        <v>859</v>
      </c>
      <c r="E9913" t="s">
        <v>22</v>
      </c>
      <c r="G9913" t="s">
        <v>24</v>
      </c>
      <c r="H9913">
        <v>1</v>
      </c>
      <c r="I9913">
        <v>39990</v>
      </c>
      <c r="J9913">
        <v>39990</v>
      </c>
      <c r="K9913">
        <v>17690.599999999999</v>
      </c>
      <c r="L9913">
        <v>6505</v>
      </c>
      <c r="M9913">
        <v>0.19359999999999999</v>
      </c>
      <c r="N9913" t="s">
        <v>163</v>
      </c>
      <c r="O9913" t="s">
        <v>52</v>
      </c>
      <c r="P9913" t="s">
        <v>53</v>
      </c>
      <c r="Q9913" t="s">
        <v>22287</v>
      </c>
      <c r="R9913" t="s">
        <v>22288</v>
      </c>
      <c r="S9913" t="s">
        <v>22289</v>
      </c>
    </row>
    <row r="9914" spans="1:19" hidden="1" x14ac:dyDescent="0.35">
      <c r="A9914" t="s">
        <v>22290</v>
      </c>
      <c r="B9914" s="1">
        <v>45684</v>
      </c>
      <c r="C9914" t="s">
        <v>1309</v>
      </c>
      <c r="D9914" t="s">
        <v>859</v>
      </c>
      <c r="E9914" t="s">
        <v>22</v>
      </c>
      <c r="G9914" t="s">
        <v>24</v>
      </c>
      <c r="H9914">
        <v>1</v>
      </c>
      <c r="I9914">
        <v>14990</v>
      </c>
      <c r="J9914">
        <v>14990</v>
      </c>
      <c r="K9914">
        <v>9555.7900000000009</v>
      </c>
      <c r="L9914">
        <v>-485.95</v>
      </c>
      <c r="M9914">
        <v>-3.8600000000000002E-2</v>
      </c>
      <c r="N9914" t="s">
        <v>22291</v>
      </c>
      <c r="O9914" t="s">
        <v>258</v>
      </c>
      <c r="P9914" t="s">
        <v>114</v>
      </c>
      <c r="Q9914" t="s">
        <v>22292</v>
      </c>
      <c r="R9914" t="s">
        <v>22293</v>
      </c>
      <c r="S9914" t="s">
        <v>22294</v>
      </c>
    </row>
    <row r="9915" spans="1:19" hidden="1" x14ac:dyDescent="0.35">
      <c r="A9915" t="s">
        <v>939</v>
      </c>
      <c r="B9915" s="1">
        <v>45684</v>
      </c>
      <c r="C9915" t="s">
        <v>256</v>
      </c>
      <c r="D9915" t="s">
        <v>21</v>
      </c>
      <c r="E9915" t="s">
        <v>22</v>
      </c>
      <c r="F9915" t="s">
        <v>23</v>
      </c>
      <c r="G9915" t="s">
        <v>24</v>
      </c>
      <c r="H9915">
        <v>1</v>
      </c>
      <c r="I9915">
        <v>36990</v>
      </c>
      <c r="J9915">
        <v>36990</v>
      </c>
      <c r="K9915">
        <v>22367.58</v>
      </c>
      <c r="L9915">
        <v>-4840.8599999999997</v>
      </c>
      <c r="M9915">
        <v>-0.15570000000000001</v>
      </c>
      <c r="N9915" t="s">
        <v>940</v>
      </c>
      <c r="O9915" t="s">
        <v>941</v>
      </c>
      <c r="P9915" t="s">
        <v>41</v>
      </c>
      <c r="Q9915" t="s">
        <v>22295</v>
      </c>
      <c r="R9915" t="s">
        <v>22295</v>
      </c>
      <c r="S9915" t="s">
        <v>22296</v>
      </c>
    </row>
    <row r="9916" spans="1:19" hidden="1" x14ac:dyDescent="0.35">
      <c r="A9916" t="s">
        <v>255</v>
      </c>
      <c r="B9916" s="1">
        <v>45684</v>
      </c>
      <c r="C9916" t="s">
        <v>256</v>
      </c>
      <c r="D9916" t="s">
        <v>21</v>
      </c>
      <c r="E9916" t="s">
        <v>22</v>
      </c>
      <c r="F9916" t="s">
        <v>23</v>
      </c>
      <c r="G9916" t="s">
        <v>24</v>
      </c>
      <c r="H9916">
        <v>1</v>
      </c>
      <c r="I9916">
        <v>14990</v>
      </c>
      <c r="J9916">
        <v>14990</v>
      </c>
      <c r="K9916">
        <v>8940.83</v>
      </c>
      <c r="L9916">
        <v>-2181.34</v>
      </c>
      <c r="M9916">
        <v>-0.17319999999999999</v>
      </c>
      <c r="N9916" t="s">
        <v>257</v>
      </c>
      <c r="O9916" t="s">
        <v>258</v>
      </c>
      <c r="P9916" t="s">
        <v>114</v>
      </c>
      <c r="Q9916" t="s">
        <v>22297</v>
      </c>
      <c r="R9916" t="s">
        <v>22298</v>
      </c>
      <c r="S9916" t="s">
        <v>22299</v>
      </c>
    </row>
    <row r="9917" spans="1:19" hidden="1" x14ac:dyDescent="0.35">
      <c r="A9917" t="s">
        <v>255</v>
      </c>
      <c r="B9917" s="1">
        <v>45684</v>
      </c>
      <c r="C9917" t="s">
        <v>256</v>
      </c>
      <c r="D9917" t="s">
        <v>21</v>
      </c>
      <c r="E9917" t="s">
        <v>22</v>
      </c>
      <c r="F9917" t="s">
        <v>23</v>
      </c>
      <c r="G9917" t="s">
        <v>24</v>
      </c>
      <c r="H9917">
        <v>1</v>
      </c>
      <c r="I9917">
        <v>14990</v>
      </c>
      <c r="J9917">
        <v>14990</v>
      </c>
      <c r="K9917">
        <v>8940.83</v>
      </c>
      <c r="L9917">
        <v>-2181.34</v>
      </c>
      <c r="M9917">
        <v>-0.17319999999999999</v>
      </c>
      <c r="N9917" t="s">
        <v>257</v>
      </c>
      <c r="O9917" t="s">
        <v>258</v>
      </c>
      <c r="P9917" t="s">
        <v>114</v>
      </c>
      <c r="Q9917" t="s">
        <v>22300</v>
      </c>
      <c r="R9917" t="s">
        <v>22300</v>
      </c>
      <c r="S9917" t="s">
        <v>22301</v>
      </c>
    </row>
    <row r="9918" spans="1:19" hidden="1" x14ac:dyDescent="0.35">
      <c r="A9918" t="s">
        <v>255</v>
      </c>
      <c r="B9918" s="1">
        <v>45684</v>
      </c>
      <c r="C9918" t="s">
        <v>256</v>
      </c>
      <c r="D9918" t="s">
        <v>21</v>
      </c>
      <c r="E9918" t="s">
        <v>22</v>
      </c>
      <c r="F9918" t="s">
        <v>23</v>
      </c>
      <c r="G9918" t="s">
        <v>24</v>
      </c>
      <c r="H9918">
        <v>1</v>
      </c>
      <c r="I9918">
        <v>14990</v>
      </c>
      <c r="J9918">
        <v>14990</v>
      </c>
      <c r="K9918">
        <v>8940.83</v>
      </c>
      <c r="L9918">
        <v>-2181.34</v>
      </c>
      <c r="M9918">
        <v>-0.17319999999999999</v>
      </c>
      <c r="N9918" t="s">
        <v>257</v>
      </c>
      <c r="O9918" t="s">
        <v>258</v>
      </c>
      <c r="P9918" t="s">
        <v>114</v>
      </c>
      <c r="Q9918" t="s">
        <v>22302</v>
      </c>
      <c r="R9918" t="s">
        <v>22302</v>
      </c>
      <c r="S9918" t="s">
        <v>22303</v>
      </c>
    </row>
    <row r="9919" spans="1:19" hidden="1" x14ac:dyDescent="0.35">
      <c r="A9919" t="s">
        <v>255</v>
      </c>
      <c r="B9919" s="1">
        <v>45684</v>
      </c>
      <c r="C9919" t="s">
        <v>256</v>
      </c>
      <c r="D9919" t="s">
        <v>21</v>
      </c>
      <c r="E9919" t="s">
        <v>22</v>
      </c>
      <c r="F9919" t="s">
        <v>23</v>
      </c>
      <c r="G9919" t="s">
        <v>24</v>
      </c>
      <c r="H9919">
        <v>1</v>
      </c>
      <c r="I9919">
        <v>14990</v>
      </c>
      <c r="J9919">
        <v>14990</v>
      </c>
      <c r="K9919">
        <v>8940.83</v>
      </c>
      <c r="L9919">
        <v>-2181.34</v>
      </c>
      <c r="M9919">
        <v>-0.17319999999999999</v>
      </c>
      <c r="N9919" t="s">
        <v>257</v>
      </c>
      <c r="O9919" t="s">
        <v>258</v>
      </c>
      <c r="P9919" t="s">
        <v>114</v>
      </c>
      <c r="Q9919" t="s">
        <v>22304</v>
      </c>
      <c r="R9919" t="s">
        <v>22305</v>
      </c>
      <c r="S9919" t="s">
        <v>22306</v>
      </c>
    </row>
    <row r="9920" spans="1:19" hidden="1" x14ac:dyDescent="0.35">
      <c r="A9920" t="s">
        <v>265</v>
      </c>
      <c r="B9920" s="1">
        <v>45684</v>
      </c>
      <c r="C9920" t="s">
        <v>256</v>
      </c>
      <c r="D9920" t="s">
        <v>21</v>
      </c>
      <c r="E9920" t="s">
        <v>22</v>
      </c>
      <c r="F9920" t="s">
        <v>23</v>
      </c>
      <c r="G9920" t="s">
        <v>24</v>
      </c>
      <c r="H9920">
        <v>1</v>
      </c>
      <c r="I9920">
        <v>16990</v>
      </c>
      <c r="J9920">
        <v>16990</v>
      </c>
      <c r="K9920">
        <v>17644.77</v>
      </c>
      <c r="L9920">
        <v>-9759.23</v>
      </c>
      <c r="M9920">
        <v>-0.6835</v>
      </c>
      <c r="N9920" t="s">
        <v>266</v>
      </c>
      <c r="O9920" t="s">
        <v>113</v>
      </c>
      <c r="P9920" t="s">
        <v>114</v>
      </c>
      <c r="Q9920" t="s">
        <v>22307</v>
      </c>
      <c r="R9920" t="s">
        <v>22307</v>
      </c>
      <c r="S9920" t="s">
        <v>22308</v>
      </c>
    </row>
    <row r="9921" spans="1:19" hidden="1" x14ac:dyDescent="0.35">
      <c r="A9921" t="s">
        <v>962</v>
      </c>
      <c r="B9921" s="1">
        <v>45684</v>
      </c>
      <c r="C9921" t="s">
        <v>256</v>
      </c>
      <c r="D9921" t="s">
        <v>21</v>
      </c>
      <c r="E9921" t="s">
        <v>22</v>
      </c>
      <c r="F9921" t="s">
        <v>23</v>
      </c>
      <c r="G9921" t="s">
        <v>24</v>
      </c>
      <c r="H9921">
        <v>1</v>
      </c>
      <c r="I9921">
        <v>89990</v>
      </c>
      <c r="J9921">
        <v>89990</v>
      </c>
      <c r="K9921">
        <v>43752.7</v>
      </c>
      <c r="L9921">
        <v>-1236.9000000000001</v>
      </c>
      <c r="M9921">
        <v>-1.6400000000000001E-2</v>
      </c>
      <c r="N9921" t="s">
        <v>963</v>
      </c>
      <c r="O9921" t="s">
        <v>26</v>
      </c>
      <c r="P9921" t="s">
        <v>27</v>
      </c>
      <c r="Q9921" t="s">
        <v>22309</v>
      </c>
      <c r="R9921" t="s">
        <v>22309</v>
      </c>
      <c r="S9921" t="s">
        <v>22310</v>
      </c>
    </row>
    <row r="9922" spans="1:19" hidden="1" x14ac:dyDescent="0.35">
      <c r="A9922" t="s">
        <v>962</v>
      </c>
      <c r="B9922" s="1">
        <v>45684</v>
      </c>
      <c r="C9922" t="s">
        <v>256</v>
      </c>
      <c r="D9922" t="s">
        <v>21</v>
      </c>
      <c r="E9922" t="s">
        <v>22</v>
      </c>
      <c r="F9922" t="s">
        <v>23</v>
      </c>
      <c r="G9922" t="s">
        <v>24</v>
      </c>
      <c r="H9922">
        <v>1</v>
      </c>
      <c r="I9922">
        <v>89990</v>
      </c>
      <c r="J9922">
        <v>89990</v>
      </c>
      <c r="K9922">
        <v>43752.7</v>
      </c>
      <c r="L9922">
        <v>-1236.9000000000001</v>
      </c>
      <c r="M9922">
        <v>-1.6400000000000001E-2</v>
      </c>
      <c r="N9922" t="s">
        <v>963</v>
      </c>
      <c r="O9922" t="s">
        <v>26</v>
      </c>
      <c r="P9922" t="s">
        <v>27</v>
      </c>
      <c r="Q9922" t="s">
        <v>22311</v>
      </c>
      <c r="R9922" t="s">
        <v>22312</v>
      </c>
      <c r="S9922" t="s">
        <v>22313</v>
      </c>
    </row>
    <row r="9923" spans="1:19" hidden="1" x14ac:dyDescent="0.35">
      <c r="A9923" t="s">
        <v>962</v>
      </c>
      <c r="B9923" s="1">
        <v>45684</v>
      </c>
      <c r="C9923" t="s">
        <v>256</v>
      </c>
      <c r="D9923" t="s">
        <v>21</v>
      </c>
      <c r="E9923" t="s">
        <v>22</v>
      </c>
      <c r="F9923" t="s">
        <v>23</v>
      </c>
      <c r="G9923" t="s">
        <v>24</v>
      </c>
      <c r="H9923">
        <v>1</v>
      </c>
      <c r="I9923">
        <v>89990</v>
      </c>
      <c r="J9923">
        <v>89990</v>
      </c>
      <c r="K9923">
        <v>43752.7</v>
      </c>
      <c r="L9923">
        <v>-1236.9000000000001</v>
      </c>
      <c r="M9923">
        <v>-1.6400000000000001E-2</v>
      </c>
      <c r="N9923" t="s">
        <v>963</v>
      </c>
      <c r="O9923" t="s">
        <v>26</v>
      </c>
      <c r="P9923" t="s">
        <v>27</v>
      </c>
      <c r="Q9923" t="s">
        <v>22314</v>
      </c>
      <c r="R9923" t="s">
        <v>22315</v>
      </c>
      <c r="S9923" t="s">
        <v>22316</v>
      </c>
    </row>
    <row r="9924" spans="1:19" hidden="1" x14ac:dyDescent="0.35">
      <c r="A9924" t="s">
        <v>3343</v>
      </c>
      <c r="B9924" s="1">
        <v>45684</v>
      </c>
      <c r="C9924" t="s">
        <v>256</v>
      </c>
      <c r="D9924" t="s">
        <v>21</v>
      </c>
      <c r="E9924" t="s">
        <v>22</v>
      </c>
      <c r="F9924" t="s">
        <v>23</v>
      </c>
      <c r="G9924" t="s">
        <v>24</v>
      </c>
      <c r="H9924">
        <v>2</v>
      </c>
      <c r="I9924">
        <v>113980</v>
      </c>
      <c r="J9924">
        <v>56990</v>
      </c>
      <c r="K9924">
        <v>27952.66</v>
      </c>
      <c r="L9924">
        <v>9225.4500000000007</v>
      </c>
      <c r="M9924">
        <v>9.6299999999999997E-2</v>
      </c>
      <c r="N9924" t="s">
        <v>3344</v>
      </c>
      <c r="O9924" t="s">
        <v>40</v>
      </c>
      <c r="P9924" t="s">
        <v>41</v>
      </c>
      <c r="Q9924" t="s">
        <v>22317</v>
      </c>
      <c r="R9924" t="s">
        <v>22318</v>
      </c>
      <c r="S9924" t="s">
        <v>22319</v>
      </c>
    </row>
    <row r="9925" spans="1:19" hidden="1" x14ac:dyDescent="0.35">
      <c r="A9925" t="s">
        <v>44</v>
      </c>
      <c r="B9925" s="1">
        <v>45684</v>
      </c>
      <c r="C9925" t="s">
        <v>256</v>
      </c>
      <c r="D9925" t="s">
        <v>21</v>
      </c>
      <c r="E9925" t="s">
        <v>22</v>
      </c>
      <c r="F9925" t="s">
        <v>23</v>
      </c>
      <c r="G9925" t="s">
        <v>24</v>
      </c>
      <c r="H9925">
        <v>1</v>
      </c>
      <c r="I9925">
        <v>7890</v>
      </c>
      <c r="J9925">
        <v>7890</v>
      </c>
      <c r="K9925">
        <v>3420.06</v>
      </c>
      <c r="L9925">
        <v>110.86</v>
      </c>
      <c r="M9925">
        <v>1.67E-2</v>
      </c>
      <c r="N9925" t="s">
        <v>45</v>
      </c>
      <c r="O9925" t="s">
        <v>46</v>
      </c>
      <c r="P9925" t="s">
        <v>47</v>
      </c>
      <c r="Q9925" t="s">
        <v>22320</v>
      </c>
      <c r="R9925" t="s">
        <v>22320</v>
      </c>
      <c r="S9925" t="s">
        <v>22321</v>
      </c>
    </row>
    <row r="9926" spans="1:19" hidden="1" x14ac:dyDescent="0.35">
      <c r="A9926" t="s">
        <v>44</v>
      </c>
      <c r="B9926" s="1">
        <v>45684</v>
      </c>
      <c r="C9926" t="s">
        <v>256</v>
      </c>
      <c r="D9926" t="s">
        <v>21</v>
      </c>
      <c r="E9926" t="s">
        <v>22</v>
      </c>
      <c r="F9926" t="s">
        <v>23</v>
      </c>
      <c r="G9926" t="s">
        <v>24</v>
      </c>
      <c r="H9926">
        <v>1</v>
      </c>
      <c r="I9926">
        <v>7890</v>
      </c>
      <c r="J9926">
        <v>7890</v>
      </c>
      <c r="K9926">
        <v>3420.06</v>
      </c>
      <c r="L9926">
        <v>110.86</v>
      </c>
      <c r="M9926">
        <v>1.67E-2</v>
      </c>
      <c r="N9926" t="s">
        <v>45</v>
      </c>
      <c r="O9926" t="s">
        <v>46</v>
      </c>
      <c r="P9926" t="s">
        <v>47</v>
      </c>
      <c r="Q9926" t="s">
        <v>22322</v>
      </c>
      <c r="R9926" t="s">
        <v>22323</v>
      </c>
      <c r="S9926" t="s">
        <v>22324</v>
      </c>
    </row>
    <row r="9927" spans="1:19" hidden="1" x14ac:dyDescent="0.35">
      <c r="A9927" t="s">
        <v>44</v>
      </c>
      <c r="B9927" s="1">
        <v>45684</v>
      </c>
      <c r="C9927" t="s">
        <v>256</v>
      </c>
      <c r="D9927" t="s">
        <v>21</v>
      </c>
      <c r="E9927" t="s">
        <v>22</v>
      </c>
      <c r="F9927" t="s">
        <v>23</v>
      </c>
      <c r="G9927" t="s">
        <v>24</v>
      </c>
      <c r="H9927">
        <v>1</v>
      </c>
      <c r="I9927">
        <v>7890</v>
      </c>
      <c r="J9927">
        <v>7890</v>
      </c>
      <c r="K9927">
        <v>3420.06</v>
      </c>
      <c r="L9927">
        <v>110.86</v>
      </c>
      <c r="M9927">
        <v>1.67E-2</v>
      </c>
      <c r="N9927" t="s">
        <v>45</v>
      </c>
      <c r="O9927" t="s">
        <v>46</v>
      </c>
      <c r="P9927" t="s">
        <v>47</v>
      </c>
      <c r="Q9927" t="s">
        <v>22325</v>
      </c>
      <c r="R9927" t="s">
        <v>22325</v>
      </c>
      <c r="S9927" t="s">
        <v>22326</v>
      </c>
    </row>
    <row r="9928" spans="1:19" hidden="1" x14ac:dyDescent="0.35">
      <c r="A9928" t="s">
        <v>10924</v>
      </c>
      <c r="B9928" s="1">
        <v>45684</v>
      </c>
      <c r="C9928" t="s">
        <v>256</v>
      </c>
      <c r="D9928" t="s">
        <v>21</v>
      </c>
      <c r="E9928" t="s">
        <v>22</v>
      </c>
      <c r="F9928" t="s">
        <v>23</v>
      </c>
      <c r="G9928" t="s">
        <v>24</v>
      </c>
      <c r="H9928">
        <v>1</v>
      </c>
      <c r="I9928">
        <v>36990</v>
      </c>
      <c r="J9928">
        <v>36990</v>
      </c>
      <c r="K9928">
        <v>19642.349999999999</v>
      </c>
      <c r="L9928">
        <v>-4042.53</v>
      </c>
      <c r="M9928">
        <v>-0.13009999999999999</v>
      </c>
      <c r="N9928" t="s">
        <v>10925</v>
      </c>
      <c r="O9928" t="s">
        <v>704</v>
      </c>
      <c r="P9928" t="s">
        <v>53</v>
      </c>
      <c r="Q9928" t="s">
        <v>22327</v>
      </c>
      <c r="R9928" t="s">
        <v>22327</v>
      </c>
      <c r="S9928" t="s">
        <v>22328</v>
      </c>
    </row>
    <row r="9929" spans="1:19" hidden="1" x14ac:dyDescent="0.35">
      <c r="A9929" t="s">
        <v>1009</v>
      </c>
      <c r="B9929" s="1">
        <v>45684</v>
      </c>
      <c r="C9929" t="s">
        <v>256</v>
      </c>
      <c r="D9929" t="s">
        <v>21</v>
      </c>
      <c r="E9929" t="s">
        <v>22</v>
      </c>
      <c r="F9929" t="s">
        <v>23</v>
      </c>
      <c r="G9929" t="s">
        <v>24</v>
      </c>
      <c r="H9929">
        <v>1</v>
      </c>
      <c r="I9929">
        <v>215595</v>
      </c>
      <c r="J9929">
        <v>215595</v>
      </c>
      <c r="K9929">
        <v>104066.46</v>
      </c>
      <c r="L9929">
        <v>3374.63</v>
      </c>
      <c r="M9929">
        <v>1.8599999999999998E-2</v>
      </c>
      <c r="N9929" t="s">
        <v>1010</v>
      </c>
      <c r="O9929" t="s">
        <v>1011</v>
      </c>
      <c r="P9929" t="s">
        <v>82</v>
      </c>
      <c r="Q9929" t="s">
        <v>22329</v>
      </c>
      <c r="R9929" t="s">
        <v>22329</v>
      </c>
      <c r="S9929" t="s">
        <v>22330</v>
      </c>
    </row>
    <row r="9930" spans="1:19" hidden="1" x14ac:dyDescent="0.35">
      <c r="A9930" t="s">
        <v>1009</v>
      </c>
      <c r="B9930" s="1">
        <v>45684</v>
      </c>
      <c r="C9930" t="s">
        <v>256</v>
      </c>
      <c r="D9930" t="s">
        <v>21</v>
      </c>
      <c r="E9930" t="s">
        <v>22</v>
      </c>
      <c r="F9930" t="s">
        <v>23</v>
      </c>
      <c r="G9930" t="s">
        <v>24</v>
      </c>
      <c r="H9930">
        <v>1</v>
      </c>
      <c r="I9930">
        <v>215595</v>
      </c>
      <c r="J9930">
        <v>215595</v>
      </c>
      <c r="K9930">
        <v>104066.46</v>
      </c>
      <c r="L9930">
        <v>3374.63</v>
      </c>
      <c r="M9930">
        <v>1.8599999999999998E-2</v>
      </c>
      <c r="N9930" t="s">
        <v>1010</v>
      </c>
      <c r="O9930" t="s">
        <v>1011</v>
      </c>
      <c r="P9930" t="s">
        <v>82</v>
      </c>
      <c r="Q9930" t="s">
        <v>22331</v>
      </c>
      <c r="R9930" t="s">
        <v>22331</v>
      </c>
      <c r="S9930" t="s">
        <v>22332</v>
      </c>
    </row>
    <row r="9931" spans="1:19" hidden="1" x14ac:dyDescent="0.35">
      <c r="A9931" t="s">
        <v>79</v>
      </c>
      <c r="B9931" s="1">
        <v>45684</v>
      </c>
      <c r="C9931" t="s">
        <v>256</v>
      </c>
      <c r="D9931" t="s">
        <v>21</v>
      </c>
      <c r="E9931" t="s">
        <v>22</v>
      </c>
      <c r="F9931" t="s">
        <v>23</v>
      </c>
      <c r="G9931" t="s">
        <v>24</v>
      </c>
      <c r="H9931">
        <v>1</v>
      </c>
      <c r="I9931">
        <v>42990</v>
      </c>
      <c r="J9931">
        <v>42990</v>
      </c>
      <c r="K9931">
        <v>21557.38</v>
      </c>
      <c r="L9931">
        <v>-652.51</v>
      </c>
      <c r="M9931">
        <v>-1.8100000000000002E-2</v>
      </c>
      <c r="N9931" t="s">
        <v>80</v>
      </c>
      <c r="O9931" t="s">
        <v>81</v>
      </c>
      <c r="P9931" t="s">
        <v>82</v>
      </c>
      <c r="Q9931" t="s">
        <v>22333</v>
      </c>
      <c r="R9931" t="s">
        <v>22333</v>
      </c>
      <c r="S9931" t="s">
        <v>22334</v>
      </c>
    </row>
    <row r="9932" spans="1:19" hidden="1" x14ac:dyDescent="0.35">
      <c r="A9932" t="s">
        <v>79</v>
      </c>
      <c r="B9932" s="1">
        <v>45684</v>
      </c>
      <c r="C9932" t="s">
        <v>256</v>
      </c>
      <c r="D9932" t="s">
        <v>21</v>
      </c>
      <c r="E9932" t="s">
        <v>22</v>
      </c>
      <c r="F9932" t="s">
        <v>23</v>
      </c>
      <c r="G9932" t="s">
        <v>24</v>
      </c>
      <c r="H9932">
        <v>1</v>
      </c>
      <c r="I9932">
        <v>42990</v>
      </c>
      <c r="J9932">
        <v>42990</v>
      </c>
      <c r="K9932">
        <v>21557.38</v>
      </c>
      <c r="L9932">
        <v>-652.51</v>
      </c>
      <c r="M9932">
        <v>-1.8100000000000002E-2</v>
      </c>
      <c r="N9932" t="s">
        <v>80</v>
      </c>
      <c r="O9932" t="s">
        <v>81</v>
      </c>
      <c r="P9932" t="s">
        <v>82</v>
      </c>
      <c r="Q9932" t="s">
        <v>22335</v>
      </c>
      <c r="R9932" t="s">
        <v>22335</v>
      </c>
      <c r="S9932" t="s">
        <v>22336</v>
      </c>
    </row>
    <row r="9933" spans="1:19" hidden="1" x14ac:dyDescent="0.35">
      <c r="A9933" t="s">
        <v>79</v>
      </c>
      <c r="B9933" s="1">
        <v>45684</v>
      </c>
      <c r="C9933" t="s">
        <v>256</v>
      </c>
      <c r="D9933" t="s">
        <v>21</v>
      </c>
      <c r="E9933" t="s">
        <v>22</v>
      </c>
      <c r="F9933" t="s">
        <v>23</v>
      </c>
      <c r="G9933" t="s">
        <v>24</v>
      </c>
      <c r="H9933">
        <v>1</v>
      </c>
      <c r="I9933">
        <v>42990</v>
      </c>
      <c r="J9933">
        <v>42990</v>
      </c>
      <c r="K9933">
        <v>21557.38</v>
      </c>
      <c r="L9933">
        <v>-652.51</v>
      </c>
      <c r="M9933">
        <v>-1.8100000000000002E-2</v>
      </c>
      <c r="N9933" t="s">
        <v>80</v>
      </c>
      <c r="O9933" t="s">
        <v>81</v>
      </c>
      <c r="P9933" t="s">
        <v>82</v>
      </c>
      <c r="Q9933" t="s">
        <v>22337</v>
      </c>
      <c r="R9933" t="s">
        <v>22337</v>
      </c>
      <c r="S9933" t="s">
        <v>22338</v>
      </c>
    </row>
    <row r="9934" spans="1:19" hidden="1" x14ac:dyDescent="0.35">
      <c r="A9934" t="s">
        <v>79</v>
      </c>
      <c r="B9934" s="1">
        <v>45684</v>
      </c>
      <c r="C9934" t="s">
        <v>256</v>
      </c>
      <c r="D9934" t="s">
        <v>21</v>
      </c>
      <c r="E9934" t="s">
        <v>22</v>
      </c>
      <c r="F9934" t="s">
        <v>23</v>
      </c>
      <c r="G9934" t="s">
        <v>24</v>
      </c>
      <c r="H9934">
        <v>1</v>
      </c>
      <c r="I9934">
        <v>42990</v>
      </c>
      <c r="J9934">
        <v>42990</v>
      </c>
      <c r="K9934">
        <v>21557.38</v>
      </c>
      <c r="L9934">
        <v>-652.51</v>
      </c>
      <c r="M9934">
        <v>-1.8100000000000002E-2</v>
      </c>
      <c r="N9934" t="s">
        <v>80</v>
      </c>
      <c r="O9934" t="s">
        <v>81</v>
      </c>
      <c r="P9934" t="s">
        <v>82</v>
      </c>
      <c r="Q9934" t="s">
        <v>22339</v>
      </c>
      <c r="R9934" t="s">
        <v>22339</v>
      </c>
      <c r="S9934" t="s">
        <v>22340</v>
      </c>
    </row>
    <row r="9935" spans="1:19" hidden="1" x14ac:dyDescent="0.35">
      <c r="A9935" t="s">
        <v>79</v>
      </c>
      <c r="B9935" s="1">
        <v>45684</v>
      </c>
      <c r="C9935" t="s">
        <v>256</v>
      </c>
      <c r="D9935" t="s">
        <v>21</v>
      </c>
      <c r="E9935" t="s">
        <v>22</v>
      </c>
      <c r="F9935" t="s">
        <v>23</v>
      </c>
      <c r="G9935" t="s">
        <v>24</v>
      </c>
      <c r="H9935">
        <v>1</v>
      </c>
      <c r="I9935">
        <v>42990</v>
      </c>
      <c r="J9935">
        <v>42990</v>
      </c>
      <c r="K9935">
        <v>21557.38</v>
      </c>
      <c r="L9935">
        <v>-652.51</v>
      </c>
      <c r="M9935">
        <v>-1.8100000000000002E-2</v>
      </c>
      <c r="N9935" t="s">
        <v>80</v>
      </c>
      <c r="O9935" t="s">
        <v>81</v>
      </c>
      <c r="P9935" t="s">
        <v>82</v>
      </c>
      <c r="Q9935" t="s">
        <v>22341</v>
      </c>
      <c r="R9935" t="s">
        <v>22341</v>
      </c>
      <c r="S9935" t="s">
        <v>22342</v>
      </c>
    </row>
    <row r="9936" spans="1:19" hidden="1" x14ac:dyDescent="0.35">
      <c r="A9936" t="s">
        <v>79</v>
      </c>
      <c r="B9936" s="1">
        <v>45684</v>
      </c>
      <c r="C9936" t="s">
        <v>256</v>
      </c>
      <c r="D9936" t="s">
        <v>21</v>
      </c>
      <c r="E9936" t="s">
        <v>22</v>
      </c>
      <c r="F9936" t="s">
        <v>23</v>
      </c>
      <c r="G9936" t="s">
        <v>24</v>
      </c>
      <c r="H9936">
        <v>1</v>
      </c>
      <c r="I9936">
        <v>42990</v>
      </c>
      <c r="J9936">
        <v>42990</v>
      </c>
      <c r="K9936">
        <v>21557.38</v>
      </c>
      <c r="L9936">
        <v>-652.51</v>
      </c>
      <c r="M9936">
        <v>-1.8100000000000002E-2</v>
      </c>
      <c r="N9936" t="s">
        <v>80</v>
      </c>
      <c r="O9936" t="s">
        <v>81</v>
      </c>
      <c r="P9936" t="s">
        <v>82</v>
      </c>
      <c r="Q9936" t="s">
        <v>22343</v>
      </c>
      <c r="R9936" t="s">
        <v>22343</v>
      </c>
      <c r="S9936" t="s">
        <v>22344</v>
      </c>
    </row>
    <row r="9937" spans="1:19" hidden="1" x14ac:dyDescent="0.35">
      <c r="A9937" t="s">
        <v>79</v>
      </c>
      <c r="B9937" s="1">
        <v>45684</v>
      </c>
      <c r="C9937" t="s">
        <v>256</v>
      </c>
      <c r="D9937" t="s">
        <v>21</v>
      </c>
      <c r="E9937" t="s">
        <v>22</v>
      </c>
      <c r="F9937" t="s">
        <v>23</v>
      </c>
      <c r="G9937" t="s">
        <v>24</v>
      </c>
      <c r="H9937">
        <v>1</v>
      </c>
      <c r="I9937">
        <v>42990</v>
      </c>
      <c r="J9937">
        <v>42990</v>
      </c>
      <c r="K9937">
        <v>21557.38</v>
      </c>
      <c r="L9937">
        <v>-652.51</v>
      </c>
      <c r="M9937">
        <v>-1.8100000000000002E-2</v>
      </c>
      <c r="N9937" t="s">
        <v>80</v>
      </c>
      <c r="O9937" t="s">
        <v>81</v>
      </c>
      <c r="P9937" t="s">
        <v>82</v>
      </c>
      <c r="Q9937" t="s">
        <v>22345</v>
      </c>
      <c r="R9937" t="s">
        <v>22345</v>
      </c>
      <c r="S9937" t="s">
        <v>22346</v>
      </c>
    </row>
    <row r="9938" spans="1:19" hidden="1" x14ac:dyDescent="0.35">
      <c r="A9938" t="s">
        <v>79</v>
      </c>
      <c r="B9938" s="1">
        <v>45684</v>
      </c>
      <c r="C9938" t="s">
        <v>256</v>
      </c>
      <c r="D9938" t="s">
        <v>21</v>
      </c>
      <c r="E9938" t="s">
        <v>22</v>
      </c>
      <c r="F9938" t="s">
        <v>23</v>
      </c>
      <c r="G9938" t="s">
        <v>24</v>
      </c>
      <c r="H9938">
        <v>2</v>
      </c>
      <c r="I9938">
        <v>85980</v>
      </c>
      <c r="J9938">
        <v>42990</v>
      </c>
      <c r="K9938">
        <v>21557.38</v>
      </c>
      <c r="L9938">
        <v>1995</v>
      </c>
      <c r="M9938">
        <v>2.76E-2</v>
      </c>
      <c r="N9938" t="s">
        <v>80</v>
      </c>
      <c r="O9938" t="s">
        <v>81</v>
      </c>
      <c r="P9938" t="s">
        <v>82</v>
      </c>
      <c r="Q9938" t="s">
        <v>22347</v>
      </c>
      <c r="R9938" t="s">
        <v>22347</v>
      </c>
      <c r="S9938" t="s">
        <v>22348</v>
      </c>
    </row>
    <row r="9939" spans="1:19" hidden="1" x14ac:dyDescent="0.35">
      <c r="A9939" t="s">
        <v>79</v>
      </c>
      <c r="B9939" s="1">
        <v>45684</v>
      </c>
      <c r="C9939" t="s">
        <v>256</v>
      </c>
      <c r="D9939" t="s">
        <v>21</v>
      </c>
      <c r="E9939" t="s">
        <v>22</v>
      </c>
      <c r="F9939" t="s">
        <v>23</v>
      </c>
      <c r="G9939" t="s">
        <v>24</v>
      </c>
      <c r="H9939">
        <v>1</v>
      </c>
      <c r="I9939">
        <v>42990</v>
      </c>
      <c r="J9939">
        <v>42990</v>
      </c>
      <c r="K9939">
        <v>21557.38</v>
      </c>
      <c r="L9939">
        <v>-652.51</v>
      </c>
      <c r="M9939">
        <v>-1.8100000000000002E-2</v>
      </c>
      <c r="N9939" t="s">
        <v>80</v>
      </c>
      <c r="O9939" t="s">
        <v>81</v>
      </c>
      <c r="P9939" t="s">
        <v>82</v>
      </c>
      <c r="Q9939" t="s">
        <v>22349</v>
      </c>
      <c r="R9939" t="s">
        <v>22349</v>
      </c>
      <c r="S9939" t="s">
        <v>22350</v>
      </c>
    </row>
    <row r="9940" spans="1:19" hidden="1" x14ac:dyDescent="0.35">
      <c r="A9940" t="s">
        <v>79</v>
      </c>
      <c r="B9940" s="1">
        <v>45684</v>
      </c>
      <c r="C9940" t="s">
        <v>256</v>
      </c>
      <c r="D9940" t="s">
        <v>21</v>
      </c>
      <c r="E9940" t="s">
        <v>22</v>
      </c>
      <c r="F9940" t="s">
        <v>23</v>
      </c>
      <c r="G9940" t="s">
        <v>24</v>
      </c>
      <c r="H9940">
        <v>1</v>
      </c>
      <c r="I9940">
        <v>42990</v>
      </c>
      <c r="J9940">
        <v>42990</v>
      </c>
      <c r="K9940">
        <v>21557.38</v>
      </c>
      <c r="L9940">
        <v>-652.51</v>
      </c>
      <c r="M9940">
        <v>-1.8100000000000002E-2</v>
      </c>
      <c r="N9940" t="s">
        <v>80</v>
      </c>
      <c r="O9940" t="s">
        <v>81</v>
      </c>
      <c r="P9940" t="s">
        <v>82</v>
      </c>
      <c r="Q9940" t="s">
        <v>22351</v>
      </c>
      <c r="R9940" t="s">
        <v>22351</v>
      </c>
      <c r="S9940" t="s">
        <v>22352</v>
      </c>
    </row>
    <row r="9941" spans="1:19" hidden="1" x14ac:dyDescent="0.35">
      <c r="A9941" t="s">
        <v>6469</v>
      </c>
      <c r="B9941" s="1">
        <v>45684</v>
      </c>
      <c r="C9941" t="s">
        <v>256</v>
      </c>
      <c r="D9941" t="s">
        <v>21</v>
      </c>
      <c r="E9941" t="s">
        <v>22</v>
      </c>
      <c r="F9941" t="s">
        <v>23</v>
      </c>
      <c r="G9941" t="s">
        <v>24</v>
      </c>
      <c r="H9941">
        <v>1</v>
      </c>
      <c r="I9941">
        <v>36990</v>
      </c>
      <c r="J9941">
        <v>36990</v>
      </c>
      <c r="K9941">
        <v>20699.439999999999</v>
      </c>
      <c r="L9941">
        <v>-1571.05</v>
      </c>
      <c r="M9941">
        <v>-5.0500000000000003E-2</v>
      </c>
      <c r="N9941" t="s">
        <v>6470</v>
      </c>
      <c r="O9941" t="s">
        <v>46</v>
      </c>
      <c r="P9941" t="s">
        <v>47</v>
      </c>
      <c r="Q9941" t="s">
        <v>22353</v>
      </c>
      <c r="R9941" t="s">
        <v>22353</v>
      </c>
      <c r="S9941" t="s">
        <v>22354</v>
      </c>
    </row>
    <row r="9942" spans="1:19" hidden="1" x14ac:dyDescent="0.35">
      <c r="A9942" t="s">
        <v>884</v>
      </c>
      <c r="B9942" s="1">
        <v>45684</v>
      </c>
      <c r="C9942" t="s">
        <v>256</v>
      </c>
      <c r="D9942" t="s">
        <v>21</v>
      </c>
      <c r="E9942" t="s">
        <v>22</v>
      </c>
      <c r="F9942" t="s">
        <v>23</v>
      </c>
      <c r="G9942" t="s">
        <v>24</v>
      </c>
      <c r="H9942">
        <v>1</v>
      </c>
      <c r="I9942">
        <v>29990</v>
      </c>
      <c r="J9942">
        <v>29990</v>
      </c>
      <c r="K9942">
        <v>20701.009999999998</v>
      </c>
      <c r="L9942">
        <v>-6107.9</v>
      </c>
      <c r="M9942">
        <v>-0.2424</v>
      </c>
      <c r="N9942" t="s">
        <v>885</v>
      </c>
      <c r="O9942" t="s">
        <v>46</v>
      </c>
      <c r="P9942" t="s">
        <v>47</v>
      </c>
      <c r="Q9942" t="s">
        <v>22355</v>
      </c>
      <c r="R9942" t="s">
        <v>22355</v>
      </c>
      <c r="S9942" t="s">
        <v>22356</v>
      </c>
    </row>
    <row r="9943" spans="1:19" hidden="1" x14ac:dyDescent="0.35">
      <c r="A9943" t="s">
        <v>310</v>
      </c>
      <c r="B9943" s="1">
        <v>45684</v>
      </c>
      <c r="C9943" t="s">
        <v>256</v>
      </c>
      <c r="D9943" t="s">
        <v>21</v>
      </c>
      <c r="E9943" t="s">
        <v>22</v>
      </c>
      <c r="F9943" t="s">
        <v>23</v>
      </c>
      <c r="G9943" t="s">
        <v>24</v>
      </c>
      <c r="H9943">
        <v>1</v>
      </c>
      <c r="I9943">
        <v>16990</v>
      </c>
      <c r="J9943">
        <v>16990</v>
      </c>
      <c r="K9943">
        <v>8886.2800000000007</v>
      </c>
      <c r="L9943">
        <v>-1143.5999999999999</v>
      </c>
      <c r="M9943">
        <v>-8.0100000000000005E-2</v>
      </c>
      <c r="N9943" t="s">
        <v>311</v>
      </c>
      <c r="O9943" t="s">
        <v>312</v>
      </c>
      <c r="P9943" t="s">
        <v>53</v>
      </c>
      <c r="Q9943" t="s">
        <v>22357</v>
      </c>
      <c r="R9943" t="s">
        <v>22357</v>
      </c>
      <c r="S9943" t="s">
        <v>22358</v>
      </c>
    </row>
    <row r="9944" spans="1:19" hidden="1" x14ac:dyDescent="0.35">
      <c r="A9944" t="s">
        <v>2410</v>
      </c>
      <c r="B9944" s="1">
        <v>45684</v>
      </c>
      <c r="C9944" t="s">
        <v>256</v>
      </c>
      <c r="D9944" t="s">
        <v>21</v>
      </c>
      <c r="E9944" t="s">
        <v>22</v>
      </c>
      <c r="F9944" t="s">
        <v>23</v>
      </c>
      <c r="G9944" t="s">
        <v>24</v>
      </c>
      <c r="H9944">
        <v>1</v>
      </c>
      <c r="I9944">
        <v>29990</v>
      </c>
      <c r="J9944">
        <v>29990</v>
      </c>
      <c r="K9944">
        <v>15758.89</v>
      </c>
      <c r="L9944">
        <v>-3495.19</v>
      </c>
      <c r="M9944">
        <v>-0.13869999999999999</v>
      </c>
      <c r="N9944" t="s">
        <v>2411</v>
      </c>
      <c r="O9944" t="s">
        <v>2412</v>
      </c>
      <c r="P9944" t="s">
        <v>63</v>
      </c>
      <c r="Q9944" t="s">
        <v>22359</v>
      </c>
      <c r="R9944" t="s">
        <v>22359</v>
      </c>
      <c r="S9944" t="s">
        <v>22360</v>
      </c>
    </row>
    <row r="9945" spans="1:19" hidden="1" x14ac:dyDescent="0.35">
      <c r="A9945" t="s">
        <v>2410</v>
      </c>
      <c r="B9945" s="1">
        <v>45684</v>
      </c>
      <c r="C9945" t="s">
        <v>256</v>
      </c>
      <c r="D9945" t="s">
        <v>21</v>
      </c>
      <c r="E9945" t="s">
        <v>22</v>
      </c>
      <c r="F9945" t="s">
        <v>23</v>
      </c>
      <c r="G9945" t="s">
        <v>24</v>
      </c>
      <c r="H9945">
        <v>1</v>
      </c>
      <c r="I9945">
        <v>29990</v>
      </c>
      <c r="J9945">
        <v>29990</v>
      </c>
      <c r="K9945">
        <v>15758.89</v>
      </c>
      <c r="L9945">
        <v>-3495.19</v>
      </c>
      <c r="M9945">
        <v>-0.13869999999999999</v>
      </c>
      <c r="N9945" t="s">
        <v>2411</v>
      </c>
      <c r="O9945" t="s">
        <v>2412</v>
      </c>
      <c r="P9945" t="s">
        <v>63</v>
      </c>
      <c r="Q9945" t="s">
        <v>22361</v>
      </c>
      <c r="R9945" t="s">
        <v>22361</v>
      </c>
      <c r="S9945" t="s">
        <v>22362</v>
      </c>
    </row>
    <row r="9946" spans="1:19" hidden="1" x14ac:dyDescent="0.35">
      <c r="A9946" t="s">
        <v>2410</v>
      </c>
      <c r="B9946" s="1">
        <v>45684</v>
      </c>
      <c r="C9946" t="s">
        <v>256</v>
      </c>
      <c r="D9946" t="s">
        <v>21</v>
      </c>
      <c r="E9946" t="s">
        <v>22</v>
      </c>
      <c r="F9946" t="s">
        <v>23</v>
      </c>
      <c r="G9946" t="s">
        <v>24</v>
      </c>
      <c r="H9946">
        <v>1</v>
      </c>
      <c r="I9946">
        <v>29990</v>
      </c>
      <c r="J9946">
        <v>29990</v>
      </c>
      <c r="K9946">
        <v>15758.89</v>
      </c>
      <c r="L9946">
        <v>-3495.19</v>
      </c>
      <c r="M9946">
        <v>-0.13869999999999999</v>
      </c>
      <c r="N9946" t="s">
        <v>2411</v>
      </c>
      <c r="O9946" t="s">
        <v>2412</v>
      </c>
      <c r="P9946" t="s">
        <v>63</v>
      </c>
      <c r="Q9946" t="s">
        <v>22363</v>
      </c>
      <c r="R9946" t="s">
        <v>22363</v>
      </c>
      <c r="S9946" t="s">
        <v>22364</v>
      </c>
    </row>
    <row r="9947" spans="1:19" hidden="1" x14ac:dyDescent="0.35">
      <c r="A9947" t="s">
        <v>5483</v>
      </c>
      <c r="B9947" s="1">
        <v>45684</v>
      </c>
      <c r="C9947" t="s">
        <v>256</v>
      </c>
      <c r="D9947" t="s">
        <v>21</v>
      </c>
      <c r="E9947" t="s">
        <v>22</v>
      </c>
      <c r="F9947" t="s">
        <v>23</v>
      </c>
      <c r="G9947" t="s">
        <v>24</v>
      </c>
      <c r="H9947">
        <v>1</v>
      </c>
      <c r="I9947">
        <v>5990</v>
      </c>
      <c r="J9947">
        <v>5990</v>
      </c>
      <c r="K9947">
        <v>2955.33</v>
      </c>
      <c r="L9947">
        <v>-709.29</v>
      </c>
      <c r="M9947">
        <v>-0.1409</v>
      </c>
      <c r="N9947" t="s">
        <v>5484</v>
      </c>
      <c r="O9947" t="s">
        <v>318</v>
      </c>
      <c r="P9947" t="s">
        <v>47</v>
      </c>
      <c r="Q9947" t="s">
        <v>22365</v>
      </c>
      <c r="R9947" t="s">
        <v>22365</v>
      </c>
      <c r="S9947" t="s">
        <v>22366</v>
      </c>
    </row>
    <row r="9948" spans="1:19" hidden="1" x14ac:dyDescent="0.35">
      <c r="A9948" t="s">
        <v>316</v>
      </c>
      <c r="B9948" s="1">
        <v>45684</v>
      </c>
      <c r="C9948" t="s">
        <v>256</v>
      </c>
      <c r="D9948" t="s">
        <v>21</v>
      </c>
      <c r="E9948" t="s">
        <v>22</v>
      </c>
      <c r="F9948" t="s">
        <v>23</v>
      </c>
      <c r="G9948" t="s">
        <v>24</v>
      </c>
      <c r="H9948">
        <v>1</v>
      </c>
      <c r="I9948">
        <v>16990</v>
      </c>
      <c r="J9948">
        <v>16990</v>
      </c>
      <c r="K9948">
        <v>9200.5499999999993</v>
      </c>
      <c r="L9948">
        <v>-1173</v>
      </c>
      <c r="M9948">
        <v>-8.2199999999999995E-2</v>
      </c>
      <c r="N9948" t="s">
        <v>317</v>
      </c>
      <c r="O9948" t="s">
        <v>318</v>
      </c>
      <c r="P9948" t="s">
        <v>47</v>
      </c>
      <c r="Q9948" t="s">
        <v>22367</v>
      </c>
      <c r="R9948" t="s">
        <v>22367</v>
      </c>
      <c r="S9948" t="s">
        <v>22368</v>
      </c>
    </row>
    <row r="9949" spans="1:19" hidden="1" x14ac:dyDescent="0.35">
      <c r="A9949" t="s">
        <v>2075</v>
      </c>
      <c r="B9949" s="1">
        <v>45684</v>
      </c>
      <c r="C9949" t="s">
        <v>256</v>
      </c>
      <c r="D9949" t="s">
        <v>21</v>
      </c>
      <c r="E9949" t="s">
        <v>22</v>
      </c>
      <c r="F9949" t="s">
        <v>23</v>
      </c>
      <c r="G9949" t="s">
        <v>24</v>
      </c>
      <c r="H9949">
        <v>1</v>
      </c>
      <c r="I9949">
        <v>94990</v>
      </c>
      <c r="J9949">
        <v>94990</v>
      </c>
      <c r="K9949">
        <v>50966.23</v>
      </c>
      <c r="L9949">
        <v>2515.9499999999998</v>
      </c>
      <c r="M9949">
        <v>3.15E-2</v>
      </c>
      <c r="N9949" t="s">
        <v>2076</v>
      </c>
      <c r="O9949" t="s">
        <v>113</v>
      </c>
      <c r="P9949" t="s">
        <v>114</v>
      </c>
      <c r="Q9949" t="s">
        <v>22369</v>
      </c>
      <c r="R9949" t="s">
        <v>22369</v>
      </c>
      <c r="S9949" t="s">
        <v>22370</v>
      </c>
    </row>
    <row r="9950" spans="1:19" hidden="1" x14ac:dyDescent="0.35">
      <c r="A9950" t="s">
        <v>4234</v>
      </c>
      <c r="B9950" s="1">
        <v>45684</v>
      </c>
      <c r="C9950" t="s">
        <v>256</v>
      </c>
      <c r="D9950" t="s">
        <v>21</v>
      </c>
      <c r="E9950" t="s">
        <v>22</v>
      </c>
      <c r="F9950" t="s">
        <v>23</v>
      </c>
      <c r="G9950" t="s">
        <v>24</v>
      </c>
      <c r="H9950">
        <v>1</v>
      </c>
      <c r="I9950">
        <v>32990</v>
      </c>
      <c r="J9950">
        <v>32990</v>
      </c>
      <c r="K9950">
        <v>16173.06</v>
      </c>
      <c r="L9950">
        <v>-3590.03</v>
      </c>
      <c r="M9950">
        <v>-0.1295</v>
      </c>
      <c r="N9950" t="s">
        <v>4235</v>
      </c>
      <c r="O9950" t="s">
        <v>312</v>
      </c>
      <c r="P9950" t="s">
        <v>53</v>
      </c>
      <c r="Q9950" t="s">
        <v>22371</v>
      </c>
      <c r="R9950" t="s">
        <v>22372</v>
      </c>
      <c r="S9950" t="s">
        <v>22373</v>
      </c>
    </row>
    <row r="9951" spans="1:19" hidden="1" x14ac:dyDescent="0.35">
      <c r="A9951" t="s">
        <v>14616</v>
      </c>
      <c r="B9951" s="1">
        <v>45684</v>
      </c>
      <c r="C9951" t="s">
        <v>256</v>
      </c>
      <c r="D9951" t="s">
        <v>21</v>
      </c>
      <c r="E9951" t="s">
        <v>22</v>
      </c>
      <c r="F9951" t="s">
        <v>23</v>
      </c>
      <c r="G9951" t="s">
        <v>24</v>
      </c>
      <c r="H9951">
        <v>1</v>
      </c>
      <c r="I9951">
        <v>32675</v>
      </c>
      <c r="J9951">
        <v>32675</v>
      </c>
      <c r="K9951">
        <v>16230.59</v>
      </c>
      <c r="L9951">
        <v>2166.46</v>
      </c>
      <c r="M9951">
        <v>7.8899999999999998E-2</v>
      </c>
      <c r="N9951" t="s">
        <v>14617</v>
      </c>
      <c r="O9951" t="s">
        <v>258</v>
      </c>
      <c r="P9951" t="s">
        <v>114</v>
      </c>
      <c r="Q9951" t="s">
        <v>22374</v>
      </c>
      <c r="R9951" t="s">
        <v>22374</v>
      </c>
      <c r="S9951" t="s">
        <v>22375</v>
      </c>
    </row>
    <row r="9952" spans="1:19" hidden="1" x14ac:dyDescent="0.35">
      <c r="A9952" t="s">
        <v>162</v>
      </c>
      <c r="B9952" s="1">
        <v>45684</v>
      </c>
      <c r="C9952" t="s">
        <v>256</v>
      </c>
      <c r="D9952" t="s">
        <v>21</v>
      </c>
      <c r="E9952" t="s">
        <v>22</v>
      </c>
      <c r="F9952" t="s">
        <v>23</v>
      </c>
      <c r="G9952" t="s">
        <v>24</v>
      </c>
      <c r="H9952">
        <v>1</v>
      </c>
      <c r="I9952">
        <v>39990</v>
      </c>
      <c r="J9952">
        <v>39990</v>
      </c>
      <c r="K9952">
        <v>17391.47</v>
      </c>
      <c r="L9952">
        <v>166.34</v>
      </c>
      <c r="M9952">
        <v>4.8999999999999998E-3</v>
      </c>
      <c r="N9952" t="s">
        <v>163</v>
      </c>
      <c r="O9952" t="s">
        <v>52</v>
      </c>
      <c r="P9952" t="s">
        <v>53</v>
      </c>
      <c r="Q9952" t="s">
        <v>22376</v>
      </c>
      <c r="R9952" t="s">
        <v>22377</v>
      </c>
      <c r="S9952" t="s">
        <v>22378</v>
      </c>
    </row>
    <row r="9953" spans="1:19" hidden="1" x14ac:dyDescent="0.35">
      <c r="A9953" t="s">
        <v>162</v>
      </c>
      <c r="B9953" s="1">
        <v>45684</v>
      </c>
      <c r="C9953" t="s">
        <v>256</v>
      </c>
      <c r="D9953" t="s">
        <v>21</v>
      </c>
      <c r="E9953" t="s">
        <v>22</v>
      </c>
      <c r="F9953" t="s">
        <v>23</v>
      </c>
      <c r="G9953" t="s">
        <v>24</v>
      </c>
      <c r="H9953">
        <v>1</v>
      </c>
      <c r="I9953">
        <v>39990</v>
      </c>
      <c r="J9953">
        <v>39990</v>
      </c>
      <c r="K9953">
        <v>17391.47</v>
      </c>
      <c r="L9953">
        <v>166.34</v>
      </c>
      <c r="M9953">
        <v>4.8999999999999998E-3</v>
      </c>
      <c r="N9953" t="s">
        <v>163</v>
      </c>
      <c r="O9953" t="s">
        <v>52</v>
      </c>
      <c r="P9953" t="s">
        <v>53</v>
      </c>
      <c r="Q9953" t="s">
        <v>22379</v>
      </c>
      <c r="R9953" t="s">
        <v>22380</v>
      </c>
      <c r="S9953" t="s">
        <v>22381</v>
      </c>
    </row>
    <row r="9954" spans="1:19" hidden="1" x14ac:dyDescent="0.35">
      <c r="A9954" t="s">
        <v>162</v>
      </c>
      <c r="B9954" s="1">
        <v>45684</v>
      </c>
      <c r="C9954" t="s">
        <v>256</v>
      </c>
      <c r="D9954" t="s">
        <v>21</v>
      </c>
      <c r="E9954" t="s">
        <v>22</v>
      </c>
      <c r="F9954" t="s">
        <v>23</v>
      </c>
      <c r="G9954" t="s">
        <v>24</v>
      </c>
      <c r="H9954">
        <v>1</v>
      </c>
      <c r="I9954">
        <v>39990</v>
      </c>
      <c r="J9954">
        <v>39990</v>
      </c>
      <c r="K9954">
        <v>17391.47</v>
      </c>
      <c r="L9954">
        <v>166.34</v>
      </c>
      <c r="M9954">
        <v>4.8999999999999998E-3</v>
      </c>
      <c r="N9954" t="s">
        <v>163</v>
      </c>
      <c r="O9954" t="s">
        <v>52</v>
      </c>
      <c r="P9954" t="s">
        <v>53</v>
      </c>
      <c r="Q9954" t="s">
        <v>22382</v>
      </c>
      <c r="R9954" t="s">
        <v>22383</v>
      </c>
      <c r="S9954" t="s">
        <v>22384</v>
      </c>
    </row>
    <row r="9955" spans="1:19" hidden="1" x14ac:dyDescent="0.35">
      <c r="A9955" t="s">
        <v>168</v>
      </c>
      <c r="B9955" s="1">
        <v>45684</v>
      </c>
      <c r="C9955" t="s">
        <v>256</v>
      </c>
      <c r="D9955" t="s">
        <v>21</v>
      </c>
      <c r="E9955" t="s">
        <v>22</v>
      </c>
      <c r="F9955" t="s">
        <v>23</v>
      </c>
      <c r="G9955" t="s">
        <v>24</v>
      </c>
      <c r="H9955">
        <v>1</v>
      </c>
      <c r="I9955">
        <v>44990</v>
      </c>
      <c r="J9955">
        <v>44990</v>
      </c>
      <c r="K9955">
        <v>18621.5</v>
      </c>
      <c r="L9955">
        <v>616.98</v>
      </c>
      <c r="M9955">
        <v>1.6299999999999999E-2</v>
      </c>
      <c r="N9955" t="s">
        <v>169</v>
      </c>
      <c r="O9955" t="s">
        <v>52</v>
      </c>
      <c r="P9955" t="s">
        <v>53</v>
      </c>
      <c r="Q9955" t="s">
        <v>22385</v>
      </c>
      <c r="R9955" t="s">
        <v>22386</v>
      </c>
      <c r="S9955" t="s">
        <v>22387</v>
      </c>
    </row>
    <row r="9956" spans="1:19" hidden="1" x14ac:dyDescent="0.35">
      <c r="A9956" t="s">
        <v>172</v>
      </c>
      <c r="B9956" s="1">
        <v>45684</v>
      </c>
      <c r="C9956" t="s">
        <v>256</v>
      </c>
      <c r="D9956" t="s">
        <v>21</v>
      </c>
      <c r="E9956" t="s">
        <v>22</v>
      </c>
      <c r="F9956" t="s">
        <v>23</v>
      </c>
      <c r="G9956" t="s">
        <v>24</v>
      </c>
      <c r="H9956">
        <v>1</v>
      </c>
      <c r="I9956">
        <v>19980</v>
      </c>
      <c r="J9956">
        <v>19980</v>
      </c>
      <c r="K9956">
        <v>9939.14</v>
      </c>
      <c r="L9956">
        <v>-538.64</v>
      </c>
      <c r="M9956">
        <v>-3.2099999999999997E-2</v>
      </c>
      <c r="N9956" t="s">
        <v>173</v>
      </c>
      <c r="O9956" t="s">
        <v>52</v>
      </c>
      <c r="P9956" t="s">
        <v>53</v>
      </c>
      <c r="Q9956" t="s">
        <v>22388</v>
      </c>
      <c r="R9956" t="s">
        <v>22389</v>
      </c>
      <c r="S9956" t="s">
        <v>22390</v>
      </c>
    </row>
    <row r="9957" spans="1:19" hidden="1" x14ac:dyDescent="0.35">
      <c r="A9957" t="s">
        <v>829</v>
      </c>
      <c r="B9957" s="1">
        <v>45684</v>
      </c>
      <c r="C9957" t="s">
        <v>256</v>
      </c>
      <c r="D9957" t="s">
        <v>21</v>
      </c>
      <c r="E9957" t="s">
        <v>22</v>
      </c>
      <c r="F9957" t="s">
        <v>23</v>
      </c>
      <c r="G9957" t="s">
        <v>24</v>
      </c>
      <c r="H9957">
        <v>1</v>
      </c>
      <c r="I9957">
        <v>16990</v>
      </c>
      <c r="J9957">
        <v>16990</v>
      </c>
      <c r="K9957">
        <v>5500.59</v>
      </c>
      <c r="L9957">
        <v>2242.09</v>
      </c>
      <c r="M9957">
        <v>0.157</v>
      </c>
      <c r="N9957" t="s">
        <v>830</v>
      </c>
      <c r="O9957" t="s">
        <v>52</v>
      </c>
      <c r="P9957" t="s">
        <v>53</v>
      </c>
      <c r="Q9957" t="s">
        <v>22391</v>
      </c>
      <c r="R9957" t="s">
        <v>22392</v>
      </c>
      <c r="S9957" t="s">
        <v>22393</v>
      </c>
    </row>
    <row r="9958" spans="1:19" hidden="1" x14ac:dyDescent="0.35">
      <c r="A9958" t="s">
        <v>829</v>
      </c>
      <c r="B9958" s="1">
        <v>45684</v>
      </c>
      <c r="C9958" t="s">
        <v>256</v>
      </c>
      <c r="D9958" t="s">
        <v>21</v>
      </c>
      <c r="E9958" t="s">
        <v>22</v>
      </c>
      <c r="F9958" t="s">
        <v>23</v>
      </c>
      <c r="G9958" t="s">
        <v>24</v>
      </c>
      <c r="H9958">
        <v>1</v>
      </c>
      <c r="I9958">
        <v>16990</v>
      </c>
      <c r="J9958">
        <v>16990</v>
      </c>
      <c r="K9958">
        <v>5500.59</v>
      </c>
      <c r="L9958">
        <v>2242.09</v>
      </c>
      <c r="M9958">
        <v>0.157</v>
      </c>
      <c r="N9958" t="s">
        <v>830</v>
      </c>
      <c r="O9958" t="s">
        <v>52</v>
      </c>
      <c r="P9958" t="s">
        <v>53</v>
      </c>
      <c r="Q9958" t="s">
        <v>22394</v>
      </c>
      <c r="R9958" t="s">
        <v>22395</v>
      </c>
      <c r="S9958" t="s">
        <v>22396</v>
      </c>
    </row>
    <row r="9959" spans="1:19" hidden="1" x14ac:dyDescent="0.35">
      <c r="A9959" t="s">
        <v>829</v>
      </c>
      <c r="B9959" s="1">
        <v>45684</v>
      </c>
      <c r="C9959" t="s">
        <v>256</v>
      </c>
      <c r="D9959" t="s">
        <v>21</v>
      </c>
      <c r="E9959" t="s">
        <v>22</v>
      </c>
      <c r="F9959" t="s">
        <v>23</v>
      </c>
      <c r="G9959" t="s">
        <v>24</v>
      </c>
      <c r="H9959">
        <v>1</v>
      </c>
      <c r="I9959">
        <v>16990</v>
      </c>
      <c r="J9959">
        <v>16990</v>
      </c>
      <c r="K9959">
        <v>5500.59</v>
      </c>
      <c r="L9959">
        <v>2242.09</v>
      </c>
      <c r="M9959">
        <v>0.157</v>
      </c>
      <c r="N9959" t="s">
        <v>830</v>
      </c>
      <c r="O9959" t="s">
        <v>52</v>
      </c>
      <c r="P9959" t="s">
        <v>53</v>
      </c>
      <c r="Q9959" t="s">
        <v>22397</v>
      </c>
      <c r="R9959" t="s">
        <v>22397</v>
      </c>
      <c r="S9959" t="s">
        <v>22398</v>
      </c>
    </row>
    <row r="9960" spans="1:19" hidden="1" x14ac:dyDescent="0.35">
      <c r="A9960" t="s">
        <v>1516</v>
      </c>
      <c r="B9960" s="1">
        <v>45684</v>
      </c>
      <c r="C9960" t="s">
        <v>256</v>
      </c>
      <c r="D9960" t="s">
        <v>21</v>
      </c>
      <c r="E9960" t="s">
        <v>22</v>
      </c>
      <c r="F9960" t="s">
        <v>23</v>
      </c>
      <c r="G9960" t="s">
        <v>24</v>
      </c>
      <c r="H9960">
        <v>1</v>
      </c>
      <c r="I9960">
        <v>16990</v>
      </c>
      <c r="J9960">
        <v>16990</v>
      </c>
      <c r="K9960">
        <v>5576.73</v>
      </c>
      <c r="L9960">
        <v>2165.9499999999998</v>
      </c>
      <c r="M9960">
        <v>0.1517</v>
      </c>
      <c r="N9960" t="s">
        <v>1517</v>
      </c>
      <c r="O9960" t="s">
        <v>52</v>
      </c>
      <c r="P9960" t="s">
        <v>53</v>
      </c>
      <c r="Q9960" t="s">
        <v>22399</v>
      </c>
      <c r="R9960" t="s">
        <v>22400</v>
      </c>
      <c r="S9960" t="s">
        <v>22401</v>
      </c>
    </row>
    <row r="9961" spans="1:19" hidden="1" x14ac:dyDescent="0.35">
      <c r="A9961" t="s">
        <v>1516</v>
      </c>
      <c r="B9961" s="1">
        <v>45684</v>
      </c>
      <c r="C9961" t="s">
        <v>256</v>
      </c>
      <c r="D9961" t="s">
        <v>21</v>
      </c>
      <c r="E9961" t="s">
        <v>22</v>
      </c>
      <c r="F9961" t="s">
        <v>23</v>
      </c>
      <c r="G9961" t="s">
        <v>24</v>
      </c>
      <c r="H9961">
        <v>1</v>
      </c>
      <c r="I9961">
        <v>16990</v>
      </c>
      <c r="J9961">
        <v>16990</v>
      </c>
      <c r="K9961">
        <v>5576.73</v>
      </c>
      <c r="L9961">
        <v>2165.9499999999998</v>
      </c>
      <c r="M9961">
        <v>0.1517</v>
      </c>
      <c r="N9961" t="s">
        <v>1517</v>
      </c>
      <c r="O9961" t="s">
        <v>52</v>
      </c>
      <c r="P9961" t="s">
        <v>53</v>
      </c>
      <c r="Q9961" t="s">
        <v>22402</v>
      </c>
      <c r="R9961" t="s">
        <v>22403</v>
      </c>
      <c r="S9961" t="s">
        <v>22404</v>
      </c>
    </row>
    <row r="9962" spans="1:19" hidden="1" x14ac:dyDescent="0.35">
      <c r="A9962" t="s">
        <v>395</v>
      </c>
      <c r="B9962" s="1">
        <v>45684</v>
      </c>
      <c r="C9962" t="s">
        <v>256</v>
      </c>
      <c r="D9962" t="s">
        <v>21</v>
      </c>
      <c r="E9962" t="s">
        <v>22</v>
      </c>
      <c r="F9962" t="s">
        <v>23</v>
      </c>
      <c r="G9962" t="s">
        <v>24</v>
      </c>
      <c r="H9962">
        <v>1</v>
      </c>
      <c r="I9962">
        <v>109990</v>
      </c>
      <c r="J9962">
        <v>109990</v>
      </c>
      <c r="K9962">
        <v>63815.839999999997</v>
      </c>
      <c r="L9962">
        <v>-2812.65</v>
      </c>
      <c r="M9962">
        <v>-3.04E-2</v>
      </c>
      <c r="N9962" t="s">
        <v>396</v>
      </c>
      <c r="O9962" t="s">
        <v>237</v>
      </c>
      <c r="P9962" t="s">
        <v>41</v>
      </c>
      <c r="Q9962" t="s">
        <v>22405</v>
      </c>
      <c r="R9962" t="s">
        <v>22405</v>
      </c>
      <c r="S9962" t="s">
        <v>22406</v>
      </c>
    </row>
    <row r="9963" spans="1:19" hidden="1" x14ac:dyDescent="0.35">
      <c r="A9963" t="s">
        <v>395</v>
      </c>
      <c r="B9963" s="1">
        <v>45684</v>
      </c>
      <c r="C9963" t="s">
        <v>256</v>
      </c>
      <c r="D9963" t="s">
        <v>21</v>
      </c>
      <c r="E9963" t="s">
        <v>22</v>
      </c>
      <c r="F9963" t="s">
        <v>23</v>
      </c>
      <c r="G9963" t="s">
        <v>24</v>
      </c>
      <c r="H9963">
        <v>1</v>
      </c>
      <c r="I9963">
        <v>109990</v>
      </c>
      <c r="J9963">
        <v>109990</v>
      </c>
      <c r="K9963">
        <v>63815.839999999997</v>
      </c>
      <c r="L9963">
        <v>-2812.65</v>
      </c>
      <c r="M9963">
        <v>-3.04E-2</v>
      </c>
      <c r="N9963" t="s">
        <v>396</v>
      </c>
      <c r="O9963" t="s">
        <v>237</v>
      </c>
      <c r="P9963" t="s">
        <v>41</v>
      </c>
      <c r="Q9963" t="s">
        <v>22407</v>
      </c>
      <c r="R9963" t="s">
        <v>22407</v>
      </c>
      <c r="S9963" t="s">
        <v>22408</v>
      </c>
    </row>
    <row r="9964" spans="1:19" hidden="1" x14ac:dyDescent="0.35">
      <c r="A9964" t="s">
        <v>905</v>
      </c>
      <c r="B9964" s="1">
        <v>45684</v>
      </c>
      <c r="C9964" t="s">
        <v>256</v>
      </c>
      <c r="D9964" t="s">
        <v>21</v>
      </c>
      <c r="E9964" t="s">
        <v>22</v>
      </c>
      <c r="F9964" t="s">
        <v>23</v>
      </c>
      <c r="G9964" t="s">
        <v>24</v>
      </c>
      <c r="H9964">
        <v>1</v>
      </c>
      <c r="I9964">
        <v>14990</v>
      </c>
      <c r="J9964">
        <v>14990</v>
      </c>
      <c r="K9964">
        <v>8148.73</v>
      </c>
      <c r="L9964">
        <v>-1389.24</v>
      </c>
      <c r="M9964">
        <v>-0.1103</v>
      </c>
      <c r="N9964" t="s">
        <v>906</v>
      </c>
      <c r="O9964" t="s">
        <v>178</v>
      </c>
      <c r="P9964" t="s">
        <v>27</v>
      </c>
      <c r="Q9964" t="s">
        <v>22409</v>
      </c>
      <c r="R9964" t="s">
        <v>22409</v>
      </c>
      <c r="S9964" t="s">
        <v>22410</v>
      </c>
    </row>
    <row r="9965" spans="1:19" hidden="1" x14ac:dyDescent="0.35">
      <c r="A9965" t="s">
        <v>908</v>
      </c>
      <c r="B9965" s="1">
        <v>45684</v>
      </c>
      <c r="C9965" t="s">
        <v>256</v>
      </c>
      <c r="D9965" t="s">
        <v>21</v>
      </c>
      <c r="E9965" t="s">
        <v>22</v>
      </c>
      <c r="F9965" t="s">
        <v>23</v>
      </c>
      <c r="G9965" t="s">
        <v>24</v>
      </c>
      <c r="H9965">
        <v>1</v>
      </c>
      <c r="I9965">
        <v>23990</v>
      </c>
      <c r="J9965">
        <v>23990</v>
      </c>
      <c r="K9965">
        <v>9449.14</v>
      </c>
      <c r="L9965">
        <v>-563.6</v>
      </c>
      <c r="M9965">
        <v>-2.8000000000000001E-2</v>
      </c>
      <c r="N9965" t="s">
        <v>909</v>
      </c>
      <c r="O9965" t="s">
        <v>910</v>
      </c>
      <c r="P9965" t="s">
        <v>144</v>
      </c>
      <c r="Q9965" t="s">
        <v>22411</v>
      </c>
      <c r="R9965" t="s">
        <v>22411</v>
      </c>
      <c r="S9965" t="s">
        <v>22412</v>
      </c>
    </row>
    <row r="9966" spans="1:19" hidden="1" x14ac:dyDescent="0.35">
      <c r="A9966" t="s">
        <v>13286</v>
      </c>
      <c r="B9966" s="1">
        <v>45684</v>
      </c>
      <c r="C9966" t="s">
        <v>256</v>
      </c>
      <c r="D9966" t="s">
        <v>21</v>
      </c>
      <c r="E9966" t="s">
        <v>22</v>
      </c>
      <c r="F9966" t="s">
        <v>23</v>
      </c>
      <c r="G9966" t="s">
        <v>24</v>
      </c>
      <c r="H9966">
        <v>1</v>
      </c>
      <c r="I9966">
        <v>34990</v>
      </c>
      <c r="J9966">
        <v>34990</v>
      </c>
      <c r="K9966">
        <v>14167</v>
      </c>
      <c r="L9966">
        <v>2233.6799999999998</v>
      </c>
      <c r="M9966">
        <v>7.5999999999999998E-2</v>
      </c>
      <c r="N9966" t="s">
        <v>13287</v>
      </c>
      <c r="O9966" t="s">
        <v>910</v>
      </c>
      <c r="P9966" t="s">
        <v>144</v>
      </c>
      <c r="Q9966" t="s">
        <v>22413</v>
      </c>
      <c r="R9966" t="s">
        <v>22413</v>
      </c>
      <c r="S9966" t="s">
        <v>22414</v>
      </c>
    </row>
    <row r="9967" spans="1:19" hidden="1" x14ac:dyDescent="0.35">
      <c r="A9967" t="s">
        <v>5918</v>
      </c>
      <c r="B9967" s="1">
        <v>45684</v>
      </c>
      <c r="C9967" t="s">
        <v>256</v>
      </c>
      <c r="D9967" t="s">
        <v>21</v>
      </c>
      <c r="E9967" t="s">
        <v>22</v>
      </c>
      <c r="F9967" t="s">
        <v>23</v>
      </c>
      <c r="G9967" t="s">
        <v>24</v>
      </c>
      <c r="H9967">
        <v>1</v>
      </c>
      <c r="I9967">
        <v>23990</v>
      </c>
      <c r="J9967">
        <v>23990</v>
      </c>
      <c r="K9967">
        <v>10684.38</v>
      </c>
      <c r="L9967">
        <v>-1042.54</v>
      </c>
      <c r="M9967">
        <v>-5.1700000000000003E-2</v>
      </c>
      <c r="N9967" t="s">
        <v>5919</v>
      </c>
      <c r="O9967" t="s">
        <v>910</v>
      </c>
      <c r="P9967" t="s">
        <v>144</v>
      </c>
      <c r="Q9967" t="s">
        <v>22415</v>
      </c>
      <c r="R9967" t="s">
        <v>22415</v>
      </c>
      <c r="S9967" t="s">
        <v>22416</v>
      </c>
    </row>
    <row r="9968" spans="1:19" hidden="1" x14ac:dyDescent="0.35">
      <c r="A9968" t="s">
        <v>2819</v>
      </c>
      <c r="B9968" s="1">
        <v>45684</v>
      </c>
      <c r="C9968" t="s">
        <v>256</v>
      </c>
      <c r="D9968" t="s">
        <v>21</v>
      </c>
      <c r="E9968" t="s">
        <v>22</v>
      </c>
      <c r="F9968" t="s">
        <v>23</v>
      </c>
      <c r="G9968" t="s">
        <v>24</v>
      </c>
      <c r="H9968">
        <v>1</v>
      </c>
      <c r="I9968">
        <v>56990</v>
      </c>
      <c r="J9968">
        <v>56990</v>
      </c>
      <c r="K9968">
        <v>26942.02</v>
      </c>
      <c r="L9968">
        <v>-1367.4</v>
      </c>
      <c r="M9968">
        <v>-2.86E-2</v>
      </c>
      <c r="N9968" t="s">
        <v>2820</v>
      </c>
      <c r="O9968" t="s">
        <v>1569</v>
      </c>
      <c r="P9968" t="s">
        <v>144</v>
      </c>
      <c r="Q9968" t="s">
        <v>22417</v>
      </c>
      <c r="R9968" t="s">
        <v>22417</v>
      </c>
      <c r="S9968" t="s">
        <v>22418</v>
      </c>
    </row>
    <row r="9969" spans="1:19" hidden="1" x14ac:dyDescent="0.35">
      <c r="A9969" t="s">
        <v>3694</v>
      </c>
      <c r="B9969" s="1">
        <v>45684</v>
      </c>
      <c r="C9969" t="s">
        <v>256</v>
      </c>
      <c r="D9969" t="s">
        <v>21</v>
      </c>
      <c r="E9969" t="s">
        <v>22</v>
      </c>
      <c r="F9969" t="s">
        <v>23</v>
      </c>
      <c r="G9969" t="s">
        <v>24</v>
      </c>
      <c r="H9969">
        <v>1</v>
      </c>
      <c r="I9969">
        <v>69990</v>
      </c>
      <c r="J9969">
        <v>69990</v>
      </c>
      <c r="K9969">
        <v>34363.19</v>
      </c>
      <c r="L9969">
        <v>-5586.88</v>
      </c>
      <c r="M9969">
        <v>-9.5000000000000001E-2</v>
      </c>
      <c r="N9969" t="s">
        <v>3695</v>
      </c>
      <c r="O9969" t="s">
        <v>1569</v>
      </c>
      <c r="P9969" t="s">
        <v>144</v>
      </c>
      <c r="Q9969" t="s">
        <v>22419</v>
      </c>
      <c r="R9969" t="s">
        <v>22419</v>
      </c>
      <c r="S9969" t="s">
        <v>22420</v>
      </c>
    </row>
    <row r="9970" spans="1:19" hidden="1" x14ac:dyDescent="0.35">
      <c r="A9970" t="s">
        <v>1567</v>
      </c>
      <c r="B9970" s="1">
        <v>45684</v>
      </c>
      <c r="C9970" t="s">
        <v>256</v>
      </c>
      <c r="D9970" t="s">
        <v>21</v>
      </c>
      <c r="E9970" t="s">
        <v>22</v>
      </c>
      <c r="F9970" t="s">
        <v>23</v>
      </c>
      <c r="G9970" t="s">
        <v>24</v>
      </c>
      <c r="H9970">
        <v>1</v>
      </c>
      <c r="I9970">
        <v>49990</v>
      </c>
      <c r="J9970">
        <v>49990</v>
      </c>
      <c r="K9970">
        <v>23303.71</v>
      </c>
      <c r="L9970">
        <v>-3308.91</v>
      </c>
      <c r="M9970">
        <v>-7.8799999999999995E-2</v>
      </c>
      <c r="N9970" t="s">
        <v>1568</v>
      </c>
      <c r="O9970" t="s">
        <v>1569</v>
      </c>
      <c r="P9970" t="s">
        <v>144</v>
      </c>
      <c r="Q9970" t="s">
        <v>22421</v>
      </c>
      <c r="R9970" t="s">
        <v>22421</v>
      </c>
      <c r="S9970" t="s">
        <v>22422</v>
      </c>
    </row>
    <row r="9971" spans="1:19" hidden="1" x14ac:dyDescent="0.35">
      <c r="A9971" t="s">
        <v>15878</v>
      </c>
      <c r="B9971" s="1">
        <v>45684</v>
      </c>
      <c r="C9971" t="s">
        <v>256</v>
      </c>
      <c r="D9971" t="s">
        <v>21</v>
      </c>
      <c r="E9971" t="s">
        <v>22</v>
      </c>
      <c r="F9971" t="s">
        <v>23</v>
      </c>
      <c r="G9971" t="s">
        <v>24</v>
      </c>
      <c r="H9971">
        <v>1</v>
      </c>
      <c r="I9971">
        <v>22990</v>
      </c>
      <c r="J9971">
        <v>22990</v>
      </c>
      <c r="K9971">
        <v>8235.3799999999992</v>
      </c>
      <c r="L9971">
        <v>1408.99</v>
      </c>
      <c r="M9971">
        <v>7.2900000000000006E-2</v>
      </c>
      <c r="N9971" t="s">
        <v>15879</v>
      </c>
      <c r="O9971" t="s">
        <v>258</v>
      </c>
      <c r="P9971" t="s">
        <v>114</v>
      </c>
      <c r="Q9971" t="s">
        <v>22423</v>
      </c>
      <c r="R9971" t="s">
        <v>22424</v>
      </c>
      <c r="S9971" t="s">
        <v>22425</v>
      </c>
    </row>
    <row r="9972" spans="1:19" hidden="1" x14ac:dyDescent="0.35">
      <c r="A9972" t="s">
        <v>15878</v>
      </c>
      <c r="B9972" s="1">
        <v>45684</v>
      </c>
      <c r="C9972" t="s">
        <v>256</v>
      </c>
      <c r="D9972" t="s">
        <v>21</v>
      </c>
      <c r="E9972" t="s">
        <v>22</v>
      </c>
      <c r="F9972" t="s">
        <v>23</v>
      </c>
      <c r="G9972" t="s">
        <v>24</v>
      </c>
      <c r="H9972">
        <v>1</v>
      </c>
      <c r="I9972">
        <v>22990</v>
      </c>
      <c r="J9972">
        <v>22990</v>
      </c>
      <c r="K9972">
        <v>8235.3799999999992</v>
      </c>
      <c r="L9972">
        <v>-1005.3</v>
      </c>
      <c r="M9972">
        <v>-5.1999999999999998E-2</v>
      </c>
      <c r="N9972" t="s">
        <v>15879</v>
      </c>
      <c r="O9972" t="s">
        <v>258</v>
      </c>
      <c r="P9972" t="s">
        <v>114</v>
      </c>
      <c r="Q9972" t="s">
        <v>22426</v>
      </c>
      <c r="R9972" t="s">
        <v>22426</v>
      </c>
      <c r="S9972" t="s">
        <v>22427</v>
      </c>
    </row>
    <row r="9973" spans="1:19" hidden="1" x14ac:dyDescent="0.35">
      <c r="A9973" t="s">
        <v>10393</v>
      </c>
      <c r="B9973" s="1">
        <v>45684</v>
      </c>
      <c r="C9973" t="s">
        <v>256</v>
      </c>
      <c r="D9973" t="s">
        <v>21</v>
      </c>
      <c r="E9973" t="s">
        <v>22</v>
      </c>
      <c r="F9973" t="s">
        <v>23</v>
      </c>
      <c r="G9973" t="s">
        <v>24</v>
      </c>
      <c r="H9973">
        <v>2</v>
      </c>
      <c r="I9973">
        <v>3980</v>
      </c>
      <c r="J9973">
        <v>1990</v>
      </c>
      <c r="K9973">
        <v>731</v>
      </c>
      <c r="L9973">
        <v>-1606.87</v>
      </c>
      <c r="M9973">
        <v>-0.48039999999999999</v>
      </c>
      <c r="N9973" t="s">
        <v>10394</v>
      </c>
      <c r="O9973" t="s">
        <v>206</v>
      </c>
      <c r="P9973" t="s">
        <v>114</v>
      </c>
      <c r="Q9973" t="s">
        <v>22428</v>
      </c>
      <c r="R9973" t="s">
        <v>22429</v>
      </c>
      <c r="S9973" t="s">
        <v>22430</v>
      </c>
    </row>
    <row r="9974" spans="1:19" hidden="1" x14ac:dyDescent="0.35">
      <c r="A9974" t="s">
        <v>7816</v>
      </c>
      <c r="B9974" s="1">
        <v>45684</v>
      </c>
      <c r="C9974" t="s">
        <v>256</v>
      </c>
      <c r="D9974" t="s">
        <v>21</v>
      </c>
      <c r="E9974" t="s">
        <v>22</v>
      </c>
      <c r="F9974" t="s">
        <v>23</v>
      </c>
      <c r="G9974" t="s">
        <v>24</v>
      </c>
      <c r="H9974">
        <v>1</v>
      </c>
      <c r="I9974">
        <v>13990</v>
      </c>
      <c r="J9974">
        <v>13990</v>
      </c>
      <c r="K9974">
        <v>6834</v>
      </c>
      <c r="L9974">
        <v>-637.53</v>
      </c>
      <c r="M9974">
        <v>-5.4199999999999998E-2</v>
      </c>
      <c r="N9974" t="s">
        <v>7817</v>
      </c>
      <c r="O9974" t="s">
        <v>206</v>
      </c>
      <c r="P9974" t="s">
        <v>114</v>
      </c>
      <c r="Q9974" t="s">
        <v>22431</v>
      </c>
      <c r="R9974" t="s">
        <v>22431</v>
      </c>
      <c r="S9974" t="s">
        <v>22432</v>
      </c>
    </row>
    <row r="9975" spans="1:19" hidden="1" x14ac:dyDescent="0.35">
      <c r="A9975" t="s">
        <v>430</v>
      </c>
      <c r="B9975" s="1">
        <v>45684</v>
      </c>
      <c r="C9975" t="s">
        <v>256</v>
      </c>
      <c r="D9975" t="s">
        <v>21</v>
      </c>
      <c r="E9975" t="s">
        <v>22</v>
      </c>
      <c r="F9975" t="s">
        <v>23</v>
      </c>
      <c r="G9975" t="s">
        <v>24</v>
      </c>
      <c r="H9975">
        <v>1</v>
      </c>
      <c r="I9975">
        <v>79990</v>
      </c>
      <c r="J9975">
        <v>79990</v>
      </c>
      <c r="K9975">
        <v>35052.35</v>
      </c>
      <c r="L9975">
        <v>5362.61</v>
      </c>
      <c r="M9975">
        <v>7.9799999999999996E-2</v>
      </c>
      <c r="N9975" t="s">
        <v>431</v>
      </c>
      <c r="O9975" t="s">
        <v>206</v>
      </c>
      <c r="P9975" t="s">
        <v>114</v>
      </c>
      <c r="Q9975" t="s">
        <v>22433</v>
      </c>
      <c r="R9975" t="s">
        <v>22433</v>
      </c>
      <c r="S9975" t="s">
        <v>22434</v>
      </c>
    </row>
    <row r="9976" spans="1:19" hidden="1" x14ac:dyDescent="0.35">
      <c r="A9976" t="s">
        <v>204</v>
      </c>
      <c r="B9976" s="1">
        <v>45684</v>
      </c>
      <c r="C9976" t="s">
        <v>256</v>
      </c>
      <c r="D9976" t="s">
        <v>21</v>
      </c>
      <c r="E9976" t="s">
        <v>22</v>
      </c>
      <c r="F9976" t="s">
        <v>23</v>
      </c>
      <c r="G9976" t="s">
        <v>24</v>
      </c>
      <c r="H9976">
        <v>1</v>
      </c>
      <c r="I9976">
        <v>9990</v>
      </c>
      <c r="J9976">
        <v>9990</v>
      </c>
      <c r="K9976">
        <v>6174.87</v>
      </c>
      <c r="L9976">
        <v>-2230.5</v>
      </c>
      <c r="M9976">
        <v>-0.26569999999999999</v>
      </c>
      <c r="N9976" t="s">
        <v>205</v>
      </c>
      <c r="O9976" t="s">
        <v>206</v>
      </c>
      <c r="P9976" t="s">
        <v>114</v>
      </c>
      <c r="Q9976" t="s">
        <v>22428</v>
      </c>
      <c r="R9976" t="s">
        <v>22435</v>
      </c>
      <c r="S9976" t="s">
        <v>22436</v>
      </c>
    </row>
    <row r="9977" spans="1:19" hidden="1" x14ac:dyDescent="0.35">
      <c r="A9977" t="s">
        <v>467</v>
      </c>
      <c r="B9977" s="1">
        <v>45684</v>
      </c>
      <c r="C9977" t="s">
        <v>256</v>
      </c>
      <c r="D9977" t="s">
        <v>21</v>
      </c>
      <c r="E9977" t="s">
        <v>22</v>
      </c>
      <c r="F9977" t="s">
        <v>23</v>
      </c>
      <c r="G9977" t="s">
        <v>24</v>
      </c>
      <c r="H9977">
        <v>1</v>
      </c>
      <c r="I9977">
        <v>49990</v>
      </c>
      <c r="J9977">
        <v>49990</v>
      </c>
      <c r="K9977">
        <v>36858.949999999997</v>
      </c>
      <c r="L9977">
        <v>-12012.9</v>
      </c>
      <c r="M9977">
        <v>-0.28599999999999998</v>
      </c>
      <c r="N9977" t="s">
        <v>468</v>
      </c>
      <c r="O9977" t="s">
        <v>52</v>
      </c>
      <c r="P9977" t="s">
        <v>53</v>
      </c>
      <c r="Q9977" t="s">
        <v>22437</v>
      </c>
      <c r="R9977" t="s">
        <v>22437</v>
      </c>
      <c r="S9977" t="s">
        <v>22438</v>
      </c>
    </row>
    <row r="9978" spans="1:19" hidden="1" x14ac:dyDescent="0.35">
      <c r="A9978" t="s">
        <v>467</v>
      </c>
      <c r="B9978" s="1">
        <v>45684</v>
      </c>
      <c r="C9978" t="s">
        <v>256</v>
      </c>
      <c r="D9978" t="s">
        <v>21</v>
      </c>
      <c r="E9978" t="s">
        <v>22</v>
      </c>
      <c r="F9978" t="s">
        <v>23</v>
      </c>
      <c r="G9978" t="s">
        <v>24</v>
      </c>
      <c r="H9978">
        <v>1</v>
      </c>
      <c r="I9978">
        <v>49990</v>
      </c>
      <c r="J9978">
        <v>49990</v>
      </c>
      <c r="K9978">
        <v>36858.949999999997</v>
      </c>
      <c r="L9978">
        <v>-12012.9</v>
      </c>
      <c r="M9978">
        <v>-0.28599999999999998</v>
      </c>
      <c r="N9978" t="s">
        <v>468</v>
      </c>
      <c r="O9978" t="s">
        <v>52</v>
      </c>
      <c r="P9978" t="s">
        <v>53</v>
      </c>
      <c r="Q9978" t="s">
        <v>22439</v>
      </c>
      <c r="R9978" t="s">
        <v>22439</v>
      </c>
      <c r="S9978" t="s">
        <v>22440</v>
      </c>
    </row>
    <row r="9979" spans="1:19" hidden="1" x14ac:dyDescent="0.35">
      <c r="A9979" t="s">
        <v>467</v>
      </c>
      <c r="B9979" s="1">
        <v>45684</v>
      </c>
      <c r="C9979" t="s">
        <v>256</v>
      </c>
      <c r="D9979" t="s">
        <v>21</v>
      </c>
      <c r="E9979" t="s">
        <v>22</v>
      </c>
      <c r="F9979" t="s">
        <v>23</v>
      </c>
      <c r="G9979" t="s">
        <v>24</v>
      </c>
      <c r="H9979">
        <v>1</v>
      </c>
      <c r="I9979">
        <v>49990</v>
      </c>
      <c r="J9979">
        <v>49990</v>
      </c>
      <c r="K9979">
        <v>36858.949999999997</v>
      </c>
      <c r="L9979">
        <v>-13628.87</v>
      </c>
      <c r="M9979">
        <v>-0.32440000000000002</v>
      </c>
      <c r="N9979" t="s">
        <v>468</v>
      </c>
      <c r="O9979" t="s">
        <v>52</v>
      </c>
      <c r="P9979" t="s">
        <v>53</v>
      </c>
      <c r="Q9979" t="s">
        <v>22441</v>
      </c>
      <c r="R9979" t="s">
        <v>22441</v>
      </c>
      <c r="S9979" t="s">
        <v>22442</v>
      </c>
    </row>
    <row r="9980" spans="1:19" hidden="1" x14ac:dyDescent="0.35">
      <c r="A9980" t="s">
        <v>467</v>
      </c>
      <c r="B9980" s="1">
        <v>45684</v>
      </c>
      <c r="C9980" t="s">
        <v>256</v>
      </c>
      <c r="D9980" t="s">
        <v>21</v>
      </c>
      <c r="E9980" t="s">
        <v>22</v>
      </c>
      <c r="F9980" t="s">
        <v>23</v>
      </c>
      <c r="G9980" t="s">
        <v>24</v>
      </c>
      <c r="H9980">
        <v>1</v>
      </c>
      <c r="I9980">
        <v>49990</v>
      </c>
      <c r="J9980">
        <v>49990</v>
      </c>
      <c r="K9980">
        <v>36858.949999999997</v>
      </c>
      <c r="L9980">
        <v>-13628.87</v>
      </c>
      <c r="M9980">
        <v>-0.32440000000000002</v>
      </c>
      <c r="N9980" t="s">
        <v>468</v>
      </c>
      <c r="O9980" t="s">
        <v>52</v>
      </c>
      <c r="P9980" t="s">
        <v>53</v>
      </c>
      <c r="Q9980" t="s">
        <v>22443</v>
      </c>
      <c r="R9980" t="s">
        <v>22443</v>
      </c>
      <c r="S9980" t="s">
        <v>22444</v>
      </c>
    </row>
    <row r="9981" spans="1:19" hidden="1" x14ac:dyDescent="0.35">
      <c r="A9981" t="s">
        <v>467</v>
      </c>
      <c r="B9981" s="1">
        <v>45684</v>
      </c>
      <c r="C9981" t="s">
        <v>256</v>
      </c>
      <c r="D9981" t="s">
        <v>21</v>
      </c>
      <c r="E9981" t="s">
        <v>22</v>
      </c>
      <c r="F9981" t="s">
        <v>23</v>
      </c>
      <c r="G9981" t="s">
        <v>24</v>
      </c>
      <c r="H9981">
        <v>1</v>
      </c>
      <c r="I9981">
        <v>49990</v>
      </c>
      <c r="J9981">
        <v>49990</v>
      </c>
      <c r="K9981">
        <v>36858.949999999997</v>
      </c>
      <c r="L9981">
        <v>-12012.9</v>
      </c>
      <c r="M9981">
        <v>-0.28599999999999998</v>
      </c>
      <c r="N9981" t="s">
        <v>468</v>
      </c>
      <c r="O9981" t="s">
        <v>52</v>
      </c>
      <c r="P9981" t="s">
        <v>53</v>
      </c>
      <c r="Q9981" t="s">
        <v>22445</v>
      </c>
      <c r="R9981" t="s">
        <v>22446</v>
      </c>
      <c r="S9981" t="s">
        <v>22447</v>
      </c>
    </row>
    <row r="9982" spans="1:19" hidden="1" x14ac:dyDescent="0.35">
      <c r="A9982" t="s">
        <v>467</v>
      </c>
      <c r="B9982" s="1">
        <v>45684</v>
      </c>
      <c r="C9982" t="s">
        <v>256</v>
      </c>
      <c r="D9982" t="s">
        <v>21</v>
      </c>
      <c r="E9982" t="s">
        <v>22</v>
      </c>
      <c r="F9982" t="s">
        <v>23</v>
      </c>
      <c r="G9982" t="s">
        <v>24</v>
      </c>
      <c r="H9982">
        <v>1</v>
      </c>
      <c r="I9982">
        <v>49990</v>
      </c>
      <c r="J9982">
        <v>49990</v>
      </c>
      <c r="K9982">
        <v>36858.949999999997</v>
      </c>
      <c r="L9982">
        <v>-13628.87</v>
      </c>
      <c r="M9982">
        <v>-0.32440000000000002</v>
      </c>
      <c r="N9982" t="s">
        <v>468</v>
      </c>
      <c r="O9982" t="s">
        <v>52</v>
      </c>
      <c r="P9982" t="s">
        <v>53</v>
      </c>
      <c r="Q9982" t="s">
        <v>22448</v>
      </c>
      <c r="R9982" t="s">
        <v>22448</v>
      </c>
      <c r="S9982" t="s">
        <v>22449</v>
      </c>
    </row>
    <row r="9983" spans="1:19" hidden="1" x14ac:dyDescent="0.35">
      <c r="A9983" t="s">
        <v>209</v>
      </c>
      <c r="B9983" s="1">
        <v>45684</v>
      </c>
      <c r="C9983" t="s">
        <v>256</v>
      </c>
      <c r="D9983" t="s">
        <v>21</v>
      </c>
      <c r="E9983" t="s">
        <v>22</v>
      </c>
      <c r="F9983" t="s">
        <v>23</v>
      </c>
      <c r="G9983" t="s">
        <v>24</v>
      </c>
      <c r="H9983">
        <v>1</v>
      </c>
      <c r="I9983">
        <v>74990</v>
      </c>
      <c r="J9983">
        <v>74990</v>
      </c>
      <c r="K9983">
        <v>54044.21</v>
      </c>
      <c r="L9983">
        <v>-15122.53</v>
      </c>
      <c r="M9983">
        <v>-0.24</v>
      </c>
      <c r="N9983" t="s">
        <v>210</v>
      </c>
      <c r="O9983" t="s">
        <v>52</v>
      </c>
      <c r="P9983" t="s">
        <v>53</v>
      </c>
      <c r="Q9983" t="s">
        <v>22450</v>
      </c>
      <c r="R9983" t="s">
        <v>22450</v>
      </c>
      <c r="S9983" t="s">
        <v>22451</v>
      </c>
    </row>
    <row r="9984" spans="1:19" hidden="1" x14ac:dyDescent="0.35">
      <c r="A9984" t="s">
        <v>209</v>
      </c>
      <c r="B9984" s="1">
        <v>45684</v>
      </c>
      <c r="C9984" t="s">
        <v>256</v>
      </c>
      <c r="D9984" t="s">
        <v>21</v>
      </c>
      <c r="E9984" t="s">
        <v>22</v>
      </c>
      <c r="F9984" t="s">
        <v>23</v>
      </c>
      <c r="G9984" t="s">
        <v>24</v>
      </c>
      <c r="H9984">
        <v>1</v>
      </c>
      <c r="I9984">
        <v>74990</v>
      </c>
      <c r="J9984">
        <v>74990</v>
      </c>
      <c r="K9984">
        <v>54044.21</v>
      </c>
      <c r="L9984">
        <v>-17536.82</v>
      </c>
      <c r="M9984">
        <v>-0.27829999999999999</v>
      </c>
      <c r="N9984" t="s">
        <v>210</v>
      </c>
      <c r="O9984" t="s">
        <v>52</v>
      </c>
      <c r="P9984" t="s">
        <v>53</v>
      </c>
      <c r="Q9984" t="s">
        <v>22452</v>
      </c>
      <c r="R9984" t="s">
        <v>22452</v>
      </c>
      <c r="S9984" t="s">
        <v>22453</v>
      </c>
    </row>
    <row r="9985" spans="1:19" hidden="1" x14ac:dyDescent="0.35">
      <c r="A9985" t="s">
        <v>209</v>
      </c>
      <c r="B9985" s="1">
        <v>45684</v>
      </c>
      <c r="C9985" t="s">
        <v>256</v>
      </c>
      <c r="D9985" t="s">
        <v>21</v>
      </c>
      <c r="E9985" t="s">
        <v>22</v>
      </c>
      <c r="F9985" t="s">
        <v>23</v>
      </c>
      <c r="G9985" t="s">
        <v>24</v>
      </c>
      <c r="H9985">
        <v>1</v>
      </c>
      <c r="I9985">
        <v>74990</v>
      </c>
      <c r="J9985">
        <v>74990</v>
      </c>
      <c r="K9985">
        <v>54044.21</v>
      </c>
      <c r="L9985">
        <v>-15122.53</v>
      </c>
      <c r="M9985">
        <v>-0.24</v>
      </c>
      <c r="N9985" t="s">
        <v>210</v>
      </c>
      <c r="O9985" t="s">
        <v>52</v>
      </c>
      <c r="P9985" t="s">
        <v>53</v>
      </c>
      <c r="Q9985" t="s">
        <v>22454</v>
      </c>
      <c r="R9985" t="s">
        <v>22454</v>
      </c>
      <c r="S9985" t="s">
        <v>22455</v>
      </c>
    </row>
    <row r="9986" spans="1:19" hidden="1" x14ac:dyDescent="0.35">
      <c r="A9986" t="s">
        <v>209</v>
      </c>
      <c r="B9986" s="1">
        <v>45684</v>
      </c>
      <c r="C9986" t="s">
        <v>256</v>
      </c>
      <c r="D9986" t="s">
        <v>21</v>
      </c>
      <c r="E9986" t="s">
        <v>22</v>
      </c>
      <c r="F9986" t="s">
        <v>23</v>
      </c>
      <c r="G9986" t="s">
        <v>24</v>
      </c>
      <c r="H9986">
        <v>1</v>
      </c>
      <c r="I9986">
        <v>74990</v>
      </c>
      <c r="J9986">
        <v>74990</v>
      </c>
      <c r="K9986">
        <v>54044.21</v>
      </c>
      <c r="L9986">
        <v>-17536.82</v>
      </c>
      <c r="M9986">
        <v>-0.27829999999999999</v>
      </c>
      <c r="N9986" t="s">
        <v>210</v>
      </c>
      <c r="O9986" t="s">
        <v>52</v>
      </c>
      <c r="P9986" t="s">
        <v>53</v>
      </c>
      <c r="Q9986" t="s">
        <v>22456</v>
      </c>
      <c r="R9986" t="s">
        <v>22457</v>
      </c>
      <c r="S9986" t="s">
        <v>22458</v>
      </c>
    </row>
    <row r="9987" spans="1:19" hidden="1" x14ac:dyDescent="0.35">
      <c r="A9987" t="s">
        <v>209</v>
      </c>
      <c r="B9987" s="1">
        <v>45684</v>
      </c>
      <c r="C9987" t="s">
        <v>256</v>
      </c>
      <c r="D9987" t="s">
        <v>21</v>
      </c>
      <c r="E9987" t="s">
        <v>22</v>
      </c>
      <c r="F9987" t="s">
        <v>23</v>
      </c>
      <c r="G9987" t="s">
        <v>24</v>
      </c>
      <c r="H9987">
        <v>1</v>
      </c>
      <c r="I9987">
        <v>74990</v>
      </c>
      <c r="J9987">
        <v>74990</v>
      </c>
      <c r="K9987">
        <v>54044.21</v>
      </c>
      <c r="L9987">
        <v>-17536.82</v>
      </c>
      <c r="M9987">
        <v>-0.27829999999999999</v>
      </c>
      <c r="N9987" t="s">
        <v>210</v>
      </c>
      <c r="O9987" t="s">
        <v>52</v>
      </c>
      <c r="P9987" t="s">
        <v>53</v>
      </c>
      <c r="Q9987" t="s">
        <v>22459</v>
      </c>
      <c r="R9987" t="s">
        <v>22459</v>
      </c>
      <c r="S9987" t="s">
        <v>22460</v>
      </c>
    </row>
    <row r="9988" spans="1:19" hidden="1" x14ac:dyDescent="0.35">
      <c r="A9988" t="s">
        <v>209</v>
      </c>
      <c r="B9988" s="1">
        <v>45684</v>
      </c>
      <c r="C9988" t="s">
        <v>256</v>
      </c>
      <c r="D9988" t="s">
        <v>21</v>
      </c>
      <c r="E9988" t="s">
        <v>22</v>
      </c>
      <c r="F9988" t="s">
        <v>23</v>
      </c>
      <c r="G9988" t="s">
        <v>24</v>
      </c>
      <c r="H9988">
        <v>1</v>
      </c>
      <c r="I9988">
        <v>74990</v>
      </c>
      <c r="J9988">
        <v>74990</v>
      </c>
      <c r="K9988">
        <v>54044.21</v>
      </c>
      <c r="L9988">
        <v>-15122.53</v>
      </c>
      <c r="M9988">
        <v>-0.24</v>
      </c>
      <c r="N9988" t="s">
        <v>210</v>
      </c>
      <c r="O9988" t="s">
        <v>52</v>
      </c>
      <c r="P9988" t="s">
        <v>53</v>
      </c>
      <c r="Q9988" t="s">
        <v>22461</v>
      </c>
      <c r="R9988" t="s">
        <v>22461</v>
      </c>
      <c r="S9988" t="s">
        <v>22462</v>
      </c>
    </row>
    <row r="9989" spans="1:19" hidden="1" x14ac:dyDescent="0.35">
      <c r="A9989" t="s">
        <v>209</v>
      </c>
      <c r="B9989" s="1">
        <v>45684</v>
      </c>
      <c r="C9989" t="s">
        <v>256</v>
      </c>
      <c r="D9989" t="s">
        <v>21</v>
      </c>
      <c r="E9989" t="s">
        <v>22</v>
      </c>
      <c r="F9989" t="s">
        <v>23</v>
      </c>
      <c r="G9989" t="s">
        <v>24</v>
      </c>
      <c r="H9989">
        <v>1</v>
      </c>
      <c r="I9989">
        <v>74990</v>
      </c>
      <c r="J9989">
        <v>74990</v>
      </c>
      <c r="K9989">
        <v>54044.21</v>
      </c>
      <c r="L9989">
        <v>-17536.82</v>
      </c>
      <c r="M9989">
        <v>-0.27829999999999999</v>
      </c>
      <c r="N9989" t="s">
        <v>210</v>
      </c>
      <c r="O9989" t="s">
        <v>52</v>
      </c>
      <c r="P9989" t="s">
        <v>53</v>
      </c>
      <c r="Q9989" t="s">
        <v>22463</v>
      </c>
      <c r="R9989" t="s">
        <v>22463</v>
      </c>
      <c r="S9989" t="s">
        <v>22464</v>
      </c>
    </row>
    <row r="9990" spans="1:19" hidden="1" x14ac:dyDescent="0.35">
      <c r="A9990" t="s">
        <v>560</v>
      </c>
      <c r="B9990" s="1">
        <v>45684</v>
      </c>
      <c r="C9990" t="s">
        <v>256</v>
      </c>
      <c r="D9990" t="s">
        <v>21</v>
      </c>
      <c r="E9990" t="s">
        <v>22</v>
      </c>
      <c r="F9990" t="s">
        <v>23</v>
      </c>
      <c r="G9990" t="s">
        <v>24</v>
      </c>
      <c r="H9990">
        <v>1</v>
      </c>
      <c r="I9990">
        <v>89990</v>
      </c>
      <c r="J9990">
        <v>89990</v>
      </c>
      <c r="K9990">
        <v>72133.14</v>
      </c>
      <c r="L9990">
        <v>-27978.69</v>
      </c>
      <c r="M9990">
        <v>-0.37</v>
      </c>
      <c r="N9990" t="s">
        <v>561</v>
      </c>
      <c r="O9990" t="s">
        <v>52</v>
      </c>
      <c r="P9990" t="s">
        <v>53</v>
      </c>
      <c r="Q9990" t="s">
        <v>22465</v>
      </c>
      <c r="R9990" t="s">
        <v>22465</v>
      </c>
      <c r="S9990" t="s">
        <v>22466</v>
      </c>
    </row>
    <row r="9991" spans="1:19" hidden="1" x14ac:dyDescent="0.35">
      <c r="A9991" t="s">
        <v>560</v>
      </c>
      <c r="B9991" s="1">
        <v>45684</v>
      </c>
      <c r="C9991" t="s">
        <v>256</v>
      </c>
      <c r="D9991" t="s">
        <v>21</v>
      </c>
      <c r="E9991" t="s">
        <v>22</v>
      </c>
      <c r="F9991" t="s">
        <v>23</v>
      </c>
      <c r="G9991" t="s">
        <v>24</v>
      </c>
      <c r="H9991">
        <v>1</v>
      </c>
      <c r="I9991">
        <v>89990</v>
      </c>
      <c r="J9991">
        <v>89990</v>
      </c>
      <c r="K9991">
        <v>72133.14</v>
      </c>
      <c r="L9991">
        <v>-27978.69</v>
      </c>
      <c r="M9991">
        <v>-0.37</v>
      </c>
      <c r="N9991" t="s">
        <v>561</v>
      </c>
      <c r="O9991" t="s">
        <v>52</v>
      </c>
      <c r="P9991" t="s">
        <v>53</v>
      </c>
      <c r="Q9991" t="s">
        <v>22467</v>
      </c>
      <c r="R9991" t="s">
        <v>22467</v>
      </c>
      <c r="S9991" t="s">
        <v>22468</v>
      </c>
    </row>
    <row r="9992" spans="1:19" hidden="1" x14ac:dyDescent="0.35">
      <c r="A9992" t="s">
        <v>560</v>
      </c>
      <c r="B9992" s="1">
        <v>45684</v>
      </c>
      <c r="C9992" t="s">
        <v>256</v>
      </c>
      <c r="D9992" t="s">
        <v>21</v>
      </c>
      <c r="E9992" t="s">
        <v>22</v>
      </c>
      <c r="F9992" t="s">
        <v>23</v>
      </c>
      <c r="G9992" t="s">
        <v>24</v>
      </c>
      <c r="H9992">
        <v>1</v>
      </c>
      <c r="I9992">
        <v>89990</v>
      </c>
      <c r="J9992">
        <v>89990</v>
      </c>
      <c r="K9992">
        <v>72133.14</v>
      </c>
      <c r="L9992">
        <v>-27978.69</v>
      </c>
      <c r="M9992">
        <v>-0.37</v>
      </c>
      <c r="N9992" t="s">
        <v>561</v>
      </c>
      <c r="O9992" t="s">
        <v>52</v>
      </c>
      <c r="P9992" t="s">
        <v>53</v>
      </c>
      <c r="Q9992" t="s">
        <v>22469</v>
      </c>
      <c r="R9992" t="s">
        <v>22470</v>
      </c>
      <c r="S9992" t="s">
        <v>22471</v>
      </c>
    </row>
    <row r="9993" spans="1:19" hidden="1" x14ac:dyDescent="0.35">
      <c r="A9993" t="s">
        <v>560</v>
      </c>
      <c r="B9993" s="1">
        <v>45684</v>
      </c>
      <c r="C9993" t="s">
        <v>256</v>
      </c>
      <c r="D9993" t="s">
        <v>21</v>
      </c>
      <c r="E9993" t="s">
        <v>22</v>
      </c>
      <c r="F9993" t="s">
        <v>23</v>
      </c>
      <c r="G9993" t="s">
        <v>24</v>
      </c>
      <c r="H9993">
        <v>1</v>
      </c>
      <c r="I9993">
        <v>89990</v>
      </c>
      <c r="J9993">
        <v>89990</v>
      </c>
      <c r="K9993">
        <v>72133.14</v>
      </c>
      <c r="L9993">
        <v>-27978.69</v>
      </c>
      <c r="M9993">
        <v>-0.37</v>
      </c>
      <c r="N9993" t="s">
        <v>561</v>
      </c>
      <c r="O9993" t="s">
        <v>52</v>
      </c>
      <c r="P9993" t="s">
        <v>53</v>
      </c>
      <c r="Q9993" t="s">
        <v>22472</v>
      </c>
      <c r="R9993" t="s">
        <v>22472</v>
      </c>
      <c r="S9993" t="s">
        <v>22473</v>
      </c>
    </row>
    <row r="9994" spans="1:19" hidden="1" x14ac:dyDescent="0.35">
      <c r="A9994" t="s">
        <v>213</v>
      </c>
      <c r="B9994" s="1">
        <v>45684</v>
      </c>
      <c r="C9994" t="s">
        <v>256</v>
      </c>
      <c r="D9994" t="s">
        <v>21</v>
      </c>
      <c r="E9994" t="s">
        <v>22</v>
      </c>
      <c r="F9994" t="s">
        <v>23</v>
      </c>
      <c r="G9994" t="s">
        <v>24</v>
      </c>
      <c r="H9994">
        <v>1</v>
      </c>
      <c r="I9994">
        <v>7990</v>
      </c>
      <c r="J9994">
        <v>7990</v>
      </c>
      <c r="K9994">
        <v>7068</v>
      </c>
      <c r="L9994">
        <v>-3745.48</v>
      </c>
      <c r="M9994">
        <v>-0.55779999999999996</v>
      </c>
      <c r="N9994" t="s">
        <v>214</v>
      </c>
      <c r="O9994" t="s">
        <v>215</v>
      </c>
      <c r="P9994" t="s">
        <v>27</v>
      </c>
      <c r="Q9994" t="s">
        <v>22474</v>
      </c>
      <c r="R9994" t="s">
        <v>22475</v>
      </c>
      <c r="S9994" t="s">
        <v>22476</v>
      </c>
    </row>
    <row r="9995" spans="1:19" hidden="1" x14ac:dyDescent="0.35">
      <c r="A9995" t="s">
        <v>213</v>
      </c>
      <c r="B9995" s="1">
        <v>45684</v>
      </c>
      <c r="C9995" t="s">
        <v>256</v>
      </c>
      <c r="D9995" t="s">
        <v>21</v>
      </c>
      <c r="E9995" t="s">
        <v>22</v>
      </c>
      <c r="F9995" t="s">
        <v>23</v>
      </c>
      <c r="G9995" t="s">
        <v>24</v>
      </c>
      <c r="H9995">
        <v>2</v>
      </c>
      <c r="I9995">
        <v>15980</v>
      </c>
      <c r="J9995">
        <v>7990</v>
      </c>
      <c r="K9995">
        <v>7068</v>
      </c>
      <c r="L9995">
        <v>-7490.95</v>
      </c>
      <c r="M9995">
        <v>-0.55779999999999996</v>
      </c>
      <c r="N9995" t="s">
        <v>214</v>
      </c>
      <c r="O9995" t="s">
        <v>215</v>
      </c>
      <c r="P9995" t="s">
        <v>27</v>
      </c>
      <c r="Q9995" t="s">
        <v>22477</v>
      </c>
      <c r="R9995" t="s">
        <v>22478</v>
      </c>
      <c r="S9995" t="s">
        <v>22479</v>
      </c>
    </row>
    <row r="9996" spans="1:19" hidden="1" x14ac:dyDescent="0.35">
      <c r="A9996" t="s">
        <v>213</v>
      </c>
      <c r="B9996" s="1">
        <v>45684</v>
      </c>
      <c r="C9996" t="s">
        <v>256</v>
      </c>
      <c r="D9996" t="s">
        <v>21</v>
      </c>
      <c r="E9996" t="s">
        <v>22</v>
      </c>
      <c r="F9996" t="s">
        <v>23</v>
      </c>
      <c r="G9996" t="s">
        <v>24</v>
      </c>
      <c r="H9996">
        <v>1</v>
      </c>
      <c r="I9996">
        <v>7990</v>
      </c>
      <c r="J9996">
        <v>7990</v>
      </c>
      <c r="K9996">
        <v>7068</v>
      </c>
      <c r="L9996">
        <v>-3745.48</v>
      </c>
      <c r="M9996">
        <v>-0.55779999999999996</v>
      </c>
      <c r="N9996" t="s">
        <v>214</v>
      </c>
      <c r="O9996" t="s">
        <v>215</v>
      </c>
      <c r="P9996" t="s">
        <v>27</v>
      </c>
      <c r="Q9996" t="s">
        <v>22480</v>
      </c>
      <c r="R9996" t="s">
        <v>22481</v>
      </c>
      <c r="S9996" t="s">
        <v>22482</v>
      </c>
    </row>
    <row r="9997" spans="1:19" hidden="1" x14ac:dyDescent="0.35">
      <c r="A9997" t="s">
        <v>213</v>
      </c>
      <c r="B9997" s="1">
        <v>45684</v>
      </c>
      <c r="C9997" t="s">
        <v>256</v>
      </c>
      <c r="D9997" t="s">
        <v>21</v>
      </c>
      <c r="E9997" t="s">
        <v>22</v>
      </c>
      <c r="F9997" t="s">
        <v>23</v>
      </c>
      <c r="G9997" t="s">
        <v>24</v>
      </c>
      <c r="H9997">
        <v>2</v>
      </c>
      <c r="I9997">
        <v>15980</v>
      </c>
      <c r="J9997">
        <v>7990</v>
      </c>
      <c r="K9997">
        <v>7068</v>
      </c>
      <c r="L9997">
        <v>-7490.95</v>
      </c>
      <c r="M9997">
        <v>-0.55779999999999996</v>
      </c>
      <c r="N9997" t="s">
        <v>214</v>
      </c>
      <c r="O9997" t="s">
        <v>215</v>
      </c>
      <c r="P9997" t="s">
        <v>27</v>
      </c>
      <c r="Q9997" t="s">
        <v>22483</v>
      </c>
      <c r="R9997" t="s">
        <v>22484</v>
      </c>
      <c r="S9997" t="s">
        <v>22485</v>
      </c>
    </row>
    <row r="9998" spans="1:19" hidden="1" x14ac:dyDescent="0.35">
      <c r="A9998" t="s">
        <v>592</v>
      </c>
      <c r="B9998" s="1">
        <v>45684</v>
      </c>
      <c r="C9998" t="s">
        <v>256</v>
      </c>
      <c r="D9998" t="s">
        <v>21</v>
      </c>
      <c r="E9998" t="s">
        <v>22</v>
      </c>
      <c r="F9998" t="s">
        <v>23</v>
      </c>
      <c r="G9998" t="s">
        <v>24</v>
      </c>
      <c r="H9998">
        <v>2</v>
      </c>
      <c r="I9998">
        <v>25980</v>
      </c>
      <c r="J9998">
        <v>12990</v>
      </c>
      <c r="K9998">
        <v>10107.11</v>
      </c>
      <c r="L9998">
        <v>-8947.32</v>
      </c>
      <c r="M9998">
        <v>-0.4098</v>
      </c>
      <c r="N9998" t="s">
        <v>593</v>
      </c>
      <c r="O9998" t="s">
        <v>215</v>
      </c>
      <c r="P9998" t="s">
        <v>27</v>
      </c>
      <c r="Q9998" t="s">
        <v>22486</v>
      </c>
      <c r="R9998" t="s">
        <v>22487</v>
      </c>
      <c r="S9998" t="s">
        <v>22488</v>
      </c>
    </row>
    <row r="9999" spans="1:19" hidden="1" x14ac:dyDescent="0.35">
      <c r="A9999" t="s">
        <v>592</v>
      </c>
      <c r="B9999" s="1">
        <v>45684</v>
      </c>
      <c r="C9999" t="s">
        <v>256</v>
      </c>
      <c r="D9999" t="s">
        <v>21</v>
      </c>
      <c r="E9999" t="s">
        <v>22</v>
      </c>
      <c r="F9999" t="s">
        <v>23</v>
      </c>
      <c r="G9999" t="s">
        <v>24</v>
      </c>
      <c r="H9999">
        <v>5</v>
      </c>
      <c r="I9999">
        <v>64950</v>
      </c>
      <c r="J9999">
        <v>12990</v>
      </c>
      <c r="K9999">
        <v>10107.11</v>
      </c>
      <c r="L9999">
        <v>-22368.31</v>
      </c>
      <c r="M9999">
        <v>-0.4098</v>
      </c>
      <c r="N9999" t="s">
        <v>593</v>
      </c>
      <c r="O9999" t="s">
        <v>215</v>
      </c>
      <c r="P9999" t="s">
        <v>27</v>
      </c>
      <c r="Q9999" t="s">
        <v>22489</v>
      </c>
      <c r="R9999" t="s">
        <v>22490</v>
      </c>
      <c r="S9999" t="s">
        <v>22491</v>
      </c>
    </row>
    <row r="10000" spans="1:19" hidden="1" x14ac:dyDescent="0.35">
      <c r="A10000" t="s">
        <v>592</v>
      </c>
      <c r="B10000" s="1">
        <v>45684</v>
      </c>
      <c r="C10000" t="s">
        <v>256</v>
      </c>
      <c r="D10000" t="s">
        <v>21</v>
      </c>
      <c r="E10000" t="s">
        <v>22</v>
      </c>
      <c r="F10000" t="s">
        <v>23</v>
      </c>
      <c r="G10000" t="s">
        <v>24</v>
      </c>
      <c r="H10000">
        <v>2</v>
      </c>
      <c r="I10000">
        <v>25980</v>
      </c>
      <c r="J10000">
        <v>12990</v>
      </c>
      <c r="K10000">
        <v>10107.11</v>
      </c>
      <c r="L10000">
        <v>-8947.32</v>
      </c>
      <c r="M10000">
        <v>-0.4098</v>
      </c>
      <c r="N10000" t="s">
        <v>593</v>
      </c>
      <c r="O10000" t="s">
        <v>215</v>
      </c>
      <c r="P10000" t="s">
        <v>27</v>
      </c>
      <c r="Q10000" t="s">
        <v>22492</v>
      </c>
      <c r="R10000" t="s">
        <v>22493</v>
      </c>
      <c r="S10000" t="s">
        <v>22494</v>
      </c>
    </row>
    <row r="10001" spans="1:19" hidden="1" x14ac:dyDescent="0.35">
      <c r="A10001" t="s">
        <v>592</v>
      </c>
      <c r="B10001" s="1">
        <v>45684</v>
      </c>
      <c r="C10001" t="s">
        <v>256</v>
      </c>
      <c r="D10001" t="s">
        <v>21</v>
      </c>
      <c r="E10001" t="s">
        <v>22</v>
      </c>
      <c r="F10001" t="s">
        <v>23</v>
      </c>
      <c r="G10001" t="s">
        <v>24</v>
      </c>
      <c r="H10001">
        <v>2</v>
      </c>
      <c r="I10001">
        <v>25980</v>
      </c>
      <c r="J10001">
        <v>12990</v>
      </c>
      <c r="K10001">
        <v>10107.11</v>
      </c>
      <c r="L10001">
        <v>-8947.32</v>
      </c>
      <c r="M10001">
        <v>-0.4098</v>
      </c>
      <c r="N10001" t="s">
        <v>593</v>
      </c>
      <c r="O10001" t="s">
        <v>215</v>
      </c>
      <c r="P10001" t="s">
        <v>27</v>
      </c>
      <c r="Q10001" t="s">
        <v>22495</v>
      </c>
      <c r="R10001" t="s">
        <v>22496</v>
      </c>
      <c r="S10001" t="s">
        <v>22497</v>
      </c>
    </row>
    <row r="10002" spans="1:19" hidden="1" x14ac:dyDescent="0.35">
      <c r="A10002" t="s">
        <v>592</v>
      </c>
      <c r="B10002" s="1">
        <v>45684</v>
      </c>
      <c r="C10002" t="s">
        <v>256</v>
      </c>
      <c r="D10002" t="s">
        <v>21</v>
      </c>
      <c r="E10002" t="s">
        <v>22</v>
      </c>
      <c r="F10002" t="s">
        <v>23</v>
      </c>
      <c r="G10002" t="s">
        <v>24</v>
      </c>
      <c r="H10002">
        <v>2</v>
      </c>
      <c r="I10002">
        <v>25980</v>
      </c>
      <c r="J10002">
        <v>12990</v>
      </c>
      <c r="K10002">
        <v>10107.11</v>
      </c>
      <c r="L10002">
        <v>-8947.32</v>
      </c>
      <c r="M10002">
        <v>-0.4098</v>
      </c>
      <c r="N10002" t="s">
        <v>593</v>
      </c>
      <c r="O10002" t="s">
        <v>215</v>
      </c>
      <c r="P10002" t="s">
        <v>27</v>
      </c>
      <c r="Q10002" t="s">
        <v>22498</v>
      </c>
      <c r="R10002" t="s">
        <v>22499</v>
      </c>
      <c r="S10002" t="s">
        <v>22500</v>
      </c>
    </row>
    <row r="10003" spans="1:19" hidden="1" x14ac:dyDescent="0.35">
      <c r="A10003" t="s">
        <v>592</v>
      </c>
      <c r="B10003" s="1">
        <v>45684</v>
      </c>
      <c r="C10003" t="s">
        <v>256</v>
      </c>
      <c r="D10003" t="s">
        <v>21</v>
      </c>
      <c r="E10003" t="s">
        <v>22</v>
      </c>
      <c r="F10003" t="s">
        <v>23</v>
      </c>
      <c r="G10003" t="s">
        <v>24</v>
      </c>
      <c r="H10003">
        <v>2</v>
      </c>
      <c r="I10003">
        <v>25980</v>
      </c>
      <c r="J10003">
        <v>12990</v>
      </c>
      <c r="K10003">
        <v>10107.11</v>
      </c>
      <c r="L10003">
        <v>-8947.32</v>
      </c>
      <c r="M10003">
        <v>-0.4098</v>
      </c>
      <c r="N10003" t="s">
        <v>593</v>
      </c>
      <c r="O10003" t="s">
        <v>215</v>
      </c>
      <c r="P10003" t="s">
        <v>27</v>
      </c>
      <c r="Q10003" t="s">
        <v>22501</v>
      </c>
      <c r="R10003" t="s">
        <v>22502</v>
      </c>
      <c r="S10003" t="s">
        <v>22503</v>
      </c>
    </row>
    <row r="10004" spans="1:19" hidden="1" x14ac:dyDescent="0.35">
      <c r="A10004" t="s">
        <v>592</v>
      </c>
      <c r="B10004" s="1">
        <v>45684</v>
      </c>
      <c r="C10004" t="s">
        <v>256</v>
      </c>
      <c r="D10004" t="s">
        <v>21</v>
      </c>
      <c r="E10004" t="s">
        <v>22</v>
      </c>
      <c r="F10004" t="s">
        <v>23</v>
      </c>
      <c r="G10004" t="s">
        <v>24</v>
      </c>
      <c r="H10004">
        <v>3</v>
      </c>
      <c r="I10004">
        <v>38970</v>
      </c>
      <c r="J10004">
        <v>12990</v>
      </c>
      <c r="K10004">
        <v>10107.11</v>
      </c>
      <c r="L10004">
        <v>-13420.99</v>
      </c>
      <c r="M10004">
        <v>-0.4098</v>
      </c>
      <c r="N10004" t="s">
        <v>593</v>
      </c>
      <c r="O10004" t="s">
        <v>215</v>
      </c>
      <c r="P10004" t="s">
        <v>27</v>
      </c>
      <c r="Q10004" t="s">
        <v>22504</v>
      </c>
      <c r="R10004" t="s">
        <v>22505</v>
      </c>
      <c r="S10004" t="s">
        <v>22506</v>
      </c>
    </row>
    <row r="10005" spans="1:19" hidden="1" x14ac:dyDescent="0.35">
      <c r="A10005" t="s">
        <v>592</v>
      </c>
      <c r="B10005" s="1">
        <v>45684</v>
      </c>
      <c r="C10005" t="s">
        <v>256</v>
      </c>
      <c r="D10005" t="s">
        <v>21</v>
      </c>
      <c r="E10005" t="s">
        <v>22</v>
      </c>
      <c r="F10005" t="s">
        <v>23</v>
      </c>
      <c r="G10005" t="s">
        <v>24</v>
      </c>
      <c r="H10005">
        <v>1</v>
      </c>
      <c r="I10005">
        <v>12990</v>
      </c>
      <c r="J10005">
        <v>12990</v>
      </c>
      <c r="K10005">
        <v>10107.11</v>
      </c>
      <c r="L10005">
        <v>-4473.66</v>
      </c>
      <c r="M10005">
        <v>-0.4098</v>
      </c>
      <c r="N10005" t="s">
        <v>593</v>
      </c>
      <c r="O10005" t="s">
        <v>215</v>
      </c>
      <c r="P10005" t="s">
        <v>27</v>
      </c>
      <c r="Q10005" t="s">
        <v>22474</v>
      </c>
      <c r="R10005" t="s">
        <v>22507</v>
      </c>
      <c r="S10005" t="s">
        <v>22508</v>
      </c>
    </row>
    <row r="10006" spans="1:19" hidden="1" x14ac:dyDescent="0.35">
      <c r="A10006" t="s">
        <v>592</v>
      </c>
      <c r="B10006" s="1">
        <v>45684</v>
      </c>
      <c r="C10006" t="s">
        <v>256</v>
      </c>
      <c r="D10006" t="s">
        <v>21</v>
      </c>
      <c r="E10006" t="s">
        <v>22</v>
      </c>
      <c r="F10006" t="s">
        <v>23</v>
      </c>
      <c r="G10006" t="s">
        <v>24</v>
      </c>
      <c r="H10006">
        <v>2</v>
      </c>
      <c r="I10006">
        <v>25980</v>
      </c>
      <c r="J10006">
        <v>12990</v>
      </c>
      <c r="K10006">
        <v>10107.11</v>
      </c>
      <c r="L10006">
        <v>-8947.32</v>
      </c>
      <c r="M10006">
        <v>-0.4098</v>
      </c>
      <c r="N10006" t="s">
        <v>593</v>
      </c>
      <c r="O10006" t="s">
        <v>215</v>
      </c>
      <c r="P10006" t="s">
        <v>27</v>
      </c>
      <c r="Q10006" t="s">
        <v>22509</v>
      </c>
      <c r="R10006" t="s">
        <v>22510</v>
      </c>
      <c r="S10006" t="s">
        <v>22511</v>
      </c>
    </row>
    <row r="10007" spans="1:19" hidden="1" x14ac:dyDescent="0.35">
      <c r="A10007" t="s">
        <v>592</v>
      </c>
      <c r="B10007" s="1">
        <v>45684</v>
      </c>
      <c r="C10007" t="s">
        <v>256</v>
      </c>
      <c r="D10007" t="s">
        <v>21</v>
      </c>
      <c r="E10007" t="s">
        <v>22</v>
      </c>
      <c r="F10007" t="s">
        <v>23</v>
      </c>
      <c r="G10007" t="s">
        <v>24</v>
      </c>
      <c r="H10007">
        <v>2</v>
      </c>
      <c r="I10007">
        <v>25980</v>
      </c>
      <c r="J10007">
        <v>12990</v>
      </c>
      <c r="K10007">
        <v>10107.11</v>
      </c>
      <c r="L10007">
        <v>-8947.32</v>
      </c>
      <c r="M10007">
        <v>-0.4098</v>
      </c>
      <c r="N10007" t="s">
        <v>593</v>
      </c>
      <c r="O10007" t="s">
        <v>215</v>
      </c>
      <c r="P10007" t="s">
        <v>27</v>
      </c>
      <c r="Q10007" t="s">
        <v>22512</v>
      </c>
      <c r="R10007" t="s">
        <v>22513</v>
      </c>
      <c r="S10007" t="s">
        <v>22514</v>
      </c>
    </row>
    <row r="10008" spans="1:19" hidden="1" x14ac:dyDescent="0.35">
      <c r="A10008" t="s">
        <v>592</v>
      </c>
      <c r="B10008" s="1">
        <v>45684</v>
      </c>
      <c r="C10008" t="s">
        <v>256</v>
      </c>
      <c r="D10008" t="s">
        <v>21</v>
      </c>
      <c r="E10008" t="s">
        <v>22</v>
      </c>
      <c r="F10008" t="s">
        <v>23</v>
      </c>
      <c r="G10008" t="s">
        <v>24</v>
      </c>
      <c r="H10008">
        <v>1</v>
      </c>
      <c r="I10008">
        <v>12990</v>
      </c>
      <c r="J10008">
        <v>12990</v>
      </c>
      <c r="K10008">
        <v>10107.11</v>
      </c>
      <c r="L10008">
        <v>-4473.66</v>
      </c>
      <c r="M10008">
        <v>-0.4098</v>
      </c>
      <c r="N10008" t="s">
        <v>593</v>
      </c>
      <c r="O10008" t="s">
        <v>215</v>
      </c>
      <c r="P10008" t="s">
        <v>27</v>
      </c>
      <c r="Q10008" t="s">
        <v>22515</v>
      </c>
      <c r="R10008" t="s">
        <v>22515</v>
      </c>
      <c r="S10008" t="s">
        <v>22516</v>
      </c>
    </row>
    <row r="10009" spans="1:19" hidden="1" x14ac:dyDescent="0.35">
      <c r="A10009" t="s">
        <v>218</v>
      </c>
      <c r="B10009" s="1">
        <v>45684</v>
      </c>
      <c r="C10009" t="s">
        <v>256</v>
      </c>
      <c r="D10009" t="s">
        <v>21</v>
      </c>
      <c r="E10009" t="s">
        <v>22</v>
      </c>
      <c r="F10009" t="s">
        <v>23</v>
      </c>
      <c r="G10009" t="s">
        <v>24</v>
      </c>
      <c r="H10009">
        <v>1</v>
      </c>
      <c r="I10009">
        <v>35990</v>
      </c>
      <c r="J10009">
        <v>35990</v>
      </c>
      <c r="K10009">
        <v>15147</v>
      </c>
      <c r="L10009">
        <v>1816.7</v>
      </c>
      <c r="M10009">
        <v>6.0100000000000001E-2</v>
      </c>
      <c r="N10009" t="s">
        <v>219</v>
      </c>
      <c r="O10009" t="s">
        <v>52</v>
      </c>
      <c r="P10009" t="s">
        <v>53</v>
      </c>
      <c r="Q10009" t="s">
        <v>22517</v>
      </c>
      <c r="R10009" t="s">
        <v>22517</v>
      </c>
      <c r="S10009" t="s">
        <v>22518</v>
      </c>
    </row>
    <row r="10010" spans="1:19" hidden="1" x14ac:dyDescent="0.35">
      <c r="A10010" t="s">
        <v>218</v>
      </c>
      <c r="B10010" s="1">
        <v>45684</v>
      </c>
      <c r="C10010" t="s">
        <v>256</v>
      </c>
      <c r="D10010" t="s">
        <v>21</v>
      </c>
      <c r="E10010" t="s">
        <v>22</v>
      </c>
      <c r="F10010" t="s">
        <v>23</v>
      </c>
      <c r="G10010" t="s">
        <v>24</v>
      </c>
      <c r="H10010">
        <v>1</v>
      </c>
      <c r="I10010">
        <v>35990</v>
      </c>
      <c r="J10010">
        <v>35990</v>
      </c>
      <c r="K10010">
        <v>15147</v>
      </c>
      <c r="L10010">
        <v>1816.7</v>
      </c>
      <c r="M10010">
        <v>6.0100000000000001E-2</v>
      </c>
      <c r="N10010" t="s">
        <v>219</v>
      </c>
      <c r="O10010" t="s">
        <v>52</v>
      </c>
      <c r="P10010" t="s">
        <v>53</v>
      </c>
      <c r="Q10010" t="s">
        <v>22519</v>
      </c>
      <c r="R10010" t="s">
        <v>22519</v>
      </c>
      <c r="S10010" t="s">
        <v>22520</v>
      </c>
    </row>
    <row r="10011" spans="1:19" hidden="1" x14ac:dyDescent="0.35">
      <c r="A10011" t="s">
        <v>218</v>
      </c>
      <c r="B10011" s="1">
        <v>45684</v>
      </c>
      <c r="C10011" t="s">
        <v>256</v>
      </c>
      <c r="D10011" t="s">
        <v>21</v>
      </c>
      <c r="E10011" t="s">
        <v>22</v>
      </c>
      <c r="F10011" t="s">
        <v>23</v>
      </c>
      <c r="G10011" t="s">
        <v>24</v>
      </c>
      <c r="H10011">
        <v>1</v>
      </c>
      <c r="I10011">
        <v>35990</v>
      </c>
      <c r="J10011">
        <v>35990</v>
      </c>
      <c r="K10011">
        <v>15147</v>
      </c>
      <c r="L10011">
        <v>1816.7</v>
      </c>
      <c r="M10011">
        <v>6.0100000000000001E-2</v>
      </c>
      <c r="N10011" t="s">
        <v>219</v>
      </c>
      <c r="O10011" t="s">
        <v>52</v>
      </c>
      <c r="P10011" t="s">
        <v>53</v>
      </c>
      <c r="Q10011" t="s">
        <v>22521</v>
      </c>
      <c r="R10011" t="s">
        <v>22521</v>
      </c>
      <c r="S10011" t="s">
        <v>22522</v>
      </c>
    </row>
    <row r="10012" spans="1:19" hidden="1" x14ac:dyDescent="0.35">
      <c r="A10012" t="s">
        <v>218</v>
      </c>
      <c r="B10012" s="1">
        <v>45684</v>
      </c>
      <c r="C10012" t="s">
        <v>256</v>
      </c>
      <c r="D10012" t="s">
        <v>21</v>
      </c>
      <c r="E10012" t="s">
        <v>22</v>
      </c>
      <c r="F10012" t="s">
        <v>23</v>
      </c>
      <c r="G10012" t="s">
        <v>24</v>
      </c>
      <c r="H10012">
        <v>1</v>
      </c>
      <c r="I10012">
        <v>35990</v>
      </c>
      <c r="J10012">
        <v>35990</v>
      </c>
      <c r="K10012">
        <v>15147</v>
      </c>
      <c r="L10012">
        <v>1816.7</v>
      </c>
      <c r="M10012">
        <v>6.0100000000000001E-2</v>
      </c>
      <c r="N10012" t="s">
        <v>219</v>
      </c>
      <c r="O10012" t="s">
        <v>52</v>
      </c>
      <c r="P10012" t="s">
        <v>53</v>
      </c>
      <c r="Q10012" t="s">
        <v>22523</v>
      </c>
      <c r="R10012" t="s">
        <v>22523</v>
      </c>
      <c r="S10012" t="s">
        <v>22524</v>
      </c>
    </row>
    <row r="10013" spans="1:19" hidden="1" x14ac:dyDescent="0.35">
      <c r="A10013" t="s">
        <v>218</v>
      </c>
      <c r="B10013" s="1">
        <v>45684</v>
      </c>
      <c r="C10013" t="s">
        <v>256</v>
      </c>
      <c r="D10013" t="s">
        <v>21</v>
      </c>
      <c r="E10013" t="s">
        <v>22</v>
      </c>
      <c r="F10013" t="s">
        <v>23</v>
      </c>
      <c r="G10013" t="s">
        <v>24</v>
      </c>
      <c r="H10013">
        <v>1</v>
      </c>
      <c r="I10013">
        <v>35990</v>
      </c>
      <c r="J10013">
        <v>35990</v>
      </c>
      <c r="K10013">
        <v>15147</v>
      </c>
      <c r="L10013">
        <v>1816.7</v>
      </c>
      <c r="M10013">
        <v>6.0100000000000001E-2</v>
      </c>
      <c r="N10013" t="s">
        <v>219</v>
      </c>
      <c r="O10013" t="s">
        <v>52</v>
      </c>
      <c r="P10013" t="s">
        <v>53</v>
      </c>
      <c r="Q10013" t="s">
        <v>22525</v>
      </c>
      <c r="R10013" t="s">
        <v>22525</v>
      </c>
      <c r="S10013" t="s">
        <v>22526</v>
      </c>
    </row>
    <row r="10014" spans="1:19" hidden="1" x14ac:dyDescent="0.35">
      <c r="A10014" t="s">
        <v>2354</v>
      </c>
      <c r="B10014" s="1">
        <v>45684</v>
      </c>
      <c r="C10014" t="s">
        <v>256</v>
      </c>
      <c r="D10014" t="s">
        <v>21</v>
      </c>
      <c r="E10014" t="s">
        <v>22</v>
      </c>
      <c r="F10014" t="s">
        <v>23</v>
      </c>
      <c r="G10014" t="s">
        <v>24</v>
      </c>
      <c r="H10014">
        <v>1</v>
      </c>
      <c r="I10014">
        <v>42990</v>
      </c>
      <c r="J10014">
        <v>42990</v>
      </c>
      <c r="K10014">
        <v>21377.23</v>
      </c>
      <c r="L10014">
        <v>-869.84</v>
      </c>
      <c r="M10014">
        <v>-2.41E-2</v>
      </c>
      <c r="N10014" t="s">
        <v>2355</v>
      </c>
      <c r="O10014" t="s">
        <v>215</v>
      </c>
      <c r="P10014" t="s">
        <v>27</v>
      </c>
      <c r="Q10014" t="s">
        <v>22527</v>
      </c>
      <c r="R10014" t="s">
        <v>22527</v>
      </c>
      <c r="S10014" t="s">
        <v>22528</v>
      </c>
    </row>
    <row r="10015" spans="1:19" hidden="1" x14ac:dyDescent="0.35">
      <c r="A10015" t="s">
        <v>1975</v>
      </c>
      <c r="B10015" s="1">
        <v>45684</v>
      </c>
      <c r="C10015" t="s">
        <v>256</v>
      </c>
      <c r="D10015" t="s">
        <v>21</v>
      </c>
      <c r="E10015" t="s">
        <v>22</v>
      </c>
      <c r="F10015" t="s">
        <v>23</v>
      </c>
      <c r="G10015" t="s">
        <v>24</v>
      </c>
      <c r="H10015">
        <v>1</v>
      </c>
      <c r="I10015">
        <v>12990</v>
      </c>
      <c r="J10015">
        <v>12990</v>
      </c>
      <c r="K10015">
        <v>7229</v>
      </c>
      <c r="L10015">
        <v>-1595.55</v>
      </c>
      <c r="M10015">
        <v>-0.1462</v>
      </c>
      <c r="N10015" t="s">
        <v>1976</v>
      </c>
      <c r="O10015" t="s">
        <v>228</v>
      </c>
      <c r="P10015" t="s">
        <v>27</v>
      </c>
      <c r="Q10015" t="s">
        <v>22529</v>
      </c>
      <c r="R10015" t="s">
        <v>22530</v>
      </c>
      <c r="S10015" t="s">
        <v>22531</v>
      </c>
    </row>
    <row r="10016" spans="1:19" hidden="1" x14ac:dyDescent="0.35">
      <c r="A10016" t="s">
        <v>931</v>
      </c>
      <c r="B10016" s="1">
        <v>45684</v>
      </c>
      <c r="C10016" t="s">
        <v>256</v>
      </c>
      <c r="D10016" t="s">
        <v>21</v>
      </c>
      <c r="E10016" t="s">
        <v>22</v>
      </c>
      <c r="F10016" t="s">
        <v>23</v>
      </c>
      <c r="G10016" t="s">
        <v>24</v>
      </c>
      <c r="H10016">
        <v>1</v>
      </c>
      <c r="I10016">
        <v>19980</v>
      </c>
      <c r="J10016">
        <v>19980</v>
      </c>
      <c r="K10016">
        <v>13067.26</v>
      </c>
      <c r="L10016">
        <v>-3498.69</v>
      </c>
      <c r="M10016">
        <v>-0.2084</v>
      </c>
      <c r="N10016" t="s">
        <v>932</v>
      </c>
      <c r="O10016" t="s">
        <v>228</v>
      </c>
      <c r="P10016" t="s">
        <v>27</v>
      </c>
      <c r="Q10016" t="s">
        <v>22532</v>
      </c>
      <c r="R10016" t="s">
        <v>22533</v>
      </c>
      <c r="S10016" t="s">
        <v>22534</v>
      </c>
    </row>
    <row r="10017" spans="1:19" hidden="1" x14ac:dyDescent="0.35">
      <c r="A10017" t="s">
        <v>845</v>
      </c>
      <c r="B10017" s="1">
        <v>45684</v>
      </c>
      <c r="C10017" t="s">
        <v>256</v>
      </c>
      <c r="D10017" t="s">
        <v>21</v>
      </c>
      <c r="E10017" t="s">
        <v>22</v>
      </c>
      <c r="F10017" t="s">
        <v>23</v>
      </c>
      <c r="G10017" t="s">
        <v>24</v>
      </c>
      <c r="H10017">
        <v>1</v>
      </c>
      <c r="I10017">
        <v>32990</v>
      </c>
      <c r="J10017">
        <v>32990</v>
      </c>
      <c r="K10017">
        <v>16096.61</v>
      </c>
      <c r="L10017">
        <v>-740.47</v>
      </c>
      <c r="M10017">
        <v>-2.6700000000000002E-2</v>
      </c>
      <c r="N10017" t="s">
        <v>846</v>
      </c>
      <c r="O10017" t="s">
        <v>745</v>
      </c>
      <c r="P10017" t="s">
        <v>53</v>
      </c>
      <c r="Q10017" t="s">
        <v>22535</v>
      </c>
      <c r="R10017" t="s">
        <v>22536</v>
      </c>
      <c r="S10017" t="s">
        <v>22537</v>
      </c>
    </row>
    <row r="10018" spans="1:19" hidden="1" x14ac:dyDescent="0.35">
      <c r="A10018" t="s">
        <v>845</v>
      </c>
      <c r="B10018" s="1">
        <v>45684</v>
      </c>
      <c r="C10018" t="s">
        <v>256</v>
      </c>
      <c r="D10018" t="s">
        <v>21</v>
      </c>
      <c r="E10018" t="s">
        <v>22</v>
      </c>
      <c r="F10018" t="s">
        <v>23</v>
      </c>
      <c r="G10018" t="s">
        <v>24</v>
      </c>
      <c r="H10018">
        <v>1</v>
      </c>
      <c r="I10018">
        <v>32990</v>
      </c>
      <c r="J10018">
        <v>32990</v>
      </c>
      <c r="K10018">
        <v>16096.61</v>
      </c>
      <c r="L10018">
        <v>-740.47</v>
      </c>
      <c r="M10018">
        <v>-2.6700000000000002E-2</v>
      </c>
      <c r="N10018" t="s">
        <v>846</v>
      </c>
      <c r="O10018" t="s">
        <v>745</v>
      </c>
      <c r="P10018" t="s">
        <v>53</v>
      </c>
      <c r="Q10018" t="s">
        <v>22538</v>
      </c>
      <c r="R10018" t="s">
        <v>22538</v>
      </c>
      <c r="S10018" t="s">
        <v>22539</v>
      </c>
    </row>
    <row r="10019" spans="1:19" hidden="1" x14ac:dyDescent="0.35">
      <c r="A10019" t="s">
        <v>811</v>
      </c>
      <c r="B10019" s="1">
        <v>45684</v>
      </c>
      <c r="C10019" t="s">
        <v>256</v>
      </c>
      <c r="D10019" t="s">
        <v>21</v>
      </c>
      <c r="E10019" t="s">
        <v>22</v>
      </c>
      <c r="F10019" t="s">
        <v>23</v>
      </c>
      <c r="G10019" t="s">
        <v>24</v>
      </c>
      <c r="H10019">
        <v>3</v>
      </c>
      <c r="I10019">
        <v>32970</v>
      </c>
      <c r="J10019">
        <v>10990</v>
      </c>
      <c r="K10019">
        <v>4993.3</v>
      </c>
      <c r="L10019">
        <v>-2289.66</v>
      </c>
      <c r="M10019">
        <v>-8.2600000000000007E-2</v>
      </c>
      <c r="N10019" t="s">
        <v>812</v>
      </c>
      <c r="O10019" t="s">
        <v>40</v>
      </c>
      <c r="P10019" t="s">
        <v>41</v>
      </c>
      <c r="Q10019" t="s">
        <v>22540</v>
      </c>
      <c r="R10019" t="s">
        <v>22541</v>
      </c>
      <c r="S10019" t="s">
        <v>22542</v>
      </c>
    </row>
    <row r="10020" spans="1:19" hidden="1" x14ac:dyDescent="0.35">
      <c r="A10020" t="s">
        <v>231</v>
      </c>
      <c r="B10020" s="1">
        <v>45684</v>
      </c>
      <c r="C10020" t="s">
        <v>256</v>
      </c>
      <c r="D10020" t="s">
        <v>21</v>
      </c>
      <c r="E10020" t="s">
        <v>22</v>
      </c>
      <c r="F10020" t="s">
        <v>23</v>
      </c>
      <c r="G10020" t="s">
        <v>24</v>
      </c>
      <c r="H10020">
        <v>1</v>
      </c>
      <c r="I10020">
        <v>10990</v>
      </c>
      <c r="J10020">
        <v>10990</v>
      </c>
      <c r="K10020">
        <v>4993.58</v>
      </c>
      <c r="L10020">
        <v>-394.59</v>
      </c>
      <c r="M10020">
        <v>-4.2700000000000002E-2</v>
      </c>
      <c r="N10020" t="s">
        <v>232</v>
      </c>
      <c r="O10020" t="s">
        <v>40</v>
      </c>
      <c r="P10020" t="s">
        <v>41</v>
      </c>
      <c r="Q10020" t="s">
        <v>22543</v>
      </c>
      <c r="R10020" t="s">
        <v>22543</v>
      </c>
      <c r="S10020" t="s">
        <v>22544</v>
      </c>
    </row>
    <row r="10021" spans="1:19" hidden="1" x14ac:dyDescent="0.35">
      <c r="A10021" t="s">
        <v>1876</v>
      </c>
      <c r="B10021" s="1">
        <v>45684</v>
      </c>
      <c r="C10021" t="s">
        <v>256</v>
      </c>
      <c r="D10021" t="s">
        <v>21</v>
      </c>
      <c r="E10021" t="s">
        <v>22</v>
      </c>
      <c r="F10021" t="s">
        <v>23</v>
      </c>
      <c r="G10021" t="s">
        <v>24</v>
      </c>
      <c r="H10021">
        <v>2</v>
      </c>
      <c r="I10021">
        <v>21980</v>
      </c>
      <c r="J10021">
        <v>10990</v>
      </c>
      <c r="K10021">
        <v>4991.93</v>
      </c>
      <c r="L10021">
        <v>-785.87</v>
      </c>
      <c r="M10021">
        <v>-4.2500000000000003E-2</v>
      </c>
      <c r="N10021" t="s">
        <v>1877</v>
      </c>
      <c r="O10021" t="s">
        <v>40</v>
      </c>
      <c r="P10021" t="s">
        <v>41</v>
      </c>
      <c r="Q10021" t="s">
        <v>22545</v>
      </c>
      <c r="R10021" t="s">
        <v>22546</v>
      </c>
      <c r="S10021" t="s">
        <v>22547</v>
      </c>
    </row>
    <row r="10022" spans="1:19" hidden="1" x14ac:dyDescent="0.35">
      <c r="A10022" t="s">
        <v>1876</v>
      </c>
      <c r="B10022" s="1">
        <v>45684</v>
      </c>
      <c r="C10022" t="s">
        <v>256</v>
      </c>
      <c r="D10022" t="s">
        <v>21</v>
      </c>
      <c r="E10022" t="s">
        <v>22</v>
      </c>
      <c r="F10022" t="s">
        <v>23</v>
      </c>
      <c r="G10022" t="s">
        <v>24</v>
      </c>
      <c r="H10022">
        <v>2</v>
      </c>
      <c r="I10022">
        <v>21980</v>
      </c>
      <c r="J10022">
        <v>10990</v>
      </c>
      <c r="K10022">
        <v>4991.93</v>
      </c>
      <c r="L10022">
        <v>-785.87</v>
      </c>
      <c r="M10022">
        <v>-4.2500000000000003E-2</v>
      </c>
      <c r="N10022" t="s">
        <v>1877</v>
      </c>
      <c r="O10022" t="s">
        <v>40</v>
      </c>
      <c r="P10022" t="s">
        <v>41</v>
      </c>
      <c r="Q10022" t="s">
        <v>22548</v>
      </c>
      <c r="R10022" t="s">
        <v>22549</v>
      </c>
      <c r="S10022" t="s">
        <v>22550</v>
      </c>
    </row>
    <row r="10023" spans="1:19" hidden="1" x14ac:dyDescent="0.35">
      <c r="A10023" t="s">
        <v>692</v>
      </c>
      <c r="B10023" s="1">
        <v>45684</v>
      </c>
      <c r="C10023" t="s">
        <v>256</v>
      </c>
      <c r="D10023" t="s">
        <v>21</v>
      </c>
      <c r="E10023" t="s">
        <v>22</v>
      </c>
      <c r="F10023" t="s">
        <v>23</v>
      </c>
      <c r="G10023" t="s">
        <v>24</v>
      </c>
      <c r="H10023">
        <v>6</v>
      </c>
      <c r="I10023">
        <v>89940</v>
      </c>
      <c r="J10023">
        <v>14990</v>
      </c>
      <c r="K10023">
        <v>7247.15</v>
      </c>
      <c r="L10023">
        <v>-2174.66</v>
      </c>
      <c r="M10023">
        <v>-2.8799999999999999E-2</v>
      </c>
      <c r="N10023" t="s">
        <v>693</v>
      </c>
      <c r="O10023" t="s">
        <v>40</v>
      </c>
      <c r="P10023" t="s">
        <v>41</v>
      </c>
      <c r="Q10023" t="s">
        <v>22551</v>
      </c>
      <c r="R10023" t="s">
        <v>22552</v>
      </c>
      <c r="S10023" t="s">
        <v>22553</v>
      </c>
    </row>
    <row r="10024" spans="1:19" hidden="1" x14ac:dyDescent="0.35">
      <c r="A10024" t="s">
        <v>692</v>
      </c>
      <c r="B10024" s="1">
        <v>45684</v>
      </c>
      <c r="C10024" t="s">
        <v>256</v>
      </c>
      <c r="D10024" t="s">
        <v>21</v>
      </c>
      <c r="E10024" t="s">
        <v>22</v>
      </c>
      <c r="F10024" t="s">
        <v>23</v>
      </c>
      <c r="G10024" t="s">
        <v>24</v>
      </c>
      <c r="H10024">
        <v>3</v>
      </c>
      <c r="I10024">
        <v>44970</v>
      </c>
      <c r="J10024">
        <v>14990</v>
      </c>
      <c r="K10024">
        <v>7247.15</v>
      </c>
      <c r="L10024">
        <v>-1087.3399999999999</v>
      </c>
      <c r="M10024">
        <v>-2.8799999999999999E-2</v>
      </c>
      <c r="N10024" t="s">
        <v>693</v>
      </c>
      <c r="O10024" t="s">
        <v>40</v>
      </c>
      <c r="P10024" t="s">
        <v>41</v>
      </c>
      <c r="Q10024" t="s">
        <v>22554</v>
      </c>
      <c r="R10024" t="s">
        <v>22555</v>
      </c>
      <c r="S10024" t="s">
        <v>22556</v>
      </c>
    </row>
    <row r="10025" spans="1:19" hidden="1" x14ac:dyDescent="0.35">
      <c r="A10025" t="s">
        <v>1192</v>
      </c>
      <c r="B10025" s="1">
        <v>45684</v>
      </c>
      <c r="C10025" t="s">
        <v>256</v>
      </c>
      <c r="D10025" t="s">
        <v>21</v>
      </c>
      <c r="E10025" t="s">
        <v>22</v>
      </c>
      <c r="F10025" t="s">
        <v>23</v>
      </c>
      <c r="G10025" t="s">
        <v>24</v>
      </c>
      <c r="H10025">
        <v>1</v>
      </c>
      <c r="I10025">
        <v>13990</v>
      </c>
      <c r="J10025">
        <v>13990</v>
      </c>
      <c r="K10025">
        <v>8058.31</v>
      </c>
      <c r="L10025">
        <v>-1979.49</v>
      </c>
      <c r="M10025">
        <v>-0.16839999999999999</v>
      </c>
      <c r="N10025" t="s">
        <v>1193</v>
      </c>
      <c r="O10025" t="s">
        <v>704</v>
      </c>
      <c r="P10025" t="s">
        <v>53</v>
      </c>
      <c r="Q10025" t="s">
        <v>22557</v>
      </c>
      <c r="R10025" t="s">
        <v>22558</v>
      </c>
      <c r="S10025" t="s">
        <v>22559</v>
      </c>
    </row>
    <row r="10026" spans="1:19" hidden="1" x14ac:dyDescent="0.35">
      <c r="A10026" t="s">
        <v>696</v>
      </c>
      <c r="B10026" s="1">
        <v>45684</v>
      </c>
      <c r="C10026" t="s">
        <v>256</v>
      </c>
      <c r="D10026" t="s">
        <v>21</v>
      </c>
      <c r="E10026" t="s">
        <v>22</v>
      </c>
      <c r="F10026" t="s">
        <v>23</v>
      </c>
      <c r="G10026" t="s">
        <v>24</v>
      </c>
      <c r="H10026">
        <v>1</v>
      </c>
      <c r="I10026">
        <v>12990</v>
      </c>
      <c r="J10026">
        <v>12990</v>
      </c>
      <c r="K10026">
        <v>6555.25</v>
      </c>
      <c r="L10026">
        <v>-1031.03</v>
      </c>
      <c r="M10026">
        <v>-9.4500000000000001E-2</v>
      </c>
      <c r="N10026" t="s">
        <v>697</v>
      </c>
      <c r="O10026" t="s">
        <v>698</v>
      </c>
      <c r="P10026" t="s">
        <v>53</v>
      </c>
      <c r="Q10026" t="s">
        <v>22560</v>
      </c>
      <c r="R10026" t="s">
        <v>22561</v>
      </c>
      <c r="S10026" t="s">
        <v>22562</v>
      </c>
    </row>
    <row r="10027" spans="1:19" hidden="1" x14ac:dyDescent="0.35">
      <c r="A10027" t="s">
        <v>1204</v>
      </c>
      <c r="B10027" s="1">
        <v>45684</v>
      </c>
      <c r="C10027" t="s">
        <v>256</v>
      </c>
      <c r="D10027" t="s">
        <v>21</v>
      </c>
      <c r="E10027" t="s">
        <v>22</v>
      </c>
      <c r="F10027" t="s">
        <v>23</v>
      </c>
      <c r="G10027" t="s">
        <v>24</v>
      </c>
      <c r="H10027">
        <v>1</v>
      </c>
      <c r="I10027">
        <v>24990</v>
      </c>
      <c r="J10027">
        <v>24990</v>
      </c>
      <c r="K10027">
        <v>7066.05</v>
      </c>
      <c r="L10027">
        <v>2676.64</v>
      </c>
      <c r="M10027">
        <v>0.1275</v>
      </c>
      <c r="N10027" t="s">
        <v>1205</v>
      </c>
      <c r="O10027" t="s">
        <v>704</v>
      </c>
      <c r="P10027" t="s">
        <v>53</v>
      </c>
      <c r="Q10027" t="s">
        <v>22563</v>
      </c>
      <c r="R10027" t="s">
        <v>22564</v>
      </c>
      <c r="S10027" t="s">
        <v>22565</v>
      </c>
    </row>
    <row r="10028" spans="1:19" hidden="1" x14ac:dyDescent="0.35">
      <c r="A10028" t="s">
        <v>1204</v>
      </c>
      <c r="B10028" s="1">
        <v>45684</v>
      </c>
      <c r="C10028" t="s">
        <v>256</v>
      </c>
      <c r="D10028" t="s">
        <v>21</v>
      </c>
      <c r="E10028" t="s">
        <v>22</v>
      </c>
      <c r="F10028" t="s">
        <v>23</v>
      </c>
      <c r="G10028" t="s">
        <v>24</v>
      </c>
      <c r="H10028">
        <v>1</v>
      </c>
      <c r="I10028">
        <v>24990</v>
      </c>
      <c r="J10028">
        <v>24990</v>
      </c>
      <c r="K10028">
        <v>7066.05</v>
      </c>
      <c r="L10028">
        <v>2676.64</v>
      </c>
      <c r="M10028">
        <v>0.1275</v>
      </c>
      <c r="N10028" t="s">
        <v>1205</v>
      </c>
      <c r="O10028" t="s">
        <v>704</v>
      </c>
      <c r="P10028" t="s">
        <v>53</v>
      </c>
      <c r="Q10028" t="s">
        <v>22566</v>
      </c>
      <c r="R10028" t="s">
        <v>22567</v>
      </c>
      <c r="S10028" t="s">
        <v>22568</v>
      </c>
    </row>
    <row r="10029" spans="1:19" hidden="1" x14ac:dyDescent="0.35">
      <c r="A10029" t="s">
        <v>235</v>
      </c>
      <c r="B10029" s="1">
        <v>45684</v>
      </c>
      <c r="C10029" t="s">
        <v>256</v>
      </c>
      <c r="D10029" t="s">
        <v>21</v>
      </c>
      <c r="E10029" t="s">
        <v>22</v>
      </c>
      <c r="F10029" t="s">
        <v>23</v>
      </c>
      <c r="G10029" t="s">
        <v>24</v>
      </c>
      <c r="H10029">
        <v>1</v>
      </c>
      <c r="I10029">
        <v>109990</v>
      </c>
      <c r="J10029">
        <v>109990</v>
      </c>
      <c r="K10029">
        <v>54298.65</v>
      </c>
      <c r="L10029">
        <v>7628.91</v>
      </c>
      <c r="M10029">
        <v>8.2500000000000004E-2</v>
      </c>
      <c r="N10029" t="s">
        <v>236</v>
      </c>
      <c r="O10029" t="s">
        <v>237</v>
      </c>
      <c r="P10029" t="s">
        <v>41</v>
      </c>
      <c r="Q10029" t="s">
        <v>22569</v>
      </c>
      <c r="R10029" t="s">
        <v>22569</v>
      </c>
      <c r="S10029" t="s">
        <v>22570</v>
      </c>
    </row>
    <row r="10030" spans="1:19" hidden="1" x14ac:dyDescent="0.35">
      <c r="A10030" t="s">
        <v>235</v>
      </c>
      <c r="B10030" s="1">
        <v>45684</v>
      </c>
      <c r="C10030" t="s">
        <v>256</v>
      </c>
      <c r="D10030" t="s">
        <v>21</v>
      </c>
      <c r="E10030" t="s">
        <v>22</v>
      </c>
      <c r="F10030" t="s">
        <v>23</v>
      </c>
      <c r="G10030" t="s">
        <v>24</v>
      </c>
      <c r="H10030">
        <v>1</v>
      </c>
      <c r="I10030">
        <v>109990</v>
      </c>
      <c r="J10030">
        <v>109990</v>
      </c>
      <c r="K10030">
        <v>54298.65</v>
      </c>
      <c r="L10030">
        <v>7628.91</v>
      </c>
      <c r="M10030">
        <v>8.2500000000000004E-2</v>
      </c>
      <c r="N10030" t="s">
        <v>236</v>
      </c>
      <c r="O10030" t="s">
        <v>237</v>
      </c>
      <c r="P10030" t="s">
        <v>41</v>
      </c>
      <c r="Q10030" t="s">
        <v>22571</v>
      </c>
      <c r="R10030" t="s">
        <v>22571</v>
      </c>
      <c r="S10030" t="s">
        <v>22572</v>
      </c>
    </row>
    <row r="10031" spans="1:19" hidden="1" x14ac:dyDescent="0.35">
      <c r="A10031" t="s">
        <v>1909</v>
      </c>
      <c r="B10031" s="1">
        <v>45684</v>
      </c>
      <c r="C10031" t="s">
        <v>256</v>
      </c>
      <c r="D10031" t="s">
        <v>21</v>
      </c>
      <c r="E10031" t="s">
        <v>22</v>
      </c>
      <c r="F10031" t="s">
        <v>23</v>
      </c>
      <c r="G10031" t="s">
        <v>24</v>
      </c>
      <c r="H10031">
        <v>1</v>
      </c>
      <c r="I10031">
        <v>24990</v>
      </c>
      <c r="J10031">
        <v>24990</v>
      </c>
      <c r="K10031">
        <v>8690.2199999999993</v>
      </c>
      <c r="L10031">
        <v>1514.65</v>
      </c>
      <c r="M10031">
        <v>7.2099999999999997E-2</v>
      </c>
      <c r="N10031" t="s">
        <v>1910</v>
      </c>
      <c r="O10031" t="s">
        <v>228</v>
      </c>
      <c r="P10031" t="s">
        <v>27</v>
      </c>
      <c r="Q10031" t="s">
        <v>22573</v>
      </c>
      <c r="R10031" t="s">
        <v>22573</v>
      </c>
      <c r="S10031" t="s">
        <v>22574</v>
      </c>
    </row>
    <row r="10032" spans="1:19" hidden="1" x14ac:dyDescent="0.35">
      <c r="A10032" t="s">
        <v>849</v>
      </c>
      <c r="B10032" s="1">
        <v>45684</v>
      </c>
      <c r="C10032" t="s">
        <v>256</v>
      </c>
      <c r="D10032" t="s">
        <v>21</v>
      </c>
      <c r="E10032" t="s">
        <v>22</v>
      </c>
      <c r="F10032" t="s">
        <v>23</v>
      </c>
      <c r="G10032" t="s">
        <v>24</v>
      </c>
      <c r="H10032">
        <v>4</v>
      </c>
      <c r="I10032">
        <v>35960</v>
      </c>
      <c r="J10032">
        <v>8990</v>
      </c>
      <c r="K10032">
        <v>3781.2</v>
      </c>
      <c r="L10032">
        <v>716.53</v>
      </c>
      <c r="M10032">
        <v>2.3699999999999999E-2</v>
      </c>
      <c r="N10032" t="s">
        <v>850</v>
      </c>
      <c r="O10032" t="s">
        <v>318</v>
      </c>
      <c r="P10032" t="s">
        <v>63</v>
      </c>
      <c r="Q10032" t="s">
        <v>22575</v>
      </c>
      <c r="R10032" t="s">
        <v>22576</v>
      </c>
      <c r="S10032" t="s">
        <v>22577</v>
      </c>
    </row>
    <row r="10033" spans="1:19" hidden="1" x14ac:dyDescent="0.35">
      <c r="A10033" t="s">
        <v>849</v>
      </c>
      <c r="B10033" s="1">
        <v>45684</v>
      </c>
      <c r="C10033" t="s">
        <v>256</v>
      </c>
      <c r="D10033" t="s">
        <v>21</v>
      </c>
      <c r="E10033" t="s">
        <v>22</v>
      </c>
      <c r="F10033" t="s">
        <v>23</v>
      </c>
      <c r="G10033" t="s">
        <v>24</v>
      </c>
      <c r="H10033">
        <v>1</v>
      </c>
      <c r="I10033">
        <v>8990</v>
      </c>
      <c r="J10033">
        <v>8990</v>
      </c>
      <c r="K10033">
        <v>3781.2</v>
      </c>
      <c r="L10033">
        <v>179.13</v>
      </c>
      <c r="M10033">
        <v>2.3699999999999999E-2</v>
      </c>
      <c r="N10033" t="s">
        <v>850</v>
      </c>
      <c r="O10033" t="s">
        <v>318</v>
      </c>
      <c r="P10033" t="s">
        <v>63</v>
      </c>
      <c r="Q10033" t="s">
        <v>22578</v>
      </c>
      <c r="R10033" t="s">
        <v>22579</v>
      </c>
      <c r="S10033" t="s">
        <v>22580</v>
      </c>
    </row>
    <row r="10034" spans="1:19" hidden="1" x14ac:dyDescent="0.35">
      <c r="A10034" t="s">
        <v>849</v>
      </c>
      <c r="B10034" s="1">
        <v>45684</v>
      </c>
      <c r="C10034" t="s">
        <v>256</v>
      </c>
      <c r="D10034" t="s">
        <v>21</v>
      </c>
      <c r="E10034" t="s">
        <v>22</v>
      </c>
      <c r="F10034" t="s">
        <v>23</v>
      </c>
      <c r="G10034" t="s">
        <v>24</v>
      </c>
      <c r="H10034">
        <v>2</v>
      </c>
      <c r="I10034">
        <v>17980</v>
      </c>
      <c r="J10034">
        <v>8990</v>
      </c>
      <c r="K10034">
        <v>3781.2</v>
      </c>
      <c r="L10034">
        <v>358.26</v>
      </c>
      <c r="M10034">
        <v>2.3699999999999999E-2</v>
      </c>
      <c r="N10034" t="s">
        <v>850</v>
      </c>
      <c r="O10034" t="s">
        <v>318</v>
      </c>
      <c r="P10034" t="s">
        <v>63</v>
      </c>
      <c r="Q10034" t="s">
        <v>22581</v>
      </c>
      <c r="R10034" t="s">
        <v>22582</v>
      </c>
      <c r="S10034" t="s">
        <v>22583</v>
      </c>
    </row>
    <row r="10035" spans="1:19" hidden="1" x14ac:dyDescent="0.35">
      <c r="A10035" t="s">
        <v>849</v>
      </c>
      <c r="B10035" s="1">
        <v>45684</v>
      </c>
      <c r="C10035" t="s">
        <v>256</v>
      </c>
      <c r="D10035" t="s">
        <v>21</v>
      </c>
      <c r="E10035" t="s">
        <v>22</v>
      </c>
      <c r="F10035" t="s">
        <v>23</v>
      </c>
      <c r="G10035" t="s">
        <v>24</v>
      </c>
      <c r="H10035">
        <v>2</v>
      </c>
      <c r="I10035">
        <v>17980</v>
      </c>
      <c r="J10035">
        <v>8990</v>
      </c>
      <c r="K10035">
        <v>3781.2</v>
      </c>
      <c r="L10035">
        <v>358.26</v>
      </c>
      <c r="M10035">
        <v>2.3699999999999999E-2</v>
      </c>
      <c r="N10035" t="s">
        <v>850</v>
      </c>
      <c r="O10035" t="s">
        <v>318</v>
      </c>
      <c r="P10035" t="s">
        <v>63</v>
      </c>
      <c r="Q10035" t="s">
        <v>22584</v>
      </c>
      <c r="R10035" t="s">
        <v>22585</v>
      </c>
      <c r="S10035" t="s">
        <v>22586</v>
      </c>
    </row>
    <row r="10036" spans="1:19" hidden="1" x14ac:dyDescent="0.35">
      <c r="A10036" t="s">
        <v>849</v>
      </c>
      <c r="B10036" s="1">
        <v>45684</v>
      </c>
      <c r="C10036" t="s">
        <v>256</v>
      </c>
      <c r="D10036" t="s">
        <v>21</v>
      </c>
      <c r="E10036" t="s">
        <v>22</v>
      </c>
      <c r="F10036" t="s">
        <v>23</v>
      </c>
      <c r="G10036" t="s">
        <v>24</v>
      </c>
      <c r="H10036">
        <v>4</v>
      </c>
      <c r="I10036">
        <v>35960</v>
      </c>
      <c r="J10036">
        <v>8990</v>
      </c>
      <c r="K10036">
        <v>3781.2</v>
      </c>
      <c r="L10036">
        <v>716.53</v>
      </c>
      <c r="M10036">
        <v>2.3699999999999999E-2</v>
      </c>
      <c r="N10036" t="s">
        <v>850</v>
      </c>
      <c r="O10036" t="s">
        <v>318</v>
      </c>
      <c r="P10036" t="s">
        <v>63</v>
      </c>
      <c r="Q10036" t="s">
        <v>22587</v>
      </c>
      <c r="R10036" t="s">
        <v>22588</v>
      </c>
      <c r="S10036" t="s">
        <v>22589</v>
      </c>
    </row>
    <row r="10037" spans="1:19" hidden="1" x14ac:dyDescent="0.35">
      <c r="A10037" t="s">
        <v>849</v>
      </c>
      <c r="B10037" s="1">
        <v>45684</v>
      </c>
      <c r="C10037" t="s">
        <v>256</v>
      </c>
      <c r="D10037" t="s">
        <v>21</v>
      </c>
      <c r="E10037" t="s">
        <v>22</v>
      </c>
      <c r="F10037" t="s">
        <v>23</v>
      </c>
      <c r="G10037" t="s">
        <v>24</v>
      </c>
      <c r="H10037">
        <v>2</v>
      </c>
      <c r="I10037">
        <v>17980</v>
      </c>
      <c r="J10037">
        <v>8990</v>
      </c>
      <c r="K10037">
        <v>3781.2</v>
      </c>
      <c r="L10037">
        <v>358.26</v>
      </c>
      <c r="M10037">
        <v>2.3699999999999999E-2</v>
      </c>
      <c r="N10037" t="s">
        <v>850</v>
      </c>
      <c r="O10037" t="s">
        <v>318</v>
      </c>
      <c r="P10037" t="s">
        <v>63</v>
      </c>
      <c r="Q10037" t="s">
        <v>22590</v>
      </c>
      <c r="R10037" t="s">
        <v>22591</v>
      </c>
      <c r="S10037" t="s">
        <v>22592</v>
      </c>
    </row>
    <row r="10038" spans="1:19" hidden="1" x14ac:dyDescent="0.35">
      <c r="A10038" t="s">
        <v>1923</v>
      </c>
      <c r="B10038" s="1">
        <v>45684</v>
      </c>
      <c r="C10038" t="s">
        <v>256</v>
      </c>
      <c r="D10038" t="s">
        <v>21</v>
      </c>
      <c r="E10038" t="s">
        <v>22</v>
      </c>
      <c r="F10038" t="s">
        <v>23</v>
      </c>
      <c r="G10038" t="s">
        <v>24</v>
      </c>
      <c r="H10038">
        <v>1</v>
      </c>
      <c r="I10038">
        <v>23990</v>
      </c>
      <c r="J10038">
        <v>23990</v>
      </c>
      <c r="K10038">
        <v>10848.95</v>
      </c>
      <c r="L10038">
        <v>-1258.3699999999999</v>
      </c>
      <c r="M10038">
        <v>-6.2399999999999997E-2</v>
      </c>
      <c r="N10038" t="s">
        <v>1924</v>
      </c>
      <c r="O10038" t="s">
        <v>1925</v>
      </c>
      <c r="P10038" t="s">
        <v>63</v>
      </c>
      <c r="Q10038" t="s">
        <v>22593</v>
      </c>
      <c r="R10038" t="s">
        <v>22593</v>
      </c>
      <c r="S10038" t="s">
        <v>22594</v>
      </c>
    </row>
    <row r="10039" spans="1:19" hidden="1" x14ac:dyDescent="0.35">
      <c r="A10039" t="s">
        <v>1938</v>
      </c>
      <c r="B10039" s="1">
        <v>45684</v>
      </c>
      <c r="C10039" t="s">
        <v>256</v>
      </c>
      <c r="D10039" t="s">
        <v>21</v>
      </c>
      <c r="E10039" t="s">
        <v>22</v>
      </c>
      <c r="F10039" t="s">
        <v>23</v>
      </c>
      <c r="G10039" t="s">
        <v>24</v>
      </c>
      <c r="H10039">
        <v>1</v>
      </c>
      <c r="I10039">
        <v>64990</v>
      </c>
      <c r="J10039">
        <v>64990</v>
      </c>
      <c r="K10039">
        <v>30994.94</v>
      </c>
      <c r="L10039">
        <v>-1462.34</v>
      </c>
      <c r="M10039">
        <v>-2.6800000000000001E-2</v>
      </c>
      <c r="N10039" t="s">
        <v>1939</v>
      </c>
      <c r="O10039" t="s">
        <v>1940</v>
      </c>
      <c r="P10039" t="s">
        <v>53</v>
      </c>
      <c r="Q10039" t="s">
        <v>22595</v>
      </c>
      <c r="R10039" t="s">
        <v>22596</v>
      </c>
      <c r="S10039" t="s">
        <v>22597</v>
      </c>
    </row>
    <row r="10040" spans="1:19" hidden="1" x14ac:dyDescent="0.35">
      <c r="A10040" t="s">
        <v>1283</v>
      </c>
      <c r="B10040" s="1">
        <v>45684</v>
      </c>
      <c r="C10040" t="s">
        <v>256</v>
      </c>
      <c r="D10040" t="s">
        <v>21</v>
      </c>
      <c r="E10040" t="s">
        <v>22</v>
      </c>
      <c r="F10040" t="s">
        <v>23</v>
      </c>
      <c r="G10040" t="s">
        <v>24</v>
      </c>
      <c r="H10040">
        <v>1</v>
      </c>
      <c r="I10040">
        <v>33990</v>
      </c>
      <c r="J10040">
        <v>33990</v>
      </c>
      <c r="K10040">
        <v>14860.17</v>
      </c>
      <c r="L10040">
        <v>-924.21</v>
      </c>
      <c r="M10040">
        <v>-3.2399999999999998E-2</v>
      </c>
      <c r="N10040" t="s">
        <v>1284</v>
      </c>
      <c r="O10040" t="s">
        <v>745</v>
      </c>
      <c r="P10040" t="s">
        <v>53</v>
      </c>
      <c r="Q10040" t="s">
        <v>22598</v>
      </c>
      <c r="R10040" t="s">
        <v>22599</v>
      </c>
      <c r="S10040" t="s">
        <v>22600</v>
      </c>
    </row>
    <row r="10041" spans="1:19" hidden="1" x14ac:dyDescent="0.35">
      <c r="A10041" t="s">
        <v>748</v>
      </c>
      <c r="B10041" s="1">
        <v>45684</v>
      </c>
      <c r="C10041" t="s">
        <v>256</v>
      </c>
      <c r="D10041" t="s">
        <v>21</v>
      </c>
      <c r="E10041" t="s">
        <v>22</v>
      </c>
      <c r="F10041" t="s">
        <v>23</v>
      </c>
      <c r="G10041" t="s">
        <v>24</v>
      </c>
      <c r="H10041">
        <v>1</v>
      </c>
      <c r="I10041">
        <v>39990</v>
      </c>
      <c r="J10041">
        <v>39990</v>
      </c>
      <c r="K10041">
        <v>11751.79</v>
      </c>
      <c r="L10041">
        <v>5806.02</v>
      </c>
      <c r="M10041">
        <v>0.17280000000000001</v>
      </c>
      <c r="N10041" t="s">
        <v>749</v>
      </c>
      <c r="O10041" t="s">
        <v>52</v>
      </c>
      <c r="P10041" t="s">
        <v>53</v>
      </c>
      <c r="Q10041" t="s">
        <v>22601</v>
      </c>
      <c r="R10041" t="s">
        <v>22601</v>
      </c>
      <c r="S10041" t="s">
        <v>22602</v>
      </c>
    </row>
    <row r="10042" spans="1:19" hidden="1" x14ac:dyDescent="0.35">
      <c r="A10042" t="s">
        <v>1297</v>
      </c>
      <c r="B10042" s="1">
        <v>45684</v>
      </c>
      <c r="C10042" t="s">
        <v>256</v>
      </c>
      <c r="D10042" t="s">
        <v>21</v>
      </c>
      <c r="E10042" t="s">
        <v>22</v>
      </c>
      <c r="F10042" t="s">
        <v>23</v>
      </c>
      <c r="G10042" t="s">
        <v>24</v>
      </c>
      <c r="H10042">
        <v>1</v>
      </c>
      <c r="I10042">
        <v>59990</v>
      </c>
      <c r="J10042">
        <v>59990</v>
      </c>
      <c r="K10042">
        <v>20904.64</v>
      </c>
      <c r="L10042">
        <v>12367.45</v>
      </c>
      <c r="M10042">
        <v>0.24529999999999999</v>
      </c>
      <c r="N10042" t="s">
        <v>1298</v>
      </c>
      <c r="O10042" t="s">
        <v>52</v>
      </c>
      <c r="P10042" t="s">
        <v>53</v>
      </c>
      <c r="Q10042" t="s">
        <v>22603</v>
      </c>
      <c r="R10042" t="s">
        <v>22603</v>
      </c>
      <c r="S10042" t="s">
        <v>22604</v>
      </c>
    </row>
    <row r="10043" spans="1:19" hidden="1" x14ac:dyDescent="0.35">
      <c r="A10043" t="s">
        <v>783</v>
      </c>
      <c r="B10043" s="1">
        <v>45684</v>
      </c>
      <c r="C10043" t="s">
        <v>1958</v>
      </c>
      <c r="D10043" t="s">
        <v>859</v>
      </c>
      <c r="E10043" t="s">
        <v>22</v>
      </c>
      <c r="G10043" t="s">
        <v>24</v>
      </c>
      <c r="H10043">
        <v>1</v>
      </c>
      <c r="I10043">
        <v>14990</v>
      </c>
      <c r="J10043">
        <v>14990</v>
      </c>
      <c r="K10043">
        <v>7894</v>
      </c>
      <c r="L10043">
        <v>1175.8399999999999</v>
      </c>
      <c r="M10043">
        <v>9.3299999999999994E-2</v>
      </c>
      <c r="N10043" t="s">
        <v>784</v>
      </c>
      <c r="O10043" t="s">
        <v>178</v>
      </c>
      <c r="P10043" t="s">
        <v>27</v>
      </c>
      <c r="Q10043" t="s">
        <v>22605</v>
      </c>
      <c r="R10043" t="s">
        <v>22606</v>
      </c>
      <c r="S10043" t="s">
        <v>22607</v>
      </c>
    </row>
    <row r="10044" spans="1:19" hidden="1" x14ac:dyDescent="0.35">
      <c r="A10044" t="s">
        <v>222</v>
      </c>
      <c r="B10044" s="1">
        <v>45684</v>
      </c>
      <c r="C10044" t="s">
        <v>1958</v>
      </c>
      <c r="D10044" t="s">
        <v>859</v>
      </c>
      <c r="E10044" t="s">
        <v>22</v>
      </c>
      <c r="G10044" t="s">
        <v>24</v>
      </c>
      <c r="H10044">
        <v>1</v>
      </c>
      <c r="I10044">
        <v>189990</v>
      </c>
      <c r="J10044">
        <v>189990</v>
      </c>
      <c r="K10044">
        <v>86303.97</v>
      </c>
      <c r="L10044">
        <v>28647.63</v>
      </c>
      <c r="M10044">
        <v>0.1794</v>
      </c>
      <c r="N10044" t="s">
        <v>223</v>
      </c>
      <c r="O10044" t="s">
        <v>215</v>
      </c>
      <c r="P10044" t="s">
        <v>27</v>
      </c>
      <c r="Q10044" t="s">
        <v>22608</v>
      </c>
      <c r="R10044" t="s">
        <v>22609</v>
      </c>
      <c r="S10044" t="s">
        <v>22610</v>
      </c>
    </row>
    <row r="10045" spans="1:19" hidden="1" x14ac:dyDescent="0.35">
      <c r="A10045" t="s">
        <v>2231</v>
      </c>
      <c r="B10045" s="1">
        <v>45684</v>
      </c>
      <c r="C10045" t="s">
        <v>763</v>
      </c>
      <c r="D10045" t="s">
        <v>21</v>
      </c>
      <c r="E10045" t="s">
        <v>22</v>
      </c>
      <c r="F10045" t="s">
        <v>23</v>
      </c>
      <c r="G10045" t="s">
        <v>24</v>
      </c>
      <c r="H10045">
        <v>1</v>
      </c>
      <c r="I10045">
        <v>42990</v>
      </c>
      <c r="J10045">
        <v>42990</v>
      </c>
      <c r="K10045">
        <v>20514.96</v>
      </c>
      <c r="L10045">
        <v>-1226.06</v>
      </c>
      <c r="M10045">
        <v>-3.39E-2</v>
      </c>
      <c r="N10045" t="s">
        <v>2232</v>
      </c>
      <c r="O10045" t="s">
        <v>40</v>
      </c>
      <c r="P10045" t="s">
        <v>41</v>
      </c>
      <c r="Q10045" t="s">
        <v>22611</v>
      </c>
      <c r="R10045" t="s">
        <v>22612</v>
      </c>
      <c r="S10045" t="s">
        <v>22613</v>
      </c>
    </row>
    <row r="10046" spans="1:19" hidden="1" x14ac:dyDescent="0.35">
      <c r="A10046" t="s">
        <v>79</v>
      </c>
      <c r="B10046" s="1">
        <v>45684</v>
      </c>
      <c r="C10046" t="s">
        <v>763</v>
      </c>
      <c r="D10046" t="s">
        <v>21</v>
      </c>
      <c r="E10046" t="s">
        <v>22</v>
      </c>
      <c r="F10046" t="s">
        <v>23</v>
      </c>
      <c r="G10046" t="s">
        <v>24</v>
      </c>
      <c r="H10046">
        <v>1</v>
      </c>
      <c r="I10046">
        <v>42990</v>
      </c>
      <c r="J10046">
        <v>42990</v>
      </c>
      <c r="K10046">
        <v>21557.38</v>
      </c>
      <c r="L10046">
        <v>-3706.29</v>
      </c>
      <c r="M10046">
        <v>-0.1026</v>
      </c>
      <c r="N10046" t="s">
        <v>80</v>
      </c>
      <c r="O10046" t="s">
        <v>81</v>
      </c>
      <c r="P10046" t="s">
        <v>82</v>
      </c>
      <c r="Q10046" t="s">
        <v>22614</v>
      </c>
      <c r="R10046" t="s">
        <v>22615</v>
      </c>
      <c r="S10046" t="s">
        <v>22616</v>
      </c>
    </row>
    <row r="10047" spans="1:19" hidden="1" x14ac:dyDescent="0.35">
      <c r="A10047" t="s">
        <v>79</v>
      </c>
      <c r="B10047" s="1">
        <v>45684</v>
      </c>
      <c r="C10047" t="s">
        <v>763</v>
      </c>
      <c r="D10047" t="s">
        <v>21</v>
      </c>
      <c r="E10047" t="s">
        <v>22</v>
      </c>
      <c r="F10047" t="s">
        <v>23</v>
      </c>
      <c r="G10047" t="s">
        <v>24</v>
      </c>
      <c r="H10047">
        <v>1</v>
      </c>
      <c r="I10047">
        <v>42990</v>
      </c>
      <c r="J10047">
        <v>42990</v>
      </c>
      <c r="K10047">
        <v>21557.38</v>
      </c>
      <c r="L10047">
        <v>-3706.29</v>
      </c>
      <c r="M10047">
        <v>-0.1026</v>
      </c>
      <c r="N10047" t="s">
        <v>80</v>
      </c>
      <c r="O10047" t="s">
        <v>81</v>
      </c>
      <c r="P10047" t="s">
        <v>82</v>
      </c>
      <c r="Q10047" t="s">
        <v>22617</v>
      </c>
      <c r="R10047" t="s">
        <v>22618</v>
      </c>
      <c r="S10047" t="s">
        <v>22619</v>
      </c>
    </row>
    <row r="10048" spans="1:19" hidden="1" x14ac:dyDescent="0.35">
      <c r="A10048" t="s">
        <v>884</v>
      </c>
      <c r="B10048" s="1">
        <v>45684</v>
      </c>
      <c r="C10048" t="s">
        <v>763</v>
      </c>
      <c r="D10048" t="s">
        <v>21</v>
      </c>
      <c r="E10048" t="s">
        <v>22</v>
      </c>
      <c r="F10048" t="s">
        <v>23</v>
      </c>
      <c r="G10048" t="s">
        <v>24</v>
      </c>
      <c r="H10048">
        <v>1</v>
      </c>
      <c r="I10048">
        <v>29990</v>
      </c>
      <c r="J10048">
        <v>29990</v>
      </c>
      <c r="K10048">
        <v>20701.009999999998</v>
      </c>
      <c r="L10048">
        <v>-7253.28</v>
      </c>
      <c r="M10048">
        <v>-0.2878</v>
      </c>
      <c r="N10048" t="s">
        <v>885</v>
      </c>
      <c r="O10048" t="s">
        <v>46</v>
      </c>
      <c r="P10048" t="s">
        <v>47</v>
      </c>
      <c r="Q10048" t="s">
        <v>22620</v>
      </c>
      <c r="R10048" t="s">
        <v>22621</v>
      </c>
      <c r="S10048" t="s">
        <v>22622</v>
      </c>
    </row>
    <row r="10049" spans="1:19" hidden="1" x14ac:dyDescent="0.35">
      <c r="A10049" t="s">
        <v>310</v>
      </c>
      <c r="B10049" s="1">
        <v>45684</v>
      </c>
      <c r="C10049" t="s">
        <v>763</v>
      </c>
      <c r="D10049" t="s">
        <v>21</v>
      </c>
      <c r="E10049" t="s">
        <v>22</v>
      </c>
      <c r="F10049" t="s">
        <v>23</v>
      </c>
      <c r="G10049" t="s">
        <v>24</v>
      </c>
      <c r="H10049">
        <v>1</v>
      </c>
      <c r="I10049">
        <v>16990</v>
      </c>
      <c r="J10049">
        <v>16990</v>
      </c>
      <c r="K10049">
        <v>8886.2800000000007</v>
      </c>
      <c r="L10049">
        <v>-320.91000000000003</v>
      </c>
      <c r="M10049">
        <v>-2.2499999999999999E-2</v>
      </c>
      <c r="N10049" t="s">
        <v>311</v>
      </c>
      <c r="O10049" t="s">
        <v>312</v>
      </c>
      <c r="P10049" t="s">
        <v>53</v>
      </c>
      <c r="Q10049" t="s">
        <v>22623</v>
      </c>
      <c r="R10049" t="s">
        <v>22624</v>
      </c>
      <c r="S10049" t="s">
        <v>22625</v>
      </c>
    </row>
    <row r="10050" spans="1:19" hidden="1" x14ac:dyDescent="0.35">
      <c r="A10050" t="s">
        <v>403</v>
      </c>
      <c r="B10050" s="1">
        <v>45684</v>
      </c>
      <c r="C10050" t="s">
        <v>763</v>
      </c>
      <c r="D10050" t="s">
        <v>21</v>
      </c>
      <c r="E10050" t="s">
        <v>22</v>
      </c>
      <c r="F10050" t="s">
        <v>23</v>
      </c>
      <c r="G10050" t="s">
        <v>24</v>
      </c>
      <c r="H10050">
        <v>1</v>
      </c>
      <c r="I10050">
        <v>149990</v>
      </c>
      <c r="J10050">
        <v>149990</v>
      </c>
      <c r="K10050">
        <v>60011.92</v>
      </c>
      <c r="L10050">
        <v>18982.03</v>
      </c>
      <c r="M10050">
        <v>0.15060000000000001</v>
      </c>
      <c r="N10050" t="s">
        <v>404</v>
      </c>
      <c r="O10050" t="s">
        <v>52</v>
      </c>
      <c r="P10050" t="s">
        <v>53</v>
      </c>
      <c r="Q10050" t="s">
        <v>22626</v>
      </c>
      <c r="R10050" t="s">
        <v>22627</v>
      </c>
      <c r="S10050" t="s">
        <v>22628</v>
      </c>
    </row>
    <row r="10051" spans="1:19" hidden="1" x14ac:dyDescent="0.35">
      <c r="A10051" t="s">
        <v>4617</v>
      </c>
      <c r="B10051" s="1">
        <v>45684</v>
      </c>
      <c r="C10051" t="s">
        <v>763</v>
      </c>
      <c r="D10051" t="s">
        <v>21</v>
      </c>
      <c r="E10051" t="s">
        <v>22</v>
      </c>
      <c r="F10051" t="s">
        <v>23</v>
      </c>
      <c r="G10051" t="s">
        <v>24</v>
      </c>
      <c r="H10051">
        <v>1</v>
      </c>
      <c r="I10051">
        <v>69990</v>
      </c>
      <c r="J10051">
        <v>69990</v>
      </c>
      <c r="K10051">
        <v>34851.46</v>
      </c>
      <c r="L10051">
        <v>2629.89</v>
      </c>
      <c r="M10051">
        <v>4.4699999999999997E-2</v>
      </c>
      <c r="N10051" t="s">
        <v>4618</v>
      </c>
      <c r="O10051" t="s">
        <v>206</v>
      </c>
      <c r="P10051" t="s">
        <v>114</v>
      </c>
      <c r="Q10051" t="s">
        <v>22629</v>
      </c>
      <c r="R10051" t="s">
        <v>22630</v>
      </c>
      <c r="S10051" t="s">
        <v>22631</v>
      </c>
    </row>
    <row r="10052" spans="1:19" hidden="1" x14ac:dyDescent="0.35">
      <c r="A10052" t="s">
        <v>22632</v>
      </c>
      <c r="B10052" s="1">
        <v>45684</v>
      </c>
      <c r="C10052" t="s">
        <v>763</v>
      </c>
      <c r="D10052" t="s">
        <v>21</v>
      </c>
      <c r="E10052" t="s">
        <v>22</v>
      </c>
      <c r="F10052" t="s">
        <v>23</v>
      </c>
      <c r="G10052" t="s">
        <v>24</v>
      </c>
      <c r="H10052">
        <v>1</v>
      </c>
      <c r="I10052">
        <v>19990</v>
      </c>
      <c r="J10052">
        <v>19990</v>
      </c>
      <c r="K10052">
        <v>8397.92</v>
      </c>
      <c r="L10052">
        <v>2024.6</v>
      </c>
      <c r="M10052">
        <v>0.1205</v>
      </c>
      <c r="N10052" t="s">
        <v>22633</v>
      </c>
      <c r="O10052" t="s">
        <v>206</v>
      </c>
      <c r="P10052" t="s">
        <v>114</v>
      </c>
      <c r="Q10052" t="s">
        <v>22634</v>
      </c>
      <c r="R10052" t="s">
        <v>22635</v>
      </c>
      <c r="S10052" t="s">
        <v>22636</v>
      </c>
    </row>
    <row r="10053" spans="1:19" hidden="1" x14ac:dyDescent="0.35">
      <c r="A10053" t="s">
        <v>5583</v>
      </c>
      <c r="B10053" s="1">
        <v>45684</v>
      </c>
      <c r="C10053" t="s">
        <v>763</v>
      </c>
      <c r="D10053" t="s">
        <v>21</v>
      </c>
      <c r="E10053" t="s">
        <v>22</v>
      </c>
      <c r="F10053" t="s">
        <v>23</v>
      </c>
      <c r="G10053" t="s">
        <v>24</v>
      </c>
      <c r="H10053">
        <v>3</v>
      </c>
      <c r="I10053">
        <v>59970</v>
      </c>
      <c r="J10053">
        <v>19990</v>
      </c>
      <c r="K10053">
        <v>7854.58</v>
      </c>
      <c r="L10053">
        <v>6697.1</v>
      </c>
      <c r="M10053">
        <v>0.13289999999999999</v>
      </c>
      <c r="N10053" t="s">
        <v>5584</v>
      </c>
      <c r="O10053" t="s">
        <v>200</v>
      </c>
      <c r="P10053" t="s">
        <v>201</v>
      </c>
      <c r="Q10053" t="s">
        <v>22637</v>
      </c>
      <c r="R10053" t="s">
        <v>22638</v>
      </c>
      <c r="S10053" t="s">
        <v>22639</v>
      </c>
    </row>
    <row r="10054" spans="1:19" hidden="1" x14ac:dyDescent="0.35">
      <c r="A10054" t="s">
        <v>2836</v>
      </c>
      <c r="B10054" s="1">
        <v>45684</v>
      </c>
      <c r="C10054" t="s">
        <v>763</v>
      </c>
      <c r="D10054" t="s">
        <v>21</v>
      </c>
      <c r="E10054" t="s">
        <v>22</v>
      </c>
      <c r="F10054" t="s">
        <v>23</v>
      </c>
      <c r="G10054" t="s">
        <v>24</v>
      </c>
      <c r="H10054">
        <v>1</v>
      </c>
      <c r="I10054">
        <v>39990</v>
      </c>
      <c r="J10054">
        <v>39990</v>
      </c>
      <c r="K10054">
        <v>25049.82</v>
      </c>
      <c r="L10054">
        <v>-3198.73</v>
      </c>
      <c r="M10054">
        <v>-9.5200000000000007E-2</v>
      </c>
      <c r="N10054" t="s">
        <v>2837</v>
      </c>
      <c r="O10054" t="s">
        <v>206</v>
      </c>
      <c r="P10054" t="s">
        <v>114</v>
      </c>
      <c r="Q10054" t="s">
        <v>22640</v>
      </c>
      <c r="R10054" t="s">
        <v>22641</v>
      </c>
      <c r="S10054" t="s">
        <v>22642</v>
      </c>
    </row>
    <row r="10055" spans="1:19" hidden="1" x14ac:dyDescent="0.35">
      <c r="A10055" t="s">
        <v>209</v>
      </c>
      <c r="B10055" s="1">
        <v>45684</v>
      </c>
      <c r="C10055" t="s">
        <v>763</v>
      </c>
      <c r="D10055" t="s">
        <v>21</v>
      </c>
      <c r="E10055" t="s">
        <v>22</v>
      </c>
      <c r="F10055" t="s">
        <v>23</v>
      </c>
      <c r="G10055" t="s">
        <v>24</v>
      </c>
      <c r="H10055">
        <v>1</v>
      </c>
      <c r="I10055">
        <v>74990</v>
      </c>
      <c r="J10055">
        <v>74990</v>
      </c>
      <c r="K10055">
        <v>54044.21</v>
      </c>
      <c r="L10055">
        <v>-17907.41</v>
      </c>
      <c r="M10055">
        <v>-0.28420000000000001</v>
      </c>
      <c r="N10055" t="s">
        <v>210</v>
      </c>
      <c r="O10055" t="s">
        <v>52</v>
      </c>
      <c r="P10055" t="s">
        <v>53</v>
      </c>
      <c r="Q10055" t="s">
        <v>22643</v>
      </c>
      <c r="R10055" t="s">
        <v>22644</v>
      </c>
      <c r="S10055" t="s">
        <v>22645</v>
      </c>
    </row>
    <row r="10056" spans="1:19" hidden="1" x14ac:dyDescent="0.35">
      <c r="A10056" t="s">
        <v>209</v>
      </c>
      <c r="B10056" s="1">
        <v>45684</v>
      </c>
      <c r="C10056" t="s">
        <v>763</v>
      </c>
      <c r="D10056" t="s">
        <v>21</v>
      </c>
      <c r="E10056" t="s">
        <v>22</v>
      </c>
      <c r="F10056" t="s">
        <v>23</v>
      </c>
      <c r="G10056" t="s">
        <v>24</v>
      </c>
      <c r="H10056">
        <v>1</v>
      </c>
      <c r="I10056">
        <v>74990</v>
      </c>
      <c r="J10056">
        <v>74990</v>
      </c>
      <c r="K10056">
        <v>54044.21</v>
      </c>
      <c r="L10056">
        <v>-17907.41</v>
      </c>
      <c r="M10056">
        <v>-0.28420000000000001</v>
      </c>
      <c r="N10056" t="s">
        <v>210</v>
      </c>
      <c r="O10056" t="s">
        <v>52</v>
      </c>
      <c r="P10056" t="s">
        <v>53</v>
      </c>
      <c r="Q10056" t="s">
        <v>22646</v>
      </c>
      <c r="R10056" t="s">
        <v>22647</v>
      </c>
      <c r="S10056" t="s">
        <v>22648</v>
      </c>
    </row>
    <row r="10057" spans="1:19" hidden="1" x14ac:dyDescent="0.35">
      <c r="A10057" t="s">
        <v>213</v>
      </c>
      <c r="B10057" s="1">
        <v>45684</v>
      </c>
      <c r="C10057" t="s">
        <v>763</v>
      </c>
      <c r="D10057" t="s">
        <v>21</v>
      </c>
      <c r="E10057" t="s">
        <v>22</v>
      </c>
      <c r="F10057" t="s">
        <v>23</v>
      </c>
      <c r="G10057" t="s">
        <v>24</v>
      </c>
      <c r="H10057">
        <v>1</v>
      </c>
      <c r="I10057">
        <v>7990</v>
      </c>
      <c r="J10057">
        <v>7990</v>
      </c>
      <c r="K10057">
        <v>7068</v>
      </c>
      <c r="L10057">
        <v>-3569.84</v>
      </c>
      <c r="M10057">
        <v>-0.53169999999999995</v>
      </c>
      <c r="N10057" t="s">
        <v>214</v>
      </c>
      <c r="O10057" t="s">
        <v>215</v>
      </c>
      <c r="P10057" t="s">
        <v>27</v>
      </c>
      <c r="Q10057" t="s">
        <v>22649</v>
      </c>
      <c r="R10057" t="s">
        <v>22650</v>
      </c>
      <c r="S10057" t="s">
        <v>22651</v>
      </c>
    </row>
    <row r="10058" spans="1:19" hidden="1" x14ac:dyDescent="0.35">
      <c r="A10058" t="s">
        <v>213</v>
      </c>
      <c r="B10058" s="1">
        <v>45684</v>
      </c>
      <c r="C10058" t="s">
        <v>763</v>
      </c>
      <c r="D10058" t="s">
        <v>21</v>
      </c>
      <c r="E10058" t="s">
        <v>22</v>
      </c>
      <c r="F10058" t="s">
        <v>23</v>
      </c>
      <c r="G10058" t="s">
        <v>24</v>
      </c>
      <c r="H10058">
        <v>3</v>
      </c>
      <c r="I10058">
        <v>23970</v>
      </c>
      <c r="J10058">
        <v>7990</v>
      </c>
      <c r="K10058">
        <v>7068</v>
      </c>
      <c r="L10058">
        <v>-20288.53</v>
      </c>
      <c r="M10058">
        <v>-1.0072000000000001</v>
      </c>
      <c r="N10058" t="s">
        <v>214</v>
      </c>
      <c r="O10058" t="s">
        <v>215</v>
      </c>
      <c r="P10058" t="s">
        <v>27</v>
      </c>
      <c r="Q10058" t="s">
        <v>22652</v>
      </c>
      <c r="R10058" t="s">
        <v>22653</v>
      </c>
      <c r="S10058" t="s">
        <v>22654</v>
      </c>
    </row>
    <row r="10059" spans="1:19" hidden="1" x14ac:dyDescent="0.35">
      <c r="A10059" t="s">
        <v>226</v>
      </c>
      <c r="B10059" s="1">
        <v>45684</v>
      </c>
      <c r="C10059" t="s">
        <v>763</v>
      </c>
      <c r="D10059" t="s">
        <v>21</v>
      </c>
      <c r="E10059" t="s">
        <v>22</v>
      </c>
      <c r="F10059" t="s">
        <v>23</v>
      </c>
      <c r="G10059" t="s">
        <v>24</v>
      </c>
      <c r="H10059">
        <v>1</v>
      </c>
      <c r="I10059">
        <v>24990</v>
      </c>
      <c r="J10059">
        <v>24990</v>
      </c>
      <c r="K10059">
        <v>14342</v>
      </c>
      <c r="L10059">
        <v>-1272.42</v>
      </c>
      <c r="M10059">
        <v>-6.0600000000000001E-2</v>
      </c>
      <c r="N10059" t="s">
        <v>227</v>
      </c>
      <c r="O10059" t="s">
        <v>228</v>
      </c>
      <c r="P10059" t="s">
        <v>27</v>
      </c>
      <c r="Q10059" t="s">
        <v>22655</v>
      </c>
      <c r="R10059" t="s">
        <v>22656</v>
      </c>
      <c r="S10059" t="s">
        <v>22657</v>
      </c>
    </row>
    <row r="10060" spans="1:19" hidden="1" x14ac:dyDescent="0.35">
      <c r="A10060" t="s">
        <v>811</v>
      </c>
      <c r="B10060" s="1">
        <v>45684</v>
      </c>
      <c r="C10060" t="s">
        <v>763</v>
      </c>
      <c r="D10060" t="s">
        <v>21</v>
      </c>
      <c r="E10060" t="s">
        <v>22</v>
      </c>
      <c r="F10060" t="s">
        <v>23</v>
      </c>
      <c r="G10060" t="s">
        <v>24</v>
      </c>
      <c r="H10060">
        <v>3</v>
      </c>
      <c r="I10060">
        <v>32970</v>
      </c>
      <c r="J10060">
        <v>10990</v>
      </c>
      <c r="K10060">
        <v>4993.3</v>
      </c>
      <c r="L10060">
        <v>2028.83</v>
      </c>
      <c r="M10060">
        <v>7.3200000000000001E-2</v>
      </c>
      <c r="N10060" t="s">
        <v>812</v>
      </c>
      <c r="O10060" t="s">
        <v>40</v>
      </c>
      <c r="P10060" t="s">
        <v>41</v>
      </c>
      <c r="Q10060" t="s">
        <v>22658</v>
      </c>
      <c r="R10060" t="s">
        <v>22659</v>
      </c>
      <c r="S10060" t="s">
        <v>22660</v>
      </c>
    </row>
    <row r="10061" spans="1:19" hidden="1" x14ac:dyDescent="0.35">
      <c r="A10061" t="s">
        <v>240</v>
      </c>
      <c r="B10061" s="1">
        <v>45684</v>
      </c>
      <c r="C10061" t="s">
        <v>763</v>
      </c>
      <c r="D10061" t="s">
        <v>21</v>
      </c>
      <c r="E10061" t="s">
        <v>22</v>
      </c>
      <c r="F10061" t="s">
        <v>23</v>
      </c>
      <c r="G10061" t="s">
        <v>24</v>
      </c>
      <c r="H10061">
        <v>1</v>
      </c>
      <c r="I10061">
        <v>69990</v>
      </c>
      <c r="J10061">
        <v>69990</v>
      </c>
      <c r="K10061">
        <v>22720.080000000002</v>
      </c>
      <c r="L10061">
        <v>13584.8</v>
      </c>
      <c r="M10061">
        <v>0.23100000000000001</v>
      </c>
      <c r="N10061" t="s">
        <v>241</v>
      </c>
      <c r="O10061" t="s">
        <v>26</v>
      </c>
      <c r="P10061" t="s">
        <v>27</v>
      </c>
      <c r="Q10061" t="s">
        <v>22661</v>
      </c>
      <c r="R10061" t="s">
        <v>22662</v>
      </c>
      <c r="S10061" t="s">
        <v>22663</v>
      </c>
    </row>
    <row r="10062" spans="1:19" hidden="1" x14ac:dyDescent="0.35">
      <c r="A10062" t="s">
        <v>728</v>
      </c>
      <c r="B10062" s="1">
        <v>45684</v>
      </c>
      <c r="C10062" t="s">
        <v>763</v>
      </c>
      <c r="D10062" t="s">
        <v>21</v>
      </c>
      <c r="E10062" t="s">
        <v>22</v>
      </c>
      <c r="F10062" t="s">
        <v>23</v>
      </c>
      <c r="G10062" t="s">
        <v>24</v>
      </c>
      <c r="H10062">
        <v>1</v>
      </c>
      <c r="I10062">
        <v>24990</v>
      </c>
      <c r="J10062">
        <v>24990</v>
      </c>
      <c r="K10062">
        <v>7066.04</v>
      </c>
      <c r="L10062">
        <v>2810.26</v>
      </c>
      <c r="M10062">
        <v>0.1338</v>
      </c>
      <c r="N10062" t="s">
        <v>729</v>
      </c>
      <c r="O10062" t="s">
        <v>704</v>
      </c>
      <c r="P10062" t="s">
        <v>53</v>
      </c>
      <c r="Q10062" t="s">
        <v>22664</v>
      </c>
      <c r="R10062" t="s">
        <v>22665</v>
      </c>
      <c r="S10062" t="s">
        <v>22666</v>
      </c>
    </row>
    <row r="10063" spans="1:19" hidden="1" x14ac:dyDescent="0.35">
      <c r="A10063" t="s">
        <v>8557</v>
      </c>
      <c r="B10063" s="1">
        <v>45684</v>
      </c>
      <c r="C10063" t="s">
        <v>763</v>
      </c>
      <c r="D10063" t="s">
        <v>21</v>
      </c>
      <c r="E10063" t="s">
        <v>22</v>
      </c>
      <c r="F10063" t="s">
        <v>23</v>
      </c>
      <c r="G10063" t="s">
        <v>24</v>
      </c>
      <c r="H10063">
        <v>4</v>
      </c>
      <c r="I10063">
        <v>79920</v>
      </c>
      <c r="J10063">
        <v>19980</v>
      </c>
      <c r="K10063">
        <v>10582.9</v>
      </c>
      <c r="L10063">
        <v>-1334.61</v>
      </c>
      <c r="M10063">
        <v>-1.9900000000000001E-2</v>
      </c>
      <c r="N10063" t="s">
        <v>8558</v>
      </c>
      <c r="O10063" t="s">
        <v>882</v>
      </c>
      <c r="P10063" t="s">
        <v>27</v>
      </c>
      <c r="Q10063" t="s">
        <v>22667</v>
      </c>
      <c r="R10063" t="s">
        <v>22668</v>
      </c>
      <c r="S10063" t="s">
        <v>22669</v>
      </c>
    </row>
    <row r="10064" spans="1:19" hidden="1" x14ac:dyDescent="0.35">
      <c r="A10064" t="s">
        <v>1291</v>
      </c>
      <c r="B10064" s="1">
        <v>45684</v>
      </c>
      <c r="C10064" t="s">
        <v>763</v>
      </c>
      <c r="D10064" t="s">
        <v>21</v>
      </c>
      <c r="E10064" t="s">
        <v>22</v>
      </c>
      <c r="F10064" t="s">
        <v>23</v>
      </c>
      <c r="G10064" t="s">
        <v>24</v>
      </c>
      <c r="H10064">
        <v>1</v>
      </c>
      <c r="I10064">
        <v>19980</v>
      </c>
      <c r="J10064">
        <v>19980</v>
      </c>
      <c r="K10064">
        <v>11991.83</v>
      </c>
      <c r="L10064">
        <v>-1910.65</v>
      </c>
      <c r="M10064">
        <v>-0.1138</v>
      </c>
      <c r="N10064" t="s">
        <v>1292</v>
      </c>
      <c r="O10064" t="s">
        <v>1293</v>
      </c>
      <c r="P10064" t="s">
        <v>53</v>
      </c>
      <c r="Q10064" t="s">
        <v>22670</v>
      </c>
      <c r="R10064" t="s">
        <v>22671</v>
      </c>
      <c r="S10064" t="s">
        <v>22672</v>
      </c>
    </row>
    <row r="10065" spans="1:19" hidden="1" x14ac:dyDescent="0.35">
      <c r="A10065" t="s">
        <v>1291</v>
      </c>
      <c r="B10065" s="1">
        <v>45684</v>
      </c>
      <c r="C10065" t="s">
        <v>763</v>
      </c>
      <c r="D10065" t="s">
        <v>21</v>
      </c>
      <c r="E10065" t="s">
        <v>22</v>
      </c>
      <c r="F10065" t="s">
        <v>23</v>
      </c>
      <c r="G10065" t="s">
        <v>24</v>
      </c>
      <c r="H10065">
        <v>1</v>
      </c>
      <c r="I10065">
        <v>19980</v>
      </c>
      <c r="J10065">
        <v>19980</v>
      </c>
      <c r="K10065">
        <v>11991.83</v>
      </c>
      <c r="L10065">
        <v>-5103.93</v>
      </c>
      <c r="M10065">
        <v>-0.30399999999999999</v>
      </c>
      <c r="N10065" t="s">
        <v>1292</v>
      </c>
      <c r="O10065" t="s">
        <v>1293</v>
      </c>
      <c r="P10065" t="s">
        <v>53</v>
      </c>
      <c r="Q10065" t="s">
        <v>22673</v>
      </c>
      <c r="R10065" t="s">
        <v>22674</v>
      </c>
      <c r="S10065" t="s">
        <v>22675</v>
      </c>
    </row>
    <row r="10066" spans="1:19" hidden="1" x14ac:dyDescent="0.35">
      <c r="A10066" t="s">
        <v>15431</v>
      </c>
      <c r="B10066" s="1">
        <v>45684</v>
      </c>
      <c r="C10066" t="s">
        <v>63</v>
      </c>
      <c r="D10066" t="s">
        <v>859</v>
      </c>
      <c r="E10066" t="s">
        <v>22</v>
      </c>
      <c r="G10066" t="s">
        <v>24</v>
      </c>
      <c r="H10066">
        <v>1</v>
      </c>
      <c r="I10066">
        <v>159990</v>
      </c>
      <c r="J10066">
        <v>159990</v>
      </c>
      <c r="K10066">
        <v>80300.55</v>
      </c>
      <c r="L10066">
        <v>13499.85</v>
      </c>
      <c r="M10066">
        <v>0.1004</v>
      </c>
      <c r="N10066" t="s">
        <v>15432</v>
      </c>
      <c r="O10066" t="s">
        <v>237</v>
      </c>
      <c r="P10066" t="s">
        <v>41</v>
      </c>
      <c r="Q10066" t="s">
        <v>22676</v>
      </c>
      <c r="R10066" t="s">
        <v>22677</v>
      </c>
      <c r="S10066" t="s">
        <v>22678</v>
      </c>
    </row>
    <row r="10067" spans="1:19" hidden="1" x14ac:dyDescent="0.35">
      <c r="A10067" t="s">
        <v>7726</v>
      </c>
      <c r="B10067" s="1">
        <v>45684</v>
      </c>
      <c r="C10067" t="s">
        <v>798</v>
      </c>
      <c r="D10067" t="s">
        <v>21</v>
      </c>
      <c r="E10067" t="s">
        <v>22</v>
      </c>
      <c r="F10067" t="s">
        <v>23</v>
      </c>
      <c r="G10067" t="s">
        <v>24</v>
      </c>
      <c r="H10067">
        <v>1</v>
      </c>
      <c r="I10067">
        <v>10990</v>
      </c>
      <c r="J10067">
        <v>10990</v>
      </c>
      <c r="K10067">
        <v>5657</v>
      </c>
      <c r="L10067">
        <v>530.23</v>
      </c>
      <c r="M10067">
        <v>5.74E-2</v>
      </c>
      <c r="N10067" t="s">
        <v>7727</v>
      </c>
      <c r="O10067" t="s">
        <v>52</v>
      </c>
      <c r="P10067" t="s">
        <v>53</v>
      </c>
      <c r="Q10067" t="s">
        <v>22679</v>
      </c>
      <c r="R10067" t="s">
        <v>22679</v>
      </c>
      <c r="S10067" t="s">
        <v>22680</v>
      </c>
    </row>
    <row r="10068" spans="1:19" hidden="1" x14ac:dyDescent="0.35">
      <c r="A10068" t="s">
        <v>379</v>
      </c>
      <c r="B10068" s="1">
        <v>45684</v>
      </c>
      <c r="C10068" t="s">
        <v>798</v>
      </c>
      <c r="D10068" t="s">
        <v>21</v>
      </c>
      <c r="E10068" t="s">
        <v>22</v>
      </c>
      <c r="F10068" t="s">
        <v>23</v>
      </c>
      <c r="G10068" t="s">
        <v>24</v>
      </c>
      <c r="H10068">
        <v>1</v>
      </c>
      <c r="I10068">
        <v>239990</v>
      </c>
      <c r="J10068">
        <v>239990</v>
      </c>
      <c r="K10068">
        <v>115292.27</v>
      </c>
      <c r="L10068">
        <v>19827.73</v>
      </c>
      <c r="M10068">
        <v>9.8299999999999998E-2</v>
      </c>
      <c r="N10068" t="s">
        <v>380</v>
      </c>
      <c r="O10068" t="s">
        <v>52</v>
      </c>
      <c r="P10068" t="s">
        <v>53</v>
      </c>
      <c r="Q10068" t="s">
        <v>22681</v>
      </c>
      <c r="R10068" t="s">
        <v>22681</v>
      </c>
      <c r="S10068" t="s">
        <v>22682</v>
      </c>
    </row>
    <row r="10069" spans="1:19" hidden="1" x14ac:dyDescent="0.35">
      <c r="A10069" t="s">
        <v>168</v>
      </c>
      <c r="B10069" s="1">
        <v>45684</v>
      </c>
      <c r="C10069" t="s">
        <v>798</v>
      </c>
      <c r="D10069" t="s">
        <v>21</v>
      </c>
      <c r="E10069" t="s">
        <v>22</v>
      </c>
      <c r="F10069" t="s">
        <v>23</v>
      </c>
      <c r="G10069" t="s">
        <v>24</v>
      </c>
      <c r="H10069">
        <v>1</v>
      </c>
      <c r="I10069">
        <v>44990</v>
      </c>
      <c r="J10069">
        <v>44990</v>
      </c>
      <c r="K10069">
        <v>18621.5</v>
      </c>
      <c r="L10069">
        <v>5036.3100000000004</v>
      </c>
      <c r="M10069">
        <v>0.13320000000000001</v>
      </c>
      <c r="N10069" t="s">
        <v>169</v>
      </c>
      <c r="O10069" t="s">
        <v>52</v>
      </c>
      <c r="P10069" t="s">
        <v>53</v>
      </c>
      <c r="Q10069" t="s">
        <v>22683</v>
      </c>
      <c r="R10069" t="s">
        <v>22683</v>
      </c>
      <c r="S10069" t="s">
        <v>22684</v>
      </c>
    </row>
    <row r="10070" spans="1:19" hidden="1" x14ac:dyDescent="0.35">
      <c r="A10070" t="s">
        <v>1516</v>
      </c>
      <c r="B10070" s="1">
        <v>45684</v>
      </c>
      <c r="C10070" t="s">
        <v>798</v>
      </c>
      <c r="D10070" t="s">
        <v>21</v>
      </c>
      <c r="E10070" t="s">
        <v>22</v>
      </c>
      <c r="F10070" t="s">
        <v>23</v>
      </c>
      <c r="G10070" t="s">
        <v>24</v>
      </c>
      <c r="H10070">
        <v>1</v>
      </c>
      <c r="I10070">
        <v>16990</v>
      </c>
      <c r="J10070">
        <v>16990</v>
      </c>
      <c r="K10070">
        <v>5576.73</v>
      </c>
      <c r="L10070">
        <v>3988.64</v>
      </c>
      <c r="M10070">
        <v>0.27939999999999998</v>
      </c>
      <c r="N10070" t="s">
        <v>1517</v>
      </c>
      <c r="O10070" t="s">
        <v>52</v>
      </c>
      <c r="P10070" t="s">
        <v>53</v>
      </c>
      <c r="Q10070" t="s">
        <v>22685</v>
      </c>
      <c r="R10070" t="s">
        <v>22685</v>
      </c>
      <c r="S10070" t="s">
        <v>22686</v>
      </c>
    </row>
    <row r="10071" spans="1:19" hidden="1" x14ac:dyDescent="0.35">
      <c r="A10071" t="s">
        <v>176</v>
      </c>
      <c r="B10071" s="1">
        <v>45684</v>
      </c>
      <c r="C10071" t="s">
        <v>798</v>
      </c>
      <c r="D10071" t="s">
        <v>21</v>
      </c>
      <c r="E10071" t="s">
        <v>22</v>
      </c>
      <c r="F10071" t="s">
        <v>23</v>
      </c>
      <c r="G10071" t="s">
        <v>24</v>
      </c>
      <c r="H10071">
        <v>1</v>
      </c>
      <c r="I10071">
        <v>15990</v>
      </c>
      <c r="J10071">
        <v>15990</v>
      </c>
      <c r="K10071">
        <v>9911.3799999999992</v>
      </c>
      <c r="L10071">
        <v>-909.03</v>
      </c>
      <c r="M10071">
        <v>-6.7699999999999996E-2</v>
      </c>
      <c r="N10071" t="s">
        <v>177</v>
      </c>
      <c r="O10071" t="s">
        <v>178</v>
      </c>
      <c r="P10071" t="s">
        <v>27</v>
      </c>
      <c r="Q10071" t="s">
        <v>22687</v>
      </c>
      <c r="R10071" t="s">
        <v>22687</v>
      </c>
      <c r="S10071" t="s">
        <v>22688</v>
      </c>
    </row>
    <row r="10072" spans="1:19" hidden="1" x14ac:dyDescent="0.35">
      <c r="A10072" t="s">
        <v>22689</v>
      </c>
      <c r="B10072" s="1">
        <v>45684</v>
      </c>
      <c r="C10072" t="s">
        <v>798</v>
      </c>
      <c r="D10072" t="s">
        <v>21</v>
      </c>
      <c r="E10072" t="s">
        <v>22</v>
      </c>
      <c r="F10072" t="s">
        <v>23</v>
      </c>
      <c r="G10072" t="s">
        <v>24</v>
      </c>
      <c r="H10072">
        <v>1</v>
      </c>
      <c r="I10072">
        <v>24990</v>
      </c>
      <c r="J10072">
        <v>24990</v>
      </c>
      <c r="K10072">
        <v>13556.44</v>
      </c>
      <c r="L10072">
        <v>513.14</v>
      </c>
      <c r="M10072">
        <v>2.4400000000000002E-2</v>
      </c>
      <c r="N10072" t="s">
        <v>22690</v>
      </c>
      <c r="O10072" t="s">
        <v>200</v>
      </c>
      <c r="P10072" t="s">
        <v>201</v>
      </c>
      <c r="Q10072" t="s">
        <v>22691</v>
      </c>
      <c r="R10072" t="s">
        <v>22691</v>
      </c>
      <c r="S10072" t="s">
        <v>22692</v>
      </c>
    </row>
    <row r="10073" spans="1:19" hidden="1" x14ac:dyDescent="0.35">
      <c r="A10073" t="s">
        <v>209</v>
      </c>
      <c r="B10073" s="1">
        <v>45684</v>
      </c>
      <c r="C10073" t="s">
        <v>798</v>
      </c>
      <c r="D10073" t="s">
        <v>21</v>
      </c>
      <c r="E10073" t="s">
        <v>22</v>
      </c>
      <c r="F10073" t="s">
        <v>23</v>
      </c>
      <c r="G10073" t="s">
        <v>24</v>
      </c>
      <c r="H10073">
        <v>1</v>
      </c>
      <c r="I10073">
        <v>74990</v>
      </c>
      <c r="J10073">
        <v>74990</v>
      </c>
      <c r="K10073">
        <v>54044.21</v>
      </c>
      <c r="L10073">
        <v>-11823.37</v>
      </c>
      <c r="M10073">
        <v>-0.18759999999999999</v>
      </c>
      <c r="N10073" t="s">
        <v>210</v>
      </c>
      <c r="O10073" t="s">
        <v>52</v>
      </c>
      <c r="P10073" t="s">
        <v>53</v>
      </c>
      <c r="Q10073" t="s">
        <v>22693</v>
      </c>
      <c r="R10073" t="s">
        <v>22693</v>
      </c>
      <c r="S10073" t="s">
        <v>22694</v>
      </c>
    </row>
    <row r="10074" spans="1:19" hidden="1" x14ac:dyDescent="0.35">
      <c r="A10074" t="s">
        <v>209</v>
      </c>
      <c r="B10074" s="1">
        <v>45684</v>
      </c>
      <c r="C10074" t="s">
        <v>798</v>
      </c>
      <c r="D10074" t="s">
        <v>21</v>
      </c>
      <c r="E10074" t="s">
        <v>22</v>
      </c>
      <c r="F10074" t="s">
        <v>23</v>
      </c>
      <c r="G10074" t="s">
        <v>24</v>
      </c>
      <c r="H10074">
        <v>1</v>
      </c>
      <c r="I10074">
        <v>69990</v>
      </c>
      <c r="J10074">
        <v>69990</v>
      </c>
      <c r="K10074">
        <v>54044.21</v>
      </c>
      <c r="L10074">
        <v>-14638.49</v>
      </c>
      <c r="M10074">
        <v>-0.24890000000000001</v>
      </c>
      <c r="N10074" t="s">
        <v>210</v>
      </c>
      <c r="O10074" t="s">
        <v>52</v>
      </c>
      <c r="P10074" t="s">
        <v>53</v>
      </c>
      <c r="Q10074" t="s">
        <v>22695</v>
      </c>
      <c r="R10074" t="s">
        <v>22695</v>
      </c>
      <c r="S10074" t="s">
        <v>22696</v>
      </c>
    </row>
    <row r="10075" spans="1:19" hidden="1" x14ac:dyDescent="0.35">
      <c r="A10075" t="s">
        <v>213</v>
      </c>
      <c r="B10075" s="1">
        <v>45684</v>
      </c>
      <c r="C10075" t="s">
        <v>798</v>
      </c>
      <c r="D10075" t="s">
        <v>21</v>
      </c>
      <c r="E10075" t="s">
        <v>22</v>
      </c>
      <c r="F10075" t="s">
        <v>23</v>
      </c>
      <c r="G10075" t="s">
        <v>24</v>
      </c>
      <c r="H10075">
        <v>1</v>
      </c>
      <c r="I10075">
        <v>7990</v>
      </c>
      <c r="J10075">
        <v>7990</v>
      </c>
      <c r="K10075">
        <v>7068</v>
      </c>
      <c r="L10075">
        <v>-2569.84</v>
      </c>
      <c r="M10075">
        <v>-0.38269999999999998</v>
      </c>
      <c r="N10075" t="s">
        <v>214</v>
      </c>
      <c r="O10075" t="s">
        <v>215</v>
      </c>
      <c r="P10075" t="s">
        <v>27</v>
      </c>
      <c r="Q10075" t="s">
        <v>22697</v>
      </c>
      <c r="R10075" t="s">
        <v>22697</v>
      </c>
      <c r="S10075" t="s">
        <v>22698</v>
      </c>
    </row>
    <row r="10076" spans="1:19" hidden="1" x14ac:dyDescent="0.35">
      <c r="A10076" t="s">
        <v>213</v>
      </c>
      <c r="B10076" s="1">
        <v>45684</v>
      </c>
      <c r="C10076" t="s">
        <v>798</v>
      </c>
      <c r="D10076" t="s">
        <v>21</v>
      </c>
      <c r="E10076" t="s">
        <v>22</v>
      </c>
      <c r="F10076" t="s">
        <v>23</v>
      </c>
      <c r="G10076" t="s">
        <v>24</v>
      </c>
      <c r="H10076">
        <v>1</v>
      </c>
      <c r="I10076">
        <v>7990</v>
      </c>
      <c r="J10076">
        <v>7990</v>
      </c>
      <c r="K10076">
        <v>7068</v>
      </c>
      <c r="L10076">
        <v>-2569.84</v>
      </c>
      <c r="M10076">
        <v>-0.38269999999999998</v>
      </c>
      <c r="N10076" t="s">
        <v>214</v>
      </c>
      <c r="O10076" t="s">
        <v>215</v>
      </c>
      <c r="P10076" t="s">
        <v>27</v>
      </c>
      <c r="Q10076" t="s">
        <v>22699</v>
      </c>
      <c r="R10076" t="s">
        <v>22699</v>
      </c>
      <c r="S10076" t="s">
        <v>22700</v>
      </c>
    </row>
    <row r="10077" spans="1:19" hidden="1" x14ac:dyDescent="0.35">
      <c r="A10077" t="s">
        <v>592</v>
      </c>
      <c r="B10077" s="1">
        <v>45684</v>
      </c>
      <c r="C10077" t="s">
        <v>798</v>
      </c>
      <c r="D10077" t="s">
        <v>21</v>
      </c>
      <c r="E10077" t="s">
        <v>22</v>
      </c>
      <c r="F10077" t="s">
        <v>23</v>
      </c>
      <c r="G10077" t="s">
        <v>24</v>
      </c>
      <c r="H10077">
        <v>3</v>
      </c>
      <c r="I10077">
        <v>38970</v>
      </c>
      <c r="J10077">
        <v>12990</v>
      </c>
      <c r="K10077">
        <v>10107.11</v>
      </c>
      <c r="L10077">
        <v>-8380.66</v>
      </c>
      <c r="M10077">
        <v>-0.25590000000000002</v>
      </c>
      <c r="N10077" t="s">
        <v>593</v>
      </c>
      <c r="O10077" t="s">
        <v>215</v>
      </c>
      <c r="P10077" t="s">
        <v>27</v>
      </c>
      <c r="Q10077" t="s">
        <v>22701</v>
      </c>
      <c r="R10077" t="s">
        <v>22701</v>
      </c>
      <c r="S10077" t="s">
        <v>22702</v>
      </c>
    </row>
    <row r="10078" spans="1:19" hidden="1" x14ac:dyDescent="0.35">
      <c r="A10078" t="s">
        <v>1975</v>
      </c>
      <c r="B10078" s="1">
        <v>45684</v>
      </c>
      <c r="C10078" t="s">
        <v>798</v>
      </c>
      <c r="D10078" t="s">
        <v>21</v>
      </c>
      <c r="E10078" t="s">
        <v>22</v>
      </c>
      <c r="F10078" t="s">
        <v>23</v>
      </c>
      <c r="G10078" t="s">
        <v>24</v>
      </c>
      <c r="H10078">
        <v>2</v>
      </c>
      <c r="I10078">
        <v>25980</v>
      </c>
      <c r="J10078">
        <v>12990</v>
      </c>
      <c r="K10078">
        <v>7229</v>
      </c>
      <c r="L10078">
        <v>169.4</v>
      </c>
      <c r="M10078">
        <v>7.7999999999999996E-3</v>
      </c>
      <c r="N10078" t="s">
        <v>1976</v>
      </c>
      <c r="O10078" t="s">
        <v>228</v>
      </c>
      <c r="P10078" t="s">
        <v>27</v>
      </c>
      <c r="Q10078" t="s">
        <v>22703</v>
      </c>
      <c r="R10078" t="s">
        <v>22703</v>
      </c>
      <c r="S10078" t="s">
        <v>22704</v>
      </c>
    </row>
    <row r="10079" spans="1:19" hidden="1" x14ac:dyDescent="0.35">
      <c r="A10079" t="s">
        <v>226</v>
      </c>
      <c r="B10079" s="1">
        <v>45684</v>
      </c>
      <c r="C10079" t="s">
        <v>798</v>
      </c>
      <c r="D10079" t="s">
        <v>21</v>
      </c>
      <c r="E10079" t="s">
        <v>22</v>
      </c>
      <c r="F10079" t="s">
        <v>23</v>
      </c>
      <c r="G10079" t="s">
        <v>24</v>
      </c>
      <c r="H10079">
        <v>1</v>
      </c>
      <c r="I10079">
        <v>24990</v>
      </c>
      <c r="J10079">
        <v>24990</v>
      </c>
      <c r="K10079">
        <v>14342</v>
      </c>
      <c r="L10079">
        <v>-272.42</v>
      </c>
      <c r="M10079">
        <v>-1.2999999999999999E-2</v>
      </c>
      <c r="N10079" t="s">
        <v>227</v>
      </c>
      <c r="O10079" t="s">
        <v>228</v>
      </c>
      <c r="P10079" t="s">
        <v>27</v>
      </c>
      <c r="Q10079" t="s">
        <v>22705</v>
      </c>
      <c r="R10079" t="s">
        <v>22705</v>
      </c>
      <c r="S10079" t="s">
        <v>22706</v>
      </c>
    </row>
    <row r="10080" spans="1:19" hidden="1" x14ac:dyDescent="0.35">
      <c r="A10080" t="s">
        <v>845</v>
      </c>
      <c r="B10080" s="1">
        <v>45684</v>
      </c>
      <c r="C10080" t="s">
        <v>798</v>
      </c>
      <c r="D10080" t="s">
        <v>21</v>
      </c>
      <c r="E10080" t="s">
        <v>22</v>
      </c>
      <c r="F10080" t="s">
        <v>23</v>
      </c>
      <c r="G10080" t="s">
        <v>24</v>
      </c>
      <c r="H10080">
        <v>2</v>
      </c>
      <c r="I10080">
        <v>69980</v>
      </c>
      <c r="J10080">
        <v>34990</v>
      </c>
      <c r="K10080">
        <v>16096.61</v>
      </c>
      <c r="L10080">
        <v>7207.27</v>
      </c>
      <c r="M10080">
        <v>0.1226</v>
      </c>
      <c r="N10080" t="s">
        <v>846</v>
      </c>
      <c r="O10080" t="s">
        <v>745</v>
      </c>
      <c r="P10080" t="s">
        <v>53</v>
      </c>
      <c r="Q10080" t="s">
        <v>22707</v>
      </c>
      <c r="R10080" t="s">
        <v>22707</v>
      </c>
      <c r="S10080" t="s">
        <v>22708</v>
      </c>
    </row>
    <row r="10081" spans="1:19" hidden="1" x14ac:dyDescent="0.35">
      <c r="A10081" t="s">
        <v>815</v>
      </c>
      <c r="B10081" s="1">
        <v>45684</v>
      </c>
      <c r="C10081" t="s">
        <v>798</v>
      </c>
      <c r="D10081" t="s">
        <v>21</v>
      </c>
      <c r="E10081" t="s">
        <v>22</v>
      </c>
      <c r="F10081" t="s">
        <v>23</v>
      </c>
      <c r="G10081" t="s">
        <v>24</v>
      </c>
      <c r="H10081">
        <v>2</v>
      </c>
      <c r="I10081">
        <v>29980</v>
      </c>
      <c r="J10081">
        <v>14990</v>
      </c>
      <c r="K10081">
        <v>7811.87</v>
      </c>
      <c r="L10081">
        <v>-416.52</v>
      </c>
      <c r="M10081">
        <v>-1.6500000000000001E-2</v>
      </c>
      <c r="N10081" t="s">
        <v>816</v>
      </c>
      <c r="O10081" t="s">
        <v>40</v>
      </c>
      <c r="P10081" t="s">
        <v>41</v>
      </c>
      <c r="Q10081" t="s">
        <v>22709</v>
      </c>
      <c r="R10081" t="s">
        <v>22709</v>
      </c>
      <c r="S10081" t="s">
        <v>22710</v>
      </c>
    </row>
    <row r="10082" spans="1:19" hidden="1" x14ac:dyDescent="0.35">
      <c r="A10082" t="s">
        <v>1909</v>
      </c>
      <c r="B10082" s="1">
        <v>45684</v>
      </c>
      <c r="C10082" t="s">
        <v>798</v>
      </c>
      <c r="D10082" t="s">
        <v>21</v>
      </c>
      <c r="E10082" t="s">
        <v>22</v>
      </c>
      <c r="F10082" t="s">
        <v>23</v>
      </c>
      <c r="G10082" t="s">
        <v>24</v>
      </c>
      <c r="H10082">
        <v>1</v>
      </c>
      <c r="I10082">
        <v>22990</v>
      </c>
      <c r="J10082">
        <v>22990</v>
      </c>
      <c r="K10082">
        <v>8690.2199999999993</v>
      </c>
      <c r="L10082">
        <v>4253.3100000000004</v>
      </c>
      <c r="M10082">
        <v>0.22020000000000001</v>
      </c>
      <c r="N10082" t="s">
        <v>1910</v>
      </c>
      <c r="O10082" t="s">
        <v>228</v>
      </c>
      <c r="P10082" t="s">
        <v>27</v>
      </c>
      <c r="Q10082" t="s">
        <v>22711</v>
      </c>
      <c r="R10082" t="s">
        <v>22711</v>
      </c>
      <c r="S10082" t="s">
        <v>22712</v>
      </c>
    </row>
    <row r="10083" spans="1:19" hidden="1" x14ac:dyDescent="0.35">
      <c r="A10083" t="s">
        <v>8557</v>
      </c>
      <c r="B10083" s="1">
        <v>45684</v>
      </c>
      <c r="C10083" t="s">
        <v>798</v>
      </c>
      <c r="D10083" t="s">
        <v>21</v>
      </c>
      <c r="E10083" t="s">
        <v>22</v>
      </c>
      <c r="F10083" t="s">
        <v>23</v>
      </c>
      <c r="G10083" t="s">
        <v>24</v>
      </c>
      <c r="H10083">
        <v>1</v>
      </c>
      <c r="I10083">
        <v>19980</v>
      </c>
      <c r="J10083">
        <v>19980</v>
      </c>
      <c r="K10083">
        <v>10582.9</v>
      </c>
      <c r="L10083">
        <v>666.34</v>
      </c>
      <c r="M10083">
        <v>3.9699999999999999E-2</v>
      </c>
      <c r="N10083" t="s">
        <v>8558</v>
      </c>
      <c r="O10083" t="s">
        <v>882</v>
      </c>
      <c r="P10083" t="s">
        <v>27</v>
      </c>
      <c r="Q10083" t="s">
        <v>22713</v>
      </c>
      <c r="R10083" t="s">
        <v>22713</v>
      </c>
      <c r="S10083" t="s">
        <v>22714</v>
      </c>
    </row>
    <row r="10084" spans="1:19" hidden="1" x14ac:dyDescent="0.35">
      <c r="A10084" t="s">
        <v>8557</v>
      </c>
      <c r="B10084" s="1">
        <v>45684</v>
      </c>
      <c r="C10084" t="s">
        <v>798</v>
      </c>
      <c r="D10084" t="s">
        <v>21</v>
      </c>
      <c r="E10084" t="s">
        <v>22</v>
      </c>
      <c r="F10084" t="s">
        <v>23</v>
      </c>
      <c r="G10084" t="s">
        <v>24</v>
      </c>
      <c r="H10084">
        <v>1</v>
      </c>
      <c r="I10084">
        <v>19980</v>
      </c>
      <c r="J10084">
        <v>19980</v>
      </c>
      <c r="K10084">
        <v>10582.9</v>
      </c>
      <c r="L10084">
        <v>666.34</v>
      </c>
      <c r="M10084">
        <v>3.9699999999999999E-2</v>
      </c>
      <c r="N10084" t="s">
        <v>8558</v>
      </c>
      <c r="O10084" t="s">
        <v>882</v>
      </c>
      <c r="P10084" t="s">
        <v>27</v>
      </c>
      <c r="Q10084" t="s">
        <v>22715</v>
      </c>
      <c r="R10084" t="s">
        <v>22715</v>
      </c>
      <c r="S10084" t="s">
        <v>22716</v>
      </c>
    </row>
    <row r="10085" spans="1:19" hidden="1" x14ac:dyDescent="0.35">
      <c r="A10085" t="s">
        <v>743</v>
      </c>
      <c r="B10085" s="1">
        <v>45684</v>
      </c>
      <c r="C10085" t="s">
        <v>798</v>
      </c>
      <c r="D10085" t="s">
        <v>21</v>
      </c>
      <c r="E10085" t="s">
        <v>22</v>
      </c>
      <c r="F10085" t="s">
        <v>23</v>
      </c>
      <c r="G10085" t="s">
        <v>24</v>
      </c>
      <c r="H10085">
        <v>2</v>
      </c>
      <c r="I10085">
        <v>61980</v>
      </c>
      <c r="J10085">
        <v>30990</v>
      </c>
      <c r="K10085">
        <v>15461.89</v>
      </c>
      <c r="L10085">
        <v>3972.51</v>
      </c>
      <c r="M10085">
        <v>7.6300000000000007E-2</v>
      </c>
      <c r="N10085" t="s">
        <v>744</v>
      </c>
      <c r="O10085" t="s">
        <v>745</v>
      </c>
      <c r="P10085" t="s">
        <v>53</v>
      </c>
      <c r="Q10085" t="s">
        <v>22717</v>
      </c>
      <c r="R10085" t="s">
        <v>22717</v>
      </c>
      <c r="S10085" t="s">
        <v>22718</v>
      </c>
    </row>
    <row r="10086" spans="1:19" hidden="1" x14ac:dyDescent="0.35">
      <c r="A10086" t="s">
        <v>265</v>
      </c>
      <c r="B10086" s="1">
        <v>45684</v>
      </c>
      <c r="C10086" t="s">
        <v>2136</v>
      </c>
      <c r="D10086" t="s">
        <v>859</v>
      </c>
      <c r="E10086" t="s">
        <v>22</v>
      </c>
      <c r="G10086" t="s">
        <v>24</v>
      </c>
      <c r="H10086">
        <v>1</v>
      </c>
      <c r="I10086">
        <v>16990</v>
      </c>
      <c r="J10086">
        <v>16990</v>
      </c>
      <c r="K10086">
        <v>17644.77</v>
      </c>
      <c r="L10086">
        <v>-7365.33</v>
      </c>
      <c r="M10086">
        <v>-0.51590000000000003</v>
      </c>
      <c r="N10086" t="s">
        <v>266</v>
      </c>
      <c r="O10086" t="s">
        <v>113</v>
      </c>
      <c r="P10086" t="s">
        <v>114</v>
      </c>
      <c r="R10086" t="s">
        <v>22719</v>
      </c>
      <c r="S10086" t="s">
        <v>22720</v>
      </c>
    </row>
    <row r="10087" spans="1:19" hidden="1" x14ac:dyDescent="0.35">
      <c r="A10087" t="s">
        <v>44</v>
      </c>
      <c r="B10087" s="1">
        <v>45684</v>
      </c>
      <c r="C10087" t="s">
        <v>2136</v>
      </c>
      <c r="D10087" t="s">
        <v>859</v>
      </c>
      <c r="E10087" t="s">
        <v>22</v>
      </c>
      <c r="G10087" t="s">
        <v>24</v>
      </c>
      <c r="H10087">
        <v>1</v>
      </c>
      <c r="I10087">
        <v>7890</v>
      </c>
      <c r="J10087">
        <v>7890</v>
      </c>
      <c r="K10087">
        <v>3357.95</v>
      </c>
      <c r="L10087">
        <v>1415.65</v>
      </c>
      <c r="M10087">
        <v>0.2135</v>
      </c>
      <c r="N10087" t="s">
        <v>45</v>
      </c>
      <c r="O10087" t="s">
        <v>46</v>
      </c>
      <c r="P10087" t="s">
        <v>47</v>
      </c>
      <c r="R10087" t="s">
        <v>22721</v>
      </c>
      <c r="S10087" t="s">
        <v>22722</v>
      </c>
    </row>
    <row r="10088" spans="1:19" hidden="1" x14ac:dyDescent="0.35">
      <c r="A10088" t="s">
        <v>1009</v>
      </c>
      <c r="B10088" s="1">
        <v>45684</v>
      </c>
      <c r="C10088" t="s">
        <v>2136</v>
      </c>
      <c r="D10088" t="s">
        <v>859</v>
      </c>
      <c r="E10088" t="s">
        <v>22</v>
      </c>
      <c r="G10088" t="s">
        <v>24</v>
      </c>
      <c r="H10088">
        <v>2</v>
      </c>
      <c r="I10088">
        <v>399980</v>
      </c>
      <c r="J10088">
        <v>199990</v>
      </c>
      <c r="K10088">
        <v>104066.53</v>
      </c>
      <c r="L10088">
        <v>33871.9</v>
      </c>
      <c r="M10088">
        <v>0.1008</v>
      </c>
      <c r="N10088" t="s">
        <v>1010</v>
      </c>
      <c r="O10088" t="s">
        <v>1011</v>
      </c>
      <c r="P10088" t="s">
        <v>82</v>
      </c>
      <c r="R10088" t="s">
        <v>22723</v>
      </c>
      <c r="S10088" t="s">
        <v>22724</v>
      </c>
    </row>
    <row r="10089" spans="1:19" hidden="1" x14ac:dyDescent="0.35">
      <c r="A10089" t="s">
        <v>1009</v>
      </c>
      <c r="B10089" s="1">
        <v>45684</v>
      </c>
      <c r="C10089" t="s">
        <v>2136</v>
      </c>
      <c r="D10089" t="s">
        <v>859</v>
      </c>
      <c r="E10089" t="s">
        <v>22</v>
      </c>
      <c r="G10089" t="s">
        <v>24</v>
      </c>
      <c r="H10089">
        <v>4</v>
      </c>
      <c r="I10089">
        <v>780000</v>
      </c>
      <c r="J10089">
        <v>195000</v>
      </c>
      <c r="K10089">
        <v>104066.53</v>
      </c>
      <c r="L10089">
        <v>55666.52</v>
      </c>
      <c r="M10089">
        <v>8.4900000000000003E-2</v>
      </c>
      <c r="N10089" t="s">
        <v>1010</v>
      </c>
      <c r="O10089" t="s">
        <v>1011</v>
      </c>
      <c r="P10089" t="s">
        <v>82</v>
      </c>
      <c r="R10089" t="s">
        <v>22725</v>
      </c>
      <c r="S10089" t="s">
        <v>22726</v>
      </c>
    </row>
    <row r="10090" spans="1:19" hidden="1" x14ac:dyDescent="0.35">
      <c r="A10090" t="s">
        <v>79</v>
      </c>
      <c r="B10090" s="1">
        <v>45684</v>
      </c>
      <c r="C10090" t="s">
        <v>2136</v>
      </c>
      <c r="D10090" t="s">
        <v>859</v>
      </c>
      <c r="E10090" t="s">
        <v>22</v>
      </c>
      <c r="G10090" t="s">
        <v>24</v>
      </c>
      <c r="H10090">
        <v>1</v>
      </c>
      <c r="I10090">
        <v>42990</v>
      </c>
      <c r="J10090">
        <v>42990</v>
      </c>
      <c r="K10090">
        <v>21564.44</v>
      </c>
      <c r="L10090">
        <v>4446.28</v>
      </c>
      <c r="M10090">
        <v>0.1231</v>
      </c>
      <c r="N10090" t="s">
        <v>80</v>
      </c>
      <c r="O10090" t="s">
        <v>81</v>
      </c>
      <c r="P10090" t="s">
        <v>82</v>
      </c>
      <c r="R10090" t="s">
        <v>22727</v>
      </c>
      <c r="S10090" t="s">
        <v>22728</v>
      </c>
    </row>
    <row r="10091" spans="1:19" hidden="1" x14ac:dyDescent="0.35">
      <c r="A10091" t="s">
        <v>79</v>
      </c>
      <c r="B10091" s="1">
        <v>45684</v>
      </c>
      <c r="C10091" t="s">
        <v>2136</v>
      </c>
      <c r="D10091" t="s">
        <v>859</v>
      </c>
      <c r="E10091" t="s">
        <v>22</v>
      </c>
      <c r="G10091" t="s">
        <v>24</v>
      </c>
      <c r="H10091">
        <v>1</v>
      </c>
      <c r="I10091">
        <v>42990</v>
      </c>
      <c r="J10091">
        <v>42990</v>
      </c>
      <c r="K10091">
        <v>21564.44</v>
      </c>
      <c r="L10091">
        <v>4446.28</v>
      </c>
      <c r="M10091">
        <v>0.1231</v>
      </c>
      <c r="N10091" t="s">
        <v>80</v>
      </c>
      <c r="O10091" t="s">
        <v>81</v>
      </c>
      <c r="P10091" t="s">
        <v>82</v>
      </c>
      <c r="R10091" t="s">
        <v>22729</v>
      </c>
      <c r="S10091" t="s">
        <v>22730</v>
      </c>
    </row>
    <row r="10092" spans="1:19" hidden="1" x14ac:dyDescent="0.35">
      <c r="A10092" t="s">
        <v>79</v>
      </c>
      <c r="B10092" s="1">
        <v>45684</v>
      </c>
      <c r="C10092" t="s">
        <v>2136</v>
      </c>
      <c r="D10092" t="s">
        <v>859</v>
      </c>
      <c r="E10092" t="s">
        <v>22</v>
      </c>
      <c r="G10092" t="s">
        <v>24</v>
      </c>
      <c r="H10092">
        <v>1</v>
      </c>
      <c r="I10092">
        <v>42990</v>
      </c>
      <c r="J10092">
        <v>42990</v>
      </c>
      <c r="K10092">
        <v>21564.44</v>
      </c>
      <c r="L10092">
        <v>4446.28</v>
      </c>
      <c r="M10092">
        <v>0.1231</v>
      </c>
      <c r="N10092" t="s">
        <v>80</v>
      </c>
      <c r="O10092" t="s">
        <v>81</v>
      </c>
      <c r="P10092" t="s">
        <v>82</v>
      </c>
      <c r="R10092" t="s">
        <v>22731</v>
      </c>
      <c r="S10092" t="s">
        <v>22732</v>
      </c>
    </row>
    <row r="10093" spans="1:19" hidden="1" x14ac:dyDescent="0.35">
      <c r="A10093" t="s">
        <v>79</v>
      </c>
      <c r="B10093" s="1">
        <v>45684</v>
      </c>
      <c r="C10093" t="s">
        <v>2136</v>
      </c>
      <c r="D10093" t="s">
        <v>859</v>
      </c>
      <c r="E10093" t="s">
        <v>22</v>
      </c>
      <c r="G10093" t="s">
        <v>24</v>
      </c>
      <c r="H10093">
        <v>1</v>
      </c>
      <c r="I10093">
        <v>42990</v>
      </c>
      <c r="J10093">
        <v>42990</v>
      </c>
      <c r="K10093">
        <v>21564.44</v>
      </c>
      <c r="L10093">
        <v>4446.28</v>
      </c>
      <c r="M10093">
        <v>0.1231</v>
      </c>
      <c r="N10093" t="s">
        <v>80</v>
      </c>
      <c r="O10093" t="s">
        <v>81</v>
      </c>
      <c r="P10093" t="s">
        <v>82</v>
      </c>
      <c r="R10093" t="s">
        <v>22733</v>
      </c>
      <c r="S10093" t="s">
        <v>22734</v>
      </c>
    </row>
    <row r="10094" spans="1:19" hidden="1" x14ac:dyDescent="0.35">
      <c r="A10094" t="s">
        <v>79</v>
      </c>
      <c r="B10094" s="1">
        <v>45684</v>
      </c>
      <c r="C10094" t="s">
        <v>2136</v>
      </c>
      <c r="D10094" t="s">
        <v>859</v>
      </c>
      <c r="E10094" t="s">
        <v>22</v>
      </c>
      <c r="G10094" t="s">
        <v>24</v>
      </c>
      <c r="H10094">
        <v>1</v>
      </c>
      <c r="I10094">
        <v>42990</v>
      </c>
      <c r="J10094">
        <v>42990</v>
      </c>
      <c r="K10094">
        <v>21564.44</v>
      </c>
      <c r="L10094">
        <v>4446.28</v>
      </c>
      <c r="M10094">
        <v>0.1231</v>
      </c>
      <c r="N10094" t="s">
        <v>80</v>
      </c>
      <c r="O10094" t="s">
        <v>81</v>
      </c>
      <c r="P10094" t="s">
        <v>82</v>
      </c>
      <c r="R10094" t="s">
        <v>22735</v>
      </c>
      <c r="S10094" t="s">
        <v>22736</v>
      </c>
    </row>
    <row r="10095" spans="1:19" hidden="1" x14ac:dyDescent="0.35">
      <c r="A10095" t="s">
        <v>79</v>
      </c>
      <c r="B10095" s="1">
        <v>45684</v>
      </c>
      <c r="C10095" t="s">
        <v>2136</v>
      </c>
      <c r="D10095" t="s">
        <v>859</v>
      </c>
      <c r="E10095" t="s">
        <v>22</v>
      </c>
      <c r="G10095" t="s">
        <v>24</v>
      </c>
      <c r="H10095">
        <v>1</v>
      </c>
      <c r="I10095">
        <v>42990</v>
      </c>
      <c r="J10095">
        <v>42990</v>
      </c>
      <c r="K10095">
        <v>21564.44</v>
      </c>
      <c r="L10095">
        <v>4446.28</v>
      </c>
      <c r="M10095">
        <v>0.1231</v>
      </c>
      <c r="N10095" t="s">
        <v>80</v>
      </c>
      <c r="O10095" t="s">
        <v>81</v>
      </c>
      <c r="P10095" t="s">
        <v>82</v>
      </c>
      <c r="R10095" t="s">
        <v>22737</v>
      </c>
      <c r="S10095" t="s">
        <v>22738</v>
      </c>
    </row>
    <row r="10096" spans="1:19" hidden="1" x14ac:dyDescent="0.35">
      <c r="A10096" t="s">
        <v>316</v>
      </c>
      <c r="B10096" s="1">
        <v>45684</v>
      </c>
      <c r="C10096" t="s">
        <v>2136</v>
      </c>
      <c r="D10096" t="s">
        <v>859</v>
      </c>
      <c r="E10096" t="s">
        <v>22</v>
      </c>
      <c r="G10096" t="s">
        <v>24</v>
      </c>
      <c r="H10096">
        <v>1</v>
      </c>
      <c r="I10096">
        <v>16990</v>
      </c>
      <c r="J10096">
        <v>16990</v>
      </c>
      <c r="K10096">
        <v>9200.5499999999993</v>
      </c>
      <c r="L10096">
        <v>1078.8900000000001</v>
      </c>
      <c r="M10096">
        <v>7.5600000000000001E-2</v>
      </c>
      <c r="N10096" t="s">
        <v>317</v>
      </c>
      <c r="O10096" t="s">
        <v>318</v>
      </c>
      <c r="P10096" t="s">
        <v>47</v>
      </c>
      <c r="R10096" t="s">
        <v>22739</v>
      </c>
      <c r="S10096" t="s">
        <v>22740</v>
      </c>
    </row>
    <row r="10097" spans="1:19" hidden="1" x14ac:dyDescent="0.35">
      <c r="A10097" t="s">
        <v>12095</v>
      </c>
      <c r="B10097" s="1">
        <v>45684</v>
      </c>
      <c r="C10097" t="s">
        <v>2136</v>
      </c>
      <c r="D10097" t="s">
        <v>859</v>
      </c>
      <c r="E10097" t="s">
        <v>22</v>
      </c>
      <c r="G10097" t="s">
        <v>24</v>
      </c>
      <c r="H10097">
        <v>1</v>
      </c>
      <c r="I10097">
        <v>39990</v>
      </c>
      <c r="J10097">
        <v>39990</v>
      </c>
      <c r="K10097">
        <v>22046</v>
      </c>
      <c r="L10097">
        <v>2149.6</v>
      </c>
      <c r="M10097">
        <v>6.4000000000000001E-2</v>
      </c>
      <c r="N10097" t="s">
        <v>12096</v>
      </c>
      <c r="O10097" t="s">
        <v>52</v>
      </c>
      <c r="P10097" t="s">
        <v>53</v>
      </c>
      <c r="R10097" t="s">
        <v>22741</v>
      </c>
      <c r="S10097" t="s">
        <v>22742</v>
      </c>
    </row>
    <row r="10098" spans="1:19" hidden="1" x14ac:dyDescent="0.35">
      <c r="A10098" t="s">
        <v>395</v>
      </c>
      <c r="B10098" s="1">
        <v>45684</v>
      </c>
      <c r="C10098" t="s">
        <v>2136</v>
      </c>
      <c r="D10098" t="s">
        <v>859</v>
      </c>
      <c r="E10098" t="s">
        <v>22</v>
      </c>
      <c r="G10098" t="s">
        <v>24</v>
      </c>
      <c r="H10098">
        <v>1</v>
      </c>
      <c r="I10098">
        <v>109990</v>
      </c>
      <c r="J10098">
        <v>109990</v>
      </c>
      <c r="K10098">
        <v>63815.839999999997</v>
      </c>
      <c r="L10098">
        <v>2733.04</v>
      </c>
      <c r="M10098">
        <v>2.9600000000000001E-2</v>
      </c>
      <c r="N10098" t="s">
        <v>396</v>
      </c>
      <c r="O10098" t="s">
        <v>237</v>
      </c>
      <c r="P10098" t="s">
        <v>41</v>
      </c>
      <c r="R10098" t="s">
        <v>22743</v>
      </c>
      <c r="S10098" t="s">
        <v>22744</v>
      </c>
    </row>
    <row r="10099" spans="1:19" hidden="1" x14ac:dyDescent="0.35">
      <c r="A10099" t="s">
        <v>11328</v>
      </c>
      <c r="B10099" s="1">
        <v>45684</v>
      </c>
      <c r="C10099" t="s">
        <v>2136</v>
      </c>
      <c r="D10099" t="s">
        <v>859</v>
      </c>
      <c r="E10099" t="s">
        <v>22</v>
      </c>
      <c r="G10099" t="s">
        <v>24</v>
      </c>
      <c r="H10099">
        <v>1</v>
      </c>
      <c r="I10099">
        <v>15990</v>
      </c>
      <c r="J10099">
        <v>15990</v>
      </c>
      <c r="K10099">
        <v>9252</v>
      </c>
      <c r="L10099">
        <v>422.64</v>
      </c>
      <c r="M10099">
        <v>3.15E-2</v>
      </c>
      <c r="N10099" t="s">
        <v>11329</v>
      </c>
      <c r="O10099" t="s">
        <v>178</v>
      </c>
      <c r="P10099" t="s">
        <v>27</v>
      </c>
      <c r="R10099" t="s">
        <v>22745</v>
      </c>
      <c r="S10099" t="s">
        <v>22746</v>
      </c>
    </row>
    <row r="10100" spans="1:19" hidden="1" x14ac:dyDescent="0.35">
      <c r="A10100" t="s">
        <v>783</v>
      </c>
      <c r="B10100" s="1">
        <v>45684</v>
      </c>
      <c r="C10100" t="s">
        <v>2136</v>
      </c>
      <c r="D10100" t="s">
        <v>859</v>
      </c>
      <c r="E10100" t="s">
        <v>22</v>
      </c>
      <c r="G10100" t="s">
        <v>24</v>
      </c>
      <c r="H10100">
        <v>1</v>
      </c>
      <c r="I10100">
        <v>14990</v>
      </c>
      <c r="J10100">
        <v>14990</v>
      </c>
      <c r="K10100">
        <v>7894</v>
      </c>
      <c r="L10100">
        <v>1175.8399999999999</v>
      </c>
      <c r="M10100">
        <v>9.3299999999999994E-2</v>
      </c>
      <c r="N10100" t="s">
        <v>784</v>
      </c>
      <c r="O10100" t="s">
        <v>178</v>
      </c>
      <c r="P10100" t="s">
        <v>27</v>
      </c>
      <c r="R10100" t="s">
        <v>22747</v>
      </c>
      <c r="S10100" t="s">
        <v>22748</v>
      </c>
    </row>
    <row r="10101" spans="1:19" hidden="1" x14ac:dyDescent="0.35">
      <c r="A10101" t="s">
        <v>17598</v>
      </c>
      <c r="B10101" s="1">
        <v>45684</v>
      </c>
      <c r="C10101" t="s">
        <v>2136</v>
      </c>
      <c r="D10101" t="s">
        <v>859</v>
      </c>
      <c r="E10101" t="s">
        <v>22</v>
      </c>
      <c r="G10101" t="s">
        <v>24</v>
      </c>
      <c r="H10101">
        <v>1</v>
      </c>
      <c r="I10101">
        <v>54990</v>
      </c>
      <c r="J10101">
        <v>54990</v>
      </c>
      <c r="K10101">
        <v>27753.48</v>
      </c>
      <c r="L10101">
        <v>5517.72</v>
      </c>
      <c r="M10101">
        <v>0.11940000000000001</v>
      </c>
      <c r="N10101" t="s">
        <v>17599</v>
      </c>
      <c r="O10101" t="s">
        <v>206</v>
      </c>
      <c r="P10101" t="s">
        <v>114</v>
      </c>
      <c r="R10101" t="s">
        <v>22749</v>
      </c>
      <c r="S10101" t="s">
        <v>22750</v>
      </c>
    </row>
    <row r="10102" spans="1:19" hidden="1" x14ac:dyDescent="0.35">
      <c r="A10102" t="s">
        <v>6932</v>
      </c>
      <c r="B10102" s="1">
        <v>45684</v>
      </c>
      <c r="C10102" t="s">
        <v>2136</v>
      </c>
      <c r="D10102" t="s">
        <v>859</v>
      </c>
      <c r="E10102" t="s">
        <v>22</v>
      </c>
      <c r="G10102" t="s">
        <v>24</v>
      </c>
      <c r="H10102">
        <v>2</v>
      </c>
      <c r="I10102">
        <v>2980</v>
      </c>
      <c r="J10102">
        <v>1490</v>
      </c>
      <c r="K10102">
        <v>528</v>
      </c>
      <c r="L10102">
        <v>746.88</v>
      </c>
      <c r="M10102">
        <v>0.29830000000000001</v>
      </c>
      <c r="N10102" t="s">
        <v>6933</v>
      </c>
      <c r="O10102" t="s">
        <v>206</v>
      </c>
      <c r="P10102" t="s">
        <v>114</v>
      </c>
      <c r="R10102" t="s">
        <v>22751</v>
      </c>
      <c r="S10102" t="s">
        <v>22752</v>
      </c>
    </row>
    <row r="10103" spans="1:19" hidden="1" x14ac:dyDescent="0.35">
      <c r="A10103" t="s">
        <v>15483</v>
      </c>
      <c r="B10103" s="1">
        <v>45684</v>
      </c>
      <c r="C10103" t="s">
        <v>2136</v>
      </c>
      <c r="D10103" t="s">
        <v>859</v>
      </c>
      <c r="E10103" t="s">
        <v>22</v>
      </c>
      <c r="G10103" t="s">
        <v>24</v>
      </c>
      <c r="H10103">
        <v>1</v>
      </c>
      <c r="I10103">
        <v>17990</v>
      </c>
      <c r="J10103">
        <v>17990</v>
      </c>
      <c r="K10103">
        <v>6148.82</v>
      </c>
      <c r="L10103">
        <v>4736.1400000000003</v>
      </c>
      <c r="M10103">
        <v>0.31330000000000002</v>
      </c>
      <c r="N10103" t="s">
        <v>15484</v>
      </c>
      <c r="O10103" t="s">
        <v>258</v>
      </c>
      <c r="P10103" t="s">
        <v>114</v>
      </c>
      <c r="R10103" t="s">
        <v>22753</v>
      </c>
      <c r="S10103" t="s">
        <v>22754</v>
      </c>
    </row>
    <row r="10104" spans="1:19" hidden="1" x14ac:dyDescent="0.35">
      <c r="A10104" t="s">
        <v>6604</v>
      </c>
      <c r="B10104" s="1">
        <v>45684</v>
      </c>
      <c r="C10104" t="s">
        <v>2136</v>
      </c>
      <c r="D10104" t="s">
        <v>859</v>
      </c>
      <c r="E10104" t="s">
        <v>22</v>
      </c>
      <c r="G10104" t="s">
        <v>24</v>
      </c>
      <c r="H10104">
        <v>1</v>
      </c>
      <c r="I10104">
        <v>19980</v>
      </c>
      <c r="J10104">
        <v>19980</v>
      </c>
      <c r="K10104">
        <v>7028.82</v>
      </c>
      <c r="L10104">
        <v>5059.9799999999996</v>
      </c>
      <c r="M10104">
        <v>0.3014</v>
      </c>
      <c r="N10104" t="s">
        <v>6605</v>
      </c>
      <c r="O10104" t="s">
        <v>258</v>
      </c>
      <c r="P10104" t="s">
        <v>114</v>
      </c>
      <c r="R10104" t="s">
        <v>22755</v>
      </c>
      <c r="S10104" t="s">
        <v>22756</v>
      </c>
    </row>
    <row r="10105" spans="1:19" hidden="1" x14ac:dyDescent="0.35">
      <c r="A10105" t="s">
        <v>15878</v>
      </c>
      <c r="B10105" s="1">
        <v>45684</v>
      </c>
      <c r="C10105" t="s">
        <v>2136</v>
      </c>
      <c r="D10105" t="s">
        <v>859</v>
      </c>
      <c r="E10105" t="s">
        <v>22</v>
      </c>
      <c r="G10105" t="s">
        <v>24</v>
      </c>
      <c r="H10105">
        <v>1</v>
      </c>
      <c r="I10105">
        <v>22990</v>
      </c>
      <c r="J10105">
        <v>22990</v>
      </c>
      <c r="K10105">
        <v>8235.3799999999992</v>
      </c>
      <c r="L10105">
        <v>5674.3</v>
      </c>
      <c r="M10105">
        <v>0.29370000000000002</v>
      </c>
      <c r="N10105" t="s">
        <v>15879</v>
      </c>
      <c r="O10105" t="s">
        <v>258</v>
      </c>
      <c r="P10105" t="s">
        <v>114</v>
      </c>
      <c r="R10105" t="s">
        <v>22757</v>
      </c>
      <c r="S10105" t="s">
        <v>22758</v>
      </c>
    </row>
    <row r="10106" spans="1:19" hidden="1" x14ac:dyDescent="0.35">
      <c r="A10106" t="s">
        <v>15878</v>
      </c>
      <c r="B10106" s="1">
        <v>45684</v>
      </c>
      <c r="C10106" t="s">
        <v>2136</v>
      </c>
      <c r="D10106" t="s">
        <v>859</v>
      </c>
      <c r="E10106" t="s">
        <v>22</v>
      </c>
      <c r="G10106" t="s">
        <v>24</v>
      </c>
      <c r="H10106">
        <v>1</v>
      </c>
      <c r="I10106">
        <v>22990</v>
      </c>
      <c r="J10106">
        <v>22990</v>
      </c>
      <c r="K10106">
        <v>8235.3799999999992</v>
      </c>
      <c r="L10106">
        <v>5674.3</v>
      </c>
      <c r="M10106">
        <v>0.29370000000000002</v>
      </c>
      <c r="N10106" t="s">
        <v>15879</v>
      </c>
      <c r="O10106" t="s">
        <v>258</v>
      </c>
      <c r="P10106" t="s">
        <v>114</v>
      </c>
      <c r="R10106" t="s">
        <v>22759</v>
      </c>
      <c r="S10106" t="s">
        <v>22760</v>
      </c>
    </row>
    <row r="10107" spans="1:19" hidden="1" x14ac:dyDescent="0.35">
      <c r="A10107" t="s">
        <v>204</v>
      </c>
      <c r="B10107" s="1">
        <v>45684</v>
      </c>
      <c r="C10107" t="s">
        <v>2136</v>
      </c>
      <c r="D10107" t="s">
        <v>859</v>
      </c>
      <c r="E10107" t="s">
        <v>22</v>
      </c>
      <c r="G10107" t="s">
        <v>24</v>
      </c>
      <c r="H10107">
        <v>3</v>
      </c>
      <c r="I10107">
        <v>29970</v>
      </c>
      <c r="J10107">
        <v>9990</v>
      </c>
      <c r="K10107">
        <v>6174.87</v>
      </c>
      <c r="L10107">
        <v>-391.41</v>
      </c>
      <c r="M10107">
        <v>-1.55E-2</v>
      </c>
      <c r="N10107" t="s">
        <v>205</v>
      </c>
      <c r="O10107" t="s">
        <v>206</v>
      </c>
      <c r="P10107" t="s">
        <v>114</v>
      </c>
      <c r="R10107" t="s">
        <v>22761</v>
      </c>
      <c r="S10107" t="s">
        <v>22762</v>
      </c>
    </row>
    <row r="10108" spans="1:19" hidden="1" x14ac:dyDescent="0.35">
      <c r="A10108" t="s">
        <v>446</v>
      </c>
      <c r="B10108" s="1">
        <v>45684</v>
      </c>
      <c r="C10108" t="s">
        <v>2136</v>
      </c>
      <c r="D10108" t="s">
        <v>859</v>
      </c>
      <c r="E10108" t="s">
        <v>22</v>
      </c>
      <c r="G10108" t="s">
        <v>24</v>
      </c>
      <c r="H10108">
        <v>1</v>
      </c>
      <c r="I10108">
        <v>11990</v>
      </c>
      <c r="J10108">
        <v>11990</v>
      </c>
      <c r="K10108">
        <v>5122.32</v>
      </c>
      <c r="L10108">
        <v>2132.4</v>
      </c>
      <c r="M10108">
        <v>0.21160000000000001</v>
      </c>
      <c r="N10108" t="s">
        <v>447</v>
      </c>
      <c r="O10108" t="s">
        <v>448</v>
      </c>
      <c r="P10108" t="s">
        <v>114</v>
      </c>
      <c r="R10108" t="s">
        <v>22763</v>
      </c>
      <c r="S10108" t="s">
        <v>22764</v>
      </c>
    </row>
    <row r="10109" spans="1:19" hidden="1" x14ac:dyDescent="0.35">
      <c r="A10109" t="s">
        <v>446</v>
      </c>
      <c r="B10109" s="1">
        <v>45684</v>
      </c>
      <c r="C10109" t="s">
        <v>2136</v>
      </c>
      <c r="D10109" t="s">
        <v>859</v>
      </c>
      <c r="E10109" t="s">
        <v>22</v>
      </c>
      <c r="G10109" t="s">
        <v>24</v>
      </c>
      <c r="H10109">
        <v>1</v>
      </c>
      <c r="I10109">
        <v>11990</v>
      </c>
      <c r="J10109">
        <v>11990</v>
      </c>
      <c r="K10109">
        <v>5122.32</v>
      </c>
      <c r="L10109">
        <v>2132.4</v>
      </c>
      <c r="M10109">
        <v>0.21160000000000001</v>
      </c>
      <c r="N10109" t="s">
        <v>447</v>
      </c>
      <c r="O10109" t="s">
        <v>448</v>
      </c>
      <c r="P10109" t="s">
        <v>114</v>
      </c>
      <c r="R10109" t="s">
        <v>22765</v>
      </c>
      <c r="S10109" t="s">
        <v>22766</v>
      </c>
    </row>
    <row r="10110" spans="1:19" hidden="1" x14ac:dyDescent="0.35">
      <c r="A10110" t="s">
        <v>592</v>
      </c>
      <c r="B10110" s="1">
        <v>45684</v>
      </c>
      <c r="C10110" t="s">
        <v>2136</v>
      </c>
      <c r="D10110" t="s">
        <v>859</v>
      </c>
      <c r="E10110" t="s">
        <v>22</v>
      </c>
      <c r="G10110" t="s">
        <v>24</v>
      </c>
      <c r="H10110">
        <v>1</v>
      </c>
      <c r="I10110">
        <v>12990</v>
      </c>
      <c r="J10110">
        <v>12990</v>
      </c>
      <c r="K10110">
        <v>10109.700000000001</v>
      </c>
      <c r="L10110">
        <v>-2250.1799999999998</v>
      </c>
      <c r="M10110">
        <v>-0.20610000000000001</v>
      </c>
      <c r="N10110" t="s">
        <v>593</v>
      </c>
      <c r="O10110" t="s">
        <v>215</v>
      </c>
      <c r="P10110" t="s">
        <v>27</v>
      </c>
      <c r="R10110" t="s">
        <v>22767</v>
      </c>
      <c r="S10110" t="s">
        <v>22768</v>
      </c>
    </row>
    <row r="10111" spans="1:19" hidden="1" x14ac:dyDescent="0.35">
      <c r="A10111" t="s">
        <v>592</v>
      </c>
      <c r="B10111" s="1">
        <v>45684</v>
      </c>
      <c r="C10111" t="s">
        <v>2136</v>
      </c>
      <c r="D10111" t="s">
        <v>859</v>
      </c>
      <c r="E10111" t="s">
        <v>22</v>
      </c>
      <c r="G10111" t="s">
        <v>24</v>
      </c>
      <c r="H10111">
        <v>1</v>
      </c>
      <c r="I10111">
        <v>12990</v>
      </c>
      <c r="J10111">
        <v>12990</v>
      </c>
      <c r="K10111">
        <v>10109.700000000001</v>
      </c>
      <c r="L10111">
        <v>-2250.1799999999998</v>
      </c>
      <c r="M10111">
        <v>-0.20610000000000001</v>
      </c>
      <c r="N10111" t="s">
        <v>593</v>
      </c>
      <c r="O10111" t="s">
        <v>215</v>
      </c>
      <c r="P10111" t="s">
        <v>27</v>
      </c>
      <c r="R10111" t="s">
        <v>22769</v>
      </c>
      <c r="S10111" t="s">
        <v>22770</v>
      </c>
    </row>
    <row r="10112" spans="1:19" hidden="1" x14ac:dyDescent="0.35">
      <c r="A10112" t="s">
        <v>592</v>
      </c>
      <c r="B10112" s="1">
        <v>45684</v>
      </c>
      <c r="C10112" t="s">
        <v>2136</v>
      </c>
      <c r="D10112" t="s">
        <v>859</v>
      </c>
      <c r="E10112" t="s">
        <v>22</v>
      </c>
      <c r="G10112" t="s">
        <v>24</v>
      </c>
      <c r="H10112">
        <v>1</v>
      </c>
      <c r="I10112">
        <v>12990</v>
      </c>
      <c r="J10112">
        <v>12990</v>
      </c>
      <c r="K10112">
        <v>10109.700000000001</v>
      </c>
      <c r="L10112">
        <v>-2250.1799999999998</v>
      </c>
      <c r="M10112">
        <v>-0.20610000000000001</v>
      </c>
      <c r="N10112" t="s">
        <v>593</v>
      </c>
      <c r="O10112" t="s">
        <v>215</v>
      </c>
      <c r="P10112" t="s">
        <v>27</v>
      </c>
      <c r="R10112" t="s">
        <v>22771</v>
      </c>
      <c r="S10112" t="s">
        <v>22772</v>
      </c>
    </row>
    <row r="10113" spans="1:19" hidden="1" x14ac:dyDescent="0.35">
      <c r="A10113" t="s">
        <v>2567</v>
      </c>
      <c r="B10113" s="1">
        <v>45684</v>
      </c>
      <c r="C10113" t="s">
        <v>2136</v>
      </c>
      <c r="D10113" t="s">
        <v>859</v>
      </c>
      <c r="E10113" t="s">
        <v>22</v>
      </c>
      <c r="G10113" t="s">
        <v>24</v>
      </c>
      <c r="H10113">
        <v>1</v>
      </c>
      <c r="I10113">
        <v>16990</v>
      </c>
      <c r="J10113">
        <v>16990</v>
      </c>
      <c r="K10113">
        <v>12121</v>
      </c>
      <c r="L10113">
        <v>-1841.56</v>
      </c>
      <c r="M10113">
        <v>-0.129</v>
      </c>
      <c r="N10113" t="s">
        <v>2568</v>
      </c>
      <c r="O10113" t="s">
        <v>898</v>
      </c>
      <c r="P10113" t="s">
        <v>27</v>
      </c>
      <c r="R10113" t="s">
        <v>22745</v>
      </c>
      <c r="S10113" t="s">
        <v>22773</v>
      </c>
    </row>
    <row r="10114" spans="1:19" hidden="1" x14ac:dyDescent="0.35">
      <c r="A10114" t="s">
        <v>249</v>
      </c>
      <c r="B10114" s="1">
        <v>45684</v>
      </c>
      <c r="C10114" t="s">
        <v>2136</v>
      </c>
      <c r="D10114" t="s">
        <v>859</v>
      </c>
      <c r="E10114" t="s">
        <v>22</v>
      </c>
      <c r="G10114" t="s">
        <v>24</v>
      </c>
      <c r="H10114">
        <v>1</v>
      </c>
      <c r="I10114">
        <v>194990</v>
      </c>
      <c r="J10114">
        <v>194990</v>
      </c>
      <c r="K10114">
        <v>105360.28</v>
      </c>
      <c r="L10114">
        <v>12616.76</v>
      </c>
      <c r="M10114">
        <v>7.6999999999999999E-2</v>
      </c>
      <c r="N10114" t="s">
        <v>250</v>
      </c>
      <c r="O10114" t="s">
        <v>246</v>
      </c>
      <c r="P10114" t="s">
        <v>82</v>
      </c>
      <c r="R10114" t="s">
        <v>22774</v>
      </c>
      <c r="S10114" t="s">
        <v>22775</v>
      </c>
    </row>
    <row r="10115" spans="1:19" hidden="1" x14ac:dyDescent="0.35">
      <c r="A10115" t="s">
        <v>732</v>
      </c>
      <c r="B10115" s="1">
        <v>45684</v>
      </c>
      <c r="C10115" t="s">
        <v>2136</v>
      </c>
      <c r="D10115" t="s">
        <v>859</v>
      </c>
      <c r="E10115" t="s">
        <v>22</v>
      </c>
      <c r="G10115" t="s">
        <v>24</v>
      </c>
      <c r="H10115">
        <v>2</v>
      </c>
      <c r="I10115">
        <v>21780</v>
      </c>
      <c r="J10115">
        <v>10890</v>
      </c>
      <c r="K10115">
        <v>5292.29</v>
      </c>
      <c r="L10115">
        <v>2593.58</v>
      </c>
      <c r="M10115">
        <v>0.14169999999999999</v>
      </c>
      <c r="N10115" t="s">
        <v>733</v>
      </c>
      <c r="O10115" t="s">
        <v>318</v>
      </c>
      <c r="P10115" t="s">
        <v>82</v>
      </c>
      <c r="R10115" t="s">
        <v>22776</v>
      </c>
      <c r="S10115" t="s">
        <v>22777</v>
      </c>
    </row>
    <row r="10116" spans="1:19" hidden="1" x14ac:dyDescent="0.35">
      <c r="A10116" t="s">
        <v>732</v>
      </c>
      <c r="B10116" s="1">
        <v>45684</v>
      </c>
      <c r="C10116" t="s">
        <v>2136</v>
      </c>
      <c r="D10116" t="s">
        <v>859</v>
      </c>
      <c r="E10116" t="s">
        <v>22</v>
      </c>
      <c r="G10116" t="s">
        <v>24</v>
      </c>
      <c r="H10116">
        <v>1</v>
      </c>
      <c r="I10116">
        <v>10890</v>
      </c>
      <c r="J10116">
        <v>10890</v>
      </c>
      <c r="K10116">
        <v>5292.29</v>
      </c>
      <c r="L10116">
        <v>1296.43</v>
      </c>
      <c r="M10116">
        <v>0.14169999999999999</v>
      </c>
      <c r="N10116" t="s">
        <v>733</v>
      </c>
      <c r="O10116" t="s">
        <v>318</v>
      </c>
      <c r="P10116" t="s">
        <v>82</v>
      </c>
      <c r="R10116" t="s">
        <v>22778</v>
      </c>
      <c r="S10116" t="s">
        <v>22779</v>
      </c>
    </row>
    <row r="10117" spans="1:19" hidden="1" x14ac:dyDescent="0.35">
      <c r="A10117" t="s">
        <v>732</v>
      </c>
      <c r="B10117" s="1">
        <v>45684</v>
      </c>
      <c r="C10117" t="s">
        <v>2136</v>
      </c>
      <c r="D10117" t="s">
        <v>859</v>
      </c>
      <c r="E10117" t="s">
        <v>22</v>
      </c>
      <c r="G10117" t="s">
        <v>24</v>
      </c>
      <c r="H10117">
        <v>1</v>
      </c>
      <c r="I10117">
        <v>10890</v>
      </c>
      <c r="J10117">
        <v>10890</v>
      </c>
      <c r="K10117">
        <v>5292.29</v>
      </c>
      <c r="L10117">
        <v>1296.43</v>
      </c>
      <c r="M10117">
        <v>0.14169999999999999</v>
      </c>
      <c r="N10117" t="s">
        <v>733</v>
      </c>
      <c r="O10117" t="s">
        <v>318</v>
      </c>
      <c r="P10117" t="s">
        <v>82</v>
      </c>
      <c r="R10117" t="s">
        <v>22780</v>
      </c>
      <c r="S10117" t="s">
        <v>22781</v>
      </c>
    </row>
    <row r="10118" spans="1:19" hidden="1" x14ac:dyDescent="0.35">
      <c r="A10118" t="s">
        <v>15431</v>
      </c>
      <c r="B10118" s="1">
        <v>45684</v>
      </c>
      <c r="C10118" t="s">
        <v>41</v>
      </c>
      <c r="D10118" t="s">
        <v>859</v>
      </c>
      <c r="E10118" t="s">
        <v>22</v>
      </c>
      <c r="G10118" t="s">
        <v>24</v>
      </c>
      <c r="H10118">
        <v>1</v>
      </c>
      <c r="I10118">
        <v>159990</v>
      </c>
      <c r="J10118">
        <v>159990</v>
      </c>
      <c r="K10118">
        <v>80300.55</v>
      </c>
      <c r="L10118">
        <v>13499.85</v>
      </c>
      <c r="M10118">
        <v>0.1004</v>
      </c>
      <c r="N10118" t="s">
        <v>15432</v>
      </c>
      <c r="O10118" t="s">
        <v>237</v>
      </c>
      <c r="P10118" t="s">
        <v>41</v>
      </c>
      <c r="Q10118" t="s">
        <v>22782</v>
      </c>
      <c r="R10118" t="s">
        <v>22783</v>
      </c>
      <c r="S10118" t="s">
        <v>22784</v>
      </c>
    </row>
    <row r="10119" spans="1:19" hidden="1" x14ac:dyDescent="0.35">
      <c r="A10119" t="s">
        <v>2153</v>
      </c>
      <c r="B10119" s="1">
        <v>45684</v>
      </c>
      <c r="C10119" t="s">
        <v>41</v>
      </c>
      <c r="D10119" t="s">
        <v>859</v>
      </c>
      <c r="E10119" t="s">
        <v>22</v>
      </c>
      <c r="G10119" t="s">
        <v>24</v>
      </c>
      <c r="H10119">
        <v>1</v>
      </c>
      <c r="I10119">
        <v>33990</v>
      </c>
      <c r="J10119">
        <v>33990</v>
      </c>
      <c r="K10119">
        <v>15928.45</v>
      </c>
      <c r="L10119">
        <v>4636.91</v>
      </c>
      <c r="M10119">
        <v>0.1623</v>
      </c>
      <c r="N10119" t="s">
        <v>2154</v>
      </c>
      <c r="O10119" t="s">
        <v>40</v>
      </c>
      <c r="P10119" t="s">
        <v>41</v>
      </c>
      <c r="Q10119" t="s">
        <v>22785</v>
      </c>
      <c r="R10119" t="s">
        <v>22786</v>
      </c>
      <c r="S10119" t="s">
        <v>22787</v>
      </c>
    </row>
    <row r="10120" spans="1:19" hidden="1" x14ac:dyDescent="0.35">
      <c r="A10120" t="s">
        <v>2231</v>
      </c>
      <c r="B10120" s="1">
        <v>45684</v>
      </c>
      <c r="C10120" t="s">
        <v>41</v>
      </c>
      <c r="D10120" t="s">
        <v>859</v>
      </c>
      <c r="E10120" t="s">
        <v>22</v>
      </c>
      <c r="G10120" t="s">
        <v>24</v>
      </c>
      <c r="H10120">
        <v>1</v>
      </c>
      <c r="I10120">
        <v>39990</v>
      </c>
      <c r="J10120">
        <v>39990</v>
      </c>
      <c r="K10120">
        <v>20514.96</v>
      </c>
      <c r="L10120">
        <v>3680.64</v>
      </c>
      <c r="M10120">
        <v>0.1095</v>
      </c>
      <c r="N10120" t="s">
        <v>2232</v>
      </c>
      <c r="O10120" t="s">
        <v>40</v>
      </c>
      <c r="P10120" t="s">
        <v>41</v>
      </c>
      <c r="Q10120" t="s">
        <v>22788</v>
      </c>
      <c r="R10120" t="s">
        <v>22789</v>
      </c>
      <c r="S10120" t="s">
        <v>22790</v>
      </c>
    </row>
    <row r="10121" spans="1:19" hidden="1" x14ac:dyDescent="0.35">
      <c r="A10121" t="s">
        <v>3337</v>
      </c>
      <c r="B10121" s="1">
        <v>45684</v>
      </c>
      <c r="C10121" t="s">
        <v>41</v>
      </c>
      <c r="D10121" t="s">
        <v>859</v>
      </c>
      <c r="E10121" t="s">
        <v>22</v>
      </c>
      <c r="G10121" t="s">
        <v>24</v>
      </c>
      <c r="H10121">
        <v>1</v>
      </c>
      <c r="I10121">
        <v>52990</v>
      </c>
      <c r="J10121">
        <v>52990</v>
      </c>
      <c r="K10121">
        <v>26079.52</v>
      </c>
      <c r="L10121">
        <v>4342.3599999999997</v>
      </c>
      <c r="M10121">
        <v>9.7500000000000003E-2</v>
      </c>
      <c r="N10121" t="s">
        <v>3338</v>
      </c>
      <c r="O10121" t="s">
        <v>40</v>
      </c>
      <c r="P10121" t="s">
        <v>41</v>
      </c>
      <c r="Q10121" t="s">
        <v>22791</v>
      </c>
      <c r="R10121" t="s">
        <v>22792</v>
      </c>
      <c r="S10121" t="s">
        <v>22793</v>
      </c>
    </row>
    <row r="10122" spans="1:19" hidden="1" x14ac:dyDescent="0.35">
      <c r="A10122" t="s">
        <v>873</v>
      </c>
      <c r="B10122" s="1">
        <v>45684</v>
      </c>
      <c r="C10122" t="s">
        <v>41</v>
      </c>
      <c r="D10122" t="s">
        <v>859</v>
      </c>
      <c r="E10122" t="s">
        <v>22</v>
      </c>
      <c r="G10122" t="s">
        <v>24</v>
      </c>
      <c r="H10122">
        <v>1</v>
      </c>
      <c r="I10122">
        <v>49990</v>
      </c>
      <c r="J10122">
        <v>49990</v>
      </c>
      <c r="K10122">
        <v>25166.080000000002</v>
      </c>
      <c r="L10122">
        <v>2079.6799999999998</v>
      </c>
      <c r="M10122">
        <v>4.9500000000000002E-2</v>
      </c>
      <c r="N10122" t="s">
        <v>874</v>
      </c>
      <c r="O10122" t="s">
        <v>40</v>
      </c>
      <c r="P10122" t="s">
        <v>41</v>
      </c>
      <c r="Q10122" t="s">
        <v>22794</v>
      </c>
      <c r="R10122" t="s">
        <v>22795</v>
      </c>
      <c r="S10122" t="s">
        <v>22796</v>
      </c>
    </row>
    <row r="10123" spans="1:19" hidden="1" x14ac:dyDescent="0.35">
      <c r="A10123" t="s">
        <v>5997</v>
      </c>
      <c r="B10123" s="1">
        <v>45684</v>
      </c>
      <c r="C10123" t="s">
        <v>41</v>
      </c>
      <c r="D10123" t="s">
        <v>859</v>
      </c>
      <c r="E10123" t="s">
        <v>22</v>
      </c>
      <c r="G10123" t="s">
        <v>24</v>
      </c>
      <c r="H10123">
        <v>1</v>
      </c>
      <c r="I10123">
        <v>42990</v>
      </c>
      <c r="J10123">
        <v>42990</v>
      </c>
      <c r="K10123">
        <v>23014.65</v>
      </c>
      <c r="L10123">
        <v>1578.07</v>
      </c>
      <c r="M10123">
        <v>4.3700000000000003E-2</v>
      </c>
      <c r="N10123" t="s">
        <v>5998</v>
      </c>
      <c r="O10123" t="s">
        <v>40</v>
      </c>
      <c r="P10123" t="s">
        <v>41</v>
      </c>
      <c r="Q10123" t="s">
        <v>22797</v>
      </c>
      <c r="R10123" t="s">
        <v>22798</v>
      </c>
      <c r="S10123" t="s">
        <v>22799</v>
      </c>
    </row>
    <row r="10124" spans="1:19" hidden="1" x14ac:dyDescent="0.35">
      <c r="A10124" t="s">
        <v>22800</v>
      </c>
      <c r="B10124" s="1">
        <v>45684</v>
      </c>
      <c r="C10124" t="s">
        <v>41</v>
      </c>
      <c r="D10124" t="s">
        <v>859</v>
      </c>
      <c r="E10124" t="s">
        <v>22</v>
      </c>
      <c r="G10124" t="s">
        <v>24</v>
      </c>
      <c r="H10124">
        <v>1</v>
      </c>
      <c r="I10124">
        <v>47990</v>
      </c>
      <c r="J10124">
        <v>47990</v>
      </c>
      <c r="K10124">
        <v>18404.72</v>
      </c>
      <c r="L10124">
        <v>9049.44</v>
      </c>
      <c r="M10124">
        <v>0.22439999999999999</v>
      </c>
      <c r="N10124" t="s">
        <v>22801</v>
      </c>
      <c r="O10124" t="s">
        <v>40</v>
      </c>
      <c r="P10124" t="s">
        <v>41</v>
      </c>
      <c r="Q10124" t="s">
        <v>22797</v>
      </c>
      <c r="R10124" t="s">
        <v>22798</v>
      </c>
      <c r="S10124" t="s">
        <v>22802</v>
      </c>
    </row>
    <row r="10125" spans="1:19" hidden="1" x14ac:dyDescent="0.35">
      <c r="A10125" t="s">
        <v>775</v>
      </c>
      <c r="B10125" s="1">
        <v>45684</v>
      </c>
      <c r="C10125" t="s">
        <v>41</v>
      </c>
      <c r="D10125" t="s">
        <v>859</v>
      </c>
      <c r="E10125" t="s">
        <v>22</v>
      </c>
      <c r="G10125" t="s">
        <v>24</v>
      </c>
      <c r="H10125">
        <v>1</v>
      </c>
      <c r="I10125">
        <v>18990</v>
      </c>
      <c r="J10125">
        <v>18990</v>
      </c>
      <c r="K10125">
        <v>9953.18</v>
      </c>
      <c r="L10125">
        <v>1536.58</v>
      </c>
      <c r="M10125">
        <v>9.6299999999999997E-2</v>
      </c>
      <c r="N10125" t="s">
        <v>776</v>
      </c>
      <c r="O10125" t="s">
        <v>40</v>
      </c>
      <c r="P10125" t="s">
        <v>41</v>
      </c>
      <c r="Q10125" t="s">
        <v>22803</v>
      </c>
      <c r="R10125" t="s">
        <v>22804</v>
      </c>
      <c r="S10125" t="s">
        <v>22805</v>
      </c>
    </row>
    <row r="10126" spans="1:19" hidden="1" x14ac:dyDescent="0.35">
      <c r="A10126" t="s">
        <v>775</v>
      </c>
      <c r="B10126" s="1">
        <v>45684</v>
      </c>
      <c r="C10126" t="s">
        <v>41</v>
      </c>
      <c r="D10126" t="s">
        <v>859</v>
      </c>
      <c r="E10126" t="s">
        <v>22</v>
      </c>
      <c r="G10126" t="s">
        <v>24</v>
      </c>
      <c r="H10126">
        <v>1</v>
      </c>
      <c r="I10126">
        <v>18990</v>
      </c>
      <c r="J10126">
        <v>18990</v>
      </c>
      <c r="K10126">
        <v>9953.18</v>
      </c>
      <c r="L10126">
        <v>948.58</v>
      </c>
      <c r="M10126">
        <v>5.9400000000000001E-2</v>
      </c>
      <c r="N10126" t="s">
        <v>776</v>
      </c>
      <c r="O10126" t="s">
        <v>40</v>
      </c>
      <c r="P10126" t="s">
        <v>41</v>
      </c>
      <c r="Q10126" t="s">
        <v>22791</v>
      </c>
      <c r="R10126" t="s">
        <v>22792</v>
      </c>
      <c r="S10126" t="s">
        <v>22806</v>
      </c>
    </row>
    <row r="10127" spans="1:19" hidden="1" x14ac:dyDescent="0.35">
      <c r="A10127" t="s">
        <v>2259</v>
      </c>
      <c r="B10127" s="1">
        <v>45684</v>
      </c>
      <c r="C10127" t="s">
        <v>41</v>
      </c>
      <c r="D10127" t="s">
        <v>859</v>
      </c>
      <c r="E10127" t="s">
        <v>22</v>
      </c>
      <c r="G10127" t="s">
        <v>24</v>
      </c>
      <c r="H10127">
        <v>1</v>
      </c>
      <c r="I10127">
        <v>21990</v>
      </c>
      <c r="J10127">
        <v>21990</v>
      </c>
      <c r="K10127">
        <v>10453.209999999999</v>
      </c>
      <c r="L10127">
        <v>2851.67</v>
      </c>
      <c r="M10127">
        <v>0.15429999999999999</v>
      </c>
      <c r="N10127" t="s">
        <v>2260</v>
      </c>
      <c r="O10127" t="s">
        <v>40</v>
      </c>
      <c r="P10127" t="s">
        <v>41</v>
      </c>
      <c r="Q10127" t="s">
        <v>22803</v>
      </c>
      <c r="R10127" t="s">
        <v>22804</v>
      </c>
      <c r="S10127" t="s">
        <v>22807</v>
      </c>
    </row>
    <row r="10128" spans="1:19" hidden="1" x14ac:dyDescent="0.35">
      <c r="A10128" t="s">
        <v>2271</v>
      </c>
      <c r="B10128" s="1">
        <v>45684</v>
      </c>
      <c r="C10128" t="s">
        <v>41</v>
      </c>
      <c r="D10128" t="s">
        <v>859</v>
      </c>
      <c r="E10128" t="s">
        <v>22</v>
      </c>
      <c r="G10128" t="s">
        <v>24</v>
      </c>
      <c r="H10128">
        <v>1</v>
      </c>
      <c r="I10128">
        <v>24990</v>
      </c>
      <c r="J10128">
        <v>24990</v>
      </c>
      <c r="K10128">
        <v>12531.07</v>
      </c>
      <c r="L10128">
        <v>1815.93</v>
      </c>
      <c r="M10128">
        <v>8.6499999999999994E-2</v>
      </c>
      <c r="N10128" t="s">
        <v>2272</v>
      </c>
      <c r="O10128" t="s">
        <v>40</v>
      </c>
      <c r="P10128" t="s">
        <v>41</v>
      </c>
      <c r="Q10128" t="s">
        <v>22791</v>
      </c>
      <c r="R10128" t="s">
        <v>22792</v>
      </c>
      <c r="S10128" t="s">
        <v>22808</v>
      </c>
    </row>
    <row r="10129" spans="1:19" hidden="1" x14ac:dyDescent="0.35">
      <c r="A10129" t="s">
        <v>821</v>
      </c>
      <c r="B10129" s="1">
        <v>45684</v>
      </c>
      <c r="C10129" t="s">
        <v>822</v>
      </c>
      <c r="D10129" t="s">
        <v>21</v>
      </c>
      <c r="E10129" t="s">
        <v>22</v>
      </c>
      <c r="F10129" t="s">
        <v>23</v>
      </c>
      <c r="G10129" t="s">
        <v>24</v>
      </c>
      <c r="H10129">
        <v>1</v>
      </c>
      <c r="I10129">
        <v>12990</v>
      </c>
      <c r="J10129">
        <v>12990</v>
      </c>
      <c r="K10129">
        <v>8400</v>
      </c>
      <c r="L10129">
        <v>-1086.72</v>
      </c>
      <c r="M10129">
        <v>-9.9599999999999994E-2</v>
      </c>
      <c r="N10129" t="s">
        <v>823</v>
      </c>
      <c r="O10129" t="s">
        <v>318</v>
      </c>
      <c r="P10129" t="s">
        <v>824</v>
      </c>
      <c r="Q10129" t="s">
        <v>22809</v>
      </c>
      <c r="R10129" t="s">
        <v>22809</v>
      </c>
      <c r="S10129" t="s">
        <v>22810</v>
      </c>
    </row>
    <row r="10130" spans="1:19" hidden="1" x14ac:dyDescent="0.35">
      <c r="A10130" t="s">
        <v>79</v>
      </c>
      <c r="B10130" s="1">
        <v>45684</v>
      </c>
      <c r="C10130" t="s">
        <v>822</v>
      </c>
      <c r="D10130" t="s">
        <v>21</v>
      </c>
      <c r="E10130" t="s">
        <v>22</v>
      </c>
      <c r="F10130" t="s">
        <v>788</v>
      </c>
      <c r="G10130" t="s">
        <v>24</v>
      </c>
      <c r="H10130">
        <v>1</v>
      </c>
      <c r="I10130">
        <v>42990</v>
      </c>
      <c r="J10130">
        <v>42990</v>
      </c>
      <c r="K10130">
        <v>21557.38</v>
      </c>
      <c r="L10130">
        <v>3008</v>
      </c>
      <c r="M10130">
        <v>8.3299999999999999E-2</v>
      </c>
      <c r="N10130" t="s">
        <v>80</v>
      </c>
      <c r="O10130" t="s">
        <v>81</v>
      </c>
      <c r="P10130" t="s">
        <v>82</v>
      </c>
      <c r="Q10130" t="s">
        <v>22811</v>
      </c>
      <c r="R10130" t="s">
        <v>22811</v>
      </c>
      <c r="S10130" t="s">
        <v>22812</v>
      </c>
    </row>
    <row r="10131" spans="1:19" hidden="1" x14ac:dyDescent="0.35">
      <c r="A10131" t="s">
        <v>15483</v>
      </c>
      <c r="B10131" s="1">
        <v>45684</v>
      </c>
      <c r="C10131" t="s">
        <v>822</v>
      </c>
      <c r="D10131" t="s">
        <v>21</v>
      </c>
      <c r="E10131" t="s">
        <v>22</v>
      </c>
      <c r="F10131" t="s">
        <v>788</v>
      </c>
      <c r="G10131" t="s">
        <v>24</v>
      </c>
      <c r="H10131">
        <v>1</v>
      </c>
      <c r="I10131">
        <v>17990</v>
      </c>
      <c r="J10131">
        <v>17990</v>
      </c>
      <c r="K10131">
        <v>6148.82</v>
      </c>
      <c r="L10131">
        <v>4130.84</v>
      </c>
      <c r="M10131">
        <v>0.2732</v>
      </c>
      <c r="N10131" t="s">
        <v>15484</v>
      </c>
      <c r="O10131" t="s">
        <v>258</v>
      </c>
      <c r="P10131" t="s">
        <v>114</v>
      </c>
      <c r="Q10131" t="s">
        <v>22813</v>
      </c>
      <c r="R10131" t="s">
        <v>22813</v>
      </c>
      <c r="S10131" t="s">
        <v>22814</v>
      </c>
    </row>
    <row r="10132" spans="1:19" hidden="1" x14ac:dyDescent="0.35">
      <c r="A10132" t="s">
        <v>467</v>
      </c>
      <c r="B10132" s="1">
        <v>45684</v>
      </c>
      <c r="C10132" t="s">
        <v>822</v>
      </c>
      <c r="D10132" t="s">
        <v>21</v>
      </c>
      <c r="E10132" t="s">
        <v>22</v>
      </c>
      <c r="F10132" t="s">
        <v>788</v>
      </c>
      <c r="G10132" t="s">
        <v>24</v>
      </c>
      <c r="H10132">
        <v>1</v>
      </c>
      <c r="I10132">
        <v>49990</v>
      </c>
      <c r="J10132">
        <v>49990</v>
      </c>
      <c r="K10132">
        <v>36858.949999999997</v>
      </c>
      <c r="L10132">
        <v>-12907.02</v>
      </c>
      <c r="M10132">
        <v>-0.30719999999999997</v>
      </c>
      <c r="N10132" t="s">
        <v>468</v>
      </c>
      <c r="O10132" t="s">
        <v>52</v>
      </c>
      <c r="P10132" t="s">
        <v>53</v>
      </c>
      <c r="Q10132" t="s">
        <v>22815</v>
      </c>
      <c r="R10132" t="s">
        <v>22815</v>
      </c>
      <c r="S10132" t="s">
        <v>22816</v>
      </c>
    </row>
    <row r="10133" spans="1:19" hidden="1" x14ac:dyDescent="0.35">
      <c r="A10133" t="s">
        <v>467</v>
      </c>
      <c r="B10133" s="1">
        <v>45684</v>
      </c>
      <c r="C10133" t="s">
        <v>822</v>
      </c>
      <c r="D10133" t="s">
        <v>21</v>
      </c>
      <c r="E10133" t="s">
        <v>22</v>
      </c>
      <c r="F10133" t="s">
        <v>23</v>
      </c>
      <c r="G10133" t="s">
        <v>24</v>
      </c>
      <c r="H10133">
        <v>1</v>
      </c>
      <c r="I10133">
        <v>49990</v>
      </c>
      <c r="J10133">
        <v>49990</v>
      </c>
      <c r="K10133">
        <v>36858.949999999997</v>
      </c>
      <c r="L10133">
        <v>-12907.02</v>
      </c>
      <c r="M10133">
        <v>-0.30719999999999997</v>
      </c>
      <c r="N10133" t="s">
        <v>468</v>
      </c>
      <c r="O10133" t="s">
        <v>52</v>
      </c>
      <c r="P10133" t="s">
        <v>53</v>
      </c>
      <c r="Q10133" t="s">
        <v>22817</v>
      </c>
      <c r="R10133" t="s">
        <v>22817</v>
      </c>
      <c r="S10133" t="s">
        <v>22818</v>
      </c>
    </row>
    <row r="10134" spans="1:19" hidden="1" x14ac:dyDescent="0.35">
      <c r="A10134" t="s">
        <v>467</v>
      </c>
      <c r="B10134" s="1">
        <v>45684</v>
      </c>
      <c r="C10134" t="s">
        <v>822</v>
      </c>
      <c r="D10134" t="s">
        <v>21</v>
      </c>
      <c r="E10134" t="s">
        <v>22</v>
      </c>
      <c r="F10134" t="s">
        <v>788</v>
      </c>
      <c r="G10134" t="s">
        <v>24</v>
      </c>
      <c r="H10134">
        <v>1</v>
      </c>
      <c r="I10134">
        <v>46991</v>
      </c>
      <c r="J10134">
        <v>46991</v>
      </c>
      <c r="K10134">
        <v>36858.949999999997</v>
      </c>
      <c r="L10134">
        <v>-14973.55</v>
      </c>
      <c r="M10134">
        <v>-0.37919999999999998</v>
      </c>
      <c r="N10134" t="s">
        <v>468</v>
      </c>
      <c r="O10134" t="s">
        <v>52</v>
      </c>
      <c r="P10134" t="s">
        <v>53</v>
      </c>
      <c r="Q10134" t="s">
        <v>22819</v>
      </c>
      <c r="R10134" t="s">
        <v>22819</v>
      </c>
      <c r="S10134" t="s">
        <v>22820</v>
      </c>
    </row>
    <row r="10135" spans="1:19" hidden="1" x14ac:dyDescent="0.35">
      <c r="A10135" t="s">
        <v>213</v>
      </c>
      <c r="B10135" s="1">
        <v>45684</v>
      </c>
      <c r="C10135" t="s">
        <v>822</v>
      </c>
      <c r="D10135" t="s">
        <v>21</v>
      </c>
      <c r="E10135" t="s">
        <v>22</v>
      </c>
      <c r="F10135" t="s">
        <v>788</v>
      </c>
      <c r="G10135" t="s">
        <v>24</v>
      </c>
      <c r="H10135">
        <v>1</v>
      </c>
      <c r="I10135">
        <v>7990</v>
      </c>
      <c r="J10135">
        <v>7990</v>
      </c>
      <c r="K10135">
        <v>7068</v>
      </c>
      <c r="L10135">
        <v>-2502.62</v>
      </c>
      <c r="M10135">
        <v>-0.37269999999999998</v>
      </c>
      <c r="N10135" t="s">
        <v>214</v>
      </c>
      <c r="O10135" t="s">
        <v>215</v>
      </c>
      <c r="P10135" t="s">
        <v>27</v>
      </c>
      <c r="Q10135" t="s">
        <v>22821</v>
      </c>
      <c r="R10135" t="s">
        <v>22821</v>
      </c>
      <c r="S10135" t="s">
        <v>22822</v>
      </c>
    </row>
    <row r="10136" spans="1:19" hidden="1" x14ac:dyDescent="0.35">
      <c r="A10136" t="s">
        <v>592</v>
      </c>
      <c r="B10136" s="1">
        <v>45684</v>
      </c>
      <c r="C10136" t="s">
        <v>822</v>
      </c>
      <c r="D10136" t="s">
        <v>21</v>
      </c>
      <c r="E10136" t="s">
        <v>22</v>
      </c>
      <c r="F10136" t="s">
        <v>23</v>
      </c>
      <c r="G10136" t="s">
        <v>24</v>
      </c>
      <c r="H10136">
        <v>4</v>
      </c>
      <c r="I10136">
        <v>51960</v>
      </c>
      <c r="J10136">
        <v>12990</v>
      </c>
      <c r="K10136">
        <v>10107.11</v>
      </c>
      <c r="L10136">
        <v>-12837.52</v>
      </c>
      <c r="M10136">
        <v>-0.29399999999999998</v>
      </c>
      <c r="N10136" t="s">
        <v>593</v>
      </c>
      <c r="O10136" t="s">
        <v>215</v>
      </c>
      <c r="P10136" t="s">
        <v>27</v>
      </c>
      <c r="Q10136" t="s">
        <v>22823</v>
      </c>
      <c r="R10136" t="s">
        <v>22823</v>
      </c>
      <c r="S10136" t="s">
        <v>22824</v>
      </c>
    </row>
    <row r="10137" spans="1:19" hidden="1" x14ac:dyDescent="0.35">
      <c r="A10137" t="s">
        <v>218</v>
      </c>
      <c r="B10137" s="1">
        <v>45684</v>
      </c>
      <c r="C10137" t="s">
        <v>822</v>
      </c>
      <c r="D10137" t="s">
        <v>21</v>
      </c>
      <c r="E10137" t="s">
        <v>22</v>
      </c>
      <c r="F10137" t="s">
        <v>23</v>
      </c>
      <c r="G10137" t="s">
        <v>24</v>
      </c>
      <c r="H10137">
        <v>1</v>
      </c>
      <c r="I10137">
        <v>34990</v>
      </c>
      <c r="J10137">
        <v>34990</v>
      </c>
      <c r="K10137">
        <v>15147</v>
      </c>
      <c r="L10137">
        <v>4846.95</v>
      </c>
      <c r="M10137">
        <v>0.1648</v>
      </c>
      <c r="N10137" t="s">
        <v>219</v>
      </c>
      <c r="O10137" t="s">
        <v>52</v>
      </c>
      <c r="P10137" t="s">
        <v>53</v>
      </c>
      <c r="Q10137" t="s">
        <v>22825</v>
      </c>
      <c r="R10137" t="s">
        <v>22825</v>
      </c>
      <c r="S10137" t="s">
        <v>22826</v>
      </c>
    </row>
    <row r="10138" spans="1:19" hidden="1" x14ac:dyDescent="0.35">
      <c r="A10138" t="s">
        <v>218</v>
      </c>
      <c r="B10138" s="1">
        <v>45684</v>
      </c>
      <c r="C10138" t="s">
        <v>822</v>
      </c>
      <c r="D10138" t="s">
        <v>21</v>
      </c>
      <c r="E10138" t="s">
        <v>22</v>
      </c>
      <c r="F10138" t="s">
        <v>788</v>
      </c>
      <c r="G10138" t="s">
        <v>24</v>
      </c>
      <c r="H10138">
        <v>1</v>
      </c>
      <c r="I10138">
        <v>34990</v>
      </c>
      <c r="J10138">
        <v>34990</v>
      </c>
      <c r="K10138">
        <v>15147</v>
      </c>
      <c r="L10138">
        <v>4846.95</v>
      </c>
      <c r="M10138">
        <v>0.1648</v>
      </c>
      <c r="N10138" t="s">
        <v>219</v>
      </c>
      <c r="O10138" t="s">
        <v>52</v>
      </c>
      <c r="P10138" t="s">
        <v>53</v>
      </c>
      <c r="Q10138" t="s">
        <v>22827</v>
      </c>
      <c r="R10138" t="s">
        <v>22827</v>
      </c>
      <c r="S10138" t="s">
        <v>22828</v>
      </c>
    </row>
    <row r="10139" spans="1:19" hidden="1" x14ac:dyDescent="0.35">
      <c r="A10139" t="s">
        <v>12537</v>
      </c>
      <c r="B10139" s="1">
        <v>45684</v>
      </c>
      <c r="C10139" t="s">
        <v>822</v>
      </c>
      <c r="D10139" t="s">
        <v>21</v>
      </c>
      <c r="E10139" t="s">
        <v>22</v>
      </c>
      <c r="F10139" t="s">
        <v>788</v>
      </c>
      <c r="G10139" t="s">
        <v>24</v>
      </c>
      <c r="H10139">
        <v>1</v>
      </c>
      <c r="I10139">
        <v>149990</v>
      </c>
      <c r="J10139">
        <v>149990</v>
      </c>
      <c r="K10139">
        <v>82892.490000000005</v>
      </c>
      <c r="L10139">
        <v>-1797.7</v>
      </c>
      <c r="M10139">
        <v>-1.43E-2</v>
      </c>
      <c r="N10139" t="s">
        <v>12538</v>
      </c>
      <c r="O10139" t="s">
        <v>215</v>
      </c>
      <c r="P10139" t="s">
        <v>27</v>
      </c>
      <c r="Q10139" t="s">
        <v>22829</v>
      </c>
      <c r="R10139" t="s">
        <v>22829</v>
      </c>
      <c r="S10139" t="s">
        <v>22830</v>
      </c>
    </row>
    <row r="10140" spans="1:19" hidden="1" x14ac:dyDescent="0.35">
      <c r="A10140" t="s">
        <v>6099</v>
      </c>
      <c r="B10140" s="1">
        <v>45684</v>
      </c>
      <c r="C10140" t="s">
        <v>822</v>
      </c>
      <c r="D10140" t="s">
        <v>21</v>
      </c>
      <c r="E10140" t="s">
        <v>22</v>
      </c>
      <c r="F10140" t="s">
        <v>788</v>
      </c>
      <c r="G10140" t="s">
        <v>24</v>
      </c>
      <c r="H10140">
        <v>1</v>
      </c>
      <c r="I10140">
        <v>21990</v>
      </c>
      <c r="J10140">
        <v>21990</v>
      </c>
      <c r="K10140">
        <v>30048.1</v>
      </c>
      <c r="L10140">
        <v>-17482.72</v>
      </c>
      <c r="M10140">
        <v>-0.94610000000000005</v>
      </c>
      <c r="N10140" t="s">
        <v>6100</v>
      </c>
      <c r="O10140" t="s">
        <v>189</v>
      </c>
      <c r="P10140" t="s">
        <v>144</v>
      </c>
      <c r="Q10140" t="s">
        <v>22831</v>
      </c>
      <c r="R10140" t="s">
        <v>22831</v>
      </c>
      <c r="S10140" t="s">
        <v>22832</v>
      </c>
    </row>
    <row r="10141" spans="1:19" hidden="1" x14ac:dyDescent="0.35">
      <c r="A10141" t="s">
        <v>849</v>
      </c>
      <c r="B10141" s="1">
        <v>45684</v>
      </c>
      <c r="C10141" t="s">
        <v>822</v>
      </c>
      <c r="D10141" t="s">
        <v>21</v>
      </c>
      <c r="E10141" t="s">
        <v>22</v>
      </c>
      <c r="F10141" t="s">
        <v>788</v>
      </c>
      <c r="G10141" t="s">
        <v>24</v>
      </c>
      <c r="H10141">
        <v>2</v>
      </c>
      <c r="I10141">
        <v>17980</v>
      </c>
      <c r="J10141">
        <v>8990</v>
      </c>
      <c r="K10141">
        <v>3781.2</v>
      </c>
      <c r="L10141">
        <v>1720.44</v>
      </c>
      <c r="M10141">
        <v>0.1139</v>
      </c>
      <c r="N10141" t="s">
        <v>850</v>
      </c>
      <c r="O10141" t="s">
        <v>318</v>
      </c>
      <c r="P10141" t="s">
        <v>63</v>
      </c>
      <c r="Q10141" t="s">
        <v>22833</v>
      </c>
      <c r="R10141" t="s">
        <v>22833</v>
      </c>
      <c r="S10141" t="s">
        <v>22834</v>
      </c>
    </row>
    <row r="10142" spans="1:19" hidden="1" x14ac:dyDescent="0.35">
      <c r="A10142" t="s">
        <v>8557</v>
      </c>
      <c r="B10142" s="1">
        <v>45684</v>
      </c>
      <c r="C10142" t="s">
        <v>822</v>
      </c>
      <c r="D10142" t="s">
        <v>21</v>
      </c>
      <c r="E10142" t="s">
        <v>22</v>
      </c>
      <c r="F10142" t="s">
        <v>788</v>
      </c>
      <c r="G10142" t="s">
        <v>24</v>
      </c>
      <c r="H10142">
        <v>1</v>
      </c>
      <c r="I10142">
        <v>18781</v>
      </c>
      <c r="J10142">
        <v>18781</v>
      </c>
      <c r="K10142">
        <v>10582.9</v>
      </c>
      <c r="L10142">
        <v>176.28</v>
      </c>
      <c r="M10142">
        <v>1.12E-2</v>
      </c>
      <c r="N10142" t="s">
        <v>8558</v>
      </c>
      <c r="O10142" t="s">
        <v>882</v>
      </c>
      <c r="P10142" t="s">
        <v>27</v>
      </c>
      <c r="Q10142" t="s">
        <v>22835</v>
      </c>
      <c r="R10142" t="s">
        <v>22835</v>
      </c>
      <c r="S10142" t="s">
        <v>22836</v>
      </c>
    </row>
    <row r="10143" spans="1:19" hidden="1" x14ac:dyDescent="0.35">
      <c r="A10143" t="s">
        <v>8557</v>
      </c>
      <c r="B10143" s="1">
        <v>45684</v>
      </c>
      <c r="C10143" t="s">
        <v>822</v>
      </c>
      <c r="D10143" t="s">
        <v>21</v>
      </c>
      <c r="E10143" t="s">
        <v>22</v>
      </c>
      <c r="F10143" t="s">
        <v>788</v>
      </c>
      <c r="G10143" t="s">
        <v>24</v>
      </c>
      <c r="H10143">
        <v>1</v>
      </c>
      <c r="I10143">
        <v>19980</v>
      </c>
      <c r="J10143">
        <v>19980</v>
      </c>
      <c r="K10143">
        <v>10582.9</v>
      </c>
      <c r="L10143">
        <v>1002.48</v>
      </c>
      <c r="M10143">
        <v>5.9700000000000003E-2</v>
      </c>
      <c r="N10143" t="s">
        <v>8558</v>
      </c>
      <c r="O10143" t="s">
        <v>882</v>
      </c>
      <c r="P10143" t="s">
        <v>27</v>
      </c>
      <c r="Q10143" t="s">
        <v>22837</v>
      </c>
      <c r="R10143" t="s">
        <v>22837</v>
      </c>
      <c r="S10143" t="s">
        <v>22838</v>
      </c>
    </row>
    <row r="10144" spans="1:19" hidden="1" x14ac:dyDescent="0.35">
      <c r="A10144" t="s">
        <v>732</v>
      </c>
      <c r="B10144" s="1">
        <v>45684</v>
      </c>
      <c r="C10144" t="s">
        <v>822</v>
      </c>
      <c r="D10144" t="s">
        <v>21</v>
      </c>
      <c r="E10144" t="s">
        <v>22</v>
      </c>
      <c r="F10144" t="s">
        <v>788</v>
      </c>
      <c r="G10144" t="s">
        <v>24</v>
      </c>
      <c r="H10144">
        <v>2</v>
      </c>
      <c r="I10144">
        <v>21780</v>
      </c>
      <c r="J10144">
        <v>10890</v>
      </c>
      <c r="K10144">
        <v>5292.22</v>
      </c>
      <c r="L10144">
        <v>1678.25</v>
      </c>
      <c r="M10144">
        <v>9.1700000000000004E-2</v>
      </c>
      <c r="N10144" t="s">
        <v>733</v>
      </c>
      <c r="O10144" t="s">
        <v>318</v>
      </c>
      <c r="P10144" t="s">
        <v>82</v>
      </c>
      <c r="Q10144" t="s">
        <v>22839</v>
      </c>
      <c r="R10144" t="s">
        <v>22839</v>
      </c>
      <c r="S10144" t="s">
        <v>22840</v>
      </c>
    </row>
    <row r="10145" spans="1:19" hidden="1" x14ac:dyDescent="0.35">
      <c r="A10145" t="s">
        <v>9946</v>
      </c>
      <c r="B10145" s="1">
        <v>45684</v>
      </c>
      <c r="C10145" t="s">
        <v>822</v>
      </c>
      <c r="D10145" t="s">
        <v>21</v>
      </c>
      <c r="E10145" t="s">
        <v>22</v>
      </c>
      <c r="F10145" t="s">
        <v>788</v>
      </c>
      <c r="G10145" t="s">
        <v>24</v>
      </c>
      <c r="H10145">
        <v>1</v>
      </c>
      <c r="I10145">
        <v>29990</v>
      </c>
      <c r="J10145">
        <v>29990</v>
      </c>
      <c r="K10145">
        <v>12678.77</v>
      </c>
      <c r="L10145">
        <v>4710.1400000000003</v>
      </c>
      <c r="M10145">
        <v>0.18690000000000001</v>
      </c>
      <c r="N10145" t="s">
        <v>9947</v>
      </c>
      <c r="O10145" t="s">
        <v>5831</v>
      </c>
      <c r="P10145" t="s">
        <v>63</v>
      </c>
      <c r="Q10145" t="s">
        <v>22841</v>
      </c>
      <c r="R10145" t="s">
        <v>22841</v>
      </c>
      <c r="S10145" t="s">
        <v>22842</v>
      </c>
    </row>
    <row r="10146" spans="1:19" hidden="1" x14ac:dyDescent="0.35">
      <c r="A10146" t="s">
        <v>19</v>
      </c>
      <c r="B10146" s="1">
        <v>45685</v>
      </c>
      <c r="C10146" t="s">
        <v>864</v>
      </c>
      <c r="D10146" t="s">
        <v>859</v>
      </c>
      <c r="E10146" t="s">
        <v>22</v>
      </c>
      <c r="G10146" t="s">
        <v>24</v>
      </c>
      <c r="H10146">
        <v>1</v>
      </c>
      <c r="I10146">
        <v>55075</v>
      </c>
      <c r="J10146">
        <v>55075</v>
      </c>
      <c r="K10146">
        <v>44077.39</v>
      </c>
      <c r="L10146">
        <v>-6126.97</v>
      </c>
      <c r="M10146">
        <v>-0.13239999999999999</v>
      </c>
      <c r="N10146" t="s">
        <v>25</v>
      </c>
      <c r="O10146" t="s">
        <v>26</v>
      </c>
      <c r="P10146" t="s">
        <v>27</v>
      </c>
      <c r="R10146" t="s">
        <v>22843</v>
      </c>
      <c r="S10146" t="s">
        <v>22844</v>
      </c>
    </row>
    <row r="10147" spans="1:19" hidden="1" x14ac:dyDescent="0.35">
      <c r="A10147" t="s">
        <v>79</v>
      </c>
      <c r="B10147" s="1">
        <v>45685</v>
      </c>
      <c r="C10147" t="s">
        <v>864</v>
      </c>
      <c r="D10147" t="s">
        <v>859</v>
      </c>
      <c r="E10147" t="s">
        <v>22</v>
      </c>
      <c r="G10147" t="s">
        <v>24</v>
      </c>
      <c r="H10147">
        <v>12</v>
      </c>
      <c r="I10147">
        <v>323330</v>
      </c>
      <c r="J10147">
        <v>26944</v>
      </c>
      <c r="K10147">
        <v>21564.44</v>
      </c>
      <c r="L10147">
        <v>-35974.36</v>
      </c>
      <c r="M10147">
        <v>-0.13239999999999999</v>
      </c>
      <c r="N10147" t="s">
        <v>80</v>
      </c>
      <c r="O10147" t="s">
        <v>81</v>
      </c>
      <c r="P10147" t="s">
        <v>82</v>
      </c>
      <c r="R10147" t="s">
        <v>22845</v>
      </c>
      <c r="S10147" t="s">
        <v>22846</v>
      </c>
    </row>
    <row r="10148" spans="1:19" hidden="1" x14ac:dyDescent="0.35">
      <c r="A10148" t="s">
        <v>2474</v>
      </c>
      <c r="B10148" s="1">
        <v>45685</v>
      </c>
      <c r="C10148" t="s">
        <v>864</v>
      </c>
      <c r="D10148" t="s">
        <v>859</v>
      </c>
      <c r="E10148" t="s">
        <v>22</v>
      </c>
      <c r="G10148" t="s">
        <v>24</v>
      </c>
      <c r="H10148">
        <v>1</v>
      </c>
      <c r="I10148">
        <v>25486</v>
      </c>
      <c r="J10148">
        <v>25486</v>
      </c>
      <c r="K10148">
        <v>20535.810000000001</v>
      </c>
      <c r="L10148">
        <v>-2973.87</v>
      </c>
      <c r="M10148">
        <v>-0.1389</v>
      </c>
      <c r="N10148" t="s">
        <v>2475</v>
      </c>
      <c r="O10148" t="s">
        <v>143</v>
      </c>
      <c r="P10148" t="s">
        <v>144</v>
      </c>
      <c r="R10148" t="s">
        <v>22845</v>
      </c>
      <c r="S10148" t="s">
        <v>22847</v>
      </c>
    </row>
    <row r="10149" spans="1:19" hidden="1" x14ac:dyDescent="0.35">
      <c r="A10149" t="s">
        <v>1493</v>
      </c>
      <c r="B10149" s="1">
        <v>45685</v>
      </c>
      <c r="C10149" t="s">
        <v>864</v>
      </c>
      <c r="D10149" t="s">
        <v>859</v>
      </c>
      <c r="E10149" t="s">
        <v>22</v>
      </c>
      <c r="G10149" t="s">
        <v>24</v>
      </c>
      <c r="H10149">
        <v>2</v>
      </c>
      <c r="I10149">
        <v>22198</v>
      </c>
      <c r="J10149">
        <v>11099</v>
      </c>
      <c r="K10149">
        <v>8883.4599999999991</v>
      </c>
      <c r="L10149">
        <v>-2470.64</v>
      </c>
      <c r="M10149">
        <v>-0.13250000000000001</v>
      </c>
      <c r="N10149" t="s">
        <v>1494</v>
      </c>
      <c r="O10149" t="s">
        <v>258</v>
      </c>
      <c r="P10149" t="s">
        <v>114</v>
      </c>
      <c r="R10149" t="s">
        <v>22848</v>
      </c>
      <c r="S10149" t="s">
        <v>22849</v>
      </c>
    </row>
    <row r="10150" spans="1:19" hidden="1" x14ac:dyDescent="0.35">
      <c r="A10150" t="s">
        <v>1493</v>
      </c>
      <c r="B10150" s="1">
        <v>45685</v>
      </c>
      <c r="C10150" t="s">
        <v>864</v>
      </c>
      <c r="D10150" t="s">
        <v>859</v>
      </c>
      <c r="E10150" t="s">
        <v>22</v>
      </c>
      <c r="G10150" t="s">
        <v>24</v>
      </c>
      <c r="H10150">
        <v>2</v>
      </c>
      <c r="I10150">
        <v>22769</v>
      </c>
      <c r="J10150">
        <v>11385</v>
      </c>
      <c r="K10150">
        <v>8883.4599999999991</v>
      </c>
      <c r="L10150">
        <v>-2077.04</v>
      </c>
      <c r="M10150">
        <v>-0.1086</v>
      </c>
      <c r="N10150" t="s">
        <v>1494</v>
      </c>
      <c r="O10150" t="s">
        <v>258</v>
      </c>
      <c r="P10150" t="s">
        <v>114</v>
      </c>
      <c r="R10150" t="s">
        <v>22850</v>
      </c>
      <c r="S10150" t="s">
        <v>22851</v>
      </c>
    </row>
    <row r="10151" spans="1:19" hidden="1" x14ac:dyDescent="0.35">
      <c r="A10151" t="s">
        <v>158</v>
      </c>
      <c r="B10151" s="1">
        <v>45685</v>
      </c>
      <c r="C10151" t="s">
        <v>864</v>
      </c>
      <c r="D10151" t="s">
        <v>859</v>
      </c>
      <c r="E10151" t="s">
        <v>22</v>
      </c>
      <c r="G10151" t="s">
        <v>24</v>
      </c>
      <c r="H10151">
        <v>4</v>
      </c>
      <c r="I10151">
        <v>820507</v>
      </c>
      <c r="J10151">
        <v>205127</v>
      </c>
      <c r="K10151">
        <v>164167.35999999999</v>
      </c>
      <c r="L10151">
        <v>-91278.62</v>
      </c>
      <c r="M10151">
        <v>-0.13239999999999999</v>
      </c>
      <c r="N10151" t="s">
        <v>159</v>
      </c>
      <c r="O10151" t="s">
        <v>113</v>
      </c>
      <c r="P10151" t="s">
        <v>114</v>
      </c>
      <c r="R10151" t="s">
        <v>22848</v>
      </c>
      <c r="S10151" t="s">
        <v>22852</v>
      </c>
    </row>
    <row r="10152" spans="1:19" hidden="1" x14ac:dyDescent="0.35">
      <c r="A10152" t="s">
        <v>158</v>
      </c>
      <c r="B10152" s="1">
        <v>45685</v>
      </c>
      <c r="C10152" t="s">
        <v>864</v>
      </c>
      <c r="D10152" t="s">
        <v>859</v>
      </c>
      <c r="E10152" t="s">
        <v>22</v>
      </c>
      <c r="G10152" t="s">
        <v>24</v>
      </c>
      <c r="H10152">
        <v>4</v>
      </c>
      <c r="I10152">
        <v>908169</v>
      </c>
      <c r="J10152">
        <v>227042</v>
      </c>
      <c r="K10152">
        <v>164167.35999999999</v>
      </c>
      <c r="L10152">
        <v>-30872.5</v>
      </c>
      <c r="M10152">
        <v>-4.0500000000000001E-2</v>
      </c>
      <c r="N10152" t="s">
        <v>159</v>
      </c>
      <c r="O10152" t="s">
        <v>113</v>
      </c>
      <c r="P10152" t="s">
        <v>114</v>
      </c>
      <c r="R10152" t="s">
        <v>22850</v>
      </c>
      <c r="S10152" t="s">
        <v>22853</v>
      </c>
    </row>
    <row r="10153" spans="1:19" hidden="1" x14ac:dyDescent="0.35">
      <c r="A10153" t="s">
        <v>902</v>
      </c>
      <c r="B10153" s="1">
        <v>45685</v>
      </c>
      <c r="C10153" t="s">
        <v>864</v>
      </c>
      <c r="D10153" t="s">
        <v>859</v>
      </c>
      <c r="E10153" t="s">
        <v>22</v>
      </c>
      <c r="G10153" t="s">
        <v>24</v>
      </c>
      <c r="H10153">
        <v>1</v>
      </c>
      <c r="I10153">
        <v>9212</v>
      </c>
      <c r="J10153">
        <v>9212</v>
      </c>
      <c r="K10153">
        <v>7835.17</v>
      </c>
      <c r="L10153">
        <v>-1487.55</v>
      </c>
      <c r="M10153">
        <v>-0.19220000000000001</v>
      </c>
      <c r="N10153" t="s">
        <v>903</v>
      </c>
      <c r="O10153" t="s">
        <v>178</v>
      </c>
      <c r="P10153" t="s">
        <v>27</v>
      </c>
      <c r="R10153" t="s">
        <v>22843</v>
      </c>
      <c r="S10153" t="s">
        <v>22854</v>
      </c>
    </row>
    <row r="10154" spans="1:19" hidden="1" x14ac:dyDescent="0.35">
      <c r="A10154" t="s">
        <v>902</v>
      </c>
      <c r="B10154" s="1">
        <v>45685</v>
      </c>
      <c r="C10154" t="s">
        <v>864</v>
      </c>
      <c r="D10154" t="s">
        <v>859</v>
      </c>
      <c r="E10154" t="s">
        <v>22</v>
      </c>
      <c r="G10154" t="s">
        <v>24</v>
      </c>
      <c r="H10154">
        <v>1</v>
      </c>
      <c r="I10154">
        <v>9790</v>
      </c>
      <c r="J10154">
        <v>9790</v>
      </c>
      <c r="K10154">
        <v>7835.17</v>
      </c>
      <c r="L10154">
        <v>-1089.03</v>
      </c>
      <c r="M10154">
        <v>-0.13239999999999999</v>
      </c>
      <c r="N10154" t="s">
        <v>903</v>
      </c>
      <c r="O10154" t="s">
        <v>178</v>
      </c>
      <c r="P10154" t="s">
        <v>27</v>
      </c>
      <c r="R10154" t="s">
        <v>22848</v>
      </c>
      <c r="S10154" t="s">
        <v>22855</v>
      </c>
    </row>
    <row r="10155" spans="1:19" hidden="1" x14ac:dyDescent="0.35">
      <c r="A10155" t="s">
        <v>915</v>
      </c>
      <c r="B10155" s="1">
        <v>45685</v>
      </c>
      <c r="C10155" t="s">
        <v>864</v>
      </c>
      <c r="D10155" t="s">
        <v>859</v>
      </c>
      <c r="E10155" t="s">
        <v>22</v>
      </c>
      <c r="G10155" t="s">
        <v>24</v>
      </c>
      <c r="H10155">
        <v>1</v>
      </c>
      <c r="I10155">
        <v>12448</v>
      </c>
      <c r="J10155">
        <v>12448</v>
      </c>
      <c r="K10155">
        <v>9962</v>
      </c>
      <c r="L10155">
        <v>-1383.98</v>
      </c>
      <c r="M10155">
        <v>-0.1323</v>
      </c>
      <c r="N10155" t="s">
        <v>916</v>
      </c>
      <c r="O10155" t="s">
        <v>910</v>
      </c>
      <c r="P10155" t="s">
        <v>144</v>
      </c>
      <c r="R10155" t="s">
        <v>22843</v>
      </c>
      <c r="S10155" t="s">
        <v>22856</v>
      </c>
    </row>
    <row r="10156" spans="1:19" hidden="1" x14ac:dyDescent="0.35">
      <c r="A10156" t="s">
        <v>4350</v>
      </c>
      <c r="B10156" s="1">
        <v>45685</v>
      </c>
      <c r="C10156" t="s">
        <v>864</v>
      </c>
      <c r="D10156" t="s">
        <v>859</v>
      </c>
      <c r="E10156" t="s">
        <v>22</v>
      </c>
      <c r="G10156" t="s">
        <v>24</v>
      </c>
      <c r="H10156">
        <v>2</v>
      </c>
      <c r="I10156">
        <v>16401</v>
      </c>
      <c r="J10156">
        <v>8201</v>
      </c>
      <c r="K10156">
        <v>6552.77</v>
      </c>
      <c r="L10156">
        <v>-1804.3</v>
      </c>
      <c r="M10156">
        <v>-0.13089999999999999</v>
      </c>
      <c r="N10156" t="s">
        <v>697</v>
      </c>
      <c r="O10156" t="s">
        <v>698</v>
      </c>
      <c r="P10156" t="s">
        <v>53</v>
      </c>
      <c r="R10156" t="s">
        <v>22845</v>
      </c>
      <c r="S10156" t="s">
        <v>22857</v>
      </c>
    </row>
    <row r="10157" spans="1:19" hidden="1" x14ac:dyDescent="0.35">
      <c r="A10157" t="s">
        <v>22858</v>
      </c>
      <c r="B10157" s="1">
        <v>45685</v>
      </c>
      <c r="C10157" t="s">
        <v>5115</v>
      </c>
      <c r="D10157" t="s">
        <v>859</v>
      </c>
      <c r="E10157" t="s">
        <v>22</v>
      </c>
      <c r="G10157" t="s">
        <v>24</v>
      </c>
      <c r="H10157">
        <v>1</v>
      </c>
      <c r="I10157">
        <v>23992</v>
      </c>
      <c r="J10157">
        <v>23992</v>
      </c>
      <c r="K10157">
        <v>4830.96</v>
      </c>
      <c r="L10157">
        <v>9684.9599999999991</v>
      </c>
      <c r="M10157">
        <v>0.48039999999999999</v>
      </c>
      <c r="N10157" t="s">
        <v>22859</v>
      </c>
      <c r="O10157" t="s">
        <v>22860</v>
      </c>
      <c r="P10157" t="s">
        <v>63</v>
      </c>
      <c r="R10157" t="s">
        <v>22861</v>
      </c>
      <c r="S10157" t="s">
        <v>22862</v>
      </c>
    </row>
    <row r="10158" spans="1:19" hidden="1" x14ac:dyDescent="0.35">
      <c r="A10158" t="s">
        <v>9946</v>
      </c>
      <c r="B10158" s="1">
        <v>45685</v>
      </c>
      <c r="C10158" t="s">
        <v>5115</v>
      </c>
      <c r="D10158" t="s">
        <v>859</v>
      </c>
      <c r="E10158" t="s">
        <v>22</v>
      </c>
      <c r="G10158" t="s">
        <v>24</v>
      </c>
      <c r="H10158">
        <v>1</v>
      </c>
      <c r="I10158">
        <v>10392</v>
      </c>
      <c r="J10158">
        <v>10392</v>
      </c>
      <c r="K10158">
        <v>12393.4</v>
      </c>
      <c r="L10158">
        <v>-6105.64</v>
      </c>
      <c r="M10158">
        <v>-0.69920000000000004</v>
      </c>
      <c r="N10158" t="s">
        <v>9947</v>
      </c>
      <c r="O10158" t="s">
        <v>5831</v>
      </c>
      <c r="P10158" t="s">
        <v>63</v>
      </c>
      <c r="R10158" t="s">
        <v>22861</v>
      </c>
      <c r="S10158" t="s">
        <v>22863</v>
      </c>
    </row>
    <row r="10159" spans="1:19" hidden="1" x14ac:dyDescent="0.35">
      <c r="A10159" t="s">
        <v>19</v>
      </c>
      <c r="B10159" s="1">
        <v>45685</v>
      </c>
      <c r="C10159" t="s">
        <v>20</v>
      </c>
      <c r="D10159" t="s">
        <v>21</v>
      </c>
      <c r="E10159" t="s">
        <v>22</v>
      </c>
      <c r="F10159" t="s">
        <v>23</v>
      </c>
      <c r="G10159" t="s">
        <v>24</v>
      </c>
      <c r="H10159">
        <v>1</v>
      </c>
      <c r="I10159">
        <v>86990</v>
      </c>
      <c r="J10159">
        <v>86990</v>
      </c>
      <c r="K10159">
        <v>44217.75</v>
      </c>
      <c r="L10159">
        <v>766.1</v>
      </c>
      <c r="M10159">
        <v>1.04E-2</v>
      </c>
      <c r="N10159" t="s">
        <v>25</v>
      </c>
      <c r="O10159" t="s">
        <v>26</v>
      </c>
      <c r="P10159" t="s">
        <v>27</v>
      </c>
      <c r="Q10159" t="s">
        <v>22864</v>
      </c>
      <c r="R10159" t="s">
        <v>22864</v>
      </c>
      <c r="S10159" t="s">
        <v>22865</v>
      </c>
    </row>
    <row r="10160" spans="1:19" hidden="1" x14ac:dyDescent="0.35">
      <c r="A10160" t="s">
        <v>19</v>
      </c>
      <c r="B10160" s="1">
        <v>45685</v>
      </c>
      <c r="C10160" t="s">
        <v>20</v>
      </c>
      <c r="D10160" t="s">
        <v>21</v>
      </c>
      <c r="E10160" t="s">
        <v>22</v>
      </c>
      <c r="F10160" t="s">
        <v>23</v>
      </c>
      <c r="G10160" t="s">
        <v>24</v>
      </c>
      <c r="H10160">
        <v>1</v>
      </c>
      <c r="I10160">
        <v>86990</v>
      </c>
      <c r="J10160">
        <v>86990</v>
      </c>
      <c r="K10160">
        <v>44217.75</v>
      </c>
      <c r="L10160">
        <v>766.1</v>
      </c>
      <c r="M10160">
        <v>1.04E-2</v>
      </c>
      <c r="N10160" t="s">
        <v>25</v>
      </c>
      <c r="O10160" t="s">
        <v>26</v>
      </c>
      <c r="P10160" t="s">
        <v>27</v>
      </c>
      <c r="Q10160" t="s">
        <v>22866</v>
      </c>
      <c r="R10160" t="s">
        <v>22866</v>
      </c>
      <c r="S10160" t="s">
        <v>22867</v>
      </c>
    </row>
    <row r="10161" spans="1:19" hidden="1" x14ac:dyDescent="0.35">
      <c r="A10161" t="s">
        <v>19</v>
      </c>
      <c r="B10161" s="1">
        <v>45685</v>
      </c>
      <c r="C10161" t="s">
        <v>20</v>
      </c>
      <c r="D10161" t="s">
        <v>21</v>
      </c>
      <c r="E10161" t="s">
        <v>22</v>
      </c>
      <c r="F10161" t="s">
        <v>23</v>
      </c>
      <c r="G10161" t="s">
        <v>24</v>
      </c>
      <c r="H10161">
        <v>1</v>
      </c>
      <c r="I10161">
        <v>86990</v>
      </c>
      <c r="J10161">
        <v>86990</v>
      </c>
      <c r="K10161">
        <v>44217.75</v>
      </c>
      <c r="L10161">
        <v>766.1</v>
      </c>
      <c r="M10161">
        <v>1.04E-2</v>
      </c>
      <c r="N10161" t="s">
        <v>25</v>
      </c>
      <c r="O10161" t="s">
        <v>26</v>
      </c>
      <c r="P10161" t="s">
        <v>27</v>
      </c>
      <c r="Q10161" t="s">
        <v>22868</v>
      </c>
      <c r="R10161" t="s">
        <v>22868</v>
      </c>
      <c r="S10161" t="s">
        <v>22869</v>
      </c>
    </row>
    <row r="10162" spans="1:19" hidden="1" x14ac:dyDescent="0.35">
      <c r="A10162" t="s">
        <v>19</v>
      </c>
      <c r="B10162" s="1">
        <v>45685</v>
      </c>
      <c r="C10162" t="s">
        <v>20</v>
      </c>
      <c r="D10162" t="s">
        <v>21</v>
      </c>
      <c r="E10162" t="s">
        <v>22</v>
      </c>
      <c r="F10162" t="s">
        <v>23</v>
      </c>
      <c r="G10162" t="s">
        <v>24</v>
      </c>
      <c r="H10162">
        <v>1</v>
      </c>
      <c r="I10162">
        <v>86990</v>
      </c>
      <c r="J10162">
        <v>86990</v>
      </c>
      <c r="K10162">
        <v>44217.75</v>
      </c>
      <c r="L10162">
        <v>766.1</v>
      </c>
      <c r="M10162">
        <v>1.04E-2</v>
      </c>
      <c r="N10162" t="s">
        <v>25</v>
      </c>
      <c r="O10162" t="s">
        <v>26</v>
      </c>
      <c r="P10162" t="s">
        <v>27</v>
      </c>
      <c r="Q10162" t="s">
        <v>22870</v>
      </c>
      <c r="R10162" t="s">
        <v>22870</v>
      </c>
      <c r="S10162" t="s">
        <v>22871</v>
      </c>
    </row>
    <row r="10163" spans="1:19" hidden="1" x14ac:dyDescent="0.35">
      <c r="A10163" t="s">
        <v>19</v>
      </c>
      <c r="B10163" s="1">
        <v>45685</v>
      </c>
      <c r="C10163" t="s">
        <v>20</v>
      </c>
      <c r="D10163" t="s">
        <v>21</v>
      </c>
      <c r="E10163" t="s">
        <v>22</v>
      </c>
      <c r="F10163" t="s">
        <v>23</v>
      </c>
      <c r="G10163" t="s">
        <v>24</v>
      </c>
      <c r="H10163">
        <v>1</v>
      </c>
      <c r="I10163">
        <v>86990</v>
      </c>
      <c r="J10163">
        <v>86990</v>
      </c>
      <c r="K10163">
        <v>44217.75</v>
      </c>
      <c r="L10163">
        <v>766.1</v>
      </c>
      <c r="M10163">
        <v>1.04E-2</v>
      </c>
      <c r="N10163" t="s">
        <v>25</v>
      </c>
      <c r="O10163" t="s">
        <v>26</v>
      </c>
      <c r="P10163" t="s">
        <v>27</v>
      </c>
      <c r="Q10163" t="s">
        <v>22872</v>
      </c>
      <c r="R10163" t="s">
        <v>22872</v>
      </c>
      <c r="S10163" t="s">
        <v>22873</v>
      </c>
    </row>
    <row r="10164" spans="1:19" hidden="1" x14ac:dyDescent="0.35">
      <c r="A10164" t="s">
        <v>19</v>
      </c>
      <c r="B10164" s="1">
        <v>45685</v>
      </c>
      <c r="C10164" t="s">
        <v>20</v>
      </c>
      <c r="D10164" t="s">
        <v>21</v>
      </c>
      <c r="E10164" t="s">
        <v>22</v>
      </c>
      <c r="F10164" t="s">
        <v>23</v>
      </c>
      <c r="G10164" t="s">
        <v>24</v>
      </c>
      <c r="H10164">
        <v>1</v>
      </c>
      <c r="I10164">
        <v>86990</v>
      </c>
      <c r="J10164">
        <v>86990</v>
      </c>
      <c r="K10164">
        <v>44217.75</v>
      </c>
      <c r="L10164">
        <v>766.1</v>
      </c>
      <c r="M10164">
        <v>1.04E-2</v>
      </c>
      <c r="N10164" t="s">
        <v>25</v>
      </c>
      <c r="O10164" t="s">
        <v>26</v>
      </c>
      <c r="P10164" t="s">
        <v>27</v>
      </c>
      <c r="Q10164" t="s">
        <v>22874</v>
      </c>
      <c r="R10164" t="s">
        <v>22874</v>
      </c>
      <c r="S10164" t="s">
        <v>22875</v>
      </c>
    </row>
    <row r="10165" spans="1:19" hidden="1" x14ac:dyDescent="0.35">
      <c r="A10165" t="s">
        <v>19</v>
      </c>
      <c r="B10165" s="1">
        <v>45685</v>
      </c>
      <c r="C10165" t="s">
        <v>20</v>
      </c>
      <c r="D10165" t="s">
        <v>21</v>
      </c>
      <c r="E10165" t="s">
        <v>22</v>
      </c>
      <c r="F10165" t="s">
        <v>23</v>
      </c>
      <c r="G10165" t="s">
        <v>24</v>
      </c>
      <c r="H10165">
        <v>1</v>
      </c>
      <c r="I10165">
        <v>86990</v>
      </c>
      <c r="J10165">
        <v>86990</v>
      </c>
      <c r="K10165">
        <v>44217.75</v>
      </c>
      <c r="L10165">
        <v>766.1</v>
      </c>
      <c r="M10165">
        <v>1.04E-2</v>
      </c>
      <c r="N10165" t="s">
        <v>25</v>
      </c>
      <c r="O10165" t="s">
        <v>26</v>
      </c>
      <c r="P10165" t="s">
        <v>27</v>
      </c>
      <c r="Q10165" t="s">
        <v>22876</v>
      </c>
      <c r="R10165" t="s">
        <v>22876</v>
      </c>
      <c r="S10165" t="s">
        <v>22877</v>
      </c>
    </row>
    <row r="10166" spans="1:19" hidden="1" x14ac:dyDescent="0.35">
      <c r="A10166" t="s">
        <v>19</v>
      </c>
      <c r="B10166" s="1">
        <v>45685</v>
      </c>
      <c r="C10166" t="s">
        <v>20</v>
      </c>
      <c r="D10166" t="s">
        <v>21</v>
      </c>
      <c r="E10166" t="s">
        <v>22</v>
      </c>
      <c r="F10166" t="s">
        <v>23</v>
      </c>
      <c r="G10166" t="s">
        <v>24</v>
      </c>
      <c r="H10166">
        <v>1</v>
      </c>
      <c r="I10166">
        <v>86990</v>
      </c>
      <c r="J10166">
        <v>86990</v>
      </c>
      <c r="K10166">
        <v>44217.75</v>
      </c>
      <c r="L10166">
        <v>902.25</v>
      </c>
      <c r="M10166">
        <v>1.23E-2</v>
      </c>
      <c r="N10166" t="s">
        <v>25</v>
      </c>
      <c r="O10166" t="s">
        <v>26</v>
      </c>
      <c r="P10166" t="s">
        <v>27</v>
      </c>
      <c r="Q10166" t="s">
        <v>22878</v>
      </c>
      <c r="R10166" t="s">
        <v>22878</v>
      </c>
      <c r="S10166" t="s">
        <v>22879</v>
      </c>
    </row>
    <row r="10167" spans="1:19" hidden="1" x14ac:dyDescent="0.35">
      <c r="A10167" t="s">
        <v>19</v>
      </c>
      <c r="B10167" s="1">
        <v>45685</v>
      </c>
      <c r="C10167" t="s">
        <v>20</v>
      </c>
      <c r="D10167" t="s">
        <v>21</v>
      </c>
      <c r="E10167" t="s">
        <v>22</v>
      </c>
      <c r="F10167" t="s">
        <v>23</v>
      </c>
      <c r="G10167" t="s">
        <v>24</v>
      </c>
      <c r="H10167">
        <v>1</v>
      </c>
      <c r="I10167">
        <v>86990</v>
      </c>
      <c r="J10167">
        <v>86990</v>
      </c>
      <c r="K10167">
        <v>44217.75</v>
      </c>
      <c r="L10167">
        <v>766.1</v>
      </c>
      <c r="M10167">
        <v>1.04E-2</v>
      </c>
      <c r="N10167" t="s">
        <v>25</v>
      </c>
      <c r="O10167" t="s">
        <v>26</v>
      </c>
      <c r="P10167" t="s">
        <v>27</v>
      </c>
      <c r="Q10167" t="s">
        <v>22880</v>
      </c>
      <c r="R10167" t="s">
        <v>22880</v>
      </c>
      <c r="S10167" t="s">
        <v>22881</v>
      </c>
    </row>
    <row r="10168" spans="1:19" hidden="1" x14ac:dyDescent="0.35">
      <c r="A10168" t="s">
        <v>19</v>
      </c>
      <c r="B10168" s="1">
        <v>45685</v>
      </c>
      <c r="C10168" t="s">
        <v>20</v>
      </c>
      <c r="D10168" t="s">
        <v>21</v>
      </c>
      <c r="E10168" t="s">
        <v>22</v>
      </c>
      <c r="F10168" t="s">
        <v>23</v>
      </c>
      <c r="G10168" t="s">
        <v>24</v>
      </c>
      <c r="H10168">
        <v>1</v>
      </c>
      <c r="I10168">
        <v>86990</v>
      </c>
      <c r="J10168">
        <v>86990</v>
      </c>
      <c r="K10168">
        <v>44217.75</v>
      </c>
      <c r="L10168">
        <v>766.1</v>
      </c>
      <c r="M10168">
        <v>1.04E-2</v>
      </c>
      <c r="N10168" t="s">
        <v>25</v>
      </c>
      <c r="O10168" t="s">
        <v>26</v>
      </c>
      <c r="P10168" t="s">
        <v>27</v>
      </c>
      <c r="Q10168" t="s">
        <v>22882</v>
      </c>
      <c r="R10168" t="s">
        <v>22882</v>
      </c>
      <c r="S10168" t="s">
        <v>22883</v>
      </c>
    </row>
    <row r="10169" spans="1:19" hidden="1" x14ac:dyDescent="0.35">
      <c r="A10169" t="s">
        <v>19</v>
      </c>
      <c r="B10169" s="1">
        <v>45685</v>
      </c>
      <c r="C10169" t="s">
        <v>20</v>
      </c>
      <c r="D10169" t="s">
        <v>21</v>
      </c>
      <c r="E10169" t="s">
        <v>22</v>
      </c>
      <c r="F10169" t="s">
        <v>23</v>
      </c>
      <c r="G10169" t="s">
        <v>24</v>
      </c>
      <c r="H10169">
        <v>1</v>
      </c>
      <c r="I10169">
        <v>86990</v>
      </c>
      <c r="J10169">
        <v>86990</v>
      </c>
      <c r="K10169">
        <v>44217.75</v>
      </c>
      <c r="L10169">
        <v>766.1</v>
      </c>
      <c r="M10169">
        <v>1.04E-2</v>
      </c>
      <c r="N10169" t="s">
        <v>25</v>
      </c>
      <c r="O10169" t="s">
        <v>26</v>
      </c>
      <c r="P10169" t="s">
        <v>27</v>
      </c>
      <c r="Q10169" t="s">
        <v>22884</v>
      </c>
      <c r="R10169" t="s">
        <v>22884</v>
      </c>
      <c r="S10169" t="s">
        <v>22885</v>
      </c>
    </row>
    <row r="10170" spans="1:19" hidden="1" x14ac:dyDescent="0.35">
      <c r="A10170" t="s">
        <v>19</v>
      </c>
      <c r="B10170" s="1">
        <v>45685</v>
      </c>
      <c r="C10170" t="s">
        <v>20</v>
      </c>
      <c r="D10170" t="s">
        <v>21</v>
      </c>
      <c r="E10170" t="s">
        <v>22</v>
      </c>
      <c r="F10170" t="s">
        <v>23</v>
      </c>
      <c r="G10170" t="s">
        <v>24</v>
      </c>
      <c r="H10170">
        <v>1</v>
      </c>
      <c r="I10170">
        <v>86990</v>
      </c>
      <c r="J10170">
        <v>86990</v>
      </c>
      <c r="K10170">
        <v>44217.75</v>
      </c>
      <c r="L10170">
        <v>766.1</v>
      </c>
      <c r="M10170">
        <v>1.04E-2</v>
      </c>
      <c r="N10170" t="s">
        <v>25</v>
      </c>
      <c r="O10170" t="s">
        <v>26</v>
      </c>
      <c r="P10170" t="s">
        <v>27</v>
      </c>
      <c r="Q10170" t="s">
        <v>22886</v>
      </c>
      <c r="R10170" t="s">
        <v>22886</v>
      </c>
      <c r="S10170" t="s">
        <v>22887</v>
      </c>
    </row>
    <row r="10171" spans="1:19" hidden="1" x14ac:dyDescent="0.35">
      <c r="A10171" t="s">
        <v>19</v>
      </c>
      <c r="B10171" s="1">
        <v>45685</v>
      </c>
      <c r="C10171" t="s">
        <v>20</v>
      </c>
      <c r="D10171" t="s">
        <v>21</v>
      </c>
      <c r="E10171" t="s">
        <v>22</v>
      </c>
      <c r="F10171" t="s">
        <v>23</v>
      </c>
      <c r="G10171" t="s">
        <v>24</v>
      </c>
      <c r="H10171">
        <v>1</v>
      </c>
      <c r="I10171">
        <v>86990</v>
      </c>
      <c r="J10171">
        <v>86990</v>
      </c>
      <c r="K10171">
        <v>44217.75</v>
      </c>
      <c r="L10171">
        <v>766.1</v>
      </c>
      <c r="M10171">
        <v>1.04E-2</v>
      </c>
      <c r="N10171" t="s">
        <v>25</v>
      </c>
      <c r="O10171" t="s">
        <v>26</v>
      </c>
      <c r="P10171" t="s">
        <v>27</v>
      </c>
      <c r="Q10171" t="s">
        <v>22888</v>
      </c>
      <c r="R10171" t="s">
        <v>22888</v>
      </c>
      <c r="S10171" t="s">
        <v>22889</v>
      </c>
    </row>
    <row r="10172" spans="1:19" hidden="1" x14ac:dyDescent="0.35">
      <c r="A10172" t="s">
        <v>19</v>
      </c>
      <c r="B10172" s="1">
        <v>45685</v>
      </c>
      <c r="C10172" t="s">
        <v>20</v>
      </c>
      <c r="D10172" t="s">
        <v>21</v>
      </c>
      <c r="E10172" t="s">
        <v>22</v>
      </c>
      <c r="F10172" t="s">
        <v>23</v>
      </c>
      <c r="G10172" t="s">
        <v>24</v>
      </c>
      <c r="H10172">
        <v>1</v>
      </c>
      <c r="I10172">
        <v>79990</v>
      </c>
      <c r="J10172">
        <v>79990</v>
      </c>
      <c r="K10172">
        <v>44217.75</v>
      </c>
      <c r="L10172">
        <v>766.11</v>
      </c>
      <c r="M10172">
        <v>1.04E-2</v>
      </c>
      <c r="N10172" t="s">
        <v>25</v>
      </c>
      <c r="O10172" t="s">
        <v>26</v>
      </c>
      <c r="P10172" t="s">
        <v>27</v>
      </c>
      <c r="Q10172" t="s">
        <v>22890</v>
      </c>
      <c r="R10172" t="s">
        <v>22890</v>
      </c>
      <c r="S10172" t="s">
        <v>22891</v>
      </c>
    </row>
    <row r="10173" spans="1:19" hidden="1" x14ac:dyDescent="0.35">
      <c r="A10173" t="s">
        <v>265</v>
      </c>
      <c r="B10173" s="1">
        <v>45685</v>
      </c>
      <c r="C10173" t="s">
        <v>20</v>
      </c>
      <c r="D10173" t="s">
        <v>21</v>
      </c>
      <c r="E10173" t="s">
        <v>22</v>
      </c>
      <c r="F10173" t="s">
        <v>23</v>
      </c>
      <c r="G10173" t="s">
        <v>24</v>
      </c>
      <c r="H10173">
        <v>1</v>
      </c>
      <c r="I10173">
        <v>16990</v>
      </c>
      <c r="J10173">
        <v>16990</v>
      </c>
      <c r="K10173">
        <v>17644.77</v>
      </c>
      <c r="L10173">
        <v>-11936.54</v>
      </c>
      <c r="M10173">
        <v>-0.83599999999999997</v>
      </c>
      <c r="N10173" t="s">
        <v>266</v>
      </c>
      <c r="O10173" t="s">
        <v>113</v>
      </c>
      <c r="P10173" t="s">
        <v>114</v>
      </c>
      <c r="Q10173" t="s">
        <v>22892</v>
      </c>
      <c r="R10173" t="s">
        <v>22892</v>
      </c>
      <c r="S10173" t="s">
        <v>22893</v>
      </c>
    </row>
    <row r="10174" spans="1:19" hidden="1" x14ac:dyDescent="0.35">
      <c r="A10174" t="s">
        <v>962</v>
      </c>
      <c r="B10174" s="1">
        <v>45685</v>
      </c>
      <c r="C10174" t="s">
        <v>20</v>
      </c>
      <c r="D10174" t="s">
        <v>21</v>
      </c>
      <c r="E10174" t="s">
        <v>22</v>
      </c>
      <c r="F10174" t="s">
        <v>23</v>
      </c>
      <c r="G10174" t="s">
        <v>24</v>
      </c>
      <c r="H10174">
        <v>1</v>
      </c>
      <c r="I10174">
        <v>84990</v>
      </c>
      <c r="J10174">
        <v>84990</v>
      </c>
      <c r="K10174">
        <v>43752.7</v>
      </c>
      <c r="L10174">
        <v>241.25</v>
      </c>
      <c r="M10174">
        <v>3.3999999999999998E-3</v>
      </c>
      <c r="N10174" t="s">
        <v>963</v>
      </c>
      <c r="O10174" t="s">
        <v>26</v>
      </c>
      <c r="P10174" t="s">
        <v>27</v>
      </c>
      <c r="Q10174" t="s">
        <v>22894</v>
      </c>
      <c r="R10174" t="s">
        <v>22894</v>
      </c>
      <c r="S10174" t="s">
        <v>22895</v>
      </c>
    </row>
    <row r="10175" spans="1:19" hidden="1" x14ac:dyDescent="0.35">
      <c r="A10175" t="s">
        <v>962</v>
      </c>
      <c r="B10175" s="1">
        <v>45685</v>
      </c>
      <c r="C10175" t="s">
        <v>20</v>
      </c>
      <c r="D10175" t="s">
        <v>21</v>
      </c>
      <c r="E10175" t="s">
        <v>22</v>
      </c>
      <c r="F10175" t="s">
        <v>23</v>
      </c>
      <c r="G10175" t="s">
        <v>24</v>
      </c>
      <c r="H10175">
        <v>1</v>
      </c>
      <c r="I10175">
        <v>84990</v>
      </c>
      <c r="J10175">
        <v>84990</v>
      </c>
      <c r="K10175">
        <v>43752.7</v>
      </c>
      <c r="L10175">
        <v>241.25</v>
      </c>
      <c r="M10175">
        <v>3.3999999999999998E-3</v>
      </c>
      <c r="N10175" t="s">
        <v>963</v>
      </c>
      <c r="O10175" t="s">
        <v>26</v>
      </c>
      <c r="P10175" t="s">
        <v>27</v>
      </c>
      <c r="Q10175" t="s">
        <v>22896</v>
      </c>
      <c r="R10175" t="s">
        <v>22896</v>
      </c>
      <c r="S10175" t="s">
        <v>22897</v>
      </c>
    </row>
    <row r="10176" spans="1:19" hidden="1" x14ac:dyDescent="0.35">
      <c r="A10176" t="s">
        <v>962</v>
      </c>
      <c r="B10176" s="1">
        <v>45685</v>
      </c>
      <c r="C10176" t="s">
        <v>20</v>
      </c>
      <c r="D10176" t="s">
        <v>21</v>
      </c>
      <c r="E10176" t="s">
        <v>22</v>
      </c>
      <c r="F10176" t="s">
        <v>23</v>
      </c>
      <c r="G10176" t="s">
        <v>24</v>
      </c>
      <c r="H10176">
        <v>1</v>
      </c>
      <c r="I10176">
        <v>84990</v>
      </c>
      <c r="J10176">
        <v>84990</v>
      </c>
      <c r="K10176">
        <v>43752.7</v>
      </c>
      <c r="L10176">
        <v>241.25</v>
      </c>
      <c r="M10176">
        <v>3.3999999999999998E-3</v>
      </c>
      <c r="N10176" t="s">
        <v>963</v>
      </c>
      <c r="O10176" t="s">
        <v>26</v>
      </c>
      <c r="P10176" t="s">
        <v>27</v>
      </c>
      <c r="Q10176" t="s">
        <v>22898</v>
      </c>
      <c r="R10176" t="s">
        <v>22898</v>
      </c>
      <c r="S10176" t="s">
        <v>22899</v>
      </c>
    </row>
    <row r="10177" spans="1:19" hidden="1" x14ac:dyDescent="0.35">
      <c r="A10177" t="s">
        <v>962</v>
      </c>
      <c r="B10177" s="1">
        <v>45685</v>
      </c>
      <c r="C10177" t="s">
        <v>20</v>
      </c>
      <c r="D10177" t="s">
        <v>21</v>
      </c>
      <c r="E10177" t="s">
        <v>22</v>
      </c>
      <c r="F10177" t="s">
        <v>23</v>
      </c>
      <c r="G10177" t="s">
        <v>24</v>
      </c>
      <c r="H10177">
        <v>1</v>
      </c>
      <c r="I10177">
        <v>84990</v>
      </c>
      <c r="J10177">
        <v>84990</v>
      </c>
      <c r="K10177">
        <v>43752.7</v>
      </c>
      <c r="L10177">
        <v>241.25</v>
      </c>
      <c r="M10177">
        <v>3.3999999999999998E-3</v>
      </c>
      <c r="N10177" t="s">
        <v>963</v>
      </c>
      <c r="O10177" t="s">
        <v>26</v>
      </c>
      <c r="P10177" t="s">
        <v>27</v>
      </c>
      <c r="Q10177" t="s">
        <v>22900</v>
      </c>
      <c r="R10177" t="s">
        <v>22900</v>
      </c>
      <c r="S10177" t="s">
        <v>22901</v>
      </c>
    </row>
    <row r="10178" spans="1:19" hidden="1" x14ac:dyDescent="0.35">
      <c r="A10178" t="s">
        <v>962</v>
      </c>
      <c r="B10178" s="1">
        <v>45685</v>
      </c>
      <c r="C10178" t="s">
        <v>20</v>
      </c>
      <c r="D10178" t="s">
        <v>21</v>
      </c>
      <c r="E10178" t="s">
        <v>22</v>
      </c>
      <c r="F10178" t="s">
        <v>23</v>
      </c>
      <c r="G10178" t="s">
        <v>24</v>
      </c>
      <c r="H10178">
        <v>1</v>
      </c>
      <c r="I10178">
        <v>84990</v>
      </c>
      <c r="J10178">
        <v>84990</v>
      </c>
      <c r="K10178">
        <v>43752.7</v>
      </c>
      <c r="L10178">
        <v>241.25</v>
      </c>
      <c r="M10178">
        <v>3.3999999999999998E-3</v>
      </c>
      <c r="N10178" t="s">
        <v>963</v>
      </c>
      <c r="O10178" t="s">
        <v>26</v>
      </c>
      <c r="P10178" t="s">
        <v>27</v>
      </c>
      <c r="Q10178" t="s">
        <v>22902</v>
      </c>
      <c r="R10178" t="s">
        <v>22902</v>
      </c>
      <c r="S10178" t="s">
        <v>22903</v>
      </c>
    </row>
    <row r="10179" spans="1:19" hidden="1" x14ac:dyDescent="0.35">
      <c r="A10179" t="s">
        <v>962</v>
      </c>
      <c r="B10179" s="1">
        <v>45685</v>
      </c>
      <c r="C10179" t="s">
        <v>20</v>
      </c>
      <c r="D10179" t="s">
        <v>21</v>
      </c>
      <c r="E10179" t="s">
        <v>22</v>
      </c>
      <c r="F10179" t="s">
        <v>23</v>
      </c>
      <c r="G10179" t="s">
        <v>24</v>
      </c>
      <c r="H10179">
        <v>1</v>
      </c>
      <c r="I10179">
        <v>84990</v>
      </c>
      <c r="J10179">
        <v>84990</v>
      </c>
      <c r="K10179">
        <v>43752.7</v>
      </c>
      <c r="L10179">
        <v>241.25</v>
      </c>
      <c r="M10179">
        <v>3.3999999999999998E-3</v>
      </c>
      <c r="N10179" t="s">
        <v>963</v>
      </c>
      <c r="O10179" t="s">
        <v>26</v>
      </c>
      <c r="P10179" t="s">
        <v>27</v>
      </c>
      <c r="Q10179" t="s">
        <v>22904</v>
      </c>
      <c r="R10179" t="s">
        <v>22904</v>
      </c>
      <c r="S10179" t="s">
        <v>22905</v>
      </c>
    </row>
    <row r="10180" spans="1:19" hidden="1" x14ac:dyDescent="0.35">
      <c r="A10180" t="s">
        <v>968</v>
      </c>
      <c r="B10180" s="1">
        <v>45685</v>
      </c>
      <c r="C10180" t="s">
        <v>20</v>
      </c>
      <c r="D10180" t="s">
        <v>21</v>
      </c>
      <c r="E10180" t="s">
        <v>22</v>
      </c>
      <c r="F10180" t="s">
        <v>23</v>
      </c>
      <c r="G10180" t="s">
        <v>24</v>
      </c>
      <c r="H10180">
        <v>1</v>
      </c>
      <c r="I10180">
        <v>27990</v>
      </c>
      <c r="J10180">
        <v>27990</v>
      </c>
      <c r="K10180">
        <v>12208.92</v>
      </c>
      <c r="L10180">
        <v>-3247.74</v>
      </c>
      <c r="M10180">
        <v>-0.1381</v>
      </c>
      <c r="N10180" t="s">
        <v>969</v>
      </c>
      <c r="O10180" t="s">
        <v>40</v>
      </c>
      <c r="P10180" t="s">
        <v>41</v>
      </c>
      <c r="Q10180" t="s">
        <v>22906</v>
      </c>
      <c r="R10180" t="s">
        <v>22906</v>
      </c>
      <c r="S10180" t="s">
        <v>22907</v>
      </c>
    </row>
    <row r="10181" spans="1:19" hidden="1" x14ac:dyDescent="0.35">
      <c r="A10181" t="s">
        <v>5973</v>
      </c>
      <c r="B10181" s="1">
        <v>45685</v>
      </c>
      <c r="C10181" t="s">
        <v>20</v>
      </c>
      <c r="D10181" t="s">
        <v>21</v>
      </c>
      <c r="E10181" t="s">
        <v>22</v>
      </c>
      <c r="F10181" t="s">
        <v>23</v>
      </c>
      <c r="G10181" t="s">
        <v>24</v>
      </c>
      <c r="H10181">
        <v>2</v>
      </c>
      <c r="I10181">
        <v>67980</v>
      </c>
      <c r="J10181">
        <v>33990</v>
      </c>
      <c r="K10181">
        <v>15928.45</v>
      </c>
      <c r="L10181">
        <v>-7682.44</v>
      </c>
      <c r="M10181">
        <v>-0.13450000000000001</v>
      </c>
      <c r="N10181" t="s">
        <v>5974</v>
      </c>
      <c r="O10181" t="s">
        <v>40</v>
      </c>
      <c r="P10181" t="s">
        <v>41</v>
      </c>
      <c r="Q10181" t="s">
        <v>22908</v>
      </c>
      <c r="R10181" t="s">
        <v>22908</v>
      </c>
      <c r="S10181" t="s">
        <v>22909</v>
      </c>
    </row>
    <row r="10182" spans="1:19" hidden="1" x14ac:dyDescent="0.35">
      <c r="A10182" t="s">
        <v>3343</v>
      </c>
      <c r="B10182" s="1">
        <v>45685</v>
      </c>
      <c r="C10182" t="s">
        <v>20</v>
      </c>
      <c r="D10182" t="s">
        <v>21</v>
      </c>
      <c r="E10182" t="s">
        <v>22</v>
      </c>
      <c r="F10182" t="s">
        <v>23</v>
      </c>
      <c r="G10182" t="s">
        <v>24</v>
      </c>
      <c r="H10182">
        <v>2</v>
      </c>
      <c r="I10182">
        <v>113980</v>
      </c>
      <c r="J10182">
        <v>56990</v>
      </c>
      <c r="K10182">
        <v>27952.66</v>
      </c>
      <c r="L10182">
        <v>-7764.47</v>
      </c>
      <c r="M10182">
        <v>-8.1100000000000005E-2</v>
      </c>
      <c r="N10182" t="s">
        <v>3344</v>
      </c>
      <c r="O10182" t="s">
        <v>40</v>
      </c>
      <c r="P10182" t="s">
        <v>41</v>
      </c>
      <c r="Q10182" t="s">
        <v>22906</v>
      </c>
      <c r="R10182" t="s">
        <v>22906</v>
      </c>
      <c r="S10182" t="s">
        <v>22910</v>
      </c>
    </row>
    <row r="10183" spans="1:19" hidden="1" x14ac:dyDescent="0.35">
      <c r="A10183" t="s">
        <v>3349</v>
      </c>
      <c r="B10183" s="1">
        <v>45685</v>
      </c>
      <c r="C10183" t="s">
        <v>20</v>
      </c>
      <c r="D10183" t="s">
        <v>21</v>
      </c>
      <c r="E10183" t="s">
        <v>22</v>
      </c>
      <c r="F10183" t="s">
        <v>23</v>
      </c>
      <c r="G10183" t="s">
        <v>24</v>
      </c>
      <c r="H10183">
        <v>1</v>
      </c>
      <c r="I10183">
        <v>29990</v>
      </c>
      <c r="J10183">
        <v>29990</v>
      </c>
      <c r="K10183">
        <v>12843.25</v>
      </c>
      <c r="L10183">
        <v>-2840.06</v>
      </c>
      <c r="M10183">
        <v>-0.11269999999999999</v>
      </c>
      <c r="N10183" t="s">
        <v>3350</v>
      </c>
      <c r="O10183" t="s">
        <v>996</v>
      </c>
      <c r="P10183" t="s">
        <v>41</v>
      </c>
      <c r="Q10183" t="s">
        <v>22911</v>
      </c>
      <c r="R10183" t="s">
        <v>22911</v>
      </c>
      <c r="S10183" t="s">
        <v>22912</v>
      </c>
    </row>
    <row r="10184" spans="1:19" hidden="1" x14ac:dyDescent="0.35">
      <c r="A10184" t="s">
        <v>10924</v>
      </c>
      <c r="B10184" s="1">
        <v>45685</v>
      </c>
      <c r="C10184" t="s">
        <v>20</v>
      </c>
      <c r="D10184" t="s">
        <v>21</v>
      </c>
      <c r="E10184" t="s">
        <v>22</v>
      </c>
      <c r="F10184" t="s">
        <v>23</v>
      </c>
      <c r="G10184" t="s">
        <v>24</v>
      </c>
      <c r="H10184">
        <v>1</v>
      </c>
      <c r="I10184">
        <v>34990</v>
      </c>
      <c r="J10184">
        <v>34990</v>
      </c>
      <c r="K10184">
        <v>19642.349999999999</v>
      </c>
      <c r="L10184">
        <v>-5857.64</v>
      </c>
      <c r="M10184">
        <v>-0.19919999999999999</v>
      </c>
      <c r="N10184" t="s">
        <v>10925</v>
      </c>
      <c r="O10184" t="s">
        <v>704</v>
      </c>
      <c r="P10184" t="s">
        <v>53</v>
      </c>
      <c r="Q10184" t="s">
        <v>22913</v>
      </c>
      <c r="R10184" t="s">
        <v>22913</v>
      </c>
      <c r="S10184" t="s">
        <v>22914</v>
      </c>
    </row>
    <row r="10185" spans="1:19" hidden="1" x14ac:dyDescent="0.35">
      <c r="A10185" t="s">
        <v>994</v>
      </c>
      <c r="B10185" s="1">
        <v>45685</v>
      </c>
      <c r="C10185" t="s">
        <v>20</v>
      </c>
      <c r="D10185" t="s">
        <v>21</v>
      </c>
      <c r="E10185" t="s">
        <v>22</v>
      </c>
      <c r="F10185" t="s">
        <v>23</v>
      </c>
      <c r="G10185" t="s">
        <v>24</v>
      </c>
      <c r="H10185">
        <v>2</v>
      </c>
      <c r="I10185">
        <v>83980</v>
      </c>
      <c r="J10185">
        <v>41990</v>
      </c>
      <c r="K10185">
        <v>19537.54</v>
      </c>
      <c r="L10185">
        <v>-3438.45</v>
      </c>
      <c r="M10185">
        <v>-4.5499999999999999E-2</v>
      </c>
      <c r="N10185" t="s">
        <v>995</v>
      </c>
      <c r="O10185" t="s">
        <v>996</v>
      </c>
      <c r="P10185" t="s">
        <v>41</v>
      </c>
      <c r="Q10185" t="s">
        <v>22911</v>
      </c>
      <c r="R10185" t="s">
        <v>22911</v>
      </c>
      <c r="S10185" t="s">
        <v>22915</v>
      </c>
    </row>
    <row r="10186" spans="1:19" hidden="1" x14ac:dyDescent="0.35">
      <c r="A10186" t="s">
        <v>994</v>
      </c>
      <c r="B10186" s="1">
        <v>45685</v>
      </c>
      <c r="C10186" t="s">
        <v>20</v>
      </c>
      <c r="D10186" t="s">
        <v>21</v>
      </c>
      <c r="E10186" t="s">
        <v>22</v>
      </c>
      <c r="F10186" t="s">
        <v>23</v>
      </c>
      <c r="G10186" t="s">
        <v>24</v>
      </c>
      <c r="H10186">
        <v>1</v>
      </c>
      <c r="I10186">
        <v>44990</v>
      </c>
      <c r="J10186">
        <v>44990</v>
      </c>
      <c r="K10186">
        <v>19537.54</v>
      </c>
      <c r="L10186">
        <v>-1719.22</v>
      </c>
      <c r="M10186">
        <v>-4.5499999999999999E-2</v>
      </c>
      <c r="N10186" t="s">
        <v>995</v>
      </c>
      <c r="O10186" t="s">
        <v>996</v>
      </c>
      <c r="P10186" t="s">
        <v>41</v>
      </c>
      <c r="Q10186" t="s">
        <v>22916</v>
      </c>
      <c r="R10186" t="s">
        <v>22916</v>
      </c>
      <c r="S10186" t="s">
        <v>22917</v>
      </c>
    </row>
    <row r="10187" spans="1:19" hidden="1" x14ac:dyDescent="0.35">
      <c r="A10187" t="s">
        <v>2177</v>
      </c>
      <c r="B10187" s="1">
        <v>45685</v>
      </c>
      <c r="C10187" t="s">
        <v>20</v>
      </c>
      <c r="D10187" t="s">
        <v>21</v>
      </c>
      <c r="E10187" t="s">
        <v>22</v>
      </c>
      <c r="F10187" t="s">
        <v>23</v>
      </c>
      <c r="G10187" t="s">
        <v>24</v>
      </c>
      <c r="H10187">
        <v>3</v>
      </c>
      <c r="I10187">
        <v>83970</v>
      </c>
      <c r="J10187">
        <v>27990</v>
      </c>
      <c r="K10187">
        <v>12210.14</v>
      </c>
      <c r="L10187">
        <v>-9746.9</v>
      </c>
      <c r="M10187">
        <v>-0.1381</v>
      </c>
      <c r="N10187" t="s">
        <v>2178</v>
      </c>
      <c r="O10187" t="s">
        <v>40</v>
      </c>
      <c r="P10187" t="s">
        <v>41</v>
      </c>
      <c r="Q10187" t="s">
        <v>22906</v>
      </c>
      <c r="R10187" t="s">
        <v>22906</v>
      </c>
      <c r="S10187" t="s">
        <v>22918</v>
      </c>
    </row>
    <row r="10188" spans="1:19" hidden="1" x14ac:dyDescent="0.35">
      <c r="A10188" t="s">
        <v>70</v>
      </c>
      <c r="B10188" s="1">
        <v>45685</v>
      </c>
      <c r="C10188" t="s">
        <v>20</v>
      </c>
      <c r="D10188" t="s">
        <v>21</v>
      </c>
      <c r="E10188" t="s">
        <v>22</v>
      </c>
      <c r="F10188" t="s">
        <v>23</v>
      </c>
      <c r="G10188" t="s">
        <v>24</v>
      </c>
      <c r="H10188">
        <v>1</v>
      </c>
      <c r="I10188">
        <v>33490</v>
      </c>
      <c r="J10188">
        <v>33490</v>
      </c>
      <c r="K10188">
        <v>16807.939999999999</v>
      </c>
      <c r="L10188">
        <v>-4981.21</v>
      </c>
      <c r="M10188">
        <v>-0.17699999999999999</v>
      </c>
      <c r="N10188" t="s">
        <v>71</v>
      </c>
      <c r="O10188" t="s">
        <v>40</v>
      </c>
      <c r="P10188" t="s">
        <v>41</v>
      </c>
      <c r="Q10188" t="s">
        <v>22919</v>
      </c>
      <c r="R10188" t="s">
        <v>22919</v>
      </c>
      <c r="S10188" t="s">
        <v>22920</v>
      </c>
    </row>
    <row r="10189" spans="1:19" hidden="1" x14ac:dyDescent="0.35">
      <c r="A10189" t="s">
        <v>767</v>
      </c>
      <c r="B10189" s="1">
        <v>45685</v>
      </c>
      <c r="C10189" t="s">
        <v>20</v>
      </c>
      <c r="D10189" t="s">
        <v>21</v>
      </c>
      <c r="E10189" t="s">
        <v>22</v>
      </c>
      <c r="F10189" t="s">
        <v>23</v>
      </c>
      <c r="G10189" t="s">
        <v>24</v>
      </c>
      <c r="H10189">
        <v>1</v>
      </c>
      <c r="I10189">
        <v>34990</v>
      </c>
      <c r="J10189">
        <v>34990</v>
      </c>
      <c r="K10189">
        <v>16680.39</v>
      </c>
      <c r="L10189">
        <v>-4072.15</v>
      </c>
      <c r="M10189">
        <v>-0.13850000000000001</v>
      </c>
      <c r="N10189" t="s">
        <v>768</v>
      </c>
      <c r="O10189" t="s">
        <v>40</v>
      </c>
      <c r="P10189" t="s">
        <v>41</v>
      </c>
      <c r="Q10189" t="s">
        <v>22921</v>
      </c>
      <c r="R10189" t="s">
        <v>22921</v>
      </c>
      <c r="S10189" t="s">
        <v>22922</v>
      </c>
    </row>
    <row r="10190" spans="1:19" hidden="1" x14ac:dyDescent="0.35">
      <c r="A10190" t="s">
        <v>1009</v>
      </c>
      <c r="B10190" s="1">
        <v>45685</v>
      </c>
      <c r="C10190" t="s">
        <v>20</v>
      </c>
      <c r="D10190" t="s">
        <v>21</v>
      </c>
      <c r="E10190" t="s">
        <v>22</v>
      </c>
      <c r="F10190" t="s">
        <v>23</v>
      </c>
      <c r="G10190" t="s">
        <v>24</v>
      </c>
      <c r="H10190">
        <v>1</v>
      </c>
      <c r="I10190">
        <v>199990</v>
      </c>
      <c r="J10190">
        <v>199990</v>
      </c>
      <c r="K10190">
        <v>104066.46</v>
      </c>
      <c r="L10190">
        <v>-1601.09</v>
      </c>
      <c r="M10190">
        <v>-9.4999999999999998E-3</v>
      </c>
      <c r="N10190" t="s">
        <v>1010</v>
      </c>
      <c r="O10190" t="s">
        <v>1011</v>
      </c>
      <c r="P10190" t="s">
        <v>82</v>
      </c>
      <c r="Q10190" t="s">
        <v>22923</v>
      </c>
      <c r="R10190" t="s">
        <v>22923</v>
      </c>
      <c r="S10190" t="s">
        <v>22924</v>
      </c>
    </row>
    <row r="10191" spans="1:19" hidden="1" x14ac:dyDescent="0.35">
      <c r="A10191" t="s">
        <v>1009</v>
      </c>
      <c r="B10191" s="1">
        <v>45685</v>
      </c>
      <c r="C10191" t="s">
        <v>20</v>
      </c>
      <c r="D10191" t="s">
        <v>21</v>
      </c>
      <c r="E10191" t="s">
        <v>22</v>
      </c>
      <c r="F10191" t="s">
        <v>23</v>
      </c>
      <c r="G10191" t="s">
        <v>24</v>
      </c>
      <c r="H10191">
        <v>3</v>
      </c>
      <c r="I10191">
        <v>599970</v>
      </c>
      <c r="J10191">
        <v>199990</v>
      </c>
      <c r="K10191">
        <v>104066.46</v>
      </c>
      <c r="L10191">
        <v>-4803.26</v>
      </c>
      <c r="M10191">
        <v>-9.4999999999999998E-3</v>
      </c>
      <c r="N10191" t="s">
        <v>1010</v>
      </c>
      <c r="O10191" t="s">
        <v>1011</v>
      </c>
      <c r="P10191" t="s">
        <v>82</v>
      </c>
      <c r="Q10191" t="s">
        <v>22925</v>
      </c>
      <c r="R10191" t="s">
        <v>22925</v>
      </c>
      <c r="S10191" t="s">
        <v>22926</v>
      </c>
    </row>
    <row r="10192" spans="1:19" hidden="1" x14ac:dyDescent="0.35">
      <c r="A10192" t="s">
        <v>79</v>
      </c>
      <c r="B10192" s="1">
        <v>45685</v>
      </c>
      <c r="C10192" t="s">
        <v>20</v>
      </c>
      <c r="D10192" t="s">
        <v>21</v>
      </c>
      <c r="E10192" t="s">
        <v>22</v>
      </c>
      <c r="F10192" t="s">
        <v>23</v>
      </c>
      <c r="G10192" t="s">
        <v>24</v>
      </c>
      <c r="H10192">
        <v>1</v>
      </c>
      <c r="I10192">
        <v>42990</v>
      </c>
      <c r="J10192">
        <v>42990</v>
      </c>
      <c r="K10192">
        <v>21557.38</v>
      </c>
      <c r="L10192">
        <v>-55.86</v>
      </c>
      <c r="M10192">
        <v>-1.5E-3</v>
      </c>
      <c r="N10192" t="s">
        <v>80</v>
      </c>
      <c r="O10192" t="s">
        <v>81</v>
      </c>
      <c r="P10192" t="s">
        <v>82</v>
      </c>
      <c r="Q10192" t="s">
        <v>22927</v>
      </c>
      <c r="R10192" t="s">
        <v>22927</v>
      </c>
      <c r="S10192" t="s">
        <v>22928</v>
      </c>
    </row>
    <row r="10193" spans="1:19" hidden="1" x14ac:dyDescent="0.35">
      <c r="A10193" t="s">
        <v>79</v>
      </c>
      <c r="B10193" s="1">
        <v>45685</v>
      </c>
      <c r="C10193" t="s">
        <v>20</v>
      </c>
      <c r="D10193" t="s">
        <v>21</v>
      </c>
      <c r="E10193" t="s">
        <v>22</v>
      </c>
      <c r="F10193" t="s">
        <v>23</v>
      </c>
      <c r="G10193" t="s">
        <v>24</v>
      </c>
      <c r="H10193">
        <v>1</v>
      </c>
      <c r="I10193">
        <v>42990</v>
      </c>
      <c r="J10193">
        <v>42990</v>
      </c>
      <c r="K10193">
        <v>21557.38</v>
      </c>
      <c r="L10193">
        <v>50.01</v>
      </c>
      <c r="M10193">
        <v>1.4E-3</v>
      </c>
      <c r="N10193" t="s">
        <v>80</v>
      </c>
      <c r="O10193" t="s">
        <v>81</v>
      </c>
      <c r="P10193" t="s">
        <v>82</v>
      </c>
      <c r="Q10193" t="s">
        <v>22929</v>
      </c>
      <c r="R10193" t="s">
        <v>22929</v>
      </c>
      <c r="S10193" t="s">
        <v>22930</v>
      </c>
    </row>
    <row r="10194" spans="1:19" hidden="1" x14ac:dyDescent="0.35">
      <c r="A10194" t="s">
        <v>79</v>
      </c>
      <c r="B10194" s="1">
        <v>45685</v>
      </c>
      <c r="C10194" t="s">
        <v>20</v>
      </c>
      <c r="D10194" t="s">
        <v>21</v>
      </c>
      <c r="E10194" t="s">
        <v>22</v>
      </c>
      <c r="F10194" t="s">
        <v>23</v>
      </c>
      <c r="G10194" t="s">
        <v>24</v>
      </c>
      <c r="H10194">
        <v>1</v>
      </c>
      <c r="I10194">
        <v>42990</v>
      </c>
      <c r="J10194">
        <v>42990</v>
      </c>
      <c r="K10194">
        <v>21557.38</v>
      </c>
      <c r="L10194">
        <v>-55.86</v>
      </c>
      <c r="M10194">
        <v>-1.5E-3</v>
      </c>
      <c r="N10194" t="s">
        <v>80</v>
      </c>
      <c r="O10194" t="s">
        <v>81</v>
      </c>
      <c r="P10194" t="s">
        <v>82</v>
      </c>
      <c r="Q10194" t="s">
        <v>22931</v>
      </c>
      <c r="R10194" t="s">
        <v>22931</v>
      </c>
      <c r="S10194" t="s">
        <v>22932</v>
      </c>
    </row>
    <row r="10195" spans="1:19" hidden="1" x14ac:dyDescent="0.35">
      <c r="A10195" t="s">
        <v>79</v>
      </c>
      <c r="B10195" s="1">
        <v>45685</v>
      </c>
      <c r="C10195" t="s">
        <v>20</v>
      </c>
      <c r="D10195" t="s">
        <v>21</v>
      </c>
      <c r="E10195" t="s">
        <v>22</v>
      </c>
      <c r="F10195" t="s">
        <v>23</v>
      </c>
      <c r="G10195" t="s">
        <v>24</v>
      </c>
      <c r="H10195">
        <v>1</v>
      </c>
      <c r="I10195">
        <v>42990</v>
      </c>
      <c r="J10195">
        <v>42990</v>
      </c>
      <c r="K10195">
        <v>21557.38</v>
      </c>
      <c r="L10195">
        <v>50.01</v>
      </c>
      <c r="M10195">
        <v>1.4E-3</v>
      </c>
      <c r="N10195" t="s">
        <v>80</v>
      </c>
      <c r="O10195" t="s">
        <v>81</v>
      </c>
      <c r="P10195" t="s">
        <v>82</v>
      </c>
      <c r="Q10195" t="s">
        <v>22933</v>
      </c>
      <c r="R10195" t="s">
        <v>22933</v>
      </c>
      <c r="S10195" t="s">
        <v>22934</v>
      </c>
    </row>
    <row r="10196" spans="1:19" hidden="1" x14ac:dyDescent="0.35">
      <c r="A10196" t="s">
        <v>79</v>
      </c>
      <c r="B10196" s="1">
        <v>45685</v>
      </c>
      <c r="C10196" t="s">
        <v>20</v>
      </c>
      <c r="D10196" t="s">
        <v>21</v>
      </c>
      <c r="E10196" t="s">
        <v>22</v>
      </c>
      <c r="F10196" t="s">
        <v>23</v>
      </c>
      <c r="G10196" t="s">
        <v>24</v>
      </c>
      <c r="H10196">
        <v>1</v>
      </c>
      <c r="I10196">
        <v>42990</v>
      </c>
      <c r="J10196">
        <v>42990</v>
      </c>
      <c r="K10196">
        <v>21557.38</v>
      </c>
      <c r="L10196">
        <v>-55.86</v>
      </c>
      <c r="M10196">
        <v>-1.5E-3</v>
      </c>
      <c r="N10196" t="s">
        <v>80</v>
      </c>
      <c r="O10196" t="s">
        <v>81</v>
      </c>
      <c r="P10196" t="s">
        <v>82</v>
      </c>
      <c r="Q10196" t="s">
        <v>22935</v>
      </c>
      <c r="R10196" t="s">
        <v>22935</v>
      </c>
      <c r="S10196" t="s">
        <v>22936</v>
      </c>
    </row>
    <row r="10197" spans="1:19" hidden="1" x14ac:dyDescent="0.35">
      <c r="A10197" t="s">
        <v>79</v>
      </c>
      <c r="B10197" s="1">
        <v>45685</v>
      </c>
      <c r="C10197" t="s">
        <v>20</v>
      </c>
      <c r="D10197" t="s">
        <v>21</v>
      </c>
      <c r="E10197" t="s">
        <v>22</v>
      </c>
      <c r="F10197" t="s">
        <v>23</v>
      </c>
      <c r="G10197" t="s">
        <v>24</v>
      </c>
      <c r="H10197">
        <v>1</v>
      </c>
      <c r="I10197">
        <v>42990</v>
      </c>
      <c r="J10197">
        <v>42990</v>
      </c>
      <c r="K10197">
        <v>21557.38</v>
      </c>
      <c r="L10197">
        <v>-55.86</v>
      </c>
      <c r="M10197">
        <v>-1.5E-3</v>
      </c>
      <c r="N10197" t="s">
        <v>80</v>
      </c>
      <c r="O10197" t="s">
        <v>81</v>
      </c>
      <c r="P10197" t="s">
        <v>82</v>
      </c>
      <c r="Q10197" t="s">
        <v>22937</v>
      </c>
      <c r="R10197" t="s">
        <v>22937</v>
      </c>
      <c r="S10197" t="s">
        <v>22938</v>
      </c>
    </row>
    <row r="10198" spans="1:19" hidden="1" x14ac:dyDescent="0.35">
      <c r="A10198" t="s">
        <v>79</v>
      </c>
      <c r="B10198" s="1">
        <v>45685</v>
      </c>
      <c r="C10198" t="s">
        <v>20</v>
      </c>
      <c r="D10198" t="s">
        <v>21</v>
      </c>
      <c r="E10198" t="s">
        <v>22</v>
      </c>
      <c r="F10198" t="s">
        <v>23</v>
      </c>
      <c r="G10198" t="s">
        <v>24</v>
      </c>
      <c r="H10198">
        <v>1</v>
      </c>
      <c r="I10198">
        <v>42990</v>
      </c>
      <c r="J10198">
        <v>42990</v>
      </c>
      <c r="K10198">
        <v>21557.38</v>
      </c>
      <c r="L10198">
        <v>-55.86</v>
      </c>
      <c r="M10198">
        <v>-1.5E-3</v>
      </c>
      <c r="N10198" t="s">
        <v>80</v>
      </c>
      <c r="O10198" t="s">
        <v>81</v>
      </c>
      <c r="P10198" t="s">
        <v>82</v>
      </c>
      <c r="Q10198" t="s">
        <v>22939</v>
      </c>
      <c r="R10198" t="s">
        <v>22939</v>
      </c>
      <c r="S10198" t="s">
        <v>22940</v>
      </c>
    </row>
    <row r="10199" spans="1:19" hidden="1" x14ac:dyDescent="0.35">
      <c r="A10199" t="s">
        <v>79</v>
      </c>
      <c r="B10199" s="1">
        <v>45685</v>
      </c>
      <c r="C10199" t="s">
        <v>20</v>
      </c>
      <c r="D10199" t="s">
        <v>21</v>
      </c>
      <c r="E10199" t="s">
        <v>22</v>
      </c>
      <c r="F10199" t="s">
        <v>23</v>
      </c>
      <c r="G10199" t="s">
        <v>24</v>
      </c>
      <c r="H10199">
        <v>1</v>
      </c>
      <c r="I10199">
        <v>42990</v>
      </c>
      <c r="J10199">
        <v>42990</v>
      </c>
      <c r="K10199">
        <v>21557.38</v>
      </c>
      <c r="L10199">
        <v>-55.86</v>
      </c>
      <c r="M10199">
        <v>-1.5E-3</v>
      </c>
      <c r="N10199" t="s">
        <v>80</v>
      </c>
      <c r="O10199" t="s">
        <v>81</v>
      </c>
      <c r="P10199" t="s">
        <v>82</v>
      </c>
      <c r="Q10199" t="s">
        <v>22941</v>
      </c>
      <c r="R10199" t="s">
        <v>22941</v>
      </c>
      <c r="S10199" t="s">
        <v>22942</v>
      </c>
    </row>
    <row r="10200" spans="1:19" hidden="1" x14ac:dyDescent="0.35">
      <c r="A10200" t="s">
        <v>79</v>
      </c>
      <c r="B10200" s="1">
        <v>45685</v>
      </c>
      <c r="C10200" t="s">
        <v>20</v>
      </c>
      <c r="D10200" t="s">
        <v>21</v>
      </c>
      <c r="E10200" t="s">
        <v>22</v>
      </c>
      <c r="F10200" t="s">
        <v>23</v>
      </c>
      <c r="G10200" t="s">
        <v>24</v>
      </c>
      <c r="H10200">
        <v>1</v>
      </c>
      <c r="I10200">
        <v>42990</v>
      </c>
      <c r="J10200">
        <v>42990</v>
      </c>
      <c r="K10200">
        <v>21557.38</v>
      </c>
      <c r="L10200">
        <v>-55.86</v>
      </c>
      <c r="M10200">
        <v>-1.5E-3</v>
      </c>
      <c r="N10200" t="s">
        <v>80</v>
      </c>
      <c r="O10200" t="s">
        <v>81</v>
      </c>
      <c r="P10200" t="s">
        <v>82</v>
      </c>
      <c r="Q10200" t="s">
        <v>22943</v>
      </c>
      <c r="R10200" t="s">
        <v>22943</v>
      </c>
      <c r="S10200" t="s">
        <v>22944</v>
      </c>
    </row>
    <row r="10201" spans="1:19" hidden="1" x14ac:dyDescent="0.35">
      <c r="A10201" t="s">
        <v>79</v>
      </c>
      <c r="B10201" s="1">
        <v>45685</v>
      </c>
      <c r="C10201" t="s">
        <v>20</v>
      </c>
      <c r="D10201" t="s">
        <v>21</v>
      </c>
      <c r="E10201" t="s">
        <v>22</v>
      </c>
      <c r="F10201" t="s">
        <v>23</v>
      </c>
      <c r="G10201" t="s">
        <v>24</v>
      </c>
      <c r="H10201">
        <v>1</v>
      </c>
      <c r="I10201">
        <v>42990</v>
      </c>
      <c r="J10201">
        <v>42990</v>
      </c>
      <c r="K10201">
        <v>21557.38</v>
      </c>
      <c r="L10201">
        <v>-55.86</v>
      </c>
      <c r="M10201">
        <v>-1.5E-3</v>
      </c>
      <c r="N10201" t="s">
        <v>80</v>
      </c>
      <c r="O10201" t="s">
        <v>81</v>
      </c>
      <c r="P10201" t="s">
        <v>82</v>
      </c>
      <c r="Q10201" t="s">
        <v>22945</v>
      </c>
      <c r="R10201" t="s">
        <v>22945</v>
      </c>
      <c r="S10201" t="s">
        <v>22946</v>
      </c>
    </row>
    <row r="10202" spans="1:19" hidden="1" x14ac:dyDescent="0.35">
      <c r="A10202" t="s">
        <v>79</v>
      </c>
      <c r="B10202" s="1">
        <v>45685</v>
      </c>
      <c r="C10202" t="s">
        <v>20</v>
      </c>
      <c r="D10202" t="s">
        <v>21</v>
      </c>
      <c r="E10202" t="s">
        <v>22</v>
      </c>
      <c r="F10202" t="s">
        <v>23</v>
      </c>
      <c r="G10202" t="s">
        <v>24</v>
      </c>
      <c r="H10202">
        <v>1</v>
      </c>
      <c r="I10202">
        <v>42990</v>
      </c>
      <c r="J10202">
        <v>42990</v>
      </c>
      <c r="K10202">
        <v>21557.38</v>
      </c>
      <c r="L10202">
        <v>-55.86</v>
      </c>
      <c r="M10202">
        <v>-1.5E-3</v>
      </c>
      <c r="N10202" t="s">
        <v>80</v>
      </c>
      <c r="O10202" t="s">
        <v>81</v>
      </c>
      <c r="P10202" t="s">
        <v>82</v>
      </c>
      <c r="Q10202" t="s">
        <v>22947</v>
      </c>
      <c r="R10202" t="s">
        <v>22947</v>
      </c>
      <c r="S10202" t="s">
        <v>22948</v>
      </c>
    </row>
    <row r="10203" spans="1:19" hidden="1" x14ac:dyDescent="0.35">
      <c r="A10203" t="s">
        <v>79</v>
      </c>
      <c r="B10203" s="1">
        <v>45685</v>
      </c>
      <c r="C10203" t="s">
        <v>20</v>
      </c>
      <c r="D10203" t="s">
        <v>21</v>
      </c>
      <c r="E10203" t="s">
        <v>22</v>
      </c>
      <c r="F10203" t="s">
        <v>23</v>
      </c>
      <c r="G10203" t="s">
        <v>24</v>
      </c>
      <c r="H10203">
        <v>1</v>
      </c>
      <c r="I10203">
        <v>42990</v>
      </c>
      <c r="J10203">
        <v>42990</v>
      </c>
      <c r="K10203">
        <v>21557.38</v>
      </c>
      <c r="L10203">
        <v>-55.86</v>
      </c>
      <c r="M10203">
        <v>-1.5E-3</v>
      </c>
      <c r="N10203" t="s">
        <v>80</v>
      </c>
      <c r="O10203" t="s">
        <v>81</v>
      </c>
      <c r="P10203" t="s">
        <v>82</v>
      </c>
      <c r="Q10203" t="s">
        <v>22949</v>
      </c>
      <c r="R10203" t="s">
        <v>22949</v>
      </c>
      <c r="S10203" t="s">
        <v>22950</v>
      </c>
    </row>
    <row r="10204" spans="1:19" hidden="1" x14ac:dyDescent="0.35">
      <c r="A10204" t="s">
        <v>79</v>
      </c>
      <c r="B10204" s="1">
        <v>45685</v>
      </c>
      <c r="C10204" t="s">
        <v>20</v>
      </c>
      <c r="D10204" t="s">
        <v>21</v>
      </c>
      <c r="E10204" t="s">
        <v>22</v>
      </c>
      <c r="F10204" t="s">
        <v>23</v>
      </c>
      <c r="G10204" t="s">
        <v>24</v>
      </c>
      <c r="H10204">
        <v>1</v>
      </c>
      <c r="I10204">
        <v>42990</v>
      </c>
      <c r="J10204">
        <v>42990</v>
      </c>
      <c r="K10204">
        <v>21557.38</v>
      </c>
      <c r="L10204">
        <v>-55.86</v>
      </c>
      <c r="M10204">
        <v>-1.5E-3</v>
      </c>
      <c r="N10204" t="s">
        <v>80</v>
      </c>
      <c r="O10204" t="s">
        <v>81</v>
      </c>
      <c r="P10204" t="s">
        <v>82</v>
      </c>
      <c r="Q10204" t="s">
        <v>22951</v>
      </c>
      <c r="R10204" t="s">
        <v>22951</v>
      </c>
      <c r="S10204" t="s">
        <v>22952</v>
      </c>
    </row>
    <row r="10205" spans="1:19" hidden="1" x14ac:dyDescent="0.35">
      <c r="A10205" t="s">
        <v>79</v>
      </c>
      <c r="B10205" s="1">
        <v>45685</v>
      </c>
      <c r="C10205" t="s">
        <v>20</v>
      </c>
      <c r="D10205" t="s">
        <v>21</v>
      </c>
      <c r="E10205" t="s">
        <v>22</v>
      </c>
      <c r="F10205" t="s">
        <v>23</v>
      </c>
      <c r="G10205" t="s">
        <v>24</v>
      </c>
      <c r="H10205">
        <v>1</v>
      </c>
      <c r="I10205">
        <v>42990</v>
      </c>
      <c r="J10205">
        <v>42990</v>
      </c>
      <c r="K10205">
        <v>21557.38</v>
      </c>
      <c r="L10205">
        <v>50.01</v>
      </c>
      <c r="M10205">
        <v>1.4E-3</v>
      </c>
      <c r="N10205" t="s">
        <v>80</v>
      </c>
      <c r="O10205" t="s">
        <v>81</v>
      </c>
      <c r="P10205" t="s">
        <v>82</v>
      </c>
      <c r="Q10205" t="s">
        <v>22953</v>
      </c>
      <c r="R10205" t="s">
        <v>22953</v>
      </c>
      <c r="S10205" t="s">
        <v>22954</v>
      </c>
    </row>
    <row r="10206" spans="1:19" hidden="1" x14ac:dyDescent="0.35">
      <c r="A10206" t="s">
        <v>79</v>
      </c>
      <c r="B10206" s="1">
        <v>45685</v>
      </c>
      <c r="C10206" t="s">
        <v>20</v>
      </c>
      <c r="D10206" t="s">
        <v>21</v>
      </c>
      <c r="E10206" t="s">
        <v>22</v>
      </c>
      <c r="F10206" t="s">
        <v>23</v>
      </c>
      <c r="G10206" t="s">
        <v>24</v>
      </c>
      <c r="H10206">
        <v>1</v>
      </c>
      <c r="I10206">
        <v>42990</v>
      </c>
      <c r="J10206">
        <v>42990</v>
      </c>
      <c r="K10206">
        <v>21557.38</v>
      </c>
      <c r="L10206">
        <v>-55.86</v>
      </c>
      <c r="M10206">
        <v>-1.5E-3</v>
      </c>
      <c r="N10206" t="s">
        <v>80</v>
      </c>
      <c r="O10206" t="s">
        <v>81</v>
      </c>
      <c r="P10206" t="s">
        <v>82</v>
      </c>
      <c r="Q10206" t="s">
        <v>22955</v>
      </c>
      <c r="R10206" t="s">
        <v>22955</v>
      </c>
      <c r="S10206" t="s">
        <v>22956</v>
      </c>
    </row>
    <row r="10207" spans="1:19" hidden="1" x14ac:dyDescent="0.35">
      <c r="A10207" t="s">
        <v>79</v>
      </c>
      <c r="B10207" s="1">
        <v>45685</v>
      </c>
      <c r="C10207" t="s">
        <v>20</v>
      </c>
      <c r="D10207" t="s">
        <v>21</v>
      </c>
      <c r="E10207" t="s">
        <v>22</v>
      </c>
      <c r="F10207" t="s">
        <v>23</v>
      </c>
      <c r="G10207" t="s">
        <v>24</v>
      </c>
      <c r="H10207">
        <v>1</v>
      </c>
      <c r="I10207">
        <v>42990</v>
      </c>
      <c r="J10207">
        <v>42990</v>
      </c>
      <c r="K10207">
        <v>21557.38</v>
      </c>
      <c r="L10207">
        <v>-55.86</v>
      </c>
      <c r="M10207">
        <v>-1.5E-3</v>
      </c>
      <c r="N10207" t="s">
        <v>80</v>
      </c>
      <c r="O10207" t="s">
        <v>81</v>
      </c>
      <c r="P10207" t="s">
        <v>82</v>
      </c>
      <c r="Q10207" t="s">
        <v>22957</v>
      </c>
      <c r="R10207" t="s">
        <v>22957</v>
      </c>
      <c r="S10207" t="s">
        <v>22958</v>
      </c>
    </row>
    <row r="10208" spans="1:19" hidden="1" x14ac:dyDescent="0.35">
      <c r="A10208" t="s">
        <v>79</v>
      </c>
      <c r="B10208" s="1">
        <v>45685</v>
      </c>
      <c r="C10208" t="s">
        <v>20</v>
      </c>
      <c r="D10208" t="s">
        <v>21</v>
      </c>
      <c r="E10208" t="s">
        <v>22</v>
      </c>
      <c r="F10208" t="s">
        <v>23</v>
      </c>
      <c r="G10208" t="s">
        <v>24</v>
      </c>
      <c r="H10208">
        <v>1</v>
      </c>
      <c r="I10208">
        <v>42990</v>
      </c>
      <c r="J10208">
        <v>42990</v>
      </c>
      <c r="K10208">
        <v>21557.38</v>
      </c>
      <c r="L10208">
        <v>50.01</v>
      </c>
      <c r="M10208">
        <v>1.4E-3</v>
      </c>
      <c r="N10208" t="s">
        <v>80</v>
      </c>
      <c r="O10208" t="s">
        <v>81</v>
      </c>
      <c r="P10208" t="s">
        <v>82</v>
      </c>
      <c r="Q10208" t="s">
        <v>22959</v>
      </c>
      <c r="R10208" t="s">
        <v>22959</v>
      </c>
      <c r="S10208" t="s">
        <v>22960</v>
      </c>
    </row>
    <row r="10209" spans="1:19" hidden="1" x14ac:dyDescent="0.35">
      <c r="A10209" t="s">
        <v>884</v>
      </c>
      <c r="B10209" s="1">
        <v>45685</v>
      </c>
      <c r="C10209" t="s">
        <v>20</v>
      </c>
      <c r="D10209" t="s">
        <v>21</v>
      </c>
      <c r="E10209" t="s">
        <v>22</v>
      </c>
      <c r="F10209" t="s">
        <v>23</v>
      </c>
      <c r="G10209" t="s">
        <v>24</v>
      </c>
      <c r="H10209">
        <v>1</v>
      </c>
      <c r="I10209">
        <v>29990</v>
      </c>
      <c r="J10209">
        <v>29990</v>
      </c>
      <c r="K10209">
        <v>20701.009999999998</v>
      </c>
      <c r="L10209">
        <v>-5656.64</v>
      </c>
      <c r="M10209">
        <v>-0.22450000000000001</v>
      </c>
      <c r="N10209" t="s">
        <v>885</v>
      </c>
      <c r="O10209" t="s">
        <v>46</v>
      </c>
      <c r="P10209" t="s">
        <v>47</v>
      </c>
      <c r="Q10209" t="s">
        <v>22961</v>
      </c>
      <c r="R10209" t="s">
        <v>22961</v>
      </c>
      <c r="S10209" t="s">
        <v>22962</v>
      </c>
    </row>
    <row r="10210" spans="1:19" hidden="1" x14ac:dyDescent="0.35">
      <c r="A10210" t="s">
        <v>884</v>
      </c>
      <c r="B10210" s="1">
        <v>45685</v>
      </c>
      <c r="C10210" t="s">
        <v>20</v>
      </c>
      <c r="D10210" t="s">
        <v>21</v>
      </c>
      <c r="E10210" t="s">
        <v>22</v>
      </c>
      <c r="F10210" t="s">
        <v>23</v>
      </c>
      <c r="G10210" t="s">
        <v>24</v>
      </c>
      <c r="H10210">
        <v>1</v>
      </c>
      <c r="I10210">
        <v>29990</v>
      </c>
      <c r="J10210">
        <v>29990</v>
      </c>
      <c r="K10210">
        <v>20701.009999999998</v>
      </c>
      <c r="L10210">
        <v>-5656.64</v>
      </c>
      <c r="M10210">
        <v>-0.22450000000000001</v>
      </c>
      <c r="N10210" t="s">
        <v>885</v>
      </c>
      <c r="O10210" t="s">
        <v>46</v>
      </c>
      <c r="P10210" t="s">
        <v>47</v>
      </c>
      <c r="Q10210" t="s">
        <v>22963</v>
      </c>
      <c r="R10210" t="s">
        <v>22963</v>
      </c>
      <c r="S10210" t="s">
        <v>22964</v>
      </c>
    </row>
    <row r="10211" spans="1:19" hidden="1" x14ac:dyDescent="0.35">
      <c r="A10211" t="s">
        <v>310</v>
      </c>
      <c r="B10211" s="1">
        <v>45685</v>
      </c>
      <c r="C10211" t="s">
        <v>20</v>
      </c>
      <c r="D10211" t="s">
        <v>21</v>
      </c>
      <c r="E10211" t="s">
        <v>22</v>
      </c>
      <c r="F10211" t="s">
        <v>23</v>
      </c>
      <c r="G10211" t="s">
        <v>24</v>
      </c>
      <c r="H10211">
        <v>1</v>
      </c>
      <c r="I10211">
        <v>16990</v>
      </c>
      <c r="J10211">
        <v>16990</v>
      </c>
      <c r="K10211">
        <v>8886.2800000000007</v>
      </c>
      <c r="L10211">
        <v>-303.26</v>
      </c>
      <c r="M10211">
        <v>-2.12E-2</v>
      </c>
      <c r="N10211" t="s">
        <v>311</v>
      </c>
      <c r="O10211" t="s">
        <v>312</v>
      </c>
      <c r="P10211" t="s">
        <v>53</v>
      </c>
      <c r="Q10211" t="s">
        <v>22965</v>
      </c>
      <c r="R10211" t="s">
        <v>22965</v>
      </c>
      <c r="S10211" t="s">
        <v>22966</v>
      </c>
    </row>
    <row r="10212" spans="1:19" hidden="1" x14ac:dyDescent="0.35">
      <c r="A10212" t="s">
        <v>310</v>
      </c>
      <c r="B10212" s="1">
        <v>45685</v>
      </c>
      <c r="C10212" t="s">
        <v>20</v>
      </c>
      <c r="D10212" t="s">
        <v>21</v>
      </c>
      <c r="E10212" t="s">
        <v>22</v>
      </c>
      <c r="F10212" t="s">
        <v>23</v>
      </c>
      <c r="G10212" t="s">
        <v>24</v>
      </c>
      <c r="H10212">
        <v>1</v>
      </c>
      <c r="I10212">
        <v>16990</v>
      </c>
      <c r="J10212">
        <v>16990</v>
      </c>
      <c r="K10212">
        <v>8886.2800000000007</v>
      </c>
      <c r="L10212">
        <v>-303.26</v>
      </c>
      <c r="M10212">
        <v>-2.12E-2</v>
      </c>
      <c r="N10212" t="s">
        <v>311</v>
      </c>
      <c r="O10212" t="s">
        <v>312</v>
      </c>
      <c r="P10212" t="s">
        <v>53</v>
      </c>
      <c r="Q10212" t="s">
        <v>22967</v>
      </c>
      <c r="R10212" t="s">
        <v>22967</v>
      </c>
      <c r="S10212" t="s">
        <v>22968</v>
      </c>
    </row>
    <row r="10213" spans="1:19" hidden="1" x14ac:dyDescent="0.35">
      <c r="A10213" t="s">
        <v>3392</v>
      </c>
      <c r="B10213" s="1">
        <v>45685</v>
      </c>
      <c r="C10213" t="s">
        <v>20</v>
      </c>
      <c r="D10213" t="s">
        <v>21</v>
      </c>
      <c r="E10213" t="s">
        <v>22</v>
      </c>
      <c r="F10213" t="s">
        <v>23</v>
      </c>
      <c r="G10213" t="s">
        <v>24</v>
      </c>
      <c r="H10213">
        <v>1</v>
      </c>
      <c r="I10213">
        <v>47990</v>
      </c>
      <c r="J10213">
        <v>47990</v>
      </c>
      <c r="K10213">
        <v>25165.57</v>
      </c>
      <c r="L10213">
        <v>-5784.23</v>
      </c>
      <c r="M10213">
        <v>-0.1434</v>
      </c>
      <c r="N10213" t="s">
        <v>3393</v>
      </c>
      <c r="O10213" t="s">
        <v>40</v>
      </c>
      <c r="P10213" t="s">
        <v>41</v>
      </c>
      <c r="Q10213" t="s">
        <v>22969</v>
      </c>
      <c r="R10213" t="s">
        <v>22969</v>
      </c>
      <c r="S10213" t="s">
        <v>22970</v>
      </c>
    </row>
    <row r="10214" spans="1:19" hidden="1" x14ac:dyDescent="0.35">
      <c r="A10214" t="s">
        <v>4558</v>
      </c>
      <c r="B10214" s="1">
        <v>45685</v>
      </c>
      <c r="C10214" t="s">
        <v>20</v>
      </c>
      <c r="D10214" t="s">
        <v>21</v>
      </c>
      <c r="E10214" t="s">
        <v>22</v>
      </c>
      <c r="F10214" t="s">
        <v>23</v>
      </c>
      <c r="G10214" t="s">
        <v>24</v>
      </c>
      <c r="H10214">
        <v>1</v>
      </c>
      <c r="I10214">
        <v>6990</v>
      </c>
      <c r="J10214">
        <v>6990</v>
      </c>
      <c r="K10214">
        <v>2867.23</v>
      </c>
      <c r="L10214">
        <v>345.2</v>
      </c>
      <c r="M10214">
        <v>5.8799999999999998E-2</v>
      </c>
      <c r="N10214" t="s">
        <v>4559</v>
      </c>
      <c r="O10214" t="s">
        <v>4560</v>
      </c>
      <c r="P10214" t="s">
        <v>63</v>
      </c>
      <c r="Q10214" t="s">
        <v>22971</v>
      </c>
      <c r="R10214" t="s">
        <v>22971</v>
      </c>
      <c r="S10214" t="s">
        <v>22972</v>
      </c>
    </row>
    <row r="10215" spans="1:19" hidden="1" x14ac:dyDescent="0.35">
      <c r="A10215" t="s">
        <v>15538</v>
      </c>
      <c r="B10215" s="1">
        <v>45685</v>
      </c>
      <c r="C10215" t="s">
        <v>20</v>
      </c>
      <c r="D10215" t="s">
        <v>21</v>
      </c>
      <c r="E10215" t="s">
        <v>22</v>
      </c>
      <c r="F10215" t="s">
        <v>23</v>
      </c>
      <c r="G10215" t="s">
        <v>24</v>
      </c>
      <c r="H10215">
        <v>1</v>
      </c>
      <c r="I10215">
        <v>89990</v>
      </c>
      <c r="J10215">
        <v>89990</v>
      </c>
      <c r="K10215">
        <v>38251.96</v>
      </c>
      <c r="L10215">
        <v>3011.74</v>
      </c>
      <c r="M10215">
        <v>3.9800000000000002E-2</v>
      </c>
      <c r="N10215" t="s">
        <v>15539</v>
      </c>
      <c r="O10215" t="s">
        <v>81</v>
      </c>
      <c r="P10215" t="s">
        <v>82</v>
      </c>
      <c r="Q10215" t="s">
        <v>22973</v>
      </c>
      <c r="R10215" t="s">
        <v>22973</v>
      </c>
      <c r="S10215" t="s">
        <v>22974</v>
      </c>
    </row>
    <row r="10216" spans="1:19" hidden="1" x14ac:dyDescent="0.35">
      <c r="A10216" t="s">
        <v>15538</v>
      </c>
      <c r="B10216" s="1">
        <v>45685</v>
      </c>
      <c r="C10216" t="s">
        <v>20</v>
      </c>
      <c r="D10216" t="s">
        <v>21</v>
      </c>
      <c r="E10216" t="s">
        <v>22</v>
      </c>
      <c r="F10216" t="s">
        <v>23</v>
      </c>
      <c r="G10216" t="s">
        <v>24</v>
      </c>
      <c r="H10216">
        <v>1</v>
      </c>
      <c r="I10216">
        <v>89990</v>
      </c>
      <c r="J10216">
        <v>89990</v>
      </c>
      <c r="K10216">
        <v>38251.96</v>
      </c>
      <c r="L10216">
        <v>3011.74</v>
      </c>
      <c r="M10216">
        <v>3.9800000000000002E-2</v>
      </c>
      <c r="N10216" t="s">
        <v>15539</v>
      </c>
      <c r="O10216" t="s">
        <v>81</v>
      </c>
      <c r="P10216" t="s">
        <v>82</v>
      </c>
      <c r="Q10216" t="s">
        <v>22975</v>
      </c>
      <c r="R10216" t="s">
        <v>22975</v>
      </c>
      <c r="S10216" t="s">
        <v>22976</v>
      </c>
    </row>
    <row r="10217" spans="1:19" hidden="1" x14ac:dyDescent="0.35">
      <c r="A10217" t="s">
        <v>111</v>
      </c>
      <c r="B10217" s="1">
        <v>45685</v>
      </c>
      <c r="C10217" t="s">
        <v>20</v>
      </c>
      <c r="D10217" t="s">
        <v>21</v>
      </c>
      <c r="E10217" t="s">
        <v>22</v>
      </c>
      <c r="F10217" t="s">
        <v>23</v>
      </c>
      <c r="G10217" t="s">
        <v>24</v>
      </c>
      <c r="H10217">
        <v>1</v>
      </c>
      <c r="I10217">
        <v>21990</v>
      </c>
      <c r="J10217">
        <v>21990</v>
      </c>
      <c r="K10217">
        <v>11646.74</v>
      </c>
      <c r="L10217">
        <v>-1862.88</v>
      </c>
      <c r="M10217">
        <v>-0.1008</v>
      </c>
      <c r="N10217" t="s">
        <v>112</v>
      </c>
      <c r="O10217" t="s">
        <v>113</v>
      </c>
      <c r="P10217" t="s">
        <v>114</v>
      </c>
      <c r="Q10217" t="s">
        <v>22977</v>
      </c>
      <c r="R10217" t="s">
        <v>22977</v>
      </c>
      <c r="S10217" t="s">
        <v>22978</v>
      </c>
    </row>
    <row r="10218" spans="1:19" hidden="1" x14ac:dyDescent="0.35">
      <c r="A10218" t="s">
        <v>111</v>
      </c>
      <c r="B10218" s="1">
        <v>45685</v>
      </c>
      <c r="C10218" t="s">
        <v>20</v>
      </c>
      <c r="D10218" t="s">
        <v>21</v>
      </c>
      <c r="E10218" t="s">
        <v>22</v>
      </c>
      <c r="F10218" t="s">
        <v>23</v>
      </c>
      <c r="G10218" t="s">
        <v>24</v>
      </c>
      <c r="H10218">
        <v>1</v>
      </c>
      <c r="I10218">
        <v>21990</v>
      </c>
      <c r="J10218">
        <v>21990</v>
      </c>
      <c r="K10218">
        <v>11646.74</v>
      </c>
      <c r="L10218">
        <v>-1862.88</v>
      </c>
      <c r="M10218">
        <v>-0.1008</v>
      </c>
      <c r="N10218" t="s">
        <v>112</v>
      </c>
      <c r="O10218" t="s">
        <v>113</v>
      </c>
      <c r="P10218" t="s">
        <v>114</v>
      </c>
      <c r="Q10218" t="s">
        <v>22979</v>
      </c>
      <c r="R10218" t="s">
        <v>22979</v>
      </c>
      <c r="S10218" t="s">
        <v>22980</v>
      </c>
    </row>
    <row r="10219" spans="1:19" hidden="1" x14ac:dyDescent="0.35">
      <c r="A10219" t="s">
        <v>111</v>
      </c>
      <c r="B10219" s="1">
        <v>45685</v>
      </c>
      <c r="C10219" t="s">
        <v>20</v>
      </c>
      <c r="D10219" t="s">
        <v>21</v>
      </c>
      <c r="E10219" t="s">
        <v>22</v>
      </c>
      <c r="F10219" t="s">
        <v>23</v>
      </c>
      <c r="G10219" t="s">
        <v>24</v>
      </c>
      <c r="H10219">
        <v>1</v>
      </c>
      <c r="I10219">
        <v>21990</v>
      </c>
      <c r="J10219">
        <v>21990</v>
      </c>
      <c r="K10219">
        <v>11646.74</v>
      </c>
      <c r="L10219">
        <v>-1862.88</v>
      </c>
      <c r="M10219">
        <v>-0.1008</v>
      </c>
      <c r="N10219" t="s">
        <v>112</v>
      </c>
      <c r="O10219" t="s">
        <v>113</v>
      </c>
      <c r="P10219" t="s">
        <v>114</v>
      </c>
      <c r="Q10219" t="s">
        <v>22981</v>
      </c>
      <c r="R10219" t="s">
        <v>22981</v>
      </c>
      <c r="S10219" t="s">
        <v>22982</v>
      </c>
    </row>
    <row r="10220" spans="1:19" hidden="1" x14ac:dyDescent="0.35">
      <c r="A10220" t="s">
        <v>141</v>
      </c>
      <c r="B10220" s="1">
        <v>45685</v>
      </c>
      <c r="C10220" t="s">
        <v>20</v>
      </c>
      <c r="D10220" t="s">
        <v>21</v>
      </c>
      <c r="E10220" t="s">
        <v>22</v>
      </c>
      <c r="F10220" t="s">
        <v>23</v>
      </c>
      <c r="G10220" t="s">
        <v>24</v>
      </c>
      <c r="H10220">
        <v>1</v>
      </c>
      <c r="I10220">
        <v>19990</v>
      </c>
      <c r="J10220">
        <v>19990</v>
      </c>
      <c r="K10220">
        <v>9613.08</v>
      </c>
      <c r="L10220">
        <v>-1006.52</v>
      </c>
      <c r="M10220">
        <v>-5.7299999999999997E-2</v>
      </c>
      <c r="N10220" t="s">
        <v>142</v>
      </c>
      <c r="O10220" t="s">
        <v>143</v>
      </c>
      <c r="P10220" t="s">
        <v>144</v>
      </c>
      <c r="Q10220" t="s">
        <v>22983</v>
      </c>
      <c r="R10220" t="s">
        <v>22983</v>
      </c>
      <c r="S10220" t="s">
        <v>22984</v>
      </c>
    </row>
    <row r="10221" spans="1:19" hidden="1" x14ac:dyDescent="0.35">
      <c r="A10221" t="s">
        <v>141</v>
      </c>
      <c r="B10221" s="1">
        <v>45685</v>
      </c>
      <c r="C10221" t="s">
        <v>20</v>
      </c>
      <c r="D10221" t="s">
        <v>21</v>
      </c>
      <c r="E10221" t="s">
        <v>22</v>
      </c>
      <c r="F10221" t="s">
        <v>23</v>
      </c>
      <c r="G10221" t="s">
        <v>24</v>
      </c>
      <c r="H10221">
        <v>1</v>
      </c>
      <c r="I10221">
        <v>19990</v>
      </c>
      <c r="J10221">
        <v>19990</v>
      </c>
      <c r="K10221">
        <v>9613.08</v>
      </c>
      <c r="L10221">
        <v>-870.39</v>
      </c>
      <c r="M10221">
        <v>-5.1799999999999999E-2</v>
      </c>
      <c r="N10221" t="s">
        <v>142</v>
      </c>
      <c r="O10221" t="s">
        <v>143</v>
      </c>
      <c r="P10221" t="s">
        <v>144</v>
      </c>
      <c r="Q10221" t="s">
        <v>22985</v>
      </c>
      <c r="R10221" t="s">
        <v>22985</v>
      </c>
      <c r="S10221" t="s">
        <v>22986</v>
      </c>
    </row>
    <row r="10222" spans="1:19" hidden="1" x14ac:dyDescent="0.35">
      <c r="A10222" t="s">
        <v>158</v>
      </c>
      <c r="B10222" s="1">
        <v>45685</v>
      </c>
      <c r="C10222" t="s">
        <v>20</v>
      </c>
      <c r="D10222" t="s">
        <v>21</v>
      </c>
      <c r="E10222" t="s">
        <v>22</v>
      </c>
      <c r="F10222" t="s">
        <v>23</v>
      </c>
      <c r="G10222" t="s">
        <v>24</v>
      </c>
      <c r="H10222">
        <v>1</v>
      </c>
      <c r="I10222">
        <v>299990</v>
      </c>
      <c r="J10222">
        <v>299990</v>
      </c>
      <c r="K10222">
        <v>164167.35999999999</v>
      </c>
      <c r="L10222">
        <v>-2652.4</v>
      </c>
      <c r="M10222">
        <v>-1.0500000000000001E-2</v>
      </c>
      <c r="N10222" t="s">
        <v>159</v>
      </c>
      <c r="O10222" t="s">
        <v>113</v>
      </c>
      <c r="P10222" t="s">
        <v>114</v>
      </c>
      <c r="Q10222" t="s">
        <v>22981</v>
      </c>
      <c r="R10222" t="s">
        <v>22981</v>
      </c>
      <c r="S10222" t="s">
        <v>22987</v>
      </c>
    </row>
    <row r="10223" spans="1:19" hidden="1" x14ac:dyDescent="0.35">
      <c r="A10223" t="s">
        <v>162</v>
      </c>
      <c r="B10223" s="1">
        <v>45685</v>
      </c>
      <c r="C10223" t="s">
        <v>20</v>
      </c>
      <c r="D10223" t="s">
        <v>21</v>
      </c>
      <c r="E10223" t="s">
        <v>22</v>
      </c>
      <c r="F10223" t="s">
        <v>23</v>
      </c>
      <c r="G10223" t="s">
        <v>24</v>
      </c>
      <c r="H10223">
        <v>1</v>
      </c>
      <c r="I10223">
        <v>39990</v>
      </c>
      <c r="J10223">
        <v>39990</v>
      </c>
      <c r="K10223">
        <v>17391.47</v>
      </c>
      <c r="L10223">
        <v>-1030.3</v>
      </c>
      <c r="M10223">
        <v>-2.9700000000000001E-2</v>
      </c>
      <c r="N10223" t="s">
        <v>163</v>
      </c>
      <c r="O10223" t="s">
        <v>52</v>
      </c>
      <c r="P10223" t="s">
        <v>53</v>
      </c>
      <c r="Q10223" t="s">
        <v>22988</v>
      </c>
      <c r="R10223" t="s">
        <v>22988</v>
      </c>
      <c r="S10223" t="s">
        <v>22989</v>
      </c>
    </row>
    <row r="10224" spans="1:19" hidden="1" x14ac:dyDescent="0.35">
      <c r="A10224" t="s">
        <v>162</v>
      </c>
      <c r="B10224" s="1">
        <v>45685</v>
      </c>
      <c r="C10224" t="s">
        <v>20</v>
      </c>
      <c r="D10224" t="s">
        <v>21</v>
      </c>
      <c r="E10224" t="s">
        <v>22</v>
      </c>
      <c r="F10224" t="s">
        <v>23</v>
      </c>
      <c r="G10224" t="s">
        <v>24</v>
      </c>
      <c r="H10224">
        <v>1</v>
      </c>
      <c r="I10224">
        <v>37990</v>
      </c>
      <c r="J10224">
        <v>37990</v>
      </c>
      <c r="K10224">
        <v>17391.47</v>
      </c>
      <c r="L10224">
        <v>-1030.3</v>
      </c>
      <c r="M10224">
        <v>-2.9700000000000001E-2</v>
      </c>
      <c r="N10224" t="s">
        <v>163</v>
      </c>
      <c r="O10224" t="s">
        <v>52</v>
      </c>
      <c r="P10224" t="s">
        <v>53</v>
      </c>
      <c r="Q10224" t="s">
        <v>22990</v>
      </c>
      <c r="R10224" t="s">
        <v>22990</v>
      </c>
      <c r="S10224" t="s">
        <v>22991</v>
      </c>
    </row>
    <row r="10225" spans="1:19" hidden="1" x14ac:dyDescent="0.35">
      <c r="A10225" t="s">
        <v>162</v>
      </c>
      <c r="B10225" s="1">
        <v>45685</v>
      </c>
      <c r="C10225" t="s">
        <v>20</v>
      </c>
      <c r="D10225" t="s">
        <v>21</v>
      </c>
      <c r="E10225" t="s">
        <v>22</v>
      </c>
      <c r="F10225" t="s">
        <v>23</v>
      </c>
      <c r="G10225" t="s">
        <v>24</v>
      </c>
      <c r="H10225">
        <v>1</v>
      </c>
      <c r="I10225">
        <v>39990</v>
      </c>
      <c r="J10225">
        <v>39990</v>
      </c>
      <c r="K10225">
        <v>17391.47</v>
      </c>
      <c r="L10225">
        <v>-1030.3</v>
      </c>
      <c r="M10225">
        <v>-2.9700000000000001E-2</v>
      </c>
      <c r="N10225" t="s">
        <v>163</v>
      </c>
      <c r="O10225" t="s">
        <v>52</v>
      </c>
      <c r="P10225" t="s">
        <v>53</v>
      </c>
      <c r="Q10225" t="s">
        <v>22992</v>
      </c>
      <c r="R10225" t="s">
        <v>22992</v>
      </c>
      <c r="S10225" t="s">
        <v>22993</v>
      </c>
    </row>
    <row r="10226" spans="1:19" hidden="1" x14ac:dyDescent="0.35">
      <c r="A10226" t="s">
        <v>168</v>
      </c>
      <c r="B10226" s="1">
        <v>45685</v>
      </c>
      <c r="C10226" t="s">
        <v>20</v>
      </c>
      <c r="D10226" t="s">
        <v>21</v>
      </c>
      <c r="E10226" t="s">
        <v>22</v>
      </c>
      <c r="F10226" t="s">
        <v>23</v>
      </c>
      <c r="G10226" t="s">
        <v>24</v>
      </c>
      <c r="H10226">
        <v>1</v>
      </c>
      <c r="I10226">
        <v>39990</v>
      </c>
      <c r="J10226">
        <v>39990</v>
      </c>
      <c r="K10226">
        <v>18621.5</v>
      </c>
      <c r="L10226">
        <v>512.78</v>
      </c>
      <c r="M10226">
        <v>1.32E-2</v>
      </c>
      <c r="N10226" t="s">
        <v>169</v>
      </c>
      <c r="O10226" t="s">
        <v>52</v>
      </c>
      <c r="P10226" t="s">
        <v>53</v>
      </c>
      <c r="Q10226" t="s">
        <v>22994</v>
      </c>
      <c r="R10226" t="s">
        <v>22994</v>
      </c>
      <c r="S10226" t="s">
        <v>22995</v>
      </c>
    </row>
    <row r="10227" spans="1:19" hidden="1" x14ac:dyDescent="0.35">
      <c r="A10227" t="s">
        <v>168</v>
      </c>
      <c r="B10227" s="1">
        <v>45685</v>
      </c>
      <c r="C10227" t="s">
        <v>20</v>
      </c>
      <c r="D10227" t="s">
        <v>21</v>
      </c>
      <c r="E10227" t="s">
        <v>22</v>
      </c>
      <c r="F10227" t="s">
        <v>23</v>
      </c>
      <c r="G10227" t="s">
        <v>24</v>
      </c>
      <c r="H10227">
        <v>1</v>
      </c>
      <c r="I10227">
        <v>39990</v>
      </c>
      <c r="J10227">
        <v>39990</v>
      </c>
      <c r="K10227">
        <v>18621.5</v>
      </c>
      <c r="L10227">
        <v>512.78</v>
      </c>
      <c r="M10227">
        <v>1.32E-2</v>
      </c>
      <c r="N10227" t="s">
        <v>169</v>
      </c>
      <c r="O10227" t="s">
        <v>52</v>
      </c>
      <c r="P10227" t="s">
        <v>53</v>
      </c>
      <c r="Q10227" t="s">
        <v>22996</v>
      </c>
      <c r="R10227" t="s">
        <v>22996</v>
      </c>
      <c r="S10227" t="s">
        <v>22997</v>
      </c>
    </row>
    <row r="10228" spans="1:19" hidden="1" x14ac:dyDescent="0.35">
      <c r="A10228" t="s">
        <v>172</v>
      </c>
      <c r="B10228" s="1">
        <v>45685</v>
      </c>
      <c r="C10228" t="s">
        <v>20</v>
      </c>
      <c r="D10228" t="s">
        <v>21</v>
      </c>
      <c r="E10228" t="s">
        <v>22</v>
      </c>
      <c r="F10228" t="s">
        <v>23</v>
      </c>
      <c r="G10228" t="s">
        <v>24</v>
      </c>
      <c r="H10228">
        <v>1</v>
      </c>
      <c r="I10228">
        <v>19980</v>
      </c>
      <c r="J10228">
        <v>19980</v>
      </c>
      <c r="K10228">
        <v>9939.14</v>
      </c>
      <c r="L10228">
        <v>272.97000000000003</v>
      </c>
      <c r="M10228">
        <v>1.61E-2</v>
      </c>
      <c r="N10228" t="s">
        <v>173</v>
      </c>
      <c r="O10228" t="s">
        <v>52</v>
      </c>
      <c r="P10228" t="s">
        <v>53</v>
      </c>
      <c r="Q10228" t="s">
        <v>22998</v>
      </c>
      <c r="R10228" t="s">
        <v>22998</v>
      </c>
      <c r="S10228" t="s">
        <v>22999</v>
      </c>
    </row>
    <row r="10229" spans="1:19" hidden="1" x14ac:dyDescent="0.35">
      <c r="A10229" t="s">
        <v>172</v>
      </c>
      <c r="B10229" s="1">
        <v>45685</v>
      </c>
      <c r="C10229" t="s">
        <v>20</v>
      </c>
      <c r="D10229" t="s">
        <v>21</v>
      </c>
      <c r="E10229" t="s">
        <v>22</v>
      </c>
      <c r="F10229" t="s">
        <v>23</v>
      </c>
      <c r="G10229" t="s">
        <v>24</v>
      </c>
      <c r="H10229">
        <v>1</v>
      </c>
      <c r="I10229">
        <v>19980</v>
      </c>
      <c r="J10229">
        <v>19980</v>
      </c>
      <c r="K10229">
        <v>9939.14</v>
      </c>
      <c r="L10229">
        <v>272.97000000000003</v>
      </c>
      <c r="M10229">
        <v>1.61E-2</v>
      </c>
      <c r="N10229" t="s">
        <v>173</v>
      </c>
      <c r="O10229" t="s">
        <v>52</v>
      </c>
      <c r="P10229" t="s">
        <v>53</v>
      </c>
      <c r="Q10229" t="s">
        <v>23000</v>
      </c>
      <c r="R10229" t="s">
        <v>23000</v>
      </c>
      <c r="S10229" t="s">
        <v>23001</v>
      </c>
    </row>
    <row r="10230" spans="1:19" hidden="1" x14ac:dyDescent="0.35">
      <c r="A10230" t="s">
        <v>172</v>
      </c>
      <c r="B10230" s="1">
        <v>45685</v>
      </c>
      <c r="C10230" t="s">
        <v>20</v>
      </c>
      <c r="D10230" t="s">
        <v>21</v>
      </c>
      <c r="E10230" t="s">
        <v>22</v>
      </c>
      <c r="F10230" t="s">
        <v>23</v>
      </c>
      <c r="G10230" t="s">
        <v>24</v>
      </c>
      <c r="H10230">
        <v>1</v>
      </c>
      <c r="I10230">
        <v>19980</v>
      </c>
      <c r="J10230">
        <v>19980</v>
      </c>
      <c r="K10230">
        <v>9939.14</v>
      </c>
      <c r="L10230">
        <v>272.97000000000003</v>
      </c>
      <c r="M10230">
        <v>1.61E-2</v>
      </c>
      <c r="N10230" t="s">
        <v>173</v>
      </c>
      <c r="O10230" t="s">
        <v>52</v>
      </c>
      <c r="P10230" t="s">
        <v>53</v>
      </c>
      <c r="Q10230" t="s">
        <v>23002</v>
      </c>
      <c r="R10230" t="s">
        <v>23002</v>
      </c>
      <c r="S10230" t="s">
        <v>23003</v>
      </c>
    </row>
    <row r="10231" spans="1:19" hidden="1" x14ac:dyDescent="0.35">
      <c r="A10231" t="s">
        <v>829</v>
      </c>
      <c r="B10231" s="1">
        <v>45685</v>
      </c>
      <c r="C10231" t="s">
        <v>20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>
        <v>33980</v>
      </c>
      <c r="J10231">
        <v>16990</v>
      </c>
      <c r="K10231">
        <v>5500.59</v>
      </c>
      <c r="L10231">
        <v>-3791.43</v>
      </c>
      <c r="M10231">
        <v>-0.12330000000000001</v>
      </c>
      <c r="N10231" t="s">
        <v>830</v>
      </c>
      <c r="O10231" t="s">
        <v>52</v>
      </c>
      <c r="P10231" t="s">
        <v>53</v>
      </c>
      <c r="Q10231" t="s">
        <v>23004</v>
      </c>
      <c r="R10231" t="s">
        <v>23004</v>
      </c>
      <c r="S10231" t="s">
        <v>23005</v>
      </c>
    </row>
    <row r="10232" spans="1:19" hidden="1" x14ac:dyDescent="0.35">
      <c r="A10232" t="s">
        <v>11328</v>
      </c>
      <c r="B10232" s="1">
        <v>45685</v>
      </c>
      <c r="C10232" t="s">
        <v>20</v>
      </c>
      <c r="D10232" t="s">
        <v>21</v>
      </c>
      <c r="E10232" t="s">
        <v>22</v>
      </c>
      <c r="F10232" t="s">
        <v>23</v>
      </c>
      <c r="G10232" t="s">
        <v>24</v>
      </c>
      <c r="H10232">
        <v>2</v>
      </c>
      <c r="I10232">
        <v>33980</v>
      </c>
      <c r="J10232">
        <v>16990</v>
      </c>
      <c r="K10232">
        <v>9252</v>
      </c>
      <c r="L10232">
        <v>-1053.9100000000001</v>
      </c>
      <c r="M10232">
        <v>-3.6900000000000002E-2</v>
      </c>
      <c r="N10232" t="s">
        <v>11329</v>
      </c>
      <c r="O10232" t="s">
        <v>178</v>
      </c>
      <c r="P10232" t="s">
        <v>27</v>
      </c>
      <c r="Q10232" t="s">
        <v>23006</v>
      </c>
      <c r="R10232" t="s">
        <v>23006</v>
      </c>
      <c r="S10232" t="s">
        <v>23007</v>
      </c>
    </row>
    <row r="10233" spans="1:19" hidden="1" x14ac:dyDescent="0.35">
      <c r="A10233" t="s">
        <v>17263</v>
      </c>
      <c r="B10233" s="1">
        <v>45685</v>
      </c>
      <c r="C10233" t="s">
        <v>20</v>
      </c>
      <c r="D10233" t="s">
        <v>21</v>
      </c>
      <c r="E10233" t="s">
        <v>22</v>
      </c>
      <c r="F10233" t="s">
        <v>23</v>
      </c>
      <c r="G10233" t="s">
        <v>24</v>
      </c>
      <c r="H10233">
        <v>1</v>
      </c>
      <c r="I10233">
        <v>29990</v>
      </c>
      <c r="J10233">
        <v>29990</v>
      </c>
      <c r="K10233">
        <v>13048.47</v>
      </c>
      <c r="L10233">
        <v>-1785.61</v>
      </c>
      <c r="M10233">
        <v>-7.0900000000000005E-2</v>
      </c>
      <c r="N10233" t="s">
        <v>17264</v>
      </c>
      <c r="O10233" t="s">
        <v>178</v>
      </c>
      <c r="P10233" t="s">
        <v>27</v>
      </c>
      <c r="Q10233" t="s">
        <v>23008</v>
      </c>
      <c r="R10233" t="s">
        <v>23008</v>
      </c>
      <c r="S10233" t="s">
        <v>23009</v>
      </c>
    </row>
    <row r="10234" spans="1:19" hidden="1" x14ac:dyDescent="0.35">
      <c r="A10234" t="s">
        <v>12326</v>
      </c>
      <c r="B10234" s="1">
        <v>45685</v>
      </c>
      <c r="C10234" t="s">
        <v>20</v>
      </c>
      <c r="D10234" t="s">
        <v>21</v>
      </c>
      <c r="E10234" t="s">
        <v>22</v>
      </c>
      <c r="F10234" t="s">
        <v>23</v>
      </c>
      <c r="G10234" t="s">
        <v>24</v>
      </c>
      <c r="H10234">
        <v>1</v>
      </c>
      <c r="I10234">
        <v>44990</v>
      </c>
      <c r="J10234">
        <v>44990</v>
      </c>
      <c r="K10234">
        <v>24736</v>
      </c>
      <c r="L10234">
        <v>-2002.56</v>
      </c>
      <c r="M10234">
        <v>-5.2999999999999999E-2</v>
      </c>
      <c r="N10234" t="s">
        <v>12327</v>
      </c>
      <c r="O10234" t="s">
        <v>206</v>
      </c>
      <c r="P10234" t="s">
        <v>114</v>
      </c>
      <c r="Q10234" t="s">
        <v>23010</v>
      </c>
      <c r="R10234" t="s">
        <v>23010</v>
      </c>
      <c r="S10234" t="s">
        <v>23011</v>
      </c>
    </row>
    <row r="10235" spans="1:19" hidden="1" x14ac:dyDescent="0.35">
      <c r="A10235" t="s">
        <v>1317</v>
      </c>
      <c r="B10235" s="1">
        <v>45685</v>
      </c>
      <c r="C10235" t="s">
        <v>20</v>
      </c>
      <c r="D10235" t="s">
        <v>21</v>
      </c>
      <c r="E10235" t="s">
        <v>22</v>
      </c>
      <c r="F10235" t="s">
        <v>23</v>
      </c>
      <c r="G10235" t="s">
        <v>24</v>
      </c>
      <c r="H10235">
        <v>1</v>
      </c>
      <c r="I10235">
        <v>54990</v>
      </c>
      <c r="J10235">
        <v>54990</v>
      </c>
      <c r="K10235">
        <v>29836.799999999999</v>
      </c>
      <c r="L10235">
        <v>-1473.1</v>
      </c>
      <c r="M10235">
        <v>-3.1899999999999998E-2</v>
      </c>
      <c r="N10235" t="s">
        <v>1318</v>
      </c>
      <c r="O10235" t="s">
        <v>206</v>
      </c>
      <c r="P10235" t="s">
        <v>114</v>
      </c>
      <c r="Q10235" t="s">
        <v>23012</v>
      </c>
      <c r="R10235" t="s">
        <v>23012</v>
      </c>
      <c r="S10235" t="s">
        <v>23013</v>
      </c>
    </row>
    <row r="10236" spans="1:19" hidden="1" x14ac:dyDescent="0.35">
      <c r="A10236" t="s">
        <v>4294</v>
      </c>
      <c r="B10236" s="1">
        <v>45685</v>
      </c>
      <c r="C10236" t="s">
        <v>20</v>
      </c>
      <c r="D10236" t="s">
        <v>21</v>
      </c>
      <c r="E10236" t="s">
        <v>22</v>
      </c>
      <c r="F10236" t="s">
        <v>23</v>
      </c>
      <c r="G10236" t="s">
        <v>24</v>
      </c>
      <c r="H10236">
        <v>1</v>
      </c>
      <c r="I10236">
        <v>23990</v>
      </c>
      <c r="J10236">
        <v>23990</v>
      </c>
      <c r="K10236">
        <v>9751.56</v>
      </c>
      <c r="L10236">
        <v>1410.45</v>
      </c>
      <c r="M10236">
        <v>7.0000000000000007E-2</v>
      </c>
      <c r="N10236" t="s">
        <v>4295</v>
      </c>
      <c r="O10236" t="s">
        <v>206</v>
      </c>
      <c r="P10236" t="s">
        <v>114</v>
      </c>
      <c r="Q10236" t="s">
        <v>23012</v>
      </c>
      <c r="R10236" t="s">
        <v>23012</v>
      </c>
      <c r="S10236" t="s">
        <v>23014</v>
      </c>
    </row>
    <row r="10237" spans="1:19" hidden="1" x14ac:dyDescent="0.35">
      <c r="A10237" t="s">
        <v>187</v>
      </c>
      <c r="B10237" s="1">
        <v>45685</v>
      </c>
      <c r="C10237" t="s">
        <v>20</v>
      </c>
      <c r="D10237" t="s">
        <v>21</v>
      </c>
      <c r="E10237" t="s">
        <v>22</v>
      </c>
      <c r="F10237" t="s">
        <v>23</v>
      </c>
      <c r="G10237" t="s">
        <v>24</v>
      </c>
      <c r="H10237">
        <v>1</v>
      </c>
      <c r="I10237">
        <v>37990</v>
      </c>
      <c r="J10237">
        <v>37990</v>
      </c>
      <c r="K10237">
        <v>17303.11</v>
      </c>
      <c r="L10237">
        <v>-89.83</v>
      </c>
      <c r="M10237">
        <v>-2.8E-3</v>
      </c>
      <c r="N10237" t="s">
        <v>188</v>
      </c>
      <c r="O10237" t="s">
        <v>189</v>
      </c>
      <c r="P10237" t="s">
        <v>144</v>
      </c>
      <c r="Q10237" t="s">
        <v>23015</v>
      </c>
      <c r="R10237" t="s">
        <v>23015</v>
      </c>
      <c r="S10237" t="s">
        <v>23016</v>
      </c>
    </row>
    <row r="10238" spans="1:19" hidden="1" x14ac:dyDescent="0.35">
      <c r="A10238" t="s">
        <v>187</v>
      </c>
      <c r="B10238" s="1">
        <v>45685</v>
      </c>
      <c r="C10238" t="s">
        <v>20</v>
      </c>
      <c r="D10238" t="s">
        <v>21</v>
      </c>
      <c r="E10238" t="s">
        <v>22</v>
      </c>
      <c r="F10238" t="s">
        <v>23</v>
      </c>
      <c r="G10238" t="s">
        <v>24</v>
      </c>
      <c r="H10238">
        <v>1</v>
      </c>
      <c r="I10238">
        <v>37990</v>
      </c>
      <c r="J10238">
        <v>37990</v>
      </c>
      <c r="K10238">
        <v>17303.11</v>
      </c>
      <c r="L10238">
        <v>-89.83</v>
      </c>
      <c r="M10238">
        <v>-2.8E-3</v>
      </c>
      <c r="N10238" t="s">
        <v>188</v>
      </c>
      <c r="O10238" t="s">
        <v>189</v>
      </c>
      <c r="P10238" t="s">
        <v>144</v>
      </c>
      <c r="Q10238" t="s">
        <v>23017</v>
      </c>
      <c r="R10238" t="s">
        <v>23017</v>
      </c>
      <c r="S10238" t="s">
        <v>23018</v>
      </c>
    </row>
    <row r="10239" spans="1:19" hidden="1" x14ac:dyDescent="0.35">
      <c r="A10239" t="s">
        <v>187</v>
      </c>
      <c r="B10239" s="1">
        <v>45685</v>
      </c>
      <c r="C10239" t="s">
        <v>20</v>
      </c>
      <c r="D10239" t="s">
        <v>21</v>
      </c>
      <c r="E10239" t="s">
        <v>22</v>
      </c>
      <c r="F10239" t="s">
        <v>23</v>
      </c>
      <c r="G10239" t="s">
        <v>24</v>
      </c>
      <c r="H10239">
        <v>1</v>
      </c>
      <c r="I10239">
        <v>35990</v>
      </c>
      <c r="J10239">
        <v>35990</v>
      </c>
      <c r="K10239">
        <v>17303.11</v>
      </c>
      <c r="L10239">
        <v>-89.83</v>
      </c>
      <c r="M10239">
        <v>-2.8E-3</v>
      </c>
      <c r="N10239" t="s">
        <v>188</v>
      </c>
      <c r="O10239" t="s">
        <v>189</v>
      </c>
      <c r="P10239" t="s">
        <v>144</v>
      </c>
      <c r="Q10239" t="s">
        <v>23019</v>
      </c>
      <c r="R10239" t="s">
        <v>23019</v>
      </c>
      <c r="S10239" t="s">
        <v>23020</v>
      </c>
    </row>
    <row r="10240" spans="1:19" hidden="1" x14ac:dyDescent="0.35">
      <c r="A10240" t="s">
        <v>198</v>
      </c>
      <c r="B10240" s="1">
        <v>45685</v>
      </c>
      <c r="C10240" t="s">
        <v>20</v>
      </c>
      <c r="D10240" t="s">
        <v>21</v>
      </c>
      <c r="E10240" t="s">
        <v>22</v>
      </c>
      <c r="F10240" t="s">
        <v>23</v>
      </c>
      <c r="G10240" t="s">
        <v>24</v>
      </c>
      <c r="H10240">
        <v>1</v>
      </c>
      <c r="I10240">
        <v>13990</v>
      </c>
      <c r="J10240">
        <v>13990</v>
      </c>
      <c r="K10240">
        <v>7661.76</v>
      </c>
      <c r="L10240">
        <v>-1213.19</v>
      </c>
      <c r="M10240">
        <v>-0.1032</v>
      </c>
      <c r="N10240" t="s">
        <v>199</v>
      </c>
      <c r="O10240" t="s">
        <v>200</v>
      </c>
      <c r="P10240" t="s">
        <v>201</v>
      </c>
      <c r="Q10240" t="s">
        <v>23021</v>
      </c>
      <c r="R10240" t="s">
        <v>23021</v>
      </c>
      <c r="S10240" t="s">
        <v>23022</v>
      </c>
    </row>
    <row r="10241" spans="1:19" hidden="1" x14ac:dyDescent="0.35">
      <c r="A10241" t="s">
        <v>198</v>
      </c>
      <c r="B10241" s="1">
        <v>45685</v>
      </c>
      <c r="C10241" t="s">
        <v>20</v>
      </c>
      <c r="D10241" t="s">
        <v>21</v>
      </c>
      <c r="E10241" t="s">
        <v>22</v>
      </c>
      <c r="F10241" t="s">
        <v>23</v>
      </c>
      <c r="G10241" t="s">
        <v>24</v>
      </c>
      <c r="H10241">
        <v>1</v>
      </c>
      <c r="I10241">
        <v>13990</v>
      </c>
      <c r="J10241">
        <v>13990</v>
      </c>
      <c r="K10241">
        <v>7661.76</v>
      </c>
      <c r="L10241">
        <v>-1213.19</v>
      </c>
      <c r="M10241">
        <v>-0.1032</v>
      </c>
      <c r="N10241" t="s">
        <v>199</v>
      </c>
      <c r="O10241" t="s">
        <v>200</v>
      </c>
      <c r="P10241" t="s">
        <v>201</v>
      </c>
      <c r="Q10241" t="s">
        <v>23023</v>
      </c>
      <c r="R10241" t="s">
        <v>23023</v>
      </c>
      <c r="S10241" t="s">
        <v>23024</v>
      </c>
    </row>
    <row r="10242" spans="1:19" hidden="1" x14ac:dyDescent="0.35">
      <c r="A10242" t="s">
        <v>2025</v>
      </c>
      <c r="B10242" s="1">
        <v>45685</v>
      </c>
      <c r="C10242" t="s">
        <v>20</v>
      </c>
      <c r="D10242" t="s">
        <v>21</v>
      </c>
      <c r="E10242" t="s">
        <v>22</v>
      </c>
      <c r="F10242" t="s">
        <v>23</v>
      </c>
      <c r="G10242" t="s">
        <v>24</v>
      </c>
      <c r="H10242">
        <v>1</v>
      </c>
      <c r="I10242">
        <v>19990</v>
      </c>
      <c r="J10242">
        <v>19990</v>
      </c>
      <c r="K10242">
        <v>9606.27</v>
      </c>
      <c r="L10242">
        <v>-1787.95</v>
      </c>
      <c r="M10242">
        <v>-0.10639999999999999</v>
      </c>
      <c r="N10242" t="s">
        <v>2026</v>
      </c>
      <c r="O10242" t="s">
        <v>200</v>
      </c>
      <c r="P10242" t="s">
        <v>201</v>
      </c>
      <c r="Q10242" t="s">
        <v>23025</v>
      </c>
      <c r="R10242" t="s">
        <v>23025</v>
      </c>
      <c r="S10242" t="s">
        <v>23026</v>
      </c>
    </row>
    <row r="10243" spans="1:19" hidden="1" x14ac:dyDescent="0.35">
      <c r="A10243" t="s">
        <v>15575</v>
      </c>
      <c r="B10243" s="1">
        <v>45685</v>
      </c>
      <c r="C10243" t="s">
        <v>20</v>
      </c>
      <c r="D10243" t="s">
        <v>21</v>
      </c>
      <c r="E10243" t="s">
        <v>22</v>
      </c>
      <c r="F10243" t="s">
        <v>23</v>
      </c>
      <c r="G10243" t="s">
        <v>24</v>
      </c>
      <c r="H10243">
        <v>1</v>
      </c>
      <c r="I10243">
        <v>14990</v>
      </c>
      <c r="J10243">
        <v>14990</v>
      </c>
      <c r="K10243">
        <v>4656.79</v>
      </c>
      <c r="L10243">
        <v>-74.61</v>
      </c>
      <c r="M10243">
        <v>-5.8999999999999999E-3</v>
      </c>
      <c r="N10243" t="s">
        <v>15576</v>
      </c>
      <c r="O10243" t="s">
        <v>258</v>
      </c>
      <c r="P10243" t="s">
        <v>114</v>
      </c>
      <c r="Q10243" t="s">
        <v>23027</v>
      </c>
      <c r="R10243" t="s">
        <v>23027</v>
      </c>
      <c r="S10243" t="s">
        <v>23028</v>
      </c>
    </row>
    <row r="10244" spans="1:19" hidden="1" x14ac:dyDescent="0.35">
      <c r="A10244" t="s">
        <v>15483</v>
      </c>
      <c r="B10244" s="1">
        <v>45685</v>
      </c>
      <c r="C10244" t="s">
        <v>20</v>
      </c>
      <c r="D10244" t="s">
        <v>21</v>
      </c>
      <c r="E10244" t="s">
        <v>22</v>
      </c>
      <c r="F10244" t="s">
        <v>23</v>
      </c>
      <c r="G10244" t="s">
        <v>24</v>
      </c>
      <c r="H10244">
        <v>1</v>
      </c>
      <c r="I10244">
        <v>17990</v>
      </c>
      <c r="J10244">
        <v>17990</v>
      </c>
      <c r="K10244">
        <v>6148.82</v>
      </c>
      <c r="L10244">
        <v>122.44</v>
      </c>
      <c r="M10244">
        <v>8.0999999999999996E-3</v>
      </c>
      <c r="N10244" t="s">
        <v>15484</v>
      </c>
      <c r="O10244" t="s">
        <v>258</v>
      </c>
      <c r="P10244" t="s">
        <v>114</v>
      </c>
      <c r="Q10244" t="s">
        <v>23029</v>
      </c>
      <c r="R10244" t="s">
        <v>23029</v>
      </c>
      <c r="S10244" t="s">
        <v>23030</v>
      </c>
    </row>
    <row r="10245" spans="1:19" hidden="1" x14ac:dyDescent="0.35">
      <c r="A10245" t="s">
        <v>919</v>
      </c>
      <c r="B10245" s="1">
        <v>45685</v>
      </c>
      <c r="C10245" t="s">
        <v>20</v>
      </c>
      <c r="D10245" t="s">
        <v>21</v>
      </c>
      <c r="E10245" t="s">
        <v>22</v>
      </c>
      <c r="F10245" t="s">
        <v>23</v>
      </c>
      <c r="G10245" t="s">
        <v>24</v>
      </c>
      <c r="H10245">
        <v>1</v>
      </c>
      <c r="I10245">
        <v>179990</v>
      </c>
      <c r="J10245">
        <v>179990</v>
      </c>
      <c r="K10245">
        <v>145877.60999999999</v>
      </c>
      <c r="L10245">
        <v>-51925.68</v>
      </c>
      <c r="M10245">
        <v>-0.34329999999999999</v>
      </c>
      <c r="N10245" t="s">
        <v>920</v>
      </c>
      <c r="O10245" t="s">
        <v>113</v>
      </c>
      <c r="P10245" t="s">
        <v>114</v>
      </c>
      <c r="Q10245" t="s">
        <v>23031</v>
      </c>
      <c r="R10245" t="s">
        <v>23031</v>
      </c>
      <c r="S10245" t="s">
        <v>23032</v>
      </c>
    </row>
    <row r="10246" spans="1:19" hidden="1" x14ac:dyDescent="0.35">
      <c r="A10246" t="s">
        <v>2836</v>
      </c>
      <c r="B10246" s="1">
        <v>45685</v>
      </c>
      <c r="C10246" t="s">
        <v>20</v>
      </c>
      <c r="D10246" t="s">
        <v>21</v>
      </c>
      <c r="E10246" t="s">
        <v>22</v>
      </c>
      <c r="F10246" t="s">
        <v>23</v>
      </c>
      <c r="G10246" t="s">
        <v>24</v>
      </c>
      <c r="H10246">
        <v>1</v>
      </c>
      <c r="I10246">
        <v>39990</v>
      </c>
      <c r="J10246">
        <v>39990</v>
      </c>
      <c r="K10246">
        <v>25049.82</v>
      </c>
      <c r="L10246">
        <v>-5131.51</v>
      </c>
      <c r="M10246">
        <v>-0.1527</v>
      </c>
      <c r="N10246" t="s">
        <v>2837</v>
      </c>
      <c r="O10246" t="s">
        <v>206</v>
      </c>
      <c r="P10246" t="s">
        <v>114</v>
      </c>
      <c r="Q10246" t="s">
        <v>23033</v>
      </c>
      <c r="R10246" t="s">
        <v>23033</v>
      </c>
      <c r="S10246" t="s">
        <v>23034</v>
      </c>
    </row>
    <row r="10247" spans="1:19" hidden="1" x14ac:dyDescent="0.35">
      <c r="A10247" t="s">
        <v>467</v>
      </c>
      <c r="B10247" s="1">
        <v>45685</v>
      </c>
      <c r="C10247" t="s">
        <v>20</v>
      </c>
      <c r="D10247" t="s">
        <v>21</v>
      </c>
      <c r="E10247" t="s">
        <v>22</v>
      </c>
      <c r="F10247" t="s">
        <v>23</v>
      </c>
      <c r="G10247" t="s">
        <v>24</v>
      </c>
      <c r="H10247">
        <v>1</v>
      </c>
      <c r="I10247">
        <v>49990</v>
      </c>
      <c r="J10247">
        <v>49990</v>
      </c>
      <c r="K10247">
        <v>36858.949999999997</v>
      </c>
      <c r="L10247">
        <v>-14951.56</v>
      </c>
      <c r="M10247">
        <v>-0.34689999999999999</v>
      </c>
      <c r="N10247" t="s">
        <v>468</v>
      </c>
      <c r="O10247" t="s">
        <v>52</v>
      </c>
      <c r="P10247" t="s">
        <v>53</v>
      </c>
      <c r="Q10247" t="s">
        <v>23035</v>
      </c>
      <c r="R10247" t="s">
        <v>23035</v>
      </c>
      <c r="S10247" t="s">
        <v>23036</v>
      </c>
    </row>
    <row r="10248" spans="1:19" hidden="1" x14ac:dyDescent="0.35">
      <c r="A10248" t="s">
        <v>467</v>
      </c>
      <c r="B10248" s="1">
        <v>45685</v>
      </c>
      <c r="C10248" t="s">
        <v>20</v>
      </c>
      <c r="D10248" t="s">
        <v>21</v>
      </c>
      <c r="E10248" t="s">
        <v>22</v>
      </c>
      <c r="F10248" t="s">
        <v>23</v>
      </c>
      <c r="G10248" t="s">
        <v>24</v>
      </c>
      <c r="H10248">
        <v>1</v>
      </c>
      <c r="I10248">
        <v>49990</v>
      </c>
      <c r="J10248">
        <v>49990</v>
      </c>
      <c r="K10248">
        <v>36858.949999999997</v>
      </c>
      <c r="L10248">
        <v>-14951.56</v>
      </c>
      <c r="M10248">
        <v>-0.34689999999999999</v>
      </c>
      <c r="N10248" t="s">
        <v>468</v>
      </c>
      <c r="O10248" t="s">
        <v>52</v>
      </c>
      <c r="P10248" t="s">
        <v>53</v>
      </c>
      <c r="Q10248" t="s">
        <v>23037</v>
      </c>
      <c r="R10248" t="s">
        <v>23037</v>
      </c>
      <c r="S10248" t="s">
        <v>23038</v>
      </c>
    </row>
    <row r="10249" spans="1:19" hidden="1" x14ac:dyDescent="0.35">
      <c r="A10249" t="s">
        <v>467</v>
      </c>
      <c r="B10249" s="1">
        <v>45685</v>
      </c>
      <c r="C10249" t="s">
        <v>20</v>
      </c>
      <c r="D10249" t="s">
        <v>21</v>
      </c>
      <c r="E10249" t="s">
        <v>22</v>
      </c>
      <c r="F10249" t="s">
        <v>23</v>
      </c>
      <c r="G10249" t="s">
        <v>24</v>
      </c>
      <c r="H10249">
        <v>1</v>
      </c>
      <c r="I10249">
        <v>49990</v>
      </c>
      <c r="J10249">
        <v>49990</v>
      </c>
      <c r="K10249">
        <v>36858.949999999997</v>
      </c>
      <c r="L10249">
        <v>-14951.56</v>
      </c>
      <c r="M10249">
        <v>-0.34689999999999999</v>
      </c>
      <c r="N10249" t="s">
        <v>468</v>
      </c>
      <c r="O10249" t="s">
        <v>52</v>
      </c>
      <c r="P10249" t="s">
        <v>53</v>
      </c>
      <c r="Q10249" t="s">
        <v>23039</v>
      </c>
      <c r="R10249" t="s">
        <v>23039</v>
      </c>
      <c r="S10249" t="s">
        <v>23040</v>
      </c>
    </row>
    <row r="10250" spans="1:19" hidden="1" x14ac:dyDescent="0.35">
      <c r="A10250" t="s">
        <v>209</v>
      </c>
      <c r="B10250" s="1">
        <v>45685</v>
      </c>
      <c r="C10250" t="s">
        <v>20</v>
      </c>
      <c r="D10250" t="s">
        <v>21</v>
      </c>
      <c r="E10250" t="s">
        <v>22</v>
      </c>
      <c r="F10250" t="s">
        <v>23</v>
      </c>
      <c r="G10250" t="s">
        <v>24</v>
      </c>
      <c r="H10250">
        <v>1</v>
      </c>
      <c r="I10250">
        <v>74990</v>
      </c>
      <c r="J10250">
        <v>74990</v>
      </c>
      <c r="K10250">
        <v>54044.21</v>
      </c>
      <c r="L10250">
        <v>-18074.63</v>
      </c>
      <c r="M10250">
        <v>-0.2868</v>
      </c>
      <c r="N10250" t="s">
        <v>210</v>
      </c>
      <c r="O10250" t="s">
        <v>52</v>
      </c>
      <c r="P10250" t="s">
        <v>53</v>
      </c>
      <c r="Q10250" t="s">
        <v>23041</v>
      </c>
      <c r="R10250" t="s">
        <v>23041</v>
      </c>
      <c r="S10250" t="s">
        <v>23042</v>
      </c>
    </row>
    <row r="10251" spans="1:19" hidden="1" x14ac:dyDescent="0.35">
      <c r="A10251" t="s">
        <v>209</v>
      </c>
      <c r="B10251" s="1">
        <v>45685</v>
      </c>
      <c r="C10251" t="s">
        <v>20</v>
      </c>
      <c r="D10251" t="s">
        <v>21</v>
      </c>
      <c r="E10251" t="s">
        <v>22</v>
      </c>
      <c r="F10251" t="s">
        <v>23</v>
      </c>
      <c r="G10251" t="s">
        <v>24</v>
      </c>
      <c r="H10251">
        <v>1</v>
      </c>
      <c r="I10251">
        <v>74990</v>
      </c>
      <c r="J10251">
        <v>74990</v>
      </c>
      <c r="K10251">
        <v>54044.21</v>
      </c>
      <c r="L10251">
        <v>-18074.63</v>
      </c>
      <c r="M10251">
        <v>-0.2868</v>
      </c>
      <c r="N10251" t="s">
        <v>210</v>
      </c>
      <c r="O10251" t="s">
        <v>52</v>
      </c>
      <c r="P10251" t="s">
        <v>53</v>
      </c>
      <c r="Q10251" t="s">
        <v>23043</v>
      </c>
      <c r="R10251" t="s">
        <v>23043</v>
      </c>
      <c r="S10251" t="s">
        <v>23044</v>
      </c>
    </row>
    <row r="10252" spans="1:19" hidden="1" x14ac:dyDescent="0.35">
      <c r="A10252" t="s">
        <v>209</v>
      </c>
      <c r="B10252" s="1">
        <v>45685</v>
      </c>
      <c r="C10252" t="s">
        <v>20</v>
      </c>
      <c r="D10252" t="s">
        <v>21</v>
      </c>
      <c r="E10252" t="s">
        <v>22</v>
      </c>
      <c r="F10252" t="s">
        <v>23</v>
      </c>
      <c r="G10252" t="s">
        <v>24</v>
      </c>
      <c r="H10252">
        <v>1</v>
      </c>
      <c r="I10252">
        <v>74990</v>
      </c>
      <c r="J10252">
        <v>74990</v>
      </c>
      <c r="K10252">
        <v>54044.21</v>
      </c>
      <c r="L10252">
        <v>-18074.63</v>
      </c>
      <c r="M10252">
        <v>-0.2868</v>
      </c>
      <c r="N10252" t="s">
        <v>210</v>
      </c>
      <c r="O10252" t="s">
        <v>52</v>
      </c>
      <c r="P10252" t="s">
        <v>53</v>
      </c>
      <c r="Q10252" t="s">
        <v>23045</v>
      </c>
      <c r="R10252" t="s">
        <v>23045</v>
      </c>
      <c r="S10252" t="s">
        <v>23046</v>
      </c>
    </row>
    <row r="10253" spans="1:19" hidden="1" x14ac:dyDescent="0.35">
      <c r="A10253" t="s">
        <v>213</v>
      </c>
      <c r="B10253" s="1">
        <v>45685</v>
      </c>
      <c r="C10253" t="s">
        <v>20</v>
      </c>
      <c r="D10253" t="s">
        <v>21</v>
      </c>
      <c r="E10253" t="s">
        <v>22</v>
      </c>
      <c r="F10253" t="s">
        <v>23</v>
      </c>
      <c r="G10253" t="s">
        <v>24</v>
      </c>
      <c r="H10253">
        <v>3</v>
      </c>
      <c r="I10253">
        <v>23970</v>
      </c>
      <c r="J10253">
        <v>7990</v>
      </c>
      <c r="K10253">
        <v>7068</v>
      </c>
      <c r="L10253">
        <v>-10230.549999999999</v>
      </c>
      <c r="M10253">
        <v>-0.50790000000000002</v>
      </c>
      <c r="N10253" t="s">
        <v>214</v>
      </c>
      <c r="O10253" t="s">
        <v>215</v>
      </c>
      <c r="P10253" t="s">
        <v>27</v>
      </c>
      <c r="Q10253" t="s">
        <v>23047</v>
      </c>
      <c r="R10253" t="s">
        <v>23047</v>
      </c>
      <c r="S10253" t="s">
        <v>23048</v>
      </c>
    </row>
    <row r="10254" spans="1:19" hidden="1" x14ac:dyDescent="0.35">
      <c r="A10254" t="s">
        <v>213</v>
      </c>
      <c r="B10254" s="1">
        <v>45685</v>
      </c>
      <c r="C10254" t="s">
        <v>20</v>
      </c>
      <c r="D10254" t="s">
        <v>21</v>
      </c>
      <c r="E10254" t="s">
        <v>22</v>
      </c>
      <c r="F10254" t="s">
        <v>23</v>
      </c>
      <c r="G10254" t="s">
        <v>24</v>
      </c>
      <c r="H10254">
        <v>1</v>
      </c>
      <c r="I10254">
        <v>7990</v>
      </c>
      <c r="J10254">
        <v>7990</v>
      </c>
      <c r="K10254">
        <v>7068</v>
      </c>
      <c r="L10254">
        <v>-3410.18</v>
      </c>
      <c r="M10254">
        <v>-0.50790000000000002</v>
      </c>
      <c r="N10254" t="s">
        <v>214</v>
      </c>
      <c r="O10254" t="s">
        <v>215</v>
      </c>
      <c r="P10254" t="s">
        <v>27</v>
      </c>
      <c r="Q10254" t="s">
        <v>23049</v>
      </c>
      <c r="R10254" t="s">
        <v>23049</v>
      </c>
      <c r="S10254" t="s">
        <v>23050</v>
      </c>
    </row>
    <row r="10255" spans="1:19" hidden="1" x14ac:dyDescent="0.35">
      <c r="A10255" t="s">
        <v>213</v>
      </c>
      <c r="B10255" s="1">
        <v>45685</v>
      </c>
      <c r="C10255" t="s">
        <v>20</v>
      </c>
      <c r="D10255" t="s">
        <v>21</v>
      </c>
      <c r="E10255" t="s">
        <v>22</v>
      </c>
      <c r="F10255" t="s">
        <v>23</v>
      </c>
      <c r="G10255" t="s">
        <v>24</v>
      </c>
      <c r="H10255">
        <v>2</v>
      </c>
      <c r="I10255">
        <v>15980</v>
      </c>
      <c r="J10255">
        <v>7990</v>
      </c>
      <c r="K10255">
        <v>7068</v>
      </c>
      <c r="L10255">
        <v>-6820.36</v>
      </c>
      <c r="M10255">
        <v>-0.50790000000000002</v>
      </c>
      <c r="N10255" t="s">
        <v>214</v>
      </c>
      <c r="O10255" t="s">
        <v>215</v>
      </c>
      <c r="P10255" t="s">
        <v>27</v>
      </c>
      <c r="Q10255" t="s">
        <v>23051</v>
      </c>
      <c r="R10255" t="s">
        <v>23051</v>
      </c>
      <c r="S10255" t="s">
        <v>23052</v>
      </c>
    </row>
    <row r="10256" spans="1:19" hidden="1" x14ac:dyDescent="0.35">
      <c r="A10256" t="s">
        <v>213</v>
      </c>
      <c r="B10256" s="1">
        <v>45685</v>
      </c>
      <c r="C10256" t="s">
        <v>20</v>
      </c>
      <c r="D10256" t="s">
        <v>21</v>
      </c>
      <c r="E10256" t="s">
        <v>22</v>
      </c>
      <c r="F10256" t="s">
        <v>23</v>
      </c>
      <c r="G10256" t="s">
        <v>24</v>
      </c>
      <c r="H10256">
        <v>1</v>
      </c>
      <c r="I10256">
        <v>7990</v>
      </c>
      <c r="J10256">
        <v>7990</v>
      </c>
      <c r="K10256">
        <v>7068</v>
      </c>
      <c r="L10256">
        <v>-3410.18</v>
      </c>
      <c r="M10256">
        <v>-0.50790000000000002</v>
      </c>
      <c r="N10256" t="s">
        <v>214</v>
      </c>
      <c r="O10256" t="s">
        <v>215</v>
      </c>
      <c r="P10256" t="s">
        <v>27</v>
      </c>
      <c r="Q10256" t="s">
        <v>23053</v>
      </c>
      <c r="R10256" t="s">
        <v>23053</v>
      </c>
      <c r="S10256" t="s">
        <v>23054</v>
      </c>
    </row>
    <row r="10257" spans="1:19" hidden="1" x14ac:dyDescent="0.35">
      <c r="A10257" t="s">
        <v>592</v>
      </c>
      <c r="B10257" s="1">
        <v>45685</v>
      </c>
      <c r="C10257" t="s">
        <v>20</v>
      </c>
      <c r="D10257" t="s">
        <v>21</v>
      </c>
      <c r="E10257" t="s">
        <v>22</v>
      </c>
      <c r="F10257" t="s">
        <v>23</v>
      </c>
      <c r="G10257" t="s">
        <v>24</v>
      </c>
      <c r="H10257">
        <v>1</v>
      </c>
      <c r="I10257">
        <v>12990</v>
      </c>
      <c r="J10257">
        <v>12990</v>
      </c>
      <c r="K10257">
        <v>10107.11</v>
      </c>
      <c r="L10257">
        <v>-3634.17</v>
      </c>
      <c r="M10257">
        <v>-0.33289999999999997</v>
      </c>
      <c r="N10257" t="s">
        <v>593</v>
      </c>
      <c r="O10257" t="s">
        <v>215</v>
      </c>
      <c r="P10257" t="s">
        <v>27</v>
      </c>
      <c r="Q10257" t="s">
        <v>23051</v>
      </c>
      <c r="R10257" t="s">
        <v>23051</v>
      </c>
      <c r="S10257" t="s">
        <v>23055</v>
      </c>
    </row>
    <row r="10258" spans="1:19" hidden="1" x14ac:dyDescent="0.35">
      <c r="A10258" t="s">
        <v>592</v>
      </c>
      <c r="B10258" s="1">
        <v>45685</v>
      </c>
      <c r="C10258" t="s">
        <v>20</v>
      </c>
      <c r="D10258" t="s">
        <v>21</v>
      </c>
      <c r="E10258" t="s">
        <v>22</v>
      </c>
      <c r="F10258" t="s">
        <v>23</v>
      </c>
      <c r="G10258" t="s">
        <v>24</v>
      </c>
      <c r="H10258">
        <v>3</v>
      </c>
      <c r="I10258">
        <v>38970</v>
      </c>
      <c r="J10258">
        <v>12990</v>
      </c>
      <c r="K10258">
        <v>10107.11</v>
      </c>
      <c r="L10258">
        <v>-10902.51</v>
      </c>
      <c r="M10258">
        <v>-0.33289999999999997</v>
      </c>
      <c r="N10258" t="s">
        <v>593</v>
      </c>
      <c r="O10258" t="s">
        <v>215</v>
      </c>
      <c r="P10258" t="s">
        <v>27</v>
      </c>
      <c r="Q10258" t="s">
        <v>23056</v>
      </c>
      <c r="R10258" t="s">
        <v>23056</v>
      </c>
      <c r="S10258" t="s">
        <v>23057</v>
      </c>
    </row>
    <row r="10259" spans="1:19" hidden="1" x14ac:dyDescent="0.35">
      <c r="A10259" t="s">
        <v>592</v>
      </c>
      <c r="B10259" s="1">
        <v>45685</v>
      </c>
      <c r="C10259" t="s">
        <v>20</v>
      </c>
      <c r="D10259" t="s">
        <v>21</v>
      </c>
      <c r="E10259" t="s">
        <v>22</v>
      </c>
      <c r="F10259" t="s">
        <v>23</v>
      </c>
      <c r="G10259" t="s">
        <v>24</v>
      </c>
      <c r="H10259">
        <v>1</v>
      </c>
      <c r="I10259">
        <v>12990</v>
      </c>
      <c r="J10259">
        <v>12990</v>
      </c>
      <c r="K10259">
        <v>10107.11</v>
      </c>
      <c r="L10259">
        <v>-3634.17</v>
      </c>
      <c r="M10259">
        <v>-0.33289999999999997</v>
      </c>
      <c r="N10259" t="s">
        <v>593</v>
      </c>
      <c r="O10259" t="s">
        <v>215</v>
      </c>
      <c r="P10259" t="s">
        <v>27</v>
      </c>
      <c r="Q10259" t="s">
        <v>23058</v>
      </c>
      <c r="R10259" t="s">
        <v>23058</v>
      </c>
      <c r="S10259" t="s">
        <v>23059</v>
      </c>
    </row>
    <row r="10260" spans="1:19" hidden="1" x14ac:dyDescent="0.35">
      <c r="A10260" t="s">
        <v>592</v>
      </c>
      <c r="B10260" s="1">
        <v>45685</v>
      </c>
      <c r="C10260" t="s">
        <v>20</v>
      </c>
      <c r="D10260" t="s">
        <v>21</v>
      </c>
      <c r="E10260" t="s">
        <v>22</v>
      </c>
      <c r="F10260" t="s">
        <v>23</v>
      </c>
      <c r="G10260" t="s">
        <v>24</v>
      </c>
      <c r="H10260">
        <v>1</v>
      </c>
      <c r="I10260">
        <v>12990</v>
      </c>
      <c r="J10260">
        <v>12990</v>
      </c>
      <c r="K10260">
        <v>10107.11</v>
      </c>
      <c r="L10260">
        <v>-3634.17</v>
      </c>
      <c r="M10260">
        <v>-0.33289999999999997</v>
      </c>
      <c r="N10260" t="s">
        <v>593</v>
      </c>
      <c r="O10260" t="s">
        <v>215</v>
      </c>
      <c r="P10260" t="s">
        <v>27</v>
      </c>
      <c r="Q10260" t="s">
        <v>23049</v>
      </c>
      <c r="R10260" t="s">
        <v>23049</v>
      </c>
      <c r="S10260" t="s">
        <v>23060</v>
      </c>
    </row>
    <row r="10261" spans="1:19" hidden="1" x14ac:dyDescent="0.35">
      <c r="A10261" t="s">
        <v>592</v>
      </c>
      <c r="B10261" s="1">
        <v>45685</v>
      </c>
      <c r="C10261" t="s">
        <v>20</v>
      </c>
      <c r="D10261" t="s">
        <v>21</v>
      </c>
      <c r="E10261" t="s">
        <v>22</v>
      </c>
      <c r="F10261" t="s">
        <v>23</v>
      </c>
      <c r="G10261" t="s">
        <v>24</v>
      </c>
      <c r="H10261">
        <v>2</v>
      </c>
      <c r="I10261">
        <v>25980</v>
      </c>
      <c r="J10261">
        <v>12990</v>
      </c>
      <c r="K10261">
        <v>10107.11</v>
      </c>
      <c r="L10261">
        <v>-7268.33</v>
      </c>
      <c r="M10261">
        <v>-0.33289999999999997</v>
      </c>
      <c r="N10261" t="s">
        <v>593</v>
      </c>
      <c r="O10261" t="s">
        <v>215</v>
      </c>
      <c r="P10261" t="s">
        <v>27</v>
      </c>
      <c r="Q10261" t="s">
        <v>23061</v>
      </c>
      <c r="R10261" t="s">
        <v>23061</v>
      </c>
      <c r="S10261" t="s">
        <v>23062</v>
      </c>
    </row>
    <row r="10262" spans="1:19" hidden="1" x14ac:dyDescent="0.35">
      <c r="A10262" t="s">
        <v>592</v>
      </c>
      <c r="B10262" s="1">
        <v>45685</v>
      </c>
      <c r="C10262" t="s">
        <v>20</v>
      </c>
      <c r="D10262" t="s">
        <v>21</v>
      </c>
      <c r="E10262" t="s">
        <v>22</v>
      </c>
      <c r="F10262" t="s">
        <v>23</v>
      </c>
      <c r="G10262" t="s">
        <v>24</v>
      </c>
      <c r="H10262">
        <v>2</v>
      </c>
      <c r="I10262">
        <v>25980</v>
      </c>
      <c r="J10262">
        <v>12990</v>
      </c>
      <c r="K10262">
        <v>10107.11</v>
      </c>
      <c r="L10262">
        <v>-7268.33</v>
      </c>
      <c r="M10262">
        <v>-0.33289999999999997</v>
      </c>
      <c r="N10262" t="s">
        <v>593</v>
      </c>
      <c r="O10262" t="s">
        <v>215</v>
      </c>
      <c r="P10262" t="s">
        <v>27</v>
      </c>
      <c r="Q10262" t="s">
        <v>23063</v>
      </c>
      <c r="R10262" t="s">
        <v>23063</v>
      </c>
      <c r="S10262" t="s">
        <v>23064</v>
      </c>
    </row>
    <row r="10263" spans="1:19" hidden="1" x14ac:dyDescent="0.35">
      <c r="A10263" t="s">
        <v>592</v>
      </c>
      <c r="B10263" s="1">
        <v>45685</v>
      </c>
      <c r="C10263" t="s">
        <v>20</v>
      </c>
      <c r="D10263" t="s">
        <v>21</v>
      </c>
      <c r="E10263" t="s">
        <v>22</v>
      </c>
      <c r="F10263" t="s">
        <v>23</v>
      </c>
      <c r="G10263" t="s">
        <v>24</v>
      </c>
      <c r="H10263">
        <v>2</v>
      </c>
      <c r="I10263">
        <v>25980</v>
      </c>
      <c r="J10263">
        <v>12990</v>
      </c>
      <c r="K10263">
        <v>10107.11</v>
      </c>
      <c r="L10263">
        <v>-7268.33</v>
      </c>
      <c r="M10263">
        <v>-0.33289999999999997</v>
      </c>
      <c r="N10263" t="s">
        <v>593</v>
      </c>
      <c r="O10263" t="s">
        <v>215</v>
      </c>
      <c r="P10263" t="s">
        <v>27</v>
      </c>
      <c r="Q10263" t="s">
        <v>23065</v>
      </c>
      <c r="R10263" t="s">
        <v>23065</v>
      </c>
      <c r="S10263" t="s">
        <v>23066</v>
      </c>
    </row>
    <row r="10264" spans="1:19" hidden="1" x14ac:dyDescent="0.35">
      <c r="A10264" t="s">
        <v>218</v>
      </c>
      <c r="B10264" s="1">
        <v>45685</v>
      </c>
      <c r="C10264" t="s">
        <v>20</v>
      </c>
      <c r="D10264" t="s">
        <v>21</v>
      </c>
      <c r="E10264" t="s">
        <v>22</v>
      </c>
      <c r="F10264" t="s">
        <v>23</v>
      </c>
      <c r="G10264" t="s">
        <v>24</v>
      </c>
      <c r="H10264">
        <v>1</v>
      </c>
      <c r="I10264">
        <v>34990</v>
      </c>
      <c r="J10264">
        <v>34990</v>
      </c>
      <c r="K10264">
        <v>15147</v>
      </c>
      <c r="L10264">
        <v>1662.92</v>
      </c>
      <c r="M10264">
        <v>5.6599999999999998E-2</v>
      </c>
      <c r="N10264" t="s">
        <v>219</v>
      </c>
      <c r="O10264" t="s">
        <v>52</v>
      </c>
      <c r="P10264" t="s">
        <v>53</v>
      </c>
      <c r="Q10264" t="s">
        <v>23067</v>
      </c>
      <c r="R10264" t="s">
        <v>23067</v>
      </c>
      <c r="S10264" t="s">
        <v>23068</v>
      </c>
    </row>
    <row r="10265" spans="1:19" hidden="1" x14ac:dyDescent="0.35">
      <c r="A10265" t="s">
        <v>633</v>
      </c>
      <c r="B10265" s="1">
        <v>45685</v>
      </c>
      <c r="C10265" t="s">
        <v>20</v>
      </c>
      <c r="D10265" t="s">
        <v>21</v>
      </c>
      <c r="E10265" t="s">
        <v>22</v>
      </c>
      <c r="F10265" t="s">
        <v>23</v>
      </c>
      <c r="G10265" t="s">
        <v>24</v>
      </c>
      <c r="H10265">
        <v>1</v>
      </c>
      <c r="I10265">
        <v>54990</v>
      </c>
      <c r="J10265">
        <v>54990</v>
      </c>
      <c r="K10265">
        <v>32844</v>
      </c>
      <c r="L10265">
        <v>-5740.8</v>
      </c>
      <c r="M10265">
        <v>-0.1242</v>
      </c>
      <c r="N10265" t="s">
        <v>634</v>
      </c>
      <c r="O10265" t="s">
        <v>26</v>
      </c>
      <c r="P10265" t="s">
        <v>27</v>
      </c>
      <c r="Q10265" t="s">
        <v>23069</v>
      </c>
      <c r="R10265" t="s">
        <v>23069</v>
      </c>
      <c r="S10265" t="s">
        <v>23070</v>
      </c>
    </row>
    <row r="10266" spans="1:19" hidden="1" x14ac:dyDescent="0.35">
      <c r="A10266" t="s">
        <v>633</v>
      </c>
      <c r="B10266" s="1">
        <v>45685</v>
      </c>
      <c r="C10266" t="s">
        <v>20</v>
      </c>
      <c r="D10266" t="s">
        <v>21</v>
      </c>
      <c r="E10266" t="s">
        <v>22</v>
      </c>
      <c r="F10266" t="s">
        <v>23</v>
      </c>
      <c r="G10266" t="s">
        <v>24</v>
      </c>
      <c r="H10266">
        <v>1</v>
      </c>
      <c r="I10266">
        <v>54990</v>
      </c>
      <c r="J10266">
        <v>54990</v>
      </c>
      <c r="K10266">
        <v>32844</v>
      </c>
      <c r="L10266">
        <v>-5740.8</v>
      </c>
      <c r="M10266">
        <v>-0.1242</v>
      </c>
      <c r="N10266" t="s">
        <v>634</v>
      </c>
      <c r="O10266" t="s">
        <v>26</v>
      </c>
      <c r="P10266" t="s">
        <v>27</v>
      </c>
      <c r="Q10266" t="s">
        <v>23071</v>
      </c>
      <c r="R10266" t="s">
        <v>23071</v>
      </c>
      <c r="S10266" t="s">
        <v>23072</v>
      </c>
    </row>
    <row r="10267" spans="1:19" hidden="1" x14ac:dyDescent="0.35">
      <c r="A10267" t="s">
        <v>11064</v>
      </c>
      <c r="B10267" s="1">
        <v>45685</v>
      </c>
      <c r="C10267" t="s">
        <v>20</v>
      </c>
      <c r="D10267" t="s">
        <v>21</v>
      </c>
      <c r="E10267" t="s">
        <v>22</v>
      </c>
      <c r="F10267" t="s">
        <v>23</v>
      </c>
      <c r="G10267" t="s">
        <v>24</v>
      </c>
      <c r="H10267">
        <v>1</v>
      </c>
      <c r="I10267">
        <v>69990</v>
      </c>
      <c r="J10267">
        <v>69990</v>
      </c>
      <c r="K10267">
        <v>33024.629999999997</v>
      </c>
      <c r="L10267">
        <v>171.85</v>
      </c>
      <c r="M10267">
        <v>2.8999999999999998E-3</v>
      </c>
      <c r="N10267" t="s">
        <v>11065</v>
      </c>
      <c r="O10267" t="s">
        <v>1569</v>
      </c>
      <c r="P10267" t="s">
        <v>144</v>
      </c>
      <c r="Q10267" t="s">
        <v>23073</v>
      </c>
      <c r="R10267" t="s">
        <v>23073</v>
      </c>
      <c r="S10267" t="s">
        <v>23074</v>
      </c>
    </row>
    <row r="10268" spans="1:19" hidden="1" x14ac:dyDescent="0.35">
      <c r="A10268" t="s">
        <v>23075</v>
      </c>
      <c r="B10268" s="1">
        <v>45685</v>
      </c>
      <c r="C10268" t="s">
        <v>20</v>
      </c>
      <c r="D10268" t="s">
        <v>21</v>
      </c>
      <c r="E10268" t="s">
        <v>22</v>
      </c>
      <c r="F10268" t="s">
        <v>23</v>
      </c>
      <c r="G10268" t="s">
        <v>24</v>
      </c>
      <c r="H10268">
        <v>1</v>
      </c>
      <c r="I10268">
        <v>19990</v>
      </c>
      <c r="J10268">
        <v>19990</v>
      </c>
      <c r="K10268">
        <v>7956</v>
      </c>
      <c r="L10268">
        <v>-725.91</v>
      </c>
      <c r="M10268">
        <v>-4.3200000000000002E-2</v>
      </c>
      <c r="N10268" t="s">
        <v>23076</v>
      </c>
      <c r="O10268" t="s">
        <v>1811</v>
      </c>
      <c r="P10268" t="s">
        <v>144</v>
      </c>
      <c r="Q10268" t="s">
        <v>23077</v>
      </c>
      <c r="R10268" t="s">
        <v>23077</v>
      </c>
      <c r="S10268" t="s">
        <v>23078</v>
      </c>
    </row>
    <row r="10269" spans="1:19" hidden="1" x14ac:dyDescent="0.35">
      <c r="A10269" t="s">
        <v>931</v>
      </c>
      <c r="B10269" s="1">
        <v>45685</v>
      </c>
      <c r="C10269" t="s">
        <v>20</v>
      </c>
      <c r="D10269" t="s">
        <v>21</v>
      </c>
      <c r="E10269" t="s">
        <v>22</v>
      </c>
      <c r="F10269" t="s">
        <v>23</v>
      </c>
      <c r="G10269" t="s">
        <v>24</v>
      </c>
      <c r="H10269">
        <v>1</v>
      </c>
      <c r="I10269">
        <v>19980</v>
      </c>
      <c r="J10269">
        <v>19980</v>
      </c>
      <c r="K10269">
        <v>13067.26</v>
      </c>
      <c r="L10269">
        <v>-2658.36</v>
      </c>
      <c r="M10269">
        <v>-0.1583</v>
      </c>
      <c r="N10269" t="s">
        <v>932</v>
      </c>
      <c r="O10269" t="s">
        <v>228</v>
      </c>
      <c r="P10269" t="s">
        <v>27</v>
      </c>
      <c r="Q10269" t="s">
        <v>23079</v>
      </c>
      <c r="R10269" t="s">
        <v>23079</v>
      </c>
      <c r="S10269" t="s">
        <v>23080</v>
      </c>
    </row>
    <row r="10270" spans="1:19" hidden="1" x14ac:dyDescent="0.35">
      <c r="A10270" t="s">
        <v>931</v>
      </c>
      <c r="B10270" s="1">
        <v>45685</v>
      </c>
      <c r="C10270" t="s">
        <v>20</v>
      </c>
      <c r="D10270" t="s">
        <v>21</v>
      </c>
      <c r="E10270" t="s">
        <v>22</v>
      </c>
      <c r="F10270" t="s">
        <v>23</v>
      </c>
      <c r="G10270" t="s">
        <v>24</v>
      </c>
      <c r="H10270">
        <v>1</v>
      </c>
      <c r="I10270">
        <v>19980</v>
      </c>
      <c r="J10270">
        <v>19980</v>
      </c>
      <c r="K10270">
        <v>13067.26</v>
      </c>
      <c r="L10270">
        <v>-2658.36</v>
      </c>
      <c r="M10270">
        <v>-0.1583</v>
      </c>
      <c r="N10270" t="s">
        <v>932</v>
      </c>
      <c r="O10270" t="s">
        <v>228</v>
      </c>
      <c r="P10270" t="s">
        <v>27</v>
      </c>
      <c r="Q10270" t="s">
        <v>23081</v>
      </c>
      <c r="R10270" t="s">
        <v>23081</v>
      </c>
      <c r="S10270" t="s">
        <v>23082</v>
      </c>
    </row>
    <row r="10271" spans="1:19" hidden="1" x14ac:dyDescent="0.35">
      <c r="A10271" t="s">
        <v>4350</v>
      </c>
      <c r="B10271" s="1">
        <v>45685</v>
      </c>
      <c r="C10271" t="s">
        <v>20</v>
      </c>
      <c r="D10271" t="s">
        <v>21</v>
      </c>
      <c r="E10271" t="s">
        <v>22</v>
      </c>
      <c r="F10271" t="s">
        <v>23</v>
      </c>
      <c r="G10271" t="s">
        <v>24</v>
      </c>
      <c r="H10271">
        <v>1</v>
      </c>
      <c r="I10271">
        <v>12990</v>
      </c>
      <c r="J10271">
        <v>12990</v>
      </c>
      <c r="K10271">
        <v>6558.31</v>
      </c>
      <c r="L10271">
        <v>-222.51</v>
      </c>
      <c r="M10271">
        <v>-2.01E-2</v>
      </c>
      <c r="N10271" t="s">
        <v>697</v>
      </c>
      <c r="O10271" t="s">
        <v>698</v>
      </c>
      <c r="P10271" t="s">
        <v>53</v>
      </c>
      <c r="Q10271" t="s">
        <v>23083</v>
      </c>
      <c r="R10271" t="s">
        <v>23083</v>
      </c>
      <c r="S10271" t="s">
        <v>23084</v>
      </c>
    </row>
    <row r="10272" spans="1:19" hidden="1" x14ac:dyDescent="0.35">
      <c r="A10272" t="s">
        <v>231</v>
      </c>
      <c r="B10272" s="1">
        <v>45685</v>
      </c>
      <c r="C10272" t="s">
        <v>20</v>
      </c>
      <c r="D10272" t="s">
        <v>21</v>
      </c>
      <c r="E10272" t="s">
        <v>22</v>
      </c>
      <c r="F10272" t="s">
        <v>23</v>
      </c>
      <c r="G10272" t="s">
        <v>24</v>
      </c>
      <c r="H10272">
        <v>4</v>
      </c>
      <c r="I10272">
        <v>43960</v>
      </c>
      <c r="J10272">
        <v>10990</v>
      </c>
      <c r="K10272">
        <v>4993.58</v>
      </c>
      <c r="L10272">
        <v>-547.11</v>
      </c>
      <c r="M10272">
        <v>-1.46E-2</v>
      </c>
      <c r="N10272" t="s">
        <v>232</v>
      </c>
      <c r="O10272" t="s">
        <v>40</v>
      </c>
      <c r="P10272" t="s">
        <v>41</v>
      </c>
      <c r="Q10272" t="s">
        <v>23085</v>
      </c>
      <c r="R10272" t="s">
        <v>23085</v>
      </c>
      <c r="S10272" t="s">
        <v>23086</v>
      </c>
    </row>
    <row r="10273" spans="1:19" hidden="1" x14ac:dyDescent="0.35">
      <c r="A10273" t="s">
        <v>231</v>
      </c>
      <c r="B10273" s="1">
        <v>45685</v>
      </c>
      <c r="C10273" t="s">
        <v>20</v>
      </c>
      <c r="D10273" t="s">
        <v>21</v>
      </c>
      <c r="E10273" t="s">
        <v>22</v>
      </c>
      <c r="F10273" t="s">
        <v>23</v>
      </c>
      <c r="G10273" t="s">
        <v>24</v>
      </c>
      <c r="H10273">
        <v>2</v>
      </c>
      <c r="I10273">
        <v>21980</v>
      </c>
      <c r="J10273">
        <v>10990</v>
      </c>
      <c r="K10273">
        <v>4993.58</v>
      </c>
      <c r="L10273">
        <v>-273.55</v>
      </c>
      <c r="M10273">
        <v>-1.46E-2</v>
      </c>
      <c r="N10273" t="s">
        <v>232</v>
      </c>
      <c r="O10273" t="s">
        <v>40</v>
      </c>
      <c r="P10273" t="s">
        <v>41</v>
      </c>
      <c r="Q10273" t="s">
        <v>23087</v>
      </c>
      <c r="R10273" t="s">
        <v>23087</v>
      </c>
      <c r="S10273" t="s">
        <v>23088</v>
      </c>
    </row>
    <row r="10274" spans="1:19" hidden="1" x14ac:dyDescent="0.35">
      <c r="A10274" t="s">
        <v>1876</v>
      </c>
      <c r="B10274" s="1">
        <v>45685</v>
      </c>
      <c r="C10274" t="s">
        <v>20</v>
      </c>
      <c r="D10274" t="s">
        <v>21</v>
      </c>
      <c r="E10274" t="s">
        <v>22</v>
      </c>
      <c r="F10274" t="s">
        <v>23</v>
      </c>
      <c r="G10274" t="s">
        <v>24</v>
      </c>
      <c r="H10274">
        <v>1</v>
      </c>
      <c r="I10274">
        <v>10990</v>
      </c>
      <c r="J10274">
        <v>10990</v>
      </c>
      <c r="K10274">
        <v>4991.93</v>
      </c>
      <c r="L10274">
        <v>-135.12</v>
      </c>
      <c r="M10274">
        <v>-1.44E-2</v>
      </c>
      <c r="N10274" t="s">
        <v>1877</v>
      </c>
      <c r="O10274" t="s">
        <v>40</v>
      </c>
      <c r="P10274" t="s">
        <v>41</v>
      </c>
      <c r="Q10274" t="s">
        <v>23089</v>
      </c>
      <c r="R10274" t="s">
        <v>23089</v>
      </c>
      <c r="S10274" t="s">
        <v>23090</v>
      </c>
    </row>
    <row r="10275" spans="1:19" hidden="1" x14ac:dyDescent="0.35">
      <c r="A10275" t="s">
        <v>240</v>
      </c>
      <c r="B10275" s="1">
        <v>45685</v>
      </c>
      <c r="C10275" t="s">
        <v>20</v>
      </c>
      <c r="D10275" t="s">
        <v>21</v>
      </c>
      <c r="E10275" t="s">
        <v>22</v>
      </c>
      <c r="F10275" t="s">
        <v>23</v>
      </c>
      <c r="G10275" t="s">
        <v>24</v>
      </c>
      <c r="H10275">
        <v>1</v>
      </c>
      <c r="I10275">
        <v>69990</v>
      </c>
      <c r="J10275">
        <v>69990</v>
      </c>
      <c r="K10275">
        <v>22720.080000000002</v>
      </c>
      <c r="L10275">
        <v>12828.5</v>
      </c>
      <c r="M10275">
        <v>0.21809999999999999</v>
      </c>
      <c r="N10275" t="s">
        <v>241</v>
      </c>
      <c r="O10275" t="s">
        <v>26</v>
      </c>
      <c r="P10275" t="s">
        <v>27</v>
      </c>
      <c r="Q10275" t="s">
        <v>23091</v>
      </c>
      <c r="R10275" t="s">
        <v>23091</v>
      </c>
      <c r="S10275" t="s">
        <v>23092</v>
      </c>
    </row>
    <row r="10276" spans="1:19" hidden="1" x14ac:dyDescent="0.35">
      <c r="A10276" t="s">
        <v>240</v>
      </c>
      <c r="B10276" s="1">
        <v>45685</v>
      </c>
      <c r="C10276" t="s">
        <v>20</v>
      </c>
      <c r="D10276" t="s">
        <v>21</v>
      </c>
      <c r="E10276" t="s">
        <v>22</v>
      </c>
      <c r="F10276" t="s">
        <v>23</v>
      </c>
      <c r="G10276" t="s">
        <v>24</v>
      </c>
      <c r="H10276">
        <v>1</v>
      </c>
      <c r="I10276">
        <v>69990</v>
      </c>
      <c r="J10276">
        <v>69990</v>
      </c>
      <c r="K10276">
        <v>22720.080000000002</v>
      </c>
      <c r="L10276">
        <v>12828.5</v>
      </c>
      <c r="M10276">
        <v>0.21809999999999999</v>
      </c>
      <c r="N10276" t="s">
        <v>241</v>
      </c>
      <c r="O10276" t="s">
        <v>26</v>
      </c>
      <c r="P10276" t="s">
        <v>27</v>
      </c>
      <c r="Q10276" t="s">
        <v>23093</v>
      </c>
      <c r="R10276" t="s">
        <v>23093</v>
      </c>
      <c r="S10276" t="s">
        <v>23094</v>
      </c>
    </row>
    <row r="10277" spans="1:19" hidden="1" x14ac:dyDescent="0.35">
      <c r="A10277" t="s">
        <v>708</v>
      </c>
      <c r="B10277" s="1">
        <v>45685</v>
      </c>
      <c r="C10277" t="s">
        <v>20</v>
      </c>
      <c r="D10277" t="s">
        <v>21</v>
      </c>
      <c r="E10277" t="s">
        <v>22</v>
      </c>
      <c r="F10277" t="s">
        <v>23</v>
      </c>
      <c r="G10277" t="s">
        <v>24</v>
      </c>
      <c r="H10277">
        <v>1</v>
      </c>
      <c r="I10277">
        <v>43990</v>
      </c>
      <c r="J10277">
        <v>43990</v>
      </c>
      <c r="K10277">
        <v>21111.89</v>
      </c>
      <c r="L10277">
        <v>-201.97</v>
      </c>
      <c r="M10277">
        <v>-5.4999999999999997E-3</v>
      </c>
      <c r="N10277" t="s">
        <v>709</v>
      </c>
      <c r="O10277" t="s">
        <v>710</v>
      </c>
      <c r="P10277" t="s">
        <v>27</v>
      </c>
      <c r="Q10277" t="s">
        <v>23095</v>
      </c>
      <c r="R10277" t="s">
        <v>23095</v>
      </c>
      <c r="S10277" t="s">
        <v>23096</v>
      </c>
    </row>
    <row r="10278" spans="1:19" hidden="1" x14ac:dyDescent="0.35">
      <c r="A10278" t="s">
        <v>708</v>
      </c>
      <c r="B10278" s="1">
        <v>45685</v>
      </c>
      <c r="C10278" t="s">
        <v>20</v>
      </c>
      <c r="D10278" t="s">
        <v>21</v>
      </c>
      <c r="E10278" t="s">
        <v>22</v>
      </c>
      <c r="F10278" t="s">
        <v>23</v>
      </c>
      <c r="G10278" t="s">
        <v>24</v>
      </c>
      <c r="H10278">
        <v>1</v>
      </c>
      <c r="I10278">
        <v>43990</v>
      </c>
      <c r="J10278">
        <v>43990</v>
      </c>
      <c r="K10278">
        <v>21111.89</v>
      </c>
      <c r="L10278">
        <v>-201.97</v>
      </c>
      <c r="M10278">
        <v>-5.4999999999999997E-3</v>
      </c>
      <c r="N10278" t="s">
        <v>709</v>
      </c>
      <c r="O10278" t="s">
        <v>710</v>
      </c>
      <c r="P10278" t="s">
        <v>27</v>
      </c>
      <c r="Q10278" t="s">
        <v>23097</v>
      </c>
      <c r="R10278" t="s">
        <v>23097</v>
      </c>
      <c r="S10278" t="s">
        <v>23098</v>
      </c>
    </row>
    <row r="10279" spans="1:19" hidden="1" x14ac:dyDescent="0.35">
      <c r="A10279" t="s">
        <v>857</v>
      </c>
      <c r="B10279" s="1">
        <v>45685</v>
      </c>
      <c r="C10279" t="s">
        <v>20</v>
      </c>
      <c r="D10279" t="s">
        <v>21</v>
      </c>
      <c r="E10279" t="s">
        <v>22</v>
      </c>
      <c r="F10279" t="s">
        <v>23</v>
      </c>
      <c r="G10279" t="s">
        <v>24</v>
      </c>
      <c r="H10279">
        <v>1</v>
      </c>
      <c r="I10279">
        <v>29990</v>
      </c>
      <c r="J10279">
        <v>29990</v>
      </c>
      <c r="K10279">
        <v>15649.41</v>
      </c>
      <c r="L10279">
        <v>-605.04</v>
      </c>
      <c r="M10279">
        <v>-2.4E-2</v>
      </c>
      <c r="N10279" t="s">
        <v>860</v>
      </c>
      <c r="O10279" t="s">
        <v>76</v>
      </c>
      <c r="P10279" t="s">
        <v>47</v>
      </c>
      <c r="Q10279" t="s">
        <v>23099</v>
      </c>
      <c r="R10279" t="s">
        <v>23099</v>
      </c>
      <c r="S10279" t="s">
        <v>23100</v>
      </c>
    </row>
    <row r="10280" spans="1:19" hidden="1" x14ac:dyDescent="0.35">
      <c r="A10280" t="s">
        <v>857</v>
      </c>
      <c r="B10280" s="1">
        <v>45685</v>
      </c>
      <c r="C10280" t="s">
        <v>20</v>
      </c>
      <c r="D10280" t="s">
        <v>21</v>
      </c>
      <c r="E10280" t="s">
        <v>22</v>
      </c>
      <c r="F10280" t="s">
        <v>23</v>
      </c>
      <c r="G10280" t="s">
        <v>24</v>
      </c>
      <c r="H10280">
        <v>1</v>
      </c>
      <c r="I10280">
        <v>29990</v>
      </c>
      <c r="J10280">
        <v>29990</v>
      </c>
      <c r="K10280">
        <v>15649.41</v>
      </c>
      <c r="L10280">
        <v>-605.04</v>
      </c>
      <c r="M10280">
        <v>-2.4E-2</v>
      </c>
      <c r="N10280" t="s">
        <v>860</v>
      </c>
      <c r="O10280" t="s">
        <v>76</v>
      </c>
      <c r="P10280" t="s">
        <v>47</v>
      </c>
      <c r="Q10280" t="s">
        <v>23101</v>
      </c>
      <c r="R10280" t="s">
        <v>23101</v>
      </c>
      <c r="S10280" t="s">
        <v>23102</v>
      </c>
    </row>
    <row r="10281" spans="1:19" hidden="1" x14ac:dyDescent="0.35">
      <c r="A10281" t="s">
        <v>728</v>
      </c>
      <c r="B10281" s="1">
        <v>45685</v>
      </c>
      <c r="C10281" t="s">
        <v>20</v>
      </c>
      <c r="D10281" t="s">
        <v>21</v>
      </c>
      <c r="E10281" t="s">
        <v>22</v>
      </c>
      <c r="F10281" t="s">
        <v>23</v>
      </c>
      <c r="G10281" t="s">
        <v>24</v>
      </c>
      <c r="H10281">
        <v>1</v>
      </c>
      <c r="I10281">
        <v>24990</v>
      </c>
      <c r="J10281">
        <v>24990</v>
      </c>
      <c r="K10281">
        <v>7066.04</v>
      </c>
      <c r="L10281">
        <v>4197.66</v>
      </c>
      <c r="M10281">
        <v>0.19989999999999999</v>
      </c>
      <c r="N10281" t="s">
        <v>729</v>
      </c>
      <c r="O10281" t="s">
        <v>704</v>
      </c>
      <c r="P10281" t="s">
        <v>53</v>
      </c>
      <c r="Q10281" t="s">
        <v>23103</v>
      </c>
      <c r="R10281" t="s">
        <v>23103</v>
      </c>
      <c r="S10281" t="s">
        <v>23104</v>
      </c>
    </row>
    <row r="10282" spans="1:19" hidden="1" x14ac:dyDescent="0.35">
      <c r="A10282" t="s">
        <v>849</v>
      </c>
      <c r="B10282" s="1">
        <v>45685</v>
      </c>
      <c r="C10282" t="s">
        <v>20</v>
      </c>
      <c r="D10282" t="s">
        <v>21</v>
      </c>
      <c r="E10282" t="s">
        <v>22</v>
      </c>
      <c r="F10282" t="s">
        <v>23</v>
      </c>
      <c r="G10282" t="s">
        <v>24</v>
      </c>
      <c r="H10282">
        <v>2</v>
      </c>
      <c r="I10282">
        <v>17980</v>
      </c>
      <c r="J10282">
        <v>8990</v>
      </c>
      <c r="K10282">
        <v>3781.2</v>
      </c>
      <c r="L10282">
        <v>729.69</v>
      </c>
      <c r="M10282">
        <v>4.8300000000000003E-2</v>
      </c>
      <c r="N10282" t="s">
        <v>850</v>
      </c>
      <c r="O10282" t="s">
        <v>318</v>
      </c>
      <c r="P10282" t="s">
        <v>63</v>
      </c>
      <c r="Q10282" t="s">
        <v>23105</v>
      </c>
      <c r="R10282" t="s">
        <v>23105</v>
      </c>
      <c r="S10282" t="s">
        <v>23106</v>
      </c>
    </row>
    <row r="10283" spans="1:19" hidden="1" x14ac:dyDescent="0.35">
      <c r="A10283" t="s">
        <v>1923</v>
      </c>
      <c r="B10283" s="1">
        <v>45685</v>
      </c>
      <c r="C10283" t="s">
        <v>20</v>
      </c>
      <c r="D10283" t="s">
        <v>21</v>
      </c>
      <c r="E10283" t="s">
        <v>22</v>
      </c>
      <c r="F10283" t="s">
        <v>23</v>
      </c>
      <c r="G10283" t="s">
        <v>24</v>
      </c>
      <c r="H10283">
        <v>1</v>
      </c>
      <c r="I10283">
        <v>23990</v>
      </c>
      <c r="J10283">
        <v>23990</v>
      </c>
      <c r="K10283">
        <v>10848.95</v>
      </c>
      <c r="L10283">
        <v>-139.88</v>
      </c>
      <c r="M10283">
        <v>-6.8999999999999999E-3</v>
      </c>
      <c r="N10283" t="s">
        <v>1924</v>
      </c>
      <c r="O10283" t="s">
        <v>1925</v>
      </c>
      <c r="P10283" t="s">
        <v>63</v>
      </c>
      <c r="Q10283" t="s">
        <v>23107</v>
      </c>
      <c r="R10283" t="s">
        <v>23107</v>
      </c>
      <c r="S10283" t="s">
        <v>23108</v>
      </c>
    </row>
    <row r="10284" spans="1:19" hidden="1" x14ac:dyDescent="0.35">
      <c r="A10284" t="s">
        <v>172</v>
      </c>
      <c r="B10284" s="1">
        <v>45685</v>
      </c>
      <c r="C10284" t="s">
        <v>53</v>
      </c>
      <c r="D10284" t="s">
        <v>859</v>
      </c>
      <c r="E10284" t="s">
        <v>22</v>
      </c>
      <c r="G10284" t="s">
        <v>24</v>
      </c>
      <c r="H10284">
        <v>1</v>
      </c>
      <c r="I10284">
        <v>19980</v>
      </c>
      <c r="J10284">
        <v>19980</v>
      </c>
      <c r="K10284">
        <v>9939.2099999999991</v>
      </c>
      <c r="L10284">
        <v>2149.59</v>
      </c>
      <c r="M10284">
        <v>0.128</v>
      </c>
      <c r="N10284" t="s">
        <v>173</v>
      </c>
      <c r="O10284" t="s">
        <v>52</v>
      </c>
      <c r="P10284" t="s">
        <v>53</v>
      </c>
      <c r="Q10284" t="s">
        <v>23109</v>
      </c>
      <c r="R10284" t="s">
        <v>23110</v>
      </c>
      <c r="S10284" t="s">
        <v>23111</v>
      </c>
    </row>
    <row r="10285" spans="1:19" hidden="1" x14ac:dyDescent="0.35">
      <c r="A10285" t="s">
        <v>209</v>
      </c>
      <c r="B10285" s="1">
        <v>45685</v>
      </c>
      <c r="C10285" t="s">
        <v>53</v>
      </c>
      <c r="D10285" t="s">
        <v>859</v>
      </c>
      <c r="E10285" t="s">
        <v>22</v>
      </c>
      <c r="G10285" t="s">
        <v>24</v>
      </c>
      <c r="H10285">
        <v>1</v>
      </c>
      <c r="I10285">
        <v>74990</v>
      </c>
      <c r="J10285">
        <v>74990</v>
      </c>
      <c r="K10285">
        <v>54334.07</v>
      </c>
      <c r="L10285">
        <v>-9531.83</v>
      </c>
      <c r="M10285">
        <v>-0.15129999999999999</v>
      </c>
      <c r="N10285" t="s">
        <v>210</v>
      </c>
      <c r="O10285" t="s">
        <v>52</v>
      </c>
      <c r="P10285" t="s">
        <v>53</v>
      </c>
      <c r="Q10285" t="s">
        <v>23112</v>
      </c>
      <c r="R10285" t="s">
        <v>23113</v>
      </c>
      <c r="S10285" t="s">
        <v>23114</v>
      </c>
    </row>
    <row r="10286" spans="1:19" hidden="1" x14ac:dyDescent="0.35">
      <c r="A10286" t="s">
        <v>79</v>
      </c>
      <c r="B10286" s="1">
        <v>45685</v>
      </c>
      <c r="C10286" t="s">
        <v>82</v>
      </c>
      <c r="D10286" t="s">
        <v>859</v>
      </c>
      <c r="E10286" t="s">
        <v>22</v>
      </c>
      <c r="G10286" t="s">
        <v>24</v>
      </c>
      <c r="H10286">
        <v>1</v>
      </c>
      <c r="I10286">
        <v>42990</v>
      </c>
      <c r="J10286">
        <v>42990</v>
      </c>
      <c r="K10286">
        <v>21564.44</v>
      </c>
      <c r="L10286">
        <v>4446.28</v>
      </c>
      <c r="M10286">
        <v>0.1231</v>
      </c>
      <c r="N10286" t="s">
        <v>80</v>
      </c>
      <c r="O10286" t="s">
        <v>81</v>
      </c>
      <c r="P10286" t="s">
        <v>82</v>
      </c>
      <c r="Q10286" t="s">
        <v>6865</v>
      </c>
      <c r="R10286" t="s">
        <v>23115</v>
      </c>
      <c r="S10286" t="s">
        <v>23116</v>
      </c>
    </row>
    <row r="10287" spans="1:19" hidden="1" x14ac:dyDescent="0.35">
      <c r="A10287" t="s">
        <v>1308</v>
      </c>
      <c r="B10287" s="1">
        <v>45685</v>
      </c>
      <c r="C10287" t="s">
        <v>1309</v>
      </c>
      <c r="D10287" t="s">
        <v>859</v>
      </c>
      <c r="E10287" t="s">
        <v>22</v>
      </c>
      <c r="G10287" t="s">
        <v>24</v>
      </c>
      <c r="H10287">
        <v>1</v>
      </c>
      <c r="I10287">
        <v>319990</v>
      </c>
      <c r="J10287">
        <v>319990</v>
      </c>
      <c r="K10287">
        <v>179778.54</v>
      </c>
      <c r="L10287">
        <v>13828.74</v>
      </c>
      <c r="M10287">
        <v>5.1400000000000001E-2</v>
      </c>
      <c r="N10287" t="s">
        <v>1310</v>
      </c>
      <c r="O10287" t="s">
        <v>113</v>
      </c>
      <c r="P10287" t="s">
        <v>114</v>
      </c>
      <c r="Q10287" t="s">
        <v>23117</v>
      </c>
      <c r="R10287" t="s">
        <v>23118</v>
      </c>
      <c r="S10287" t="s">
        <v>23119</v>
      </c>
    </row>
    <row r="10288" spans="1:19" hidden="1" x14ac:dyDescent="0.35">
      <c r="A10288" t="s">
        <v>939</v>
      </c>
      <c r="B10288" s="1">
        <v>45685</v>
      </c>
      <c r="C10288" t="s">
        <v>256</v>
      </c>
      <c r="D10288" t="s">
        <v>21</v>
      </c>
      <c r="E10288" t="s">
        <v>22</v>
      </c>
      <c r="F10288" t="s">
        <v>23</v>
      </c>
      <c r="G10288" t="s">
        <v>24</v>
      </c>
      <c r="H10288">
        <v>1</v>
      </c>
      <c r="I10288">
        <v>36990</v>
      </c>
      <c r="J10288">
        <v>36990</v>
      </c>
      <c r="K10288">
        <v>22367.58</v>
      </c>
      <c r="L10288">
        <v>-7255.15</v>
      </c>
      <c r="M10288">
        <v>-0.2334</v>
      </c>
      <c r="N10288" t="s">
        <v>940</v>
      </c>
      <c r="O10288" t="s">
        <v>941</v>
      </c>
      <c r="P10288" t="s">
        <v>41</v>
      </c>
      <c r="Q10288" t="s">
        <v>23120</v>
      </c>
      <c r="R10288" t="s">
        <v>23120</v>
      </c>
      <c r="S10288" t="s">
        <v>23121</v>
      </c>
    </row>
    <row r="10289" spans="1:19" hidden="1" x14ac:dyDescent="0.35">
      <c r="A10289" t="s">
        <v>939</v>
      </c>
      <c r="B10289" s="1">
        <v>45685</v>
      </c>
      <c r="C10289" t="s">
        <v>256</v>
      </c>
      <c r="D10289" t="s">
        <v>21</v>
      </c>
      <c r="E10289" t="s">
        <v>22</v>
      </c>
      <c r="F10289" t="s">
        <v>23</v>
      </c>
      <c r="G10289" t="s">
        <v>24</v>
      </c>
      <c r="H10289">
        <v>1</v>
      </c>
      <c r="I10289">
        <v>36990</v>
      </c>
      <c r="J10289">
        <v>36990</v>
      </c>
      <c r="K10289">
        <v>22367.58</v>
      </c>
      <c r="L10289">
        <v>-7255.15</v>
      </c>
      <c r="M10289">
        <v>-0.2334</v>
      </c>
      <c r="N10289" t="s">
        <v>940</v>
      </c>
      <c r="O10289" t="s">
        <v>941</v>
      </c>
      <c r="P10289" t="s">
        <v>41</v>
      </c>
      <c r="Q10289" t="s">
        <v>23122</v>
      </c>
      <c r="R10289" t="s">
        <v>23123</v>
      </c>
      <c r="S10289" t="s">
        <v>23124</v>
      </c>
    </row>
    <row r="10290" spans="1:19" hidden="1" x14ac:dyDescent="0.35">
      <c r="A10290" t="s">
        <v>939</v>
      </c>
      <c r="B10290" s="1">
        <v>45685</v>
      </c>
      <c r="C10290" t="s">
        <v>256</v>
      </c>
      <c r="D10290" t="s">
        <v>21</v>
      </c>
      <c r="E10290" t="s">
        <v>22</v>
      </c>
      <c r="F10290" t="s">
        <v>23</v>
      </c>
      <c r="G10290" t="s">
        <v>24</v>
      </c>
      <c r="H10290">
        <v>1</v>
      </c>
      <c r="I10290">
        <v>36990</v>
      </c>
      <c r="J10290">
        <v>36990</v>
      </c>
      <c r="K10290">
        <v>22367.58</v>
      </c>
      <c r="L10290">
        <v>-7255.15</v>
      </c>
      <c r="M10290">
        <v>-0.2334</v>
      </c>
      <c r="N10290" t="s">
        <v>940</v>
      </c>
      <c r="O10290" t="s">
        <v>941</v>
      </c>
      <c r="P10290" t="s">
        <v>41</v>
      </c>
      <c r="Q10290" t="s">
        <v>23125</v>
      </c>
      <c r="R10290" t="s">
        <v>23126</v>
      </c>
      <c r="S10290" t="s">
        <v>23127</v>
      </c>
    </row>
    <row r="10291" spans="1:19" hidden="1" x14ac:dyDescent="0.35">
      <c r="A10291" t="s">
        <v>939</v>
      </c>
      <c r="B10291" s="1">
        <v>45685</v>
      </c>
      <c r="C10291" t="s">
        <v>256</v>
      </c>
      <c r="D10291" t="s">
        <v>21</v>
      </c>
      <c r="E10291" t="s">
        <v>22</v>
      </c>
      <c r="F10291" t="s">
        <v>23</v>
      </c>
      <c r="G10291" t="s">
        <v>24</v>
      </c>
      <c r="H10291">
        <v>1</v>
      </c>
      <c r="I10291">
        <v>36990</v>
      </c>
      <c r="J10291">
        <v>36990</v>
      </c>
      <c r="K10291">
        <v>22367.58</v>
      </c>
      <c r="L10291">
        <v>-7255.15</v>
      </c>
      <c r="M10291">
        <v>-0.2334</v>
      </c>
      <c r="N10291" t="s">
        <v>940</v>
      </c>
      <c r="O10291" t="s">
        <v>941</v>
      </c>
      <c r="P10291" t="s">
        <v>41</v>
      </c>
      <c r="Q10291" t="s">
        <v>23128</v>
      </c>
      <c r="R10291" t="s">
        <v>23128</v>
      </c>
      <c r="S10291" t="s">
        <v>23129</v>
      </c>
    </row>
    <row r="10292" spans="1:19" hidden="1" x14ac:dyDescent="0.35">
      <c r="A10292" t="s">
        <v>939</v>
      </c>
      <c r="B10292" s="1">
        <v>45685</v>
      </c>
      <c r="C10292" t="s">
        <v>256</v>
      </c>
      <c r="D10292" t="s">
        <v>21</v>
      </c>
      <c r="E10292" t="s">
        <v>22</v>
      </c>
      <c r="F10292" t="s">
        <v>23</v>
      </c>
      <c r="G10292" t="s">
        <v>24</v>
      </c>
      <c r="H10292">
        <v>1</v>
      </c>
      <c r="I10292">
        <v>36990</v>
      </c>
      <c r="J10292">
        <v>36990</v>
      </c>
      <c r="K10292">
        <v>22367.58</v>
      </c>
      <c r="L10292">
        <v>-7255.15</v>
      </c>
      <c r="M10292">
        <v>-0.2334</v>
      </c>
      <c r="N10292" t="s">
        <v>940</v>
      </c>
      <c r="O10292" t="s">
        <v>941</v>
      </c>
      <c r="P10292" t="s">
        <v>41</v>
      </c>
      <c r="Q10292" t="s">
        <v>23130</v>
      </c>
      <c r="R10292" t="s">
        <v>23131</v>
      </c>
      <c r="S10292" t="s">
        <v>23132</v>
      </c>
    </row>
    <row r="10293" spans="1:19" hidden="1" x14ac:dyDescent="0.35">
      <c r="A10293" t="s">
        <v>939</v>
      </c>
      <c r="B10293" s="1">
        <v>45685</v>
      </c>
      <c r="C10293" t="s">
        <v>256</v>
      </c>
      <c r="D10293" t="s">
        <v>21</v>
      </c>
      <c r="E10293" t="s">
        <v>22</v>
      </c>
      <c r="F10293" t="s">
        <v>23</v>
      </c>
      <c r="G10293" t="s">
        <v>24</v>
      </c>
      <c r="H10293">
        <v>1</v>
      </c>
      <c r="I10293">
        <v>36990</v>
      </c>
      <c r="J10293">
        <v>36990</v>
      </c>
      <c r="K10293">
        <v>22367.58</v>
      </c>
      <c r="L10293">
        <v>-7255.15</v>
      </c>
      <c r="M10293">
        <v>-0.2334</v>
      </c>
      <c r="N10293" t="s">
        <v>940</v>
      </c>
      <c r="O10293" t="s">
        <v>941</v>
      </c>
      <c r="P10293" t="s">
        <v>41</v>
      </c>
      <c r="Q10293" t="s">
        <v>23133</v>
      </c>
      <c r="R10293" t="s">
        <v>23133</v>
      </c>
      <c r="S10293" t="s">
        <v>23134</v>
      </c>
    </row>
    <row r="10294" spans="1:19" hidden="1" x14ac:dyDescent="0.35">
      <c r="A10294" t="s">
        <v>939</v>
      </c>
      <c r="B10294" s="1">
        <v>45685</v>
      </c>
      <c r="C10294" t="s">
        <v>256</v>
      </c>
      <c r="D10294" t="s">
        <v>21</v>
      </c>
      <c r="E10294" t="s">
        <v>22</v>
      </c>
      <c r="F10294" t="s">
        <v>23</v>
      </c>
      <c r="G10294" t="s">
        <v>24</v>
      </c>
      <c r="H10294">
        <v>1</v>
      </c>
      <c r="I10294">
        <v>36990</v>
      </c>
      <c r="J10294">
        <v>36990</v>
      </c>
      <c r="K10294">
        <v>22367.58</v>
      </c>
      <c r="L10294">
        <v>-4840.8599999999997</v>
      </c>
      <c r="M10294">
        <v>-0.15570000000000001</v>
      </c>
      <c r="N10294" t="s">
        <v>940</v>
      </c>
      <c r="O10294" t="s">
        <v>941</v>
      </c>
      <c r="P10294" t="s">
        <v>41</v>
      </c>
      <c r="Q10294" t="s">
        <v>23135</v>
      </c>
      <c r="R10294" t="s">
        <v>23135</v>
      </c>
      <c r="S10294" t="s">
        <v>23136</v>
      </c>
    </row>
    <row r="10295" spans="1:19" hidden="1" x14ac:dyDescent="0.35">
      <c r="A10295" t="s">
        <v>255</v>
      </c>
      <c r="B10295" s="1">
        <v>45685</v>
      </c>
      <c r="C10295" t="s">
        <v>256</v>
      </c>
      <c r="D10295" t="s">
        <v>21</v>
      </c>
      <c r="E10295" t="s">
        <v>22</v>
      </c>
      <c r="F10295" t="s">
        <v>23</v>
      </c>
      <c r="G10295" t="s">
        <v>24</v>
      </c>
      <c r="H10295">
        <v>1</v>
      </c>
      <c r="I10295">
        <v>14990</v>
      </c>
      <c r="J10295">
        <v>14990</v>
      </c>
      <c r="K10295">
        <v>8940.83</v>
      </c>
      <c r="L10295">
        <v>-2181.34</v>
      </c>
      <c r="M10295">
        <v>-0.17319999999999999</v>
      </c>
      <c r="N10295" t="s">
        <v>257</v>
      </c>
      <c r="O10295" t="s">
        <v>258</v>
      </c>
      <c r="P10295" t="s">
        <v>114</v>
      </c>
      <c r="Q10295" t="s">
        <v>23137</v>
      </c>
      <c r="R10295" t="s">
        <v>23137</v>
      </c>
      <c r="S10295" t="s">
        <v>23138</v>
      </c>
    </row>
    <row r="10296" spans="1:19" hidden="1" x14ac:dyDescent="0.35">
      <c r="A10296" t="s">
        <v>255</v>
      </c>
      <c r="B10296" s="1">
        <v>45685</v>
      </c>
      <c r="C10296" t="s">
        <v>256</v>
      </c>
      <c r="D10296" t="s">
        <v>21</v>
      </c>
      <c r="E10296" t="s">
        <v>22</v>
      </c>
      <c r="F10296" t="s">
        <v>23</v>
      </c>
      <c r="G10296" t="s">
        <v>24</v>
      </c>
      <c r="H10296">
        <v>1</v>
      </c>
      <c r="I10296">
        <v>14990</v>
      </c>
      <c r="J10296">
        <v>14990</v>
      </c>
      <c r="K10296">
        <v>8940.83</v>
      </c>
      <c r="L10296">
        <v>-2181.34</v>
      </c>
      <c r="M10296">
        <v>-0.17319999999999999</v>
      </c>
      <c r="N10296" t="s">
        <v>257</v>
      </c>
      <c r="O10296" t="s">
        <v>258</v>
      </c>
      <c r="P10296" t="s">
        <v>114</v>
      </c>
      <c r="Q10296" t="s">
        <v>23139</v>
      </c>
      <c r="R10296" t="s">
        <v>23139</v>
      </c>
      <c r="S10296" t="s">
        <v>23140</v>
      </c>
    </row>
    <row r="10297" spans="1:19" hidden="1" x14ac:dyDescent="0.35">
      <c r="A10297" t="s">
        <v>255</v>
      </c>
      <c r="B10297" s="1">
        <v>45685</v>
      </c>
      <c r="C10297" t="s">
        <v>256</v>
      </c>
      <c r="D10297" t="s">
        <v>21</v>
      </c>
      <c r="E10297" t="s">
        <v>22</v>
      </c>
      <c r="F10297" t="s">
        <v>23</v>
      </c>
      <c r="G10297" t="s">
        <v>24</v>
      </c>
      <c r="H10297">
        <v>1</v>
      </c>
      <c r="I10297">
        <v>14990</v>
      </c>
      <c r="J10297">
        <v>14990</v>
      </c>
      <c r="K10297">
        <v>8940.83</v>
      </c>
      <c r="L10297">
        <v>-2181.34</v>
      </c>
      <c r="M10297">
        <v>-0.17319999999999999</v>
      </c>
      <c r="N10297" t="s">
        <v>257</v>
      </c>
      <c r="O10297" t="s">
        <v>258</v>
      </c>
      <c r="P10297" t="s">
        <v>114</v>
      </c>
      <c r="Q10297" t="s">
        <v>23141</v>
      </c>
      <c r="R10297" t="s">
        <v>23141</v>
      </c>
      <c r="S10297" t="s">
        <v>23142</v>
      </c>
    </row>
    <row r="10298" spans="1:19" hidden="1" x14ac:dyDescent="0.35">
      <c r="A10298" t="s">
        <v>5138</v>
      </c>
      <c r="B10298" s="1">
        <v>45685</v>
      </c>
      <c r="C10298" t="s">
        <v>256</v>
      </c>
      <c r="D10298" t="s">
        <v>21</v>
      </c>
      <c r="E10298" t="s">
        <v>22</v>
      </c>
      <c r="F10298" t="s">
        <v>23</v>
      </c>
      <c r="G10298" t="s">
        <v>24</v>
      </c>
      <c r="H10298">
        <v>1</v>
      </c>
      <c r="I10298">
        <v>189990</v>
      </c>
      <c r="J10298">
        <v>189990</v>
      </c>
      <c r="K10298">
        <v>96396.79</v>
      </c>
      <c r="L10298">
        <v>1202.21</v>
      </c>
      <c r="M10298">
        <v>7.4999999999999997E-3</v>
      </c>
      <c r="N10298" t="s">
        <v>5139</v>
      </c>
      <c r="O10298" t="s">
        <v>76</v>
      </c>
      <c r="P10298" t="s">
        <v>47</v>
      </c>
      <c r="Q10298" t="s">
        <v>23143</v>
      </c>
      <c r="R10298" t="s">
        <v>23144</v>
      </c>
      <c r="S10298" t="s">
        <v>23145</v>
      </c>
    </row>
    <row r="10299" spans="1:19" hidden="1" x14ac:dyDescent="0.35">
      <c r="A10299" t="s">
        <v>5138</v>
      </c>
      <c r="B10299" s="1">
        <v>45685</v>
      </c>
      <c r="C10299" t="s">
        <v>256</v>
      </c>
      <c r="D10299" t="s">
        <v>21</v>
      </c>
      <c r="E10299" t="s">
        <v>22</v>
      </c>
      <c r="F10299" t="s">
        <v>23</v>
      </c>
      <c r="G10299" t="s">
        <v>24</v>
      </c>
      <c r="H10299">
        <v>1</v>
      </c>
      <c r="I10299">
        <v>189990</v>
      </c>
      <c r="J10299">
        <v>189990</v>
      </c>
      <c r="K10299">
        <v>96396.79</v>
      </c>
      <c r="L10299">
        <v>1202.21</v>
      </c>
      <c r="M10299">
        <v>7.4999999999999997E-3</v>
      </c>
      <c r="N10299" t="s">
        <v>5139</v>
      </c>
      <c r="O10299" t="s">
        <v>76</v>
      </c>
      <c r="P10299" t="s">
        <v>47</v>
      </c>
      <c r="Q10299" t="s">
        <v>23146</v>
      </c>
      <c r="R10299" t="s">
        <v>23146</v>
      </c>
      <c r="S10299" t="s">
        <v>23147</v>
      </c>
    </row>
    <row r="10300" spans="1:19" hidden="1" x14ac:dyDescent="0.35">
      <c r="A10300" t="s">
        <v>265</v>
      </c>
      <c r="B10300" s="1">
        <v>45685</v>
      </c>
      <c r="C10300" t="s">
        <v>256</v>
      </c>
      <c r="D10300" t="s">
        <v>21</v>
      </c>
      <c r="E10300" t="s">
        <v>22</v>
      </c>
      <c r="F10300" t="s">
        <v>23</v>
      </c>
      <c r="G10300" t="s">
        <v>24</v>
      </c>
      <c r="H10300">
        <v>1</v>
      </c>
      <c r="I10300">
        <v>16990</v>
      </c>
      <c r="J10300">
        <v>16990</v>
      </c>
      <c r="K10300">
        <v>17644.77</v>
      </c>
      <c r="L10300">
        <v>-9759.23</v>
      </c>
      <c r="M10300">
        <v>-0.6835</v>
      </c>
      <c r="N10300" t="s">
        <v>266</v>
      </c>
      <c r="O10300" t="s">
        <v>113</v>
      </c>
      <c r="P10300" t="s">
        <v>114</v>
      </c>
      <c r="Q10300" t="s">
        <v>23148</v>
      </c>
      <c r="R10300" t="s">
        <v>23149</v>
      </c>
      <c r="S10300" t="s">
        <v>23150</v>
      </c>
    </row>
    <row r="10301" spans="1:19" hidden="1" x14ac:dyDescent="0.35">
      <c r="A10301" t="s">
        <v>962</v>
      </c>
      <c r="B10301" s="1">
        <v>45685</v>
      </c>
      <c r="C10301" t="s">
        <v>256</v>
      </c>
      <c r="D10301" t="s">
        <v>21</v>
      </c>
      <c r="E10301" t="s">
        <v>22</v>
      </c>
      <c r="F10301" t="s">
        <v>23</v>
      </c>
      <c r="G10301" t="s">
        <v>24</v>
      </c>
      <c r="H10301">
        <v>1</v>
      </c>
      <c r="I10301">
        <v>89990</v>
      </c>
      <c r="J10301">
        <v>89990</v>
      </c>
      <c r="K10301">
        <v>43752.7</v>
      </c>
      <c r="L10301">
        <v>-1236.9000000000001</v>
      </c>
      <c r="M10301">
        <v>-1.6400000000000001E-2</v>
      </c>
      <c r="N10301" t="s">
        <v>963</v>
      </c>
      <c r="O10301" t="s">
        <v>26</v>
      </c>
      <c r="P10301" t="s">
        <v>27</v>
      </c>
      <c r="Q10301" t="s">
        <v>23151</v>
      </c>
      <c r="R10301" t="s">
        <v>23152</v>
      </c>
      <c r="S10301" t="s">
        <v>23153</v>
      </c>
    </row>
    <row r="10302" spans="1:19" hidden="1" x14ac:dyDescent="0.35">
      <c r="A10302" t="s">
        <v>1009</v>
      </c>
      <c r="B10302" s="1">
        <v>45685</v>
      </c>
      <c r="C10302" t="s">
        <v>256</v>
      </c>
      <c r="D10302" t="s">
        <v>21</v>
      </c>
      <c r="E10302" t="s">
        <v>22</v>
      </c>
      <c r="F10302" t="s">
        <v>23</v>
      </c>
      <c r="G10302" t="s">
        <v>24</v>
      </c>
      <c r="H10302">
        <v>1</v>
      </c>
      <c r="I10302">
        <v>215595</v>
      </c>
      <c r="J10302">
        <v>215595</v>
      </c>
      <c r="K10302">
        <v>104066.46</v>
      </c>
      <c r="L10302">
        <v>3374.63</v>
      </c>
      <c r="M10302">
        <v>1.8599999999999998E-2</v>
      </c>
      <c r="N10302" t="s">
        <v>1010</v>
      </c>
      <c r="O10302" t="s">
        <v>1011</v>
      </c>
      <c r="P10302" t="s">
        <v>82</v>
      </c>
      <c r="Q10302" t="s">
        <v>23154</v>
      </c>
      <c r="R10302" t="s">
        <v>23154</v>
      </c>
      <c r="S10302" t="s">
        <v>23155</v>
      </c>
    </row>
    <row r="10303" spans="1:19" hidden="1" x14ac:dyDescent="0.35">
      <c r="A10303" t="s">
        <v>1009</v>
      </c>
      <c r="B10303" s="1">
        <v>45685</v>
      </c>
      <c r="C10303" t="s">
        <v>256</v>
      </c>
      <c r="D10303" t="s">
        <v>21</v>
      </c>
      <c r="E10303" t="s">
        <v>22</v>
      </c>
      <c r="F10303" t="s">
        <v>23</v>
      </c>
      <c r="G10303" t="s">
        <v>24</v>
      </c>
      <c r="H10303">
        <v>1</v>
      </c>
      <c r="I10303">
        <v>215595</v>
      </c>
      <c r="J10303">
        <v>215595</v>
      </c>
      <c r="K10303">
        <v>104066.46</v>
      </c>
      <c r="L10303">
        <v>3374.63</v>
      </c>
      <c r="M10303">
        <v>1.8599999999999998E-2</v>
      </c>
      <c r="N10303" t="s">
        <v>1010</v>
      </c>
      <c r="O10303" t="s">
        <v>1011</v>
      </c>
      <c r="P10303" t="s">
        <v>82</v>
      </c>
      <c r="Q10303" t="s">
        <v>23156</v>
      </c>
      <c r="R10303" t="s">
        <v>23156</v>
      </c>
      <c r="S10303" t="s">
        <v>23157</v>
      </c>
    </row>
    <row r="10304" spans="1:19" hidden="1" x14ac:dyDescent="0.35">
      <c r="A10304" t="s">
        <v>79</v>
      </c>
      <c r="B10304" s="1">
        <v>45685</v>
      </c>
      <c r="C10304" t="s">
        <v>256</v>
      </c>
      <c r="D10304" t="s">
        <v>21</v>
      </c>
      <c r="E10304" t="s">
        <v>22</v>
      </c>
      <c r="F10304" t="s">
        <v>23</v>
      </c>
      <c r="G10304" t="s">
        <v>24</v>
      </c>
      <c r="H10304">
        <v>1</v>
      </c>
      <c r="I10304">
        <v>42990</v>
      </c>
      <c r="J10304">
        <v>42990</v>
      </c>
      <c r="K10304">
        <v>21557.38</v>
      </c>
      <c r="L10304">
        <v>-652.51</v>
      </c>
      <c r="M10304">
        <v>-1.8100000000000002E-2</v>
      </c>
      <c r="N10304" t="s">
        <v>80</v>
      </c>
      <c r="O10304" t="s">
        <v>81</v>
      </c>
      <c r="P10304" t="s">
        <v>82</v>
      </c>
      <c r="Q10304" t="s">
        <v>23158</v>
      </c>
      <c r="R10304" t="s">
        <v>23158</v>
      </c>
      <c r="S10304" t="s">
        <v>23159</v>
      </c>
    </row>
    <row r="10305" spans="1:19" hidden="1" x14ac:dyDescent="0.35">
      <c r="A10305" t="s">
        <v>79</v>
      </c>
      <c r="B10305" s="1">
        <v>45685</v>
      </c>
      <c r="C10305" t="s">
        <v>256</v>
      </c>
      <c r="D10305" t="s">
        <v>21</v>
      </c>
      <c r="E10305" t="s">
        <v>22</v>
      </c>
      <c r="F10305" t="s">
        <v>23</v>
      </c>
      <c r="G10305" t="s">
        <v>24</v>
      </c>
      <c r="H10305">
        <v>1</v>
      </c>
      <c r="I10305">
        <v>42990</v>
      </c>
      <c r="J10305">
        <v>42990</v>
      </c>
      <c r="K10305">
        <v>21557.38</v>
      </c>
      <c r="L10305">
        <v>-652.51</v>
      </c>
      <c r="M10305">
        <v>-1.8100000000000002E-2</v>
      </c>
      <c r="N10305" t="s">
        <v>80</v>
      </c>
      <c r="O10305" t="s">
        <v>81</v>
      </c>
      <c r="P10305" t="s">
        <v>82</v>
      </c>
      <c r="Q10305" t="s">
        <v>23160</v>
      </c>
      <c r="R10305" t="s">
        <v>23160</v>
      </c>
      <c r="S10305" t="s">
        <v>23161</v>
      </c>
    </row>
    <row r="10306" spans="1:19" hidden="1" x14ac:dyDescent="0.35">
      <c r="A10306" t="s">
        <v>79</v>
      </c>
      <c r="B10306" s="1">
        <v>45685</v>
      </c>
      <c r="C10306" t="s">
        <v>256</v>
      </c>
      <c r="D10306" t="s">
        <v>21</v>
      </c>
      <c r="E10306" t="s">
        <v>22</v>
      </c>
      <c r="F10306" t="s">
        <v>23</v>
      </c>
      <c r="G10306" t="s">
        <v>24</v>
      </c>
      <c r="H10306">
        <v>1</v>
      </c>
      <c r="I10306">
        <v>42990</v>
      </c>
      <c r="J10306">
        <v>42990</v>
      </c>
      <c r="K10306">
        <v>21557.38</v>
      </c>
      <c r="L10306">
        <v>-652.51</v>
      </c>
      <c r="M10306">
        <v>-1.8100000000000002E-2</v>
      </c>
      <c r="N10306" t="s">
        <v>80</v>
      </c>
      <c r="O10306" t="s">
        <v>81</v>
      </c>
      <c r="P10306" t="s">
        <v>82</v>
      </c>
      <c r="Q10306" t="s">
        <v>23162</v>
      </c>
      <c r="R10306" t="s">
        <v>23162</v>
      </c>
      <c r="S10306" t="s">
        <v>23163</v>
      </c>
    </row>
    <row r="10307" spans="1:19" hidden="1" x14ac:dyDescent="0.35">
      <c r="A10307" t="s">
        <v>79</v>
      </c>
      <c r="B10307" s="1">
        <v>45685</v>
      </c>
      <c r="C10307" t="s">
        <v>256</v>
      </c>
      <c r="D10307" t="s">
        <v>21</v>
      </c>
      <c r="E10307" t="s">
        <v>22</v>
      </c>
      <c r="F10307" t="s">
        <v>23</v>
      </c>
      <c r="G10307" t="s">
        <v>24</v>
      </c>
      <c r="H10307">
        <v>1</v>
      </c>
      <c r="I10307">
        <v>42990</v>
      </c>
      <c r="J10307">
        <v>42990</v>
      </c>
      <c r="K10307">
        <v>21557.38</v>
      </c>
      <c r="L10307">
        <v>-652.51</v>
      </c>
      <c r="M10307">
        <v>-1.8100000000000002E-2</v>
      </c>
      <c r="N10307" t="s">
        <v>80</v>
      </c>
      <c r="O10307" t="s">
        <v>81</v>
      </c>
      <c r="P10307" t="s">
        <v>82</v>
      </c>
      <c r="Q10307" t="s">
        <v>23164</v>
      </c>
      <c r="R10307" t="s">
        <v>23164</v>
      </c>
      <c r="S10307" t="s">
        <v>23165</v>
      </c>
    </row>
    <row r="10308" spans="1:19" hidden="1" x14ac:dyDescent="0.35">
      <c r="A10308" t="s">
        <v>79</v>
      </c>
      <c r="B10308" s="1">
        <v>45685</v>
      </c>
      <c r="C10308" t="s">
        <v>256</v>
      </c>
      <c r="D10308" t="s">
        <v>21</v>
      </c>
      <c r="E10308" t="s">
        <v>22</v>
      </c>
      <c r="F10308" t="s">
        <v>23</v>
      </c>
      <c r="G10308" t="s">
        <v>24</v>
      </c>
      <c r="H10308">
        <v>1</v>
      </c>
      <c r="I10308">
        <v>42990</v>
      </c>
      <c r="J10308">
        <v>42990</v>
      </c>
      <c r="K10308">
        <v>21557.38</v>
      </c>
      <c r="L10308">
        <v>-652.51</v>
      </c>
      <c r="M10308">
        <v>-1.8100000000000002E-2</v>
      </c>
      <c r="N10308" t="s">
        <v>80</v>
      </c>
      <c r="O10308" t="s">
        <v>81</v>
      </c>
      <c r="P10308" t="s">
        <v>82</v>
      </c>
      <c r="Q10308" t="s">
        <v>23166</v>
      </c>
      <c r="R10308" t="s">
        <v>23166</v>
      </c>
      <c r="S10308" t="s">
        <v>23167</v>
      </c>
    </row>
    <row r="10309" spans="1:19" hidden="1" x14ac:dyDescent="0.35">
      <c r="A10309" t="s">
        <v>79</v>
      </c>
      <c r="B10309" s="1">
        <v>45685</v>
      </c>
      <c r="C10309" t="s">
        <v>256</v>
      </c>
      <c r="D10309" t="s">
        <v>21</v>
      </c>
      <c r="E10309" t="s">
        <v>22</v>
      </c>
      <c r="F10309" t="s">
        <v>23</v>
      </c>
      <c r="G10309" t="s">
        <v>24</v>
      </c>
      <c r="H10309">
        <v>1</v>
      </c>
      <c r="I10309">
        <v>42990</v>
      </c>
      <c r="J10309">
        <v>42990</v>
      </c>
      <c r="K10309">
        <v>21557.38</v>
      </c>
      <c r="L10309">
        <v>-652.51</v>
      </c>
      <c r="M10309">
        <v>-1.8100000000000002E-2</v>
      </c>
      <c r="N10309" t="s">
        <v>80</v>
      </c>
      <c r="O10309" t="s">
        <v>81</v>
      </c>
      <c r="P10309" t="s">
        <v>82</v>
      </c>
      <c r="Q10309" t="s">
        <v>23168</v>
      </c>
      <c r="R10309" t="s">
        <v>23168</v>
      </c>
      <c r="S10309" t="s">
        <v>23169</v>
      </c>
    </row>
    <row r="10310" spans="1:19" hidden="1" x14ac:dyDescent="0.35">
      <c r="A10310" t="s">
        <v>79</v>
      </c>
      <c r="B10310" s="1">
        <v>45685</v>
      </c>
      <c r="C10310" t="s">
        <v>256</v>
      </c>
      <c r="D10310" t="s">
        <v>21</v>
      </c>
      <c r="E10310" t="s">
        <v>22</v>
      </c>
      <c r="F10310" t="s">
        <v>23</v>
      </c>
      <c r="G10310" t="s">
        <v>24</v>
      </c>
      <c r="H10310">
        <v>1</v>
      </c>
      <c r="I10310">
        <v>42990</v>
      </c>
      <c r="J10310">
        <v>42990</v>
      </c>
      <c r="K10310">
        <v>21557.38</v>
      </c>
      <c r="L10310">
        <v>-652.51</v>
      </c>
      <c r="M10310">
        <v>-1.8100000000000002E-2</v>
      </c>
      <c r="N10310" t="s">
        <v>80</v>
      </c>
      <c r="O10310" t="s">
        <v>81</v>
      </c>
      <c r="P10310" t="s">
        <v>82</v>
      </c>
      <c r="Q10310" t="s">
        <v>23170</v>
      </c>
      <c r="R10310" t="s">
        <v>23170</v>
      </c>
      <c r="S10310" t="s">
        <v>23171</v>
      </c>
    </row>
    <row r="10311" spans="1:19" hidden="1" x14ac:dyDescent="0.35">
      <c r="A10311" t="s">
        <v>79</v>
      </c>
      <c r="B10311" s="1">
        <v>45685</v>
      </c>
      <c r="C10311" t="s">
        <v>256</v>
      </c>
      <c r="D10311" t="s">
        <v>21</v>
      </c>
      <c r="E10311" t="s">
        <v>22</v>
      </c>
      <c r="F10311" t="s">
        <v>23</v>
      </c>
      <c r="G10311" t="s">
        <v>24</v>
      </c>
      <c r="H10311">
        <v>1</v>
      </c>
      <c r="I10311">
        <v>42990</v>
      </c>
      <c r="J10311">
        <v>42990</v>
      </c>
      <c r="K10311">
        <v>21557.38</v>
      </c>
      <c r="L10311">
        <v>-652.51</v>
      </c>
      <c r="M10311">
        <v>-1.8100000000000002E-2</v>
      </c>
      <c r="N10311" t="s">
        <v>80</v>
      </c>
      <c r="O10311" t="s">
        <v>81</v>
      </c>
      <c r="P10311" t="s">
        <v>82</v>
      </c>
      <c r="Q10311" t="s">
        <v>23172</v>
      </c>
      <c r="R10311" t="s">
        <v>23172</v>
      </c>
      <c r="S10311" t="s">
        <v>23173</v>
      </c>
    </row>
    <row r="10312" spans="1:19" hidden="1" x14ac:dyDescent="0.35">
      <c r="A10312" t="s">
        <v>79</v>
      </c>
      <c r="B10312" s="1">
        <v>45685</v>
      </c>
      <c r="C10312" t="s">
        <v>256</v>
      </c>
      <c r="D10312" t="s">
        <v>21</v>
      </c>
      <c r="E10312" t="s">
        <v>22</v>
      </c>
      <c r="F10312" t="s">
        <v>23</v>
      </c>
      <c r="G10312" t="s">
        <v>24</v>
      </c>
      <c r="H10312">
        <v>1</v>
      </c>
      <c r="I10312">
        <v>42990</v>
      </c>
      <c r="J10312">
        <v>42990</v>
      </c>
      <c r="K10312">
        <v>21557.38</v>
      </c>
      <c r="L10312">
        <v>-652.51</v>
      </c>
      <c r="M10312">
        <v>-1.8100000000000002E-2</v>
      </c>
      <c r="N10312" t="s">
        <v>80</v>
      </c>
      <c r="O10312" t="s">
        <v>81</v>
      </c>
      <c r="P10312" t="s">
        <v>82</v>
      </c>
      <c r="Q10312" t="s">
        <v>23174</v>
      </c>
      <c r="R10312" t="s">
        <v>23174</v>
      </c>
      <c r="S10312" t="s">
        <v>23175</v>
      </c>
    </row>
    <row r="10313" spans="1:19" hidden="1" x14ac:dyDescent="0.35">
      <c r="A10313" t="s">
        <v>79</v>
      </c>
      <c r="B10313" s="1">
        <v>45685</v>
      </c>
      <c r="C10313" t="s">
        <v>256</v>
      </c>
      <c r="D10313" t="s">
        <v>21</v>
      </c>
      <c r="E10313" t="s">
        <v>22</v>
      </c>
      <c r="F10313" t="s">
        <v>23</v>
      </c>
      <c r="G10313" t="s">
        <v>24</v>
      </c>
      <c r="H10313">
        <v>1</v>
      </c>
      <c r="I10313">
        <v>42990</v>
      </c>
      <c r="J10313">
        <v>42990</v>
      </c>
      <c r="K10313">
        <v>21557.38</v>
      </c>
      <c r="L10313">
        <v>-652.51</v>
      </c>
      <c r="M10313">
        <v>-1.8100000000000002E-2</v>
      </c>
      <c r="N10313" t="s">
        <v>80</v>
      </c>
      <c r="O10313" t="s">
        <v>81</v>
      </c>
      <c r="P10313" t="s">
        <v>82</v>
      </c>
      <c r="Q10313" t="s">
        <v>23176</v>
      </c>
      <c r="R10313" t="s">
        <v>23176</v>
      </c>
      <c r="S10313" t="s">
        <v>23177</v>
      </c>
    </row>
    <row r="10314" spans="1:19" hidden="1" x14ac:dyDescent="0.35">
      <c r="A10314" t="s">
        <v>79</v>
      </c>
      <c r="B10314" s="1">
        <v>45685</v>
      </c>
      <c r="C10314" t="s">
        <v>256</v>
      </c>
      <c r="D10314" t="s">
        <v>21</v>
      </c>
      <c r="E10314" t="s">
        <v>22</v>
      </c>
      <c r="F10314" t="s">
        <v>23</v>
      </c>
      <c r="G10314" t="s">
        <v>24</v>
      </c>
      <c r="H10314">
        <v>1</v>
      </c>
      <c r="I10314">
        <v>42990</v>
      </c>
      <c r="J10314">
        <v>42990</v>
      </c>
      <c r="K10314">
        <v>21557.38</v>
      </c>
      <c r="L10314">
        <v>-652.51</v>
      </c>
      <c r="M10314">
        <v>-1.8100000000000002E-2</v>
      </c>
      <c r="N10314" t="s">
        <v>80</v>
      </c>
      <c r="O10314" t="s">
        <v>81</v>
      </c>
      <c r="P10314" t="s">
        <v>82</v>
      </c>
      <c r="Q10314" t="s">
        <v>23178</v>
      </c>
      <c r="R10314" t="s">
        <v>23179</v>
      </c>
      <c r="S10314" t="s">
        <v>23180</v>
      </c>
    </row>
    <row r="10315" spans="1:19" hidden="1" x14ac:dyDescent="0.35">
      <c r="A10315" t="s">
        <v>79</v>
      </c>
      <c r="B10315" s="1">
        <v>45685</v>
      </c>
      <c r="C10315" t="s">
        <v>256</v>
      </c>
      <c r="D10315" t="s">
        <v>21</v>
      </c>
      <c r="E10315" t="s">
        <v>22</v>
      </c>
      <c r="F10315" t="s">
        <v>23</v>
      </c>
      <c r="G10315" t="s">
        <v>24</v>
      </c>
      <c r="H10315">
        <v>1</v>
      </c>
      <c r="I10315">
        <v>42990</v>
      </c>
      <c r="J10315">
        <v>42990</v>
      </c>
      <c r="K10315">
        <v>21557.38</v>
      </c>
      <c r="L10315">
        <v>-652.51</v>
      </c>
      <c r="M10315">
        <v>-1.8100000000000002E-2</v>
      </c>
      <c r="N10315" t="s">
        <v>80</v>
      </c>
      <c r="O10315" t="s">
        <v>81</v>
      </c>
      <c r="P10315" t="s">
        <v>82</v>
      </c>
      <c r="Q10315" t="s">
        <v>23181</v>
      </c>
      <c r="R10315" t="s">
        <v>23181</v>
      </c>
      <c r="S10315" t="s">
        <v>23182</v>
      </c>
    </row>
    <row r="10316" spans="1:19" hidden="1" x14ac:dyDescent="0.35">
      <c r="A10316" t="s">
        <v>884</v>
      </c>
      <c r="B10316" s="1">
        <v>45685</v>
      </c>
      <c r="C10316" t="s">
        <v>256</v>
      </c>
      <c r="D10316" t="s">
        <v>21</v>
      </c>
      <c r="E10316" t="s">
        <v>22</v>
      </c>
      <c r="F10316" t="s">
        <v>23</v>
      </c>
      <c r="G10316" t="s">
        <v>24</v>
      </c>
      <c r="H10316">
        <v>1</v>
      </c>
      <c r="I10316">
        <v>29990</v>
      </c>
      <c r="J10316">
        <v>29990</v>
      </c>
      <c r="K10316">
        <v>20701.009999999998</v>
      </c>
      <c r="L10316">
        <v>-6107.9</v>
      </c>
      <c r="M10316">
        <v>-0.2424</v>
      </c>
      <c r="N10316" t="s">
        <v>885</v>
      </c>
      <c r="O10316" t="s">
        <v>46</v>
      </c>
      <c r="P10316" t="s">
        <v>47</v>
      </c>
      <c r="Q10316" t="s">
        <v>23183</v>
      </c>
      <c r="R10316" t="s">
        <v>23183</v>
      </c>
      <c r="S10316" t="s">
        <v>23184</v>
      </c>
    </row>
    <row r="10317" spans="1:19" hidden="1" x14ac:dyDescent="0.35">
      <c r="A10317" t="s">
        <v>884</v>
      </c>
      <c r="B10317" s="1">
        <v>45685</v>
      </c>
      <c r="C10317" t="s">
        <v>256</v>
      </c>
      <c r="D10317" t="s">
        <v>21</v>
      </c>
      <c r="E10317" t="s">
        <v>22</v>
      </c>
      <c r="F10317" t="s">
        <v>23</v>
      </c>
      <c r="G10317" t="s">
        <v>24</v>
      </c>
      <c r="H10317">
        <v>1</v>
      </c>
      <c r="I10317">
        <v>29990</v>
      </c>
      <c r="J10317">
        <v>29990</v>
      </c>
      <c r="K10317">
        <v>20701.009999999998</v>
      </c>
      <c r="L10317">
        <v>-6673.45</v>
      </c>
      <c r="M10317">
        <v>-0.26479999999999998</v>
      </c>
      <c r="N10317" t="s">
        <v>885</v>
      </c>
      <c r="O10317" t="s">
        <v>46</v>
      </c>
      <c r="P10317" t="s">
        <v>47</v>
      </c>
      <c r="Q10317" t="s">
        <v>23185</v>
      </c>
      <c r="R10317" t="s">
        <v>23185</v>
      </c>
      <c r="S10317" t="s">
        <v>23186</v>
      </c>
    </row>
    <row r="10318" spans="1:19" hidden="1" x14ac:dyDescent="0.35">
      <c r="A10318" t="s">
        <v>310</v>
      </c>
      <c r="B10318" s="1">
        <v>45685</v>
      </c>
      <c r="C10318" t="s">
        <v>256</v>
      </c>
      <c r="D10318" t="s">
        <v>21</v>
      </c>
      <c r="E10318" t="s">
        <v>22</v>
      </c>
      <c r="F10318" t="s">
        <v>23</v>
      </c>
      <c r="G10318" t="s">
        <v>24</v>
      </c>
      <c r="H10318">
        <v>1</v>
      </c>
      <c r="I10318">
        <v>16990</v>
      </c>
      <c r="J10318">
        <v>16990</v>
      </c>
      <c r="K10318">
        <v>8886.2800000000007</v>
      </c>
      <c r="L10318">
        <v>-1143.5999999999999</v>
      </c>
      <c r="M10318">
        <v>-8.0100000000000005E-2</v>
      </c>
      <c r="N10318" t="s">
        <v>311</v>
      </c>
      <c r="O10318" t="s">
        <v>312</v>
      </c>
      <c r="P10318" t="s">
        <v>53</v>
      </c>
      <c r="Q10318" t="s">
        <v>23187</v>
      </c>
      <c r="R10318" t="s">
        <v>23188</v>
      </c>
      <c r="S10318" t="s">
        <v>23189</v>
      </c>
    </row>
    <row r="10319" spans="1:19" hidden="1" x14ac:dyDescent="0.35">
      <c r="A10319" t="s">
        <v>2410</v>
      </c>
      <c r="B10319" s="1">
        <v>45685</v>
      </c>
      <c r="C10319" t="s">
        <v>256</v>
      </c>
      <c r="D10319" t="s">
        <v>21</v>
      </c>
      <c r="E10319" t="s">
        <v>22</v>
      </c>
      <c r="F10319" t="s">
        <v>23</v>
      </c>
      <c r="G10319" t="s">
        <v>24</v>
      </c>
      <c r="H10319">
        <v>1</v>
      </c>
      <c r="I10319">
        <v>29990</v>
      </c>
      <c r="J10319">
        <v>29990</v>
      </c>
      <c r="K10319">
        <v>15758.89</v>
      </c>
      <c r="L10319">
        <v>-3495.19</v>
      </c>
      <c r="M10319">
        <v>-0.13869999999999999</v>
      </c>
      <c r="N10319" t="s">
        <v>2411</v>
      </c>
      <c r="O10319" t="s">
        <v>2412</v>
      </c>
      <c r="P10319" t="s">
        <v>63</v>
      </c>
      <c r="Q10319" t="s">
        <v>23190</v>
      </c>
      <c r="R10319" t="s">
        <v>23190</v>
      </c>
      <c r="S10319" t="s">
        <v>23191</v>
      </c>
    </row>
    <row r="10320" spans="1:19" hidden="1" x14ac:dyDescent="0.35">
      <c r="A10320" t="s">
        <v>2410</v>
      </c>
      <c r="B10320" s="1">
        <v>45685</v>
      </c>
      <c r="C10320" t="s">
        <v>256</v>
      </c>
      <c r="D10320" t="s">
        <v>21</v>
      </c>
      <c r="E10320" t="s">
        <v>22</v>
      </c>
      <c r="F10320" t="s">
        <v>23</v>
      </c>
      <c r="G10320" t="s">
        <v>24</v>
      </c>
      <c r="H10320">
        <v>1</v>
      </c>
      <c r="I10320">
        <v>29990</v>
      </c>
      <c r="J10320">
        <v>29990</v>
      </c>
      <c r="K10320">
        <v>15758.89</v>
      </c>
      <c r="L10320">
        <v>-3495.19</v>
      </c>
      <c r="M10320">
        <v>-0.13869999999999999</v>
      </c>
      <c r="N10320" t="s">
        <v>2411</v>
      </c>
      <c r="O10320" t="s">
        <v>2412</v>
      </c>
      <c r="P10320" t="s">
        <v>63</v>
      </c>
      <c r="Q10320" t="s">
        <v>23192</v>
      </c>
      <c r="R10320" t="s">
        <v>23192</v>
      </c>
      <c r="S10320" t="s">
        <v>23193</v>
      </c>
    </row>
    <row r="10321" spans="1:19" hidden="1" x14ac:dyDescent="0.35">
      <c r="A10321" t="s">
        <v>2410</v>
      </c>
      <c r="B10321" s="1">
        <v>45685</v>
      </c>
      <c r="C10321" t="s">
        <v>256</v>
      </c>
      <c r="D10321" t="s">
        <v>21</v>
      </c>
      <c r="E10321" t="s">
        <v>22</v>
      </c>
      <c r="F10321" t="s">
        <v>23</v>
      </c>
      <c r="G10321" t="s">
        <v>24</v>
      </c>
      <c r="H10321">
        <v>1</v>
      </c>
      <c r="I10321">
        <v>29990</v>
      </c>
      <c r="J10321">
        <v>29990</v>
      </c>
      <c r="K10321">
        <v>15758.89</v>
      </c>
      <c r="L10321">
        <v>-3495.19</v>
      </c>
      <c r="M10321">
        <v>-0.13869999999999999</v>
      </c>
      <c r="N10321" t="s">
        <v>2411</v>
      </c>
      <c r="O10321" t="s">
        <v>2412</v>
      </c>
      <c r="P10321" t="s">
        <v>63</v>
      </c>
      <c r="Q10321" t="s">
        <v>23194</v>
      </c>
      <c r="R10321" t="s">
        <v>23194</v>
      </c>
      <c r="S10321" t="s">
        <v>23195</v>
      </c>
    </row>
    <row r="10322" spans="1:19" hidden="1" x14ac:dyDescent="0.35">
      <c r="A10322" t="s">
        <v>2410</v>
      </c>
      <c r="B10322" s="1">
        <v>45685</v>
      </c>
      <c r="C10322" t="s">
        <v>256</v>
      </c>
      <c r="D10322" t="s">
        <v>21</v>
      </c>
      <c r="E10322" t="s">
        <v>22</v>
      </c>
      <c r="F10322" t="s">
        <v>23</v>
      </c>
      <c r="G10322" t="s">
        <v>24</v>
      </c>
      <c r="H10322">
        <v>1</v>
      </c>
      <c r="I10322">
        <v>29990</v>
      </c>
      <c r="J10322">
        <v>29990</v>
      </c>
      <c r="K10322">
        <v>15758.89</v>
      </c>
      <c r="L10322">
        <v>-3495.19</v>
      </c>
      <c r="M10322">
        <v>-0.13869999999999999</v>
      </c>
      <c r="N10322" t="s">
        <v>2411</v>
      </c>
      <c r="O10322" t="s">
        <v>2412</v>
      </c>
      <c r="P10322" t="s">
        <v>63</v>
      </c>
      <c r="Q10322" t="s">
        <v>23196</v>
      </c>
      <c r="R10322" t="s">
        <v>23196</v>
      </c>
      <c r="S10322" t="s">
        <v>23197</v>
      </c>
    </row>
    <row r="10323" spans="1:19" hidden="1" x14ac:dyDescent="0.35">
      <c r="A10323" t="s">
        <v>2410</v>
      </c>
      <c r="B10323" s="1">
        <v>45685</v>
      </c>
      <c r="C10323" t="s">
        <v>256</v>
      </c>
      <c r="D10323" t="s">
        <v>21</v>
      </c>
      <c r="E10323" t="s">
        <v>22</v>
      </c>
      <c r="F10323" t="s">
        <v>23</v>
      </c>
      <c r="G10323" t="s">
        <v>24</v>
      </c>
      <c r="H10323">
        <v>1</v>
      </c>
      <c r="I10323">
        <v>29990</v>
      </c>
      <c r="J10323">
        <v>29990</v>
      </c>
      <c r="K10323">
        <v>15758.89</v>
      </c>
      <c r="L10323">
        <v>-3495.19</v>
      </c>
      <c r="M10323">
        <v>-0.13869999999999999</v>
      </c>
      <c r="N10323" t="s">
        <v>2411</v>
      </c>
      <c r="O10323" t="s">
        <v>2412</v>
      </c>
      <c r="P10323" t="s">
        <v>63</v>
      </c>
      <c r="Q10323" t="s">
        <v>23198</v>
      </c>
      <c r="R10323" t="s">
        <v>23198</v>
      </c>
      <c r="S10323" t="s">
        <v>23199</v>
      </c>
    </row>
    <row r="10324" spans="1:19" hidden="1" x14ac:dyDescent="0.35">
      <c r="A10324" t="s">
        <v>5483</v>
      </c>
      <c r="B10324" s="1">
        <v>45685</v>
      </c>
      <c r="C10324" t="s">
        <v>256</v>
      </c>
      <c r="D10324" t="s">
        <v>21</v>
      </c>
      <c r="E10324" t="s">
        <v>22</v>
      </c>
      <c r="F10324" t="s">
        <v>23</v>
      </c>
      <c r="G10324" t="s">
        <v>24</v>
      </c>
      <c r="H10324">
        <v>1</v>
      </c>
      <c r="I10324">
        <v>5990</v>
      </c>
      <c r="J10324">
        <v>5990</v>
      </c>
      <c r="K10324">
        <v>2955.33</v>
      </c>
      <c r="L10324">
        <v>-709.29</v>
      </c>
      <c r="M10324">
        <v>-0.1409</v>
      </c>
      <c r="N10324" t="s">
        <v>5484</v>
      </c>
      <c r="O10324" t="s">
        <v>318</v>
      </c>
      <c r="P10324" t="s">
        <v>47</v>
      </c>
      <c r="Q10324" t="s">
        <v>23200</v>
      </c>
      <c r="R10324" t="s">
        <v>23200</v>
      </c>
      <c r="S10324" t="s">
        <v>23201</v>
      </c>
    </row>
    <row r="10325" spans="1:19" hidden="1" x14ac:dyDescent="0.35">
      <c r="A10325" t="s">
        <v>321</v>
      </c>
      <c r="B10325" s="1">
        <v>45685</v>
      </c>
      <c r="C10325" t="s">
        <v>256</v>
      </c>
      <c r="D10325" t="s">
        <v>21</v>
      </c>
      <c r="E10325" t="s">
        <v>22</v>
      </c>
      <c r="F10325" t="s">
        <v>23</v>
      </c>
      <c r="G10325" t="s">
        <v>24</v>
      </c>
      <c r="H10325">
        <v>1</v>
      </c>
      <c r="I10325">
        <v>34990</v>
      </c>
      <c r="J10325">
        <v>34990</v>
      </c>
      <c r="K10325">
        <v>16738.79</v>
      </c>
      <c r="L10325">
        <v>-1954.08</v>
      </c>
      <c r="M10325">
        <v>-6.6500000000000004E-2</v>
      </c>
      <c r="N10325" t="s">
        <v>322</v>
      </c>
      <c r="O10325" t="s">
        <v>113</v>
      </c>
      <c r="P10325" t="s">
        <v>114</v>
      </c>
      <c r="Q10325" t="s">
        <v>23202</v>
      </c>
      <c r="R10325" t="s">
        <v>23202</v>
      </c>
      <c r="S10325" t="s">
        <v>23203</v>
      </c>
    </row>
    <row r="10326" spans="1:19" hidden="1" x14ac:dyDescent="0.35">
      <c r="A10326" t="s">
        <v>4234</v>
      </c>
      <c r="B10326" s="1">
        <v>45685</v>
      </c>
      <c r="C10326" t="s">
        <v>256</v>
      </c>
      <c r="D10326" t="s">
        <v>21</v>
      </c>
      <c r="E10326" t="s">
        <v>22</v>
      </c>
      <c r="F10326" t="s">
        <v>23</v>
      </c>
      <c r="G10326" t="s">
        <v>24</v>
      </c>
      <c r="H10326">
        <v>1</v>
      </c>
      <c r="I10326">
        <v>32990</v>
      </c>
      <c r="J10326">
        <v>32990</v>
      </c>
      <c r="K10326">
        <v>16173.06</v>
      </c>
      <c r="L10326">
        <v>-3590.03</v>
      </c>
      <c r="M10326">
        <v>-0.1295</v>
      </c>
      <c r="N10326" t="s">
        <v>4235</v>
      </c>
      <c r="O10326" t="s">
        <v>312</v>
      </c>
      <c r="P10326" t="s">
        <v>53</v>
      </c>
      <c r="Q10326" t="s">
        <v>23204</v>
      </c>
      <c r="R10326" t="s">
        <v>23205</v>
      </c>
      <c r="S10326" t="s">
        <v>23206</v>
      </c>
    </row>
    <row r="10327" spans="1:19" hidden="1" x14ac:dyDescent="0.35">
      <c r="A10327" t="s">
        <v>12095</v>
      </c>
      <c r="B10327" s="1">
        <v>45685</v>
      </c>
      <c r="C10327" t="s">
        <v>256</v>
      </c>
      <c r="D10327" t="s">
        <v>21</v>
      </c>
      <c r="E10327" t="s">
        <v>22</v>
      </c>
      <c r="F10327" t="s">
        <v>23</v>
      </c>
      <c r="G10327" t="s">
        <v>24</v>
      </c>
      <c r="H10327">
        <v>1</v>
      </c>
      <c r="I10327">
        <v>39990</v>
      </c>
      <c r="J10327">
        <v>39990</v>
      </c>
      <c r="K10327">
        <v>22046</v>
      </c>
      <c r="L10327">
        <v>-4782.3100000000004</v>
      </c>
      <c r="M10327">
        <v>-0.14230000000000001</v>
      </c>
      <c r="N10327" t="s">
        <v>12096</v>
      </c>
      <c r="O10327" t="s">
        <v>52</v>
      </c>
      <c r="P10327" t="s">
        <v>53</v>
      </c>
      <c r="Q10327" t="s">
        <v>23207</v>
      </c>
      <c r="R10327" t="s">
        <v>23207</v>
      </c>
      <c r="S10327" t="s">
        <v>23208</v>
      </c>
    </row>
    <row r="10328" spans="1:19" hidden="1" x14ac:dyDescent="0.35">
      <c r="A10328" t="s">
        <v>12264</v>
      </c>
      <c r="B10328" s="1">
        <v>45685</v>
      </c>
      <c r="C10328" t="s">
        <v>256</v>
      </c>
      <c r="D10328" t="s">
        <v>21</v>
      </c>
      <c r="E10328" t="s">
        <v>22</v>
      </c>
      <c r="F10328" t="s">
        <v>23</v>
      </c>
      <c r="G10328" t="s">
        <v>24</v>
      </c>
      <c r="H10328">
        <v>1</v>
      </c>
      <c r="I10328">
        <v>2490</v>
      </c>
      <c r="J10328">
        <v>2490</v>
      </c>
      <c r="K10328">
        <v>1443</v>
      </c>
      <c r="L10328">
        <v>-1259.1400000000001</v>
      </c>
      <c r="M10328">
        <v>-0.6018</v>
      </c>
      <c r="N10328" t="s">
        <v>12265</v>
      </c>
      <c r="O10328" t="s">
        <v>5007</v>
      </c>
      <c r="P10328" t="s">
        <v>53</v>
      </c>
      <c r="Q10328" t="s">
        <v>23209</v>
      </c>
      <c r="R10328" t="s">
        <v>23209</v>
      </c>
      <c r="S10328" t="s">
        <v>23210</v>
      </c>
    </row>
    <row r="10329" spans="1:19" hidden="1" x14ac:dyDescent="0.35">
      <c r="A10329" t="s">
        <v>8522</v>
      </c>
      <c r="B10329" s="1">
        <v>45685</v>
      </c>
      <c r="C10329" t="s">
        <v>256</v>
      </c>
      <c r="D10329" t="s">
        <v>21</v>
      </c>
      <c r="E10329" t="s">
        <v>22</v>
      </c>
      <c r="F10329" t="s">
        <v>23</v>
      </c>
      <c r="G10329" t="s">
        <v>24</v>
      </c>
      <c r="H10329">
        <v>1</v>
      </c>
      <c r="I10329">
        <v>2490</v>
      </c>
      <c r="J10329">
        <v>2490</v>
      </c>
      <c r="K10329">
        <v>1443</v>
      </c>
      <c r="L10329">
        <v>-1259.1400000000001</v>
      </c>
      <c r="M10329">
        <v>-0.6018</v>
      </c>
      <c r="N10329" t="s">
        <v>8523</v>
      </c>
      <c r="O10329" t="s">
        <v>5007</v>
      </c>
      <c r="P10329" t="s">
        <v>53</v>
      </c>
      <c r="Q10329" t="s">
        <v>23211</v>
      </c>
      <c r="R10329" t="s">
        <v>23212</v>
      </c>
      <c r="S10329" t="s">
        <v>23213</v>
      </c>
    </row>
    <row r="10330" spans="1:19" hidden="1" x14ac:dyDescent="0.35">
      <c r="A10330" t="s">
        <v>11299</v>
      </c>
      <c r="B10330" s="1">
        <v>45685</v>
      </c>
      <c r="C10330" t="s">
        <v>256</v>
      </c>
      <c r="D10330" t="s">
        <v>21</v>
      </c>
      <c r="E10330" t="s">
        <v>22</v>
      </c>
      <c r="F10330" t="s">
        <v>23</v>
      </c>
      <c r="G10330" t="s">
        <v>24</v>
      </c>
      <c r="H10330">
        <v>1</v>
      </c>
      <c r="I10330">
        <v>2490</v>
      </c>
      <c r="J10330">
        <v>2490</v>
      </c>
      <c r="K10330">
        <v>1443</v>
      </c>
      <c r="L10330">
        <v>-1259.1400000000001</v>
      </c>
      <c r="M10330">
        <v>-0.6018</v>
      </c>
      <c r="N10330" t="s">
        <v>11300</v>
      </c>
      <c r="O10330" t="s">
        <v>5007</v>
      </c>
      <c r="P10330" t="s">
        <v>53</v>
      </c>
      <c r="Q10330" t="s">
        <v>23211</v>
      </c>
      <c r="R10330" t="s">
        <v>23214</v>
      </c>
      <c r="S10330" t="s">
        <v>23215</v>
      </c>
    </row>
    <row r="10331" spans="1:19" hidden="1" x14ac:dyDescent="0.35">
      <c r="A10331" t="s">
        <v>14616</v>
      </c>
      <c r="B10331" s="1">
        <v>45685</v>
      </c>
      <c r="C10331" t="s">
        <v>256</v>
      </c>
      <c r="D10331" t="s">
        <v>21</v>
      </c>
      <c r="E10331" t="s">
        <v>22</v>
      </c>
      <c r="F10331" t="s">
        <v>23</v>
      </c>
      <c r="G10331" t="s">
        <v>24</v>
      </c>
      <c r="H10331">
        <v>1</v>
      </c>
      <c r="I10331">
        <v>32675</v>
      </c>
      <c r="J10331">
        <v>32675</v>
      </c>
      <c r="K10331">
        <v>16230.59</v>
      </c>
      <c r="L10331">
        <v>2166.46</v>
      </c>
      <c r="M10331">
        <v>7.8899999999999998E-2</v>
      </c>
      <c r="N10331" t="s">
        <v>14617</v>
      </c>
      <c r="O10331" t="s">
        <v>258</v>
      </c>
      <c r="P10331" t="s">
        <v>114</v>
      </c>
      <c r="Q10331" t="s">
        <v>23216</v>
      </c>
      <c r="R10331" t="s">
        <v>23217</v>
      </c>
      <c r="S10331" t="s">
        <v>23218</v>
      </c>
    </row>
    <row r="10332" spans="1:19" hidden="1" x14ac:dyDescent="0.35">
      <c r="A10332" t="s">
        <v>15669</v>
      </c>
      <c r="B10332" s="1">
        <v>45685</v>
      </c>
      <c r="C10332" t="s">
        <v>256</v>
      </c>
      <c r="D10332" t="s">
        <v>21</v>
      </c>
      <c r="E10332" t="s">
        <v>22</v>
      </c>
      <c r="F10332" t="s">
        <v>23</v>
      </c>
      <c r="G10332" t="s">
        <v>24</v>
      </c>
      <c r="H10332">
        <v>1</v>
      </c>
      <c r="I10332">
        <v>49990</v>
      </c>
      <c r="J10332">
        <v>49990</v>
      </c>
      <c r="K10332">
        <v>20218.27</v>
      </c>
      <c r="L10332">
        <v>7927.78</v>
      </c>
      <c r="M10332">
        <v>0.18870000000000001</v>
      </c>
      <c r="N10332" t="s">
        <v>15670</v>
      </c>
      <c r="O10332" t="s">
        <v>258</v>
      </c>
      <c r="P10332" t="s">
        <v>114</v>
      </c>
      <c r="Q10332" t="s">
        <v>23219</v>
      </c>
      <c r="R10332" t="s">
        <v>23219</v>
      </c>
      <c r="S10332" t="s">
        <v>23220</v>
      </c>
    </row>
    <row r="10333" spans="1:19" hidden="1" x14ac:dyDescent="0.35">
      <c r="A10333" t="s">
        <v>11976</v>
      </c>
      <c r="B10333" s="1">
        <v>45685</v>
      </c>
      <c r="C10333" t="s">
        <v>256</v>
      </c>
      <c r="D10333" t="s">
        <v>21</v>
      </c>
      <c r="E10333" t="s">
        <v>22</v>
      </c>
      <c r="F10333" t="s">
        <v>23</v>
      </c>
      <c r="G10333" t="s">
        <v>24</v>
      </c>
      <c r="H10333">
        <v>1</v>
      </c>
      <c r="I10333">
        <v>229990</v>
      </c>
      <c r="J10333">
        <v>229990</v>
      </c>
      <c r="K10333">
        <v>112136.14</v>
      </c>
      <c r="L10333">
        <v>14054.45</v>
      </c>
      <c r="M10333">
        <v>7.2700000000000001E-2</v>
      </c>
      <c r="N10333" t="s">
        <v>11977</v>
      </c>
      <c r="O10333" t="s">
        <v>246</v>
      </c>
      <c r="P10333" t="s">
        <v>82</v>
      </c>
      <c r="Q10333" t="s">
        <v>23221</v>
      </c>
      <c r="R10333" t="s">
        <v>23222</v>
      </c>
      <c r="S10333" t="s">
        <v>23223</v>
      </c>
    </row>
    <row r="10334" spans="1:19" hidden="1" x14ac:dyDescent="0.35">
      <c r="A10334" t="s">
        <v>158</v>
      </c>
      <c r="B10334" s="1">
        <v>45685</v>
      </c>
      <c r="C10334" t="s">
        <v>256</v>
      </c>
      <c r="D10334" t="s">
        <v>21</v>
      </c>
      <c r="E10334" t="s">
        <v>22</v>
      </c>
      <c r="F10334" t="s">
        <v>23</v>
      </c>
      <c r="G10334" t="s">
        <v>24</v>
      </c>
      <c r="H10334">
        <v>1</v>
      </c>
      <c r="I10334">
        <v>299990</v>
      </c>
      <c r="J10334">
        <v>299990</v>
      </c>
      <c r="K10334">
        <v>164167.35999999999</v>
      </c>
      <c r="L10334">
        <v>4734.99</v>
      </c>
      <c r="M10334">
        <v>1.8800000000000001E-2</v>
      </c>
      <c r="N10334" t="s">
        <v>159</v>
      </c>
      <c r="O10334" t="s">
        <v>113</v>
      </c>
      <c r="P10334" t="s">
        <v>114</v>
      </c>
      <c r="Q10334" t="s">
        <v>23224</v>
      </c>
      <c r="R10334" t="s">
        <v>23224</v>
      </c>
      <c r="S10334" t="s">
        <v>23225</v>
      </c>
    </row>
    <row r="10335" spans="1:19" hidden="1" x14ac:dyDescent="0.35">
      <c r="A10335" t="s">
        <v>162</v>
      </c>
      <c r="B10335" s="1">
        <v>45685</v>
      </c>
      <c r="C10335" t="s">
        <v>256</v>
      </c>
      <c r="D10335" t="s">
        <v>21</v>
      </c>
      <c r="E10335" t="s">
        <v>22</v>
      </c>
      <c r="F10335" t="s">
        <v>23</v>
      </c>
      <c r="G10335" t="s">
        <v>24</v>
      </c>
      <c r="H10335">
        <v>1</v>
      </c>
      <c r="I10335">
        <v>39990</v>
      </c>
      <c r="J10335">
        <v>39990</v>
      </c>
      <c r="K10335">
        <v>17391.47</v>
      </c>
      <c r="L10335">
        <v>166.34</v>
      </c>
      <c r="M10335">
        <v>4.8999999999999998E-3</v>
      </c>
      <c r="N10335" t="s">
        <v>163</v>
      </c>
      <c r="O10335" t="s">
        <v>52</v>
      </c>
      <c r="P10335" t="s">
        <v>53</v>
      </c>
      <c r="Q10335" t="s">
        <v>23226</v>
      </c>
      <c r="R10335" t="s">
        <v>23226</v>
      </c>
      <c r="S10335" t="s">
        <v>23227</v>
      </c>
    </row>
    <row r="10336" spans="1:19" hidden="1" x14ac:dyDescent="0.35">
      <c r="A10336" t="s">
        <v>162</v>
      </c>
      <c r="B10336" s="1">
        <v>45685</v>
      </c>
      <c r="C10336" t="s">
        <v>256</v>
      </c>
      <c r="D10336" t="s">
        <v>21</v>
      </c>
      <c r="E10336" t="s">
        <v>22</v>
      </c>
      <c r="F10336" t="s">
        <v>23</v>
      </c>
      <c r="G10336" t="s">
        <v>24</v>
      </c>
      <c r="H10336">
        <v>1</v>
      </c>
      <c r="I10336">
        <v>39990</v>
      </c>
      <c r="J10336">
        <v>39990</v>
      </c>
      <c r="K10336">
        <v>17391.47</v>
      </c>
      <c r="L10336">
        <v>166.34</v>
      </c>
      <c r="M10336">
        <v>4.8999999999999998E-3</v>
      </c>
      <c r="N10336" t="s">
        <v>163</v>
      </c>
      <c r="O10336" t="s">
        <v>52</v>
      </c>
      <c r="P10336" t="s">
        <v>53</v>
      </c>
      <c r="Q10336" t="s">
        <v>23228</v>
      </c>
      <c r="R10336" t="s">
        <v>23229</v>
      </c>
      <c r="S10336" t="s">
        <v>23230</v>
      </c>
    </row>
    <row r="10337" spans="1:19" hidden="1" x14ac:dyDescent="0.35">
      <c r="A10337" t="s">
        <v>162</v>
      </c>
      <c r="B10337" s="1">
        <v>45685</v>
      </c>
      <c r="C10337" t="s">
        <v>256</v>
      </c>
      <c r="D10337" t="s">
        <v>21</v>
      </c>
      <c r="E10337" t="s">
        <v>22</v>
      </c>
      <c r="F10337" t="s">
        <v>23</v>
      </c>
      <c r="G10337" t="s">
        <v>24</v>
      </c>
      <c r="H10337">
        <v>1</v>
      </c>
      <c r="I10337">
        <v>39990</v>
      </c>
      <c r="J10337">
        <v>39990</v>
      </c>
      <c r="K10337">
        <v>17391.47</v>
      </c>
      <c r="L10337">
        <v>166.34</v>
      </c>
      <c r="M10337">
        <v>4.8999999999999998E-3</v>
      </c>
      <c r="N10337" t="s">
        <v>163</v>
      </c>
      <c r="O10337" t="s">
        <v>52</v>
      </c>
      <c r="P10337" t="s">
        <v>53</v>
      </c>
      <c r="Q10337" t="s">
        <v>23231</v>
      </c>
      <c r="R10337" t="s">
        <v>23231</v>
      </c>
      <c r="S10337" t="s">
        <v>23232</v>
      </c>
    </row>
    <row r="10338" spans="1:19" hidden="1" x14ac:dyDescent="0.35">
      <c r="A10338" t="s">
        <v>162</v>
      </c>
      <c r="B10338" s="1">
        <v>45685</v>
      </c>
      <c r="C10338" t="s">
        <v>256</v>
      </c>
      <c r="D10338" t="s">
        <v>21</v>
      </c>
      <c r="E10338" t="s">
        <v>22</v>
      </c>
      <c r="F10338" t="s">
        <v>23</v>
      </c>
      <c r="G10338" t="s">
        <v>24</v>
      </c>
      <c r="H10338">
        <v>1</v>
      </c>
      <c r="I10338">
        <v>39990</v>
      </c>
      <c r="J10338">
        <v>39990</v>
      </c>
      <c r="K10338">
        <v>17391.47</v>
      </c>
      <c r="L10338">
        <v>166.34</v>
      </c>
      <c r="M10338">
        <v>4.8999999999999998E-3</v>
      </c>
      <c r="N10338" t="s">
        <v>163</v>
      </c>
      <c r="O10338" t="s">
        <v>52</v>
      </c>
      <c r="P10338" t="s">
        <v>53</v>
      </c>
      <c r="Q10338" t="s">
        <v>23233</v>
      </c>
      <c r="R10338" t="s">
        <v>23234</v>
      </c>
      <c r="S10338" t="s">
        <v>23235</v>
      </c>
    </row>
    <row r="10339" spans="1:19" hidden="1" x14ac:dyDescent="0.35">
      <c r="A10339" t="s">
        <v>162</v>
      </c>
      <c r="B10339" s="1">
        <v>45685</v>
      </c>
      <c r="C10339" t="s">
        <v>256</v>
      </c>
      <c r="D10339" t="s">
        <v>21</v>
      </c>
      <c r="E10339" t="s">
        <v>22</v>
      </c>
      <c r="F10339" t="s">
        <v>23</v>
      </c>
      <c r="G10339" t="s">
        <v>24</v>
      </c>
      <c r="H10339">
        <v>1</v>
      </c>
      <c r="I10339">
        <v>39990</v>
      </c>
      <c r="J10339">
        <v>39990</v>
      </c>
      <c r="K10339">
        <v>17391.47</v>
      </c>
      <c r="L10339">
        <v>166.34</v>
      </c>
      <c r="M10339">
        <v>4.8999999999999998E-3</v>
      </c>
      <c r="N10339" t="s">
        <v>163</v>
      </c>
      <c r="O10339" t="s">
        <v>52</v>
      </c>
      <c r="P10339" t="s">
        <v>53</v>
      </c>
      <c r="Q10339" t="s">
        <v>23236</v>
      </c>
      <c r="R10339" t="s">
        <v>23236</v>
      </c>
      <c r="S10339" t="s">
        <v>23237</v>
      </c>
    </row>
    <row r="10340" spans="1:19" hidden="1" x14ac:dyDescent="0.35">
      <c r="A10340" t="s">
        <v>168</v>
      </c>
      <c r="B10340" s="1">
        <v>45685</v>
      </c>
      <c r="C10340" t="s">
        <v>256</v>
      </c>
      <c r="D10340" t="s">
        <v>21</v>
      </c>
      <c r="E10340" t="s">
        <v>22</v>
      </c>
      <c r="F10340" t="s">
        <v>23</v>
      </c>
      <c r="G10340" t="s">
        <v>24</v>
      </c>
      <c r="H10340">
        <v>1</v>
      </c>
      <c r="I10340">
        <v>44990</v>
      </c>
      <c r="J10340">
        <v>44990</v>
      </c>
      <c r="K10340">
        <v>18621.5</v>
      </c>
      <c r="L10340">
        <v>616.98</v>
      </c>
      <c r="M10340">
        <v>1.6299999999999999E-2</v>
      </c>
      <c r="N10340" t="s">
        <v>169</v>
      </c>
      <c r="O10340" t="s">
        <v>52</v>
      </c>
      <c r="P10340" t="s">
        <v>53</v>
      </c>
      <c r="Q10340" t="s">
        <v>23238</v>
      </c>
      <c r="R10340" t="s">
        <v>23238</v>
      </c>
      <c r="S10340" t="s">
        <v>23239</v>
      </c>
    </row>
    <row r="10341" spans="1:19" hidden="1" x14ac:dyDescent="0.35">
      <c r="A10341" t="s">
        <v>168</v>
      </c>
      <c r="B10341" s="1">
        <v>45685</v>
      </c>
      <c r="C10341" t="s">
        <v>256</v>
      </c>
      <c r="D10341" t="s">
        <v>21</v>
      </c>
      <c r="E10341" t="s">
        <v>22</v>
      </c>
      <c r="F10341" t="s">
        <v>23</v>
      </c>
      <c r="G10341" t="s">
        <v>24</v>
      </c>
      <c r="H10341">
        <v>1</v>
      </c>
      <c r="I10341">
        <v>44990</v>
      </c>
      <c r="J10341">
        <v>44990</v>
      </c>
      <c r="K10341">
        <v>18621.5</v>
      </c>
      <c r="L10341">
        <v>616.98</v>
      </c>
      <c r="M10341">
        <v>1.6299999999999999E-2</v>
      </c>
      <c r="N10341" t="s">
        <v>169</v>
      </c>
      <c r="O10341" t="s">
        <v>52</v>
      </c>
      <c r="P10341" t="s">
        <v>53</v>
      </c>
      <c r="Q10341" t="s">
        <v>23240</v>
      </c>
      <c r="R10341" t="s">
        <v>23240</v>
      </c>
      <c r="S10341" t="s">
        <v>23241</v>
      </c>
    </row>
    <row r="10342" spans="1:19" hidden="1" x14ac:dyDescent="0.35">
      <c r="A10342" t="s">
        <v>168</v>
      </c>
      <c r="B10342" s="1">
        <v>45685</v>
      </c>
      <c r="C10342" t="s">
        <v>256</v>
      </c>
      <c r="D10342" t="s">
        <v>21</v>
      </c>
      <c r="E10342" t="s">
        <v>22</v>
      </c>
      <c r="F10342" t="s">
        <v>23</v>
      </c>
      <c r="G10342" t="s">
        <v>24</v>
      </c>
      <c r="H10342">
        <v>1</v>
      </c>
      <c r="I10342">
        <v>44990</v>
      </c>
      <c r="J10342">
        <v>44990</v>
      </c>
      <c r="K10342">
        <v>18621.5</v>
      </c>
      <c r="L10342">
        <v>616.98</v>
      </c>
      <c r="M10342">
        <v>1.6299999999999999E-2</v>
      </c>
      <c r="N10342" t="s">
        <v>169</v>
      </c>
      <c r="O10342" t="s">
        <v>52</v>
      </c>
      <c r="P10342" t="s">
        <v>53</v>
      </c>
      <c r="Q10342" t="s">
        <v>23242</v>
      </c>
      <c r="R10342" t="s">
        <v>23242</v>
      </c>
      <c r="S10342" t="s">
        <v>23243</v>
      </c>
    </row>
    <row r="10343" spans="1:19" hidden="1" x14ac:dyDescent="0.35">
      <c r="A10343" t="s">
        <v>168</v>
      </c>
      <c r="B10343" s="1">
        <v>45685</v>
      </c>
      <c r="C10343" t="s">
        <v>256</v>
      </c>
      <c r="D10343" t="s">
        <v>21</v>
      </c>
      <c r="E10343" t="s">
        <v>22</v>
      </c>
      <c r="F10343" t="s">
        <v>23</v>
      </c>
      <c r="G10343" t="s">
        <v>24</v>
      </c>
      <c r="H10343">
        <v>1</v>
      </c>
      <c r="I10343">
        <v>44990</v>
      </c>
      <c r="J10343">
        <v>44990</v>
      </c>
      <c r="K10343">
        <v>18621.5</v>
      </c>
      <c r="L10343">
        <v>616.98</v>
      </c>
      <c r="M10343">
        <v>1.6299999999999999E-2</v>
      </c>
      <c r="N10343" t="s">
        <v>169</v>
      </c>
      <c r="O10343" t="s">
        <v>52</v>
      </c>
      <c r="P10343" t="s">
        <v>53</v>
      </c>
      <c r="Q10343" t="s">
        <v>23244</v>
      </c>
      <c r="R10343" t="s">
        <v>23244</v>
      </c>
      <c r="S10343" t="s">
        <v>23245</v>
      </c>
    </row>
    <row r="10344" spans="1:19" hidden="1" x14ac:dyDescent="0.35">
      <c r="A10344" t="s">
        <v>172</v>
      </c>
      <c r="B10344" s="1">
        <v>45685</v>
      </c>
      <c r="C10344" t="s">
        <v>256</v>
      </c>
      <c r="D10344" t="s">
        <v>21</v>
      </c>
      <c r="E10344" t="s">
        <v>22</v>
      </c>
      <c r="F10344" t="s">
        <v>23</v>
      </c>
      <c r="G10344" t="s">
        <v>24</v>
      </c>
      <c r="H10344">
        <v>1</v>
      </c>
      <c r="I10344">
        <v>19980</v>
      </c>
      <c r="J10344">
        <v>19980</v>
      </c>
      <c r="K10344">
        <v>9939.14</v>
      </c>
      <c r="L10344">
        <v>-538.64</v>
      </c>
      <c r="M10344">
        <v>-3.2099999999999997E-2</v>
      </c>
      <c r="N10344" t="s">
        <v>173</v>
      </c>
      <c r="O10344" t="s">
        <v>52</v>
      </c>
      <c r="P10344" t="s">
        <v>53</v>
      </c>
      <c r="Q10344" t="s">
        <v>23246</v>
      </c>
      <c r="R10344" t="s">
        <v>23247</v>
      </c>
      <c r="S10344" t="s">
        <v>23248</v>
      </c>
    </row>
    <row r="10345" spans="1:19" hidden="1" x14ac:dyDescent="0.35">
      <c r="A10345" t="s">
        <v>1516</v>
      </c>
      <c r="B10345" s="1">
        <v>45685</v>
      </c>
      <c r="C10345" t="s">
        <v>256</v>
      </c>
      <c r="D10345" t="s">
        <v>21</v>
      </c>
      <c r="E10345" t="s">
        <v>22</v>
      </c>
      <c r="F10345" t="s">
        <v>23</v>
      </c>
      <c r="G10345" t="s">
        <v>24</v>
      </c>
      <c r="H10345">
        <v>1</v>
      </c>
      <c r="I10345">
        <v>16990</v>
      </c>
      <c r="J10345">
        <v>16990</v>
      </c>
      <c r="K10345">
        <v>5576.73</v>
      </c>
      <c r="L10345">
        <v>2165.9499999999998</v>
      </c>
      <c r="M10345">
        <v>0.1517</v>
      </c>
      <c r="N10345" t="s">
        <v>1517</v>
      </c>
      <c r="O10345" t="s">
        <v>52</v>
      </c>
      <c r="P10345" t="s">
        <v>53</v>
      </c>
      <c r="Q10345" t="s">
        <v>23249</v>
      </c>
      <c r="R10345" t="s">
        <v>23250</v>
      </c>
      <c r="S10345" t="s">
        <v>23251</v>
      </c>
    </row>
    <row r="10346" spans="1:19" hidden="1" x14ac:dyDescent="0.35">
      <c r="A10346" t="s">
        <v>395</v>
      </c>
      <c r="B10346" s="1">
        <v>45685</v>
      </c>
      <c r="C10346" t="s">
        <v>256</v>
      </c>
      <c r="D10346" t="s">
        <v>21</v>
      </c>
      <c r="E10346" t="s">
        <v>22</v>
      </c>
      <c r="F10346" t="s">
        <v>23</v>
      </c>
      <c r="G10346" t="s">
        <v>24</v>
      </c>
      <c r="H10346">
        <v>3</v>
      </c>
      <c r="I10346">
        <v>329970</v>
      </c>
      <c r="J10346">
        <v>109990</v>
      </c>
      <c r="K10346">
        <v>63815.839999999997</v>
      </c>
      <c r="L10346">
        <v>-8437.9500000000007</v>
      </c>
      <c r="M10346">
        <v>-3.04E-2</v>
      </c>
      <c r="N10346" t="s">
        <v>396</v>
      </c>
      <c r="O10346" t="s">
        <v>237</v>
      </c>
      <c r="P10346" t="s">
        <v>41</v>
      </c>
      <c r="Q10346" t="s">
        <v>23252</v>
      </c>
      <c r="R10346" t="s">
        <v>23253</v>
      </c>
      <c r="S10346" t="s">
        <v>23254</v>
      </c>
    </row>
    <row r="10347" spans="1:19" hidden="1" x14ac:dyDescent="0.35">
      <c r="A10347" t="s">
        <v>395</v>
      </c>
      <c r="B10347" s="1">
        <v>45685</v>
      </c>
      <c r="C10347" t="s">
        <v>256</v>
      </c>
      <c r="D10347" t="s">
        <v>21</v>
      </c>
      <c r="E10347" t="s">
        <v>22</v>
      </c>
      <c r="F10347" t="s">
        <v>23</v>
      </c>
      <c r="G10347" t="s">
        <v>24</v>
      </c>
      <c r="H10347">
        <v>1</v>
      </c>
      <c r="I10347">
        <v>109990</v>
      </c>
      <c r="J10347">
        <v>109990</v>
      </c>
      <c r="K10347">
        <v>63815.839999999997</v>
      </c>
      <c r="L10347">
        <v>-2812.65</v>
      </c>
      <c r="M10347">
        <v>-3.04E-2</v>
      </c>
      <c r="N10347" t="s">
        <v>396</v>
      </c>
      <c r="O10347" t="s">
        <v>237</v>
      </c>
      <c r="P10347" t="s">
        <v>41</v>
      </c>
      <c r="Q10347" t="s">
        <v>23255</v>
      </c>
      <c r="R10347" t="s">
        <v>23255</v>
      </c>
      <c r="S10347" t="s">
        <v>23256</v>
      </c>
    </row>
    <row r="10348" spans="1:19" hidden="1" x14ac:dyDescent="0.35">
      <c r="A10348" t="s">
        <v>395</v>
      </c>
      <c r="B10348" s="1">
        <v>45685</v>
      </c>
      <c r="C10348" t="s">
        <v>256</v>
      </c>
      <c r="D10348" t="s">
        <v>21</v>
      </c>
      <c r="E10348" t="s">
        <v>22</v>
      </c>
      <c r="F10348" t="s">
        <v>23</v>
      </c>
      <c r="G10348" t="s">
        <v>24</v>
      </c>
      <c r="H10348">
        <v>2</v>
      </c>
      <c r="I10348">
        <v>219980</v>
      </c>
      <c r="J10348">
        <v>109990</v>
      </c>
      <c r="K10348">
        <v>63815.839999999997</v>
      </c>
      <c r="L10348">
        <v>-5625.3</v>
      </c>
      <c r="M10348">
        <v>-3.04E-2</v>
      </c>
      <c r="N10348" t="s">
        <v>396</v>
      </c>
      <c r="O10348" t="s">
        <v>237</v>
      </c>
      <c r="P10348" t="s">
        <v>41</v>
      </c>
      <c r="Q10348" t="s">
        <v>23257</v>
      </c>
      <c r="R10348" t="s">
        <v>23258</v>
      </c>
      <c r="S10348" t="s">
        <v>23259</v>
      </c>
    </row>
    <row r="10349" spans="1:19" hidden="1" x14ac:dyDescent="0.35">
      <c r="A10349" t="s">
        <v>395</v>
      </c>
      <c r="B10349" s="1">
        <v>45685</v>
      </c>
      <c r="C10349" t="s">
        <v>256</v>
      </c>
      <c r="D10349" t="s">
        <v>21</v>
      </c>
      <c r="E10349" t="s">
        <v>22</v>
      </c>
      <c r="F10349" t="s">
        <v>23</v>
      </c>
      <c r="G10349" t="s">
        <v>24</v>
      </c>
      <c r="H10349">
        <v>1</v>
      </c>
      <c r="I10349">
        <v>109990</v>
      </c>
      <c r="J10349">
        <v>109990</v>
      </c>
      <c r="K10349">
        <v>63815.839999999997</v>
      </c>
      <c r="L10349">
        <v>-2812.65</v>
      </c>
      <c r="M10349">
        <v>-3.04E-2</v>
      </c>
      <c r="N10349" t="s">
        <v>396</v>
      </c>
      <c r="O10349" t="s">
        <v>237</v>
      </c>
      <c r="P10349" t="s">
        <v>41</v>
      </c>
      <c r="Q10349" t="s">
        <v>23260</v>
      </c>
      <c r="R10349" t="s">
        <v>23260</v>
      </c>
      <c r="S10349" t="s">
        <v>23261</v>
      </c>
    </row>
    <row r="10350" spans="1:19" hidden="1" x14ac:dyDescent="0.35">
      <c r="A10350" t="s">
        <v>395</v>
      </c>
      <c r="B10350" s="1">
        <v>45685</v>
      </c>
      <c r="C10350" t="s">
        <v>256</v>
      </c>
      <c r="D10350" t="s">
        <v>21</v>
      </c>
      <c r="E10350" t="s">
        <v>22</v>
      </c>
      <c r="F10350" t="s">
        <v>23</v>
      </c>
      <c r="G10350" t="s">
        <v>24</v>
      </c>
      <c r="H10350">
        <v>1</v>
      </c>
      <c r="I10350">
        <v>109990</v>
      </c>
      <c r="J10350">
        <v>109990</v>
      </c>
      <c r="K10350">
        <v>63815.839999999997</v>
      </c>
      <c r="L10350">
        <v>-2812.65</v>
      </c>
      <c r="M10350">
        <v>-3.04E-2</v>
      </c>
      <c r="N10350" t="s">
        <v>396</v>
      </c>
      <c r="O10350" t="s">
        <v>237</v>
      </c>
      <c r="P10350" t="s">
        <v>41</v>
      </c>
      <c r="Q10350" t="s">
        <v>23262</v>
      </c>
      <c r="R10350" t="s">
        <v>23262</v>
      </c>
      <c r="S10350" t="s">
        <v>23263</v>
      </c>
    </row>
    <row r="10351" spans="1:19" hidden="1" x14ac:dyDescent="0.35">
      <c r="A10351" t="s">
        <v>18493</v>
      </c>
      <c r="B10351" s="1">
        <v>45685</v>
      </c>
      <c r="C10351" t="s">
        <v>256</v>
      </c>
      <c r="D10351" t="s">
        <v>21</v>
      </c>
      <c r="E10351" t="s">
        <v>22</v>
      </c>
      <c r="F10351" t="s">
        <v>23</v>
      </c>
      <c r="G10351" t="s">
        <v>24</v>
      </c>
      <c r="H10351">
        <v>2</v>
      </c>
      <c r="I10351">
        <v>99980</v>
      </c>
      <c r="J10351">
        <v>49990</v>
      </c>
      <c r="K10351">
        <v>27438</v>
      </c>
      <c r="L10351">
        <v>-2724.24</v>
      </c>
      <c r="M10351">
        <v>-3.2399999999999998E-2</v>
      </c>
      <c r="N10351" t="s">
        <v>18494</v>
      </c>
      <c r="O10351" t="s">
        <v>52</v>
      </c>
      <c r="P10351" t="s">
        <v>53</v>
      </c>
      <c r="Q10351" t="s">
        <v>23264</v>
      </c>
      <c r="R10351" t="s">
        <v>23265</v>
      </c>
      <c r="S10351" t="s">
        <v>23266</v>
      </c>
    </row>
    <row r="10352" spans="1:19" hidden="1" x14ac:dyDescent="0.35">
      <c r="A10352" t="s">
        <v>18493</v>
      </c>
      <c r="B10352" s="1">
        <v>45685</v>
      </c>
      <c r="C10352" t="s">
        <v>256</v>
      </c>
      <c r="D10352" t="s">
        <v>21</v>
      </c>
      <c r="E10352" t="s">
        <v>22</v>
      </c>
      <c r="F10352" t="s">
        <v>23</v>
      </c>
      <c r="G10352" t="s">
        <v>24</v>
      </c>
      <c r="H10352">
        <v>2</v>
      </c>
      <c r="I10352">
        <v>99980</v>
      </c>
      <c r="J10352">
        <v>49990</v>
      </c>
      <c r="K10352">
        <v>27438</v>
      </c>
      <c r="L10352">
        <v>-2724.24</v>
      </c>
      <c r="M10352">
        <v>-3.2399999999999998E-2</v>
      </c>
      <c r="N10352" t="s">
        <v>18494</v>
      </c>
      <c r="O10352" t="s">
        <v>52</v>
      </c>
      <c r="P10352" t="s">
        <v>53</v>
      </c>
      <c r="Q10352" t="s">
        <v>23267</v>
      </c>
      <c r="R10352" t="s">
        <v>23268</v>
      </c>
      <c r="S10352" t="s">
        <v>23269</v>
      </c>
    </row>
    <row r="10353" spans="1:19" hidden="1" x14ac:dyDescent="0.35">
      <c r="A10353" t="s">
        <v>908</v>
      </c>
      <c r="B10353" s="1">
        <v>45685</v>
      </c>
      <c r="C10353" t="s">
        <v>256</v>
      </c>
      <c r="D10353" t="s">
        <v>21</v>
      </c>
      <c r="E10353" t="s">
        <v>22</v>
      </c>
      <c r="F10353" t="s">
        <v>23</v>
      </c>
      <c r="G10353" t="s">
        <v>24</v>
      </c>
      <c r="H10353">
        <v>1</v>
      </c>
      <c r="I10353">
        <v>23990</v>
      </c>
      <c r="J10353">
        <v>23990</v>
      </c>
      <c r="K10353">
        <v>9449.14</v>
      </c>
      <c r="L10353">
        <v>-1656.04</v>
      </c>
      <c r="M10353">
        <v>-8.2100000000000006E-2</v>
      </c>
      <c r="N10353" t="s">
        <v>909</v>
      </c>
      <c r="O10353" t="s">
        <v>910</v>
      </c>
      <c r="P10353" t="s">
        <v>144</v>
      </c>
      <c r="Q10353" t="s">
        <v>23270</v>
      </c>
      <c r="R10353" t="s">
        <v>23270</v>
      </c>
      <c r="S10353" t="s">
        <v>23271</v>
      </c>
    </row>
    <row r="10354" spans="1:19" hidden="1" x14ac:dyDescent="0.35">
      <c r="A10354" t="s">
        <v>3178</v>
      </c>
      <c r="B10354" s="1">
        <v>45685</v>
      </c>
      <c r="C10354" t="s">
        <v>256</v>
      </c>
      <c r="D10354" t="s">
        <v>21</v>
      </c>
      <c r="E10354" t="s">
        <v>22</v>
      </c>
      <c r="F10354" t="s">
        <v>23</v>
      </c>
      <c r="G10354" t="s">
        <v>24</v>
      </c>
      <c r="H10354">
        <v>1</v>
      </c>
      <c r="I10354">
        <v>26990</v>
      </c>
      <c r="J10354">
        <v>26990</v>
      </c>
      <c r="K10354">
        <v>16451</v>
      </c>
      <c r="L10354">
        <v>-5876.38</v>
      </c>
      <c r="M10354">
        <v>-0.2591</v>
      </c>
      <c r="N10354" t="s">
        <v>3179</v>
      </c>
      <c r="O10354" t="s">
        <v>910</v>
      </c>
      <c r="P10354" t="s">
        <v>144</v>
      </c>
      <c r="Q10354" t="s">
        <v>23272</v>
      </c>
      <c r="R10354" t="s">
        <v>23273</v>
      </c>
      <c r="S10354" t="s">
        <v>23274</v>
      </c>
    </row>
    <row r="10355" spans="1:19" hidden="1" x14ac:dyDescent="0.35">
      <c r="A10355" t="s">
        <v>3178</v>
      </c>
      <c r="B10355" s="1">
        <v>45685</v>
      </c>
      <c r="C10355" t="s">
        <v>256</v>
      </c>
      <c r="D10355" t="s">
        <v>21</v>
      </c>
      <c r="E10355" t="s">
        <v>22</v>
      </c>
      <c r="F10355" t="s">
        <v>23</v>
      </c>
      <c r="G10355" t="s">
        <v>24</v>
      </c>
      <c r="H10355">
        <v>1</v>
      </c>
      <c r="I10355">
        <v>26990</v>
      </c>
      <c r="J10355">
        <v>26990</v>
      </c>
      <c r="K10355">
        <v>16451</v>
      </c>
      <c r="L10355">
        <v>-5876.38</v>
      </c>
      <c r="M10355">
        <v>-0.2591</v>
      </c>
      <c r="N10355" t="s">
        <v>3179</v>
      </c>
      <c r="O10355" t="s">
        <v>910</v>
      </c>
      <c r="P10355" t="s">
        <v>144</v>
      </c>
      <c r="Q10355" t="s">
        <v>23275</v>
      </c>
      <c r="R10355" t="s">
        <v>23276</v>
      </c>
      <c r="S10355" t="s">
        <v>23277</v>
      </c>
    </row>
    <row r="10356" spans="1:19" hidden="1" x14ac:dyDescent="0.35">
      <c r="A10356" t="s">
        <v>13286</v>
      </c>
      <c r="B10356" s="1">
        <v>45685</v>
      </c>
      <c r="C10356" t="s">
        <v>256</v>
      </c>
      <c r="D10356" t="s">
        <v>21</v>
      </c>
      <c r="E10356" t="s">
        <v>22</v>
      </c>
      <c r="F10356" t="s">
        <v>23</v>
      </c>
      <c r="G10356" t="s">
        <v>24</v>
      </c>
      <c r="H10356">
        <v>1</v>
      </c>
      <c r="I10356">
        <v>34990</v>
      </c>
      <c r="J10356">
        <v>34990</v>
      </c>
      <c r="K10356">
        <v>14167</v>
      </c>
      <c r="L10356">
        <v>2233.6799999999998</v>
      </c>
      <c r="M10356">
        <v>7.5999999999999998E-2</v>
      </c>
      <c r="N10356" t="s">
        <v>13287</v>
      </c>
      <c r="O10356" t="s">
        <v>910</v>
      </c>
      <c r="P10356" t="s">
        <v>144</v>
      </c>
      <c r="Q10356" t="s">
        <v>23278</v>
      </c>
      <c r="R10356" t="s">
        <v>23278</v>
      </c>
      <c r="S10356" t="s">
        <v>23279</v>
      </c>
    </row>
    <row r="10357" spans="1:19" hidden="1" x14ac:dyDescent="0.35">
      <c r="A10357" t="s">
        <v>915</v>
      </c>
      <c r="B10357" s="1">
        <v>45685</v>
      </c>
      <c r="C10357" t="s">
        <v>256</v>
      </c>
      <c r="D10357" t="s">
        <v>21</v>
      </c>
      <c r="E10357" t="s">
        <v>22</v>
      </c>
      <c r="F10357" t="s">
        <v>23</v>
      </c>
      <c r="G10357" t="s">
        <v>24</v>
      </c>
      <c r="H10357">
        <v>1</v>
      </c>
      <c r="I10357">
        <v>25990</v>
      </c>
      <c r="J10357">
        <v>25990</v>
      </c>
      <c r="K10357">
        <v>9957.81</v>
      </c>
      <c r="L10357">
        <v>1375.64</v>
      </c>
      <c r="M10357">
        <v>6.3E-2</v>
      </c>
      <c r="N10357" t="s">
        <v>916</v>
      </c>
      <c r="O10357" t="s">
        <v>910</v>
      </c>
      <c r="P10357" t="s">
        <v>144</v>
      </c>
      <c r="Q10357" t="s">
        <v>23280</v>
      </c>
      <c r="R10357" t="s">
        <v>23280</v>
      </c>
      <c r="S10357" t="s">
        <v>23281</v>
      </c>
    </row>
    <row r="10358" spans="1:19" hidden="1" x14ac:dyDescent="0.35">
      <c r="A10358" t="s">
        <v>2349</v>
      </c>
      <c r="B10358" s="1">
        <v>45685</v>
      </c>
      <c r="C10358" t="s">
        <v>256</v>
      </c>
      <c r="D10358" t="s">
        <v>21</v>
      </c>
      <c r="E10358" t="s">
        <v>22</v>
      </c>
      <c r="F10358" t="s">
        <v>23</v>
      </c>
      <c r="G10358" t="s">
        <v>24</v>
      </c>
      <c r="H10358">
        <v>1</v>
      </c>
      <c r="I10358">
        <v>62990</v>
      </c>
      <c r="J10358">
        <v>62990</v>
      </c>
      <c r="K10358">
        <v>31008.63</v>
      </c>
      <c r="L10358">
        <v>-2055.87</v>
      </c>
      <c r="M10358">
        <v>-3.8800000000000001E-2</v>
      </c>
      <c r="N10358" t="s">
        <v>2350</v>
      </c>
      <c r="O10358" t="s">
        <v>1569</v>
      </c>
      <c r="P10358" t="s">
        <v>824</v>
      </c>
      <c r="Q10358" t="s">
        <v>23282</v>
      </c>
      <c r="R10358" t="s">
        <v>23282</v>
      </c>
      <c r="S10358" t="s">
        <v>23283</v>
      </c>
    </row>
    <row r="10359" spans="1:19" hidden="1" x14ac:dyDescent="0.35">
      <c r="A10359" t="s">
        <v>1567</v>
      </c>
      <c r="B10359" s="1">
        <v>45685</v>
      </c>
      <c r="C10359" t="s">
        <v>256</v>
      </c>
      <c r="D10359" t="s">
        <v>21</v>
      </c>
      <c r="E10359" t="s">
        <v>22</v>
      </c>
      <c r="F10359" t="s">
        <v>23</v>
      </c>
      <c r="G10359" t="s">
        <v>24</v>
      </c>
      <c r="H10359">
        <v>1</v>
      </c>
      <c r="I10359">
        <v>49990</v>
      </c>
      <c r="J10359">
        <v>49990</v>
      </c>
      <c r="K10359">
        <v>23303.71</v>
      </c>
      <c r="L10359">
        <v>-1670.26</v>
      </c>
      <c r="M10359">
        <v>-3.9800000000000002E-2</v>
      </c>
      <c r="N10359" t="s">
        <v>1568</v>
      </c>
      <c r="O10359" t="s">
        <v>1569</v>
      </c>
      <c r="P10359" t="s">
        <v>144</v>
      </c>
      <c r="Q10359" t="s">
        <v>23284</v>
      </c>
      <c r="R10359" t="s">
        <v>23285</v>
      </c>
      <c r="S10359" t="s">
        <v>23286</v>
      </c>
    </row>
    <row r="10360" spans="1:19" hidden="1" x14ac:dyDescent="0.35">
      <c r="A10360" t="s">
        <v>1567</v>
      </c>
      <c r="B10360" s="1">
        <v>45685</v>
      </c>
      <c r="C10360" t="s">
        <v>256</v>
      </c>
      <c r="D10360" t="s">
        <v>21</v>
      </c>
      <c r="E10360" t="s">
        <v>22</v>
      </c>
      <c r="F10360" t="s">
        <v>23</v>
      </c>
      <c r="G10360" t="s">
        <v>24</v>
      </c>
      <c r="H10360">
        <v>1</v>
      </c>
      <c r="I10360">
        <v>49990</v>
      </c>
      <c r="J10360">
        <v>49990</v>
      </c>
      <c r="K10360">
        <v>23303.71</v>
      </c>
      <c r="L10360">
        <v>-3308.91</v>
      </c>
      <c r="M10360">
        <v>-7.8799999999999995E-2</v>
      </c>
      <c r="N10360" t="s">
        <v>1568</v>
      </c>
      <c r="O10360" t="s">
        <v>1569</v>
      </c>
      <c r="P10360" t="s">
        <v>144</v>
      </c>
      <c r="Q10360" t="s">
        <v>23287</v>
      </c>
      <c r="R10360" t="s">
        <v>23287</v>
      </c>
      <c r="S10360" t="s">
        <v>23288</v>
      </c>
    </row>
    <row r="10361" spans="1:19" hidden="1" x14ac:dyDescent="0.35">
      <c r="A10361" t="s">
        <v>16276</v>
      </c>
      <c r="B10361" s="1">
        <v>45685</v>
      </c>
      <c r="C10361" t="s">
        <v>256</v>
      </c>
      <c r="D10361" t="s">
        <v>21</v>
      </c>
      <c r="E10361" t="s">
        <v>22</v>
      </c>
      <c r="F10361" t="s">
        <v>23</v>
      </c>
      <c r="G10361" t="s">
        <v>24</v>
      </c>
      <c r="H10361">
        <v>1</v>
      </c>
      <c r="I10361">
        <v>119595</v>
      </c>
      <c r="J10361">
        <v>119595</v>
      </c>
      <c r="K10361">
        <v>76001.850000000006</v>
      </c>
      <c r="L10361">
        <v>-8666.64</v>
      </c>
      <c r="M10361">
        <v>-8.6199999999999999E-2</v>
      </c>
      <c r="N10361" t="s">
        <v>16277</v>
      </c>
      <c r="O10361" t="s">
        <v>113</v>
      </c>
      <c r="P10361" t="s">
        <v>114</v>
      </c>
      <c r="Q10361" t="s">
        <v>23289</v>
      </c>
      <c r="R10361" t="s">
        <v>23289</v>
      </c>
      <c r="S10361" t="s">
        <v>23290</v>
      </c>
    </row>
    <row r="10362" spans="1:19" hidden="1" x14ac:dyDescent="0.35">
      <c r="A10362" t="s">
        <v>16276</v>
      </c>
      <c r="B10362" s="1">
        <v>45685</v>
      </c>
      <c r="C10362" t="s">
        <v>256</v>
      </c>
      <c r="D10362" t="s">
        <v>21</v>
      </c>
      <c r="E10362" t="s">
        <v>22</v>
      </c>
      <c r="F10362" t="s">
        <v>23</v>
      </c>
      <c r="G10362" t="s">
        <v>24</v>
      </c>
      <c r="H10362">
        <v>1</v>
      </c>
      <c r="I10362">
        <v>119595</v>
      </c>
      <c r="J10362">
        <v>119595</v>
      </c>
      <c r="K10362">
        <v>76001.850000000006</v>
      </c>
      <c r="L10362">
        <v>-8666.64</v>
      </c>
      <c r="M10362">
        <v>-8.6199999999999999E-2</v>
      </c>
      <c r="N10362" t="s">
        <v>16277</v>
      </c>
      <c r="O10362" t="s">
        <v>113</v>
      </c>
      <c r="P10362" t="s">
        <v>114</v>
      </c>
      <c r="Q10362" t="s">
        <v>23291</v>
      </c>
      <c r="R10362" t="s">
        <v>23292</v>
      </c>
      <c r="S10362" t="s">
        <v>23293</v>
      </c>
    </row>
    <row r="10363" spans="1:19" hidden="1" x14ac:dyDescent="0.35">
      <c r="A10363" t="s">
        <v>419</v>
      </c>
      <c r="B10363" s="1">
        <v>45685</v>
      </c>
      <c r="C10363" t="s">
        <v>256</v>
      </c>
      <c r="D10363" t="s">
        <v>21</v>
      </c>
      <c r="E10363" t="s">
        <v>22</v>
      </c>
      <c r="F10363" t="s">
        <v>23</v>
      </c>
      <c r="G10363" t="s">
        <v>24</v>
      </c>
      <c r="H10363">
        <v>1</v>
      </c>
      <c r="I10363">
        <v>9990</v>
      </c>
      <c r="J10363">
        <v>9990</v>
      </c>
      <c r="K10363">
        <v>1833</v>
      </c>
      <c r="L10363">
        <v>2027.34</v>
      </c>
      <c r="M10363">
        <v>0.24149999999999999</v>
      </c>
      <c r="N10363" t="s">
        <v>420</v>
      </c>
      <c r="O10363" t="s">
        <v>421</v>
      </c>
      <c r="P10363" t="s">
        <v>53</v>
      </c>
      <c r="Q10363" t="s">
        <v>23294</v>
      </c>
      <c r="R10363" t="s">
        <v>23294</v>
      </c>
      <c r="S10363" t="s">
        <v>23295</v>
      </c>
    </row>
    <row r="10364" spans="1:19" hidden="1" x14ac:dyDescent="0.35">
      <c r="A10364" t="s">
        <v>419</v>
      </c>
      <c r="B10364" s="1">
        <v>45685</v>
      </c>
      <c r="C10364" t="s">
        <v>256</v>
      </c>
      <c r="D10364" t="s">
        <v>21</v>
      </c>
      <c r="E10364" t="s">
        <v>22</v>
      </c>
      <c r="F10364" t="s">
        <v>23</v>
      </c>
      <c r="G10364" t="s">
        <v>24</v>
      </c>
      <c r="H10364">
        <v>1</v>
      </c>
      <c r="I10364">
        <v>9990</v>
      </c>
      <c r="J10364">
        <v>9990</v>
      </c>
      <c r="K10364">
        <v>1833</v>
      </c>
      <c r="L10364">
        <v>2027.34</v>
      </c>
      <c r="M10364">
        <v>0.24149999999999999</v>
      </c>
      <c r="N10364" t="s">
        <v>420</v>
      </c>
      <c r="O10364" t="s">
        <v>421</v>
      </c>
      <c r="P10364" t="s">
        <v>53</v>
      </c>
      <c r="Q10364" t="s">
        <v>23296</v>
      </c>
      <c r="R10364" t="s">
        <v>23297</v>
      </c>
      <c r="S10364" t="s">
        <v>23298</v>
      </c>
    </row>
    <row r="10365" spans="1:19" hidden="1" x14ac:dyDescent="0.35">
      <c r="A10365" t="s">
        <v>15575</v>
      </c>
      <c r="B10365" s="1">
        <v>45685</v>
      </c>
      <c r="C10365" t="s">
        <v>256</v>
      </c>
      <c r="D10365" t="s">
        <v>21</v>
      </c>
      <c r="E10365" t="s">
        <v>22</v>
      </c>
      <c r="F10365" t="s">
        <v>23</v>
      </c>
      <c r="G10365" t="s">
        <v>24</v>
      </c>
      <c r="H10365">
        <v>1</v>
      </c>
      <c r="I10365">
        <v>14990</v>
      </c>
      <c r="J10365">
        <v>14990</v>
      </c>
      <c r="K10365">
        <v>4656.79</v>
      </c>
      <c r="L10365">
        <v>2102.6999999999998</v>
      </c>
      <c r="M10365">
        <v>0.16689999999999999</v>
      </c>
      <c r="N10365" t="s">
        <v>15576</v>
      </c>
      <c r="O10365" t="s">
        <v>258</v>
      </c>
      <c r="P10365" t="s">
        <v>114</v>
      </c>
      <c r="Q10365" t="s">
        <v>23299</v>
      </c>
      <c r="R10365" t="s">
        <v>23300</v>
      </c>
      <c r="S10365" t="s">
        <v>23301</v>
      </c>
    </row>
    <row r="10366" spans="1:19" hidden="1" x14ac:dyDescent="0.35">
      <c r="A10366" t="s">
        <v>15878</v>
      </c>
      <c r="B10366" s="1">
        <v>45685</v>
      </c>
      <c r="C10366" t="s">
        <v>256</v>
      </c>
      <c r="D10366" t="s">
        <v>21</v>
      </c>
      <c r="E10366" t="s">
        <v>22</v>
      </c>
      <c r="F10366" t="s">
        <v>23</v>
      </c>
      <c r="G10366" t="s">
        <v>24</v>
      </c>
      <c r="H10366">
        <v>1</v>
      </c>
      <c r="I10366">
        <v>22990</v>
      </c>
      <c r="J10366">
        <v>22990</v>
      </c>
      <c r="K10366">
        <v>8235.3799999999992</v>
      </c>
      <c r="L10366">
        <v>-1005.3</v>
      </c>
      <c r="M10366">
        <v>-5.1999999999999998E-2</v>
      </c>
      <c r="N10366" t="s">
        <v>15879</v>
      </c>
      <c r="O10366" t="s">
        <v>258</v>
      </c>
      <c r="P10366" t="s">
        <v>114</v>
      </c>
      <c r="Q10366" t="s">
        <v>23302</v>
      </c>
      <c r="R10366" t="s">
        <v>23302</v>
      </c>
      <c r="S10366" t="s">
        <v>23303</v>
      </c>
    </row>
    <row r="10367" spans="1:19" hidden="1" x14ac:dyDescent="0.35">
      <c r="A10367" t="s">
        <v>15878</v>
      </c>
      <c r="B10367" s="1">
        <v>45685</v>
      </c>
      <c r="C10367" t="s">
        <v>256</v>
      </c>
      <c r="D10367" t="s">
        <v>21</v>
      </c>
      <c r="E10367" t="s">
        <v>22</v>
      </c>
      <c r="F10367" t="s">
        <v>23</v>
      </c>
      <c r="G10367" t="s">
        <v>24</v>
      </c>
      <c r="H10367">
        <v>1</v>
      </c>
      <c r="I10367">
        <v>22990</v>
      </c>
      <c r="J10367">
        <v>22990</v>
      </c>
      <c r="K10367">
        <v>8235.3799999999992</v>
      </c>
      <c r="L10367">
        <v>-1005.3</v>
      </c>
      <c r="M10367">
        <v>-5.1999999999999998E-2</v>
      </c>
      <c r="N10367" t="s">
        <v>15879</v>
      </c>
      <c r="O10367" t="s">
        <v>258</v>
      </c>
      <c r="P10367" t="s">
        <v>114</v>
      </c>
      <c r="Q10367" t="s">
        <v>23304</v>
      </c>
      <c r="R10367" t="s">
        <v>23305</v>
      </c>
      <c r="S10367" t="s">
        <v>23306</v>
      </c>
    </row>
    <row r="10368" spans="1:19" hidden="1" x14ac:dyDescent="0.35">
      <c r="A10368" t="s">
        <v>15878</v>
      </c>
      <c r="B10368" s="1">
        <v>45685</v>
      </c>
      <c r="C10368" t="s">
        <v>256</v>
      </c>
      <c r="D10368" t="s">
        <v>21</v>
      </c>
      <c r="E10368" t="s">
        <v>22</v>
      </c>
      <c r="F10368" t="s">
        <v>23</v>
      </c>
      <c r="G10368" t="s">
        <v>24</v>
      </c>
      <c r="H10368">
        <v>1</v>
      </c>
      <c r="I10368">
        <v>22990</v>
      </c>
      <c r="J10368">
        <v>22990</v>
      </c>
      <c r="K10368">
        <v>8235.3799999999992</v>
      </c>
      <c r="L10368">
        <v>1408.99</v>
      </c>
      <c r="M10368">
        <v>7.2900000000000006E-2</v>
      </c>
      <c r="N10368" t="s">
        <v>15879</v>
      </c>
      <c r="O10368" t="s">
        <v>258</v>
      </c>
      <c r="P10368" t="s">
        <v>114</v>
      </c>
      <c r="Q10368" t="s">
        <v>23307</v>
      </c>
      <c r="R10368" t="s">
        <v>23307</v>
      </c>
      <c r="S10368" t="s">
        <v>23308</v>
      </c>
    </row>
    <row r="10369" spans="1:19" hidden="1" x14ac:dyDescent="0.35">
      <c r="A10369" t="s">
        <v>15878</v>
      </c>
      <c r="B10369" s="1">
        <v>45685</v>
      </c>
      <c r="C10369" t="s">
        <v>256</v>
      </c>
      <c r="D10369" t="s">
        <v>21</v>
      </c>
      <c r="E10369" t="s">
        <v>22</v>
      </c>
      <c r="F10369" t="s">
        <v>23</v>
      </c>
      <c r="G10369" t="s">
        <v>24</v>
      </c>
      <c r="H10369">
        <v>1</v>
      </c>
      <c r="I10369">
        <v>22990</v>
      </c>
      <c r="J10369">
        <v>22990</v>
      </c>
      <c r="K10369">
        <v>8235.3799999999992</v>
      </c>
      <c r="L10369">
        <v>1408.99</v>
      </c>
      <c r="M10369">
        <v>7.2900000000000006E-2</v>
      </c>
      <c r="N10369" t="s">
        <v>15879</v>
      </c>
      <c r="O10369" t="s">
        <v>258</v>
      </c>
      <c r="P10369" t="s">
        <v>114</v>
      </c>
      <c r="Q10369" t="s">
        <v>23309</v>
      </c>
      <c r="R10369" t="s">
        <v>23309</v>
      </c>
      <c r="S10369" t="s">
        <v>23310</v>
      </c>
    </row>
    <row r="10370" spans="1:19" hidden="1" x14ac:dyDescent="0.35">
      <c r="A10370" t="s">
        <v>15878</v>
      </c>
      <c r="B10370" s="1">
        <v>45685</v>
      </c>
      <c r="C10370" t="s">
        <v>256</v>
      </c>
      <c r="D10370" t="s">
        <v>21</v>
      </c>
      <c r="E10370" t="s">
        <v>22</v>
      </c>
      <c r="F10370" t="s">
        <v>23</v>
      </c>
      <c r="G10370" t="s">
        <v>24</v>
      </c>
      <c r="H10370">
        <v>1</v>
      </c>
      <c r="I10370">
        <v>22990</v>
      </c>
      <c r="J10370">
        <v>22990</v>
      </c>
      <c r="K10370">
        <v>8235.3799999999992</v>
      </c>
      <c r="L10370">
        <v>-1005.3</v>
      </c>
      <c r="M10370">
        <v>-5.1999999999999998E-2</v>
      </c>
      <c r="N10370" t="s">
        <v>15879</v>
      </c>
      <c r="O10370" t="s">
        <v>258</v>
      </c>
      <c r="P10370" t="s">
        <v>114</v>
      </c>
      <c r="Q10370" t="s">
        <v>23311</v>
      </c>
      <c r="R10370" t="s">
        <v>23311</v>
      </c>
      <c r="S10370" t="s">
        <v>23312</v>
      </c>
    </row>
    <row r="10371" spans="1:19" hidden="1" x14ac:dyDescent="0.35">
      <c r="A10371" t="s">
        <v>430</v>
      </c>
      <c r="B10371" s="1">
        <v>45685</v>
      </c>
      <c r="C10371" t="s">
        <v>256</v>
      </c>
      <c r="D10371" t="s">
        <v>21</v>
      </c>
      <c r="E10371" t="s">
        <v>22</v>
      </c>
      <c r="F10371" t="s">
        <v>23</v>
      </c>
      <c r="G10371" t="s">
        <v>24</v>
      </c>
      <c r="H10371">
        <v>1</v>
      </c>
      <c r="I10371">
        <v>79990</v>
      </c>
      <c r="J10371">
        <v>79990</v>
      </c>
      <c r="K10371">
        <v>35052.35</v>
      </c>
      <c r="L10371">
        <v>6684.46</v>
      </c>
      <c r="M10371">
        <v>9.9400000000000002E-2</v>
      </c>
      <c r="N10371" t="s">
        <v>431</v>
      </c>
      <c r="O10371" t="s">
        <v>206</v>
      </c>
      <c r="P10371" t="s">
        <v>114</v>
      </c>
      <c r="Q10371" t="s">
        <v>23313</v>
      </c>
      <c r="R10371" t="s">
        <v>23313</v>
      </c>
      <c r="S10371" t="s">
        <v>23314</v>
      </c>
    </row>
    <row r="10372" spans="1:19" hidden="1" x14ac:dyDescent="0.35">
      <c r="A10372" t="s">
        <v>3719</v>
      </c>
      <c r="B10372" s="1">
        <v>45685</v>
      </c>
      <c r="C10372" t="s">
        <v>256</v>
      </c>
      <c r="D10372" t="s">
        <v>21</v>
      </c>
      <c r="E10372" t="s">
        <v>22</v>
      </c>
      <c r="F10372" t="s">
        <v>23</v>
      </c>
      <c r="G10372" t="s">
        <v>24</v>
      </c>
      <c r="H10372">
        <v>1</v>
      </c>
      <c r="I10372">
        <v>42990</v>
      </c>
      <c r="J10372">
        <v>42990</v>
      </c>
      <c r="K10372">
        <v>20221</v>
      </c>
      <c r="L10372">
        <v>-2528.7399999999998</v>
      </c>
      <c r="M10372">
        <v>-7.0000000000000007E-2</v>
      </c>
      <c r="N10372" t="s">
        <v>3720</v>
      </c>
      <c r="O10372" t="s">
        <v>3721</v>
      </c>
      <c r="P10372" t="s">
        <v>114</v>
      </c>
      <c r="Q10372" t="s">
        <v>23315</v>
      </c>
      <c r="R10372" t="s">
        <v>23316</v>
      </c>
      <c r="S10372" t="s">
        <v>23317</v>
      </c>
    </row>
    <row r="10373" spans="1:19" hidden="1" x14ac:dyDescent="0.35">
      <c r="A10373" t="s">
        <v>204</v>
      </c>
      <c r="B10373" s="1">
        <v>45685</v>
      </c>
      <c r="C10373" t="s">
        <v>256</v>
      </c>
      <c r="D10373" t="s">
        <v>21</v>
      </c>
      <c r="E10373" t="s">
        <v>22</v>
      </c>
      <c r="F10373" t="s">
        <v>23</v>
      </c>
      <c r="G10373" t="s">
        <v>24</v>
      </c>
      <c r="H10373">
        <v>2</v>
      </c>
      <c r="I10373">
        <v>19980</v>
      </c>
      <c r="J10373">
        <v>9990</v>
      </c>
      <c r="K10373">
        <v>6174.87</v>
      </c>
      <c r="L10373">
        <v>-4461</v>
      </c>
      <c r="M10373">
        <v>-0.26569999999999999</v>
      </c>
      <c r="N10373" t="s">
        <v>205</v>
      </c>
      <c r="O10373" t="s">
        <v>206</v>
      </c>
      <c r="P10373" t="s">
        <v>114</v>
      </c>
      <c r="Q10373" t="s">
        <v>23318</v>
      </c>
      <c r="R10373" t="s">
        <v>23319</v>
      </c>
      <c r="S10373" t="s">
        <v>23320</v>
      </c>
    </row>
    <row r="10374" spans="1:19" hidden="1" x14ac:dyDescent="0.35">
      <c r="A10374" t="s">
        <v>446</v>
      </c>
      <c r="B10374" s="1">
        <v>45685</v>
      </c>
      <c r="C10374" t="s">
        <v>256</v>
      </c>
      <c r="D10374" t="s">
        <v>21</v>
      </c>
      <c r="E10374" t="s">
        <v>22</v>
      </c>
      <c r="F10374" t="s">
        <v>23</v>
      </c>
      <c r="G10374" t="s">
        <v>24</v>
      </c>
      <c r="H10374">
        <v>1</v>
      </c>
      <c r="I10374">
        <v>11990</v>
      </c>
      <c r="J10374">
        <v>11990</v>
      </c>
      <c r="K10374">
        <v>5074.37</v>
      </c>
      <c r="L10374">
        <v>-104.79</v>
      </c>
      <c r="M10374">
        <v>-1.04E-2</v>
      </c>
      <c r="N10374" t="s">
        <v>447</v>
      </c>
      <c r="O10374" t="s">
        <v>448</v>
      </c>
      <c r="P10374" t="s">
        <v>114</v>
      </c>
      <c r="Q10374" t="s">
        <v>23321</v>
      </c>
      <c r="R10374" t="s">
        <v>23322</v>
      </c>
      <c r="S10374" t="s">
        <v>23323</v>
      </c>
    </row>
    <row r="10375" spans="1:19" hidden="1" x14ac:dyDescent="0.35">
      <c r="A10375" t="s">
        <v>446</v>
      </c>
      <c r="B10375" s="1">
        <v>45685</v>
      </c>
      <c r="C10375" t="s">
        <v>256</v>
      </c>
      <c r="D10375" t="s">
        <v>21</v>
      </c>
      <c r="E10375" t="s">
        <v>22</v>
      </c>
      <c r="F10375" t="s">
        <v>23</v>
      </c>
      <c r="G10375" t="s">
        <v>24</v>
      </c>
      <c r="H10375">
        <v>1</v>
      </c>
      <c r="I10375">
        <v>11990</v>
      </c>
      <c r="J10375">
        <v>11990</v>
      </c>
      <c r="K10375">
        <v>5074.37</v>
      </c>
      <c r="L10375">
        <v>-104.79</v>
      </c>
      <c r="M10375">
        <v>-1.04E-2</v>
      </c>
      <c r="N10375" t="s">
        <v>447</v>
      </c>
      <c r="O10375" t="s">
        <v>448</v>
      </c>
      <c r="P10375" t="s">
        <v>114</v>
      </c>
      <c r="Q10375" t="s">
        <v>23324</v>
      </c>
      <c r="R10375" t="s">
        <v>23325</v>
      </c>
      <c r="S10375" t="s">
        <v>23326</v>
      </c>
    </row>
    <row r="10376" spans="1:19" hidden="1" x14ac:dyDescent="0.35">
      <c r="A10376" t="s">
        <v>446</v>
      </c>
      <c r="B10376" s="1">
        <v>45685</v>
      </c>
      <c r="C10376" t="s">
        <v>256</v>
      </c>
      <c r="D10376" t="s">
        <v>21</v>
      </c>
      <c r="E10376" t="s">
        <v>22</v>
      </c>
      <c r="F10376" t="s">
        <v>23</v>
      </c>
      <c r="G10376" t="s">
        <v>24</v>
      </c>
      <c r="H10376">
        <v>1</v>
      </c>
      <c r="I10376">
        <v>11990</v>
      </c>
      <c r="J10376">
        <v>11990</v>
      </c>
      <c r="K10376">
        <v>5074.37</v>
      </c>
      <c r="L10376">
        <v>-104.79</v>
      </c>
      <c r="M10376">
        <v>-1.04E-2</v>
      </c>
      <c r="N10376" t="s">
        <v>447</v>
      </c>
      <c r="O10376" t="s">
        <v>448</v>
      </c>
      <c r="P10376" t="s">
        <v>114</v>
      </c>
      <c r="Q10376" t="s">
        <v>23327</v>
      </c>
      <c r="R10376" t="s">
        <v>23327</v>
      </c>
      <c r="S10376" t="s">
        <v>23328</v>
      </c>
    </row>
    <row r="10377" spans="1:19" hidden="1" x14ac:dyDescent="0.35">
      <c r="A10377" t="s">
        <v>446</v>
      </c>
      <c r="B10377" s="1">
        <v>45685</v>
      </c>
      <c r="C10377" t="s">
        <v>256</v>
      </c>
      <c r="D10377" t="s">
        <v>21</v>
      </c>
      <c r="E10377" t="s">
        <v>22</v>
      </c>
      <c r="F10377" t="s">
        <v>23</v>
      </c>
      <c r="G10377" t="s">
        <v>24</v>
      </c>
      <c r="H10377">
        <v>2</v>
      </c>
      <c r="I10377">
        <v>23980</v>
      </c>
      <c r="J10377">
        <v>11990</v>
      </c>
      <c r="K10377">
        <v>5074.37</v>
      </c>
      <c r="L10377">
        <v>-209.58</v>
      </c>
      <c r="M10377">
        <v>-1.04E-2</v>
      </c>
      <c r="N10377" t="s">
        <v>447</v>
      </c>
      <c r="O10377" t="s">
        <v>448</v>
      </c>
      <c r="P10377" t="s">
        <v>114</v>
      </c>
      <c r="Q10377" t="s">
        <v>23329</v>
      </c>
      <c r="R10377" t="s">
        <v>23330</v>
      </c>
      <c r="S10377" t="s">
        <v>23331</v>
      </c>
    </row>
    <row r="10378" spans="1:19" hidden="1" x14ac:dyDescent="0.35">
      <c r="A10378" t="s">
        <v>467</v>
      </c>
      <c r="B10378" s="1">
        <v>45685</v>
      </c>
      <c r="C10378" t="s">
        <v>256</v>
      </c>
      <c r="D10378" t="s">
        <v>21</v>
      </c>
      <c r="E10378" t="s">
        <v>22</v>
      </c>
      <c r="F10378" t="s">
        <v>23</v>
      </c>
      <c r="G10378" t="s">
        <v>24</v>
      </c>
      <c r="H10378">
        <v>1</v>
      </c>
      <c r="I10378">
        <v>49990</v>
      </c>
      <c r="J10378">
        <v>49990</v>
      </c>
      <c r="K10378">
        <v>36858.949999999997</v>
      </c>
      <c r="L10378">
        <v>-12012.9</v>
      </c>
      <c r="M10378">
        <v>-0.28599999999999998</v>
      </c>
      <c r="N10378" t="s">
        <v>468</v>
      </c>
      <c r="O10378" t="s">
        <v>52</v>
      </c>
      <c r="P10378" t="s">
        <v>53</v>
      </c>
      <c r="Q10378" t="s">
        <v>23332</v>
      </c>
      <c r="R10378" t="s">
        <v>23333</v>
      </c>
      <c r="S10378" t="s">
        <v>23334</v>
      </c>
    </row>
    <row r="10379" spans="1:19" hidden="1" x14ac:dyDescent="0.35">
      <c r="A10379" t="s">
        <v>467</v>
      </c>
      <c r="B10379" s="1">
        <v>45685</v>
      </c>
      <c r="C10379" t="s">
        <v>256</v>
      </c>
      <c r="D10379" t="s">
        <v>21</v>
      </c>
      <c r="E10379" t="s">
        <v>22</v>
      </c>
      <c r="F10379" t="s">
        <v>23</v>
      </c>
      <c r="G10379" t="s">
        <v>24</v>
      </c>
      <c r="H10379">
        <v>1</v>
      </c>
      <c r="I10379">
        <v>49990</v>
      </c>
      <c r="J10379">
        <v>49990</v>
      </c>
      <c r="K10379">
        <v>36858.949999999997</v>
      </c>
      <c r="L10379">
        <v>-13628.87</v>
      </c>
      <c r="M10379">
        <v>-0.32440000000000002</v>
      </c>
      <c r="N10379" t="s">
        <v>468</v>
      </c>
      <c r="O10379" t="s">
        <v>52</v>
      </c>
      <c r="P10379" t="s">
        <v>53</v>
      </c>
      <c r="Q10379" t="s">
        <v>23335</v>
      </c>
      <c r="R10379" t="s">
        <v>23335</v>
      </c>
      <c r="S10379" t="s">
        <v>23336</v>
      </c>
    </row>
    <row r="10380" spans="1:19" hidden="1" x14ac:dyDescent="0.35">
      <c r="A10380" t="s">
        <v>467</v>
      </c>
      <c r="B10380" s="1">
        <v>45685</v>
      </c>
      <c r="C10380" t="s">
        <v>256</v>
      </c>
      <c r="D10380" t="s">
        <v>21</v>
      </c>
      <c r="E10380" t="s">
        <v>22</v>
      </c>
      <c r="F10380" t="s">
        <v>23</v>
      </c>
      <c r="G10380" t="s">
        <v>24</v>
      </c>
      <c r="H10380">
        <v>1</v>
      </c>
      <c r="I10380">
        <v>49990</v>
      </c>
      <c r="J10380">
        <v>49990</v>
      </c>
      <c r="K10380">
        <v>36858.949999999997</v>
      </c>
      <c r="L10380">
        <v>-13628.87</v>
      </c>
      <c r="M10380">
        <v>-0.32440000000000002</v>
      </c>
      <c r="N10380" t="s">
        <v>468</v>
      </c>
      <c r="O10380" t="s">
        <v>52</v>
      </c>
      <c r="P10380" t="s">
        <v>53</v>
      </c>
      <c r="Q10380" t="s">
        <v>23337</v>
      </c>
      <c r="R10380" t="s">
        <v>23337</v>
      </c>
      <c r="S10380" t="s">
        <v>23338</v>
      </c>
    </row>
    <row r="10381" spans="1:19" hidden="1" x14ac:dyDescent="0.35">
      <c r="A10381" t="s">
        <v>467</v>
      </c>
      <c r="B10381" s="1">
        <v>45685</v>
      </c>
      <c r="C10381" t="s">
        <v>256</v>
      </c>
      <c r="D10381" t="s">
        <v>21</v>
      </c>
      <c r="E10381" t="s">
        <v>22</v>
      </c>
      <c r="F10381" t="s">
        <v>23</v>
      </c>
      <c r="G10381" t="s">
        <v>24</v>
      </c>
      <c r="H10381">
        <v>1</v>
      </c>
      <c r="I10381">
        <v>49990</v>
      </c>
      <c r="J10381">
        <v>49990</v>
      </c>
      <c r="K10381">
        <v>36858.949999999997</v>
      </c>
      <c r="L10381">
        <v>-13628.87</v>
      </c>
      <c r="M10381">
        <v>-0.32440000000000002</v>
      </c>
      <c r="N10381" t="s">
        <v>468</v>
      </c>
      <c r="O10381" t="s">
        <v>52</v>
      </c>
      <c r="P10381" t="s">
        <v>53</v>
      </c>
      <c r="Q10381" t="s">
        <v>23339</v>
      </c>
      <c r="R10381" t="s">
        <v>23339</v>
      </c>
      <c r="S10381" t="s">
        <v>23340</v>
      </c>
    </row>
    <row r="10382" spans="1:19" hidden="1" x14ac:dyDescent="0.35">
      <c r="A10382" t="s">
        <v>467</v>
      </c>
      <c r="B10382" s="1">
        <v>45685</v>
      </c>
      <c r="C10382" t="s">
        <v>256</v>
      </c>
      <c r="D10382" t="s">
        <v>21</v>
      </c>
      <c r="E10382" t="s">
        <v>22</v>
      </c>
      <c r="F10382" t="s">
        <v>23</v>
      </c>
      <c r="G10382" t="s">
        <v>24</v>
      </c>
      <c r="H10382">
        <v>1</v>
      </c>
      <c r="I10382">
        <v>49990</v>
      </c>
      <c r="J10382">
        <v>49990</v>
      </c>
      <c r="K10382">
        <v>36858.949999999997</v>
      </c>
      <c r="L10382">
        <v>-13628.87</v>
      </c>
      <c r="M10382">
        <v>-0.32440000000000002</v>
      </c>
      <c r="N10382" t="s">
        <v>468</v>
      </c>
      <c r="O10382" t="s">
        <v>52</v>
      </c>
      <c r="P10382" t="s">
        <v>53</v>
      </c>
      <c r="Q10382" t="s">
        <v>23341</v>
      </c>
      <c r="R10382" t="s">
        <v>23341</v>
      </c>
      <c r="S10382" t="s">
        <v>23342</v>
      </c>
    </row>
    <row r="10383" spans="1:19" hidden="1" x14ac:dyDescent="0.35">
      <c r="A10383" t="s">
        <v>467</v>
      </c>
      <c r="B10383" s="1">
        <v>45685</v>
      </c>
      <c r="C10383" t="s">
        <v>256</v>
      </c>
      <c r="D10383" t="s">
        <v>21</v>
      </c>
      <c r="E10383" t="s">
        <v>22</v>
      </c>
      <c r="F10383" t="s">
        <v>23</v>
      </c>
      <c r="G10383" t="s">
        <v>24</v>
      </c>
      <c r="H10383">
        <v>1</v>
      </c>
      <c r="I10383">
        <v>49990</v>
      </c>
      <c r="J10383">
        <v>49990</v>
      </c>
      <c r="K10383">
        <v>36858.949999999997</v>
      </c>
      <c r="L10383">
        <v>-13628.87</v>
      </c>
      <c r="M10383">
        <v>-0.32440000000000002</v>
      </c>
      <c r="N10383" t="s">
        <v>468</v>
      </c>
      <c r="O10383" t="s">
        <v>52</v>
      </c>
      <c r="P10383" t="s">
        <v>53</v>
      </c>
      <c r="Q10383" t="s">
        <v>23343</v>
      </c>
      <c r="R10383" t="s">
        <v>23343</v>
      </c>
      <c r="S10383" t="s">
        <v>23344</v>
      </c>
    </row>
    <row r="10384" spans="1:19" hidden="1" x14ac:dyDescent="0.35">
      <c r="A10384" t="s">
        <v>467</v>
      </c>
      <c r="B10384" s="1">
        <v>45685</v>
      </c>
      <c r="C10384" t="s">
        <v>256</v>
      </c>
      <c r="D10384" t="s">
        <v>21</v>
      </c>
      <c r="E10384" t="s">
        <v>22</v>
      </c>
      <c r="F10384" t="s">
        <v>23</v>
      </c>
      <c r="G10384" t="s">
        <v>24</v>
      </c>
      <c r="H10384">
        <v>1</v>
      </c>
      <c r="I10384">
        <v>49990</v>
      </c>
      <c r="J10384">
        <v>49990</v>
      </c>
      <c r="K10384">
        <v>36858.949999999997</v>
      </c>
      <c r="L10384">
        <v>-12012.9</v>
      </c>
      <c r="M10384">
        <v>-0.28599999999999998</v>
      </c>
      <c r="N10384" t="s">
        <v>468</v>
      </c>
      <c r="O10384" t="s">
        <v>52</v>
      </c>
      <c r="P10384" t="s">
        <v>53</v>
      </c>
      <c r="Q10384" t="s">
        <v>23345</v>
      </c>
      <c r="R10384" t="s">
        <v>23345</v>
      </c>
      <c r="S10384" t="s">
        <v>23346</v>
      </c>
    </row>
    <row r="10385" spans="1:19" hidden="1" x14ac:dyDescent="0.35">
      <c r="A10385" t="s">
        <v>467</v>
      </c>
      <c r="B10385" s="1">
        <v>45685</v>
      </c>
      <c r="C10385" t="s">
        <v>256</v>
      </c>
      <c r="D10385" t="s">
        <v>21</v>
      </c>
      <c r="E10385" t="s">
        <v>22</v>
      </c>
      <c r="F10385" t="s">
        <v>23</v>
      </c>
      <c r="G10385" t="s">
        <v>24</v>
      </c>
      <c r="H10385">
        <v>1</v>
      </c>
      <c r="I10385">
        <v>49990</v>
      </c>
      <c r="J10385">
        <v>49990</v>
      </c>
      <c r="K10385">
        <v>36858.949999999997</v>
      </c>
      <c r="L10385">
        <v>-12012.9</v>
      </c>
      <c r="M10385">
        <v>-0.28599999999999998</v>
      </c>
      <c r="N10385" t="s">
        <v>468</v>
      </c>
      <c r="O10385" t="s">
        <v>52</v>
      </c>
      <c r="P10385" t="s">
        <v>53</v>
      </c>
      <c r="Q10385" t="s">
        <v>23347</v>
      </c>
      <c r="R10385" t="s">
        <v>23347</v>
      </c>
      <c r="S10385" t="s">
        <v>23348</v>
      </c>
    </row>
    <row r="10386" spans="1:19" hidden="1" x14ac:dyDescent="0.35">
      <c r="A10386" t="s">
        <v>467</v>
      </c>
      <c r="B10386" s="1">
        <v>45685</v>
      </c>
      <c r="C10386" t="s">
        <v>256</v>
      </c>
      <c r="D10386" t="s">
        <v>21</v>
      </c>
      <c r="E10386" t="s">
        <v>22</v>
      </c>
      <c r="F10386" t="s">
        <v>23</v>
      </c>
      <c r="G10386" t="s">
        <v>24</v>
      </c>
      <c r="H10386">
        <v>1</v>
      </c>
      <c r="I10386">
        <v>49990</v>
      </c>
      <c r="J10386">
        <v>49990</v>
      </c>
      <c r="K10386">
        <v>36858.949999999997</v>
      </c>
      <c r="L10386">
        <v>-13628.87</v>
      </c>
      <c r="M10386">
        <v>-0.32440000000000002</v>
      </c>
      <c r="N10386" t="s">
        <v>468</v>
      </c>
      <c r="O10386" t="s">
        <v>52</v>
      </c>
      <c r="P10386" t="s">
        <v>53</v>
      </c>
      <c r="Q10386" t="s">
        <v>23349</v>
      </c>
      <c r="R10386" t="s">
        <v>23349</v>
      </c>
      <c r="S10386" t="s">
        <v>23350</v>
      </c>
    </row>
    <row r="10387" spans="1:19" hidden="1" x14ac:dyDescent="0.35">
      <c r="A10387" t="s">
        <v>467</v>
      </c>
      <c r="B10387" s="1">
        <v>45685</v>
      </c>
      <c r="C10387" t="s">
        <v>256</v>
      </c>
      <c r="D10387" t="s">
        <v>21</v>
      </c>
      <c r="E10387" t="s">
        <v>22</v>
      </c>
      <c r="F10387" t="s">
        <v>23</v>
      </c>
      <c r="G10387" t="s">
        <v>24</v>
      </c>
      <c r="H10387">
        <v>1</v>
      </c>
      <c r="I10387">
        <v>49990</v>
      </c>
      <c r="J10387">
        <v>49990</v>
      </c>
      <c r="K10387">
        <v>36858.949999999997</v>
      </c>
      <c r="L10387">
        <v>-13628.87</v>
      </c>
      <c r="M10387">
        <v>-0.32440000000000002</v>
      </c>
      <c r="N10387" t="s">
        <v>468</v>
      </c>
      <c r="O10387" t="s">
        <v>52</v>
      </c>
      <c r="P10387" t="s">
        <v>53</v>
      </c>
      <c r="Q10387" t="s">
        <v>23351</v>
      </c>
      <c r="R10387" t="s">
        <v>23351</v>
      </c>
      <c r="S10387" t="s">
        <v>23352</v>
      </c>
    </row>
    <row r="10388" spans="1:19" hidden="1" x14ac:dyDescent="0.35">
      <c r="A10388" t="s">
        <v>209</v>
      </c>
      <c r="B10388" s="1">
        <v>45685</v>
      </c>
      <c r="C10388" t="s">
        <v>256</v>
      </c>
      <c r="D10388" t="s">
        <v>21</v>
      </c>
      <c r="E10388" t="s">
        <v>22</v>
      </c>
      <c r="F10388" t="s">
        <v>23</v>
      </c>
      <c r="G10388" t="s">
        <v>24</v>
      </c>
      <c r="H10388">
        <v>1</v>
      </c>
      <c r="I10388">
        <v>74990</v>
      </c>
      <c r="J10388">
        <v>74990</v>
      </c>
      <c r="K10388">
        <v>54044.21</v>
      </c>
      <c r="L10388">
        <v>-15122.53</v>
      </c>
      <c r="M10388">
        <v>-0.24</v>
      </c>
      <c r="N10388" t="s">
        <v>210</v>
      </c>
      <c r="O10388" t="s">
        <v>52</v>
      </c>
      <c r="P10388" t="s">
        <v>53</v>
      </c>
      <c r="Q10388" t="s">
        <v>23353</v>
      </c>
      <c r="R10388" t="s">
        <v>23353</v>
      </c>
      <c r="S10388" t="s">
        <v>23354</v>
      </c>
    </row>
    <row r="10389" spans="1:19" hidden="1" x14ac:dyDescent="0.35">
      <c r="A10389" t="s">
        <v>209</v>
      </c>
      <c r="B10389" s="1">
        <v>45685</v>
      </c>
      <c r="C10389" t="s">
        <v>256</v>
      </c>
      <c r="D10389" t="s">
        <v>21</v>
      </c>
      <c r="E10389" t="s">
        <v>22</v>
      </c>
      <c r="F10389" t="s">
        <v>23</v>
      </c>
      <c r="G10389" t="s">
        <v>24</v>
      </c>
      <c r="H10389">
        <v>1</v>
      </c>
      <c r="I10389">
        <v>74990</v>
      </c>
      <c r="J10389">
        <v>74990</v>
      </c>
      <c r="K10389">
        <v>54044.21</v>
      </c>
      <c r="L10389">
        <v>-17536.82</v>
      </c>
      <c r="M10389">
        <v>-0.27829999999999999</v>
      </c>
      <c r="N10389" t="s">
        <v>210</v>
      </c>
      <c r="O10389" t="s">
        <v>52</v>
      </c>
      <c r="P10389" t="s">
        <v>53</v>
      </c>
      <c r="Q10389" t="s">
        <v>23355</v>
      </c>
      <c r="R10389" t="s">
        <v>23355</v>
      </c>
      <c r="S10389" t="s">
        <v>23356</v>
      </c>
    </row>
    <row r="10390" spans="1:19" hidden="1" x14ac:dyDescent="0.35">
      <c r="A10390" t="s">
        <v>209</v>
      </c>
      <c r="B10390" s="1">
        <v>45685</v>
      </c>
      <c r="C10390" t="s">
        <v>256</v>
      </c>
      <c r="D10390" t="s">
        <v>21</v>
      </c>
      <c r="E10390" t="s">
        <v>22</v>
      </c>
      <c r="F10390" t="s">
        <v>23</v>
      </c>
      <c r="G10390" t="s">
        <v>24</v>
      </c>
      <c r="H10390">
        <v>1</v>
      </c>
      <c r="I10390">
        <v>74990</v>
      </c>
      <c r="J10390">
        <v>74990</v>
      </c>
      <c r="K10390">
        <v>54044.21</v>
      </c>
      <c r="L10390">
        <v>-15122.53</v>
      </c>
      <c r="M10390">
        <v>-0.24</v>
      </c>
      <c r="N10390" t="s">
        <v>210</v>
      </c>
      <c r="O10390" t="s">
        <v>52</v>
      </c>
      <c r="P10390" t="s">
        <v>53</v>
      </c>
      <c r="Q10390" t="s">
        <v>23357</v>
      </c>
      <c r="R10390" t="s">
        <v>23357</v>
      </c>
      <c r="S10390" t="s">
        <v>23358</v>
      </c>
    </row>
    <row r="10391" spans="1:19" hidden="1" x14ac:dyDescent="0.35">
      <c r="A10391" t="s">
        <v>209</v>
      </c>
      <c r="B10391" s="1">
        <v>45685</v>
      </c>
      <c r="C10391" t="s">
        <v>256</v>
      </c>
      <c r="D10391" t="s">
        <v>21</v>
      </c>
      <c r="E10391" t="s">
        <v>22</v>
      </c>
      <c r="F10391" t="s">
        <v>23</v>
      </c>
      <c r="G10391" t="s">
        <v>24</v>
      </c>
      <c r="H10391">
        <v>1</v>
      </c>
      <c r="I10391">
        <v>74990</v>
      </c>
      <c r="J10391">
        <v>74990</v>
      </c>
      <c r="K10391">
        <v>54044.21</v>
      </c>
      <c r="L10391">
        <v>-17536.82</v>
      </c>
      <c r="M10391">
        <v>-0.27829999999999999</v>
      </c>
      <c r="N10391" t="s">
        <v>210</v>
      </c>
      <c r="O10391" t="s">
        <v>52</v>
      </c>
      <c r="P10391" t="s">
        <v>53</v>
      </c>
      <c r="Q10391" t="s">
        <v>23359</v>
      </c>
      <c r="R10391" t="s">
        <v>23359</v>
      </c>
      <c r="S10391" t="s">
        <v>23360</v>
      </c>
    </row>
    <row r="10392" spans="1:19" hidden="1" x14ac:dyDescent="0.35">
      <c r="A10392" t="s">
        <v>209</v>
      </c>
      <c r="B10392" s="1">
        <v>45685</v>
      </c>
      <c r="C10392" t="s">
        <v>256</v>
      </c>
      <c r="D10392" t="s">
        <v>21</v>
      </c>
      <c r="E10392" t="s">
        <v>22</v>
      </c>
      <c r="F10392" t="s">
        <v>23</v>
      </c>
      <c r="G10392" t="s">
        <v>24</v>
      </c>
      <c r="H10392">
        <v>1</v>
      </c>
      <c r="I10392">
        <v>74990</v>
      </c>
      <c r="J10392">
        <v>74990</v>
      </c>
      <c r="K10392">
        <v>54044.21</v>
      </c>
      <c r="L10392">
        <v>-15122.53</v>
      </c>
      <c r="M10392">
        <v>-0.24</v>
      </c>
      <c r="N10392" t="s">
        <v>210</v>
      </c>
      <c r="O10392" t="s">
        <v>52</v>
      </c>
      <c r="P10392" t="s">
        <v>53</v>
      </c>
      <c r="Q10392" t="s">
        <v>23361</v>
      </c>
      <c r="R10392" t="s">
        <v>23362</v>
      </c>
      <c r="S10392" t="s">
        <v>23363</v>
      </c>
    </row>
    <row r="10393" spans="1:19" hidden="1" x14ac:dyDescent="0.35">
      <c r="A10393" t="s">
        <v>209</v>
      </c>
      <c r="B10393" s="1">
        <v>45685</v>
      </c>
      <c r="C10393" t="s">
        <v>256</v>
      </c>
      <c r="D10393" t="s">
        <v>21</v>
      </c>
      <c r="E10393" t="s">
        <v>22</v>
      </c>
      <c r="F10393" t="s">
        <v>23</v>
      </c>
      <c r="G10393" t="s">
        <v>24</v>
      </c>
      <c r="H10393">
        <v>1</v>
      </c>
      <c r="I10393">
        <v>74990</v>
      </c>
      <c r="J10393">
        <v>74990</v>
      </c>
      <c r="K10393">
        <v>54044.21</v>
      </c>
      <c r="L10393">
        <v>-15122.53</v>
      </c>
      <c r="M10393">
        <v>-0.24</v>
      </c>
      <c r="N10393" t="s">
        <v>210</v>
      </c>
      <c r="O10393" t="s">
        <v>52</v>
      </c>
      <c r="P10393" t="s">
        <v>53</v>
      </c>
      <c r="Q10393" t="s">
        <v>23364</v>
      </c>
      <c r="R10393" t="s">
        <v>23364</v>
      </c>
      <c r="S10393" t="s">
        <v>23365</v>
      </c>
    </row>
    <row r="10394" spans="1:19" hidden="1" x14ac:dyDescent="0.35">
      <c r="A10394" t="s">
        <v>209</v>
      </c>
      <c r="B10394" s="1">
        <v>45685</v>
      </c>
      <c r="C10394" t="s">
        <v>256</v>
      </c>
      <c r="D10394" t="s">
        <v>21</v>
      </c>
      <c r="E10394" t="s">
        <v>22</v>
      </c>
      <c r="F10394" t="s">
        <v>23</v>
      </c>
      <c r="G10394" t="s">
        <v>24</v>
      </c>
      <c r="H10394">
        <v>1</v>
      </c>
      <c r="I10394">
        <v>74990</v>
      </c>
      <c r="J10394">
        <v>74990</v>
      </c>
      <c r="K10394">
        <v>54044.21</v>
      </c>
      <c r="L10394">
        <v>-15122.53</v>
      </c>
      <c r="M10394">
        <v>-0.24</v>
      </c>
      <c r="N10394" t="s">
        <v>210</v>
      </c>
      <c r="O10394" t="s">
        <v>52</v>
      </c>
      <c r="P10394" t="s">
        <v>53</v>
      </c>
      <c r="Q10394" t="s">
        <v>23366</v>
      </c>
      <c r="R10394" t="s">
        <v>23366</v>
      </c>
      <c r="S10394" t="s">
        <v>23367</v>
      </c>
    </row>
    <row r="10395" spans="1:19" hidden="1" x14ac:dyDescent="0.35">
      <c r="A10395" t="s">
        <v>560</v>
      </c>
      <c r="B10395" s="1">
        <v>45685</v>
      </c>
      <c r="C10395" t="s">
        <v>256</v>
      </c>
      <c r="D10395" t="s">
        <v>21</v>
      </c>
      <c r="E10395" t="s">
        <v>22</v>
      </c>
      <c r="F10395" t="s">
        <v>23</v>
      </c>
      <c r="G10395" t="s">
        <v>24</v>
      </c>
      <c r="H10395">
        <v>1</v>
      </c>
      <c r="I10395">
        <v>89990</v>
      </c>
      <c r="J10395">
        <v>89990</v>
      </c>
      <c r="K10395">
        <v>72133.14</v>
      </c>
      <c r="L10395">
        <v>-27978.69</v>
      </c>
      <c r="M10395">
        <v>-0.37</v>
      </c>
      <c r="N10395" t="s">
        <v>561</v>
      </c>
      <c r="O10395" t="s">
        <v>52</v>
      </c>
      <c r="P10395" t="s">
        <v>53</v>
      </c>
      <c r="Q10395" t="s">
        <v>23368</v>
      </c>
      <c r="R10395" t="s">
        <v>23368</v>
      </c>
      <c r="S10395" t="s">
        <v>23369</v>
      </c>
    </row>
    <row r="10396" spans="1:19" hidden="1" x14ac:dyDescent="0.35">
      <c r="A10396" t="s">
        <v>213</v>
      </c>
      <c r="B10396" s="1">
        <v>45685</v>
      </c>
      <c r="C10396" t="s">
        <v>256</v>
      </c>
      <c r="D10396" t="s">
        <v>21</v>
      </c>
      <c r="E10396" t="s">
        <v>22</v>
      </c>
      <c r="F10396" t="s">
        <v>23</v>
      </c>
      <c r="G10396" t="s">
        <v>24</v>
      </c>
      <c r="H10396">
        <v>1</v>
      </c>
      <c r="I10396">
        <v>7990</v>
      </c>
      <c r="J10396">
        <v>7990</v>
      </c>
      <c r="K10396">
        <v>7068</v>
      </c>
      <c r="L10396">
        <v>-3745.48</v>
      </c>
      <c r="M10396">
        <v>-0.55779999999999996</v>
      </c>
      <c r="N10396" t="s">
        <v>214</v>
      </c>
      <c r="O10396" t="s">
        <v>215</v>
      </c>
      <c r="P10396" t="s">
        <v>27</v>
      </c>
      <c r="Q10396" t="s">
        <v>23370</v>
      </c>
      <c r="R10396" t="s">
        <v>23371</v>
      </c>
      <c r="S10396" t="s">
        <v>23372</v>
      </c>
    </row>
    <row r="10397" spans="1:19" hidden="1" x14ac:dyDescent="0.35">
      <c r="A10397" t="s">
        <v>213</v>
      </c>
      <c r="B10397" s="1">
        <v>45685</v>
      </c>
      <c r="C10397" t="s">
        <v>256</v>
      </c>
      <c r="D10397" t="s">
        <v>21</v>
      </c>
      <c r="E10397" t="s">
        <v>22</v>
      </c>
      <c r="F10397" t="s">
        <v>23</v>
      </c>
      <c r="G10397" t="s">
        <v>24</v>
      </c>
      <c r="H10397">
        <v>1</v>
      </c>
      <c r="I10397">
        <v>7990</v>
      </c>
      <c r="J10397">
        <v>7990</v>
      </c>
      <c r="K10397">
        <v>7068</v>
      </c>
      <c r="L10397">
        <v>-3745.48</v>
      </c>
      <c r="M10397">
        <v>-0.55779999999999996</v>
      </c>
      <c r="N10397" t="s">
        <v>214</v>
      </c>
      <c r="O10397" t="s">
        <v>215</v>
      </c>
      <c r="P10397" t="s">
        <v>27</v>
      </c>
      <c r="Q10397" t="s">
        <v>23373</v>
      </c>
      <c r="R10397" t="s">
        <v>23373</v>
      </c>
      <c r="S10397" t="s">
        <v>23374</v>
      </c>
    </row>
    <row r="10398" spans="1:19" hidden="1" x14ac:dyDescent="0.35">
      <c r="A10398" t="s">
        <v>213</v>
      </c>
      <c r="B10398" s="1">
        <v>45685</v>
      </c>
      <c r="C10398" t="s">
        <v>256</v>
      </c>
      <c r="D10398" t="s">
        <v>21</v>
      </c>
      <c r="E10398" t="s">
        <v>22</v>
      </c>
      <c r="F10398" t="s">
        <v>23</v>
      </c>
      <c r="G10398" t="s">
        <v>24</v>
      </c>
      <c r="H10398">
        <v>1</v>
      </c>
      <c r="I10398">
        <v>7990</v>
      </c>
      <c r="J10398">
        <v>7990</v>
      </c>
      <c r="K10398">
        <v>7068</v>
      </c>
      <c r="L10398">
        <v>-3745.48</v>
      </c>
      <c r="M10398">
        <v>-0.55779999999999996</v>
      </c>
      <c r="N10398" t="s">
        <v>214</v>
      </c>
      <c r="O10398" t="s">
        <v>215</v>
      </c>
      <c r="P10398" t="s">
        <v>27</v>
      </c>
      <c r="Q10398" t="s">
        <v>23375</v>
      </c>
      <c r="R10398" t="s">
        <v>23376</v>
      </c>
      <c r="S10398" t="s">
        <v>23377</v>
      </c>
    </row>
    <row r="10399" spans="1:19" hidden="1" x14ac:dyDescent="0.35">
      <c r="A10399" t="s">
        <v>213</v>
      </c>
      <c r="B10399" s="1">
        <v>45685</v>
      </c>
      <c r="C10399" t="s">
        <v>256</v>
      </c>
      <c r="D10399" t="s">
        <v>21</v>
      </c>
      <c r="E10399" t="s">
        <v>22</v>
      </c>
      <c r="F10399" t="s">
        <v>23</v>
      </c>
      <c r="G10399" t="s">
        <v>24</v>
      </c>
      <c r="H10399">
        <v>1</v>
      </c>
      <c r="I10399">
        <v>7990</v>
      </c>
      <c r="J10399">
        <v>7990</v>
      </c>
      <c r="K10399">
        <v>7068</v>
      </c>
      <c r="L10399">
        <v>-3745.48</v>
      </c>
      <c r="M10399">
        <v>-0.55779999999999996</v>
      </c>
      <c r="N10399" t="s">
        <v>214</v>
      </c>
      <c r="O10399" t="s">
        <v>215</v>
      </c>
      <c r="P10399" t="s">
        <v>27</v>
      </c>
      <c r="Q10399" t="s">
        <v>23378</v>
      </c>
      <c r="R10399" t="s">
        <v>23379</v>
      </c>
      <c r="S10399" t="s">
        <v>23380</v>
      </c>
    </row>
    <row r="10400" spans="1:19" hidden="1" x14ac:dyDescent="0.35">
      <c r="A10400" t="s">
        <v>213</v>
      </c>
      <c r="B10400" s="1">
        <v>45685</v>
      </c>
      <c r="C10400" t="s">
        <v>256</v>
      </c>
      <c r="D10400" t="s">
        <v>21</v>
      </c>
      <c r="E10400" t="s">
        <v>22</v>
      </c>
      <c r="F10400" t="s">
        <v>23</v>
      </c>
      <c r="G10400" t="s">
        <v>24</v>
      </c>
      <c r="H10400">
        <v>1</v>
      </c>
      <c r="I10400">
        <v>7990</v>
      </c>
      <c r="J10400">
        <v>7990</v>
      </c>
      <c r="K10400">
        <v>7068</v>
      </c>
      <c r="L10400">
        <v>-3745.48</v>
      </c>
      <c r="M10400">
        <v>-0.55779999999999996</v>
      </c>
      <c r="N10400" t="s">
        <v>214</v>
      </c>
      <c r="O10400" t="s">
        <v>215</v>
      </c>
      <c r="P10400" t="s">
        <v>27</v>
      </c>
      <c r="Q10400" t="s">
        <v>23381</v>
      </c>
      <c r="R10400" t="s">
        <v>23381</v>
      </c>
      <c r="S10400" t="s">
        <v>23382</v>
      </c>
    </row>
    <row r="10401" spans="1:19" hidden="1" x14ac:dyDescent="0.35">
      <c r="A10401" t="s">
        <v>213</v>
      </c>
      <c r="B10401" s="1">
        <v>45685</v>
      </c>
      <c r="C10401" t="s">
        <v>256</v>
      </c>
      <c r="D10401" t="s">
        <v>21</v>
      </c>
      <c r="E10401" t="s">
        <v>22</v>
      </c>
      <c r="F10401" t="s">
        <v>23</v>
      </c>
      <c r="G10401" t="s">
        <v>24</v>
      </c>
      <c r="H10401">
        <v>1</v>
      </c>
      <c r="I10401">
        <v>7990</v>
      </c>
      <c r="J10401">
        <v>7990</v>
      </c>
      <c r="K10401">
        <v>7068</v>
      </c>
      <c r="L10401">
        <v>-3745.48</v>
      </c>
      <c r="M10401">
        <v>-0.55779999999999996</v>
      </c>
      <c r="N10401" t="s">
        <v>214</v>
      </c>
      <c r="O10401" t="s">
        <v>215</v>
      </c>
      <c r="P10401" t="s">
        <v>27</v>
      </c>
      <c r="Q10401" t="s">
        <v>23383</v>
      </c>
      <c r="R10401" t="s">
        <v>23384</v>
      </c>
      <c r="S10401" t="s">
        <v>23385</v>
      </c>
    </row>
    <row r="10402" spans="1:19" hidden="1" x14ac:dyDescent="0.35">
      <c r="A10402" t="s">
        <v>213</v>
      </c>
      <c r="B10402" s="1">
        <v>45685</v>
      </c>
      <c r="C10402" t="s">
        <v>256</v>
      </c>
      <c r="D10402" t="s">
        <v>21</v>
      </c>
      <c r="E10402" t="s">
        <v>22</v>
      </c>
      <c r="F10402" t="s">
        <v>23</v>
      </c>
      <c r="G10402" t="s">
        <v>24</v>
      </c>
      <c r="H10402">
        <v>4</v>
      </c>
      <c r="I10402">
        <v>31960</v>
      </c>
      <c r="J10402">
        <v>7990</v>
      </c>
      <c r="K10402">
        <v>7068</v>
      </c>
      <c r="L10402">
        <v>-14981.9</v>
      </c>
      <c r="M10402">
        <v>-0.55779999999999996</v>
      </c>
      <c r="N10402" t="s">
        <v>214</v>
      </c>
      <c r="O10402" t="s">
        <v>215</v>
      </c>
      <c r="P10402" t="s">
        <v>27</v>
      </c>
      <c r="Q10402" t="s">
        <v>23386</v>
      </c>
      <c r="R10402" t="s">
        <v>23387</v>
      </c>
      <c r="S10402" t="s">
        <v>23388</v>
      </c>
    </row>
    <row r="10403" spans="1:19" hidden="1" x14ac:dyDescent="0.35">
      <c r="A10403" t="s">
        <v>213</v>
      </c>
      <c r="B10403" s="1">
        <v>45685</v>
      </c>
      <c r="C10403" t="s">
        <v>256</v>
      </c>
      <c r="D10403" t="s">
        <v>21</v>
      </c>
      <c r="E10403" t="s">
        <v>22</v>
      </c>
      <c r="F10403" t="s">
        <v>23</v>
      </c>
      <c r="G10403" t="s">
        <v>24</v>
      </c>
      <c r="H10403">
        <v>1</v>
      </c>
      <c r="I10403">
        <v>7990</v>
      </c>
      <c r="J10403">
        <v>7990</v>
      </c>
      <c r="K10403">
        <v>7068</v>
      </c>
      <c r="L10403">
        <v>-3745.48</v>
      </c>
      <c r="M10403">
        <v>-0.55779999999999996</v>
      </c>
      <c r="N10403" t="s">
        <v>214</v>
      </c>
      <c r="O10403" t="s">
        <v>215</v>
      </c>
      <c r="P10403" t="s">
        <v>27</v>
      </c>
      <c r="Q10403" t="s">
        <v>23389</v>
      </c>
      <c r="R10403" t="s">
        <v>23389</v>
      </c>
      <c r="S10403" t="s">
        <v>23390</v>
      </c>
    </row>
    <row r="10404" spans="1:19" hidden="1" x14ac:dyDescent="0.35">
      <c r="A10404" t="s">
        <v>213</v>
      </c>
      <c r="B10404" s="1">
        <v>45685</v>
      </c>
      <c r="C10404" t="s">
        <v>256</v>
      </c>
      <c r="D10404" t="s">
        <v>21</v>
      </c>
      <c r="E10404" t="s">
        <v>22</v>
      </c>
      <c r="F10404" t="s">
        <v>23</v>
      </c>
      <c r="G10404" t="s">
        <v>24</v>
      </c>
      <c r="H10404">
        <v>1</v>
      </c>
      <c r="I10404">
        <v>7990</v>
      </c>
      <c r="J10404">
        <v>7990</v>
      </c>
      <c r="K10404">
        <v>7068</v>
      </c>
      <c r="L10404">
        <v>-3745.48</v>
      </c>
      <c r="M10404">
        <v>-0.55779999999999996</v>
      </c>
      <c r="N10404" t="s">
        <v>214</v>
      </c>
      <c r="O10404" t="s">
        <v>215</v>
      </c>
      <c r="P10404" t="s">
        <v>27</v>
      </c>
      <c r="Q10404" t="s">
        <v>23391</v>
      </c>
      <c r="R10404" t="s">
        <v>23392</v>
      </c>
      <c r="S10404" t="s">
        <v>23393</v>
      </c>
    </row>
    <row r="10405" spans="1:19" hidden="1" x14ac:dyDescent="0.35">
      <c r="A10405" t="s">
        <v>213</v>
      </c>
      <c r="B10405" s="1">
        <v>45685</v>
      </c>
      <c r="C10405" t="s">
        <v>256</v>
      </c>
      <c r="D10405" t="s">
        <v>21</v>
      </c>
      <c r="E10405" t="s">
        <v>22</v>
      </c>
      <c r="F10405" t="s">
        <v>23</v>
      </c>
      <c r="G10405" t="s">
        <v>24</v>
      </c>
      <c r="H10405">
        <v>1</v>
      </c>
      <c r="I10405">
        <v>7990</v>
      </c>
      <c r="J10405">
        <v>7990</v>
      </c>
      <c r="K10405">
        <v>7068</v>
      </c>
      <c r="L10405">
        <v>-3745.48</v>
      </c>
      <c r="M10405">
        <v>-0.55779999999999996</v>
      </c>
      <c r="N10405" t="s">
        <v>214</v>
      </c>
      <c r="O10405" t="s">
        <v>215</v>
      </c>
      <c r="P10405" t="s">
        <v>27</v>
      </c>
      <c r="Q10405" t="s">
        <v>23394</v>
      </c>
      <c r="R10405" t="s">
        <v>23394</v>
      </c>
      <c r="S10405" t="s">
        <v>23395</v>
      </c>
    </row>
    <row r="10406" spans="1:19" hidden="1" x14ac:dyDescent="0.35">
      <c r="A10406" t="s">
        <v>592</v>
      </c>
      <c r="B10406" s="1">
        <v>45685</v>
      </c>
      <c r="C10406" t="s">
        <v>256</v>
      </c>
      <c r="D10406" t="s">
        <v>21</v>
      </c>
      <c r="E10406" t="s">
        <v>22</v>
      </c>
      <c r="F10406" t="s">
        <v>23</v>
      </c>
      <c r="G10406" t="s">
        <v>24</v>
      </c>
      <c r="H10406">
        <v>1</v>
      </c>
      <c r="I10406">
        <v>12990</v>
      </c>
      <c r="J10406">
        <v>12990</v>
      </c>
      <c r="K10406">
        <v>10107.11</v>
      </c>
      <c r="L10406">
        <v>-4473.66</v>
      </c>
      <c r="M10406">
        <v>-0.4098</v>
      </c>
      <c r="N10406" t="s">
        <v>593</v>
      </c>
      <c r="O10406" t="s">
        <v>215</v>
      </c>
      <c r="P10406" t="s">
        <v>27</v>
      </c>
      <c r="Q10406" t="s">
        <v>23396</v>
      </c>
      <c r="R10406" t="s">
        <v>23396</v>
      </c>
      <c r="S10406" t="s">
        <v>23397</v>
      </c>
    </row>
    <row r="10407" spans="1:19" hidden="1" x14ac:dyDescent="0.35">
      <c r="A10407" t="s">
        <v>592</v>
      </c>
      <c r="B10407" s="1">
        <v>45685</v>
      </c>
      <c r="C10407" t="s">
        <v>256</v>
      </c>
      <c r="D10407" t="s">
        <v>21</v>
      </c>
      <c r="E10407" t="s">
        <v>22</v>
      </c>
      <c r="F10407" t="s">
        <v>23</v>
      </c>
      <c r="G10407" t="s">
        <v>24</v>
      </c>
      <c r="H10407">
        <v>2</v>
      </c>
      <c r="I10407">
        <v>25980</v>
      </c>
      <c r="J10407">
        <v>12990</v>
      </c>
      <c r="K10407">
        <v>10107.11</v>
      </c>
      <c r="L10407">
        <v>-8947.32</v>
      </c>
      <c r="M10407">
        <v>-0.4098</v>
      </c>
      <c r="N10407" t="s">
        <v>593</v>
      </c>
      <c r="O10407" t="s">
        <v>215</v>
      </c>
      <c r="P10407" t="s">
        <v>27</v>
      </c>
      <c r="Q10407" t="s">
        <v>23398</v>
      </c>
      <c r="R10407" t="s">
        <v>23399</v>
      </c>
      <c r="S10407" t="s">
        <v>23400</v>
      </c>
    </row>
    <row r="10408" spans="1:19" hidden="1" x14ac:dyDescent="0.35">
      <c r="A10408" t="s">
        <v>592</v>
      </c>
      <c r="B10408" s="1">
        <v>45685</v>
      </c>
      <c r="C10408" t="s">
        <v>256</v>
      </c>
      <c r="D10408" t="s">
        <v>21</v>
      </c>
      <c r="E10408" t="s">
        <v>22</v>
      </c>
      <c r="F10408" t="s">
        <v>23</v>
      </c>
      <c r="G10408" t="s">
        <v>24</v>
      </c>
      <c r="H10408">
        <v>1</v>
      </c>
      <c r="I10408">
        <v>12990</v>
      </c>
      <c r="J10408">
        <v>12990</v>
      </c>
      <c r="K10408">
        <v>10107.11</v>
      </c>
      <c r="L10408">
        <v>-4473.66</v>
      </c>
      <c r="M10408">
        <v>-0.4098</v>
      </c>
      <c r="N10408" t="s">
        <v>593</v>
      </c>
      <c r="O10408" t="s">
        <v>215</v>
      </c>
      <c r="P10408" t="s">
        <v>27</v>
      </c>
      <c r="Q10408" t="s">
        <v>23401</v>
      </c>
      <c r="R10408" t="s">
        <v>23401</v>
      </c>
      <c r="S10408" t="s">
        <v>23402</v>
      </c>
    </row>
    <row r="10409" spans="1:19" hidden="1" x14ac:dyDescent="0.35">
      <c r="A10409" t="s">
        <v>592</v>
      </c>
      <c r="B10409" s="1">
        <v>45685</v>
      </c>
      <c r="C10409" t="s">
        <v>256</v>
      </c>
      <c r="D10409" t="s">
        <v>21</v>
      </c>
      <c r="E10409" t="s">
        <v>22</v>
      </c>
      <c r="F10409" t="s">
        <v>23</v>
      </c>
      <c r="G10409" t="s">
        <v>24</v>
      </c>
      <c r="H10409">
        <v>1</v>
      </c>
      <c r="I10409">
        <v>12990</v>
      </c>
      <c r="J10409">
        <v>12990</v>
      </c>
      <c r="K10409">
        <v>10107.11</v>
      </c>
      <c r="L10409">
        <v>-4473.66</v>
      </c>
      <c r="M10409">
        <v>-0.4098</v>
      </c>
      <c r="N10409" t="s">
        <v>593</v>
      </c>
      <c r="O10409" t="s">
        <v>215</v>
      </c>
      <c r="P10409" t="s">
        <v>27</v>
      </c>
      <c r="Q10409" t="s">
        <v>23403</v>
      </c>
      <c r="R10409" t="s">
        <v>23403</v>
      </c>
      <c r="S10409" t="s">
        <v>23404</v>
      </c>
    </row>
    <row r="10410" spans="1:19" hidden="1" x14ac:dyDescent="0.35">
      <c r="A10410" t="s">
        <v>592</v>
      </c>
      <c r="B10410" s="1">
        <v>45685</v>
      </c>
      <c r="C10410" t="s">
        <v>256</v>
      </c>
      <c r="D10410" t="s">
        <v>21</v>
      </c>
      <c r="E10410" t="s">
        <v>22</v>
      </c>
      <c r="F10410" t="s">
        <v>23</v>
      </c>
      <c r="G10410" t="s">
        <v>24</v>
      </c>
      <c r="H10410">
        <v>1</v>
      </c>
      <c r="I10410">
        <v>12990</v>
      </c>
      <c r="J10410">
        <v>12990</v>
      </c>
      <c r="K10410">
        <v>10107.11</v>
      </c>
      <c r="L10410">
        <v>-4473.66</v>
      </c>
      <c r="M10410">
        <v>-0.4098</v>
      </c>
      <c r="N10410" t="s">
        <v>593</v>
      </c>
      <c r="O10410" t="s">
        <v>215</v>
      </c>
      <c r="P10410" t="s">
        <v>27</v>
      </c>
      <c r="Q10410" t="s">
        <v>23405</v>
      </c>
      <c r="R10410" t="s">
        <v>23405</v>
      </c>
      <c r="S10410" t="s">
        <v>23406</v>
      </c>
    </row>
    <row r="10411" spans="1:19" hidden="1" x14ac:dyDescent="0.35">
      <c r="A10411" t="s">
        <v>592</v>
      </c>
      <c r="B10411" s="1">
        <v>45685</v>
      </c>
      <c r="C10411" t="s">
        <v>256</v>
      </c>
      <c r="D10411" t="s">
        <v>21</v>
      </c>
      <c r="E10411" t="s">
        <v>22</v>
      </c>
      <c r="F10411" t="s">
        <v>23</v>
      </c>
      <c r="G10411" t="s">
        <v>24</v>
      </c>
      <c r="H10411">
        <v>2</v>
      </c>
      <c r="I10411">
        <v>25980</v>
      </c>
      <c r="J10411">
        <v>12990</v>
      </c>
      <c r="K10411">
        <v>10107.11</v>
      </c>
      <c r="L10411">
        <v>-8947.32</v>
      </c>
      <c r="M10411">
        <v>-0.4098</v>
      </c>
      <c r="N10411" t="s">
        <v>593</v>
      </c>
      <c r="O10411" t="s">
        <v>215</v>
      </c>
      <c r="P10411" t="s">
        <v>27</v>
      </c>
      <c r="Q10411" t="s">
        <v>23407</v>
      </c>
      <c r="R10411" t="s">
        <v>23408</v>
      </c>
      <c r="S10411" t="s">
        <v>23409</v>
      </c>
    </row>
    <row r="10412" spans="1:19" hidden="1" x14ac:dyDescent="0.35">
      <c r="A10412" t="s">
        <v>592</v>
      </c>
      <c r="B10412" s="1">
        <v>45685</v>
      </c>
      <c r="C10412" t="s">
        <v>256</v>
      </c>
      <c r="D10412" t="s">
        <v>21</v>
      </c>
      <c r="E10412" t="s">
        <v>22</v>
      </c>
      <c r="F10412" t="s">
        <v>23</v>
      </c>
      <c r="G10412" t="s">
        <v>24</v>
      </c>
      <c r="H10412">
        <v>2</v>
      </c>
      <c r="I10412">
        <v>25980</v>
      </c>
      <c r="J10412">
        <v>12990</v>
      </c>
      <c r="K10412">
        <v>10107.11</v>
      </c>
      <c r="L10412">
        <v>-8947.32</v>
      </c>
      <c r="M10412">
        <v>-0.4098</v>
      </c>
      <c r="N10412" t="s">
        <v>593</v>
      </c>
      <c r="O10412" t="s">
        <v>215</v>
      </c>
      <c r="P10412" t="s">
        <v>27</v>
      </c>
      <c r="Q10412" t="s">
        <v>23410</v>
      </c>
      <c r="R10412" t="s">
        <v>23411</v>
      </c>
      <c r="S10412" t="s">
        <v>23412</v>
      </c>
    </row>
    <row r="10413" spans="1:19" hidden="1" x14ac:dyDescent="0.35">
      <c r="A10413" t="s">
        <v>592</v>
      </c>
      <c r="B10413" s="1">
        <v>45685</v>
      </c>
      <c r="C10413" t="s">
        <v>256</v>
      </c>
      <c r="D10413" t="s">
        <v>21</v>
      </c>
      <c r="E10413" t="s">
        <v>22</v>
      </c>
      <c r="F10413" t="s">
        <v>23</v>
      </c>
      <c r="G10413" t="s">
        <v>24</v>
      </c>
      <c r="H10413">
        <v>2</v>
      </c>
      <c r="I10413">
        <v>25980</v>
      </c>
      <c r="J10413">
        <v>12990</v>
      </c>
      <c r="K10413">
        <v>10107.11</v>
      </c>
      <c r="L10413">
        <v>-8947.32</v>
      </c>
      <c r="M10413">
        <v>-0.4098</v>
      </c>
      <c r="N10413" t="s">
        <v>593</v>
      </c>
      <c r="O10413" t="s">
        <v>215</v>
      </c>
      <c r="P10413" t="s">
        <v>27</v>
      </c>
      <c r="Q10413" t="s">
        <v>23413</v>
      </c>
      <c r="R10413" t="s">
        <v>23414</v>
      </c>
      <c r="S10413" t="s">
        <v>23415</v>
      </c>
    </row>
    <row r="10414" spans="1:19" hidden="1" x14ac:dyDescent="0.35">
      <c r="A10414" t="s">
        <v>592</v>
      </c>
      <c r="B10414" s="1">
        <v>45685</v>
      </c>
      <c r="C10414" t="s">
        <v>256</v>
      </c>
      <c r="D10414" t="s">
        <v>21</v>
      </c>
      <c r="E10414" t="s">
        <v>22</v>
      </c>
      <c r="F10414" t="s">
        <v>23</v>
      </c>
      <c r="G10414" t="s">
        <v>24</v>
      </c>
      <c r="H10414">
        <v>1</v>
      </c>
      <c r="I10414">
        <v>12990</v>
      </c>
      <c r="J10414">
        <v>12990</v>
      </c>
      <c r="K10414">
        <v>10107.11</v>
      </c>
      <c r="L10414">
        <v>-4473.66</v>
      </c>
      <c r="M10414">
        <v>-0.4098</v>
      </c>
      <c r="N10414" t="s">
        <v>593</v>
      </c>
      <c r="O10414" t="s">
        <v>215</v>
      </c>
      <c r="P10414" t="s">
        <v>27</v>
      </c>
      <c r="Q10414" t="s">
        <v>23416</v>
      </c>
      <c r="R10414" t="s">
        <v>23416</v>
      </c>
      <c r="S10414" t="s">
        <v>23417</v>
      </c>
    </row>
    <row r="10415" spans="1:19" hidden="1" x14ac:dyDescent="0.35">
      <c r="A10415" t="s">
        <v>592</v>
      </c>
      <c r="B10415" s="1">
        <v>45685</v>
      </c>
      <c r="C10415" t="s">
        <v>256</v>
      </c>
      <c r="D10415" t="s">
        <v>21</v>
      </c>
      <c r="E10415" t="s">
        <v>22</v>
      </c>
      <c r="F10415" t="s">
        <v>23</v>
      </c>
      <c r="G10415" t="s">
        <v>24</v>
      </c>
      <c r="H10415">
        <v>2</v>
      </c>
      <c r="I10415">
        <v>25980</v>
      </c>
      <c r="J10415">
        <v>12990</v>
      </c>
      <c r="K10415">
        <v>10107.11</v>
      </c>
      <c r="L10415">
        <v>-8947.32</v>
      </c>
      <c r="M10415">
        <v>-0.4098</v>
      </c>
      <c r="N10415" t="s">
        <v>593</v>
      </c>
      <c r="O10415" t="s">
        <v>215</v>
      </c>
      <c r="P10415" t="s">
        <v>27</v>
      </c>
      <c r="Q10415" t="s">
        <v>23391</v>
      </c>
      <c r="R10415" t="s">
        <v>23418</v>
      </c>
      <c r="S10415" t="s">
        <v>23419</v>
      </c>
    </row>
    <row r="10416" spans="1:19" hidden="1" x14ac:dyDescent="0.35">
      <c r="A10416" t="s">
        <v>592</v>
      </c>
      <c r="B10416" s="1">
        <v>45685</v>
      </c>
      <c r="C10416" t="s">
        <v>256</v>
      </c>
      <c r="D10416" t="s">
        <v>21</v>
      </c>
      <c r="E10416" t="s">
        <v>22</v>
      </c>
      <c r="F10416" t="s">
        <v>23</v>
      </c>
      <c r="G10416" t="s">
        <v>24</v>
      </c>
      <c r="H10416">
        <v>1</v>
      </c>
      <c r="I10416">
        <v>12990</v>
      </c>
      <c r="J10416">
        <v>12990</v>
      </c>
      <c r="K10416">
        <v>10107.11</v>
      </c>
      <c r="L10416">
        <v>-4473.66</v>
      </c>
      <c r="M10416">
        <v>-0.4098</v>
      </c>
      <c r="N10416" t="s">
        <v>593</v>
      </c>
      <c r="O10416" t="s">
        <v>215</v>
      </c>
      <c r="P10416" t="s">
        <v>27</v>
      </c>
      <c r="Q10416" t="s">
        <v>23420</v>
      </c>
      <c r="R10416" t="s">
        <v>23421</v>
      </c>
      <c r="S10416" t="s">
        <v>23422</v>
      </c>
    </row>
    <row r="10417" spans="1:19" hidden="1" x14ac:dyDescent="0.35">
      <c r="A10417" t="s">
        <v>592</v>
      </c>
      <c r="B10417" s="1">
        <v>45685</v>
      </c>
      <c r="C10417" t="s">
        <v>256</v>
      </c>
      <c r="D10417" t="s">
        <v>21</v>
      </c>
      <c r="E10417" t="s">
        <v>22</v>
      </c>
      <c r="F10417" t="s">
        <v>23</v>
      </c>
      <c r="G10417" t="s">
        <v>24</v>
      </c>
      <c r="H10417">
        <v>2</v>
      </c>
      <c r="I10417">
        <v>25980</v>
      </c>
      <c r="J10417">
        <v>12990</v>
      </c>
      <c r="K10417">
        <v>10107.11</v>
      </c>
      <c r="L10417">
        <v>-8947.32</v>
      </c>
      <c r="M10417">
        <v>-0.4098</v>
      </c>
      <c r="N10417" t="s">
        <v>593</v>
      </c>
      <c r="O10417" t="s">
        <v>215</v>
      </c>
      <c r="P10417" t="s">
        <v>27</v>
      </c>
      <c r="Q10417" t="s">
        <v>23423</v>
      </c>
      <c r="R10417" t="s">
        <v>23424</v>
      </c>
      <c r="S10417" t="s">
        <v>23425</v>
      </c>
    </row>
    <row r="10418" spans="1:19" hidden="1" x14ac:dyDescent="0.35">
      <c r="A10418" t="s">
        <v>592</v>
      </c>
      <c r="B10418" s="1">
        <v>45685</v>
      </c>
      <c r="C10418" t="s">
        <v>256</v>
      </c>
      <c r="D10418" t="s">
        <v>21</v>
      </c>
      <c r="E10418" t="s">
        <v>22</v>
      </c>
      <c r="F10418" t="s">
        <v>23</v>
      </c>
      <c r="G10418" t="s">
        <v>24</v>
      </c>
      <c r="H10418">
        <v>1</v>
      </c>
      <c r="I10418">
        <v>12990</v>
      </c>
      <c r="J10418">
        <v>12990</v>
      </c>
      <c r="K10418">
        <v>10107.11</v>
      </c>
      <c r="L10418">
        <v>-4473.66</v>
      </c>
      <c r="M10418">
        <v>-0.4098</v>
      </c>
      <c r="N10418" t="s">
        <v>593</v>
      </c>
      <c r="O10418" t="s">
        <v>215</v>
      </c>
      <c r="P10418" t="s">
        <v>27</v>
      </c>
      <c r="Q10418" t="s">
        <v>23426</v>
      </c>
      <c r="R10418" t="s">
        <v>23426</v>
      </c>
      <c r="S10418" t="s">
        <v>23427</v>
      </c>
    </row>
    <row r="10419" spans="1:19" hidden="1" x14ac:dyDescent="0.35">
      <c r="A10419" t="s">
        <v>592</v>
      </c>
      <c r="B10419" s="1">
        <v>45685</v>
      </c>
      <c r="C10419" t="s">
        <v>256</v>
      </c>
      <c r="D10419" t="s">
        <v>21</v>
      </c>
      <c r="E10419" t="s">
        <v>22</v>
      </c>
      <c r="F10419" t="s">
        <v>23</v>
      </c>
      <c r="G10419" t="s">
        <v>24</v>
      </c>
      <c r="H10419">
        <v>1</v>
      </c>
      <c r="I10419">
        <v>12990</v>
      </c>
      <c r="J10419">
        <v>12990</v>
      </c>
      <c r="K10419">
        <v>10107.11</v>
      </c>
      <c r="L10419">
        <v>-4473.66</v>
      </c>
      <c r="M10419">
        <v>-0.4098</v>
      </c>
      <c r="N10419" t="s">
        <v>593</v>
      </c>
      <c r="O10419" t="s">
        <v>215</v>
      </c>
      <c r="P10419" t="s">
        <v>27</v>
      </c>
      <c r="Q10419" t="s">
        <v>23428</v>
      </c>
      <c r="R10419" t="s">
        <v>23428</v>
      </c>
      <c r="S10419" t="s">
        <v>23429</v>
      </c>
    </row>
    <row r="10420" spans="1:19" hidden="1" x14ac:dyDescent="0.35">
      <c r="A10420" t="s">
        <v>592</v>
      </c>
      <c r="B10420" s="1">
        <v>45685</v>
      </c>
      <c r="C10420" t="s">
        <v>256</v>
      </c>
      <c r="D10420" t="s">
        <v>21</v>
      </c>
      <c r="E10420" t="s">
        <v>22</v>
      </c>
      <c r="F10420" t="s">
        <v>23</v>
      </c>
      <c r="G10420" t="s">
        <v>24</v>
      </c>
      <c r="H10420">
        <v>1</v>
      </c>
      <c r="I10420">
        <v>12990</v>
      </c>
      <c r="J10420">
        <v>12990</v>
      </c>
      <c r="K10420">
        <v>10107.11</v>
      </c>
      <c r="L10420">
        <v>-4473.66</v>
      </c>
      <c r="M10420">
        <v>-0.4098</v>
      </c>
      <c r="N10420" t="s">
        <v>593</v>
      </c>
      <c r="O10420" t="s">
        <v>215</v>
      </c>
      <c r="P10420" t="s">
        <v>27</v>
      </c>
      <c r="Q10420" t="s">
        <v>23375</v>
      </c>
      <c r="R10420" t="s">
        <v>23430</v>
      </c>
      <c r="S10420" t="s">
        <v>23431</v>
      </c>
    </row>
    <row r="10421" spans="1:19" hidden="1" x14ac:dyDescent="0.35">
      <c r="A10421" t="s">
        <v>592</v>
      </c>
      <c r="B10421" s="1">
        <v>45685</v>
      </c>
      <c r="C10421" t="s">
        <v>256</v>
      </c>
      <c r="D10421" t="s">
        <v>21</v>
      </c>
      <c r="E10421" t="s">
        <v>22</v>
      </c>
      <c r="F10421" t="s">
        <v>23</v>
      </c>
      <c r="G10421" t="s">
        <v>24</v>
      </c>
      <c r="H10421">
        <v>1</v>
      </c>
      <c r="I10421">
        <v>12990</v>
      </c>
      <c r="J10421">
        <v>12990</v>
      </c>
      <c r="K10421">
        <v>10107.11</v>
      </c>
      <c r="L10421">
        <v>-4473.66</v>
      </c>
      <c r="M10421">
        <v>-0.4098</v>
      </c>
      <c r="N10421" t="s">
        <v>593</v>
      </c>
      <c r="O10421" t="s">
        <v>215</v>
      </c>
      <c r="P10421" t="s">
        <v>27</v>
      </c>
      <c r="Q10421" t="s">
        <v>23432</v>
      </c>
      <c r="R10421" t="s">
        <v>23432</v>
      </c>
      <c r="S10421" t="s">
        <v>23433</v>
      </c>
    </row>
    <row r="10422" spans="1:19" hidden="1" x14ac:dyDescent="0.35">
      <c r="A10422" t="s">
        <v>592</v>
      </c>
      <c r="B10422" s="1">
        <v>45685</v>
      </c>
      <c r="C10422" t="s">
        <v>256</v>
      </c>
      <c r="D10422" t="s">
        <v>21</v>
      </c>
      <c r="E10422" t="s">
        <v>22</v>
      </c>
      <c r="F10422" t="s">
        <v>23</v>
      </c>
      <c r="G10422" t="s">
        <v>24</v>
      </c>
      <c r="H10422">
        <v>2</v>
      </c>
      <c r="I10422">
        <v>25980</v>
      </c>
      <c r="J10422">
        <v>12990</v>
      </c>
      <c r="K10422">
        <v>10107.11</v>
      </c>
      <c r="L10422">
        <v>-8947.32</v>
      </c>
      <c r="M10422">
        <v>-0.4098</v>
      </c>
      <c r="N10422" t="s">
        <v>593</v>
      </c>
      <c r="O10422" t="s">
        <v>215</v>
      </c>
      <c r="P10422" t="s">
        <v>27</v>
      </c>
      <c r="Q10422" t="s">
        <v>23434</v>
      </c>
      <c r="R10422" t="s">
        <v>23435</v>
      </c>
      <c r="S10422" t="s">
        <v>23436</v>
      </c>
    </row>
    <row r="10423" spans="1:19" hidden="1" x14ac:dyDescent="0.35">
      <c r="A10423" t="s">
        <v>592</v>
      </c>
      <c r="B10423" s="1">
        <v>45685</v>
      </c>
      <c r="C10423" t="s">
        <v>256</v>
      </c>
      <c r="D10423" t="s">
        <v>21</v>
      </c>
      <c r="E10423" t="s">
        <v>22</v>
      </c>
      <c r="F10423" t="s">
        <v>23</v>
      </c>
      <c r="G10423" t="s">
        <v>24</v>
      </c>
      <c r="H10423">
        <v>1</v>
      </c>
      <c r="I10423">
        <v>12990</v>
      </c>
      <c r="J10423">
        <v>12990</v>
      </c>
      <c r="K10423">
        <v>10107.11</v>
      </c>
      <c r="L10423">
        <v>-4473.66</v>
      </c>
      <c r="M10423">
        <v>-0.4098</v>
      </c>
      <c r="N10423" t="s">
        <v>593</v>
      </c>
      <c r="O10423" t="s">
        <v>215</v>
      </c>
      <c r="P10423" t="s">
        <v>27</v>
      </c>
      <c r="Q10423" t="s">
        <v>23437</v>
      </c>
      <c r="R10423" t="s">
        <v>23438</v>
      </c>
      <c r="S10423" t="s">
        <v>23439</v>
      </c>
    </row>
    <row r="10424" spans="1:19" hidden="1" x14ac:dyDescent="0.35">
      <c r="A10424" t="s">
        <v>592</v>
      </c>
      <c r="B10424" s="1">
        <v>45685</v>
      </c>
      <c r="C10424" t="s">
        <v>256</v>
      </c>
      <c r="D10424" t="s">
        <v>21</v>
      </c>
      <c r="E10424" t="s">
        <v>22</v>
      </c>
      <c r="F10424" t="s">
        <v>23</v>
      </c>
      <c r="G10424" t="s">
        <v>24</v>
      </c>
      <c r="H10424">
        <v>1</v>
      </c>
      <c r="I10424">
        <v>12990</v>
      </c>
      <c r="J10424">
        <v>12990</v>
      </c>
      <c r="K10424">
        <v>10107.11</v>
      </c>
      <c r="L10424">
        <v>-4473.66</v>
      </c>
      <c r="M10424">
        <v>-0.4098</v>
      </c>
      <c r="N10424" t="s">
        <v>593</v>
      </c>
      <c r="O10424" t="s">
        <v>215</v>
      </c>
      <c r="P10424" t="s">
        <v>27</v>
      </c>
      <c r="Q10424" t="s">
        <v>23370</v>
      </c>
      <c r="R10424" t="s">
        <v>23440</v>
      </c>
      <c r="S10424" t="s">
        <v>23441</v>
      </c>
    </row>
    <row r="10425" spans="1:19" hidden="1" x14ac:dyDescent="0.35">
      <c r="A10425" t="s">
        <v>592</v>
      </c>
      <c r="B10425" s="1">
        <v>45685</v>
      </c>
      <c r="C10425" t="s">
        <v>256</v>
      </c>
      <c r="D10425" t="s">
        <v>21</v>
      </c>
      <c r="E10425" t="s">
        <v>22</v>
      </c>
      <c r="F10425" t="s">
        <v>23</v>
      </c>
      <c r="G10425" t="s">
        <v>24</v>
      </c>
      <c r="H10425">
        <v>2</v>
      </c>
      <c r="I10425">
        <v>25980</v>
      </c>
      <c r="J10425">
        <v>12990</v>
      </c>
      <c r="K10425">
        <v>10107.11</v>
      </c>
      <c r="L10425">
        <v>-8947.32</v>
      </c>
      <c r="M10425">
        <v>-0.4098</v>
      </c>
      <c r="N10425" t="s">
        <v>593</v>
      </c>
      <c r="O10425" t="s">
        <v>215</v>
      </c>
      <c r="P10425" t="s">
        <v>27</v>
      </c>
      <c r="Q10425" t="s">
        <v>23383</v>
      </c>
      <c r="R10425" t="s">
        <v>23442</v>
      </c>
      <c r="S10425" t="s">
        <v>23443</v>
      </c>
    </row>
    <row r="10426" spans="1:19" hidden="1" x14ac:dyDescent="0.35">
      <c r="A10426" t="s">
        <v>592</v>
      </c>
      <c r="B10426" s="1">
        <v>45685</v>
      </c>
      <c r="C10426" t="s">
        <v>256</v>
      </c>
      <c r="D10426" t="s">
        <v>21</v>
      </c>
      <c r="E10426" t="s">
        <v>22</v>
      </c>
      <c r="F10426" t="s">
        <v>23</v>
      </c>
      <c r="G10426" t="s">
        <v>24</v>
      </c>
      <c r="H10426">
        <v>1</v>
      </c>
      <c r="I10426">
        <v>12990</v>
      </c>
      <c r="J10426">
        <v>12990</v>
      </c>
      <c r="K10426">
        <v>10107.11</v>
      </c>
      <c r="L10426">
        <v>-4473.66</v>
      </c>
      <c r="M10426">
        <v>-0.4098</v>
      </c>
      <c r="N10426" t="s">
        <v>593</v>
      </c>
      <c r="O10426" t="s">
        <v>215</v>
      </c>
      <c r="P10426" t="s">
        <v>27</v>
      </c>
      <c r="Q10426" t="s">
        <v>23444</v>
      </c>
      <c r="R10426" t="s">
        <v>23444</v>
      </c>
      <c r="S10426" t="s">
        <v>23445</v>
      </c>
    </row>
    <row r="10427" spans="1:19" hidden="1" x14ac:dyDescent="0.35">
      <c r="A10427" t="s">
        <v>218</v>
      </c>
      <c r="B10427" s="1">
        <v>45685</v>
      </c>
      <c r="C10427" t="s">
        <v>256</v>
      </c>
      <c r="D10427" t="s">
        <v>21</v>
      </c>
      <c r="E10427" t="s">
        <v>22</v>
      </c>
      <c r="F10427" t="s">
        <v>23</v>
      </c>
      <c r="G10427" t="s">
        <v>24</v>
      </c>
      <c r="H10427">
        <v>1</v>
      </c>
      <c r="I10427">
        <v>35990</v>
      </c>
      <c r="J10427">
        <v>35990</v>
      </c>
      <c r="K10427">
        <v>15147</v>
      </c>
      <c r="L10427">
        <v>1816.7</v>
      </c>
      <c r="M10427">
        <v>6.0100000000000001E-2</v>
      </c>
      <c r="N10427" t="s">
        <v>219</v>
      </c>
      <c r="O10427" t="s">
        <v>52</v>
      </c>
      <c r="P10427" t="s">
        <v>53</v>
      </c>
      <c r="Q10427" t="s">
        <v>23446</v>
      </c>
      <c r="R10427" t="s">
        <v>23446</v>
      </c>
      <c r="S10427" t="s">
        <v>23447</v>
      </c>
    </row>
    <row r="10428" spans="1:19" hidden="1" x14ac:dyDescent="0.35">
      <c r="A10428" t="s">
        <v>222</v>
      </c>
      <c r="B10428" s="1">
        <v>45685</v>
      </c>
      <c r="C10428" t="s">
        <v>256</v>
      </c>
      <c r="D10428" t="s">
        <v>21</v>
      </c>
      <c r="E10428" t="s">
        <v>22</v>
      </c>
      <c r="F10428" t="s">
        <v>23</v>
      </c>
      <c r="G10428" t="s">
        <v>24</v>
      </c>
      <c r="H10428">
        <v>1</v>
      </c>
      <c r="I10428">
        <v>189990</v>
      </c>
      <c r="J10428">
        <v>189990</v>
      </c>
      <c r="K10428">
        <v>86602.29</v>
      </c>
      <c r="L10428">
        <v>14653</v>
      </c>
      <c r="M10428">
        <v>9.1800000000000007E-2</v>
      </c>
      <c r="N10428" t="s">
        <v>223</v>
      </c>
      <c r="O10428" t="s">
        <v>215</v>
      </c>
      <c r="P10428" t="s">
        <v>27</v>
      </c>
      <c r="Q10428" t="s">
        <v>23448</v>
      </c>
      <c r="R10428" t="s">
        <v>23448</v>
      </c>
      <c r="S10428" t="s">
        <v>23449</v>
      </c>
    </row>
    <row r="10429" spans="1:19" hidden="1" x14ac:dyDescent="0.35">
      <c r="A10429" t="s">
        <v>2354</v>
      </c>
      <c r="B10429" s="1">
        <v>45685</v>
      </c>
      <c r="C10429" t="s">
        <v>256</v>
      </c>
      <c r="D10429" t="s">
        <v>21</v>
      </c>
      <c r="E10429" t="s">
        <v>22</v>
      </c>
      <c r="F10429" t="s">
        <v>23</v>
      </c>
      <c r="G10429" t="s">
        <v>24</v>
      </c>
      <c r="H10429">
        <v>1</v>
      </c>
      <c r="I10429">
        <v>42990</v>
      </c>
      <c r="J10429">
        <v>42990</v>
      </c>
      <c r="K10429">
        <v>21377.23</v>
      </c>
      <c r="L10429">
        <v>-869.84</v>
      </c>
      <c r="M10429">
        <v>-2.41E-2</v>
      </c>
      <c r="N10429" t="s">
        <v>2355</v>
      </c>
      <c r="O10429" t="s">
        <v>215</v>
      </c>
      <c r="P10429" t="s">
        <v>27</v>
      </c>
      <c r="Q10429" t="s">
        <v>23375</v>
      </c>
      <c r="R10429" t="s">
        <v>23450</v>
      </c>
      <c r="S10429" t="s">
        <v>23451</v>
      </c>
    </row>
    <row r="10430" spans="1:19" hidden="1" x14ac:dyDescent="0.35">
      <c r="A10430" t="s">
        <v>2354</v>
      </c>
      <c r="B10430" s="1">
        <v>45685</v>
      </c>
      <c r="C10430" t="s">
        <v>256</v>
      </c>
      <c r="D10430" t="s">
        <v>21</v>
      </c>
      <c r="E10430" t="s">
        <v>22</v>
      </c>
      <c r="F10430" t="s">
        <v>23</v>
      </c>
      <c r="G10430" t="s">
        <v>24</v>
      </c>
      <c r="H10430">
        <v>1</v>
      </c>
      <c r="I10430">
        <v>42990</v>
      </c>
      <c r="J10430">
        <v>42990</v>
      </c>
      <c r="K10430">
        <v>21377.23</v>
      </c>
      <c r="L10430">
        <v>-869.84</v>
      </c>
      <c r="M10430">
        <v>-2.41E-2</v>
      </c>
      <c r="N10430" t="s">
        <v>2355</v>
      </c>
      <c r="O10430" t="s">
        <v>215</v>
      </c>
      <c r="P10430" t="s">
        <v>27</v>
      </c>
      <c r="Q10430" t="s">
        <v>23452</v>
      </c>
      <c r="R10430" t="s">
        <v>23453</v>
      </c>
      <c r="S10430" t="s">
        <v>23454</v>
      </c>
    </row>
    <row r="10431" spans="1:19" hidden="1" x14ac:dyDescent="0.35">
      <c r="A10431" t="s">
        <v>1975</v>
      </c>
      <c r="B10431" s="1">
        <v>45685</v>
      </c>
      <c r="C10431" t="s">
        <v>256</v>
      </c>
      <c r="D10431" t="s">
        <v>21</v>
      </c>
      <c r="E10431" t="s">
        <v>22</v>
      </c>
      <c r="F10431" t="s">
        <v>23</v>
      </c>
      <c r="G10431" t="s">
        <v>24</v>
      </c>
      <c r="H10431">
        <v>1</v>
      </c>
      <c r="I10431">
        <v>12990</v>
      </c>
      <c r="J10431">
        <v>12990</v>
      </c>
      <c r="K10431">
        <v>7229</v>
      </c>
      <c r="L10431">
        <v>-1595.55</v>
      </c>
      <c r="M10431">
        <v>-0.1462</v>
      </c>
      <c r="N10431" t="s">
        <v>1976</v>
      </c>
      <c r="O10431" t="s">
        <v>228</v>
      </c>
      <c r="P10431" t="s">
        <v>27</v>
      </c>
      <c r="Q10431" t="s">
        <v>23455</v>
      </c>
      <c r="R10431" t="s">
        <v>23456</v>
      </c>
      <c r="S10431" t="s">
        <v>23457</v>
      </c>
    </row>
    <row r="10432" spans="1:19" hidden="1" x14ac:dyDescent="0.35">
      <c r="A10432" t="s">
        <v>1975</v>
      </c>
      <c r="B10432" s="1">
        <v>45685</v>
      </c>
      <c r="C10432" t="s">
        <v>256</v>
      </c>
      <c r="D10432" t="s">
        <v>21</v>
      </c>
      <c r="E10432" t="s">
        <v>22</v>
      </c>
      <c r="F10432" t="s">
        <v>23</v>
      </c>
      <c r="G10432" t="s">
        <v>24</v>
      </c>
      <c r="H10432">
        <v>1</v>
      </c>
      <c r="I10432">
        <v>12990</v>
      </c>
      <c r="J10432">
        <v>12990</v>
      </c>
      <c r="K10432">
        <v>7229</v>
      </c>
      <c r="L10432">
        <v>-1595.55</v>
      </c>
      <c r="M10432">
        <v>-0.1462</v>
      </c>
      <c r="N10432" t="s">
        <v>1976</v>
      </c>
      <c r="O10432" t="s">
        <v>228</v>
      </c>
      <c r="P10432" t="s">
        <v>27</v>
      </c>
      <c r="Q10432" t="s">
        <v>23458</v>
      </c>
      <c r="R10432" t="s">
        <v>23459</v>
      </c>
      <c r="S10432" t="s">
        <v>23460</v>
      </c>
    </row>
    <row r="10433" spans="1:19" hidden="1" x14ac:dyDescent="0.35">
      <c r="A10433" t="s">
        <v>1975</v>
      </c>
      <c r="B10433" s="1">
        <v>45685</v>
      </c>
      <c r="C10433" t="s">
        <v>256</v>
      </c>
      <c r="D10433" t="s">
        <v>21</v>
      </c>
      <c r="E10433" t="s">
        <v>22</v>
      </c>
      <c r="F10433" t="s">
        <v>23</v>
      </c>
      <c r="G10433" t="s">
        <v>24</v>
      </c>
      <c r="H10433">
        <v>1</v>
      </c>
      <c r="I10433">
        <v>12990</v>
      </c>
      <c r="J10433">
        <v>12990</v>
      </c>
      <c r="K10433">
        <v>7229</v>
      </c>
      <c r="L10433">
        <v>-1595.55</v>
      </c>
      <c r="M10433">
        <v>-0.1462</v>
      </c>
      <c r="N10433" t="s">
        <v>1976</v>
      </c>
      <c r="O10433" t="s">
        <v>228</v>
      </c>
      <c r="P10433" t="s">
        <v>27</v>
      </c>
      <c r="Q10433" t="s">
        <v>23461</v>
      </c>
      <c r="R10433" t="s">
        <v>23462</v>
      </c>
      <c r="S10433" t="s">
        <v>23463</v>
      </c>
    </row>
    <row r="10434" spans="1:19" hidden="1" x14ac:dyDescent="0.35">
      <c r="A10434" t="s">
        <v>1975</v>
      </c>
      <c r="B10434" s="1">
        <v>45685</v>
      </c>
      <c r="C10434" t="s">
        <v>256</v>
      </c>
      <c r="D10434" t="s">
        <v>21</v>
      </c>
      <c r="E10434" t="s">
        <v>22</v>
      </c>
      <c r="F10434" t="s">
        <v>23</v>
      </c>
      <c r="G10434" t="s">
        <v>24</v>
      </c>
      <c r="H10434">
        <v>1</v>
      </c>
      <c r="I10434">
        <v>12990</v>
      </c>
      <c r="J10434">
        <v>12990</v>
      </c>
      <c r="K10434">
        <v>7229</v>
      </c>
      <c r="L10434">
        <v>-1595.55</v>
      </c>
      <c r="M10434">
        <v>-0.1462</v>
      </c>
      <c r="N10434" t="s">
        <v>1976</v>
      </c>
      <c r="O10434" t="s">
        <v>228</v>
      </c>
      <c r="P10434" t="s">
        <v>27</v>
      </c>
      <c r="Q10434" t="s">
        <v>23464</v>
      </c>
      <c r="R10434" t="s">
        <v>23465</v>
      </c>
      <c r="S10434" t="s">
        <v>23466</v>
      </c>
    </row>
    <row r="10435" spans="1:19" hidden="1" x14ac:dyDescent="0.35">
      <c r="A10435" t="s">
        <v>1975</v>
      </c>
      <c r="B10435" s="1">
        <v>45685</v>
      </c>
      <c r="C10435" t="s">
        <v>256</v>
      </c>
      <c r="D10435" t="s">
        <v>21</v>
      </c>
      <c r="E10435" t="s">
        <v>22</v>
      </c>
      <c r="F10435" t="s">
        <v>23</v>
      </c>
      <c r="G10435" t="s">
        <v>24</v>
      </c>
      <c r="H10435">
        <v>1</v>
      </c>
      <c r="I10435">
        <v>12990</v>
      </c>
      <c r="J10435">
        <v>12990</v>
      </c>
      <c r="K10435">
        <v>7229</v>
      </c>
      <c r="L10435">
        <v>-1595.55</v>
      </c>
      <c r="M10435">
        <v>-0.1462</v>
      </c>
      <c r="N10435" t="s">
        <v>1976</v>
      </c>
      <c r="O10435" t="s">
        <v>228</v>
      </c>
      <c r="P10435" t="s">
        <v>27</v>
      </c>
      <c r="Q10435" t="s">
        <v>23467</v>
      </c>
      <c r="R10435" t="s">
        <v>23468</v>
      </c>
      <c r="S10435" t="s">
        <v>23469</v>
      </c>
    </row>
    <row r="10436" spans="1:19" hidden="1" x14ac:dyDescent="0.35">
      <c r="A10436" t="s">
        <v>931</v>
      </c>
      <c r="B10436" s="1">
        <v>45685</v>
      </c>
      <c r="C10436" t="s">
        <v>256</v>
      </c>
      <c r="D10436" t="s">
        <v>21</v>
      </c>
      <c r="E10436" t="s">
        <v>22</v>
      </c>
      <c r="F10436" t="s">
        <v>23</v>
      </c>
      <c r="G10436" t="s">
        <v>24</v>
      </c>
      <c r="H10436">
        <v>1</v>
      </c>
      <c r="I10436">
        <v>19980</v>
      </c>
      <c r="J10436">
        <v>19980</v>
      </c>
      <c r="K10436">
        <v>13067.26</v>
      </c>
      <c r="L10436">
        <v>-3498.69</v>
      </c>
      <c r="M10436">
        <v>-0.2084</v>
      </c>
      <c r="N10436" t="s">
        <v>932</v>
      </c>
      <c r="O10436" t="s">
        <v>228</v>
      </c>
      <c r="P10436" t="s">
        <v>27</v>
      </c>
      <c r="Q10436" t="s">
        <v>23470</v>
      </c>
      <c r="R10436" t="s">
        <v>23471</v>
      </c>
      <c r="S10436" t="s">
        <v>23472</v>
      </c>
    </row>
    <row r="10437" spans="1:19" hidden="1" x14ac:dyDescent="0.35">
      <c r="A10437" t="s">
        <v>931</v>
      </c>
      <c r="B10437" s="1">
        <v>45685</v>
      </c>
      <c r="C10437" t="s">
        <v>256</v>
      </c>
      <c r="D10437" t="s">
        <v>21</v>
      </c>
      <c r="E10437" t="s">
        <v>22</v>
      </c>
      <c r="F10437" t="s">
        <v>23</v>
      </c>
      <c r="G10437" t="s">
        <v>24</v>
      </c>
      <c r="H10437">
        <v>1</v>
      </c>
      <c r="I10437">
        <v>19980</v>
      </c>
      <c r="J10437">
        <v>19980</v>
      </c>
      <c r="K10437">
        <v>13067.26</v>
      </c>
      <c r="L10437">
        <v>-3498.69</v>
      </c>
      <c r="M10437">
        <v>-0.2084</v>
      </c>
      <c r="N10437" t="s">
        <v>932</v>
      </c>
      <c r="O10437" t="s">
        <v>228</v>
      </c>
      <c r="P10437" t="s">
        <v>27</v>
      </c>
      <c r="Q10437" t="s">
        <v>23464</v>
      </c>
      <c r="R10437" t="s">
        <v>23473</v>
      </c>
      <c r="S10437" t="s">
        <v>23474</v>
      </c>
    </row>
    <row r="10438" spans="1:19" hidden="1" x14ac:dyDescent="0.35">
      <c r="A10438" t="s">
        <v>931</v>
      </c>
      <c r="B10438" s="1">
        <v>45685</v>
      </c>
      <c r="C10438" t="s">
        <v>256</v>
      </c>
      <c r="D10438" t="s">
        <v>21</v>
      </c>
      <c r="E10438" t="s">
        <v>22</v>
      </c>
      <c r="F10438" t="s">
        <v>23</v>
      </c>
      <c r="G10438" t="s">
        <v>24</v>
      </c>
      <c r="H10438">
        <v>1</v>
      </c>
      <c r="I10438">
        <v>19980</v>
      </c>
      <c r="J10438">
        <v>19980</v>
      </c>
      <c r="K10438">
        <v>13067.26</v>
      </c>
      <c r="L10438">
        <v>-3498.69</v>
      </c>
      <c r="M10438">
        <v>-0.2084</v>
      </c>
      <c r="N10438" t="s">
        <v>932</v>
      </c>
      <c r="O10438" t="s">
        <v>228</v>
      </c>
      <c r="P10438" t="s">
        <v>27</v>
      </c>
      <c r="Q10438" t="s">
        <v>23475</v>
      </c>
      <c r="R10438" t="s">
        <v>23476</v>
      </c>
      <c r="S10438" t="s">
        <v>23477</v>
      </c>
    </row>
    <row r="10439" spans="1:19" hidden="1" x14ac:dyDescent="0.35">
      <c r="A10439" t="s">
        <v>231</v>
      </c>
      <c r="B10439" s="1">
        <v>45685</v>
      </c>
      <c r="C10439" t="s">
        <v>256</v>
      </c>
      <c r="D10439" t="s">
        <v>21</v>
      </c>
      <c r="E10439" t="s">
        <v>22</v>
      </c>
      <c r="F10439" t="s">
        <v>23</v>
      </c>
      <c r="G10439" t="s">
        <v>24</v>
      </c>
      <c r="H10439">
        <v>1</v>
      </c>
      <c r="I10439">
        <v>10990</v>
      </c>
      <c r="J10439">
        <v>10990</v>
      </c>
      <c r="K10439">
        <v>4993.58</v>
      </c>
      <c r="L10439">
        <v>-394.59</v>
      </c>
      <c r="M10439">
        <v>-4.2700000000000002E-2</v>
      </c>
      <c r="N10439" t="s">
        <v>232</v>
      </c>
      <c r="O10439" t="s">
        <v>40</v>
      </c>
      <c r="P10439" t="s">
        <v>41</v>
      </c>
      <c r="Q10439" t="s">
        <v>23478</v>
      </c>
      <c r="R10439" t="s">
        <v>23479</v>
      </c>
      <c r="S10439" t="s">
        <v>23480</v>
      </c>
    </row>
    <row r="10440" spans="1:19" hidden="1" x14ac:dyDescent="0.35">
      <c r="A10440" t="s">
        <v>1192</v>
      </c>
      <c r="B10440" s="1">
        <v>45685</v>
      </c>
      <c r="C10440" t="s">
        <v>256</v>
      </c>
      <c r="D10440" t="s">
        <v>21</v>
      </c>
      <c r="E10440" t="s">
        <v>22</v>
      </c>
      <c r="F10440" t="s">
        <v>23</v>
      </c>
      <c r="G10440" t="s">
        <v>24</v>
      </c>
      <c r="H10440">
        <v>1</v>
      </c>
      <c r="I10440">
        <v>13990</v>
      </c>
      <c r="J10440">
        <v>13990</v>
      </c>
      <c r="K10440">
        <v>8058.31</v>
      </c>
      <c r="L10440">
        <v>-1979.49</v>
      </c>
      <c r="M10440">
        <v>-0.16839999999999999</v>
      </c>
      <c r="N10440" t="s">
        <v>1193</v>
      </c>
      <c r="O10440" t="s">
        <v>704</v>
      </c>
      <c r="P10440" t="s">
        <v>53</v>
      </c>
      <c r="Q10440" t="s">
        <v>23481</v>
      </c>
      <c r="R10440" t="s">
        <v>23481</v>
      </c>
      <c r="S10440" t="s">
        <v>23482</v>
      </c>
    </row>
    <row r="10441" spans="1:19" hidden="1" x14ac:dyDescent="0.35">
      <c r="A10441" t="s">
        <v>696</v>
      </c>
      <c r="B10441" s="1">
        <v>45685</v>
      </c>
      <c r="C10441" t="s">
        <v>256</v>
      </c>
      <c r="D10441" t="s">
        <v>21</v>
      </c>
      <c r="E10441" t="s">
        <v>22</v>
      </c>
      <c r="F10441" t="s">
        <v>23</v>
      </c>
      <c r="G10441" t="s">
        <v>24</v>
      </c>
      <c r="H10441">
        <v>1</v>
      </c>
      <c r="I10441">
        <v>12990</v>
      </c>
      <c r="J10441">
        <v>12990</v>
      </c>
      <c r="K10441">
        <v>6555.25</v>
      </c>
      <c r="L10441">
        <v>-1031.03</v>
      </c>
      <c r="M10441">
        <v>-9.4500000000000001E-2</v>
      </c>
      <c r="N10441" t="s">
        <v>697</v>
      </c>
      <c r="O10441" t="s">
        <v>698</v>
      </c>
      <c r="P10441" t="s">
        <v>53</v>
      </c>
      <c r="Q10441" t="s">
        <v>23483</v>
      </c>
      <c r="R10441" t="s">
        <v>23484</v>
      </c>
      <c r="S10441" t="s">
        <v>23485</v>
      </c>
    </row>
    <row r="10442" spans="1:19" hidden="1" x14ac:dyDescent="0.35">
      <c r="A10442" t="s">
        <v>1200</v>
      </c>
      <c r="B10442" s="1">
        <v>45685</v>
      </c>
      <c r="C10442" t="s">
        <v>256</v>
      </c>
      <c r="D10442" t="s">
        <v>21</v>
      </c>
      <c r="E10442" t="s">
        <v>22</v>
      </c>
      <c r="F10442" t="s">
        <v>23</v>
      </c>
      <c r="G10442" t="s">
        <v>24</v>
      </c>
      <c r="H10442">
        <v>2</v>
      </c>
      <c r="I10442">
        <v>31980</v>
      </c>
      <c r="J10442">
        <v>15990</v>
      </c>
      <c r="K10442">
        <v>8461.86</v>
      </c>
      <c r="L10442">
        <v>-2278.6799999999998</v>
      </c>
      <c r="M10442">
        <v>-8.48E-2</v>
      </c>
      <c r="N10442" t="s">
        <v>1201</v>
      </c>
      <c r="O10442" t="s">
        <v>910</v>
      </c>
      <c r="P10442" t="s">
        <v>144</v>
      </c>
      <c r="Q10442" t="s">
        <v>23486</v>
      </c>
      <c r="R10442" t="s">
        <v>23487</v>
      </c>
      <c r="S10442" t="s">
        <v>23488</v>
      </c>
    </row>
    <row r="10443" spans="1:19" hidden="1" x14ac:dyDescent="0.35">
      <c r="A10443" t="s">
        <v>235</v>
      </c>
      <c r="B10443" s="1">
        <v>45685</v>
      </c>
      <c r="C10443" t="s">
        <v>256</v>
      </c>
      <c r="D10443" t="s">
        <v>21</v>
      </c>
      <c r="E10443" t="s">
        <v>22</v>
      </c>
      <c r="F10443" t="s">
        <v>23</v>
      </c>
      <c r="G10443" t="s">
        <v>24</v>
      </c>
      <c r="H10443">
        <v>1</v>
      </c>
      <c r="I10443">
        <v>109990</v>
      </c>
      <c r="J10443">
        <v>109990</v>
      </c>
      <c r="K10443">
        <v>54298.65</v>
      </c>
      <c r="L10443">
        <v>7628.91</v>
      </c>
      <c r="M10443">
        <v>8.2500000000000004E-2</v>
      </c>
      <c r="N10443" t="s">
        <v>236</v>
      </c>
      <c r="O10443" t="s">
        <v>237</v>
      </c>
      <c r="P10443" t="s">
        <v>41</v>
      </c>
      <c r="Q10443" t="s">
        <v>23489</v>
      </c>
      <c r="R10443" t="s">
        <v>23489</v>
      </c>
      <c r="S10443" t="s">
        <v>23490</v>
      </c>
    </row>
    <row r="10444" spans="1:19" hidden="1" x14ac:dyDescent="0.35">
      <c r="A10444" t="s">
        <v>235</v>
      </c>
      <c r="B10444" s="1">
        <v>45685</v>
      </c>
      <c r="C10444" t="s">
        <v>256</v>
      </c>
      <c r="D10444" t="s">
        <v>21</v>
      </c>
      <c r="E10444" t="s">
        <v>22</v>
      </c>
      <c r="F10444" t="s">
        <v>23</v>
      </c>
      <c r="G10444" t="s">
        <v>24</v>
      </c>
      <c r="H10444">
        <v>1</v>
      </c>
      <c r="I10444">
        <v>109990</v>
      </c>
      <c r="J10444">
        <v>109990</v>
      </c>
      <c r="K10444">
        <v>54298.65</v>
      </c>
      <c r="L10444">
        <v>7628.91</v>
      </c>
      <c r="M10444">
        <v>8.2500000000000004E-2</v>
      </c>
      <c r="N10444" t="s">
        <v>236</v>
      </c>
      <c r="O10444" t="s">
        <v>237</v>
      </c>
      <c r="P10444" t="s">
        <v>41</v>
      </c>
      <c r="Q10444" t="s">
        <v>23491</v>
      </c>
      <c r="R10444" t="s">
        <v>23491</v>
      </c>
      <c r="S10444" t="s">
        <v>23492</v>
      </c>
    </row>
    <row r="10445" spans="1:19" hidden="1" x14ac:dyDescent="0.35">
      <c r="A10445" t="s">
        <v>235</v>
      </c>
      <c r="B10445" s="1">
        <v>45685</v>
      </c>
      <c r="C10445" t="s">
        <v>256</v>
      </c>
      <c r="D10445" t="s">
        <v>21</v>
      </c>
      <c r="E10445" t="s">
        <v>22</v>
      </c>
      <c r="F10445" t="s">
        <v>23</v>
      </c>
      <c r="G10445" t="s">
        <v>24</v>
      </c>
      <c r="H10445">
        <v>1</v>
      </c>
      <c r="I10445">
        <v>109990</v>
      </c>
      <c r="J10445">
        <v>109990</v>
      </c>
      <c r="K10445">
        <v>54298.65</v>
      </c>
      <c r="L10445">
        <v>7628.91</v>
      </c>
      <c r="M10445">
        <v>8.2500000000000004E-2</v>
      </c>
      <c r="N10445" t="s">
        <v>236</v>
      </c>
      <c r="O10445" t="s">
        <v>237</v>
      </c>
      <c r="P10445" t="s">
        <v>41</v>
      </c>
      <c r="Q10445" t="s">
        <v>23493</v>
      </c>
      <c r="R10445" t="s">
        <v>23493</v>
      </c>
      <c r="S10445" t="s">
        <v>23494</v>
      </c>
    </row>
    <row r="10446" spans="1:19" hidden="1" x14ac:dyDescent="0.35">
      <c r="A10446" t="s">
        <v>235</v>
      </c>
      <c r="B10446" s="1">
        <v>45685</v>
      </c>
      <c r="C10446" t="s">
        <v>256</v>
      </c>
      <c r="D10446" t="s">
        <v>21</v>
      </c>
      <c r="E10446" t="s">
        <v>22</v>
      </c>
      <c r="F10446" t="s">
        <v>23</v>
      </c>
      <c r="G10446" t="s">
        <v>24</v>
      </c>
      <c r="H10446">
        <v>2</v>
      </c>
      <c r="I10446">
        <v>219980</v>
      </c>
      <c r="J10446">
        <v>109990</v>
      </c>
      <c r="K10446">
        <v>54298.65</v>
      </c>
      <c r="L10446">
        <v>15257.83</v>
      </c>
      <c r="M10446">
        <v>8.2500000000000004E-2</v>
      </c>
      <c r="N10446" t="s">
        <v>236</v>
      </c>
      <c r="O10446" t="s">
        <v>237</v>
      </c>
      <c r="P10446" t="s">
        <v>41</v>
      </c>
      <c r="Q10446" t="s">
        <v>23495</v>
      </c>
      <c r="R10446" t="s">
        <v>23496</v>
      </c>
      <c r="S10446" t="s">
        <v>23497</v>
      </c>
    </row>
    <row r="10447" spans="1:19" hidden="1" x14ac:dyDescent="0.35">
      <c r="A10447" t="s">
        <v>235</v>
      </c>
      <c r="B10447" s="1">
        <v>45685</v>
      </c>
      <c r="C10447" t="s">
        <v>256</v>
      </c>
      <c r="D10447" t="s">
        <v>21</v>
      </c>
      <c r="E10447" t="s">
        <v>22</v>
      </c>
      <c r="F10447" t="s">
        <v>23</v>
      </c>
      <c r="G10447" t="s">
        <v>24</v>
      </c>
      <c r="H10447">
        <v>1</v>
      </c>
      <c r="I10447">
        <v>109990</v>
      </c>
      <c r="J10447">
        <v>109990</v>
      </c>
      <c r="K10447">
        <v>54298.65</v>
      </c>
      <c r="L10447">
        <v>7628.91</v>
      </c>
      <c r="M10447">
        <v>8.2500000000000004E-2</v>
      </c>
      <c r="N10447" t="s">
        <v>236</v>
      </c>
      <c r="O10447" t="s">
        <v>237</v>
      </c>
      <c r="P10447" t="s">
        <v>41</v>
      </c>
      <c r="Q10447" t="s">
        <v>23498</v>
      </c>
      <c r="R10447" t="s">
        <v>23498</v>
      </c>
      <c r="S10447" t="s">
        <v>23499</v>
      </c>
    </row>
    <row r="10448" spans="1:19" hidden="1" x14ac:dyDescent="0.35">
      <c r="A10448" t="s">
        <v>235</v>
      </c>
      <c r="B10448" s="1">
        <v>45685</v>
      </c>
      <c r="C10448" t="s">
        <v>256</v>
      </c>
      <c r="D10448" t="s">
        <v>21</v>
      </c>
      <c r="E10448" t="s">
        <v>22</v>
      </c>
      <c r="F10448" t="s">
        <v>23</v>
      </c>
      <c r="G10448" t="s">
        <v>24</v>
      </c>
      <c r="H10448">
        <v>1</v>
      </c>
      <c r="I10448">
        <v>109990</v>
      </c>
      <c r="J10448">
        <v>109990</v>
      </c>
      <c r="K10448">
        <v>54298.65</v>
      </c>
      <c r="L10448">
        <v>7628.91</v>
      </c>
      <c r="M10448">
        <v>8.2500000000000004E-2</v>
      </c>
      <c r="N10448" t="s">
        <v>236</v>
      </c>
      <c r="O10448" t="s">
        <v>237</v>
      </c>
      <c r="P10448" t="s">
        <v>41</v>
      </c>
      <c r="Q10448" t="s">
        <v>23500</v>
      </c>
      <c r="R10448" t="s">
        <v>23500</v>
      </c>
      <c r="S10448" t="s">
        <v>23501</v>
      </c>
    </row>
    <row r="10449" spans="1:19" hidden="1" x14ac:dyDescent="0.35">
      <c r="A10449" t="s">
        <v>235</v>
      </c>
      <c r="B10449" s="1">
        <v>45685</v>
      </c>
      <c r="C10449" t="s">
        <v>256</v>
      </c>
      <c r="D10449" t="s">
        <v>21</v>
      </c>
      <c r="E10449" t="s">
        <v>22</v>
      </c>
      <c r="F10449" t="s">
        <v>23</v>
      </c>
      <c r="G10449" t="s">
        <v>24</v>
      </c>
      <c r="H10449">
        <v>1</v>
      </c>
      <c r="I10449">
        <v>109990</v>
      </c>
      <c r="J10449">
        <v>109990</v>
      </c>
      <c r="K10449">
        <v>54298.65</v>
      </c>
      <c r="L10449">
        <v>7628.91</v>
      </c>
      <c r="M10449">
        <v>8.2500000000000004E-2</v>
      </c>
      <c r="N10449" t="s">
        <v>236</v>
      </c>
      <c r="O10449" t="s">
        <v>237</v>
      </c>
      <c r="P10449" t="s">
        <v>41</v>
      </c>
      <c r="Q10449" t="s">
        <v>23502</v>
      </c>
      <c r="R10449" t="s">
        <v>23502</v>
      </c>
      <c r="S10449" t="s">
        <v>23503</v>
      </c>
    </row>
    <row r="10450" spans="1:19" hidden="1" x14ac:dyDescent="0.35">
      <c r="A10450" t="s">
        <v>1909</v>
      </c>
      <c r="B10450" s="1">
        <v>45685</v>
      </c>
      <c r="C10450" t="s">
        <v>256</v>
      </c>
      <c r="D10450" t="s">
        <v>21</v>
      </c>
      <c r="E10450" t="s">
        <v>22</v>
      </c>
      <c r="F10450" t="s">
        <v>23</v>
      </c>
      <c r="G10450" t="s">
        <v>24</v>
      </c>
      <c r="H10450">
        <v>1</v>
      </c>
      <c r="I10450">
        <v>24990</v>
      </c>
      <c r="J10450">
        <v>24990</v>
      </c>
      <c r="K10450">
        <v>8690.2199999999993</v>
      </c>
      <c r="L10450">
        <v>1514.65</v>
      </c>
      <c r="M10450">
        <v>7.2099999999999997E-2</v>
      </c>
      <c r="N10450" t="s">
        <v>1910</v>
      </c>
      <c r="O10450" t="s">
        <v>228</v>
      </c>
      <c r="P10450" t="s">
        <v>27</v>
      </c>
      <c r="Q10450" t="s">
        <v>23504</v>
      </c>
      <c r="R10450" t="s">
        <v>23504</v>
      </c>
      <c r="S10450" t="s">
        <v>23505</v>
      </c>
    </row>
    <row r="10451" spans="1:19" hidden="1" x14ac:dyDescent="0.35">
      <c r="A10451" t="s">
        <v>1909</v>
      </c>
      <c r="B10451" s="1">
        <v>45685</v>
      </c>
      <c r="C10451" t="s">
        <v>256</v>
      </c>
      <c r="D10451" t="s">
        <v>21</v>
      </c>
      <c r="E10451" t="s">
        <v>22</v>
      </c>
      <c r="F10451" t="s">
        <v>23</v>
      </c>
      <c r="G10451" t="s">
        <v>24</v>
      </c>
      <c r="H10451">
        <v>1</v>
      </c>
      <c r="I10451">
        <v>24990</v>
      </c>
      <c r="J10451">
        <v>24990</v>
      </c>
      <c r="K10451">
        <v>8690.2199999999993</v>
      </c>
      <c r="L10451">
        <v>1514.65</v>
      </c>
      <c r="M10451">
        <v>7.2099999999999997E-2</v>
      </c>
      <c r="N10451" t="s">
        <v>1910</v>
      </c>
      <c r="O10451" t="s">
        <v>228</v>
      </c>
      <c r="P10451" t="s">
        <v>27</v>
      </c>
      <c r="Q10451" t="s">
        <v>23506</v>
      </c>
      <c r="R10451" t="s">
        <v>23506</v>
      </c>
      <c r="S10451" t="s">
        <v>23507</v>
      </c>
    </row>
    <row r="10452" spans="1:19" hidden="1" x14ac:dyDescent="0.35">
      <c r="A10452" t="s">
        <v>708</v>
      </c>
      <c r="B10452" s="1">
        <v>45685</v>
      </c>
      <c r="C10452" t="s">
        <v>256</v>
      </c>
      <c r="D10452" t="s">
        <v>21</v>
      </c>
      <c r="E10452" t="s">
        <v>22</v>
      </c>
      <c r="F10452" t="s">
        <v>23</v>
      </c>
      <c r="G10452" t="s">
        <v>24</v>
      </c>
      <c r="H10452">
        <v>1</v>
      </c>
      <c r="I10452">
        <v>43990</v>
      </c>
      <c r="J10452">
        <v>43990</v>
      </c>
      <c r="K10452">
        <v>21111.89</v>
      </c>
      <c r="L10452">
        <v>1464.42</v>
      </c>
      <c r="M10452">
        <v>3.9600000000000003E-2</v>
      </c>
      <c r="N10452" t="s">
        <v>709</v>
      </c>
      <c r="O10452" t="s">
        <v>710</v>
      </c>
      <c r="P10452" t="s">
        <v>27</v>
      </c>
      <c r="Q10452" t="s">
        <v>23508</v>
      </c>
      <c r="R10452" t="s">
        <v>23508</v>
      </c>
      <c r="S10452" t="s">
        <v>23509</v>
      </c>
    </row>
    <row r="10453" spans="1:19" hidden="1" x14ac:dyDescent="0.35">
      <c r="A10453" t="s">
        <v>708</v>
      </c>
      <c r="B10453" s="1">
        <v>45685</v>
      </c>
      <c r="C10453" t="s">
        <v>256</v>
      </c>
      <c r="D10453" t="s">
        <v>21</v>
      </c>
      <c r="E10453" t="s">
        <v>22</v>
      </c>
      <c r="F10453" t="s">
        <v>23</v>
      </c>
      <c r="G10453" t="s">
        <v>24</v>
      </c>
      <c r="H10453">
        <v>1</v>
      </c>
      <c r="I10453">
        <v>43990</v>
      </c>
      <c r="J10453">
        <v>43990</v>
      </c>
      <c r="K10453">
        <v>21111.89</v>
      </c>
      <c r="L10453">
        <v>-949.87</v>
      </c>
      <c r="M10453">
        <v>-2.5700000000000001E-2</v>
      </c>
      <c r="N10453" t="s">
        <v>709</v>
      </c>
      <c r="O10453" t="s">
        <v>710</v>
      </c>
      <c r="P10453" t="s">
        <v>27</v>
      </c>
      <c r="Q10453" t="s">
        <v>23510</v>
      </c>
      <c r="R10453" t="s">
        <v>23510</v>
      </c>
      <c r="S10453" t="s">
        <v>23511</v>
      </c>
    </row>
    <row r="10454" spans="1:19" hidden="1" x14ac:dyDescent="0.35">
      <c r="A10454" t="s">
        <v>244</v>
      </c>
      <c r="B10454" s="1">
        <v>45685</v>
      </c>
      <c r="C10454" t="s">
        <v>256</v>
      </c>
      <c r="D10454" t="s">
        <v>21</v>
      </c>
      <c r="E10454" t="s">
        <v>22</v>
      </c>
      <c r="F10454" t="s">
        <v>23</v>
      </c>
      <c r="G10454" t="s">
        <v>24</v>
      </c>
      <c r="H10454">
        <v>1</v>
      </c>
      <c r="I10454">
        <v>144990</v>
      </c>
      <c r="J10454">
        <v>144990</v>
      </c>
      <c r="K10454">
        <v>78543.58</v>
      </c>
      <c r="L10454">
        <v>3089.87</v>
      </c>
      <c r="M10454">
        <v>2.5399999999999999E-2</v>
      </c>
      <c r="N10454" t="s">
        <v>245</v>
      </c>
      <c r="O10454" t="s">
        <v>246</v>
      </c>
      <c r="P10454" t="s">
        <v>82</v>
      </c>
      <c r="Q10454" t="s">
        <v>23512</v>
      </c>
      <c r="R10454" t="s">
        <v>23512</v>
      </c>
      <c r="S10454" t="s">
        <v>23513</v>
      </c>
    </row>
    <row r="10455" spans="1:19" hidden="1" x14ac:dyDescent="0.35">
      <c r="A10455" t="s">
        <v>249</v>
      </c>
      <c r="B10455" s="1">
        <v>45685</v>
      </c>
      <c r="C10455" t="s">
        <v>256</v>
      </c>
      <c r="D10455" t="s">
        <v>21</v>
      </c>
      <c r="E10455" t="s">
        <v>22</v>
      </c>
      <c r="F10455" t="s">
        <v>23</v>
      </c>
      <c r="G10455" t="s">
        <v>24</v>
      </c>
      <c r="H10455">
        <v>1</v>
      </c>
      <c r="I10455">
        <v>194990</v>
      </c>
      <c r="J10455">
        <v>194990</v>
      </c>
      <c r="K10455">
        <v>105360.28</v>
      </c>
      <c r="L10455">
        <v>4424.42</v>
      </c>
      <c r="M10455">
        <v>2.7E-2</v>
      </c>
      <c r="N10455" t="s">
        <v>250</v>
      </c>
      <c r="O10455" t="s">
        <v>246</v>
      </c>
      <c r="P10455" t="s">
        <v>82</v>
      </c>
      <c r="Q10455" t="s">
        <v>23514</v>
      </c>
      <c r="R10455" t="s">
        <v>23514</v>
      </c>
      <c r="S10455" t="s">
        <v>23515</v>
      </c>
    </row>
    <row r="10456" spans="1:19" hidden="1" x14ac:dyDescent="0.35">
      <c r="A10456" t="s">
        <v>249</v>
      </c>
      <c r="B10456" s="1">
        <v>45685</v>
      </c>
      <c r="C10456" t="s">
        <v>256</v>
      </c>
      <c r="D10456" t="s">
        <v>21</v>
      </c>
      <c r="E10456" t="s">
        <v>22</v>
      </c>
      <c r="F10456" t="s">
        <v>23</v>
      </c>
      <c r="G10456" t="s">
        <v>24</v>
      </c>
      <c r="H10456">
        <v>1</v>
      </c>
      <c r="I10456">
        <v>194990</v>
      </c>
      <c r="J10456">
        <v>194990</v>
      </c>
      <c r="K10456">
        <v>105360.28</v>
      </c>
      <c r="L10456">
        <v>4424.42</v>
      </c>
      <c r="M10456">
        <v>2.7E-2</v>
      </c>
      <c r="N10456" t="s">
        <v>250</v>
      </c>
      <c r="O10456" t="s">
        <v>246</v>
      </c>
      <c r="P10456" t="s">
        <v>82</v>
      </c>
      <c r="Q10456" t="s">
        <v>23516</v>
      </c>
      <c r="R10456" t="s">
        <v>23516</v>
      </c>
      <c r="S10456" t="s">
        <v>23517</v>
      </c>
    </row>
    <row r="10457" spans="1:19" hidden="1" x14ac:dyDescent="0.35">
      <c r="A10457" t="s">
        <v>249</v>
      </c>
      <c r="B10457" s="1">
        <v>45685</v>
      </c>
      <c r="C10457" t="s">
        <v>256</v>
      </c>
      <c r="D10457" t="s">
        <v>21</v>
      </c>
      <c r="E10457" t="s">
        <v>22</v>
      </c>
      <c r="F10457" t="s">
        <v>23</v>
      </c>
      <c r="G10457" t="s">
        <v>24</v>
      </c>
      <c r="H10457">
        <v>1</v>
      </c>
      <c r="I10457">
        <v>194990</v>
      </c>
      <c r="J10457">
        <v>194990</v>
      </c>
      <c r="K10457">
        <v>105360.28</v>
      </c>
      <c r="L10457">
        <v>4424.42</v>
      </c>
      <c r="M10457">
        <v>2.7E-2</v>
      </c>
      <c r="N10457" t="s">
        <v>250</v>
      </c>
      <c r="O10457" t="s">
        <v>246</v>
      </c>
      <c r="P10457" t="s">
        <v>82</v>
      </c>
      <c r="Q10457" t="s">
        <v>23518</v>
      </c>
      <c r="R10457" t="s">
        <v>23518</v>
      </c>
      <c r="S10457" t="s">
        <v>23519</v>
      </c>
    </row>
    <row r="10458" spans="1:19" hidden="1" x14ac:dyDescent="0.35">
      <c r="A10458" t="s">
        <v>724</v>
      </c>
      <c r="B10458" s="1">
        <v>45685</v>
      </c>
      <c r="C10458" t="s">
        <v>256</v>
      </c>
      <c r="D10458" t="s">
        <v>21</v>
      </c>
      <c r="E10458" t="s">
        <v>22</v>
      </c>
      <c r="F10458" t="s">
        <v>23</v>
      </c>
      <c r="G10458" t="s">
        <v>24</v>
      </c>
      <c r="H10458">
        <v>1</v>
      </c>
      <c r="I10458">
        <v>16990</v>
      </c>
      <c r="J10458">
        <v>16990</v>
      </c>
      <c r="K10458">
        <v>4420</v>
      </c>
      <c r="L10458">
        <v>3750.41</v>
      </c>
      <c r="M10458">
        <v>0.26269999999999999</v>
      </c>
      <c r="N10458" t="s">
        <v>725</v>
      </c>
      <c r="O10458" t="s">
        <v>648</v>
      </c>
      <c r="P10458" t="s">
        <v>47</v>
      </c>
      <c r="Q10458" t="s">
        <v>23520</v>
      </c>
      <c r="R10458" t="s">
        <v>23521</v>
      </c>
      <c r="S10458" t="s">
        <v>23522</v>
      </c>
    </row>
    <row r="10459" spans="1:19" hidden="1" x14ac:dyDescent="0.35">
      <c r="A10459" t="s">
        <v>857</v>
      </c>
      <c r="B10459" s="1">
        <v>45685</v>
      </c>
      <c r="C10459" t="s">
        <v>256</v>
      </c>
      <c r="D10459" t="s">
        <v>21</v>
      </c>
      <c r="E10459" t="s">
        <v>22</v>
      </c>
      <c r="F10459" t="s">
        <v>23</v>
      </c>
      <c r="G10459" t="s">
        <v>24</v>
      </c>
      <c r="H10459">
        <v>1</v>
      </c>
      <c r="I10459">
        <v>29990</v>
      </c>
      <c r="J10459">
        <v>29990</v>
      </c>
      <c r="K10459">
        <v>15649.41</v>
      </c>
      <c r="L10459">
        <v>-3134.45</v>
      </c>
      <c r="M10459">
        <v>-0.1244</v>
      </c>
      <c r="N10459" t="s">
        <v>860</v>
      </c>
      <c r="O10459" t="s">
        <v>76</v>
      </c>
      <c r="P10459" t="s">
        <v>47</v>
      </c>
      <c r="Q10459" t="s">
        <v>23523</v>
      </c>
      <c r="R10459" t="s">
        <v>23523</v>
      </c>
      <c r="S10459" t="s">
        <v>23524</v>
      </c>
    </row>
    <row r="10460" spans="1:19" hidden="1" x14ac:dyDescent="0.35">
      <c r="A10460" t="s">
        <v>849</v>
      </c>
      <c r="B10460" s="1">
        <v>45685</v>
      </c>
      <c r="C10460" t="s">
        <v>256</v>
      </c>
      <c r="D10460" t="s">
        <v>21</v>
      </c>
      <c r="E10460" t="s">
        <v>22</v>
      </c>
      <c r="F10460" t="s">
        <v>23</v>
      </c>
      <c r="G10460" t="s">
        <v>24</v>
      </c>
      <c r="H10460">
        <v>2</v>
      </c>
      <c r="I10460">
        <v>17980</v>
      </c>
      <c r="J10460">
        <v>8990</v>
      </c>
      <c r="K10460">
        <v>3781.2</v>
      </c>
      <c r="L10460">
        <v>358.26</v>
      </c>
      <c r="M10460">
        <v>2.3699999999999999E-2</v>
      </c>
      <c r="N10460" t="s">
        <v>850</v>
      </c>
      <c r="O10460" t="s">
        <v>318</v>
      </c>
      <c r="P10460" t="s">
        <v>63</v>
      </c>
      <c r="Q10460" t="s">
        <v>23525</v>
      </c>
      <c r="R10460" t="s">
        <v>23526</v>
      </c>
      <c r="S10460" t="s">
        <v>23527</v>
      </c>
    </row>
    <row r="10461" spans="1:19" hidden="1" x14ac:dyDescent="0.35">
      <c r="A10461" t="s">
        <v>849</v>
      </c>
      <c r="B10461" s="1">
        <v>45685</v>
      </c>
      <c r="C10461" t="s">
        <v>256</v>
      </c>
      <c r="D10461" t="s">
        <v>21</v>
      </c>
      <c r="E10461" t="s">
        <v>22</v>
      </c>
      <c r="F10461" t="s">
        <v>23</v>
      </c>
      <c r="G10461" t="s">
        <v>24</v>
      </c>
      <c r="H10461">
        <v>2</v>
      </c>
      <c r="I10461">
        <v>17980</v>
      </c>
      <c r="J10461">
        <v>8990</v>
      </c>
      <c r="K10461">
        <v>3781.2</v>
      </c>
      <c r="L10461">
        <v>358.26</v>
      </c>
      <c r="M10461">
        <v>2.3699999999999999E-2</v>
      </c>
      <c r="N10461" t="s">
        <v>850</v>
      </c>
      <c r="O10461" t="s">
        <v>318</v>
      </c>
      <c r="P10461" t="s">
        <v>63</v>
      </c>
      <c r="Q10461" t="s">
        <v>23528</v>
      </c>
      <c r="R10461" t="s">
        <v>23529</v>
      </c>
      <c r="S10461" t="s">
        <v>23530</v>
      </c>
    </row>
    <row r="10462" spans="1:19" hidden="1" x14ac:dyDescent="0.35">
      <c r="A10462" t="s">
        <v>849</v>
      </c>
      <c r="B10462" s="1">
        <v>45685</v>
      </c>
      <c r="C10462" t="s">
        <v>256</v>
      </c>
      <c r="D10462" t="s">
        <v>21</v>
      </c>
      <c r="E10462" t="s">
        <v>22</v>
      </c>
      <c r="F10462" t="s">
        <v>23</v>
      </c>
      <c r="G10462" t="s">
        <v>24</v>
      </c>
      <c r="H10462">
        <v>1</v>
      </c>
      <c r="I10462">
        <v>8990</v>
      </c>
      <c r="J10462">
        <v>8990</v>
      </c>
      <c r="K10462">
        <v>3781.2</v>
      </c>
      <c r="L10462">
        <v>179.13</v>
      </c>
      <c r="M10462">
        <v>2.3699999999999999E-2</v>
      </c>
      <c r="N10462" t="s">
        <v>850</v>
      </c>
      <c r="O10462" t="s">
        <v>318</v>
      </c>
      <c r="P10462" t="s">
        <v>63</v>
      </c>
      <c r="Q10462" t="s">
        <v>23531</v>
      </c>
      <c r="R10462" t="s">
        <v>23532</v>
      </c>
      <c r="S10462" t="s">
        <v>23533</v>
      </c>
    </row>
    <row r="10463" spans="1:19" hidden="1" x14ac:dyDescent="0.35">
      <c r="A10463" t="s">
        <v>1923</v>
      </c>
      <c r="B10463" s="1">
        <v>45685</v>
      </c>
      <c r="C10463" t="s">
        <v>256</v>
      </c>
      <c r="D10463" t="s">
        <v>21</v>
      </c>
      <c r="E10463" t="s">
        <v>22</v>
      </c>
      <c r="F10463" t="s">
        <v>23</v>
      </c>
      <c r="G10463" t="s">
        <v>24</v>
      </c>
      <c r="H10463">
        <v>1</v>
      </c>
      <c r="I10463">
        <v>23990</v>
      </c>
      <c r="J10463">
        <v>23990</v>
      </c>
      <c r="K10463">
        <v>10848.95</v>
      </c>
      <c r="L10463">
        <v>-1258.3699999999999</v>
      </c>
      <c r="M10463">
        <v>-6.2399999999999997E-2</v>
      </c>
      <c r="N10463" t="s">
        <v>1924</v>
      </c>
      <c r="O10463" t="s">
        <v>1925</v>
      </c>
      <c r="P10463" t="s">
        <v>63</v>
      </c>
      <c r="Q10463" t="s">
        <v>23534</v>
      </c>
      <c r="R10463" t="s">
        <v>23535</v>
      </c>
      <c r="S10463" t="s">
        <v>23536</v>
      </c>
    </row>
    <row r="10464" spans="1:19" hidden="1" x14ac:dyDescent="0.35">
      <c r="A10464" t="s">
        <v>732</v>
      </c>
      <c r="B10464" s="1">
        <v>45685</v>
      </c>
      <c r="C10464" t="s">
        <v>256</v>
      </c>
      <c r="D10464" t="s">
        <v>21</v>
      </c>
      <c r="E10464" t="s">
        <v>22</v>
      </c>
      <c r="F10464" t="s">
        <v>23</v>
      </c>
      <c r="G10464" t="s">
        <v>24</v>
      </c>
      <c r="H10464">
        <v>1</v>
      </c>
      <c r="I10464">
        <v>10890</v>
      </c>
      <c r="J10464">
        <v>10890</v>
      </c>
      <c r="K10464">
        <v>5292.22</v>
      </c>
      <c r="L10464">
        <v>-750.38</v>
      </c>
      <c r="M10464">
        <v>-8.2000000000000003E-2</v>
      </c>
      <c r="N10464" t="s">
        <v>733</v>
      </c>
      <c r="O10464" t="s">
        <v>318</v>
      </c>
      <c r="P10464" t="s">
        <v>82</v>
      </c>
      <c r="Q10464" t="s">
        <v>23537</v>
      </c>
      <c r="R10464" t="s">
        <v>23537</v>
      </c>
      <c r="S10464" t="s">
        <v>23538</v>
      </c>
    </row>
    <row r="10465" spans="1:19" hidden="1" x14ac:dyDescent="0.35">
      <c r="A10465" t="s">
        <v>732</v>
      </c>
      <c r="B10465" s="1">
        <v>45685</v>
      </c>
      <c r="C10465" t="s">
        <v>256</v>
      </c>
      <c r="D10465" t="s">
        <v>21</v>
      </c>
      <c r="E10465" t="s">
        <v>22</v>
      </c>
      <c r="F10465" t="s">
        <v>23</v>
      </c>
      <c r="G10465" t="s">
        <v>24</v>
      </c>
      <c r="H10465">
        <v>1</v>
      </c>
      <c r="I10465">
        <v>10890</v>
      </c>
      <c r="J10465">
        <v>10890</v>
      </c>
      <c r="K10465">
        <v>5292.22</v>
      </c>
      <c r="L10465">
        <v>-750.38</v>
      </c>
      <c r="M10465">
        <v>-8.2000000000000003E-2</v>
      </c>
      <c r="N10465" t="s">
        <v>733</v>
      </c>
      <c r="O10465" t="s">
        <v>318</v>
      </c>
      <c r="P10465" t="s">
        <v>82</v>
      </c>
      <c r="Q10465" t="s">
        <v>23539</v>
      </c>
      <c r="R10465" t="s">
        <v>23539</v>
      </c>
      <c r="S10465" t="s">
        <v>23540</v>
      </c>
    </row>
    <row r="10466" spans="1:19" hidden="1" x14ac:dyDescent="0.35">
      <c r="A10466" t="s">
        <v>1283</v>
      </c>
      <c r="B10466" s="1">
        <v>45685</v>
      </c>
      <c r="C10466" t="s">
        <v>256</v>
      </c>
      <c r="D10466" t="s">
        <v>21</v>
      </c>
      <c r="E10466" t="s">
        <v>22</v>
      </c>
      <c r="F10466" t="s">
        <v>23</v>
      </c>
      <c r="G10466" t="s">
        <v>24</v>
      </c>
      <c r="H10466">
        <v>1</v>
      </c>
      <c r="I10466">
        <v>33990</v>
      </c>
      <c r="J10466">
        <v>33990</v>
      </c>
      <c r="K10466">
        <v>14860.17</v>
      </c>
      <c r="L10466">
        <v>-924.21</v>
      </c>
      <c r="M10466">
        <v>-3.2399999999999998E-2</v>
      </c>
      <c r="N10466" t="s">
        <v>1284</v>
      </c>
      <c r="O10466" t="s">
        <v>745</v>
      </c>
      <c r="P10466" t="s">
        <v>53</v>
      </c>
      <c r="Q10466" t="s">
        <v>23541</v>
      </c>
      <c r="R10466" t="s">
        <v>23541</v>
      </c>
      <c r="S10466" t="s">
        <v>23542</v>
      </c>
    </row>
    <row r="10467" spans="1:19" hidden="1" x14ac:dyDescent="0.35">
      <c r="A10467" t="s">
        <v>748</v>
      </c>
      <c r="B10467" s="1">
        <v>45685</v>
      </c>
      <c r="C10467" t="s">
        <v>256</v>
      </c>
      <c r="D10467" t="s">
        <v>21</v>
      </c>
      <c r="E10467" t="s">
        <v>22</v>
      </c>
      <c r="F10467" t="s">
        <v>23</v>
      </c>
      <c r="G10467" t="s">
        <v>24</v>
      </c>
      <c r="H10467">
        <v>1</v>
      </c>
      <c r="I10467">
        <v>39990</v>
      </c>
      <c r="J10467">
        <v>39990</v>
      </c>
      <c r="K10467">
        <v>11751.79</v>
      </c>
      <c r="L10467">
        <v>5806.02</v>
      </c>
      <c r="M10467">
        <v>0.17280000000000001</v>
      </c>
      <c r="N10467" t="s">
        <v>749</v>
      </c>
      <c r="O10467" t="s">
        <v>52</v>
      </c>
      <c r="P10467" t="s">
        <v>53</v>
      </c>
      <c r="Q10467" t="s">
        <v>23543</v>
      </c>
      <c r="R10467" t="s">
        <v>23544</v>
      </c>
      <c r="S10467" t="s">
        <v>23545</v>
      </c>
    </row>
    <row r="10468" spans="1:19" hidden="1" x14ac:dyDescent="0.35">
      <c r="A10468" t="s">
        <v>962</v>
      </c>
      <c r="B10468" s="1">
        <v>45685</v>
      </c>
      <c r="C10468" t="s">
        <v>1958</v>
      </c>
      <c r="D10468" t="s">
        <v>859</v>
      </c>
      <c r="E10468" t="s">
        <v>22</v>
      </c>
      <c r="G10468" t="s">
        <v>24</v>
      </c>
      <c r="H10468">
        <v>1</v>
      </c>
      <c r="I10468">
        <v>89990</v>
      </c>
      <c r="J10468">
        <v>89990</v>
      </c>
      <c r="K10468">
        <v>43608</v>
      </c>
      <c r="L10468">
        <v>10839.84</v>
      </c>
      <c r="M10468">
        <v>0.14330000000000001</v>
      </c>
      <c r="N10468" t="s">
        <v>963</v>
      </c>
      <c r="O10468" t="s">
        <v>26</v>
      </c>
      <c r="P10468" t="s">
        <v>27</v>
      </c>
      <c r="Q10468" t="s">
        <v>23546</v>
      </c>
      <c r="R10468" t="s">
        <v>23547</v>
      </c>
      <c r="S10468" t="s">
        <v>23548</v>
      </c>
    </row>
    <row r="10469" spans="1:19" hidden="1" x14ac:dyDescent="0.35">
      <c r="A10469" t="s">
        <v>939</v>
      </c>
      <c r="B10469" s="1">
        <v>45685</v>
      </c>
      <c r="C10469" t="s">
        <v>763</v>
      </c>
      <c r="D10469" t="s">
        <v>21</v>
      </c>
      <c r="E10469" t="s">
        <v>22</v>
      </c>
      <c r="F10469" t="s">
        <v>23</v>
      </c>
      <c r="G10469" t="s">
        <v>24</v>
      </c>
      <c r="H10469">
        <v>1</v>
      </c>
      <c r="I10469">
        <v>36990</v>
      </c>
      <c r="J10469">
        <v>36990</v>
      </c>
      <c r="K10469">
        <v>22367.58</v>
      </c>
      <c r="L10469">
        <v>-5734.99</v>
      </c>
      <c r="M10469">
        <v>-0.1845</v>
      </c>
      <c r="N10469" t="s">
        <v>940</v>
      </c>
      <c r="O10469" t="s">
        <v>941</v>
      </c>
      <c r="P10469" t="s">
        <v>41</v>
      </c>
      <c r="Q10469" t="s">
        <v>23549</v>
      </c>
      <c r="R10469" t="s">
        <v>23550</v>
      </c>
      <c r="S10469" t="s">
        <v>23551</v>
      </c>
    </row>
    <row r="10470" spans="1:19" hidden="1" x14ac:dyDescent="0.35">
      <c r="A10470" t="s">
        <v>9424</v>
      </c>
      <c r="B10470" s="1">
        <v>45685</v>
      </c>
      <c r="C10470" t="s">
        <v>763</v>
      </c>
      <c r="D10470" t="s">
        <v>21</v>
      </c>
      <c r="E10470" t="s">
        <v>22</v>
      </c>
      <c r="F10470" t="s">
        <v>23</v>
      </c>
      <c r="G10470" t="s">
        <v>24</v>
      </c>
      <c r="H10470">
        <v>1</v>
      </c>
      <c r="I10470">
        <v>33990</v>
      </c>
      <c r="J10470">
        <v>33990</v>
      </c>
      <c r="K10470">
        <v>15928.45</v>
      </c>
      <c r="L10470">
        <v>1637.77</v>
      </c>
      <c r="M10470">
        <v>5.7299999999999997E-2</v>
      </c>
      <c r="N10470" t="s">
        <v>9425</v>
      </c>
      <c r="O10470" t="s">
        <v>40</v>
      </c>
      <c r="P10470" t="s">
        <v>41</v>
      </c>
      <c r="Q10470" t="s">
        <v>23552</v>
      </c>
      <c r="R10470" t="s">
        <v>23553</v>
      </c>
      <c r="S10470" t="s">
        <v>23554</v>
      </c>
    </row>
    <row r="10471" spans="1:19" hidden="1" x14ac:dyDescent="0.35">
      <c r="A10471" t="s">
        <v>7664</v>
      </c>
      <c r="B10471" s="1">
        <v>45685</v>
      </c>
      <c r="C10471" t="s">
        <v>763</v>
      </c>
      <c r="D10471" t="s">
        <v>21</v>
      </c>
      <c r="E10471" t="s">
        <v>22</v>
      </c>
      <c r="F10471" t="s">
        <v>23</v>
      </c>
      <c r="G10471" t="s">
        <v>24</v>
      </c>
      <c r="H10471">
        <v>2</v>
      </c>
      <c r="I10471">
        <v>79980</v>
      </c>
      <c r="J10471">
        <v>39990</v>
      </c>
      <c r="K10471">
        <v>18525.27</v>
      </c>
      <c r="L10471">
        <v>3534.84</v>
      </c>
      <c r="M10471">
        <v>5.2600000000000001E-2</v>
      </c>
      <c r="N10471" t="s">
        <v>7665</v>
      </c>
      <c r="O10471" t="s">
        <v>40</v>
      </c>
      <c r="P10471" t="s">
        <v>41</v>
      </c>
      <c r="Q10471" t="s">
        <v>23552</v>
      </c>
      <c r="R10471" t="s">
        <v>23553</v>
      </c>
      <c r="S10471" t="s">
        <v>23555</v>
      </c>
    </row>
    <row r="10472" spans="1:19" hidden="1" x14ac:dyDescent="0.35">
      <c r="A10472" t="s">
        <v>66</v>
      </c>
      <c r="B10472" s="1">
        <v>45685</v>
      </c>
      <c r="C10472" t="s">
        <v>763</v>
      </c>
      <c r="D10472" t="s">
        <v>21</v>
      </c>
      <c r="E10472" t="s">
        <v>22</v>
      </c>
      <c r="F10472" t="s">
        <v>23</v>
      </c>
      <c r="G10472" t="s">
        <v>24</v>
      </c>
      <c r="H10472">
        <v>1</v>
      </c>
      <c r="I10472">
        <v>169990</v>
      </c>
      <c r="J10472">
        <v>169990</v>
      </c>
      <c r="K10472">
        <v>68230.55</v>
      </c>
      <c r="L10472">
        <v>22191.97</v>
      </c>
      <c r="M10472">
        <v>0.15540000000000001</v>
      </c>
      <c r="N10472" t="s">
        <v>67</v>
      </c>
      <c r="O10472" t="s">
        <v>52</v>
      </c>
      <c r="P10472" t="s">
        <v>53</v>
      </c>
      <c r="Q10472" t="s">
        <v>23556</v>
      </c>
      <c r="R10472" t="s">
        <v>23557</v>
      </c>
      <c r="S10472" t="s">
        <v>23558</v>
      </c>
    </row>
    <row r="10473" spans="1:19" hidden="1" x14ac:dyDescent="0.35">
      <c r="A10473" t="s">
        <v>2185</v>
      </c>
      <c r="B10473" s="1">
        <v>45685</v>
      </c>
      <c r="C10473" t="s">
        <v>763</v>
      </c>
      <c r="D10473" t="s">
        <v>21</v>
      </c>
      <c r="E10473" t="s">
        <v>22</v>
      </c>
      <c r="F10473" t="s">
        <v>23</v>
      </c>
      <c r="G10473" t="s">
        <v>24</v>
      </c>
      <c r="H10473">
        <v>1</v>
      </c>
      <c r="I10473">
        <v>42990</v>
      </c>
      <c r="J10473">
        <v>42990</v>
      </c>
      <c r="K10473">
        <v>20330.55</v>
      </c>
      <c r="L10473">
        <v>2151.63</v>
      </c>
      <c r="M10473">
        <v>5.96E-2</v>
      </c>
      <c r="N10473" t="s">
        <v>2186</v>
      </c>
      <c r="O10473" t="s">
        <v>40</v>
      </c>
      <c r="P10473" t="s">
        <v>41</v>
      </c>
      <c r="Q10473" t="s">
        <v>23552</v>
      </c>
      <c r="R10473" t="s">
        <v>23553</v>
      </c>
      <c r="S10473" t="s">
        <v>23559</v>
      </c>
    </row>
    <row r="10474" spans="1:19" hidden="1" x14ac:dyDescent="0.35">
      <c r="A10474" t="s">
        <v>79</v>
      </c>
      <c r="B10474" s="1">
        <v>45685</v>
      </c>
      <c r="C10474" t="s">
        <v>763</v>
      </c>
      <c r="D10474" t="s">
        <v>21</v>
      </c>
      <c r="E10474" t="s">
        <v>22</v>
      </c>
      <c r="F10474" t="s">
        <v>23</v>
      </c>
      <c r="G10474" t="s">
        <v>24</v>
      </c>
      <c r="H10474">
        <v>1</v>
      </c>
      <c r="I10474">
        <v>42990</v>
      </c>
      <c r="J10474">
        <v>42990</v>
      </c>
      <c r="K10474">
        <v>21557.38</v>
      </c>
      <c r="L10474">
        <v>-3706.29</v>
      </c>
      <c r="M10474">
        <v>-0.1026</v>
      </c>
      <c r="N10474" t="s">
        <v>80</v>
      </c>
      <c r="O10474" t="s">
        <v>81</v>
      </c>
      <c r="P10474" t="s">
        <v>82</v>
      </c>
      <c r="Q10474" t="s">
        <v>23560</v>
      </c>
      <c r="R10474" t="s">
        <v>23561</v>
      </c>
      <c r="S10474" t="s">
        <v>23562</v>
      </c>
    </row>
    <row r="10475" spans="1:19" hidden="1" x14ac:dyDescent="0.35">
      <c r="A10475" t="s">
        <v>79</v>
      </c>
      <c r="B10475" s="1">
        <v>45685</v>
      </c>
      <c r="C10475" t="s">
        <v>763</v>
      </c>
      <c r="D10475" t="s">
        <v>21</v>
      </c>
      <c r="E10475" t="s">
        <v>22</v>
      </c>
      <c r="F10475" t="s">
        <v>23</v>
      </c>
      <c r="G10475" t="s">
        <v>24</v>
      </c>
      <c r="H10475">
        <v>1</v>
      </c>
      <c r="I10475">
        <v>42990</v>
      </c>
      <c r="J10475">
        <v>42990</v>
      </c>
      <c r="K10475">
        <v>21557.38</v>
      </c>
      <c r="L10475">
        <v>-3706.29</v>
      </c>
      <c r="M10475">
        <v>-0.1026</v>
      </c>
      <c r="N10475" t="s">
        <v>80</v>
      </c>
      <c r="O10475" t="s">
        <v>81</v>
      </c>
      <c r="P10475" t="s">
        <v>82</v>
      </c>
      <c r="Q10475" t="s">
        <v>23563</v>
      </c>
      <c r="R10475" t="s">
        <v>23564</v>
      </c>
      <c r="S10475" t="s">
        <v>23565</v>
      </c>
    </row>
    <row r="10476" spans="1:19" hidden="1" x14ac:dyDescent="0.35">
      <c r="A10476" t="s">
        <v>79</v>
      </c>
      <c r="B10476" s="1">
        <v>45685</v>
      </c>
      <c r="C10476" t="s">
        <v>763</v>
      </c>
      <c r="D10476" t="s">
        <v>21</v>
      </c>
      <c r="E10476" t="s">
        <v>22</v>
      </c>
      <c r="F10476" t="s">
        <v>23</v>
      </c>
      <c r="G10476" t="s">
        <v>24</v>
      </c>
      <c r="H10476">
        <v>1</v>
      </c>
      <c r="I10476">
        <v>42990</v>
      </c>
      <c r="J10476">
        <v>42990</v>
      </c>
      <c r="K10476">
        <v>21557.38</v>
      </c>
      <c r="L10476">
        <v>-3706.29</v>
      </c>
      <c r="M10476">
        <v>-0.1026</v>
      </c>
      <c r="N10476" t="s">
        <v>80</v>
      </c>
      <c r="O10476" t="s">
        <v>81</v>
      </c>
      <c r="P10476" t="s">
        <v>82</v>
      </c>
      <c r="Q10476" t="s">
        <v>23566</v>
      </c>
      <c r="R10476" t="s">
        <v>23567</v>
      </c>
      <c r="S10476" t="s">
        <v>23568</v>
      </c>
    </row>
    <row r="10477" spans="1:19" hidden="1" x14ac:dyDescent="0.35">
      <c r="A10477" t="s">
        <v>2259</v>
      </c>
      <c r="B10477" s="1">
        <v>45685</v>
      </c>
      <c r="C10477" t="s">
        <v>763</v>
      </c>
      <c r="D10477" t="s">
        <v>21</v>
      </c>
      <c r="E10477" t="s">
        <v>22</v>
      </c>
      <c r="F10477" t="s">
        <v>23</v>
      </c>
      <c r="G10477" t="s">
        <v>24</v>
      </c>
      <c r="H10477">
        <v>1</v>
      </c>
      <c r="I10477">
        <v>21990</v>
      </c>
      <c r="J10477">
        <v>21990</v>
      </c>
      <c r="K10477">
        <v>10453.209999999999</v>
      </c>
      <c r="L10477">
        <v>558.38</v>
      </c>
      <c r="M10477">
        <v>3.0200000000000001E-2</v>
      </c>
      <c r="N10477" t="s">
        <v>2260</v>
      </c>
      <c r="O10477" t="s">
        <v>40</v>
      </c>
      <c r="P10477" t="s">
        <v>41</v>
      </c>
      <c r="Q10477" t="s">
        <v>23569</v>
      </c>
      <c r="R10477" t="s">
        <v>23570</v>
      </c>
      <c r="S10477" t="s">
        <v>23571</v>
      </c>
    </row>
    <row r="10478" spans="1:19" hidden="1" x14ac:dyDescent="0.35">
      <c r="A10478" t="s">
        <v>2206</v>
      </c>
      <c r="B10478" s="1">
        <v>45685</v>
      </c>
      <c r="C10478" t="s">
        <v>763</v>
      </c>
      <c r="D10478" t="s">
        <v>21</v>
      </c>
      <c r="E10478" t="s">
        <v>22</v>
      </c>
      <c r="F10478" t="s">
        <v>23</v>
      </c>
      <c r="G10478" t="s">
        <v>24</v>
      </c>
      <c r="H10478">
        <v>1</v>
      </c>
      <c r="I10478">
        <v>23990</v>
      </c>
      <c r="J10478">
        <v>23990</v>
      </c>
      <c r="K10478">
        <v>11498.24</v>
      </c>
      <c r="L10478">
        <v>605.79</v>
      </c>
      <c r="M10478">
        <v>0.03</v>
      </c>
      <c r="N10478" t="s">
        <v>2207</v>
      </c>
      <c r="O10478" t="s">
        <v>40</v>
      </c>
      <c r="P10478" t="s">
        <v>41</v>
      </c>
      <c r="Q10478" t="s">
        <v>23572</v>
      </c>
      <c r="R10478" t="s">
        <v>23573</v>
      </c>
      <c r="S10478" t="s">
        <v>23574</v>
      </c>
    </row>
    <row r="10479" spans="1:19" hidden="1" x14ac:dyDescent="0.35">
      <c r="A10479" t="s">
        <v>23575</v>
      </c>
      <c r="B10479" s="1">
        <v>45685</v>
      </c>
      <c r="C10479" t="s">
        <v>763</v>
      </c>
      <c r="D10479" t="s">
        <v>21</v>
      </c>
      <c r="E10479" t="s">
        <v>22</v>
      </c>
      <c r="F10479" t="s">
        <v>23</v>
      </c>
      <c r="G10479" t="s">
        <v>24</v>
      </c>
      <c r="H10479">
        <v>1</v>
      </c>
      <c r="I10479">
        <v>199990</v>
      </c>
      <c r="J10479">
        <v>199990</v>
      </c>
      <c r="K10479">
        <v>110490.57</v>
      </c>
      <c r="L10479">
        <v>-7546.21</v>
      </c>
      <c r="M10479">
        <v>-4.4900000000000002E-2</v>
      </c>
      <c r="N10479" t="s">
        <v>23576</v>
      </c>
      <c r="O10479" t="s">
        <v>246</v>
      </c>
      <c r="P10479" t="s">
        <v>82</v>
      </c>
      <c r="Q10479" t="s">
        <v>23577</v>
      </c>
      <c r="R10479" t="s">
        <v>23578</v>
      </c>
      <c r="S10479" t="s">
        <v>23579</v>
      </c>
    </row>
    <row r="10480" spans="1:19" hidden="1" x14ac:dyDescent="0.35">
      <c r="A10480" t="s">
        <v>2075</v>
      </c>
      <c r="B10480" s="1">
        <v>45685</v>
      </c>
      <c r="C10480" t="s">
        <v>763</v>
      </c>
      <c r="D10480" t="s">
        <v>21</v>
      </c>
      <c r="E10480" t="s">
        <v>22</v>
      </c>
      <c r="F10480" t="s">
        <v>23</v>
      </c>
      <c r="G10480" t="s">
        <v>24</v>
      </c>
      <c r="H10480">
        <v>1</v>
      </c>
      <c r="I10480">
        <v>94990</v>
      </c>
      <c r="J10480">
        <v>94990</v>
      </c>
      <c r="K10480">
        <v>50966.23</v>
      </c>
      <c r="L10480">
        <v>-4661.3599999999997</v>
      </c>
      <c r="M10480">
        <v>-5.8400000000000001E-2</v>
      </c>
      <c r="N10480" t="s">
        <v>2076</v>
      </c>
      <c r="O10480" t="s">
        <v>113</v>
      </c>
      <c r="P10480" t="s">
        <v>114</v>
      </c>
      <c r="Q10480" t="s">
        <v>23580</v>
      </c>
      <c r="R10480" t="s">
        <v>23581</v>
      </c>
      <c r="S10480" t="s">
        <v>23582</v>
      </c>
    </row>
    <row r="10481" spans="1:19" hidden="1" x14ac:dyDescent="0.35">
      <c r="A10481" t="s">
        <v>14616</v>
      </c>
      <c r="B10481" s="1">
        <v>45685</v>
      </c>
      <c r="C10481" t="s">
        <v>763</v>
      </c>
      <c r="D10481" t="s">
        <v>21</v>
      </c>
      <c r="E10481" t="s">
        <v>22</v>
      </c>
      <c r="F10481" t="s">
        <v>23</v>
      </c>
      <c r="G10481" t="s">
        <v>24</v>
      </c>
      <c r="H10481">
        <v>1</v>
      </c>
      <c r="I10481">
        <v>35990</v>
      </c>
      <c r="J10481">
        <v>35990</v>
      </c>
      <c r="K10481">
        <v>16230.59</v>
      </c>
      <c r="L10481">
        <v>-2379.5</v>
      </c>
      <c r="M10481">
        <v>-7.8700000000000006E-2</v>
      </c>
      <c r="N10481" t="s">
        <v>14617</v>
      </c>
      <c r="O10481" t="s">
        <v>258</v>
      </c>
      <c r="P10481" t="s">
        <v>114</v>
      </c>
      <c r="Q10481" t="s">
        <v>23583</v>
      </c>
      <c r="R10481" t="s">
        <v>23584</v>
      </c>
      <c r="S10481" t="s">
        <v>23585</v>
      </c>
    </row>
    <row r="10482" spans="1:19" hidden="1" x14ac:dyDescent="0.35">
      <c r="A10482" t="s">
        <v>1563</v>
      </c>
      <c r="B10482" s="1">
        <v>45685</v>
      </c>
      <c r="C10482" t="s">
        <v>763</v>
      </c>
      <c r="D10482" t="s">
        <v>21</v>
      </c>
      <c r="E10482" t="s">
        <v>22</v>
      </c>
      <c r="F10482" t="s">
        <v>23</v>
      </c>
      <c r="G10482" t="s">
        <v>24</v>
      </c>
      <c r="H10482">
        <v>1</v>
      </c>
      <c r="I10482">
        <v>19990</v>
      </c>
      <c r="J10482">
        <v>19990</v>
      </c>
      <c r="K10482">
        <v>18206.509999999998</v>
      </c>
      <c r="L10482">
        <v>-11145.34</v>
      </c>
      <c r="M10482">
        <v>-0.66349999999999998</v>
      </c>
      <c r="N10482" t="s">
        <v>1564</v>
      </c>
      <c r="O10482" t="s">
        <v>910</v>
      </c>
      <c r="P10482" t="s">
        <v>144</v>
      </c>
      <c r="Q10482" t="s">
        <v>23586</v>
      </c>
      <c r="R10482" t="s">
        <v>23587</v>
      </c>
      <c r="S10482" t="s">
        <v>23588</v>
      </c>
    </row>
    <row r="10483" spans="1:19" hidden="1" x14ac:dyDescent="0.35">
      <c r="A10483" t="s">
        <v>633</v>
      </c>
      <c r="B10483" s="1">
        <v>45685</v>
      </c>
      <c r="C10483" t="s">
        <v>763</v>
      </c>
      <c r="D10483" t="s">
        <v>21</v>
      </c>
      <c r="E10483" t="s">
        <v>22</v>
      </c>
      <c r="F10483" t="s">
        <v>23</v>
      </c>
      <c r="G10483" t="s">
        <v>24</v>
      </c>
      <c r="H10483">
        <v>1</v>
      </c>
      <c r="I10483">
        <v>54990</v>
      </c>
      <c r="J10483">
        <v>54990</v>
      </c>
      <c r="K10483">
        <v>32844</v>
      </c>
      <c r="L10483">
        <v>-7337.44</v>
      </c>
      <c r="M10483">
        <v>-0.1588</v>
      </c>
      <c r="N10483" t="s">
        <v>634</v>
      </c>
      <c r="O10483" t="s">
        <v>26</v>
      </c>
      <c r="P10483" t="s">
        <v>27</v>
      </c>
      <c r="Q10483" t="s">
        <v>23589</v>
      </c>
      <c r="R10483" t="s">
        <v>23590</v>
      </c>
      <c r="S10483" t="s">
        <v>23591</v>
      </c>
    </row>
    <row r="10484" spans="1:19" hidden="1" x14ac:dyDescent="0.35">
      <c r="A10484" t="s">
        <v>811</v>
      </c>
      <c r="B10484" s="1">
        <v>45685</v>
      </c>
      <c r="C10484" t="s">
        <v>763</v>
      </c>
      <c r="D10484" t="s">
        <v>21</v>
      </c>
      <c r="E10484" t="s">
        <v>22</v>
      </c>
      <c r="F10484" t="s">
        <v>23</v>
      </c>
      <c r="G10484" t="s">
        <v>24</v>
      </c>
      <c r="H10484">
        <v>1</v>
      </c>
      <c r="I10484">
        <v>10990</v>
      </c>
      <c r="J10484">
        <v>10990</v>
      </c>
      <c r="K10484">
        <v>4993.3</v>
      </c>
      <c r="L10484">
        <v>9.89</v>
      </c>
      <c r="M10484">
        <v>1.1000000000000001E-3</v>
      </c>
      <c r="N10484" t="s">
        <v>812</v>
      </c>
      <c r="O10484" t="s">
        <v>40</v>
      </c>
      <c r="P10484" t="s">
        <v>41</v>
      </c>
      <c r="Q10484" t="s">
        <v>23592</v>
      </c>
      <c r="R10484" t="s">
        <v>23593</v>
      </c>
      <c r="S10484" t="s">
        <v>23594</v>
      </c>
    </row>
    <row r="10485" spans="1:19" hidden="1" x14ac:dyDescent="0.35">
      <c r="A10485" t="s">
        <v>235</v>
      </c>
      <c r="B10485" s="1">
        <v>45685</v>
      </c>
      <c r="C10485" t="s">
        <v>763</v>
      </c>
      <c r="D10485" t="s">
        <v>21</v>
      </c>
      <c r="E10485" t="s">
        <v>22</v>
      </c>
      <c r="F10485" t="s">
        <v>23</v>
      </c>
      <c r="G10485" t="s">
        <v>24</v>
      </c>
      <c r="H10485">
        <v>1</v>
      </c>
      <c r="I10485">
        <v>109990</v>
      </c>
      <c r="J10485">
        <v>109990</v>
      </c>
      <c r="K10485">
        <v>54298.65</v>
      </c>
      <c r="L10485">
        <v>1250.76</v>
      </c>
      <c r="M10485">
        <v>1.35E-2</v>
      </c>
      <c r="N10485" t="s">
        <v>236</v>
      </c>
      <c r="O10485" t="s">
        <v>237</v>
      </c>
      <c r="P10485" t="s">
        <v>41</v>
      </c>
      <c r="Q10485" t="s">
        <v>23595</v>
      </c>
      <c r="R10485" t="s">
        <v>23596</v>
      </c>
      <c r="S10485" t="s">
        <v>23597</v>
      </c>
    </row>
    <row r="10486" spans="1:19" hidden="1" x14ac:dyDescent="0.35">
      <c r="A10486" t="s">
        <v>1909</v>
      </c>
      <c r="B10486" s="1">
        <v>45685</v>
      </c>
      <c r="C10486" t="s">
        <v>763</v>
      </c>
      <c r="D10486" t="s">
        <v>21</v>
      </c>
      <c r="E10486" t="s">
        <v>22</v>
      </c>
      <c r="F10486" t="s">
        <v>23</v>
      </c>
      <c r="G10486" t="s">
        <v>24</v>
      </c>
      <c r="H10486">
        <v>1</v>
      </c>
      <c r="I10486">
        <v>22990</v>
      </c>
      <c r="J10486">
        <v>22990</v>
      </c>
      <c r="K10486">
        <v>8690.2199999999993</v>
      </c>
      <c r="L10486">
        <v>60.03</v>
      </c>
      <c r="M10486">
        <v>3.0999999999999999E-3</v>
      </c>
      <c r="N10486" t="s">
        <v>1910</v>
      </c>
      <c r="O10486" t="s">
        <v>228</v>
      </c>
      <c r="P10486" t="s">
        <v>27</v>
      </c>
      <c r="Q10486" t="s">
        <v>23598</v>
      </c>
      <c r="R10486" t="s">
        <v>23599</v>
      </c>
      <c r="S10486" t="s">
        <v>23600</v>
      </c>
    </row>
    <row r="10487" spans="1:19" hidden="1" x14ac:dyDescent="0.35">
      <c r="A10487" t="s">
        <v>8557</v>
      </c>
      <c r="B10487" s="1">
        <v>45685</v>
      </c>
      <c r="C10487" t="s">
        <v>763</v>
      </c>
      <c r="D10487" t="s">
        <v>21</v>
      </c>
      <c r="E10487" t="s">
        <v>22</v>
      </c>
      <c r="F10487" t="s">
        <v>23</v>
      </c>
      <c r="G10487" t="s">
        <v>24</v>
      </c>
      <c r="H10487">
        <v>1</v>
      </c>
      <c r="I10487">
        <v>19980</v>
      </c>
      <c r="J10487">
        <v>19980</v>
      </c>
      <c r="K10487">
        <v>10582.9</v>
      </c>
      <c r="L10487">
        <v>-333.66</v>
      </c>
      <c r="M10487">
        <v>-1.9900000000000001E-2</v>
      </c>
      <c r="N10487" t="s">
        <v>8558</v>
      </c>
      <c r="O10487" t="s">
        <v>882</v>
      </c>
      <c r="P10487" t="s">
        <v>27</v>
      </c>
      <c r="Q10487" t="s">
        <v>23601</v>
      </c>
      <c r="R10487" t="s">
        <v>23602</v>
      </c>
      <c r="S10487" t="s">
        <v>23603</v>
      </c>
    </row>
    <row r="10488" spans="1:19" hidden="1" x14ac:dyDescent="0.35">
      <c r="A10488" t="s">
        <v>22099</v>
      </c>
      <c r="B10488" s="1">
        <v>45685</v>
      </c>
      <c r="C10488" t="s">
        <v>2049</v>
      </c>
      <c r="D10488" t="s">
        <v>859</v>
      </c>
      <c r="E10488" t="s">
        <v>22</v>
      </c>
      <c r="G10488" t="s">
        <v>24</v>
      </c>
      <c r="H10488">
        <v>1</v>
      </c>
      <c r="I10488">
        <v>12990</v>
      </c>
      <c r="J10488">
        <v>12990</v>
      </c>
      <c r="K10488">
        <v>6542.89</v>
      </c>
      <c r="L10488">
        <v>1316.63</v>
      </c>
      <c r="M10488">
        <v>0.1206</v>
      </c>
      <c r="N10488" t="s">
        <v>22100</v>
      </c>
      <c r="O10488" t="s">
        <v>2644</v>
      </c>
      <c r="P10488" t="s">
        <v>144</v>
      </c>
      <c r="Q10488" t="s">
        <v>23604</v>
      </c>
      <c r="R10488" t="s">
        <v>23605</v>
      </c>
      <c r="S10488" t="s">
        <v>23606</v>
      </c>
    </row>
    <row r="10489" spans="1:19" hidden="1" x14ac:dyDescent="0.35">
      <c r="A10489" t="s">
        <v>665</v>
      </c>
      <c r="B10489" s="1">
        <v>45685</v>
      </c>
      <c r="C10489" t="s">
        <v>2049</v>
      </c>
      <c r="D10489" t="s">
        <v>859</v>
      </c>
      <c r="E10489" t="s">
        <v>22</v>
      </c>
      <c r="G10489" t="s">
        <v>24</v>
      </c>
      <c r="H10489">
        <v>1</v>
      </c>
      <c r="I10489">
        <v>34990</v>
      </c>
      <c r="J10489">
        <v>34990</v>
      </c>
      <c r="K10489">
        <v>16402</v>
      </c>
      <c r="L10489">
        <v>4768.16</v>
      </c>
      <c r="M10489">
        <v>0.16220000000000001</v>
      </c>
      <c r="N10489" t="s">
        <v>666</v>
      </c>
      <c r="O10489" t="s">
        <v>667</v>
      </c>
      <c r="P10489" t="s">
        <v>144</v>
      </c>
      <c r="Q10489" t="s">
        <v>23607</v>
      </c>
      <c r="R10489" t="s">
        <v>23608</v>
      </c>
      <c r="S10489" t="s">
        <v>23609</v>
      </c>
    </row>
    <row r="10490" spans="1:19" hidden="1" x14ac:dyDescent="0.35">
      <c r="A10490" t="s">
        <v>884</v>
      </c>
      <c r="B10490" s="1">
        <v>45685</v>
      </c>
      <c r="C10490" t="s">
        <v>798</v>
      </c>
      <c r="D10490" t="s">
        <v>21</v>
      </c>
      <c r="E10490" t="s">
        <v>22</v>
      </c>
      <c r="F10490" t="s">
        <v>23</v>
      </c>
      <c r="G10490" t="s">
        <v>24</v>
      </c>
      <c r="H10490">
        <v>1</v>
      </c>
      <c r="I10490">
        <v>29990</v>
      </c>
      <c r="J10490">
        <v>29990</v>
      </c>
      <c r="K10490">
        <v>20701.009999999998</v>
      </c>
      <c r="L10490">
        <v>-3816.3</v>
      </c>
      <c r="M10490">
        <v>-0.15140000000000001</v>
      </c>
      <c r="N10490" t="s">
        <v>885</v>
      </c>
      <c r="O10490" t="s">
        <v>46</v>
      </c>
      <c r="P10490" t="s">
        <v>47</v>
      </c>
      <c r="Q10490" t="s">
        <v>23610</v>
      </c>
      <c r="R10490" t="s">
        <v>23610</v>
      </c>
      <c r="S10490" t="s">
        <v>23611</v>
      </c>
    </row>
    <row r="10491" spans="1:19" hidden="1" x14ac:dyDescent="0.35">
      <c r="A10491" t="s">
        <v>884</v>
      </c>
      <c r="B10491" s="1">
        <v>45685</v>
      </c>
      <c r="C10491" t="s">
        <v>798</v>
      </c>
      <c r="D10491" t="s">
        <v>21</v>
      </c>
      <c r="E10491" t="s">
        <v>22</v>
      </c>
      <c r="F10491" t="s">
        <v>23</v>
      </c>
      <c r="G10491" t="s">
        <v>24</v>
      </c>
      <c r="H10491">
        <v>1</v>
      </c>
      <c r="I10491">
        <v>29990</v>
      </c>
      <c r="J10491">
        <v>29990</v>
      </c>
      <c r="K10491">
        <v>20701.009999999998</v>
      </c>
      <c r="L10491">
        <v>-3816.3</v>
      </c>
      <c r="M10491">
        <v>-0.15140000000000001</v>
      </c>
      <c r="N10491" t="s">
        <v>885</v>
      </c>
      <c r="O10491" t="s">
        <v>46</v>
      </c>
      <c r="P10491" t="s">
        <v>47</v>
      </c>
      <c r="Q10491" t="s">
        <v>23612</v>
      </c>
      <c r="R10491" t="s">
        <v>23612</v>
      </c>
      <c r="S10491" t="s">
        <v>23613</v>
      </c>
    </row>
    <row r="10492" spans="1:19" hidden="1" x14ac:dyDescent="0.35">
      <c r="A10492" t="s">
        <v>4558</v>
      </c>
      <c r="B10492" s="1">
        <v>45685</v>
      </c>
      <c r="C10492" t="s">
        <v>798</v>
      </c>
      <c r="D10492" t="s">
        <v>21</v>
      </c>
      <c r="E10492" t="s">
        <v>22</v>
      </c>
      <c r="F10492" t="s">
        <v>23</v>
      </c>
      <c r="G10492" t="s">
        <v>24</v>
      </c>
      <c r="H10492">
        <v>1</v>
      </c>
      <c r="I10492">
        <v>6990</v>
      </c>
      <c r="J10492">
        <v>6990</v>
      </c>
      <c r="K10492">
        <v>2867.23</v>
      </c>
      <c r="L10492">
        <v>1067.9000000000001</v>
      </c>
      <c r="M10492">
        <v>0.18179999999999999</v>
      </c>
      <c r="N10492" t="s">
        <v>4559</v>
      </c>
      <c r="O10492" t="s">
        <v>4560</v>
      </c>
      <c r="P10492" t="s">
        <v>63</v>
      </c>
      <c r="Q10492" t="s">
        <v>23614</v>
      </c>
      <c r="R10492" t="s">
        <v>23614</v>
      </c>
      <c r="S10492" t="s">
        <v>23615</v>
      </c>
    </row>
    <row r="10493" spans="1:19" hidden="1" x14ac:dyDescent="0.35">
      <c r="A10493" t="s">
        <v>4558</v>
      </c>
      <c r="B10493" s="1">
        <v>45685</v>
      </c>
      <c r="C10493" t="s">
        <v>798</v>
      </c>
      <c r="D10493" t="s">
        <v>21</v>
      </c>
      <c r="E10493" t="s">
        <v>22</v>
      </c>
      <c r="F10493" t="s">
        <v>23</v>
      </c>
      <c r="G10493" t="s">
        <v>24</v>
      </c>
      <c r="H10493">
        <v>1</v>
      </c>
      <c r="I10493">
        <v>6990</v>
      </c>
      <c r="J10493">
        <v>6990</v>
      </c>
      <c r="K10493">
        <v>2867.23</v>
      </c>
      <c r="L10493">
        <v>1067.9000000000001</v>
      </c>
      <c r="M10493">
        <v>0.18179999999999999</v>
      </c>
      <c r="N10493" t="s">
        <v>4559</v>
      </c>
      <c r="O10493" t="s">
        <v>4560</v>
      </c>
      <c r="P10493" t="s">
        <v>63</v>
      </c>
      <c r="Q10493" t="s">
        <v>23616</v>
      </c>
      <c r="R10493" t="s">
        <v>23616</v>
      </c>
      <c r="S10493" t="s">
        <v>23617</v>
      </c>
    </row>
    <row r="10494" spans="1:19" hidden="1" x14ac:dyDescent="0.35">
      <c r="A10494" t="s">
        <v>4234</v>
      </c>
      <c r="B10494" s="1">
        <v>45685</v>
      </c>
      <c r="C10494" t="s">
        <v>798</v>
      </c>
      <c r="D10494" t="s">
        <v>21</v>
      </c>
      <c r="E10494" t="s">
        <v>22</v>
      </c>
      <c r="F10494" t="s">
        <v>23</v>
      </c>
      <c r="G10494" t="s">
        <v>24</v>
      </c>
      <c r="H10494">
        <v>1</v>
      </c>
      <c r="I10494">
        <v>32990</v>
      </c>
      <c r="J10494">
        <v>32990</v>
      </c>
      <c r="K10494">
        <v>16173.06</v>
      </c>
      <c r="L10494">
        <v>2400.73</v>
      </c>
      <c r="M10494">
        <v>8.6599999999999996E-2</v>
      </c>
      <c r="N10494" t="s">
        <v>4235</v>
      </c>
      <c r="O10494" t="s">
        <v>312</v>
      </c>
      <c r="P10494" t="s">
        <v>53</v>
      </c>
      <c r="Q10494" t="s">
        <v>23618</v>
      </c>
      <c r="R10494" t="s">
        <v>23618</v>
      </c>
      <c r="S10494" t="s">
        <v>23619</v>
      </c>
    </row>
    <row r="10495" spans="1:19" hidden="1" x14ac:dyDescent="0.35">
      <c r="A10495" t="s">
        <v>5098</v>
      </c>
      <c r="B10495" s="1">
        <v>45685</v>
      </c>
      <c r="C10495" t="s">
        <v>798</v>
      </c>
      <c r="D10495" t="s">
        <v>21</v>
      </c>
      <c r="E10495" t="s">
        <v>22</v>
      </c>
      <c r="F10495" t="s">
        <v>23</v>
      </c>
      <c r="G10495" t="s">
        <v>24</v>
      </c>
      <c r="H10495">
        <v>1</v>
      </c>
      <c r="I10495">
        <v>2490</v>
      </c>
      <c r="J10495">
        <v>2490</v>
      </c>
      <c r="K10495">
        <v>1443</v>
      </c>
      <c r="L10495">
        <v>-881.83</v>
      </c>
      <c r="M10495">
        <v>-0.4214</v>
      </c>
      <c r="N10495" t="s">
        <v>5099</v>
      </c>
      <c r="O10495" t="s">
        <v>5007</v>
      </c>
      <c r="P10495" t="s">
        <v>53</v>
      </c>
      <c r="Q10495" t="s">
        <v>23620</v>
      </c>
      <c r="R10495" t="s">
        <v>23620</v>
      </c>
      <c r="S10495" t="s">
        <v>23621</v>
      </c>
    </row>
    <row r="10496" spans="1:19" hidden="1" x14ac:dyDescent="0.35">
      <c r="A10496" t="s">
        <v>15575</v>
      </c>
      <c r="B10496" s="1">
        <v>45685</v>
      </c>
      <c r="C10496" t="s">
        <v>798</v>
      </c>
      <c r="D10496" t="s">
        <v>21</v>
      </c>
      <c r="E10496" t="s">
        <v>22</v>
      </c>
      <c r="F10496" t="s">
        <v>23</v>
      </c>
      <c r="G10496" t="s">
        <v>24</v>
      </c>
      <c r="H10496">
        <v>1</v>
      </c>
      <c r="I10496">
        <v>14990</v>
      </c>
      <c r="J10496">
        <v>14990</v>
      </c>
      <c r="K10496">
        <v>4656.79</v>
      </c>
      <c r="L10496">
        <v>3782.53</v>
      </c>
      <c r="M10496">
        <v>0.30030000000000001</v>
      </c>
      <c r="N10496" t="s">
        <v>15576</v>
      </c>
      <c r="O10496" t="s">
        <v>258</v>
      </c>
      <c r="P10496" t="s">
        <v>114</v>
      </c>
      <c r="Q10496" t="s">
        <v>23622</v>
      </c>
      <c r="R10496" t="s">
        <v>23622</v>
      </c>
      <c r="S10496" t="s">
        <v>23623</v>
      </c>
    </row>
    <row r="10497" spans="1:19" hidden="1" x14ac:dyDescent="0.35">
      <c r="A10497" t="s">
        <v>213</v>
      </c>
      <c r="B10497" s="1">
        <v>45685</v>
      </c>
      <c r="C10497" t="s">
        <v>798</v>
      </c>
      <c r="D10497" t="s">
        <v>21</v>
      </c>
      <c r="E10497" t="s">
        <v>22</v>
      </c>
      <c r="F10497" t="s">
        <v>23</v>
      </c>
      <c r="G10497" t="s">
        <v>24</v>
      </c>
      <c r="H10497">
        <v>3</v>
      </c>
      <c r="I10497">
        <v>23970</v>
      </c>
      <c r="J10497">
        <v>7990</v>
      </c>
      <c r="K10497">
        <v>7068</v>
      </c>
      <c r="L10497">
        <v>-7708.7</v>
      </c>
      <c r="M10497">
        <v>-0.38269999999999998</v>
      </c>
      <c r="N10497" t="s">
        <v>214</v>
      </c>
      <c r="O10497" t="s">
        <v>215</v>
      </c>
      <c r="P10497" t="s">
        <v>27</v>
      </c>
      <c r="Q10497" t="s">
        <v>23624</v>
      </c>
      <c r="R10497" t="s">
        <v>23624</v>
      </c>
      <c r="S10497" t="s">
        <v>23625</v>
      </c>
    </row>
    <row r="10498" spans="1:19" hidden="1" x14ac:dyDescent="0.35">
      <c r="A10498" t="s">
        <v>213</v>
      </c>
      <c r="B10498" s="1">
        <v>45685</v>
      </c>
      <c r="C10498" t="s">
        <v>798</v>
      </c>
      <c r="D10498" t="s">
        <v>21</v>
      </c>
      <c r="E10498" t="s">
        <v>22</v>
      </c>
      <c r="F10498" t="s">
        <v>23</v>
      </c>
      <c r="G10498" t="s">
        <v>24</v>
      </c>
      <c r="H10498">
        <v>1</v>
      </c>
      <c r="I10498">
        <v>7990</v>
      </c>
      <c r="J10498">
        <v>7990</v>
      </c>
      <c r="K10498">
        <v>7068</v>
      </c>
      <c r="L10498">
        <v>-2569.84</v>
      </c>
      <c r="M10498">
        <v>-0.38269999999999998</v>
      </c>
      <c r="N10498" t="s">
        <v>214</v>
      </c>
      <c r="O10498" t="s">
        <v>215</v>
      </c>
      <c r="P10498" t="s">
        <v>27</v>
      </c>
      <c r="Q10498" t="s">
        <v>23626</v>
      </c>
      <c r="R10498" t="s">
        <v>23626</v>
      </c>
      <c r="S10498" t="s">
        <v>23627</v>
      </c>
    </row>
    <row r="10499" spans="1:19" hidden="1" x14ac:dyDescent="0.35">
      <c r="A10499" t="s">
        <v>213</v>
      </c>
      <c r="B10499" s="1">
        <v>45685</v>
      </c>
      <c r="C10499" t="s">
        <v>798</v>
      </c>
      <c r="D10499" t="s">
        <v>21</v>
      </c>
      <c r="E10499" t="s">
        <v>22</v>
      </c>
      <c r="F10499" t="s">
        <v>23</v>
      </c>
      <c r="G10499" t="s">
        <v>24</v>
      </c>
      <c r="H10499">
        <v>3</v>
      </c>
      <c r="I10499">
        <v>23970</v>
      </c>
      <c r="J10499">
        <v>7990</v>
      </c>
      <c r="K10499">
        <v>7068</v>
      </c>
      <c r="L10499">
        <v>-7708.7</v>
      </c>
      <c r="M10499">
        <v>-0.38269999999999998</v>
      </c>
      <c r="N10499" t="s">
        <v>214</v>
      </c>
      <c r="O10499" t="s">
        <v>215</v>
      </c>
      <c r="P10499" t="s">
        <v>27</v>
      </c>
      <c r="Q10499" t="s">
        <v>23628</v>
      </c>
      <c r="R10499" t="s">
        <v>23628</v>
      </c>
      <c r="S10499" t="s">
        <v>23629</v>
      </c>
    </row>
    <row r="10500" spans="1:19" hidden="1" x14ac:dyDescent="0.35">
      <c r="A10500" t="s">
        <v>592</v>
      </c>
      <c r="B10500" s="1">
        <v>45685</v>
      </c>
      <c r="C10500" t="s">
        <v>798</v>
      </c>
      <c r="D10500" t="s">
        <v>21</v>
      </c>
      <c r="E10500" t="s">
        <v>22</v>
      </c>
      <c r="F10500" t="s">
        <v>23</v>
      </c>
      <c r="G10500" t="s">
        <v>24</v>
      </c>
      <c r="H10500">
        <v>1</v>
      </c>
      <c r="I10500">
        <v>12990</v>
      </c>
      <c r="J10500">
        <v>12990</v>
      </c>
      <c r="K10500">
        <v>10107.11</v>
      </c>
      <c r="L10500">
        <v>-2793.83</v>
      </c>
      <c r="M10500">
        <v>-0.25590000000000002</v>
      </c>
      <c r="N10500" t="s">
        <v>593</v>
      </c>
      <c r="O10500" t="s">
        <v>215</v>
      </c>
      <c r="P10500" t="s">
        <v>27</v>
      </c>
      <c r="Q10500" t="s">
        <v>23630</v>
      </c>
      <c r="R10500" t="s">
        <v>23630</v>
      </c>
      <c r="S10500" t="s">
        <v>23631</v>
      </c>
    </row>
    <row r="10501" spans="1:19" hidden="1" x14ac:dyDescent="0.35">
      <c r="A10501" t="s">
        <v>1975</v>
      </c>
      <c r="B10501" s="1">
        <v>45685</v>
      </c>
      <c r="C10501" t="s">
        <v>798</v>
      </c>
      <c r="D10501" t="s">
        <v>21</v>
      </c>
      <c r="E10501" t="s">
        <v>22</v>
      </c>
      <c r="F10501" t="s">
        <v>23</v>
      </c>
      <c r="G10501" t="s">
        <v>24</v>
      </c>
      <c r="H10501">
        <v>1</v>
      </c>
      <c r="I10501">
        <v>12990</v>
      </c>
      <c r="J10501">
        <v>12990</v>
      </c>
      <c r="K10501">
        <v>7229</v>
      </c>
      <c r="L10501">
        <v>84.28</v>
      </c>
      <c r="M10501">
        <v>7.7000000000000002E-3</v>
      </c>
      <c r="N10501" t="s">
        <v>1976</v>
      </c>
      <c r="O10501" t="s">
        <v>228</v>
      </c>
      <c r="P10501" t="s">
        <v>27</v>
      </c>
      <c r="Q10501" t="s">
        <v>23628</v>
      </c>
      <c r="R10501" t="s">
        <v>23628</v>
      </c>
      <c r="S10501" t="s">
        <v>23632</v>
      </c>
    </row>
    <row r="10502" spans="1:19" hidden="1" x14ac:dyDescent="0.35">
      <c r="A10502" t="s">
        <v>1809</v>
      </c>
      <c r="B10502" s="1">
        <v>45685</v>
      </c>
      <c r="C10502" t="s">
        <v>798</v>
      </c>
      <c r="D10502" t="s">
        <v>21</v>
      </c>
      <c r="E10502" t="s">
        <v>22</v>
      </c>
      <c r="F10502" t="s">
        <v>23</v>
      </c>
      <c r="G10502" t="s">
        <v>24</v>
      </c>
      <c r="H10502">
        <v>1</v>
      </c>
      <c r="I10502">
        <v>11990</v>
      </c>
      <c r="J10502">
        <v>11990</v>
      </c>
      <c r="K10502">
        <v>4577</v>
      </c>
      <c r="L10502">
        <v>1332.92</v>
      </c>
      <c r="M10502">
        <v>0.1323</v>
      </c>
      <c r="N10502" t="s">
        <v>1810</v>
      </c>
      <c r="O10502" t="s">
        <v>1811</v>
      </c>
      <c r="P10502" t="s">
        <v>144</v>
      </c>
      <c r="Q10502" t="s">
        <v>23633</v>
      </c>
      <c r="R10502" t="s">
        <v>23633</v>
      </c>
      <c r="S10502" t="s">
        <v>23634</v>
      </c>
    </row>
    <row r="10503" spans="1:19" hidden="1" x14ac:dyDescent="0.35">
      <c r="A10503" t="s">
        <v>5073</v>
      </c>
      <c r="B10503" s="1">
        <v>45685</v>
      </c>
      <c r="C10503" t="s">
        <v>798</v>
      </c>
      <c r="D10503" t="s">
        <v>21</v>
      </c>
      <c r="E10503" t="s">
        <v>22</v>
      </c>
      <c r="F10503" t="s">
        <v>23</v>
      </c>
      <c r="G10503" t="s">
        <v>24</v>
      </c>
      <c r="H10503">
        <v>1</v>
      </c>
      <c r="I10503">
        <v>7990</v>
      </c>
      <c r="J10503">
        <v>7990</v>
      </c>
      <c r="K10503">
        <v>8720</v>
      </c>
      <c r="L10503">
        <v>-4221.84</v>
      </c>
      <c r="M10503">
        <v>-0.62880000000000003</v>
      </c>
      <c r="N10503" t="s">
        <v>5074</v>
      </c>
      <c r="O10503" t="s">
        <v>189</v>
      </c>
      <c r="P10503" t="s">
        <v>144</v>
      </c>
      <c r="Q10503" t="s">
        <v>23635</v>
      </c>
      <c r="R10503" t="s">
        <v>23635</v>
      </c>
      <c r="S10503" t="s">
        <v>23636</v>
      </c>
    </row>
    <row r="10504" spans="1:19" hidden="1" x14ac:dyDescent="0.35">
      <c r="A10504" t="s">
        <v>696</v>
      </c>
      <c r="B10504" s="1">
        <v>45685</v>
      </c>
      <c r="C10504" t="s">
        <v>798</v>
      </c>
      <c r="D10504" t="s">
        <v>21</v>
      </c>
      <c r="E10504" t="s">
        <v>22</v>
      </c>
      <c r="F10504" t="s">
        <v>23</v>
      </c>
      <c r="G10504" t="s">
        <v>24</v>
      </c>
      <c r="H10504">
        <v>1</v>
      </c>
      <c r="I10504">
        <v>12990</v>
      </c>
      <c r="J10504">
        <v>12990</v>
      </c>
      <c r="K10504">
        <v>6555.25</v>
      </c>
      <c r="L10504">
        <v>758.04</v>
      </c>
      <c r="M10504">
        <v>6.9400000000000003E-2</v>
      </c>
      <c r="N10504" t="s">
        <v>697</v>
      </c>
      <c r="O10504" t="s">
        <v>698</v>
      </c>
      <c r="P10504" t="s">
        <v>53</v>
      </c>
      <c r="Q10504" t="s">
        <v>23637</v>
      </c>
      <c r="R10504" t="s">
        <v>23637</v>
      </c>
      <c r="S10504" t="s">
        <v>23638</v>
      </c>
    </row>
    <row r="10505" spans="1:19" hidden="1" x14ac:dyDescent="0.35">
      <c r="A10505" t="s">
        <v>857</v>
      </c>
      <c r="B10505" s="1">
        <v>45685</v>
      </c>
      <c r="C10505" t="s">
        <v>798</v>
      </c>
      <c r="D10505" t="s">
        <v>21</v>
      </c>
      <c r="E10505" t="s">
        <v>22</v>
      </c>
      <c r="F10505" t="s">
        <v>23</v>
      </c>
      <c r="G10505" t="s">
        <v>24</v>
      </c>
      <c r="H10505">
        <v>1</v>
      </c>
      <c r="I10505">
        <v>29990</v>
      </c>
      <c r="J10505">
        <v>29990</v>
      </c>
      <c r="K10505">
        <v>15649.41</v>
      </c>
      <c r="L10505">
        <v>1235.3</v>
      </c>
      <c r="M10505">
        <v>4.9000000000000002E-2</v>
      </c>
      <c r="N10505" t="s">
        <v>860</v>
      </c>
      <c r="O10505" t="s">
        <v>76</v>
      </c>
      <c r="P10505" t="s">
        <v>47</v>
      </c>
      <c r="Q10505" t="s">
        <v>23639</v>
      </c>
      <c r="R10505" t="s">
        <v>23639</v>
      </c>
      <c r="S10505" t="s">
        <v>23640</v>
      </c>
    </row>
    <row r="10506" spans="1:19" hidden="1" x14ac:dyDescent="0.35">
      <c r="A10506" t="s">
        <v>117</v>
      </c>
      <c r="B10506" s="1">
        <v>45685</v>
      </c>
      <c r="C10506" t="s">
        <v>14645</v>
      </c>
      <c r="D10506" t="s">
        <v>859</v>
      </c>
      <c r="E10506" t="s">
        <v>22</v>
      </c>
      <c r="G10506" t="s">
        <v>24</v>
      </c>
      <c r="H10506">
        <v>1</v>
      </c>
      <c r="I10506">
        <v>19990</v>
      </c>
      <c r="J10506">
        <v>19990</v>
      </c>
      <c r="K10506">
        <v>15067</v>
      </c>
      <c r="L10506">
        <v>-2972.44</v>
      </c>
      <c r="M10506">
        <v>-0.17699999999999999</v>
      </c>
      <c r="N10506" t="s">
        <v>118</v>
      </c>
      <c r="O10506" t="s">
        <v>52</v>
      </c>
      <c r="P10506" t="s">
        <v>53</v>
      </c>
      <c r="R10506" t="s">
        <v>23641</v>
      </c>
      <c r="S10506" t="s">
        <v>23642</v>
      </c>
    </row>
    <row r="10507" spans="1:19" hidden="1" x14ac:dyDescent="0.35">
      <c r="A10507" t="s">
        <v>1009</v>
      </c>
      <c r="B10507" s="1">
        <v>45685</v>
      </c>
      <c r="C10507" t="s">
        <v>2136</v>
      </c>
      <c r="D10507" t="s">
        <v>859</v>
      </c>
      <c r="E10507" t="s">
        <v>22</v>
      </c>
      <c r="G10507" t="s">
        <v>24</v>
      </c>
      <c r="H10507">
        <v>10</v>
      </c>
      <c r="I10507">
        <v>1899900</v>
      </c>
      <c r="J10507">
        <v>189990</v>
      </c>
      <c r="K10507">
        <v>104066.53</v>
      </c>
      <c r="L10507">
        <v>108854.3</v>
      </c>
      <c r="M10507">
        <v>6.8199999999999997E-2</v>
      </c>
      <c r="N10507" t="s">
        <v>1010</v>
      </c>
      <c r="O10507" t="s">
        <v>1011</v>
      </c>
      <c r="P10507" t="s">
        <v>82</v>
      </c>
      <c r="R10507" t="s">
        <v>23643</v>
      </c>
      <c r="S10507" t="s">
        <v>23644</v>
      </c>
    </row>
    <row r="10508" spans="1:19" hidden="1" x14ac:dyDescent="0.35">
      <c r="A10508" t="s">
        <v>849</v>
      </c>
      <c r="B10508" s="1">
        <v>45685</v>
      </c>
      <c r="C10508" t="s">
        <v>2136</v>
      </c>
      <c r="D10508" t="s">
        <v>859</v>
      </c>
      <c r="E10508" t="s">
        <v>22</v>
      </c>
      <c r="G10508" t="s">
        <v>24</v>
      </c>
      <c r="H10508">
        <v>2</v>
      </c>
      <c r="I10508">
        <v>12000</v>
      </c>
      <c r="J10508">
        <v>6000</v>
      </c>
      <c r="K10508">
        <v>3771.81</v>
      </c>
      <c r="L10508">
        <v>-283.14</v>
      </c>
      <c r="M10508">
        <v>-2.81E-2</v>
      </c>
      <c r="N10508" t="s">
        <v>850</v>
      </c>
      <c r="O10508" t="s">
        <v>318</v>
      </c>
      <c r="P10508" t="s">
        <v>63</v>
      </c>
      <c r="R10508" t="s">
        <v>23645</v>
      </c>
      <c r="S10508" t="s">
        <v>23646</v>
      </c>
    </row>
    <row r="10509" spans="1:19" hidden="1" x14ac:dyDescent="0.35">
      <c r="A10509" t="s">
        <v>9512</v>
      </c>
      <c r="B10509" s="1">
        <v>45685</v>
      </c>
      <c r="C10509" t="s">
        <v>41</v>
      </c>
      <c r="D10509" t="s">
        <v>859</v>
      </c>
      <c r="E10509" t="s">
        <v>22</v>
      </c>
      <c r="G10509" t="s">
        <v>24</v>
      </c>
      <c r="H10509">
        <v>1</v>
      </c>
      <c r="I10509">
        <v>47991</v>
      </c>
      <c r="J10509">
        <v>47991</v>
      </c>
      <c r="K10509">
        <v>22765.1</v>
      </c>
      <c r="L10509">
        <v>4271.0600000000004</v>
      </c>
      <c r="M10509">
        <v>0.10589999999999999</v>
      </c>
      <c r="N10509" t="s">
        <v>9513</v>
      </c>
      <c r="O10509" t="s">
        <v>40</v>
      </c>
      <c r="P10509" t="s">
        <v>41</v>
      </c>
      <c r="Q10509" t="s">
        <v>23647</v>
      </c>
      <c r="R10509" t="s">
        <v>23648</v>
      </c>
      <c r="S10509" t="s">
        <v>23649</v>
      </c>
    </row>
    <row r="10510" spans="1:19" hidden="1" x14ac:dyDescent="0.35">
      <c r="A10510" t="s">
        <v>4097</v>
      </c>
      <c r="B10510" s="1">
        <v>45685</v>
      </c>
      <c r="C10510" t="s">
        <v>41</v>
      </c>
      <c r="D10510" t="s">
        <v>859</v>
      </c>
      <c r="E10510" t="s">
        <v>22</v>
      </c>
      <c r="G10510" t="s">
        <v>24</v>
      </c>
      <c r="H10510">
        <v>1</v>
      </c>
      <c r="I10510">
        <v>49990</v>
      </c>
      <c r="J10510">
        <v>49990</v>
      </c>
      <c r="K10510">
        <v>25167.040000000001</v>
      </c>
      <c r="L10510">
        <v>2078.7199999999998</v>
      </c>
      <c r="M10510">
        <v>4.9500000000000002E-2</v>
      </c>
      <c r="N10510" t="s">
        <v>4098</v>
      </c>
      <c r="O10510" t="s">
        <v>40</v>
      </c>
      <c r="P10510" t="s">
        <v>41</v>
      </c>
      <c r="Q10510" t="s">
        <v>23650</v>
      </c>
      <c r="R10510" t="s">
        <v>23651</v>
      </c>
      <c r="S10510" t="s">
        <v>23652</v>
      </c>
    </row>
    <row r="10511" spans="1:19" hidden="1" x14ac:dyDescent="0.35">
      <c r="A10511" t="s">
        <v>3337</v>
      </c>
      <c r="B10511" s="1">
        <v>45685</v>
      </c>
      <c r="C10511" t="s">
        <v>41</v>
      </c>
      <c r="D10511" t="s">
        <v>859</v>
      </c>
      <c r="E10511" t="s">
        <v>22</v>
      </c>
      <c r="G10511" t="s">
        <v>24</v>
      </c>
      <c r="H10511">
        <v>1</v>
      </c>
      <c r="I10511">
        <v>52990</v>
      </c>
      <c r="J10511">
        <v>52990</v>
      </c>
      <c r="K10511">
        <v>26079.52</v>
      </c>
      <c r="L10511">
        <v>5982.08</v>
      </c>
      <c r="M10511">
        <v>0.1343</v>
      </c>
      <c r="N10511" t="s">
        <v>3338</v>
      </c>
      <c r="O10511" t="s">
        <v>40</v>
      </c>
      <c r="P10511" t="s">
        <v>41</v>
      </c>
      <c r="Q10511" t="s">
        <v>23653</v>
      </c>
      <c r="R10511" t="s">
        <v>23654</v>
      </c>
      <c r="S10511" t="s">
        <v>23655</v>
      </c>
    </row>
    <row r="10512" spans="1:19" hidden="1" x14ac:dyDescent="0.35">
      <c r="A10512" t="s">
        <v>3349</v>
      </c>
      <c r="B10512" s="1">
        <v>45685</v>
      </c>
      <c r="C10512" t="s">
        <v>41</v>
      </c>
      <c r="D10512" t="s">
        <v>859</v>
      </c>
      <c r="E10512" t="s">
        <v>22</v>
      </c>
      <c r="G10512" t="s">
        <v>24</v>
      </c>
      <c r="H10512">
        <v>1</v>
      </c>
      <c r="I10512">
        <v>29990</v>
      </c>
      <c r="J10512">
        <v>29990</v>
      </c>
      <c r="K10512">
        <v>12843.25</v>
      </c>
      <c r="L10512">
        <v>5301.47</v>
      </c>
      <c r="M10512">
        <v>0.2104</v>
      </c>
      <c r="N10512" t="s">
        <v>3350</v>
      </c>
      <c r="O10512" t="s">
        <v>996</v>
      </c>
      <c r="P10512" t="s">
        <v>41</v>
      </c>
      <c r="Q10512" t="s">
        <v>23656</v>
      </c>
      <c r="R10512" t="s">
        <v>23657</v>
      </c>
      <c r="S10512" t="s">
        <v>23658</v>
      </c>
    </row>
    <row r="10513" spans="1:19" hidden="1" x14ac:dyDescent="0.35">
      <c r="A10513" t="s">
        <v>2206</v>
      </c>
      <c r="B10513" s="1">
        <v>45685</v>
      </c>
      <c r="C10513" t="s">
        <v>41</v>
      </c>
      <c r="D10513" t="s">
        <v>859</v>
      </c>
      <c r="E10513" t="s">
        <v>22</v>
      </c>
      <c r="G10513" t="s">
        <v>24</v>
      </c>
      <c r="H10513">
        <v>1</v>
      </c>
      <c r="I10513">
        <v>23990</v>
      </c>
      <c r="J10513">
        <v>23990</v>
      </c>
      <c r="K10513">
        <v>11498.24</v>
      </c>
      <c r="L10513">
        <v>2016.96</v>
      </c>
      <c r="M10513">
        <v>0.10009999999999999</v>
      </c>
      <c r="N10513" t="s">
        <v>2207</v>
      </c>
      <c r="O10513" t="s">
        <v>40</v>
      </c>
      <c r="P10513" t="s">
        <v>41</v>
      </c>
      <c r="Q10513" t="s">
        <v>23647</v>
      </c>
      <c r="R10513" t="s">
        <v>23648</v>
      </c>
      <c r="S10513" t="s">
        <v>23659</v>
      </c>
    </row>
    <row r="10514" spans="1:19" hidden="1" x14ac:dyDescent="0.35">
      <c r="A10514" t="s">
        <v>692</v>
      </c>
      <c r="B10514" s="1">
        <v>45685</v>
      </c>
      <c r="C10514" t="s">
        <v>41</v>
      </c>
      <c r="D10514" t="s">
        <v>859</v>
      </c>
      <c r="E10514" t="s">
        <v>22</v>
      </c>
      <c r="G10514" t="s">
        <v>24</v>
      </c>
      <c r="H10514">
        <v>2</v>
      </c>
      <c r="I10514">
        <v>29980</v>
      </c>
      <c r="J10514">
        <v>14990</v>
      </c>
      <c r="K10514">
        <v>7819.99</v>
      </c>
      <c r="L10514">
        <v>2498.98</v>
      </c>
      <c r="M10514">
        <v>9.9199999999999997E-2</v>
      </c>
      <c r="N10514" t="s">
        <v>693</v>
      </c>
      <c r="O10514" t="s">
        <v>40</v>
      </c>
      <c r="P10514" t="s">
        <v>41</v>
      </c>
      <c r="Q10514" t="s">
        <v>23660</v>
      </c>
      <c r="R10514" t="s">
        <v>23661</v>
      </c>
      <c r="S10514" t="s">
        <v>23662</v>
      </c>
    </row>
    <row r="10515" spans="1:19" hidden="1" x14ac:dyDescent="0.35">
      <c r="A10515" t="s">
        <v>821</v>
      </c>
      <c r="B10515" s="1">
        <v>45685</v>
      </c>
      <c r="C10515" t="s">
        <v>822</v>
      </c>
      <c r="D10515" t="s">
        <v>21</v>
      </c>
      <c r="E10515" t="s">
        <v>22</v>
      </c>
      <c r="F10515" t="s">
        <v>788</v>
      </c>
      <c r="G10515" t="s">
        <v>24</v>
      </c>
      <c r="H10515">
        <v>1</v>
      </c>
      <c r="I10515">
        <v>12990</v>
      </c>
      <c r="J10515">
        <v>12990</v>
      </c>
      <c r="K10515">
        <v>8400</v>
      </c>
      <c r="L10515">
        <v>-1927.06</v>
      </c>
      <c r="M10515">
        <v>-0.17649999999999999</v>
      </c>
      <c r="N10515" t="s">
        <v>823</v>
      </c>
      <c r="O10515" t="s">
        <v>318</v>
      </c>
      <c r="P10515" t="s">
        <v>824</v>
      </c>
      <c r="Q10515" t="s">
        <v>23663</v>
      </c>
      <c r="R10515" t="s">
        <v>23663</v>
      </c>
      <c r="S10515" t="s">
        <v>23664</v>
      </c>
    </row>
    <row r="10516" spans="1:19" hidden="1" x14ac:dyDescent="0.35">
      <c r="A10516" t="s">
        <v>821</v>
      </c>
      <c r="B10516" s="1">
        <v>45685</v>
      </c>
      <c r="C10516" t="s">
        <v>822</v>
      </c>
      <c r="D10516" t="s">
        <v>21</v>
      </c>
      <c r="E10516" t="s">
        <v>22</v>
      </c>
      <c r="F10516" t="s">
        <v>788</v>
      </c>
      <c r="G10516" t="s">
        <v>24</v>
      </c>
      <c r="H10516">
        <v>3</v>
      </c>
      <c r="I10516">
        <v>38970</v>
      </c>
      <c r="J10516">
        <v>12990</v>
      </c>
      <c r="K10516">
        <v>8400</v>
      </c>
      <c r="L10516">
        <v>-3259.32</v>
      </c>
      <c r="M10516">
        <v>-9.9500000000000005E-2</v>
      </c>
      <c r="N10516" t="s">
        <v>823</v>
      </c>
      <c r="O10516" t="s">
        <v>318</v>
      </c>
      <c r="P10516" t="s">
        <v>824</v>
      </c>
      <c r="Q10516" t="s">
        <v>23665</v>
      </c>
      <c r="R10516" t="s">
        <v>23665</v>
      </c>
      <c r="S10516" t="s">
        <v>23666</v>
      </c>
    </row>
    <row r="10517" spans="1:19" hidden="1" x14ac:dyDescent="0.35">
      <c r="A10517" t="s">
        <v>821</v>
      </c>
      <c r="B10517" s="1">
        <v>45685</v>
      </c>
      <c r="C10517" t="s">
        <v>822</v>
      </c>
      <c r="D10517" t="s">
        <v>21</v>
      </c>
      <c r="E10517" t="s">
        <v>22</v>
      </c>
      <c r="F10517" t="s">
        <v>788</v>
      </c>
      <c r="G10517" t="s">
        <v>24</v>
      </c>
      <c r="H10517">
        <v>1</v>
      </c>
      <c r="I10517">
        <v>12990</v>
      </c>
      <c r="J10517">
        <v>12990</v>
      </c>
      <c r="K10517">
        <v>8400</v>
      </c>
      <c r="L10517">
        <v>-1927.06</v>
      </c>
      <c r="M10517">
        <v>-0.17649999999999999</v>
      </c>
      <c r="N10517" t="s">
        <v>823</v>
      </c>
      <c r="O10517" t="s">
        <v>318</v>
      </c>
      <c r="P10517" t="s">
        <v>824</v>
      </c>
      <c r="Q10517" t="s">
        <v>23667</v>
      </c>
      <c r="R10517" t="s">
        <v>23667</v>
      </c>
      <c r="S10517" t="s">
        <v>23668</v>
      </c>
    </row>
    <row r="10518" spans="1:19" hidden="1" x14ac:dyDescent="0.35">
      <c r="A10518" t="s">
        <v>821</v>
      </c>
      <c r="B10518" s="1">
        <v>45685</v>
      </c>
      <c r="C10518" t="s">
        <v>822</v>
      </c>
      <c r="D10518" t="s">
        <v>21</v>
      </c>
      <c r="E10518" t="s">
        <v>22</v>
      </c>
      <c r="F10518" t="s">
        <v>23</v>
      </c>
      <c r="G10518" t="s">
        <v>24</v>
      </c>
      <c r="H10518">
        <v>2</v>
      </c>
      <c r="I10518">
        <v>25980</v>
      </c>
      <c r="J10518">
        <v>12990</v>
      </c>
      <c r="K10518">
        <v>8400</v>
      </c>
      <c r="L10518">
        <v>-4273.4399999999996</v>
      </c>
      <c r="M10518">
        <v>-0.19570000000000001</v>
      </c>
      <c r="N10518" t="s">
        <v>823</v>
      </c>
      <c r="O10518" t="s">
        <v>318</v>
      </c>
      <c r="P10518" t="s">
        <v>824</v>
      </c>
      <c r="Q10518" t="s">
        <v>23669</v>
      </c>
      <c r="R10518" t="s">
        <v>23669</v>
      </c>
      <c r="S10518" t="s">
        <v>23670</v>
      </c>
    </row>
    <row r="10519" spans="1:19" hidden="1" x14ac:dyDescent="0.35">
      <c r="A10519" t="s">
        <v>23671</v>
      </c>
      <c r="B10519" s="1">
        <v>45685</v>
      </c>
      <c r="C10519" t="s">
        <v>822</v>
      </c>
      <c r="D10519" t="s">
        <v>21</v>
      </c>
      <c r="E10519" t="s">
        <v>22</v>
      </c>
      <c r="F10519" t="s">
        <v>788</v>
      </c>
      <c r="G10519" t="s">
        <v>24</v>
      </c>
      <c r="H10519">
        <v>1</v>
      </c>
      <c r="I10519">
        <v>2990</v>
      </c>
      <c r="J10519">
        <v>2990</v>
      </c>
      <c r="K10519">
        <v>2950</v>
      </c>
      <c r="L10519">
        <v>-2082.1</v>
      </c>
      <c r="M10519">
        <v>-0.82869999999999999</v>
      </c>
      <c r="N10519" t="s">
        <v>23672</v>
      </c>
      <c r="O10519" t="s">
        <v>23673</v>
      </c>
      <c r="P10519" t="s">
        <v>63</v>
      </c>
      <c r="Q10519" t="s">
        <v>23667</v>
      </c>
      <c r="R10519" t="s">
        <v>23667</v>
      </c>
      <c r="S10519" t="s">
        <v>23674</v>
      </c>
    </row>
    <row r="10520" spans="1:19" hidden="1" x14ac:dyDescent="0.35">
      <c r="A10520" t="s">
        <v>873</v>
      </c>
      <c r="B10520" s="1">
        <v>45685</v>
      </c>
      <c r="C10520" t="s">
        <v>822</v>
      </c>
      <c r="D10520" t="s">
        <v>21</v>
      </c>
      <c r="E10520" t="s">
        <v>22</v>
      </c>
      <c r="F10520" t="s">
        <v>788</v>
      </c>
      <c r="G10520" t="s">
        <v>24</v>
      </c>
      <c r="H10520">
        <v>6</v>
      </c>
      <c r="I10520">
        <v>299940</v>
      </c>
      <c r="J10520">
        <v>49990</v>
      </c>
      <c r="K10520">
        <v>25166.080000000002</v>
      </c>
      <c r="L10520">
        <v>15776.45</v>
      </c>
      <c r="M10520">
        <v>6.2600000000000003E-2</v>
      </c>
      <c r="N10520" t="s">
        <v>874</v>
      </c>
      <c r="O10520" t="s">
        <v>40</v>
      </c>
      <c r="P10520" t="s">
        <v>41</v>
      </c>
      <c r="Q10520" t="s">
        <v>23675</v>
      </c>
      <c r="R10520" t="s">
        <v>23675</v>
      </c>
      <c r="S10520" t="s">
        <v>23676</v>
      </c>
    </row>
    <row r="10521" spans="1:19" hidden="1" x14ac:dyDescent="0.35">
      <c r="A10521" t="s">
        <v>1009</v>
      </c>
      <c r="B10521" s="1">
        <v>45685</v>
      </c>
      <c r="C10521" t="s">
        <v>822</v>
      </c>
      <c r="D10521" t="s">
        <v>21</v>
      </c>
      <c r="E10521" t="s">
        <v>22</v>
      </c>
      <c r="F10521" t="s">
        <v>23</v>
      </c>
      <c r="G10521" t="s">
        <v>24</v>
      </c>
      <c r="H10521">
        <v>1</v>
      </c>
      <c r="I10521">
        <v>199990</v>
      </c>
      <c r="J10521">
        <v>199990</v>
      </c>
      <c r="K10521">
        <v>104066.46</v>
      </c>
      <c r="L10521">
        <v>6019.92</v>
      </c>
      <c r="M10521">
        <v>3.5799999999999998E-2</v>
      </c>
      <c r="N10521" t="s">
        <v>1010</v>
      </c>
      <c r="O10521" t="s">
        <v>1011</v>
      </c>
      <c r="P10521" t="s">
        <v>82</v>
      </c>
      <c r="Q10521" t="s">
        <v>23677</v>
      </c>
      <c r="R10521" t="s">
        <v>23677</v>
      </c>
      <c r="S10521" t="s">
        <v>23678</v>
      </c>
    </row>
    <row r="10522" spans="1:19" hidden="1" x14ac:dyDescent="0.35">
      <c r="A10522" t="s">
        <v>79</v>
      </c>
      <c r="B10522" s="1">
        <v>45685</v>
      </c>
      <c r="C10522" t="s">
        <v>822</v>
      </c>
      <c r="D10522" t="s">
        <v>21</v>
      </c>
      <c r="E10522" t="s">
        <v>22</v>
      </c>
      <c r="F10522" t="s">
        <v>788</v>
      </c>
      <c r="G10522" t="s">
        <v>24</v>
      </c>
      <c r="H10522">
        <v>1</v>
      </c>
      <c r="I10522">
        <v>42990</v>
      </c>
      <c r="J10522">
        <v>42990</v>
      </c>
      <c r="K10522">
        <v>21557.38</v>
      </c>
      <c r="L10522">
        <v>3008</v>
      </c>
      <c r="M10522">
        <v>8.3299999999999999E-2</v>
      </c>
      <c r="N10522" t="s">
        <v>80</v>
      </c>
      <c r="O10522" t="s">
        <v>81</v>
      </c>
      <c r="P10522" t="s">
        <v>82</v>
      </c>
      <c r="Q10522" t="s">
        <v>23679</v>
      </c>
      <c r="R10522" t="s">
        <v>23679</v>
      </c>
      <c r="S10522" t="s">
        <v>23680</v>
      </c>
    </row>
    <row r="10523" spans="1:19" hidden="1" x14ac:dyDescent="0.35">
      <c r="A10523" t="s">
        <v>79</v>
      </c>
      <c r="B10523" s="1">
        <v>45685</v>
      </c>
      <c r="C10523" t="s">
        <v>822</v>
      </c>
      <c r="D10523" t="s">
        <v>21</v>
      </c>
      <c r="E10523" t="s">
        <v>22</v>
      </c>
      <c r="F10523" t="s">
        <v>788</v>
      </c>
      <c r="G10523" t="s">
        <v>24</v>
      </c>
      <c r="H10523">
        <v>1</v>
      </c>
      <c r="I10523">
        <v>42990</v>
      </c>
      <c r="J10523">
        <v>42990</v>
      </c>
      <c r="K10523">
        <v>21557.38</v>
      </c>
      <c r="L10523">
        <v>3008</v>
      </c>
      <c r="M10523">
        <v>8.3299999999999999E-2</v>
      </c>
      <c r="N10523" t="s">
        <v>80</v>
      </c>
      <c r="O10523" t="s">
        <v>81</v>
      </c>
      <c r="P10523" t="s">
        <v>82</v>
      </c>
      <c r="Q10523" t="s">
        <v>23681</v>
      </c>
      <c r="R10523" t="s">
        <v>23681</v>
      </c>
      <c r="S10523" t="s">
        <v>23682</v>
      </c>
    </row>
    <row r="10524" spans="1:19" hidden="1" x14ac:dyDescent="0.35">
      <c r="A10524" t="s">
        <v>15878</v>
      </c>
      <c r="B10524" s="1">
        <v>45685</v>
      </c>
      <c r="C10524" t="s">
        <v>822</v>
      </c>
      <c r="D10524" t="s">
        <v>21</v>
      </c>
      <c r="E10524" t="s">
        <v>22</v>
      </c>
      <c r="F10524" t="s">
        <v>788</v>
      </c>
      <c r="G10524" t="s">
        <v>24</v>
      </c>
      <c r="H10524">
        <v>1</v>
      </c>
      <c r="I10524">
        <v>21990</v>
      </c>
      <c r="J10524">
        <v>21990</v>
      </c>
      <c r="K10524">
        <v>8235.3799999999992</v>
      </c>
      <c r="L10524">
        <v>-283.45</v>
      </c>
      <c r="M10524">
        <v>-1.5299999999999999E-2</v>
      </c>
      <c r="N10524" t="s">
        <v>15879</v>
      </c>
      <c r="O10524" t="s">
        <v>258</v>
      </c>
      <c r="P10524" t="s">
        <v>114</v>
      </c>
      <c r="Q10524" t="s">
        <v>23683</v>
      </c>
      <c r="R10524" t="s">
        <v>23683</v>
      </c>
      <c r="S10524" t="s">
        <v>23684</v>
      </c>
    </row>
    <row r="10525" spans="1:19" hidden="1" x14ac:dyDescent="0.35">
      <c r="A10525" t="s">
        <v>1597</v>
      </c>
      <c r="B10525" s="1">
        <v>45685</v>
      </c>
      <c r="C10525" t="s">
        <v>822</v>
      </c>
      <c r="D10525" t="s">
        <v>21</v>
      </c>
      <c r="E10525" t="s">
        <v>22</v>
      </c>
      <c r="F10525" t="s">
        <v>788</v>
      </c>
      <c r="G10525" t="s">
        <v>24</v>
      </c>
      <c r="H10525">
        <v>2</v>
      </c>
      <c r="I10525">
        <v>7740</v>
      </c>
      <c r="J10525">
        <v>3870</v>
      </c>
      <c r="K10525">
        <v>1535.78</v>
      </c>
      <c r="L10525">
        <v>1350.97</v>
      </c>
      <c r="M10525">
        <v>0.2077</v>
      </c>
      <c r="N10525" t="s">
        <v>1598</v>
      </c>
      <c r="O10525" t="s">
        <v>448</v>
      </c>
      <c r="P10525" t="s">
        <v>114</v>
      </c>
      <c r="Q10525" t="s">
        <v>23685</v>
      </c>
      <c r="R10525" t="s">
        <v>23685</v>
      </c>
      <c r="S10525" t="s">
        <v>23686</v>
      </c>
    </row>
    <row r="10526" spans="1:19" hidden="1" x14ac:dyDescent="0.35">
      <c r="A10526" t="s">
        <v>209</v>
      </c>
      <c r="B10526" s="1">
        <v>45685</v>
      </c>
      <c r="C10526" t="s">
        <v>822</v>
      </c>
      <c r="D10526" t="s">
        <v>21</v>
      </c>
      <c r="E10526" t="s">
        <v>22</v>
      </c>
      <c r="F10526" t="s">
        <v>788</v>
      </c>
      <c r="G10526" t="s">
        <v>24</v>
      </c>
      <c r="H10526">
        <v>1</v>
      </c>
      <c r="I10526">
        <v>74990</v>
      </c>
      <c r="J10526">
        <v>74990</v>
      </c>
      <c r="K10526">
        <v>54044.21</v>
      </c>
      <c r="L10526">
        <v>-15890.6</v>
      </c>
      <c r="M10526">
        <v>-0.25219999999999998</v>
      </c>
      <c r="N10526" t="s">
        <v>210</v>
      </c>
      <c r="O10526" t="s">
        <v>52</v>
      </c>
      <c r="P10526" t="s">
        <v>53</v>
      </c>
      <c r="Q10526" t="s">
        <v>23687</v>
      </c>
      <c r="R10526" t="s">
        <v>23687</v>
      </c>
      <c r="S10526" t="s">
        <v>23688</v>
      </c>
    </row>
    <row r="10527" spans="1:19" hidden="1" x14ac:dyDescent="0.35">
      <c r="A10527" t="s">
        <v>213</v>
      </c>
      <c r="B10527" s="1">
        <v>45685</v>
      </c>
      <c r="C10527" t="s">
        <v>822</v>
      </c>
      <c r="D10527" t="s">
        <v>21</v>
      </c>
      <c r="E10527" t="s">
        <v>22</v>
      </c>
      <c r="F10527" t="s">
        <v>788</v>
      </c>
      <c r="G10527" t="s">
        <v>24</v>
      </c>
      <c r="H10527">
        <v>2</v>
      </c>
      <c r="I10527">
        <v>15980</v>
      </c>
      <c r="J10527">
        <v>7990</v>
      </c>
      <c r="K10527">
        <v>7068</v>
      </c>
      <c r="L10527">
        <v>-5004.3900000000003</v>
      </c>
      <c r="M10527">
        <v>-0.37269999999999998</v>
      </c>
      <c r="N10527" t="s">
        <v>214</v>
      </c>
      <c r="O10527" t="s">
        <v>215</v>
      </c>
      <c r="P10527" t="s">
        <v>27</v>
      </c>
      <c r="Q10527" t="s">
        <v>23689</v>
      </c>
      <c r="R10527" t="s">
        <v>23689</v>
      </c>
      <c r="S10527" t="s">
        <v>23690</v>
      </c>
    </row>
    <row r="10528" spans="1:19" hidden="1" x14ac:dyDescent="0.35">
      <c r="A10528" t="s">
        <v>213</v>
      </c>
      <c r="B10528" s="1">
        <v>45685</v>
      </c>
      <c r="C10528" t="s">
        <v>822</v>
      </c>
      <c r="D10528" t="s">
        <v>21</v>
      </c>
      <c r="E10528" t="s">
        <v>22</v>
      </c>
      <c r="F10528" t="s">
        <v>788</v>
      </c>
      <c r="G10528" t="s">
        <v>24</v>
      </c>
      <c r="H10528">
        <v>3</v>
      </c>
      <c r="I10528">
        <v>23970</v>
      </c>
      <c r="J10528">
        <v>7990</v>
      </c>
      <c r="K10528">
        <v>7068</v>
      </c>
      <c r="L10528">
        <v>-7507.02</v>
      </c>
      <c r="M10528">
        <v>-0.37269999999999998</v>
      </c>
      <c r="N10528" t="s">
        <v>214</v>
      </c>
      <c r="O10528" t="s">
        <v>215</v>
      </c>
      <c r="P10528" t="s">
        <v>27</v>
      </c>
      <c r="Q10528" t="s">
        <v>23691</v>
      </c>
      <c r="R10528" t="s">
        <v>23691</v>
      </c>
      <c r="S10528" t="s">
        <v>23692</v>
      </c>
    </row>
    <row r="10529" spans="1:19" hidden="1" x14ac:dyDescent="0.35">
      <c r="A10529" t="s">
        <v>592</v>
      </c>
      <c r="B10529" s="1">
        <v>45685</v>
      </c>
      <c r="C10529" t="s">
        <v>822</v>
      </c>
      <c r="D10529" t="s">
        <v>21</v>
      </c>
      <c r="E10529" t="s">
        <v>22</v>
      </c>
      <c r="F10529" t="s">
        <v>788</v>
      </c>
      <c r="G10529" t="s">
        <v>24</v>
      </c>
      <c r="H10529">
        <v>1</v>
      </c>
      <c r="I10529">
        <v>12990</v>
      </c>
      <c r="J10529">
        <v>12990</v>
      </c>
      <c r="K10529">
        <v>10107.11</v>
      </c>
      <c r="L10529">
        <v>-2684.58</v>
      </c>
      <c r="M10529">
        <v>-0.24590000000000001</v>
      </c>
      <c r="N10529" t="s">
        <v>593</v>
      </c>
      <c r="O10529" t="s">
        <v>215</v>
      </c>
      <c r="P10529" t="s">
        <v>27</v>
      </c>
      <c r="Q10529" t="s">
        <v>23689</v>
      </c>
      <c r="R10529" t="s">
        <v>23689</v>
      </c>
      <c r="S10529" t="s">
        <v>23693</v>
      </c>
    </row>
    <row r="10530" spans="1:19" hidden="1" x14ac:dyDescent="0.35">
      <c r="A10530" t="s">
        <v>2567</v>
      </c>
      <c r="B10530" s="1">
        <v>45685</v>
      </c>
      <c r="C10530" t="s">
        <v>822</v>
      </c>
      <c r="D10530" t="s">
        <v>21</v>
      </c>
      <c r="E10530" t="s">
        <v>22</v>
      </c>
      <c r="F10530" t="s">
        <v>788</v>
      </c>
      <c r="G10530" t="s">
        <v>24</v>
      </c>
      <c r="H10530">
        <v>1</v>
      </c>
      <c r="I10530">
        <v>16990</v>
      </c>
      <c r="J10530">
        <v>16990</v>
      </c>
      <c r="K10530">
        <v>12121</v>
      </c>
      <c r="L10530">
        <v>-3253.11</v>
      </c>
      <c r="M10530">
        <v>-0.22789999999999999</v>
      </c>
      <c r="N10530" t="s">
        <v>2568</v>
      </c>
      <c r="O10530" t="s">
        <v>898</v>
      </c>
      <c r="P10530" t="s">
        <v>27</v>
      </c>
      <c r="Q10530" t="s">
        <v>23694</v>
      </c>
      <c r="R10530" t="s">
        <v>23694</v>
      </c>
      <c r="S10530" t="s">
        <v>23695</v>
      </c>
    </row>
    <row r="10531" spans="1:19" hidden="1" x14ac:dyDescent="0.35">
      <c r="A10531" t="s">
        <v>235</v>
      </c>
      <c r="B10531" s="1">
        <v>45685</v>
      </c>
      <c r="C10531" t="s">
        <v>822</v>
      </c>
      <c r="D10531" t="s">
        <v>21</v>
      </c>
      <c r="E10531" t="s">
        <v>22</v>
      </c>
      <c r="F10531" t="s">
        <v>788</v>
      </c>
      <c r="G10531" t="s">
        <v>24</v>
      </c>
      <c r="H10531">
        <v>1</v>
      </c>
      <c r="I10531">
        <v>109990</v>
      </c>
      <c r="J10531">
        <v>109990</v>
      </c>
      <c r="K10531">
        <v>54298.65</v>
      </c>
      <c r="L10531">
        <v>3854.96</v>
      </c>
      <c r="M10531">
        <v>4.1700000000000001E-2</v>
      </c>
      <c r="N10531" t="s">
        <v>236</v>
      </c>
      <c r="O10531" t="s">
        <v>237</v>
      </c>
      <c r="P10531" t="s">
        <v>41</v>
      </c>
      <c r="Q10531" t="s">
        <v>23696</v>
      </c>
      <c r="R10531" t="s">
        <v>23696</v>
      </c>
      <c r="S10531" t="s">
        <v>23697</v>
      </c>
    </row>
    <row r="10532" spans="1:19" hidden="1" x14ac:dyDescent="0.35">
      <c r="A10532" t="s">
        <v>8557</v>
      </c>
      <c r="B10532" s="1">
        <v>45685</v>
      </c>
      <c r="C10532" t="s">
        <v>822</v>
      </c>
      <c r="D10532" t="s">
        <v>21</v>
      </c>
      <c r="E10532" t="s">
        <v>22</v>
      </c>
      <c r="F10532" t="s">
        <v>788</v>
      </c>
      <c r="G10532" t="s">
        <v>24</v>
      </c>
      <c r="H10532">
        <v>1</v>
      </c>
      <c r="I10532">
        <v>19980</v>
      </c>
      <c r="J10532">
        <v>19980</v>
      </c>
      <c r="K10532">
        <v>10582.9</v>
      </c>
      <c r="L10532">
        <v>1002.48</v>
      </c>
      <c r="M10532">
        <v>5.9700000000000003E-2</v>
      </c>
      <c r="N10532" t="s">
        <v>8558</v>
      </c>
      <c r="O10532" t="s">
        <v>882</v>
      </c>
      <c r="P10532" t="s">
        <v>27</v>
      </c>
      <c r="Q10532" t="s">
        <v>23698</v>
      </c>
      <c r="R10532" t="s">
        <v>23698</v>
      </c>
      <c r="S10532" t="s">
        <v>23699</v>
      </c>
    </row>
    <row r="10533" spans="1:19" hidden="1" x14ac:dyDescent="0.35">
      <c r="A10533" t="s">
        <v>1923</v>
      </c>
      <c r="B10533" s="1">
        <v>45685</v>
      </c>
      <c r="C10533" t="s">
        <v>822</v>
      </c>
      <c r="D10533" t="s">
        <v>21</v>
      </c>
      <c r="E10533" t="s">
        <v>22</v>
      </c>
      <c r="F10533" t="s">
        <v>788</v>
      </c>
      <c r="G10533" t="s">
        <v>24</v>
      </c>
      <c r="H10533">
        <v>1</v>
      </c>
      <c r="I10533">
        <v>23990</v>
      </c>
      <c r="J10533">
        <v>23990</v>
      </c>
      <c r="K10533">
        <v>10848.95</v>
      </c>
      <c r="L10533">
        <v>-695.34</v>
      </c>
      <c r="M10533">
        <v>-3.4500000000000003E-2</v>
      </c>
      <c r="N10533" t="s">
        <v>1924</v>
      </c>
      <c r="O10533" t="s">
        <v>1925</v>
      </c>
      <c r="P10533" t="s">
        <v>63</v>
      </c>
      <c r="Q10533" t="s">
        <v>23700</v>
      </c>
      <c r="R10533" t="s">
        <v>23700</v>
      </c>
      <c r="S10533" t="s">
        <v>23701</v>
      </c>
    </row>
    <row r="10534" spans="1:19" hidden="1" x14ac:dyDescent="0.35">
      <c r="A10534" t="s">
        <v>18242</v>
      </c>
      <c r="B10534" s="1">
        <v>45685</v>
      </c>
      <c r="C10534" t="s">
        <v>822</v>
      </c>
      <c r="D10534" t="s">
        <v>21</v>
      </c>
      <c r="E10534" t="s">
        <v>22</v>
      </c>
      <c r="F10534" t="s">
        <v>788</v>
      </c>
      <c r="G10534" t="s">
        <v>24</v>
      </c>
      <c r="H10534">
        <v>1</v>
      </c>
      <c r="I10534">
        <v>12990</v>
      </c>
      <c r="J10534">
        <v>12990</v>
      </c>
      <c r="K10534">
        <v>6180.09</v>
      </c>
      <c r="L10534">
        <v>1133.19</v>
      </c>
      <c r="M10534">
        <v>0.1038</v>
      </c>
      <c r="N10534" t="s">
        <v>18243</v>
      </c>
      <c r="O10534" t="s">
        <v>318</v>
      </c>
      <c r="P10534" t="s">
        <v>63</v>
      </c>
      <c r="Q10534" t="s">
        <v>23702</v>
      </c>
      <c r="R10534" t="s">
        <v>23702</v>
      </c>
      <c r="S10534" t="s">
        <v>23703</v>
      </c>
    </row>
    <row r="10535" spans="1:19" hidden="1" x14ac:dyDescent="0.35">
      <c r="A10535" t="s">
        <v>5829</v>
      </c>
      <c r="B10535" s="1">
        <v>45685</v>
      </c>
      <c r="C10535" t="s">
        <v>822</v>
      </c>
      <c r="D10535" t="s">
        <v>21</v>
      </c>
      <c r="E10535" t="s">
        <v>22</v>
      </c>
      <c r="F10535" t="s">
        <v>788</v>
      </c>
      <c r="G10535" t="s">
        <v>24</v>
      </c>
      <c r="H10535">
        <v>1</v>
      </c>
      <c r="I10535">
        <v>34990</v>
      </c>
      <c r="J10535">
        <v>34990</v>
      </c>
      <c r="K10535">
        <v>14269.59</v>
      </c>
      <c r="L10535">
        <v>6018.48</v>
      </c>
      <c r="M10535">
        <v>0.20469999999999999</v>
      </c>
      <c r="N10535" t="s">
        <v>5830</v>
      </c>
      <c r="O10535" t="s">
        <v>5831</v>
      </c>
      <c r="P10535" t="s">
        <v>63</v>
      </c>
      <c r="Q10535" t="s">
        <v>23704</v>
      </c>
      <c r="R10535" t="s">
        <v>23704</v>
      </c>
      <c r="S10535" t="s">
        <v>23705</v>
      </c>
    </row>
    <row r="10536" spans="1:19" hidden="1" x14ac:dyDescent="0.35">
      <c r="A10536" t="s">
        <v>19</v>
      </c>
      <c r="B10536" s="1">
        <v>45686</v>
      </c>
      <c r="C10536" t="s">
        <v>20</v>
      </c>
      <c r="D10536" t="s">
        <v>21</v>
      </c>
      <c r="E10536" t="s">
        <v>22</v>
      </c>
      <c r="F10536" t="s">
        <v>23</v>
      </c>
      <c r="G10536" t="s">
        <v>24</v>
      </c>
      <c r="H10536">
        <v>1</v>
      </c>
      <c r="I10536">
        <v>86990</v>
      </c>
      <c r="J10536">
        <v>86990</v>
      </c>
      <c r="K10536">
        <v>44217.75</v>
      </c>
      <c r="L10536">
        <v>902.25</v>
      </c>
      <c r="M10536">
        <v>1.23E-2</v>
      </c>
      <c r="N10536" t="s">
        <v>25</v>
      </c>
      <c r="O10536" t="s">
        <v>26</v>
      </c>
      <c r="P10536" t="s">
        <v>27</v>
      </c>
      <c r="Q10536" t="s">
        <v>23706</v>
      </c>
      <c r="R10536" t="s">
        <v>23706</v>
      </c>
      <c r="S10536" t="s">
        <v>23707</v>
      </c>
    </row>
    <row r="10537" spans="1:19" hidden="1" x14ac:dyDescent="0.35">
      <c r="A10537" t="s">
        <v>19</v>
      </c>
      <c r="B10537" s="1">
        <v>45686</v>
      </c>
      <c r="C10537" t="s">
        <v>20</v>
      </c>
      <c r="D10537" t="s">
        <v>21</v>
      </c>
      <c r="E10537" t="s">
        <v>22</v>
      </c>
      <c r="F10537" t="s">
        <v>23</v>
      </c>
      <c r="G10537" t="s">
        <v>24</v>
      </c>
      <c r="H10537">
        <v>1</v>
      </c>
      <c r="I10537">
        <v>79990</v>
      </c>
      <c r="J10537">
        <v>79990</v>
      </c>
      <c r="K10537">
        <v>44217.75</v>
      </c>
      <c r="L10537">
        <v>766.11</v>
      </c>
      <c r="M10537">
        <v>1.04E-2</v>
      </c>
      <c r="N10537" t="s">
        <v>25</v>
      </c>
      <c r="O10537" t="s">
        <v>26</v>
      </c>
      <c r="P10537" t="s">
        <v>27</v>
      </c>
      <c r="Q10537" t="s">
        <v>23708</v>
      </c>
      <c r="R10537" t="s">
        <v>23708</v>
      </c>
      <c r="S10537" t="s">
        <v>23709</v>
      </c>
    </row>
    <row r="10538" spans="1:19" hidden="1" x14ac:dyDescent="0.35">
      <c r="A10538" t="s">
        <v>19</v>
      </c>
      <c r="B10538" s="1">
        <v>45686</v>
      </c>
      <c r="C10538" t="s">
        <v>20</v>
      </c>
      <c r="D10538" t="s">
        <v>21</v>
      </c>
      <c r="E10538" t="s">
        <v>22</v>
      </c>
      <c r="F10538" t="s">
        <v>23</v>
      </c>
      <c r="G10538" t="s">
        <v>24</v>
      </c>
      <c r="H10538">
        <v>1</v>
      </c>
      <c r="I10538">
        <v>79990</v>
      </c>
      <c r="J10538">
        <v>79990</v>
      </c>
      <c r="K10538">
        <v>44217.75</v>
      </c>
      <c r="L10538">
        <v>766.11</v>
      </c>
      <c r="M10538">
        <v>1.04E-2</v>
      </c>
      <c r="N10538" t="s">
        <v>25</v>
      </c>
      <c r="O10538" t="s">
        <v>26</v>
      </c>
      <c r="P10538" t="s">
        <v>27</v>
      </c>
      <c r="Q10538" t="s">
        <v>23710</v>
      </c>
      <c r="R10538" t="s">
        <v>23710</v>
      </c>
      <c r="S10538" t="s">
        <v>23711</v>
      </c>
    </row>
    <row r="10539" spans="1:19" hidden="1" x14ac:dyDescent="0.35">
      <c r="A10539" t="s">
        <v>19</v>
      </c>
      <c r="B10539" s="1">
        <v>45686</v>
      </c>
      <c r="C10539" t="s">
        <v>20</v>
      </c>
      <c r="D10539" t="s">
        <v>21</v>
      </c>
      <c r="E10539" t="s">
        <v>22</v>
      </c>
      <c r="F10539" t="s">
        <v>23</v>
      </c>
      <c r="G10539" t="s">
        <v>24</v>
      </c>
      <c r="H10539">
        <v>1</v>
      </c>
      <c r="I10539">
        <v>79990</v>
      </c>
      <c r="J10539">
        <v>79990</v>
      </c>
      <c r="K10539">
        <v>44217.75</v>
      </c>
      <c r="L10539">
        <v>766.11</v>
      </c>
      <c r="M10539">
        <v>1.04E-2</v>
      </c>
      <c r="N10539" t="s">
        <v>25</v>
      </c>
      <c r="O10539" t="s">
        <v>26</v>
      </c>
      <c r="P10539" t="s">
        <v>27</v>
      </c>
      <c r="Q10539" t="s">
        <v>23712</v>
      </c>
      <c r="R10539" t="s">
        <v>23712</v>
      </c>
      <c r="S10539" t="s">
        <v>23713</v>
      </c>
    </row>
    <row r="10540" spans="1:19" hidden="1" x14ac:dyDescent="0.35">
      <c r="A10540" t="s">
        <v>19</v>
      </c>
      <c r="B10540" s="1">
        <v>45686</v>
      </c>
      <c r="C10540" t="s">
        <v>20</v>
      </c>
      <c r="D10540" t="s">
        <v>21</v>
      </c>
      <c r="E10540" t="s">
        <v>22</v>
      </c>
      <c r="F10540" t="s">
        <v>23</v>
      </c>
      <c r="G10540" t="s">
        <v>24</v>
      </c>
      <c r="H10540">
        <v>1</v>
      </c>
      <c r="I10540">
        <v>79990</v>
      </c>
      <c r="J10540">
        <v>79990</v>
      </c>
      <c r="K10540">
        <v>44217.75</v>
      </c>
      <c r="L10540">
        <v>902.25</v>
      </c>
      <c r="M10540">
        <v>1.23E-2</v>
      </c>
      <c r="N10540" t="s">
        <v>25</v>
      </c>
      <c r="O10540" t="s">
        <v>26</v>
      </c>
      <c r="P10540" t="s">
        <v>27</v>
      </c>
      <c r="Q10540" t="s">
        <v>23714</v>
      </c>
      <c r="R10540" t="s">
        <v>23714</v>
      </c>
      <c r="S10540" t="s">
        <v>23715</v>
      </c>
    </row>
    <row r="10541" spans="1:19" hidden="1" x14ac:dyDescent="0.35">
      <c r="A10541" t="s">
        <v>19</v>
      </c>
      <c r="B10541" s="1">
        <v>45686</v>
      </c>
      <c r="C10541" t="s">
        <v>20</v>
      </c>
      <c r="D10541" t="s">
        <v>21</v>
      </c>
      <c r="E10541" t="s">
        <v>22</v>
      </c>
      <c r="F10541" t="s">
        <v>23</v>
      </c>
      <c r="G10541" t="s">
        <v>24</v>
      </c>
      <c r="H10541">
        <v>1</v>
      </c>
      <c r="I10541">
        <v>79990</v>
      </c>
      <c r="J10541">
        <v>79990</v>
      </c>
      <c r="K10541">
        <v>44217.75</v>
      </c>
      <c r="L10541">
        <v>766.11</v>
      </c>
      <c r="M10541">
        <v>1.04E-2</v>
      </c>
      <c r="N10541" t="s">
        <v>25</v>
      </c>
      <c r="O10541" t="s">
        <v>26</v>
      </c>
      <c r="P10541" t="s">
        <v>27</v>
      </c>
      <c r="Q10541" t="s">
        <v>23716</v>
      </c>
      <c r="R10541" t="s">
        <v>23716</v>
      </c>
      <c r="S10541" t="s">
        <v>23717</v>
      </c>
    </row>
    <row r="10542" spans="1:19" hidden="1" x14ac:dyDescent="0.35">
      <c r="A10542" t="s">
        <v>19</v>
      </c>
      <c r="B10542" s="1">
        <v>45686</v>
      </c>
      <c r="C10542" t="s">
        <v>20</v>
      </c>
      <c r="D10542" t="s">
        <v>21</v>
      </c>
      <c r="E10542" t="s">
        <v>22</v>
      </c>
      <c r="F10542" t="s">
        <v>23</v>
      </c>
      <c r="G10542" t="s">
        <v>24</v>
      </c>
      <c r="H10542">
        <v>1</v>
      </c>
      <c r="I10542">
        <v>79990</v>
      </c>
      <c r="J10542">
        <v>79990</v>
      </c>
      <c r="K10542">
        <v>44217.75</v>
      </c>
      <c r="L10542">
        <v>902.25</v>
      </c>
      <c r="M10542">
        <v>1.23E-2</v>
      </c>
      <c r="N10542" t="s">
        <v>25</v>
      </c>
      <c r="O10542" t="s">
        <v>26</v>
      </c>
      <c r="P10542" t="s">
        <v>27</v>
      </c>
      <c r="Q10542" t="s">
        <v>23718</v>
      </c>
      <c r="R10542" t="s">
        <v>23718</v>
      </c>
      <c r="S10542" t="s">
        <v>23719</v>
      </c>
    </row>
    <row r="10543" spans="1:19" hidden="1" x14ac:dyDescent="0.35">
      <c r="A10543" t="s">
        <v>19</v>
      </c>
      <c r="B10543" s="1">
        <v>45686</v>
      </c>
      <c r="C10543" t="s">
        <v>20</v>
      </c>
      <c r="D10543" t="s">
        <v>21</v>
      </c>
      <c r="E10543" t="s">
        <v>22</v>
      </c>
      <c r="F10543" t="s">
        <v>23</v>
      </c>
      <c r="G10543" t="s">
        <v>24</v>
      </c>
      <c r="H10543">
        <v>2</v>
      </c>
      <c r="I10543">
        <v>159980</v>
      </c>
      <c r="J10543">
        <v>79990</v>
      </c>
      <c r="K10543">
        <v>44217.75</v>
      </c>
      <c r="L10543">
        <v>11803.66</v>
      </c>
      <c r="M10543">
        <v>8.4099999999999994E-2</v>
      </c>
      <c r="N10543" t="s">
        <v>25</v>
      </c>
      <c r="O10543" t="s">
        <v>26</v>
      </c>
      <c r="P10543" t="s">
        <v>27</v>
      </c>
      <c r="Q10543" t="s">
        <v>23720</v>
      </c>
      <c r="R10543" t="s">
        <v>23720</v>
      </c>
      <c r="S10543" t="s">
        <v>23721</v>
      </c>
    </row>
    <row r="10544" spans="1:19" hidden="1" x14ac:dyDescent="0.35">
      <c r="A10544" t="s">
        <v>19</v>
      </c>
      <c r="B10544" s="1">
        <v>45686</v>
      </c>
      <c r="C10544" t="s">
        <v>20</v>
      </c>
      <c r="D10544" t="s">
        <v>21</v>
      </c>
      <c r="E10544" t="s">
        <v>22</v>
      </c>
      <c r="F10544" t="s">
        <v>23</v>
      </c>
      <c r="G10544" t="s">
        <v>24</v>
      </c>
      <c r="H10544">
        <v>1</v>
      </c>
      <c r="I10544">
        <v>86990</v>
      </c>
      <c r="J10544">
        <v>86990</v>
      </c>
      <c r="K10544">
        <v>44217.75</v>
      </c>
      <c r="L10544">
        <v>902.25</v>
      </c>
      <c r="M10544">
        <v>1.23E-2</v>
      </c>
      <c r="N10544" t="s">
        <v>25</v>
      </c>
      <c r="O10544" t="s">
        <v>26</v>
      </c>
      <c r="P10544" t="s">
        <v>27</v>
      </c>
      <c r="Q10544" t="s">
        <v>23722</v>
      </c>
      <c r="R10544" t="s">
        <v>23722</v>
      </c>
      <c r="S10544" t="s">
        <v>23723</v>
      </c>
    </row>
    <row r="10545" spans="1:19" hidden="1" x14ac:dyDescent="0.35">
      <c r="A10545" t="s">
        <v>19</v>
      </c>
      <c r="B10545" s="1">
        <v>45686</v>
      </c>
      <c r="C10545" t="s">
        <v>20</v>
      </c>
      <c r="D10545" t="s">
        <v>21</v>
      </c>
      <c r="E10545" t="s">
        <v>22</v>
      </c>
      <c r="F10545" t="s">
        <v>23</v>
      </c>
      <c r="G10545" t="s">
        <v>24</v>
      </c>
      <c r="H10545">
        <v>1</v>
      </c>
      <c r="I10545">
        <v>79990</v>
      </c>
      <c r="J10545">
        <v>79990</v>
      </c>
      <c r="K10545">
        <v>44217.75</v>
      </c>
      <c r="L10545">
        <v>766.11</v>
      </c>
      <c r="M10545">
        <v>1.04E-2</v>
      </c>
      <c r="N10545" t="s">
        <v>25</v>
      </c>
      <c r="O10545" t="s">
        <v>26</v>
      </c>
      <c r="P10545" t="s">
        <v>27</v>
      </c>
      <c r="Q10545" t="s">
        <v>23724</v>
      </c>
      <c r="R10545" t="s">
        <v>23724</v>
      </c>
      <c r="S10545" t="s">
        <v>23725</v>
      </c>
    </row>
    <row r="10546" spans="1:19" hidden="1" x14ac:dyDescent="0.35">
      <c r="A10546" t="s">
        <v>19</v>
      </c>
      <c r="B10546" s="1">
        <v>45686</v>
      </c>
      <c r="C10546" t="s">
        <v>20</v>
      </c>
      <c r="D10546" t="s">
        <v>21</v>
      </c>
      <c r="E10546" t="s">
        <v>22</v>
      </c>
      <c r="F10546" t="s">
        <v>23</v>
      </c>
      <c r="G10546" t="s">
        <v>24</v>
      </c>
      <c r="H10546">
        <v>1</v>
      </c>
      <c r="I10546">
        <v>79990</v>
      </c>
      <c r="J10546">
        <v>79990</v>
      </c>
      <c r="K10546">
        <v>44217.75</v>
      </c>
      <c r="L10546">
        <v>766.11</v>
      </c>
      <c r="M10546">
        <v>1.04E-2</v>
      </c>
      <c r="N10546" t="s">
        <v>25</v>
      </c>
      <c r="O10546" t="s">
        <v>26</v>
      </c>
      <c r="P10546" t="s">
        <v>27</v>
      </c>
      <c r="Q10546" t="s">
        <v>23726</v>
      </c>
      <c r="R10546" t="s">
        <v>23726</v>
      </c>
      <c r="S10546" t="s">
        <v>23727</v>
      </c>
    </row>
    <row r="10547" spans="1:19" hidden="1" x14ac:dyDescent="0.35">
      <c r="A10547" t="s">
        <v>19</v>
      </c>
      <c r="B10547" s="1">
        <v>45686</v>
      </c>
      <c r="C10547" t="s">
        <v>20</v>
      </c>
      <c r="D10547" t="s">
        <v>21</v>
      </c>
      <c r="E10547" t="s">
        <v>22</v>
      </c>
      <c r="F10547" t="s">
        <v>23</v>
      </c>
      <c r="G10547" t="s">
        <v>24</v>
      </c>
      <c r="H10547">
        <v>1</v>
      </c>
      <c r="I10547">
        <v>79990</v>
      </c>
      <c r="J10547">
        <v>79990</v>
      </c>
      <c r="K10547">
        <v>44217.75</v>
      </c>
      <c r="L10547">
        <v>766.11</v>
      </c>
      <c r="M10547">
        <v>1.04E-2</v>
      </c>
      <c r="N10547" t="s">
        <v>25</v>
      </c>
      <c r="O10547" t="s">
        <v>26</v>
      </c>
      <c r="P10547" t="s">
        <v>27</v>
      </c>
      <c r="Q10547" t="s">
        <v>23728</v>
      </c>
      <c r="R10547" t="s">
        <v>23728</v>
      </c>
      <c r="S10547" t="s">
        <v>23729</v>
      </c>
    </row>
    <row r="10548" spans="1:19" hidden="1" x14ac:dyDescent="0.35">
      <c r="A10548" t="s">
        <v>19</v>
      </c>
      <c r="B10548" s="1">
        <v>45686</v>
      </c>
      <c r="C10548" t="s">
        <v>20</v>
      </c>
      <c r="D10548" t="s">
        <v>21</v>
      </c>
      <c r="E10548" t="s">
        <v>22</v>
      </c>
      <c r="F10548" t="s">
        <v>23</v>
      </c>
      <c r="G10548" t="s">
        <v>24</v>
      </c>
      <c r="H10548">
        <v>1</v>
      </c>
      <c r="I10548">
        <v>79990</v>
      </c>
      <c r="J10548">
        <v>79990</v>
      </c>
      <c r="K10548">
        <v>44217.75</v>
      </c>
      <c r="L10548">
        <v>766.11</v>
      </c>
      <c r="M10548">
        <v>1.04E-2</v>
      </c>
      <c r="N10548" t="s">
        <v>25</v>
      </c>
      <c r="O10548" t="s">
        <v>26</v>
      </c>
      <c r="P10548" t="s">
        <v>27</v>
      </c>
      <c r="Q10548" t="s">
        <v>23730</v>
      </c>
      <c r="R10548" t="s">
        <v>23730</v>
      </c>
      <c r="S10548" t="s">
        <v>23731</v>
      </c>
    </row>
    <row r="10549" spans="1:19" hidden="1" x14ac:dyDescent="0.35">
      <c r="A10549" t="s">
        <v>2642</v>
      </c>
      <c r="B10549" s="1">
        <v>45686</v>
      </c>
      <c r="C10549" t="s">
        <v>20</v>
      </c>
      <c r="D10549" t="s">
        <v>21</v>
      </c>
      <c r="E10549" t="s">
        <v>22</v>
      </c>
      <c r="F10549" t="s">
        <v>23</v>
      </c>
      <c r="G10549" t="s">
        <v>24</v>
      </c>
      <c r="H10549">
        <v>1</v>
      </c>
      <c r="I10549">
        <v>19990</v>
      </c>
      <c r="J10549">
        <v>19990</v>
      </c>
      <c r="K10549">
        <v>10030.75</v>
      </c>
      <c r="L10549">
        <v>-4565.37</v>
      </c>
      <c r="M10549">
        <v>-0.27179999999999999</v>
      </c>
      <c r="N10549" t="s">
        <v>2643</v>
      </c>
      <c r="O10549" t="s">
        <v>2644</v>
      </c>
      <c r="P10549" t="s">
        <v>144</v>
      </c>
      <c r="Q10549" t="s">
        <v>23732</v>
      </c>
      <c r="R10549" t="s">
        <v>23732</v>
      </c>
      <c r="S10549" t="s">
        <v>23733</v>
      </c>
    </row>
    <row r="10550" spans="1:19" hidden="1" x14ac:dyDescent="0.35">
      <c r="A10550" t="s">
        <v>265</v>
      </c>
      <c r="B10550" s="1">
        <v>45686</v>
      </c>
      <c r="C10550" t="s">
        <v>20</v>
      </c>
      <c r="D10550" t="s">
        <v>21</v>
      </c>
      <c r="E10550" t="s">
        <v>22</v>
      </c>
      <c r="F10550" t="s">
        <v>23</v>
      </c>
      <c r="G10550" t="s">
        <v>24</v>
      </c>
      <c r="H10550">
        <v>1</v>
      </c>
      <c r="I10550">
        <v>16990</v>
      </c>
      <c r="J10550">
        <v>16990</v>
      </c>
      <c r="K10550">
        <v>17644.77</v>
      </c>
      <c r="L10550">
        <v>-11936.54</v>
      </c>
      <c r="M10550">
        <v>-0.83599999999999997</v>
      </c>
      <c r="N10550" t="s">
        <v>266</v>
      </c>
      <c r="O10550" t="s">
        <v>113</v>
      </c>
      <c r="P10550" t="s">
        <v>114</v>
      </c>
      <c r="Q10550" t="s">
        <v>23734</v>
      </c>
      <c r="R10550" t="s">
        <v>23734</v>
      </c>
      <c r="S10550" t="s">
        <v>23735</v>
      </c>
    </row>
    <row r="10551" spans="1:19" hidden="1" x14ac:dyDescent="0.35">
      <c r="A10551" t="s">
        <v>962</v>
      </c>
      <c r="B10551" s="1">
        <v>45686</v>
      </c>
      <c r="C10551" t="s">
        <v>20</v>
      </c>
      <c r="D10551" t="s">
        <v>21</v>
      </c>
      <c r="E10551" t="s">
        <v>22</v>
      </c>
      <c r="F10551" t="s">
        <v>23</v>
      </c>
      <c r="G10551" t="s">
        <v>24</v>
      </c>
      <c r="H10551">
        <v>1</v>
      </c>
      <c r="I10551">
        <v>84990</v>
      </c>
      <c r="J10551">
        <v>84990</v>
      </c>
      <c r="K10551">
        <v>43752.7</v>
      </c>
      <c r="L10551">
        <v>241.25</v>
      </c>
      <c r="M10551">
        <v>3.3999999999999998E-3</v>
      </c>
      <c r="N10551" t="s">
        <v>963</v>
      </c>
      <c r="O10551" t="s">
        <v>26</v>
      </c>
      <c r="P10551" t="s">
        <v>27</v>
      </c>
      <c r="Q10551" t="s">
        <v>23736</v>
      </c>
      <c r="R10551" t="s">
        <v>23736</v>
      </c>
      <c r="S10551" t="s">
        <v>23737</v>
      </c>
    </row>
    <row r="10552" spans="1:19" hidden="1" x14ac:dyDescent="0.35">
      <c r="A10552" t="s">
        <v>968</v>
      </c>
      <c r="B10552" s="1">
        <v>45686</v>
      </c>
      <c r="C10552" t="s">
        <v>20</v>
      </c>
      <c r="D10552" t="s">
        <v>21</v>
      </c>
      <c r="E10552" t="s">
        <v>22</v>
      </c>
      <c r="F10552" t="s">
        <v>23</v>
      </c>
      <c r="G10552" t="s">
        <v>24</v>
      </c>
      <c r="H10552">
        <v>1</v>
      </c>
      <c r="I10552">
        <v>27990</v>
      </c>
      <c r="J10552">
        <v>27990</v>
      </c>
      <c r="K10552">
        <v>12208.92</v>
      </c>
      <c r="L10552">
        <v>-3247.74</v>
      </c>
      <c r="M10552">
        <v>-0.1381</v>
      </c>
      <c r="N10552" t="s">
        <v>969</v>
      </c>
      <c r="O10552" t="s">
        <v>40</v>
      </c>
      <c r="P10552" t="s">
        <v>41</v>
      </c>
      <c r="Q10552" t="s">
        <v>23738</v>
      </c>
      <c r="R10552" t="s">
        <v>23738</v>
      </c>
      <c r="S10552" t="s">
        <v>23739</v>
      </c>
    </row>
    <row r="10553" spans="1:19" hidden="1" x14ac:dyDescent="0.35">
      <c r="A10553" t="s">
        <v>978</v>
      </c>
      <c r="B10553" s="1">
        <v>45686</v>
      </c>
      <c r="C10553" t="s">
        <v>20</v>
      </c>
      <c r="D10553" t="s">
        <v>21</v>
      </c>
      <c r="E10553" t="s">
        <v>22</v>
      </c>
      <c r="F10553" t="s">
        <v>23</v>
      </c>
      <c r="G10553" t="s">
        <v>24</v>
      </c>
      <c r="H10553">
        <v>1</v>
      </c>
      <c r="I10553">
        <v>41990</v>
      </c>
      <c r="J10553">
        <v>41990</v>
      </c>
      <c r="K10553">
        <v>19652.490000000002</v>
      </c>
      <c r="L10553">
        <v>-3397.2</v>
      </c>
      <c r="M10553">
        <v>-9.6299999999999997E-2</v>
      </c>
      <c r="N10553" t="s">
        <v>979</v>
      </c>
      <c r="O10553" t="s">
        <v>40</v>
      </c>
      <c r="P10553" t="s">
        <v>41</v>
      </c>
      <c r="Q10553" t="s">
        <v>23740</v>
      </c>
      <c r="R10553" t="s">
        <v>23740</v>
      </c>
      <c r="S10553" t="s">
        <v>23741</v>
      </c>
    </row>
    <row r="10554" spans="1:19" hidden="1" x14ac:dyDescent="0.35">
      <c r="A10554" t="s">
        <v>10018</v>
      </c>
      <c r="B10554" s="1">
        <v>45686</v>
      </c>
      <c r="C10554" t="s">
        <v>20</v>
      </c>
      <c r="D10554" t="s">
        <v>21</v>
      </c>
      <c r="E10554" t="s">
        <v>22</v>
      </c>
      <c r="F10554" t="s">
        <v>23</v>
      </c>
      <c r="G10554" t="s">
        <v>24</v>
      </c>
      <c r="H10554">
        <v>1</v>
      </c>
      <c r="I10554">
        <v>49990</v>
      </c>
      <c r="J10554">
        <v>49990</v>
      </c>
      <c r="K10554">
        <v>25167.040000000001</v>
      </c>
      <c r="L10554">
        <v>-4743.68</v>
      </c>
      <c r="M10554">
        <v>-0.1129</v>
      </c>
      <c r="N10554" t="s">
        <v>10019</v>
      </c>
      <c r="O10554" t="s">
        <v>40</v>
      </c>
      <c r="P10554" t="s">
        <v>41</v>
      </c>
      <c r="Q10554" t="s">
        <v>23742</v>
      </c>
      <c r="R10554" t="s">
        <v>23742</v>
      </c>
      <c r="S10554" t="s">
        <v>23743</v>
      </c>
    </row>
    <row r="10555" spans="1:19" hidden="1" x14ac:dyDescent="0.35">
      <c r="A10555" t="s">
        <v>994</v>
      </c>
      <c r="B10555" s="1">
        <v>45686</v>
      </c>
      <c r="C10555" t="s">
        <v>20</v>
      </c>
      <c r="D10555" t="s">
        <v>21</v>
      </c>
      <c r="E10555" t="s">
        <v>22</v>
      </c>
      <c r="F10555" t="s">
        <v>23</v>
      </c>
      <c r="G10555" t="s">
        <v>24</v>
      </c>
      <c r="H10555">
        <v>3</v>
      </c>
      <c r="I10555">
        <v>122970</v>
      </c>
      <c r="J10555">
        <v>40990</v>
      </c>
      <c r="K10555">
        <v>19537.54</v>
      </c>
      <c r="L10555">
        <v>-5157.66</v>
      </c>
      <c r="M10555">
        <v>-4.5499999999999999E-2</v>
      </c>
      <c r="N10555" t="s">
        <v>995</v>
      </c>
      <c r="O10555" t="s">
        <v>996</v>
      </c>
      <c r="P10555" t="s">
        <v>41</v>
      </c>
      <c r="Q10555" t="s">
        <v>23744</v>
      </c>
      <c r="R10555" t="s">
        <v>23744</v>
      </c>
      <c r="S10555" t="s">
        <v>23745</v>
      </c>
    </row>
    <row r="10556" spans="1:19" hidden="1" x14ac:dyDescent="0.35">
      <c r="A10556" t="s">
        <v>994</v>
      </c>
      <c r="B10556" s="1">
        <v>45686</v>
      </c>
      <c r="C10556" t="s">
        <v>20</v>
      </c>
      <c r="D10556" t="s">
        <v>21</v>
      </c>
      <c r="E10556" t="s">
        <v>22</v>
      </c>
      <c r="F10556" t="s">
        <v>23</v>
      </c>
      <c r="G10556" t="s">
        <v>24</v>
      </c>
      <c r="H10556">
        <v>2</v>
      </c>
      <c r="I10556">
        <v>89980</v>
      </c>
      <c r="J10556">
        <v>44990</v>
      </c>
      <c r="K10556">
        <v>19537.54</v>
      </c>
      <c r="L10556">
        <v>-3438.45</v>
      </c>
      <c r="M10556">
        <v>-4.5499999999999999E-2</v>
      </c>
      <c r="N10556" t="s">
        <v>995</v>
      </c>
      <c r="O10556" t="s">
        <v>996</v>
      </c>
      <c r="P10556" t="s">
        <v>41</v>
      </c>
      <c r="Q10556" t="s">
        <v>23746</v>
      </c>
      <c r="R10556" t="s">
        <v>23746</v>
      </c>
      <c r="S10556" t="s">
        <v>23747</v>
      </c>
    </row>
    <row r="10557" spans="1:19" hidden="1" x14ac:dyDescent="0.35">
      <c r="A10557" t="s">
        <v>1009</v>
      </c>
      <c r="B10557" s="1">
        <v>45686</v>
      </c>
      <c r="C10557" t="s">
        <v>20</v>
      </c>
      <c r="D10557" t="s">
        <v>21</v>
      </c>
      <c r="E10557" t="s">
        <v>22</v>
      </c>
      <c r="F10557" t="s">
        <v>23</v>
      </c>
      <c r="G10557" t="s">
        <v>24</v>
      </c>
      <c r="H10557">
        <v>1</v>
      </c>
      <c r="I10557">
        <v>189990</v>
      </c>
      <c r="J10557">
        <v>189990</v>
      </c>
      <c r="K10557">
        <v>104066.46</v>
      </c>
      <c r="L10557">
        <v>-1601.08</v>
      </c>
      <c r="M10557">
        <v>-9.4999999999999998E-3</v>
      </c>
      <c r="N10557" t="s">
        <v>1010</v>
      </c>
      <c r="O10557" t="s">
        <v>1011</v>
      </c>
      <c r="P10557" t="s">
        <v>82</v>
      </c>
      <c r="Q10557" t="s">
        <v>23748</v>
      </c>
      <c r="R10557" t="s">
        <v>23748</v>
      </c>
      <c r="S10557" t="s">
        <v>23749</v>
      </c>
    </row>
    <row r="10558" spans="1:19" hidden="1" x14ac:dyDescent="0.35">
      <c r="A10558" t="s">
        <v>1009</v>
      </c>
      <c r="B10558" s="1">
        <v>45686</v>
      </c>
      <c r="C10558" t="s">
        <v>20</v>
      </c>
      <c r="D10558" t="s">
        <v>21</v>
      </c>
      <c r="E10558" t="s">
        <v>22</v>
      </c>
      <c r="F10558" t="s">
        <v>23</v>
      </c>
      <c r="G10558" t="s">
        <v>24</v>
      </c>
      <c r="H10558">
        <v>1</v>
      </c>
      <c r="I10558">
        <v>189990</v>
      </c>
      <c r="J10558">
        <v>189990</v>
      </c>
      <c r="K10558">
        <v>104066.46</v>
      </c>
      <c r="L10558">
        <v>-1601.08</v>
      </c>
      <c r="M10558">
        <v>-9.4999999999999998E-3</v>
      </c>
      <c r="N10558" t="s">
        <v>1010</v>
      </c>
      <c r="O10558" t="s">
        <v>1011</v>
      </c>
      <c r="P10558" t="s">
        <v>82</v>
      </c>
      <c r="Q10558" t="s">
        <v>23750</v>
      </c>
      <c r="R10558" t="s">
        <v>23750</v>
      </c>
      <c r="S10558" t="s">
        <v>23751</v>
      </c>
    </row>
    <row r="10559" spans="1:19" hidden="1" x14ac:dyDescent="0.35">
      <c r="A10559" t="s">
        <v>79</v>
      </c>
      <c r="B10559" s="1">
        <v>45686</v>
      </c>
      <c r="C10559" t="s">
        <v>20</v>
      </c>
      <c r="D10559" t="s">
        <v>21</v>
      </c>
      <c r="E10559" t="s">
        <v>22</v>
      </c>
      <c r="F10559" t="s">
        <v>23</v>
      </c>
      <c r="G10559" t="s">
        <v>24</v>
      </c>
      <c r="H10559">
        <v>1</v>
      </c>
      <c r="I10559">
        <v>39990</v>
      </c>
      <c r="J10559">
        <v>39990</v>
      </c>
      <c r="K10559">
        <v>21557.38</v>
      </c>
      <c r="L10559">
        <v>3885.31</v>
      </c>
      <c r="M10559">
        <v>9.1200000000000003E-2</v>
      </c>
      <c r="N10559" t="s">
        <v>80</v>
      </c>
      <c r="O10559" t="s">
        <v>81</v>
      </c>
      <c r="P10559" t="s">
        <v>82</v>
      </c>
      <c r="Q10559" t="s">
        <v>23752</v>
      </c>
      <c r="R10559" t="s">
        <v>23752</v>
      </c>
      <c r="S10559" t="s">
        <v>23753</v>
      </c>
    </row>
    <row r="10560" spans="1:19" hidden="1" x14ac:dyDescent="0.35">
      <c r="A10560" t="s">
        <v>79</v>
      </c>
      <c r="B10560" s="1">
        <v>45686</v>
      </c>
      <c r="C10560" t="s">
        <v>20</v>
      </c>
      <c r="D10560" t="s">
        <v>21</v>
      </c>
      <c r="E10560" t="s">
        <v>22</v>
      </c>
      <c r="F10560" t="s">
        <v>23</v>
      </c>
      <c r="G10560" t="s">
        <v>24</v>
      </c>
      <c r="H10560">
        <v>1</v>
      </c>
      <c r="I10560">
        <v>42990</v>
      </c>
      <c r="J10560">
        <v>42990</v>
      </c>
      <c r="K10560">
        <v>21557.38</v>
      </c>
      <c r="L10560">
        <v>-55.86</v>
      </c>
      <c r="M10560">
        <v>-1.5E-3</v>
      </c>
      <c r="N10560" t="s">
        <v>80</v>
      </c>
      <c r="O10560" t="s">
        <v>81</v>
      </c>
      <c r="P10560" t="s">
        <v>82</v>
      </c>
      <c r="Q10560" t="s">
        <v>23754</v>
      </c>
      <c r="R10560" t="s">
        <v>23754</v>
      </c>
      <c r="S10560" t="s">
        <v>23755</v>
      </c>
    </row>
    <row r="10561" spans="1:19" hidden="1" x14ac:dyDescent="0.35">
      <c r="A10561" t="s">
        <v>79</v>
      </c>
      <c r="B10561" s="1">
        <v>45686</v>
      </c>
      <c r="C10561" t="s">
        <v>20</v>
      </c>
      <c r="D10561" t="s">
        <v>21</v>
      </c>
      <c r="E10561" t="s">
        <v>22</v>
      </c>
      <c r="F10561" t="s">
        <v>23</v>
      </c>
      <c r="G10561" t="s">
        <v>24</v>
      </c>
      <c r="H10561">
        <v>1</v>
      </c>
      <c r="I10561">
        <v>42990</v>
      </c>
      <c r="J10561">
        <v>42990</v>
      </c>
      <c r="K10561">
        <v>21557.38</v>
      </c>
      <c r="L10561">
        <v>-55.86</v>
      </c>
      <c r="M10561">
        <v>-1.5E-3</v>
      </c>
      <c r="N10561" t="s">
        <v>80</v>
      </c>
      <c r="O10561" t="s">
        <v>81</v>
      </c>
      <c r="P10561" t="s">
        <v>82</v>
      </c>
      <c r="Q10561" t="s">
        <v>23756</v>
      </c>
      <c r="R10561" t="s">
        <v>23756</v>
      </c>
      <c r="S10561" t="s">
        <v>23757</v>
      </c>
    </row>
    <row r="10562" spans="1:19" hidden="1" x14ac:dyDescent="0.35">
      <c r="A10562" t="s">
        <v>79</v>
      </c>
      <c r="B10562" s="1">
        <v>45686</v>
      </c>
      <c r="C10562" t="s">
        <v>20</v>
      </c>
      <c r="D10562" t="s">
        <v>21</v>
      </c>
      <c r="E10562" t="s">
        <v>22</v>
      </c>
      <c r="F10562" t="s">
        <v>23</v>
      </c>
      <c r="G10562" t="s">
        <v>24</v>
      </c>
      <c r="H10562">
        <v>1</v>
      </c>
      <c r="I10562">
        <v>42990</v>
      </c>
      <c r="J10562">
        <v>42990</v>
      </c>
      <c r="K10562">
        <v>21557.38</v>
      </c>
      <c r="L10562">
        <v>50.01</v>
      </c>
      <c r="M10562">
        <v>1.4E-3</v>
      </c>
      <c r="N10562" t="s">
        <v>80</v>
      </c>
      <c r="O10562" t="s">
        <v>81</v>
      </c>
      <c r="P10562" t="s">
        <v>82</v>
      </c>
      <c r="Q10562" t="s">
        <v>23758</v>
      </c>
      <c r="R10562" t="s">
        <v>23758</v>
      </c>
      <c r="S10562" t="s">
        <v>23759</v>
      </c>
    </row>
    <row r="10563" spans="1:19" hidden="1" x14ac:dyDescent="0.35">
      <c r="A10563" t="s">
        <v>79</v>
      </c>
      <c r="B10563" s="1">
        <v>45686</v>
      </c>
      <c r="C10563" t="s">
        <v>20</v>
      </c>
      <c r="D10563" t="s">
        <v>21</v>
      </c>
      <c r="E10563" t="s">
        <v>22</v>
      </c>
      <c r="F10563" t="s">
        <v>23</v>
      </c>
      <c r="G10563" t="s">
        <v>24</v>
      </c>
      <c r="H10563">
        <v>1</v>
      </c>
      <c r="I10563">
        <v>42990</v>
      </c>
      <c r="J10563">
        <v>42990</v>
      </c>
      <c r="K10563">
        <v>21557.38</v>
      </c>
      <c r="L10563">
        <v>-55.86</v>
      </c>
      <c r="M10563">
        <v>-1.5E-3</v>
      </c>
      <c r="N10563" t="s">
        <v>80</v>
      </c>
      <c r="O10563" t="s">
        <v>81</v>
      </c>
      <c r="P10563" t="s">
        <v>82</v>
      </c>
      <c r="Q10563" t="s">
        <v>23760</v>
      </c>
      <c r="R10563" t="s">
        <v>23760</v>
      </c>
      <c r="S10563" t="s">
        <v>23761</v>
      </c>
    </row>
    <row r="10564" spans="1:19" hidden="1" x14ac:dyDescent="0.35">
      <c r="A10564" t="s">
        <v>79</v>
      </c>
      <c r="B10564" s="1">
        <v>45686</v>
      </c>
      <c r="C10564" t="s">
        <v>20</v>
      </c>
      <c r="D10564" t="s">
        <v>21</v>
      </c>
      <c r="E10564" t="s">
        <v>22</v>
      </c>
      <c r="F10564" t="s">
        <v>23</v>
      </c>
      <c r="G10564" t="s">
        <v>24</v>
      </c>
      <c r="H10564">
        <v>1</v>
      </c>
      <c r="I10564">
        <v>42990</v>
      </c>
      <c r="J10564">
        <v>42990</v>
      </c>
      <c r="K10564">
        <v>21557.38</v>
      </c>
      <c r="L10564">
        <v>-55.86</v>
      </c>
      <c r="M10564">
        <v>-1.5E-3</v>
      </c>
      <c r="N10564" t="s">
        <v>80</v>
      </c>
      <c r="O10564" t="s">
        <v>81</v>
      </c>
      <c r="P10564" t="s">
        <v>82</v>
      </c>
      <c r="Q10564" t="s">
        <v>23762</v>
      </c>
      <c r="R10564" t="s">
        <v>23762</v>
      </c>
      <c r="S10564" t="s">
        <v>23763</v>
      </c>
    </row>
    <row r="10565" spans="1:19" hidden="1" x14ac:dyDescent="0.35">
      <c r="A10565" t="s">
        <v>79</v>
      </c>
      <c r="B10565" s="1">
        <v>45686</v>
      </c>
      <c r="C10565" t="s">
        <v>20</v>
      </c>
      <c r="D10565" t="s">
        <v>21</v>
      </c>
      <c r="E10565" t="s">
        <v>22</v>
      </c>
      <c r="F10565" t="s">
        <v>23</v>
      </c>
      <c r="G10565" t="s">
        <v>24</v>
      </c>
      <c r="H10565">
        <v>1</v>
      </c>
      <c r="I10565">
        <v>42990</v>
      </c>
      <c r="J10565">
        <v>42990</v>
      </c>
      <c r="K10565">
        <v>21557.38</v>
      </c>
      <c r="L10565">
        <v>-55.86</v>
      </c>
      <c r="M10565">
        <v>-1.5E-3</v>
      </c>
      <c r="N10565" t="s">
        <v>80</v>
      </c>
      <c r="O10565" t="s">
        <v>81</v>
      </c>
      <c r="P10565" t="s">
        <v>82</v>
      </c>
      <c r="Q10565" t="s">
        <v>23764</v>
      </c>
      <c r="R10565" t="s">
        <v>23764</v>
      </c>
      <c r="S10565" t="s">
        <v>23765</v>
      </c>
    </row>
    <row r="10566" spans="1:19" hidden="1" x14ac:dyDescent="0.35">
      <c r="A10566" t="s">
        <v>79</v>
      </c>
      <c r="B10566" s="1">
        <v>45686</v>
      </c>
      <c r="C10566" t="s">
        <v>20</v>
      </c>
      <c r="D10566" t="s">
        <v>21</v>
      </c>
      <c r="E10566" t="s">
        <v>22</v>
      </c>
      <c r="F10566" t="s">
        <v>23</v>
      </c>
      <c r="G10566" t="s">
        <v>24</v>
      </c>
      <c r="H10566">
        <v>1</v>
      </c>
      <c r="I10566">
        <v>42990</v>
      </c>
      <c r="J10566">
        <v>42990</v>
      </c>
      <c r="K10566">
        <v>21557.38</v>
      </c>
      <c r="L10566">
        <v>-55.86</v>
      </c>
      <c r="M10566">
        <v>-1.5E-3</v>
      </c>
      <c r="N10566" t="s">
        <v>80</v>
      </c>
      <c r="O10566" t="s">
        <v>81</v>
      </c>
      <c r="P10566" t="s">
        <v>82</v>
      </c>
      <c r="Q10566" t="s">
        <v>23766</v>
      </c>
      <c r="R10566" t="s">
        <v>23766</v>
      </c>
      <c r="S10566" t="s">
        <v>23767</v>
      </c>
    </row>
    <row r="10567" spans="1:19" hidden="1" x14ac:dyDescent="0.35">
      <c r="A10567" t="s">
        <v>79</v>
      </c>
      <c r="B10567" s="1">
        <v>45686</v>
      </c>
      <c r="C10567" t="s">
        <v>20</v>
      </c>
      <c r="D10567" t="s">
        <v>21</v>
      </c>
      <c r="E10567" t="s">
        <v>22</v>
      </c>
      <c r="F10567" t="s">
        <v>23</v>
      </c>
      <c r="G10567" t="s">
        <v>24</v>
      </c>
      <c r="H10567">
        <v>1</v>
      </c>
      <c r="I10567">
        <v>39990</v>
      </c>
      <c r="J10567">
        <v>39990</v>
      </c>
      <c r="K10567">
        <v>21557.38</v>
      </c>
      <c r="L10567">
        <v>3885.31</v>
      </c>
      <c r="M10567">
        <v>9.1200000000000003E-2</v>
      </c>
      <c r="N10567" t="s">
        <v>80</v>
      </c>
      <c r="O10567" t="s">
        <v>81</v>
      </c>
      <c r="P10567" t="s">
        <v>82</v>
      </c>
      <c r="Q10567" t="s">
        <v>23768</v>
      </c>
      <c r="R10567" t="s">
        <v>23768</v>
      </c>
      <c r="S10567" t="s">
        <v>23769</v>
      </c>
    </row>
    <row r="10568" spans="1:19" hidden="1" x14ac:dyDescent="0.35">
      <c r="A10568" t="s">
        <v>79</v>
      </c>
      <c r="B10568" s="1">
        <v>45686</v>
      </c>
      <c r="C10568" t="s">
        <v>20</v>
      </c>
      <c r="D10568" t="s">
        <v>21</v>
      </c>
      <c r="E10568" t="s">
        <v>22</v>
      </c>
      <c r="F10568" t="s">
        <v>23</v>
      </c>
      <c r="G10568" t="s">
        <v>24</v>
      </c>
      <c r="H10568">
        <v>1</v>
      </c>
      <c r="I10568">
        <v>42990</v>
      </c>
      <c r="J10568">
        <v>42990</v>
      </c>
      <c r="K10568">
        <v>21557.38</v>
      </c>
      <c r="L10568">
        <v>-55.86</v>
      </c>
      <c r="M10568">
        <v>-1.5E-3</v>
      </c>
      <c r="N10568" t="s">
        <v>80</v>
      </c>
      <c r="O10568" t="s">
        <v>81</v>
      </c>
      <c r="P10568" t="s">
        <v>82</v>
      </c>
      <c r="Q10568" t="s">
        <v>23770</v>
      </c>
      <c r="R10568" t="s">
        <v>23770</v>
      </c>
      <c r="S10568" t="s">
        <v>23771</v>
      </c>
    </row>
    <row r="10569" spans="1:19" hidden="1" x14ac:dyDescent="0.35">
      <c r="A10569" t="s">
        <v>79</v>
      </c>
      <c r="B10569" s="1">
        <v>45686</v>
      </c>
      <c r="C10569" t="s">
        <v>20</v>
      </c>
      <c r="D10569" t="s">
        <v>21</v>
      </c>
      <c r="E10569" t="s">
        <v>22</v>
      </c>
      <c r="F10569" t="s">
        <v>23</v>
      </c>
      <c r="G10569" t="s">
        <v>24</v>
      </c>
      <c r="H10569">
        <v>1</v>
      </c>
      <c r="I10569">
        <v>39990</v>
      </c>
      <c r="J10569">
        <v>39990</v>
      </c>
      <c r="K10569">
        <v>21557.38</v>
      </c>
      <c r="L10569">
        <v>3991.19</v>
      </c>
      <c r="M10569">
        <v>9.5000000000000001E-2</v>
      </c>
      <c r="N10569" t="s">
        <v>80</v>
      </c>
      <c r="O10569" t="s">
        <v>81</v>
      </c>
      <c r="P10569" t="s">
        <v>82</v>
      </c>
      <c r="Q10569" t="s">
        <v>23772</v>
      </c>
      <c r="R10569" t="s">
        <v>23772</v>
      </c>
      <c r="S10569" t="s">
        <v>23773</v>
      </c>
    </row>
    <row r="10570" spans="1:19" hidden="1" x14ac:dyDescent="0.35">
      <c r="A10570" t="s">
        <v>79</v>
      </c>
      <c r="B10570" s="1">
        <v>45686</v>
      </c>
      <c r="C10570" t="s">
        <v>20</v>
      </c>
      <c r="D10570" t="s">
        <v>21</v>
      </c>
      <c r="E10570" t="s">
        <v>22</v>
      </c>
      <c r="F10570" t="s">
        <v>23</v>
      </c>
      <c r="G10570" t="s">
        <v>24</v>
      </c>
      <c r="H10570">
        <v>1</v>
      </c>
      <c r="I10570">
        <v>39990</v>
      </c>
      <c r="J10570">
        <v>39990</v>
      </c>
      <c r="K10570">
        <v>21557.38</v>
      </c>
      <c r="L10570">
        <v>3885.31</v>
      </c>
      <c r="M10570">
        <v>9.1200000000000003E-2</v>
      </c>
      <c r="N10570" t="s">
        <v>80</v>
      </c>
      <c r="O10570" t="s">
        <v>81</v>
      </c>
      <c r="P10570" t="s">
        <v>82</v>
      </c>
      <c r="Q10570" t="s">
        <v>23774</v>
      </c>
      <c r="R10570" t="s">
        <v>23774</v>
      </c>
      <c r="S10570" t="s">
        <v>23775</v>
      </c>
    </row>
    <row r="10571" spans="1:19" hidden="1" x14ac:dyDescent="0.35">
      <c r="A10571" t="s">
        <v>79</v>
      </c>
      <c r="B10571" s="1">
        <v>45686</v>
      </c>
      <c r="C10571" t="s">
        <v>20</v>
      </c>
      <c r="D10571" t="s">
        <v>21</v>
      </c>
      <c r="E10571" t="s">
        <v>22</v>
      </c>
      <c r="F10571" t="s">
        <v>23</v>
      </c>
      <c r="G10571" t="s">
        <v>24</v>
      </c>
      <c r="H10571">
        <v>1</v>
      </c>
      <c r="I10571">
        <v>39990</v>
      </c>
      <c r="J10571">
        <v>39990</v>
      </c>
      <c r="K10571">
        <v>21557.38</v>
      </c>
      <c r="L10571">
        <v>3991.19</v>
      </c>
      <c r="M10571">
        <v>9.5000000000000001E-2</v>
      </c>
      <c r="N10571" t="s">
        <v>80</v>
      </c>
      <c r="O10571" t="s">
        <v>81</v>
      </c>
      <c r="P10571" t="s">
        <v>82</v>
      </c>
      <c r="Q10571" t="s">
        <v>23776</v>
      </c>
      <c r="R10571" t="s">
        <v>23776</v>
      </c>
      <c r="S10571" t="s">
        <v>23777</v>
      </c>
    </row>
    <row r="10572" spans="1:19" hidden="1" x14ac:dyDescent="0.35">
      <c r="A10572" t="s">
        <v>79</v>
      </c>
      <c r="B10572" s="1">
        <v>45686</v>
      </c>
      <c r="C10572" t="s">
        <v>20</v>
      </c>
      <c r="D10572" t="s">
        <v>21</v>
      </c>
      <c r="E10572" t="s">
        <v>22</v>
      </c>
      <c r="F10572" t="s">
        <v>23</v>
      </c>
      <c r="G10572" t="s">
        <v>24</v>
      </c>
      <c r="H10572">
        <v>1</v>
      </c>
      <c r="I10572">
        <v>39990</v>
      </c>
      <c r="J10572">
        <v>39990</v>
      </c>
      <c r="K10572">
        <v>21557.38</v>
      </c>
      <c r="L10572">
        <v>3885.31</v>
      </c>
      <c r="M10572">
        <v>9.1200000000000003E-2</v>
      </c>
      <c r="N10572" t="s">
        <v>80</v>
      </c>
      <c r="O10572" t="s">
        <v>81</v>
      </c>
      <c r="P10572" t="s">
        <v>82</v>
      </c>
      <c r="Q10572" t="s">
        <v>23778</v>
      </c>
      <c r="R10572" t="s">
        <v>23778</v>
      </c>
      <c r="S10572" t="s">
        <v>23779</v>
      </c>
    </row>
    <row r="10573" spans="1:19" hidden="1" x14ac:dyDescent="0.35">
      <c r="A10573" t="s">
        <v>79</v>
      </c>
      <c r="B10573" s="1">
        <v>45686</v>
      </c>
      <c r="C10573" t="s">
        <v>20</v>
      </c>
      <c r="D10573" t="s">
        <v>21</v>
      </c>
      <c r="E10573" t="s">
        <v>22</v>
      </c>
      <c r="F10573" t="s">
        <v>23</v>
      </c>
      <c r="G10573" t="s">
        <v>24</v>
      </c>
      <c r="H10573">
        <v>1</v>
      </c>
      <c r="I10573">
        <v>42990</v>
      </c>
      <c r="J10573">
        <v>42990</v>
      </c>
      <c r="K10573">
        <v>21557.38</v>
      </c>
      <c r="L10573">
        <v>-55.86</v>
      </c>
      <c r="M10573">
        <v>-1.5E-3</v>
      </c>
      <c r="N10573" t="s">
        <v>80</v>
      </c>
      <c r="O10573" t="s">
        <v>81</v>
      </c>
      <c r="P10573" t="s">
        <v>82</v>
      </c>
      <c r="Q10573" t="s">
        <v>23780</v>
      </c>
      <c r="R10573" t="s">
        <v>23780</v>
      </c>
      <c r="S10573" t="s">
        <v>23781</v>
      </c>
    </row>
    <row r="10574" spans="1:19" hidden="1" x14ac:dyDescent="0.35">
      <c r="A10574" t="s">
        <v>79</v>
      </c>
      <c r="B10574" s="1">
        <v>45686</v>
      </c>
      <c r="C10574" t="s">
        <v>20</v>
      </c>
      <c r="D10574" t="s">
        <v>21</v>
      </c>
      <c r="E10574" t="s">
        <v>22</v>
      </c>
      <c r="F10574" t="s">
        <v>23</v>
      </c>
      <c r="G10574" t="s">
        <v>24</v>
      </c>
      <c r="H10574">
        <v>1</v>
      </c>
      <c r="I10574">
        <v>49990</v>
      </c>
      <c r="J10574">
        <v>49990</v>
      </c>
      <c r="K10574">
        <v>21557.38</v>
      </c>
      <c r="L10574">
        <v>3885.31</v>
      </c>
      <c r="M10574">
        <v>9.1200000000000003E-2</v>
      </c>
      <c r="N10574" t="s">
        <v>80</v>
      </c>
      <c r="O10574" t="s">
        <v>81</v>
      </c>
      <c r="P10574" t="s">
        <v>82</v>
      </c>
      <c r="Q10574" t="s">
        <v>23782</v>
      </c>
      <c r="R10574" t="s">
        <v>23782</v>
      </c>
      <c r="S10574" t="s">
        <v>23783</v>
      </c>
    </row>
    <row r="10575" spans="1:19" hidden="1" x14ac:dyDescent="0.35">
      <c r="A10575" t="s">
        <v>79</v>
      </c>
      <c r="B10575" s="1">
        <v>45686</v>
      </c>
      <c r="C10575" t="s">
        <v>20</v>
      </c>
      <c r="D10575" t="s">
        <v>21</v>
      </c>
      <c r="E10575" t="s">
        <v>22</v>
      </c>
      <c r="F10575" t="s">
        <v>23</v>
      </c>
      <c r="G10575" t="s">
        <v>24</v>
      </c>
      <c r="H10575">
        <v>1</v>
      </c>
      <c r="I10575">
        <v>39990</v>
      </c>
      <c r="J10575">
        <v>39990</v>
      </c>
      <c r="K10575">
        <v>21557.38</v>
      </c>
      <c r="L10575">
        <v>3991.19</v>
      </c>
      <c r="M10575">
        <v>9.5000000000000001E-2</v>
      </c>
      <c r="N10575" t="s">
        <v>80</v>
      </c>
      <c r="O10575" t="s">
        <v>81</v>
      </c>
      <c r="P10575" t="s">
        <v>82</v>
      </c>
      <c r="Q10575" t="s">
        <v>23784</v>
      </c>
      <c r="R10575" t="s">
        <v>23784</v>
      </c>
      <c r="S10575" t="s">
        <v>23785</v>
      </c>
    </row>
    <row r="10576" spans="1:19" hidden="1" x14ac:dyDescent="0.35">
      <c r="A10576" t="s">
        <v>79</v>
      </c>
      <c r="B10576" s="1">
        <v>45686</v>
      </c>
      <c r="C10576" t="s">
        <v>20</v>
      </c>
      <c r="D10576" t="s">
        <v>21</v>
      </c>
      <c r="E10576" t="s">
        <v>22</v>
      </c>
      <c r="F10576" t="s">
        <v>23</v>
      </c>
      <c r="G10576" t="s">
        <v>24</v>
      </c>
      <c r="H10576">
        <v>1</v>
      </c>
      <c r="I10576">
        <v>42990</v>
      </c>
      <c r="J10576">
        <v>42990</v>
      </c>
      <c r="K10576">
        <v>21557.38</v>
      </c>
      <c r="L10576">
        <v>-55.86</v>
      </c>
      <c r="M10576">
        <v>-1.5E-3</v>
      </c>
      <c r="N10576" t="s">
        <v>80</v>
      </c>
      <c r="O10576" t="s">
        <v>81</v>
      </c>
      <c r="P10576" t="s">
        <v>82</v>
      </c>
      <c r="Q10576" t="s">
        <v>23786</v>
      </c>
      <c r="R10576" t="s">
        <v>23786</v>
      </c>
      <c r="S10576" t="s">
        <v>23787</v>
      </c>
    </row>
    <row r="10577" spans="1:19" hidden="1" x14ac:dyDescent="0.35">
      <c r="A10577" t="s">
        <v>880</v>
      </c>
      <c r="B10577" s="1">
        <v>45686</v>
      </c>
      <c r="C10577" t="s">
        <v>20</v>
      </c>
      <c r="D10577" t="s">
        <v>21</v>
      </c>
      <c r="E10577" t="s">
        <v>22</v>
      </c>
      <c r="F10577" t="s">
        <v>23</v>
      </c>
      <c r="G10577" t="s">
        <v>24</v>
      </c>
      <c r="H10577">
        <v>1</v>
      </c>
      <c r="I10577">
        <v>14990</v>
      </c>
      <c r="J10577">
        <v>14990</v>
      </c>
      <c r="K10577">
        <v>6111.63</v>
      </c>
      <c r="L10577">
        <v>1487.35</v>
      </c>
      <c r="M10577">
        <v>0.1181</v>
      </c>
      <c r="N10577" t="s">
        <v>881</v>
      </c>
      <c r="O10577" t="s">
        <v>882</v>
      </c>
      <c r="P10577" t="s">
        <v>27</v>
      </c>
      <c r="Q10577" t="s">
        <v>23788</v>
      </c>
      <c r="R10577" t="s">
        <v>23788</v>
      </c>
      <c r="S10577" t="s">
        <v>23789</v>
      </c>
    </row>
    <row r="10578" spans="1:19" hidden="1" x14ac:dyDescent="0.35">
      <c r="A10578" t="s">
        <v>880</v>
      </c>
      <c r="B10578" s="1">
        <v>45686</v>
      </c>
      <c r="C10578" t="s">
        <v>20</v>
      </c>
      <c r="D10578" t="s">
        <v>21</v>
      </c>
      <c r="E10578" t="s">
        <v>22</v>
      </c>
      <c r="F10578" t="s">
        <v>23</v>
      </c>
      <c r="G10578" t="s">
        <v>24</v>
      </c>
      <c r="H10578">
        <v>1</v>
      </c>
      <c r="I10578">
        <v>14990</v>
      </c>
      <c r="J10578">
        <v>14990</v>
      </c>
      <c r="K10578">
        <v>6111.63</v>
      </c>
      <c r="L10578">
        <v>1487.35</v>
      </c>
      <c r="M10578">
        <v>0.1181</v>
      </c>
      <c r="N10578" t="s">
        <v>881</v>
      </c>
      <c r="O10578" t="s">
        <v>882</v>
      </c>
      <c r="P10578" t="s">
        <v>27</v>
      </c>
      <c r="Q10578" t="s">
        <v>23790</v>
      </c>
      <c r="R10578" t="s">
        <v>23790</v>
      </c>
      <c r="S10578" t="s">
        <v>23791</v>
      </c>
    </row>
    <row r="10579" spans="1:19" hidden="1" x14ac:dyDescent="0.35">
      <c r="A10579" t="s">
        <v>884</v>
      </c>
      <c r="B10579" s="1">
        <v>45686</v>
      </c>
      <c r="C10579" t="s">
        <v>20</v>
      </c>
      <c r="D10579" t="s">
        <v>21</v>
      </c>
      <c r="E10579" t="s">
        <v>22</v>
      </c>
      <c r="F10579" t="s">
        <v>23</v>
      </c>
      <c r="G10579" t="s">
        <v>24</v>
      </c>
      <c r="H10579">
        <v>1</v>
      </c>
      <c r="I10579">
        <v>29990</v>
      </c>
      <c r="J10579">
        <v>29990</v>
      </c>
      <c r="K10579">
        <v>20701.009999999998</v>
      </c>
      <c r="L10579">
        <v>-5656.64</v>
      </c>
      <c r="M10579">
        <v>-0.22450000000000001</v>
      </c>
      <c r="N10579" t="s">
        <v>885</v>
      </c>
      <c r="O10579" t="s">
        <v>46</v>
      </c>
      <c r="P10579" t="s">
        <v>47</v>
      </c>
      <c r="Q10579" t="s">
        <v>23792</v>
      </c>
      <c r="R10579" t="s">
        <v>23792</v>
      </c>
      <c r="S10579" t="s">
        <v>23793</v>
      </c>
    </row>
    <row r="10580" spans="1:19" hidden="1" x14ac:dyDescent="0.35">
      <c r="A10580" t="s">
        <v>884</v>
      </c>
      <c r="B10580" s="1">
        <v>45686</v>
      </c>
      <c r="C10580" t="s">
        <v>20</v>
      </c>
      <c r="D10580" t="s">
        <v>21</v>
      </c>
      <c r="E10580" t="s">
        <v>22</v>
      </c>
      <c r="F10580" t="s">
        <v>23</v>
      </c>
      <c r="G10580" t="s">
        <v>24</v>
      </c>
      <c r="H10580">
        <v>1</v>
      </c>
      <c r="I10580">
        <v>29990</v>
      </c>
      <c r="J10580">
        <v>29990</v>
      </c>
      <c r="K10580">
        <v>20701.009999999998</v>
      </c>
      <c r="L10580">
        <v>-5656.64</v>
      </c>
      <c r="M10580">
        <v>-0.22450000000000001</v>
      </c>
      <c r="N10580" t="s">
        <v>885</v>
      </c>
      <c r="O10580" t="s">
        <v>46</v>
      </c>
      <c r="P10580" t="s">
        <v>47</v>
      </c>
      <c r="Q10580" t="s">
        <v>23794</v>
      </c>
      <c r="R10580" t="s">
        <v>23794</v>
      </c>
      <c r="S10580" t="s">
        <v>23795</v>
      </c>
    </row>
    <row r="10581" spans="1:19" hidden="1" x14ac:dyDescent="0.35">
      <c r="A10581" t="s">
        <v>884</v>
      </c>
      <c r="B10581" s="1">
        <v>45686</v>
      </c>
      <c r="C10581" t="s">
        <v>20</v>
      </c>
      <c r="D10581" t="s">
        <v>21</v>
      </c>
      <c r="E10581" t="s">
        <v>22</v>
      </c>
      <c r="F10581" t="s">
        <v>23</v>
      </c>
      <c r="G10581" t="s">
        <v>24</v>
      </c>
      <c r="H10581">
        <v>1</v>
      </c>
      <c r="I10581">
        <v>29990</v>
      </c>
      <c r="J10581">
        <v>29990</v>
      </c>
      <c r="K10581">
        <v>20701.009999999998</v>
      </c>
      <c r="L10581">
        <v>-5656.64</v>
      </c>
      <c r="M10581">
        <v>-0.22450000000000001</v>
      </c>
      <c r="N10581" t="s">
        <v>885</v>
      </c>
      <c r="O10581" t="s">
        <v>46</v>
      </c>
      <c r="P10581" t="s">
        <v>47</v>
      </c>
      <c r="Q10581" t="s">
        <v>23796</v>
      </c>
      <c r="R10581" t="s">
        <v>23796</v>
      </c>
      <c r="S10581" t="s">
        <v>23797</v>
      </c>
    </row>
    <row r="10582" spans="1:19" hidden="1" x14ac:dyDescent="0.35">
      <c r="A10582" t="s">
        <v>310</v>
      </c>
      <c r="B10582" s="1">
        <v>45686</v>
      </c>
      <c r="C10582" t="s">
        <v>20</v>
      </c>
      <c r="D10582" t="s">
        <v>21</v>
      </c>
      <c r="E10582" t="s">
        <v>22</v>
      </c>
      <c r="F10582" t="s">
        <v>23</v>
      </c>
      <c r="G10582" t="s">
        <v>24</v>
      </c>
      <c r="H10582">
        <v>1</v>
      </c>
      <c r="I10582">
        <v>16990</v>
      </c>
      <c r="J10582">
        <v>16990</v>
      </c>
      <c r="K10582">
        <v>8886.2800000000007</v>
      </c>
      <c r="L10582">
        <v>-303.26</v>
      </c>
      <c r="M10582">
        <v>-2.12E-2</v>
      </c>
      <c r="N10582" t="s">
        <v>311</v>
      </c>
      <c r="O10582" t="s">
        <v>312</v>
      </c>
      <c r="P10582" t="s">
        <v>53</v>
      </c>
      <c r="Q10582" t="s">
        <v>23798</v>
      </c>
      <c r="R10582" t="s">
        <v>23798</v>
      </c>
      <c r="S10582" t="s">
        <v>23799</v>
      </c>
    </row>
    <row r="10583" spans="1:19" hidden="1" x14ac:dyDescent="0.35">
      <c r="A10583" t="s">
        <v>310</v>
      </c>
      <c r="B10583" s="1">
        <v>45686</v>
      </c>
      <c r="C10583" t="s">
        <v>20</v>
      </c>
      <c r="D10583" t="s">
        <v>21</v>
      </c>
      <c r="E10583" t="s">
        <v>22</v>
      </c>
      <c r="F10583" t="s">
        <v>23</v>
      </c>
      <c r="G10583" t="s">
        <v>24</v>
      </c>
      <c r="H10583">
        <v>1</v>
      </c>
      <c r="I10583">
        <v>16990</v>
      </c>
      <c r="J10583">
        <v>16990</v>
      </c>
      <c r="K10583">
        <v>8886.2800000000007</v>
      </c>
      <c r="L10583">
        <v>-303.26</v>
      </c>
      <c r="M10583">
        <v>-2.12E-2</v>
      </c>
      <c r="N10583" t="s">
        <v>311</v>
      </c>
      <c r="O10583" t="s">
        <v>312</v>
      </c>
      <c r="P10583" t="s">
        <v>53</v>
      </c>
      <c r="Q10583" t="s">
        <v>23800</v>
      </c>
      <c r="R10583" t="s">
        <v>23800</v>
      </c>
      <c r="S10583" t="s">
        <v>23801</v>
      </c>
    </row>
    <row r="10584" spans="1:19" hidden="1" x14ac:dyDescent="0.35">
      <c r="A10584" t="s">
        <v>4010</v>
      </c>
      <c r="B10584" s="1">
        <v>45686</v>
      </c>
      <c r="C10584" t="s">
        <v>20</v>
      </c>
      <c r="D10584" t="s">
        <v>21</v>
      </c>
      <c r="E10584" t="s">
        <v>22</v>
      </c>
      <c r="F10584" t="s">
        <v>23</v>
      </c>
      <c r="G10584" t="s">
        <v>24</v>
      </c>
      <c r="H10584">
        <v>4</v>
      </c>
      <c r="I10584">
        <v>91960</v>
      </c>
      <c r="J10584">
        <v>22990</v>
      </c>
      <c r="K10584">
        <v>9618.7199999999993</v>
      </c>
      <c r="L10584">
        <v>-13050.31</v>
      </c>
      <c r="M10584">
        <v>-0.16889999999999999</v>
      </c>
      <c r="N10584" t="s">
        <v>4011</v>
      </c>
      <c r="O10584" t="s">
        <v>40</v>
      </c>
      <c r="P10584" t="s">
        <v>41</v>
      </c>
      <c r="Q10584" t="s">
        <v>23802</v>
      </c>
      <c r="R10584" t="s">
        <v>23802</v>
      </c>
      <c r="S10584" t="s">
        <v>23803</v>
      </c>
    </row>
    <row r="10585" spans="1:19" hidden="1" x14ac:dyDescent="0.35">
      <c r="A10585" t="s">
        <v>321</v>
      </c>
      <c r="B10585" s="1">
        <v>45686</v>
      </c>
      <c r="C10585" t="s">
        <v>20</v>
      </c>
      <c r="D10585" t="s">
        <v>21</v>
      </c>
      <c r="E10585" t="s">
        <v>22</v>
      </c>
      <c r="F10585" t="s">
        <v>23</v>
      </c>
      <c r="G10585" t="s">
        <v>24</v>
      </c>
      <c r="H10585">
        <v>1</v>
      </c>
      <c r="I10585">
        <v>34990</v>
      </c>
      <c r="J10585">
        <v>34990</v>
      </c>
      <c r="K10585">
        <v>16738.79</v>
      </c>
      <c r="L10585">
        <v>-896.09</v>
      </c>
      <c r="M10585">
        <v>-3.0499999999999999E-2</v>
      </c>
      <c r="N10585" t="s">
        <v>322</v>
      </c>
      <c r="O10585" t="s">
        <v>113</v>
      </c>
      <c r="P10585" t="s">
        <v>114</v>
      </c>
      <c r="Q10585" t="s">
        <v>23804</v>
      </c>
      <c r="R10585" t="s">
        <v>23804</v>
      </c>
      <c r="S10585" t="s">
        <v>23805</v>
      </c>
    </row>
    <row r="10586" spans="1:19" hidden="1" x14ac:dyDescent="0.35">
      <c r="A10586" t="s">
        <v>111</v>
      </c>
      <c r="B10586" s="1">
        <v>45686</v>
      </c>
      <c r="C10586" t="s">
        <v>20</v>
      </c>
      <c r="D10586" t="s">
        <v>21</v>
      </c>
      <c r="E10586" t="s">
        <v>22</v>
      </c>
      <c r="F10586" t="s">
        <v>23</v>
      </c>
      <c r="G10586" t="s">
        <v>24</v>
      </c>
      <c r="H10586">
        <v>1</v>
      </c>
      <c r="I10586">
        <v>21990</v>
      </c>
      <c r="J10586">
        <v>21990</v>
      </c>
      <c r="K10586">
        <v>11646.74</v>
      </c>
      <c r="L10586">
        <v>-1862.88</v>
      </c>
      <c r="M10586">
        <v>-0.1008</v>
      </c>
      <c r="N10586" t="s">
        <v>112</v>
      </c>
      <c r="O10586" t="s">
        <v>113</v>
      </c>
      <c r="P10586" t="s">
        <v>114</v>
      </c>
      <c r="Q10586" t="s">
        <v>23806</v>
      </c>
      <c r="R10586" t="s">
        <v>23806</v>
      </c>
      <c r="S10586" t="s">
        <v>23807</v>
      </c>
    </row>
    <row r="10587" spans="1:19" hidden="1" x14ac:dyDescent="0.35">
      <c r="A10587" t="s">
        <v>111</v>
      </c>
      <c r="B10587" s="1">
        <v>45686</v>
      </c>
      <c r="C10587" t="s">
        <v>20</v>
      </c>
      <c r="D10587" t="s">
        <v>21</v>
      </c>
      <c r="E10587" t="s">
        <v>22</v>
      </c>
      <c r="F10587" t="s">
        <v>23</v>
      </c>
      <c r="G10587" t="s">
        <v>24</v>
      </c>
      <c r="H10587">
        <v>1</v>
      </c>
      <c r="I10587">
        <v>21990</v>
      </c>
      <c r="J10587">
        <v>21990</v>
      </c>
      <c r="K10587">
        <v>11646.74</v>
      </c>
      <c r="L10587">
        <v>-1862.88</v>
      </c>
      <c r="M10587">
        <v>-0.1008</v>
      </c>
      <c r="N10587" t="s">
        <v>112</v>
      </c>
      <c r="O10587" t="s">
        <v>113</v>
      </c>
      <c r="P10587" t="s">
        <v>114</v>
      </c>
      <c r="Q10587" t="s">
        <v>23808</v>
      </c>
      <c r="R10587" t="s">
        <v>23808</v>
      </c>
      <c r="S10587" t="s">
        <v>23809</v>
      </c>
    </row>
    <row r="10588" spans="1:19" hidden="1" x14ac:dyDescent="0.35">
      <c r="A10588" t="s">
        <v>111</v>
      </c>
      <c r="B10588" s="1">
        <v>45686</v>
      </c>
      <c r="C10588" t="s">
        <v>20</v>
      </c>
      <c r="D10588" t="s">
        <v>21</v>
      </c>
      <c r="E10588" t="s">
        <v>22</v>
      </c>
      <c r="F10588" t="s">
        <v>23</v>
      </c>
      <c r="G10588" t="s">
        <v>24</v>
      </c>
      <c r="H10588">
        <v>1</v>
      </c>
      <c r="I10588">
        <v>21990</v>
      </c>
      <c r="J10588">
        <v>21990</v>
      </c>
      <c r="K10588">
        <v>11646.74</v>
      </c>
      <c r="L10588">
        <v>-1862.88</v>
      </c>
      <c r="M10588">
        <v>-0.1008</v>
      </c>
      <c r="N10588" t="s">
        <v>112</v>
      </c>
      <c r="O10588" t="s">
        <v>113</v>
      </c>
      <c r="P10588" t="s">
        <v>114</v>
      </c>
      <c r="Q10588" t="s">
        <v>23810</v>
      </c>
      <c r="R10588" t="s">
        <v>23810</v>
      </c>
      <c r="S10588" t="s">
        <v>23811</v>
      </c>
    </row>
    <row r="10589" spans="1:19" hidden="1" x14ac:dyDescent="0.35">
      <c r="A10589" t="s">
        <v>23812</v>
      </c>
      <c r="B10589" s="1">
        <v>45686</v>
      </c>
      <c r="C10589" t="s">
        <v>20</v>
      </c>
      <c r="D10589" t="s">
        <v>21</v>
      </c>
      <c r="E10589" t="s">
        <v>22</v>
      </c>
      <c r="F10589" t="s">
        <v>23</v>
      </c>
      <c r="G10589" t="s">
        <v>24</v>
      </c>
      <c r="H10589">
        <v>1</v>
      </c>
      <c r="I10589">
        <v>10990</v>
      </c>
      <c r="J10589">
        <v>10990</v>
      </c>
      <c r="K10589">
        <v>3333</v>
      </c>
      <c r="L10589">
        <v>1922.29</v>
      </c>
      <c r="M10589">
        <v>0.20810000000000001</v>
      </c>
      <c r="N10589" t="s">
        <v>23813</v>
      </c>
      <c r="O10589" t="s">
        <v>52</v>
      </c>
      <c r="P10589" t="s">
        <v>53</v>
      </c>
      <c r="Q10589" t="s">
        <v>23814</v>
      </c>
      <c r="R10589" t="s">
        <v>23814</v>
      </c>
      <c r="S10589" t="s">
        <v>23815</v>
      </c>
    </row>
    <row r="10590" spans="1:19" hidden="1" x14ac:dyDescent="0.35">
      <c r="A10590" t="s">
        <v>158</v>
      </c>
      <c r="B10590" s="1">
        <v>45686</v>
      </c>
      <c r="C10590" t="s">
        <v>20</v>
      </c>
      <c r="D10590" t="s">
        <v>21</v>
      </c>
      <c r="E10590" t="s">
        <v>22</v>
      </c>
      <c r="F10590" t="s">
        <v>23</v>
      </c>
      <c r="G10590" t="s">
        <v>24</v>
      </c>
      <c r="H10590">
        <v>1</v>
      </c>
      <c r="I10590">
        <v>299990</v>
      </c>
      <c r="J10590">
        <v>299990</v>
      </c>
      <c r="K10590">
        <v>164167.35999999999</v>
      </c>
      <c r="L10590">
        <v>-2652.4</v>
      </c>
      <c r="M10590">
        <v>-1.0500000000000001E-2</v>
      </c>
      <c r="N10590" t="s">
        <v>159</v>
      </c>
      <c r="O10590" t="s">
        <v>113</v>
      </c>
      <c r="P10590" t="s">
        <v>114</v>
      </c>
      <c r="Q10590" t="s">
        <v>23816</v>
      </c>
      <c r="R10590" t="s">
        <v>23816</v>
      </c>
      <c r="S10590" t="s">
        <v>23817</v>
      </c>
    </row>
    <row r="10591" spans="1:19" hidden="1" x14ac:dyDescent="0.35">
      <c r="A10591" t="s">
        <v>168</v>
      </c>
      <c r="B10591" s="1">
        <v>45686</v>
      </c>
      <c r="C10591" t="s">
        <v>20</v>
      </c>
      <c r="D10591" t="s">
        <v>21</v>
      </c>
      <c r="E10591" t="s">
        <v>22</v>
      </c>
      <c r="F10591" t="s">
        <v>23</v>
      </c>
      <c r="G10591" t="s">
        <v>24</v>
      </c>
      <c r="H10591">
        <v>1</v>
      </c>
      <c r="I10591">
        <v>39990</v>
      </c>
      <c r="J10591">
        <v>39990</v>
      </c>
      <c r="K10591">
        <v>18621.5</v>
      </c>
      <c r="L10591">
        <v>512.78</v>
      </c>
      <c r="M10591">
        <v>1.32E-2</v>
      </c>
      <c r="N10591" t="s">
        <v>169</v>
      </c>
      <c r="O10591" t="s">
        <v>52</v>
      </c>
      <c r="P10591" t="s">
        <v>53</v>
      </c>
      <c r="Q10591" t="s">
        <v>23818</v>
      </c>
      <c r="R10591" t="s">
        <v>23818</v>
      </c>
      <c r="S10591" t="s">
        <v>23819</v>
      </c>
    </row>
    <row r="10592" spans="1:19" hidden="1" x14ac:dyDescent="0.35">
      <c r="A10592" t="s">
        <v>168</v>
      </c>
      <c r="B10592" s="1">
        <v>45686</v>
      </c>
      <c r="C10592" t="s">
        <v>20</v>
      </c>
      <c r="D10592" t="s">
        <v>21</v>
      </c>
      <c r="E10592" t="s">
        <v>22</v>
      </c>
      <c r="F10592" t="s">
        <v>23</v>
      </c>
      <c r="G10592" t="s">
        <v>24</v>
      </c>
      <c r="H10592">
        <v>1</v>
      </c>
      <c r="I10592">
        <v>39990</v>
      </c>
      <c r="J10592">
        <v>39990</v>
      </c>
      <c r="K10592">
        <v>18621.5</v>
      </c>
      <c r="L10592">
        <v>512.78</v>
      </c>
      <c r="M10592">
        <v>1.32E-2</v>
      </c>
      <c r="N10592" t="s">
        <v>169</v>
      </c>
      <c r="O10592" t="s">
        <v>52</v>
      </c>
      <c r="P10592" t="s">
        <v>53</v>
      </c>
      <c r="Q10592" t="s">
        <v>23820</v>
      </c>
      <c r="R10592" t="s">
        <v>23820</v>
      </c>
      <c r="S10592" t="s">
        <v>23821</v>
      </c>
    </row>
    <row r="10593" spans="1:19" hidden="1" x14ac:dyDescent="0.35">
      <c r="A10593" t="s">
        <v>172</v>
      </c>
      <c r="B10593" s="1">
        <v>45686</v>
      </c>
      <c r="C10593" t="s">
        <v>20</v>
      </c>
      <c r="D10593" t="s">
        <v>21</v>
      </c>
      <c r="E10593" t="s">
        <v>22</v>
      </c>
      <c r="F10593" t="s">
        <v>23</v>
      </c>
      <c r="G10593" t="s">
        <v>24</v>
      </c>
      <c r="H10593">
        <v>1</v>
      </c>
      <c r="I10593">
        <v>17980</v>
      </c>
      <c r="J10593">
        <v>17980</v>
      </c>
      <c r="K10593">
        <v>9939.14</v>
      </c>
      <c r="L10593">
        <v>272.97000000000003</v>
      </c>
      <c r="M10593">
        <v>1.61E-2</v>
      </c>
      <c r="N10593" t="s">
        <v>173</v>
      </c>
      <c r="O10593" t="s">
        <v>52</v>
      </c>
      <c r="P10593" t="s">
        <v>53</v>
      </c>
      <c r="Q10593" t="s">
        <v>23822</v>
      </c>
      <c r="R10593" t="s">
        <v>23822</v>
      </c>
      <c r="S10593" t="s">
        <v>23823</v>
      </c>
    </row>
    <row r="10594" spans="1:19" hidden="1" x14ac:dyDescent="0.35">
      <c r="A10594" t="s">
        <v>172</v>
      </c>
      <c r="B10594" s="1">
        <v>45686</v>
      </c>
      <c r="C10594" t="s">
        <v>20</v>
      </c>
      <c r="D10594" t="s">
        <v>21</v>
      </c>
      <c r="E10594" t="s">
        <v>22</v>
      </c>
      <c r="F10594" t="s">
        <v>23</v>
      </c>
      <c r="G10594" t="s">
        <v>24</v>
      </c>
      <c r="H10594">
        <v>1</v>
      </c>
      <c r="I10594">
        <v>19980</v>
      </c>
      <c r="J10594">
        <v>19980</v>
      </c>
      <c r="K10594">
        <v>9939.14</v>
      </c>
      <c r="L10594">
        <v>272.97000000000003</v>
      </c>
      <c r="M10594">
        <v>1.61E-2</v>
      </c>
      <c r="N10594" t="s">
        <v>173</v>
      </c>
      <c r="O10594" t="s">
        <v>52</v>
      </c>
      <c r="P10594" t="s">
        <v>53</v>
      </c>
      <c r="Q10594" t="s">
        <v>23824</v>
      </c>
      <c r="R10594" t="s">
        <v>23824</v>
      </c>
      <c r="S10594" t="s">
        <v>23825</v>
      </c>
    </row>
    <row r="10595" spans="1:19" hidden="1" x14ac:dyDescent="0.35">
      <c r="A10595" t="s">
        <v>172</v>
      </c>
      <c r="B10595" s="1">
        <v>45686</v>
      </c>
      <c r="C10595" t="s">
        <v>20</v>
      </c>
      <c r="D10595" t="s">
        <v>21</v>
      </c>
      <c r="E10595" t="s">
        <v>22</v>
      </c>
      <c r="F10595" t="s">
        <v>23</v>
      </c>
      <c r="G10595" t="s">
        <v>24</v>
      </c>
      <c r="H10595">
        <v>1</v>
      </c>
      <c r="I10595">
        <v>17980</v>
      </c>
      <c r="J10595">
        <v>17980</v>
      </c>
      <c r="K10595">
        <v>9939.14</v>
      </c>
      <c r="L10595">
        <v>301.7</v>
      </c>
      <c r="M10595">
        <v>1.7999999999999999E-2</v>
      </c>
      <c r="N10595" t="s">
        <v>173</v>
      </c>
      <c r="O10595" t="s">
        <v>52</v>
      </c>
      <c r="P10595" t="s">
        <v>53</v>
      </c>
      <c r="Q10595" t="s">
        <v>23814</v>
      </c>
      <c r="R10595" t="s">
        <v>23814</v>
      </c>
      <c r="S10595" t="s">
        <v>23826</v>
      </c>
    </row>
    <row r="10596" spans="1:19" hidden="1" x14ac:dyDescent="0.35">
      <c r="A10596" t="s">
        <v>172</v>
      </c>
      <c r="B10596" s="1">
        <v>45686</v>
      </c>
      <c r="C10596" t="s">
        <v>20</v>
      </c>
      <c r="D10596" t="s">
        <v>21</v>
      </c>
      <c r="E10596" t="s">
        <v>22</v>
      </c>
      <c r="F10596" t="s">
        <v>23</v>
      </c>
      <c r="G10596" t="s">
        <v>24</v>
      </c>
      <c r="H10596">
        <v>1</v>
      </c>
      <c r="I10596">
        <v>17980</v>
      </c>
      <c r="J10596">
        <v>17980</v>
      </c>
      <c r="K10596">
        <v>9939.14</v>
      </c>
      <c r="L10596">
        <v>301.7</v>
      </c>
      <c r="M10596">
        <v>1.7999999999999999E-2</v>
      </c>
      <c r="N10596" t="s">
        <v>173</v>
      </c>
      <c r="O10596" t="s">
        <v>52</v>
      </c>
      <c r="P10596" t="s">
        <v>53</v>
      </c>
      <c r="Q10596" t="s">
        <v>23827</v>
      </c>
      <c r="R10596" t="s">
        <v>23827</v>
      </c>
      <c r="S10596" t="s">
        <v>23828</v>
      </c>
    </row>
    <row r="10597" spans="1:19" hidden="1" x14ac:dyDescent="0.35">
      <c r="A10597" t="s">
        <v>172</v>
      </c>
      <c r="B10597" s="1">
        <v>45686</v>
      </c>
      <c r="C10597" t="s">
        <v>20</v>
      </c>
      <c r="D10597" t="s">
        <v>21</v>
      </c>
      <c r="E10597" t="s">
        <v>22</v>
      </c>
      <c r="F10597" t="s">
        <v>23</v>
      </c>
      <c r="G10597" t="s">
        <v>24</v>
      </c>
      <c r="H10597">
        <v>1</v>
      </c>
      <c r="I10597">
        <v>19980</v>
      </c>
      <c r="J10597">
        <v>19980</v>
      </c>
      <c r="K10597">
        <v>9939.14</v>
      </c>
      <c r="L10597">
        <v>272.97000000000003</v>
      </c>
      <c r="M10597">
        <v>1.61E-2</v>
      </c>
      <c r="N10597" t="s">
        <v>173</v>
      </c>
      <c r="O10597" t="s">
        <v>52</v>
      </c>
      <c r="P10597" t="s">
        <v>53</v>
      </c>
      <c r="Q10597" t="s">
        <v>23829</v>
      </c>
      <c r="R10597" t="s">
        <v>23829</v>
      </c>
      <c r="S10597" t="s">
        <v>23830</v>
      </c>
    </row>
    <row r="10598" spans="1:19" hidden="1" x14ac:dyDescent="0.35">
      <c r="A10598" t="s">
        <v>172</v>
      </c>
      <c r="B10598" s="1">
        <v>45686</v>
      </c>
      <c r="C10598" t="s">
        <v>20</v>
      </c>
      <c r="D10598" t="s">
        <v>21</v>
      </c>
      <c r="E10598" t="s">
        <v>22</v>
      </c>
      <c r="F10598" t="s">
        <v>23</v>
      </c>
      <c r="G10598" t="s">
        <v>24</v>
      </c>
      <c r="H10598">
        <v>1</v>
      </c>
      <c r="I10598">
        <v>17980</v>
      </c>
      <c r="J10598">
        <v>17980</v>
      </c>
      <c r="K10598">
        <v>9939.14</v>
      </c>
      <c r="L10598">
        <v>272.97000000000003</v>
      </c>
      <c r="M10598">
        <v>1.61E-2</v>
      </c>
      <c r="N10598" t="s">
        <v>173</v>
      </c>
      <c r="O10598" t="s">
        <v>52</v>
      </c>
      <c r="P10598" t="s">
        <v>53</v>
      </c>
      <c r="Q10598" t="s">
        <v>23831</v>
      </c>
      <c r="R10598" t="s">
        <v>23831</v>
      </c>
      <c r="S10598" t="s">
        <v>23832</v>
      </c>
    </row>
    <row r="10599" spans="1:19" hidden="1" x14ac:dyDescent="0.35">
      <c r="A10599" t="s">
        <v>172</v>
      </c>
      <c r="B10599" s="1">
        <v>45686</v>
      </c>
      <c r="C10599" t="s">
        <v>20</v>
      </c>
      <c r="D10599" t="s">
        <v>21</v>
      </c>
      <c r="E10599" t="s">
        <v>22</v>
      </c>
      <c r="F10599" t="s">
        <v>23</v>
      </c>
      <c r="G10599" t="s">
        <v>24</v>
      </c>
      <c r="H10599">
        <v>1</v>
      </c>
      <c r="I10599">
        <v>17980</v>
      </c>
      <c r="J10599">
        <v>17980</v>
      </c>
      <c r="K10599">
        <v>9939.14</v>
      </c>
      <c r="L10599">
        <v>272.97000000000003</v>
      </c>
      <c r="M10599">
        <v>1.61E-2</v>
      </c>
      <c r="N10599" t="s">
        <v>173</v>
      </c>
      <c r="O10599" t="s">
        <v>52</v>
      </c>
      <c r="P10599" t="s">
        <v>53</v>
      </c>
      <c r="Q10599" t="s">
        <v>23833</v>
      </c>
      <c r="R10599" t="s">
        <v>23833</v>
      </c>
      <c r="S10599" t="s">
        <v>23834</v>
      </c>
    </row>
    <row r="10600" spans="1:19" hidden="1" x14ac:dyDescent="0.35">
      <c r="A10600" t="s">
        <v>172</v>
      </c>
      <c r="B10600" s="1">
        <v>45686</v>
      </c>
      <c r="C10600" t="s">
        <v>20</v>
      </c>
      <c r="D10600" t="s">
        <v>21</v>
      </c>
      <c r="E10600" t="s">
        <v>22</v>
      </c>
      <c r="F10600" t="s">
        <v>23</v>
      </c>
      <c r="G10600" t="s">
        <v>24</v>
      </c>
      <c r="H10600">
        <v>1</v>
      </c>
      <c r="I10600">
        <v>19980</v>
      </c>
      <c r="J10600">
        <v>19980</v>
      </c>
      <c r="K10600">
        <v>9939.14</v>
      </c>
      <c r="L10600">
        <v>272.97000000000003</v>
      </c>
      <c r="M10600">
        <v>1.61E-2</v>
      </c>
      <c r="N10600" t="s">
        <v>173</v>
      </c>
      <c r="O10600" t="s">
        <v>52</v>
      </c>
      <c r="P10600" t="s">
        <v>53</v>
      </c>
      <c r="Q10600" t="s">
        <v>23835</v>
      </c>
      <c r="R10600" t="s">
        <v>23835</v>
      </c>
      <c r="S10600" t="s">
        <v>23836</v>
      </c>
    </row>
    <row r="10601" spans="1:19" hidden="1" x14ac:dyDescent="0.35">
      <c r="A10601" t="s">
        <v>17263</v>
      </c>
      <c r="B10601" s="1">
        <v>45686</v>
      </c>
      <c r="C10601" t="s">
        <v>20</v>
      </c>
      <c r="D10601" t="s">
        <v>21</v>
      </c>
      <c r="E10601" t="s">
        <v>22</v>
      </c>
      <c r="F10601" t="s">
        <v>23</v>
      </c>
      <c r="G10601" t="s">
        <v>24</v>
      </c>
      <c r="H10601">
        <v>1</v>
      </c>
      <c r="I10601">
        <v>29990</v>
      </c>
      <c r="J10601">
        <v>29990</v>
      </c>
      <c r="K10601">
        <v>13048.47</v>
      </c>
      <c r="L10601">
        <v>-1785.61</v>
      </c>
      <c r="M10601">
        <v>-7.0900000000000005E-2</v>
      </c>
      <c r="N10601" t="s">
        <v>17264</v>
      </c>
      <c r="O10601" t="s">
        <v>178</v>
      </c>
      <c r="P10601" t="s">
        <v>27</v>
      </c>
      <c r="Q10601" t="s">
        <v>23837</v>
      </c>
      <c r="R10601" t="s">
        <v>23837</v>
      </c>
      <c r="S10601" t="s">
        <v>23838</v>
      </c>
    </row>
    <row r="10602" spans="1:19" hidden="1" x14ac:dyDescent="0.35">
      <c r="A10602" t="s">
        <v>17263</v>
      </c>
      <c r="B10602" s="1">
        <v>45686</v>
      </c>
      <c r="C10602" t="s">
        <v>20</v>
      </c>
      <c r="D10602" t="s">
        <v>21</v>
      </c>
      <c r="E10602" t="s">
        <v>22</v>
      </c>
      <c r="F10602" t="s">
        <v>23</v>
      </c>
      <c r="G10602" t="s">
        <v>24</v>
      </c>
      <c r="H10602">
        <v>1</v>
      </c>
      <c r="I10602">
        <v>29990</v>
      </c>
      <c r="J10602">
        <v>29990</v>
      </c>
      <c r="K10602">
        <v>13048.47</v>
      </c>
      <c r="L10602">
        <v>-1785.61</v>
      </c>
      <c r="M10602">
        <v>-7.0900000000000005E-2</v>
      </c>
      <c r="N10602" t="s">
        <v>17264</v>
      </c>
      <c r="O10602" t="s">
        <v>178</v>
      </c>
      <c r="P10602" t="s">
        <v>27</v>
      </c>
      <c r="Q10602" t="s">
        <v>23839</v>
      </c>
      <c r="R10602" t="s">
        <v>23839</v>
      </c>
      <c r="S10602" t="s">
        <v>23840</v>
      </c>
    </row>
    <row r="10603" spans="1:19" hidden="1" x14ac:dyDescent="0.35">
      <c r="A10603" t="s">
        <v>17263</v>
      </c>
      <c r="B10603" s="1">
        <v>45686</v>
      </c>
      <c r="C10603" t="s">
        <v>20</v>
      </c>
      <c r="D10603" t="s">
        <v>21</v>
      </c>
      <c r="E10603" t="s">
        <v>22</v>
      </c>
      <c r="F10603" t="s">
        <v>23</v>
      </c>
      <c r="G10603" t="s">
        <v>24</v>
      </c>
      <c r="H10603">
        <v>1</v>
      </c>
      <c r="I10603">
        <v>29990</v>
      </c>
      <c r="J10603">
        <v>29990</v>
      </c>
      <c r="K10603">
        <v>13048.47</v>
      </c>
      <c r="L10603">
        <v>-1785.61</v>
      </c>
      <c r="M10603">
        <v>-7.0900000000000005E-2</v>
      </c>
      <c r="N10603" t="s">
        <v>17264</v>
      </c>
      <c r="O10603" t="s">
        <v>178</v>
      </c>
      <c r="P10603" t="s">
        <v>27</v>
      </c>
      <c r="Q10603" t="s">
        <v>23841</v>
      </c>
      <c r="R10603" t="s">
        <v>23841</v>
      </c>
      <c r="S10603" t="s">
        <v>23842</v>
      </c>
    </row>
    <row r="10604" spans="1:19" hidden="1" x14ac:dyDescent="0.35">
      <c r="A10604" t="s">
        <v>5010</v>
      </c>
      <c r="B10604" s="1">
        <v>45686</v>
      </c>
      <c r="C10604" t="s">
        <v>20</v>
      </c>
      <c r="D10604" t="s">
        <v>21</v>
      </c>
      <c r="E10604" t="s">
        <v>22</v>
      </c>
      <c r="F10604" t="s">
        <v>23</v>
      </c>
      <c r="G10604" t="s">
        <v>24</v>
      </c>
      <c r="H10604">
        <v>1</v>
      </c>
      <c r="I10604">
        <v>119990</v>
      </c>
      <c r="J10604">
        <v>119990</v>
      </c>
      <c r="K10604">
        <v>65873.759999999995</v>
      </c>
      <c r="L10604">
        <v>-4946.2</v>
      </c>
      <c r="M10604">
        <v>-4.9099999999999998E-2</v>
      </c>
      <c r="N10604" t="s">
        <v>5011</v>
      </c>
      <c r="O10604" t="s">
        <v>1177</v>
      </c>
      <c r="P10604" t="s">
        <v>41</v>
      </c>
      <c r="Q10604" t="s">
        <v>23843</v>
      </c>
      <c r="R10604" t="s">
        <v>23843</v>
      </c>
      <c r="S10604" t="s">
        <v>23844</v>
      </c>
    </row>
    <row r="10605" spans="1:19" hidden="1" x14ac:dyDescent="0.35">
      <c r="A10605" t="s">
        <v>16276</v>
      </c>
      <c r="B10605" s="1">
        <v>45686</v>
      </c>
      <c r="C10605" t="s">
        <v>20</v>
      </c>
      <c r="D10605" t="s">
        <v>21</v>
      </c>
      <c r="E10605" t="s">
        <v>22</v>
      </c>
      <c r="F10605" t="s">
        <v>23</v>
      </c>
      <c r="G10605" t="s">
        <v>24</v>
      </c>
      <c r="H10605">
        <v>1</v>
      </c>
      <c r="I10605">
        <v>119990</v>
      </c>
      <c r="J10605">
        <v>119990</v>
      </c>
      <c r="K10605">
        <v>76001.850000000006</v>
      </c>
      <c r="L10605">
        <v>-14991.1</v>
      </c>
      <c r="M10605">
        <v>-0.1487</v>
      </c>
      <c r="N10605" t="s">
        <v>16277</v>
      </c>
      <c r="O10605" t="s">
        <v>113</v>
      </c>
      <c r="P10605" t="s">
        <v>114</v>
      </c>
      <c r="Q10605" t="s">
        <v>23845</v>
      </c>
      <c r="R10605" t="s">
        <v>23845</v>
      </c>
      <c r="S10605" t="s">
        <v>23846</v>
      </c>
    </row>
    <row r="10606" spans="1:19" hidden="1" x14ac:dyDescent="0.35">
      <c r="A10606" t="s">
        <v>23847</v>
      </c>
      <c r="B10606" s="1">
        <v>45686</v>
      </c>
      <c r="C10606" t="s">
        <v>20</v>
      </c>
      <c r="D10606" t="s">
        <v>21</v>
      </c>
      <c r="E10606" t="s">
        <v>22</v>
      </c>
      <c r="F10606" t="s">
        <v>23</v>
      </c>
      <c r="G10606" t="s">
        <v>24</v>
      </c>
      <c r="H10606">
        <v>1</v>
      </c>
      <c r="I10606">
        <v>24990</v>
      </c>
      <c r="J10606">
        <v>24990</v>
      </c>
      <c r="K10606">
        <v>11295</v>
      </c>
      <c r="L10606">
        <v>430.04</v>
      </c>
      <c r="M10606">
        <v>2.0500000000000001E-2</v>
      </c>
      <c r="N10606" t="s">
        <v>23848</v>
      </c>
      <c r="O10606" t="s">
        <v>206</v>
      </c>
      <c r="P10606" t="s">
        <v>114</v>
      </c>
      <c r="Q10606" t="s">
        <v>23849</v>
      </c>
      <c r="R10606" t="s">
        <v>23849</v>
      </c>
      <c r="S10606" t="s">
        <v>23850</v>
      </c>
    </row>
    <row r="10607" spans="1:19" hidden="1" x14ac:dyDescent="0.35">
      <c r="A10607" t="s">
        <v>187</v>
      </c>
      <c r="B10607" s="1">
        <v>45686</v>
      </c>
      <c r="C10607" t="s">
        <v>20</v>
      </c>
      <c r="D10607" t="s">
        <v>21</v>
      </c>
      <c r="E10607" t="s">
        <v>22</v>
      </c>
      <c r="F10607" t="s">
        <v>23</v>
      </c>
      <c r="G10607" t="s">
        <v>24</v>
      </c>
      <c r="H10607">
        <v>1</v>
      </c>
      <c r="I10607">
        <v>35990</v>
      </c>
      <c r="J10607">
        <v>35990</v>
      </c>
      <c r="K10607">
        <v>17303.11</v>
      </c>
      <c r="L10607">
        <v>-89.83</v>
      </c>
      <c r="M10607">
        <v>-2.8E-3</v>
      </c>
      <c r="N10607" t="s">
        <v>188</v>
      </c>
      <c r="O10607" t="s">
        <v>189</v>
      </c>
      <c r="P10607" t="s">
        <v>144</v>
      </c>
      <c r="Q10607" t="s">
        <v>23851</v>
      </c>
      <c r="R10607" t="s">
        <v>23851</v>
      </c>
      <c r="S10607" t="s">
        <v>23852</v>
      </c>
    </row>
    <row r="10608" spans="1:19" hidden="1" x14ac:dyDescent="0.35">
      <c r="A10608" t="s">
        <v>187</v>
      </c>
      <c r="B10608" s="1">
        <v>45686</v>
      </c>
      <c r="C10608" t="s">
        <v>20</v>
      </c>
      <c r="D10608" t="s">
        <v>21</v>
      </c>
      <c r="E10608" t="s">
        <v>22</v>
      </c>
      <c r="F10608" t="s">
        <v>23</v>
      </c>
      <c r="G10608" t="s">
        <v>24</v>
      </c>
      <c r="H10608">
        <v>1</v>
      </c>
      <c r="I10608">
        <v>34990</v>
      </c>
      <c r="J10608">
        <v>34990</v>
      </c>
      <c r="K10608">
        <v>17303.11</v>
      </c>
      <c r="L10608">
        <v>-89.83</v>
      </c>
      <c r="M10608">
        <v>-2.8E-3</v>
      </c>
      <c r="N10608" t="s">
        <v>188</v>
      </c>
      <c r="O10608" t="s">
        <v>189</v>
      </c>
      <c r="P10608" t="s">
        <v>144</v>
      </c>
      <c r="Q10608" t="s">
        <v>23853</v>
      </c>
      <c r="R10608" t="s">
        <v>23853</v>
      </c>
      <c r="S10608" t="s">
        <v>23854</v>
      </c>
    </row>
    <row r="10609" spans="1:19" hidden="1" x14ac:dyDescent="0.35">
      <c r="A10609" t="s">
        <v>198</v>
      </c>
      <c r="B10609" s="1">
        <v>45686</v>
      </c>
      <c r="C10609" t="s">
        <v>20</v>
      </c>
      <c r="D10609" t="s">
        <v>21</v>
      </c>
      <c r="E10609" t="s">
        <v>22</v>
      </c>
      <c r="F10609" t="s">
        <v>23</v>
      </c>
      <c r="G10609" t="s">
        <v>24</v>
      </c>
      <c r="H10609">
        <v>1</v>
      </c>
      <c r="I10609">
        <v>13990</v>
      </c>
      <c r="J10609">
        <v>13990</v>
      </c>
      <c r="K10609">
        <v>7661.76</v>
      </c>
      <c r="L10609">
        <v>-1213.19</v>
      </c>
      <c r="M10609">
        <v>-0.1032</v>
      </c>
      <c r="N10609" t="s">
        <v>199</v>
      </c>
      <c r="O10609" t="s">
        <v>200</v>
      </c>
      <c r="P10609" t="s">
        <v>201</v>
      </c>
      <c r="Q10609" t="s">
        <v>23855</v>
      </c>
      <c r="R10609" t="s">
        <v>23855</v>
      </c>
      <c r="S10609" t="s">
        <v>23856</v>
      </c>
    </row>
    <row r="10610" spans="1:19" hidden="1" x14ac:dyDescent="0.35">
      <c r="A10610" t="s">
        <v>2025</v>
      </c>
      <c r="B10610" s="1">
        <v>45686</v>
      </c>
      <c r="C10610" t="s">
        <v>20</v>
      </c>
      <c r="D10610" t="s">
        <v>21</v>
      </c>
      <c r="E10610" t="s">
        <v>22</v>
      </c>
      <c r="F10610" t="s">
        <v>23</v>
      </c>
      <c r="G10610" t="s">
        <v>24</v>
      </c>
      <c r="H10610">
        <v>1</v>
      </c>
      <c r="I10610">
        <v>19990</v>
      </c>
      <c r="J10610">
        <v>19990</v>
      </c>
      <c r="K10610">
        <v>9606.27</v>
      </c>
      <c r="L10610">
        <v>-1787.95</v>
      </c>
      <c r="M10610">
        <v>-0.10639999999999999</v>
      </c>
      <c r="N10610" t="s">
        <v>2026</v>
      </c>
      <c r="O10610" t="s">
        <v>200</v>
      </c>
      <c r="P10610" t="s">
        <v>201</v>
      </c>
      <c r="Q10610" t="s">
        <v>23857</v>
      </c>
      <c r="R10610" t="s">
        <v>23857</v>
      </c>
      <c r="S10610" t="s">
        <v>23858</v>
      </c>
    </row>
    <row r="10611" spans="1:19" hidden="1" x14ac:dyDescent="0.35">
      <c r="A10611" t="s">
        <v>5583</v>
      </c>
      <c r="B10611" s="1">
        <v>45686</v>
      </c>
      <c r="C10611" t="s">
        <v>20</v>
      </c>
      <c r="D10611" t="s">
        <v>21</v>
      </c>
      <c r="E10611" t="s">
        <v>22</v>
      </c>
      <c r="F10611" t="s">
        <v>23</v>
      </c>
      <c r="G10611" t="s">
        <v>24</v>
      </c>
      <c r="H10611">
        <v>1</v>
      </c>
      <c r="I10611">
        <v>19990</v>
      </c>
      <c r="J10611">
        <v>19990</v>
      </c>
      <c r="K10611">
        <v>7854.58</v>
      </c>
      <c r="L10611">
        <v>299.88</v>
      </c>
      <c r="M10611">
        <v>1.7899999999999999E-2</v>
      </c>
      <c r="N10611" t="s">
        <v>5584</v>
      </c>
      <c r="O10611" t="s">
        <v>200</v>
      </c>
      <c r="P10611" t="s">
        <v>201</v>
      </c>
      <c r="Q10611" t="s">
        <v>23859</v>
      </c>
      <c r="R10611" t="s">
        <v>23859</v>
      </c>
      <c r="S10611" t="s">
        <v>23860</v>
      </c>
    </row>
    <row r="10612" spans="1:19" hidden="1" x14ac:dyDescent="0.35">
      <c r="A10612" t="s">
        <v>15575</v>
      </c>
      <c r="B10612" s="1">
        <v>45686</v>
      </c>
      <c r="C10612" t="s">
        <v>20</v>
      </c>
      <c r="D10612" t="s">
        <v>21</v>
      </c>
      <c r="E10612" t="s">
        <v>22</v>
      </c>
      <c r="F10612" t="s">
        <v>23</v>
      </c>
      <c r="G10612" t="s">
        <v>24</v>
      </c>
      <c r="H10612">
        <v>1</v>
      </c>
      <c r="I10612">
        <v>14990</v>
      </c>
      <c r="J10612">
        <v>14990</v>
      </c>
      <c r="K10612">
        <v>4656.79</v>
      </c>
      <c r="L10612">
        <v>-74.61</v>
      </c>
      <c r="M10612">
        <v>-5.8999999999999999E-3</v>
      </c>
      <c r="N10612" t="s">
        <v>15576</v>
      </c>
      <c r="O10612" t="s">
        <v>258</v>
      </c>
      <c r="P10612" t="s">
        <v>114</v>
      </c>
      <c r="Q10612" t="s">
        <v>23861</v>
      </c>
      <c r="R10612" t="s">
        <v>23861</v>
      </c>
      <c r="S10612" t="s">
        <v>23862</v>
      </c>
    </row>
    <row r="10613" spans="1:19" hidden="1" x14ac:dyDescent="0.35">
      <c r="A10613" t="s">
        <v>440</v>
      </c>
      <c r="B10613" s="1">
        <v>45686</v>
      </c>
      <c r="C10613" t="s">
        <v>20</v>
      </c>
      <c r="D10613" t="s">
        <v>21</v>
      </c>
      <c r="E10613" t="s">
        <v>22</v>
      </c>
      <c r="F10613" t="s">
        <v>23</v>
      </c>
      <c r="G10613" t="s">
        <v>24</v>
      </c>
      <c r="H10613">
        <v>1</v>
      </c>
      <c r="I10613">
        <v>19990</v>
      </c>
      <c r="J10613">
        <v>19990</v>
      </c>
      <c r="K10613">
        <v>12352.18</v>
      </c>
      <c r="L10613">
        <v>-3694.37</v>
      </c>
      <c r="M10613">
        <v>-0.21990000000000001</v>
      </c>
      <c r="N10613" t="s">
        <v>441</v>
      </c>
      <c r="O10613" t="s">
        <v>206</v>
      </c>
      <c r="P10613" t="s">
        <v>114</v>
      </c>
      <c r="Q10613" t="s">
        <v>23863</v>
      </c>
      <c r="R10613" t="s">
        <v>23863</v>
      </c>
      <c r="S10613" t="s">
        <v>23864</v>
      </c>
    </row>
    <row r="10614" spans="1:19" hidden="1" x14ac:dyDescent="0.35">
      <c r="A10614" t="s">
        <v>467</v>
      </c>
      <c r="B10614" s="1">
        <v>45686</v>
      </c>
      <c r="C10614" t="s">
        <v>20</v>
      </c>
      <c r="D10614" t="s">
        <v>21</v>
      </c>
      <c r="E10614" t="s">
        <v>22</v>
      </c>
      <c r="F10614" t="s">
        <v>23</v>
      </c>
      <c r="G10614" t="s">
        <v>24</v>
      </c>
      <c r="H10614">
        <v>1</v>
      </c>
      <c r="I10614">
        <v>49990</v>
      </c>
      <c r="J10614">
        <v>49990</v>
      </c>
      <c r="K10614">
        <v>36858.949999999997</v>
      </c>
      <c r="L10614">
        <v>-14951.56</v>
      </c>
      <c r="M10614">
        <v>-0.34689999999999999</v>
      </c>
      <c r="N10614" t="s">
        <v>468</v>
      </c>
      <c r="O10614" t="s">
        <v>52</v>
      </c>
      <c r="P10614" t="s">
        <v>53</v>
      </c>
      <c r="Q10614" t="s">
        <v>23865</v>
      </c>
      <c r="R10614" t="s">
        <v>23865</v>
      </c>
      <c r="S10614" t="s">
        <v>23866</v>
      </c>
    </row>
    <row r="10615" spans="1:19" hidden="1" x14ac:dyDescent="0.35">
      <c r="A10615" t="s">
        <v>467</v>
      </c>
      <c r="B10615" s="1">
        <v>45686</v>
      </c>
      <c r="C10615" t="s">
        <v>20</v>
      </c>
      <c r="D10615" t="s">
        <v>21</v>
      </c>
      <c r="E10615" t="s">
        <v>22</v>
      </c>
      <c r="F10615" t="s">
        <v>23</v>
      </c>
      <c r="G10615" t="s">
        <v>24</v>
      </c>
      <c r="H10615">
        <v>1</v>
      </c>
      <c r="I10615">
        <v>49990</v>
      </c>
      <c r="J10615">
        <v>49990</v>
      </c>
      <c r="K10615">
        <v>36858.949999999997</v>
      </c>
      <c r="L10615">
        <v>-14951.56</v>
      </c>
      <c r="M10615">
        <v>-0.34689999999999999</v>
      </c>
      <c r="N10615" t="s">
        <v>468</v>
      </c>
      <c r="O10615" t="s">
        <v>52</v>
      </c>
      <c r="P10615" t="s">
        <v>53</v>
      </c>
      <c r="Q10615" t="s">
        <v>23867</v>
      </c>
      <c r="R10615" t="s">
        <v>23867</v>
      </c>
      <c r="S10615" t="s">
        <v>23868</v>
      </c>
    </row>
    <row r="10616" spans="1:19" hidden="1" x14ac:dyDescent="0.35">
      <c r="A10616" t="s">
        <v>467</v>
      </c>
      <c r="B10616" s="1">
        <v>45686</v>
      </c>
      <c r="C10616" t="s">
        <v>20</v>
      </c>
      <c r="D10616" t="s">
        <v>21</v>
      </c>
      <c r="E10616" t="s">
        <v>22</v>
      </c>
      <c r="F10616" t="s">
        <v>23</v>
      </c>
      <c r="G10616" t="s">
        <v>24</v>
      </c>
      <c r="H10616">
        <v>1</v>
      </c>
      <c r="I10616">
        <v>49990</v>
      </c>
      <c r="J10616">
        <v>49990</v>
      </c>
      <c r="K10616">
        <v>36858.949999999997</v>
      </c>
      <c r="L10616">
        <v>-14951.56</v>
      </c>
      <c r="M10616">
        <v>-0.34689999999999999</v>
      </c>
      <c r="N10616" t="s">
        <v>468</v>
      </c>
      <c r="O10616" t="s">
        <v>52</v>
      </c>
      <c r="P10616" t="s">
        <v>53</v>
      </c>
      <c r="Q10616" t="s">
        <v>23869</v>
      </c>
      <c r="R10616" t="s">
        <v>23869</v>
      </c>
      <c r="S10616" t="s">
        <v>23870</v>
      </c>
    </row>
    <row r="10617" spans="1:19" hidden="1" x14ac:dyDescent="0.35">
      <c r="A10617" t="s">
        <v>213</v>
      </c>
      <c r="B10617" s="1">
        <v>45686</v>
      </c>
      <c r="C10617" t="s">
        <v>20</v>
      </c>
      <c r="D10617" t="s">
        <v>21</v>
      </c>
      <c r="E10617" t="s">
        <v>22</v>
      </c>
      <c r="F10617" t="s">
        <v>23</v>
      </c>
      <c r="G10617" t="s">
        <v>24</v>
      </c>
      <c r="H10617">
        <v>3</v>
      </c>
      <c r="I10617">
        <v>23970</v>
      </c>
      <c r="J10617">
        <v>7990</v>
      </c>
      <c r="K10617">
        <v>7068</v>
      </c>
      <c r="L10617">
        <v>-6534.75</v>
      </c>
      <c r="M10617">
        <v>-0.32440000000000002</v>
      </c>
      <c r="N10617" t="s">
        <v>214</v>
      </c>
      <c r="O10617" t="s">
        <v>215</v>
      </c>
      <c r="P10617" t="s">
        <v>27</v>
      </c>
      <c r="Q10617" t="s">
        <v>23871</v>
      </c>
      <c r="R10617" t="s">
        <v>23871</v>
      </c>
      <c r="S10617" t="s">
        <v>23872</v>
      </c>
    </row>
    <row r="10618" spans="1:19" hidden="1" x14ac:dyDescent="0.35">
      <c r="A10618" t="s">
        <v>213</v>
      </c>
      <c r="B10618" s="1">
        <v>45686</v>
      </c>
      <c r="C10618" t="s">
        <v>20</v>
      </c>
      <c r="D10618" t="s">
        <v>21</v>
      </c>
      <c r="E10618" t="s">
        <v>22</v>
      </c>
      <c r="F10618" t="s">
        <v>23</v>
      </c>
      <c r="G10618" t="s">
        <v>24</v>
      </c>
      <c r="H10618">
        <v>1</v>
      </c>
      <c r="I10618">
        <v>7990</v>
      </c>
      <c r="J10618">
        <v>7990</v>
      </c>
      <c r="K10618">
        <v>7068</v>
      </c>
      <c r="L10618">
        <v>-3410.18</v>
      </c>
      <c r="M10618">
        <v>-0.50790000000000002</v>
      </c>
      <c r="N10618" t="s">
        <v>214</v>
      </c>
      <c r="O10618" t="s">
        <v>215</v>
      </c>
      <c r="P10618" t="s">
        <v>27</v>
      </c>
      <c r="Q10618" t="s">
        <v>23873</v>
      </c>
      <c r="R10618" t="s">
        <v>23873</v>
      </c>
      <c r="S10618" t="s">
        <v>23874</v>
      </c>
    </row>
    <row r="10619" spans="1:19" hidden="1" x14ac:dyDescent="0.35">
      <c r="A10619" t="s">
        <v>592</v>
      </c>
      <c r="B10619" s="1">
        <v>45686</v>
      </c>
      <c r="C10619" t="s">
        <v>20</v>
      </c>
      <c r="D10619" t="s">
        <v>21</v>
      </c>
      <c r="E10619" t="s">
        <v>22</v>
      </c>
      <c r="F10619" t="s">
        <v>23</v>
      </c>
      <c r="G10619" t="s">
        <v>24</v>
      </c>
      <c r="H10619">
        <v>1</v>
      </c>
      <c r="I10619">
        <v>12990</v>
      </c>
      <c r="J10619">
        <v>12990</v>
      </c>
      <c r="K10619">
        <v>10107.11</v>
      </c>
      <c r="L10619">
        <v>-3634.17</v>
      </c>
      <c r="M10619">
        <v>-0.33289999999999997</v>
      </c>
      <c r="N10619" t="s">
        <v>593</v>
      </c>
      <c r="O10619" t="s">
        <v>215</v>
      </c>
      <c r="P10619" t="s">
        <v>27</v>
      </c>
      <c r="Q10619" t="s">
        <v>23875</v>
      </c>
      <c r="R10619" t="s">
        <v>23875</v>
      </c>
      <c r="S10619" t="s">
        <v>23876</v>
      </c>
    </row>
    <row r="10620" spans="1:19" hidden="1" x14ac:dyDescent="0.35">
      <c r="A10620" t="s">
        <v>2354</v>
      </c>
      <c r="B10620" s="1">
        <v>45686</v>
      </c>
      <c r="C10620" t="s">
        <v>20</v>
      </c>
      <c r="D10620" t="s">
        <v>21</v>
      </c>
      <c r="E10620" t="s">
        <v>22</v>
      </c>
      <c r="F10620" t="s">
        <v>23</v>
      </c>
      <c r="G10620" t="s">
        <v>24</v>
      </c>
      <c r="H10620">
        <v>1</v>
      </c>
      <c r="I10620">
        <v>39990</v>
      </c>
      <c r="J10620">
        <v>39990</v>
      </c>
      <c r="K10620">
        <v>21377.23</v>
      </c>
      <c r="L10620">
        <v>-1458.92</v>
      </c>
      <c r="M10620">
        <v>-4.3400000000000001E-2</v>
      </c>
      <c r="N10620" t="s">
        <v>2355</v>
      </c>
      <c r="O10620" t="s">
        <v>215</v>
      </c>
      <c r="P10620" t="s">
        <v>27</v>
      </c>
      <c r="Q10620" t="s">
        <v>23877</v>
      </c>
      <c r="R10620" t="s">
        <v>23877</v>
      </c>
      <c r="S10620" t="s">
        <v>23878</v>
      </c>
    </row>
    <row r="10621" spans="1:19" hidden="1" x14ac:dyDescent="0.35">
      <c r="A10621" t="s">
        <v>633</v>
      </c>
      <c r="B10621" s="1">
        <v>45686</v>
      </c>
      <c r="C10621" t="s">
        <v>20</v>
      </c>
      <c r="D10621" t="s">
        <v>21</v>
      </c>
      <c r="E10621" t="s">
        <v>22</v>
      </c>
      <c r="F10621" t="s">
        <v>23</v>
      </c>
      <c r="G10621" t="s">
        <v>24</v>
      </c>
      <c r="H10621">
        <v>1</v>
      </c>
      <c r="I10621">
        <v>54990</v>
      </c>
      <c r="J10621">
        <v>54990</v>
      </c>
      <c r="K10621">
        <v>32844</v>
      </c>
      <c r="L10621">
        <v>-5740.8</v>
      </c>
      <c r="M10621">
        <v>-0.1242</v>
      </c>
      <c r="N10621" t="s">
        <v>634</v>
      </c>
      <c r="O10621" t="s">
        <v>26</v>
      </c>
      <c r="P10621" t="s">
        <v>27</v>
      </c>
      <c r="Q10621" t="s">
        <v>23879</v>
      </c>
      <c r="R10621" t="s">
        <v>23879</v>
      </c>
      <c r="S10621" t="s">
        <v>23880</v>
      </c>
    </row>
    <row r="10622" spans="1:19" hidden="1" x14ac:dyDescent="0.35">
      <c r="A10622" t="s">
        <v>633</v>
      </c>
      <c r="B10622" s="1">
        <v>45686</v>
      </c>
      <c r="C10622" t="s">
        <v>20</v>
      </c>
      <c r="D10622" t="s">
        <v>21</v>
      </c>
      <c r="E10622" t="s">
        <v>22</v>
      </c>
      <c r="F10622" t="s">
        <v>23</v>
      </c>
      <c r="G10622" t="s">
        <v>24</v>
      </c>
      <c r="H10622">
        <v>2</v>
      </c>
      <c r="I10622">
        <v>109980</v>
      </c>
      <c r="J10622">
        <v>54990</v>
      </c>
      <c r="K10622">
        <v>32844</v>
      </c>
      <c r="L10622">
        <v>-11481.63</v>
      </c>
      <c r="M10622">
        <v>-0.1242</v>
      </c>
      <c r="N10622" t="s">
        <v>634</v>
      </c>
      <c r="O10622" t="s">
        <v>26</v>
      </c>
      <c r="P10622" t="s">
        <v>27</v>
      </c>
      <c r="Q10622" t="s">
        <v>23881</v>
      </c>
      <c r="R10622" t="s">
        <v>23881</v>
      </c>
      <c r="S10622" t="s">
        <v>23882</v>
      </c>
    </row>
    <row r="10623" spans="1:19" hidden="1" x14ac:dyDescent="0.35">
      <c r="A10623" t="s">
        <v>2567</v>
      </c>
      <c r="B10623" s="1">
        <v>45686</v>
      </c>
      <c r="C10623" t="s">
        <v>20</v>
      </c>
      <c r="D10623" t="s">
        <v>21</v>
      </c>
      <c r="E10623" t="s">
        <v>22</v>
      </c>
      <c r="F10623" t="s">
        <v>23</v>
      </c>
      <c r="G10623" t="s">
        <v>24</v>
      </c>
      <c r="H10623">
        <v>1</v>
      </c>
      <c r="I10623">
        <v>16990</v>
      </c>
      <c r="J10623">
        <v>16990</v>
      </c>
      <c r="K10623">
        <v>12121</v>
      </c>
      <c r="L10623">
        <v>-3395.97</v>
      </c>
      <c r="M10623">
        <v>-0.2379</v>
      </c>
      <c r="N10623" t="s">
        <v>2568</v>
      </c>
      <c r="O10623" t="s">
        <v>898</v>
      </c>
      <c r="P10623" t="s">
        <v>27</v>
      </c>
      <c r="Q10623" t="s">
        <v>23883</v>
      </c>
      <c r="R10623" t="s">
        <v>23883</v>
      </c>
      <c r="S10623" t="s">
        <v>23884</v>
      </c>
    </row>
    <row r="10624" spans="1:19" hidden="1" x14ac:dyDescent="0.35">
      <c r="A10624" t="s">
        <v>931</v>
      </c>
      <c r="B10624" s="1">
        <v>45686</v>
      </c>
      <c r="C10624" t="s">
        <v>20</v>
      </c>
      <c r="D10624" t="s">
        <v>21</v>
      </c>
      <c r="E10624" t="s">
        <v>22</v>
      </c>
      <c r="F10624" t="s">
        <v>23</v>
      </c>
      <c r="G10624" t="s">
        <v>24</v>
      </c>
      <c r="H10624">
        <v>1</v>
      </c>
      <c r="I10624">
        <v>19980</v>
      </c>
      <c r="J10624">
        <v>19980</v>
      </c>
      <c r="K10624">
        <v>13067.26</v>
      </c>
      <c r="L10624">
        <v>-2658.36</v>
      </c>
      <c r="M10624">
        <v>-0.1583</v>
      </c>
      <c r="N10624" t="s">
        <v>932</v>
      </c>
      <c r="O10624" t="s">
        <v>228</v>
      </c>
      <c r="P10624" t="s">
        <v>27</v>
      </c>
      <c r="Q10624" t="s">
        <v>23885</v>
      </c>
      <c r="R10624" t="s">
        <v>23885</v>
      </c>
      <c r="S10624" t="s">
        <v>23886</v>
      </c>
    </row>
    <row r="10625" spans="1:19" hidden="1" x14ac:dyDescent="0.35">
      <c r="A10625" t="s">
        <v>931</v>
      </c>
      <c r="B10625" s="1">
        <v>45686</v>
      </c>
      <c r="C10625" t="s">
        <v>20</v>
      </c>
      <c r="D10625" t="s">
        <v>21</v>
      </c>
      <c r="E10625" t="s">
        <v>22</v>
      </c>
      <c r="F10625" t="s">
        <v>23</v>
      </c>
      <c r="G10625" t="s">
        <v>24</v>
      </c>
      <c r="H10625">
        <v>1</v>
      </c>
      <c r="I10625">
        <v>19980</v>
      </c>
      <c r="J10625">
        <v>19980</v>
      </c>
      <c r="K10625">
        <v>13067.26</v>
      </c>
      <c r="L10625">
        <v>-2658.36</v>
      </c>
      <c r="M10625">
        <v>-0.1583</v>
      </c>
      <c r="N10625" t="s">
        <v>932</v>
      </c>
      <c r="O10625" t="s">
        <v>228</v>
      </c>
      <c r="P10625" t="s">
        <v>27</v>
      </c>
      <c r="Q10625" t="s">
        <v>23887</v>
      </c>
      <c r="R10625" t="s">
        <v>23887</v>
      </c>
      <c r="S10625" t="s">
        <v>23888</v>
      </c>
    </row>
    <row r="10626" spans="1:19" hidden="1" x14ac:dyDescent="0.35">
      <c r="A10626" t="s">
        <v>11151</v>
      </c>
      <c r="B10626" s="1">
        <v>45686</v>
      </c>
      <c r="C10626" t="s">
        <v>20</v>
      </c>
      <c r="D10626" t="s">
        <v>21</v>
      </c>
      <c r="E10626" t="s">
        <v>22</v>
      </c>
      <c r="F10626" t="s">
        <v>23</v>
      </c>
      <c r="G10626" t="s">
        <v>24</v>
      </c>
      <c r="H10626">
        <v>1</v>
      </c>
      <c r="I10626">
        <v>2990</v>
      </c>
      <c r="J10626">
        <v>2990</v>
      </c>
      <c r="K10626">
        <v>1501</v>
      </c>
      <c r="L10626">
        <v>-783.52</v>
      </c>
      <c r="M10626">
        <v>-0.31180000000000002</v>
      </c>
      <c r="N10626" t="s">
        <v>11152</v>
      </c>
      <c r="O10626" t="s">
        <v>3126</v>
      </c>
      <c r="P10626" t="s">
        <v>114</v>
      </c>
      <c r="Q10626" t="s">
        <v>23889</v>
      </c>
      <c r="R10626" t="s">
        <v>23889</v>
      </c>
      <c r="S10626" t="s">
        <v>23890</v>
      </c>
    </row>
    <row r="10627" spans="1:19" hidden="1" x14ac:dyDescent="0.35">
      <c r="A10627" t="s">
        <v>5073</v>
      </c>
      <c r="B10627" s="1">
        <v>45686</v>
      </c>
      <c r="C10627" t="s">
        <v>20</v>
      </c>
      <c r="D10627" t="s">
        <v>21</v>
      </c>
      <c r="E10627" t="s">
        <v>22</v>
      </c>
      <c r="F10627" t="s">
        <v>23</v>
      </c>
      <c r="G10627" t="s">
        <v>24</v>
      </c>
      <c r="H10627">
        <v>1</v>
      </c>
      <c r="I10627">
        <v>8990</v>
      </c>
      <c r="J10627">
        <v>8990</v>
      </c>
      <c r="K10627">
        <v>8720</v>
      </c>
      <c r="L10627">
        <v>-7590.75</v>
      </c>
      <c r="M10627">
        <v>-1.0047999999999999</v>
      </c>
      <c r="N10627" t="s">
        <v>5074</v>
      </c>
      <c r="O10627" t="s">
        <v>189</v>
      </c>
      <c r="P10627" t="s">
        <v>144</v>
      </c>
      <c r="Q10627" t="s">
        <v>23891</v>
      </c>
      <c r="R10627" t="s">
        <v>23891</v>
      </c>
      <c r="S10627" t="s">
        <v>23892</v>
      </c>
    </row>
    <row r="10628" spans="1:19" hidden="1" x14ac:dyDescent="0.35">
      <c r="A10628" t="s">
        <v>4350</v>
      </c>
      <c r="B10628" s="1">
        <v>45686</v>
      </c>
      <c r="C10628" t="s">
        <v>20</v>
      </c>
      <c r="D10628" t="s">
        <v>21</v>
      </c>
      <c r="E10628" t="s">
        <v>22</v>
      </c>
      <c r="F10628" t="s">
        <v>23</v>
      </c>
      <c r="G10628" t="s">
        <v>24</v>
      </c>
      <c r="H10628">
        <v>1</v>
      </c>
      <c r="I10628">
        <v>12990</v>
      </c>
      <c r="J10628">
        <v>12990</v>
      </c>
      <c r="K10628">
        <v>6558.31</v>
      </c>
      <c r="L10628">
        <v>-193.77</v>
      </c>
      <c r="M10628">
        <v>-1.78E-2</v>
      </c>
      <c r="N10628" t="s">
        <v>697</v>
      </c>
      <c r="O10628" t="s">
        <v>698</v>
      </c>
      <c r="P10628" t="s">
        <v>53</v>
      </c>
      <c r="Q10628" t="s">
        <v>23893</v>
      </c>
      <c r="R10628" t="s">
        <v>23893</v>
      </c>
      <c r="S10628" t="s">
        <v>23894</v>
      </c>
    </row>
    <row r="10629" spans="1:19" hidden="1" x14ac:dyDescent="0.35">
      <c r="A10629" t="s">
        <v>811</v>
      </c>
      <c r="B10629" s="1">
        <v>45686</v>
      </c>
      <c r="C10629" t="s">
        <v>20</v>
      </c>
      <c r="D10629" t="s">
        <v>21</v>
      </c>
      <c r="E10629" t="s">
        <v>22</v>
      </c>
      <c r="F10629" t="s">
        <v>23</v>
      </c>
      <c r="G10629" t="s">
        <v>24</v>
      </c>
      <c r="H10629">
        <v>1</v>
      </c>
      <c r="I10629">
        <v>10990</v>
      </c>
      <c r="J10629">
        <v>10990</v>
      </c>
      <c r="K10629">
        <v>4993.3</v>
      </c>
      <c r="L10629">
        <v>-136.5</v>
      </c>
      <c r="M10629">
        <v>-1.4500000000000001E-2</v>
      </c>
      <c r="N10629" t="s">
        <v>812</v>
      </c>
      <c r="O10629" t="s">
        <v>40</v>
      </c>
      <c r="P10629" t="s">
        <v>41</v>
      </c>
      <c r="Q10629" t="s">
        <v>23895</v>
      </c>
      <c r="R10629" t="s">
        <v>23895</v>
      </c>
      <c r="S10629" t="s">
        <v>23896</v>
      </c>
    </row>
    <row r="10630" spans="1:19" hidden="1" x14ac:dyDescent="0.35">
      <c r="A10630" t="s">
        <v>4355</v>
      </c>
      <c r="B10630" s="1">
        <v>45686</v>
      </c>
      <c r="C10630" t="s">
        <v>20</v>
      </c>
      <c r="D10630" t="s">
        <v>21</v>
      </c>
      <c r="E10630" t="s">
        <v>22</v>
      </c>
      <c r="F10630" t="s">
        <v>23</v>
      </c>
      <c r="G10630" t="s">
        <v>24</v>
      </c>
      <c r="H10630">
        <v>8</v>
      </c>
      <c r="I10630">
        <v>119920</v>
      </c>
      <c r="J10630">
        <v>14990</v>
      </c>
      <c r="K10630">
        <v>7618.5</v>
      </c>
      <c r="L10630">
        <v>-5191.32</v>
      </c>
      <c r="M10630">
        <v>-5.1499999999999997E-2</v>
      </c>
      <c r="N10630" t="s">
        <v>4356</v>
      </c>
      <c r="O10630" t="s">
        <v>40</v>
      </c>
      <c r="P10630" t="s">
        <v>41</v>
      </c>
      <c r="Q10630" t="s">
        <v>23897</v>
      </c>
      <c r="R10630" t="s">
        <v>23897</v>
      </c>
      <c r="S10630" t="s">
        <v>23898</v>
      </c>
    </row>
    <row r="10631" spans="1:19" hidden="1" x14ac:dyDescent="0.35">
      <c r="A10631" t="s">
        <v>1192</v>
      </c>
      <c r="B10631" s="1">
        <v>45686</v>
      </c>
      <c r="C10631" t="s">
        <v>20</v>
      </c>
      <c r="D10631" t="s">
        <v>21</v>
      </c>
      <c r="E10631" t="s">
        <v>22</v>
      </c>
      <c r="F10631" t="s">
        <v>23</v>
      </c>
      <c r="G10631" t="s">
        <v>24</v>
      </c>
      <c r="H10631">
        <v>1</v>
      </c>
      <c r="I10631">
        <v>13990</v>
      </c>
      <c r="J10631">
        <v>13990</v>
      </c>
      <c r="K10631">
        <v>8058.31</v>
      </c>
      <c r="L10631">
        <v>-1167.8900000000001</v>
      </c>
      <c r="M10631">
        <v>-9.8000000000000004E-2</v>
      </c>
      <c r="N10631" t="s">
        <v>1193</v>
      </c>
      <c r="O10631" t="s">
        <v>704</v>
      </c>
      <c r="P10631" t="s">
        <v>53</v>
      </c>
      <c r="Q10631" t="s">
        <v>23899</v>
      </c>
      <c r="R10631" t="s">
        <v>23899</v>
      </c>
      <c r="S10631" t="s">
        <v>23900</v>
      </c>
    </row>
    <row r="10632" spans="1:19" hidden="1" x14ac:dyDescent="0.35">
      <c r="A10632" t="s">
        <v>1892</v>
      </c>
      <c r="B10632" s="1">
        <v>45686</v>
      </c>
      <c r="C10632" t="s">
        <v>20</v>
      </c>
      <c r="D10632" t="s">
        <v>21</v>
      </c>
      <c r="E10632" t="s">
        <v>22</v>
      </c>
      <c r="F10632" t="s">
        <v>23</v>
      </c>
      <c r="G10632" t="s">
        <v>24</v>
      </c>
      <c r="H10632">
        <v>1</v>
      </c>
      <c r="I10632">
        <v>19990</v>
      </c>
      <c r="J10632">
        <v>19990</v>
      </c>
      <c r="K10632">
        <v>9051.24</v>
      </c>
      <c r="L10632">
        <v>362.87</v>
      </c>
      <c r="M10632">
        <v>2.1600000000000001E-2</v>
      </c>
      <c r="N10632" t="s">
        <v>1893</v>
      </c>
      <c r="O10632" t="s">
        <v>1894</v>
      </c>
      <c r="P10632" t="s">
        <v>47</v>
      </c>
      <c r="Q10632" t="s">
        <v>23901</v>
      </c>
      <c r="R10632" t="s">
        <v>23901</v>
      </c>
      <c r="S10632" t="s">
        <v>23902</v>
      </c>
    </row>
    <row r="10633" spans="1:19" hidden="1" x14ac:dyDescent="0.35">
      <c r="A10633" t="s">
        <v>23903</v>
      </c>
      <c r="B10633" s="1">
        <v>45686</v>
      </c>
      <c r="C10633" t="s">
        <v>20</v>
      </c>
      <c r="D10633" t="s">
        <v>21</v>
      </c>
      <c r="E10633" t="s">
        <v>22</v>
      </c>
      <c r="F10633" t="s">
        <v>23</v>
      </c>
      <c r="G10633" t="s">
        <v>24</v>
      </c>
      <c r="H10633">
        <v>1</v>
      </c>
      <c r="I10633">
        <v>59990</v>
      </c>
      <c r="J10633">
        <v>59990</v>
      </c>
      <c r="K10633">
        <v>22709.11</v>
      </c>
      <c r="L10633">
        <v>4941.13</v>
      </c>
      <c r="M10633">
        <v>9.8000000000000004E-2</v>
      </c>
      <c r="N10633" t="s">
        <v>23904</v>
      </c>
      <c r="O10633" t="s">
        <v>52</v>
      </c>
      <c r="P10633" t="s">
        <v>53</v>
      </c>
      <c r="Q10633" t="s">
        <v>23827</v>
      </c>
      <c r="R10633" t="s">
        <v>23827</v>
      </c>
      <c r="S10633" t="s">
        <v>23905</v>
      </c>
    </row>
    <row r="10634" spans="1:19" hidden="1" x14ac:dyDescent="0.35">
      <c r="A10634" t="s">
        <v>21189</v>
      </c>
      <c r="B10634" s="1">
        <v>45686</v>
      </c>
      <c r="C10634" t="s">
        <v>20</v>
      </c>
      <c r="D10634" t="s">
        <v>21</v>
      </c>
      <c r="E10634" t="s">
        <v>22</v>
      </c>
      <c r="F10634" t="s">
        <v>23</v>
      </c>
      <c r="G10634" t="s">
        <v>24</v>
      </c>
      <c r="H10634">
        <v>3</v>
      </c>
      <c r="I10634">
        <v>62970</v>
      </c>
      <c r="J10634">
        <v>20990</v>
      </c>
      <c r="K10634">
        <v>9983.82</v>
      </c>
      <c r="L10634">
        <v>-4933.47</v>
      </c>
      <c r="M10634">
        <v>-9.3200000000000005E-2</v>
      </c>
      <c r="N10634" t="s">
        <v>21190</v>
      </c>
      <c r="O10634" t="s">
        <v>40</v>
      </c>
      <c r="P10634" t="s">
        <v>41</v>
      </c>
      <c r="Q10634" t="s">
        <v>23906</v>
      </c>
      <c r="R10634" t="s">
        <v>23906</v>
      </c>
      <c r="S10634" t="s">
        <v>23907</v>
      </c>
    </row>
    <row r="10635" spans="1:19" hidden="1" x14ac:dyDescent="0.35">
      <c r="A10635" t="s">
        <v>235</v>
      </c>
      <c r="B10635" s="1">
        <v>45686</v>
      </c>
      <c r="C10635" t="s">
        <v>20</v>
      </c>
      <c r="D10635" t="s">
        <v>21</v>
      </c>
      <c r="E10635" t="s">
        <v>22</v>
      </c>
      <c r="F10635" t="s">
        <v>23</v>
      </c>
      <c r="G10635" t="s">
        <v>24</v>
      </c>
      <c r="H10635">
        <v>1</v>
      </c>
      <c r="I10635">
        <v>109990</v>
      </c>
      <c r="J10635">
        <v>109990</v>
      </c>
      <c r="K10635">
        <v>54298.65</v>
      </c>
      <c r="L10635">
        <v>1809.58</v>
      </c>
      <c r="M10635">
        <v>1.9300000000000001E-2</v>
      </c>
      <c r="N10635" t="s">
        <v>236</v>
      </c>
      <c r="O10635" t="s">
        <v>237</v>
      </c>
      <c r="P10635" t="s">
        <v>41</v>
      </c>
      <c r="Q10635" t="s">
        <v>23908</v>
      </c>
      <c r="R10635" t="s">
        <v>23908</v>
      </c>
      <c r="S10635" t="s">
        <v>23909</v>
      </c>
    </row>
    <row r="10636" spans="1:19" hidden="1" x14ac:dyDescent="0.35">
      <c r="A10636" t="s">
        <v>708</v>
      </c>
      <c r="B10636" s="1">
        <v>45686</v>
      </c>
      <c r="C10636" t="s">
        <v>20</v>
      </c>
      <c r="D10636" t="s">
        <v>21</v>
      </c>
      <c r="E10636" t="s">
        <v>22</v>
      </c>
      <c r="F10636" t="s">
        <v>23</v>
      </c>
      <c r="G10636" t="s">
        <v>24</v>
      </c>
      <c r="H10636">
        <v>1</v>
      </c>
      <c r="I10636">
        <v>43990</v>
      </c>
      <c r="J10636">
        <v>43990</v>
      </c>
      <c r="K10636">
        <v>21111.89</v>
      </c>
      <c r="L10636">
        <v>-201.97</v>
      </c>
      <c r="M10636">
        <v>-5.4999999999999997E-3</v>
      </c>
      <c r="N10636" t="s">
        <v>709</v>
      </c>
      <c r="O10636" t="s">
        <v>710</v>
      </c>
      <c r="P10636" t="s">
        <v>27</v>
      </c>
      <c r="Q10636" t="s">
        <v>23910</v>
      </c>
      <c r="R10636" t="s">
        <v>23910</v>
      </c>
      <c r="S10636" t="s">
        <v>23911</v>
      </c>
    </row>
    <row r="10637" spans="1:19" hidden="1" x14ac:dyDescent="0.35">
      <c r="A10637" t="s">
        <v>857</v>
      </c>
      <c r="B10637" s="1">
        <v>45686</v>
      </c>
      <c r="C10637" t="s">
        <v>20</v>
      </c>
      <c r="D10637" t="s">
        <v>21</v>
      </c>
      <c r="E10637" t="s">
        <v>22</v>
      </c>
      <c r="F10637" t="s">
        <v>23</v>
      </c>
      <c r="G10637" t="s">
        <v>24</v>
      </c>
      <c r="H10637">
        <v>1</v>
      </c>
      <c r="I10637">
        <v>29990</v>
      </c>
      <c r="J10637">
        <v>29990</v>
      </c>
      <c r="K10637">
        <v>15649.41</v>
      </c>
      <c r="L10637">
        <v>-605.04</v>
      </c>
      <c r="M10637">
        <v>-2.4E-2</v>
      </c>
      <c r="N10637" t="s">
        <v>860</v>
      </c>
      <c r="O10637" t="s">
        <v>76</v>
      </c>
      <c r="P10637" t="s">
        <v>47</v>
      </c>
      <c r="Q10637" t="s">
        <v>23912</v>
      </c>
      <c r="R10637" t="s">
        <v>23912</v>
      </c>
      <c r="S10637" t="s">
        <v>23913</v>
      </c>
    </row>
    <row r="10638" spans="1:19" hidden="1" x14ac:dyDescent="0.35">
      <c r="A10638" t="s">
        <v>849</v>
      </c>
      <c r="B10638" s="1">
        <v>45686</v>
      </c>
      <c r="C10638" t="s">
        <v>20</v>
      </c>
      <c r="D10638" t="s">
        <v>21</v>
      </c>
      <c r="E10638" t="s">
        <v>22</v>
      </c>
      <c r="F10638" t="s">
        <v>23</v>
      </c>
      <c r="G10638" t="s">
        <v>24</v>
      </c>
      <c r="H10638">
        <v>7</v>
      </c>
      <c r="I10638">
        <v>62930</v>
      </c>
      <c r="J10638">
        <v>8990</v>
      </c>
      <c r="K10638">
        <v>3781.2</v>
      </c>
      <c r="L10638">
        <v>2553.9299999999998</v>
      </c>
      <c r="M10638">
        <v>4.8300000000000003E-2</v>
      </c>
      <c r="N10638" t="s">
        <v>850</v>
      </c>
      <c r="O10638" t="s">
        <v>318</v>
      </c>
      <c r="P10638" t="s">
        <v>63</v>
      </c>
      <c r="Q10638" t="s">
        <v>23914</v>
      </c>
      <c r="R10638" t="s">
        <v>23914</v>
      </c>
      <c r="S10638" t="s">
        <v>23915</v>
      </c>
    </row>
    <row r="10639" spans="1:19" hidden="1" x14ac:dyDescent="0.35">
      <c r="A10639" t="s">
        <v>8557</v>
      </c>
      <c r="B10639" s="1">
        <v>45686</v>
      </c>
      <c r="C10639" t="s">
        <v>20</v>
      </c>
      <c r="D10639" t="s">
        <v>21</v>
      </c>
      <c r="E10639" t="s">
        <v>22</v>
      </c>
      <c r="F10639" t="s">
        <v>23</v>
      </c>
      <c r="G10639" t="s">
        <v>24</v>
      </c>
      <c r="H10639">
        <v>1</v>
      </c>
      <c r="I10639">
        <v>19980</v>
      </c>
      <c r="J10639">
        <v>19980</v>
      </c>
      <c r="K10639">
        <v>10582.9</v>
      </c>
      <c r="L10639">
        <v>-174</v>
      </c>
      <c r="M10639">
        <v>-1.04E-2</v>
      </c>
      <c r="N10639" t="s">
        <v>8558</v>
      </c>
      <c r="O10639" t="s">
        <v>882</v>
      </c>
      <c r="P10639" t="s">
        <v>27</v>
      </c>
      <c r="Q10639" t="s">
        <v>23916</v>
      </c>
      <c r="R10639" t="s">
        <v>23916</v>
      </c>
      <c r="S10639" t="s">
        <v>23917</v>
      </c>
    </row>
    <row r="10640" spans="1:19" hidden="1" x14ac:dyDescent="0.35">
      <c r="A10640" t="s">
        <v>1923</v>
      </c>
      <c r="B10640" s="1">
        <v>45686</v>
      </c>
      <c r="C10640" t="s">
        <v>20</v>
      </c>
      <c r="D10640" t="s">
        <v>21</v>
      </c>
      <c r="E10640" t="s">
        <v>22</v>
      </c>
      <c r="F10640" t="s">
        <v>23</v>
      </c>
      <c r="G10640" t="s">
        <v>24</v>
      </c>
      <c r="H10640">
        <v>1</v>
      </c>
      <c r="I10640">
        <v>23990</v>
      </c>
      <c r="J10640">
        <v>23990</v>
      </c>
      <c r="K10640">
        <v>10848.95</v>
      </c>
      <c r="L10640">
        <v>-139.88</v>
      </c>
      <c r="M10640">
        <v>-6.8999999999999999E-3</v>
      </c>
      <c r="N10640" t="s">
        <v>1924</v>
      </c>
      <c r="O10640" t="s">
        <v>1925</v>
      </c>
      <c r="P10640" t="s">
        <v>63</v>
      </c>
      <c r="Q10640" t="s">
        <v>23918</v>
      </c>
      <c r="R10640" t="s">
        <v>23918</v>
      </c>
      <c r="S10640" t="s">
        <v>23919</v>
      </c>
    </row>
    <row r="10641" spans="1:19" hidden="1" x14ac:dyDescent="0.35">
      <c r="A10641" t="s">
        <v>274</v>
      </c>
      <c r="B10641" s="1">
        <v>45686</v>
      </c>
      <c r="C10641" t="s">
        <v>53</v>
      </c>
      <c r="D10641" t="s">
        <v>859</v>
      </c>
      <c r="E10641" t="s">
        <v>22</v>
      </c>
      <c r="G10641" t="s">
        <v>24</v>
      </c>
      <c r="H10641">
        <v>1</v>
      </c>
      <c r="I10641">
        <v>19990</v>
      </c>
      <c r="J10641">
        <v>19990</v>
      </c>
      <c r="K10641">
        <v>8482.02</v>
      </c>
      <c r="L10641">
        <v>3612.54</v>
      </c>
      <c r="M10641">
        <v>0.21510000000000001</v>
      </c>
      <c r="N10641" t="s">
        <v>275</v>
      </c>
      <c r="O10641" t="s">
        <v>52</v>
      </c>
      <c r="P10641" t="s">
        <v>53</v>
      </c>
      <c r="Q10641" t="s">
        <v>23920</v>
      </c>
      <c r="R10641" t="s">
        <v>23921</v>
      </c>
      <c r="S10641" t="s">
        <v>23922</v>
      </c>
    </row>
    <row r="10642" spans="1:19" hidden="1" x14ac:dyDescent="0.35">
      <c r="A10642" t="s">
        <v>282</v>
      </c>
      <c r="B10642" s="1">
        <v>45686</v>
      </c>
      <c r="C10642" t="s">
        <v>53</v>
      </c>
      <c r="D10642" t="s">
        <v>859</v>
      </c>
      <c r="E10642" t="s">
        <v>22</v>
      </c>
      <c r="G10642" t="s">
        <v>24</v>
      </c>
      <c r="H10642">
        <v>1</v>
      </c>
      <c r="I10642">
        <v>20990</v>
      </c>
      <c r="J10642">
        <v>20990</v>
      </c>
      <c r="K10642">
        <v>9637.02</v>
      </c>
      <c r="L10642">
        <v>2847.06</v>
      </c>
      <c r="M10642">
        <v>0.16139999999999999</v>
      </c>
      <c r="N10642" t="s">
        <v>283</v>
      </c>
      <c r="O10642" t="s">
        <v>52</v>
      </c>
      <c r="P10642" t="s">
        <v>53</v>
      </c>
      <c r="Q10642" t="s">
        <v>23923</v>
      </c>
      <c r="R10642" t="s">
        <v>23924</v>
      </c>
      <c r="S10642" t="s">
        <v>23925</v>
      </c>
    </row>
    <row r="10643" spans="1:19" hidden="1" x14ac:dyDescent="0.35">
      <c r="A10643" t="s">
        <v>1245</v>
      </c>
      <c r="B10643" s="1">
        <v>45686</v>
      </c>
      <c r="C10643" t="s">
        <v>53</v>
      </c>
      <c r="D10643" t="s">
        <v>859</v>
      </c>
      <c r="E10643" t="s">
        <v>22</v>
      </c>
      <c r="G10643" t="s">
        <v>24</v>
      </c>
      <c r="H10643">
        <v>1</v>
      </c>
      <c r="I10643">
        <v>269990</v>
      </c>
      <c r="J10643">
        <v>269990</v>
      </c>
      <c r="K10643">
        <v>111913.13</v>
      </c>
      <c r="L10643">
        <v>48657.91</v>
      </c>
      <c r="M10643">
        <v>0.2145</v>
      </c>
      <c r="N10643" t="s">
        <v>1246</v>
      </c>
      <c r="O10643" t="s">
        <v>52</v>
      </c>
      <c r="P10643" t="s">
        <v>53</v>
      </c>
      <c r="Q10643" t="s">
        <v>23923</v>
      </c>
      <c r="R10643" t="s">
        <v>23924</v>
      </c>
      <c r="S10643" t="s">
        <v>23926</v>
      </c>
    </row>
    <row r="10644" spans="1:19" hidden="1" x14ac:dyDescent="0.35">
      <c r="A10644" t="s">
        <v>887</v>
      </c>
      <c r="B10644" s="1">
        <v>45686</v>
      </c>
      <c r="C10644" t="s">
        <v>53</v>
      </c>
      <c r="D10644" t="s">
        <v>859</v>
      </c>
      <c r="E10644" t="s">
        <v>22</v>
      </c>
      <c r="G10644" t="s">
        <v>24</v>
      </c>
      <c r="H10644">
        <v>1</v>
      </c>
      <c r="I10644">
        <v>9990</v>
      </c>
      <c r="J10644">
        <v>9990</v>
      </c>
      <c r="K10644">
        <v>5953.08</v>
      </c>
      <c r="L10644">
        <v>-169.68</v>
      </c>
      <c r="M10644">
        <v>-2.0199999999999999E-2</v>
      </c>
      <c r="N10644" t="s">
        <v>888</v>
      </c>
      <c r="O10644" t="s">
        <v>889</v>
      </c>
      <c r="P10644" t="s">
        <v>53</v>
      </c>
      <c r="Q10644" t="s">
        <v>23927</v>
      </c>
      <c r="R10644" t="s">
        <v>23928</v>
      </c>
      <c r="S10644" t="s">
        <v>23929</v>
      </c>
    </row>
    <row r="10645" spans="1:19" hidden="1" x14ac:dyDescent="0.35">
      <c r="A10645" t="s">
        <v>8522</v>
      </c>
      <c r="B10645" s="1">
        <v>45686</v>
      </c>
      <c r="C10645" t="s">
        <v>53</v>
      </c>
      <c r="D10645" t="s">
        <v>859</v>
      </c>
      <c r="E10645" t="s">
        <v>22</v>
      </c>
      <c r="G10645" t="s">
        <v>24</v>
      </c>
      <c r="H10645">
        <v>1</v>
      </c>
      <c r="I10645">
        <v>1990</v>
      </c>
      <c r="J10645">
        <v>1990</v>
      </c>
      <c r="K10645">
        <v>1443</v>
      </c>
      <c r="L10645">
        <v>-291.16000000000003</v>
      </c>
      <c r="M10645">
        <v>-0.1741</v>
      </c>
      <c r="N10645" t="s">
        <v>8523</v>
      </c>
      <c r="O10645" t="s">
        <v>5007</v>
      </c>
      <c r="P10645" t="s">
        <v>53</v>
      </c>
      <c r="Q10645" t="s">
        <v>23927</v>
      </c>
      <c r="R10645" t="s">
        <v>23928</v>
      </c>
      <c r="S10645" t="s">
        <v>23930</v>
      </c>
    </row>
    <row r="10646" spans="1:19" hidden="1" x14ac:dyDescent="0.35">
      <c r="A10646" t="s">
        <v>162</v>
      </c>
      <c r="B10646" s="1">
        <v>45686</v>
      </c>
      <c r="C10646" t="s">
        <v>53</v>
      </c>
      <c r="D10646" t="s">
        <v>859</v>
      </c>
      <c r="E10646" t="s">
        <v>22</v>
      </c>
      <c r="G10646" t="s">
        <v>24</v>
      </c>
      <c r="H10646">
        <v>1</v>
      </c>
      <c r="I10646">
        <v>39990</v>
      </c>
      <c r="J10646">
        <v>39990</v>
      </c>
      <c r="K10646">
        <v>17690.599999999999</v>
      </c>
      <c r="L10646">
        <v>5461</v>
      </c>
      <c r="M10646">
        <v>0.16250000000000001</v>
      </c>
      <c r="N10646" t="s">
        <v>163</v>
      </c>
      <c r="O10646" t="s">
        <v>52</v>
      </c>
      <c r="P10646" t="s">
        <v>53</v>
      </c>
      <c r="Q10646" t="s">
        <v>23927</v>
      </c>
      <c r="R10646" t="s">
        <v>23928</v>
      </c>
      <c r="S10646" t="s">
        <v>23931</v>
      </c>
    </row>
    <row r="10647" spans="1:19" hidden="1" x14ac:dyDescent="0.35">
      <c r="A10647" t="s">
        <v>18493</v>
      </c>
      <c r="B10647" s="1">
        <v>45686</v>
      </c>
      <c r="C10647" t="s">
        <v>53</v>
      </c>
      <c r="D10647" t="s">
        <v>859</v>
      </c>
      <c r="E10647" t="s">
        <v>22</v>
      </c>
      <c r="G10647" t="s">
        <v>24</v>
      </c>
      <c r="H10647">
        <v>1</v>
      </c>
      <c r="I10647">
        <v>49990</v>
      </c>
      <c r="J10647">
        <v>49990</v>
      </c>
      <c r="K10647">
        <v>27438</v>
      </c>
      <c r="L10647">
        <v>2807.76</v>
      </c>
      <c r="M10647">
        <v>6.6799999999999998E-2</v>
      </c>
      <c r="N10647" t="s">
        <v>18494</v>
      </c>
      <c r="O10647" t="s">
        <v>52</v>
      </c>
      <c r="P10647" t="s">
        <v>53</v>
      </c>
      <c r="Q10647" t="s">
        <v>23932</v>
      </c>
      <c r="R10647" t="s">
        <v>23933</v>
      </c>
      <c r="S10647" t="s">
        <v>23934</v>
      </c>
    </row>
    <row r="10648" spans="1:19" hidden="1" x14ac:dyDescent="0.35">
      <c r="A10648" t="s">
        <v>1297</v>
      </c>
      <c r="B10648" s="1">
        <v>45686</v>
      </c>
      <c r="C10648" t="s">
        <v>53</v>
      </c>
      <c r="D10648" t="s">
        <v>859</v>
      </c>
      <c r="E10648" t="s">
        <v>22</v>
      </c>
      <c r="G10648" t="s">
        <v>24</v>
      </c>
      <c r="H10648">
        <v>1</v>
      </c>
      <c r="I10648">
        <v>59990</v>
      </c>
      <c r="J10648">
        <v>59990</v>
      </c>
      <c r="K10648">
        <v>20904.64</v>
      </c>
      <c r="L10648">
        <v>15392</v>
      </c>
      <c r="M10648">
        <v>0.30530000000000002</v>
      </c>
      <c r="N10648" t="s">
        <v>1298</v>
      </c>
      <c r="O10648" t="s">
        <v>52</v>
      </c>
      <c r="P10648" t="s">
        <v>53</v>
      </c>
      <c r="Q10648" t="s">
        <v>23920</v>
      </c>
      <c r="R10648" t="s">
        <v>23921</v>
      </c>
      <c r="S10648" t="s">
        <v>23935</v>
      </c>
    </row>
    <row r="10649" spans="1:19" hidden="1" x14ac:dyDescent="0.35">
      <c r="A10649" t="s">
        <v>1009</v>
      </c>
      <c r="B10649" s="1">
        <v>45686</v>
      </c>
      <c r="C10649" t="s">
        <v>82</v>
      </c>
      <c r="D10649" t="s">
        <v>859</v>
      </c>
      <c r="E10649" t="s">
        <v>22</v>
      </c>
      <c r="G10649" t="s">
        <v>24</v>
      </c>
      <c r="H10649">
        <v>1</v>
      </c>
      <c r="I10649">
        <v>199990</v>
      </c>
      <c r="J10649">
        <v>199990</v>
      </c>
      <c r="K10649">
        <v>104066.53</v>
      </c>
      <c r="L10649">
        <v>16935.95</v>
      </c>
      <c r="M10649">
        <v>0.1008</v>
      </c>
      <c r="N10649" t="s">
        <v>1010</v>
      </c>
      <c r="O10649" t="s">
        <v>1011</v>
      </c>
      <c r="P10649" t="s">
        <v>82</v>
      </c>
      <c r="Q10649" t="s">
        <v>5836</v>
      </c>
      <c r="R10649" t="s">
        <v>23936</v>
      </c>
      <c r="S10649" t="s">
        <v>23937</v>
      </c>
    </row>
    <row r="10650" spans="1:19" hidden="1" x14ac:dyDescent="0.35">
      <c r="A10650" t="s">
        <v>939</v>
      </c>
      <c r="B10650" s="1">
        <v>45686</v>
      </c>
      <c r="C10650" t="s">
        <v>256</v>
      </c>
      <c r="D10650" t="s">
        <v>21</v>
      </c>
      <c r="E10650" t="s">
        <v>22</v>
      </c>
      <c r="F10650" t="s">
        <v>23</v>
      </c>
      <c r="G10650" t="s">
        <v>24</v>
      </c>
      <c r="H10650">
        <v>1</v>
      </c>
      <c r="I10650">
        <v>36990</v>
      </c>
      <c r="J10650">
        <v>36990</v>
      </c>
      <c r="K10650">
        <v>22367.58</v>
      </c>
      <c r="L10650">
        <v>-7255.15</v>
      </c>
      <c r="M10650">
        <v>-0.2334</v>
      </c>
      <c r="N10650" t="s">
        <v>940</v>
      </c>
      <c r="O10650" t="s">
        <v>941</v>
      </c>
      <c r="P10650" t="s">
        <v>41</v>
      </c>
      <c r="Q10650" t="s">
        <v>23938</v>
      </c>
      <c r="R10650" t="s">
        <v>23938</v>
      </c>
      <c r="S10650" t="s">
        <v>23939</v>
      </c>
    </row>
    <row r="10651" spans="1:19" hidden="1" x14ac:dyDescent="0.35">
      <c r="A10651" t="s">
        <v>939</v>
      </c>
      <c r="B10651" s="1">
        <v>45686</v>
      </c>
      <c r="C10651" t="s">
        <v>256</v>
      </c>
      <c r="D10651" t="s">
        <v>21</v>
      </c>
      <c r="E10651" t="s">
        <v>22</v>
      </c>
      <c r="F10651" t="s">
        <v>23</v>
      </c>
      <c r="G10651" t="s">
        <v>24</v>
      </c>
      <c r="H10651">
        <v>1</v>
      </c>
      <c r="I10651">
        <v>36990</v>
      </c>
      <c r="J10651">
        <v>36990</v>
      </c>
      <c r="K10651">
        <v>22367.58</v>
      </c>
      <c r="L10651">
        <v>-7255.15</v>
      </c>
      <c r="M10651">
        <v>-0.2334</v>
      </c>
      <c r="N10651" t="s">
        <v>940</v>
      </c>
      <c r="O10651" t="s">
        <v>941</v>
      </c>
      <c r="P10651" t="s">
        <v>41</v>
      </c>
      <c r="Q10651" t="s">
        <v>23940</v>
      </c>
      <c r="R10651" t="s">
        <v>23940</v>
      </c>
      <c r="S10651" t="s">
        <v>23941</v>
      </c>
    </row>
    <row r="10652" spans="1:19" hidden="1" x14ac:dyDescent="0.35">
      <c r="A10652" t="s">
        <v>939</v>
      </c>
      <c r="B10652" s="1">
        <v>45686</v>
      </c>
      <c r="C10652" t="s">
        <v>256</v>
      </c>
      <c r="D10652" t="s">
        <v>21</v>
      </c>
      <c r="E10652" t="s">
        <v>22</v>
      </c>
      <c r="F10652" t="s">
        <v>23</v>
      </c>
      <c r="G10652" t="s">
        <v>24</v>
      </c>
      <c r="H10652">
        <v>1</v>
      </c>
      <c r="I10652">
        <v>36990</v>
      </c>
      <c r="J10652">
        <v>36990</v>
      </c>
      <c r="K10652">
        <v>22367.58</v>
      </c>
      <c r="L10652">
        <v>-7255.15</v>
      </c>
      <c r="M10652">
        <v>-0.2334</v>
      </c>
      <c r="N10652" t="s">
        <v>940</v>
      </c>
      <c r="O10652" t="s">
        <v>941</v>
      </c>
      <c r="P10652" t="s">
        <v>41</v>
      </c>
      <c r="Q10652" t="s">
        <v>23942</v>
      </c>
      <c r="R10652" t="s">
        <v>23942</v>
      </c>
      <c r="S10652" t="s">
        <v>23943</v>
      </c>
    </row>
    <row r="10653" spans="1:19" hidden="1" x14ac:dyDescent="0.35">
      <c r="A10653" t="s">
        <v>939</v>
      </c>
      <c r="B10653" s="1">
        <v>45686</v>
      </c>
      <c r="C10653" t="s">
        <v>256</v>
      </c>
      <c r="D10653" t="s">
        <v>21</v>
      </c>
      <c r="E10653" t="s">
        <v>22</v>
      </c>
      <c r="F10653" t="s">
        <v>23</v>
      </c>
      <c r="G10653" t="s">
        <v>24</v>
      </c>
      <c r="H10653">
        <v>1</v>
      </c>
      <c r="I10653">
        <v>36990</v>
      </c>
      <c r="J10653">
        <v>36990</v>
      </c>
      <c r="K10653">
        <v>22367.58</v>
      </c>
      <c r="L10653">
        <v>-7255.15</v>
      </c>
      <c r="M10653">
        <v>-0.2334</v>
      </c>
      <c r="N10653" t="s">
        <v>940</v>
      </c>
      <c r="O10653" t="s">
        <v>941</v>
      </c>
      <c r="P10653" t="s">
        <v>41</v>
      </c>
      <c r="Q10653" t="s">
        <v>23944</v>
      </c>
      <c r="R10653" t="s">
        <v>23945</v>
      </c>
      <c r="S10653" t="s">
        <v>23946</v>
      </c>
    </row>
    <row r="10654" spans="1:19" hidden="1" x14ac:dyDescent="0.35">
      <c r="A10654" t="s">
        <v>939</v>
      </c>
      <c r="B10654" s="1">
        <v>45686</v>
      </c>
      <c r="C10654" t="s">
        <v>256</v>
      </c>
      <c r="D10654" t="s">
        <v>21</v>
      </c>
      <c r="E10654" t="s">
        <v>22</v>
      </c>
      <c r="F10654" t="s">
        <v>23</v>
      </c>
      <c r="G10654" t="s">
        <v>24</v>
      </c>
      <c r="H10654">
        <v>1</v>
      </c>
      <c r="I10654">
        <v>36990</v>
      </c>
      <c r="J10654">
        <v>36990</v>
      </c>
      <c r="K10654">
        <v>22367.58</v>
      </c>
      <c r="L10654">
        <v>-7255.15</v>
      </c>
      <c r="M10654">
        <v>-0.2334</v>
      </c>
      <c r="N10654" t="s">
        <v>940</v>
      </c>
      <c r="O10654" t="s">
        <v>941</v>
      </c>
      <c r="P10654" t="s">
        <v>41</v>
      </c>
      <c r="Q10654" t="s">
        <v>23947</v>
      </c>
      <c r="R10654" t="s">
        <v>23947</v>
      </c>
      <c r="S10654" t="s">
        <v>23948</v>
      </c>
    </row>
    <row r="10655" spans="1:19" hidden="1" x14ac:dyDescent="0.35">
      <c r="A10655" t="s">
        <v>255</v>
      </c>
      <c r="B10655" s="1">
        <v>45686</v>
      </c>
      <c r="C10655" t="s">
        <v>256</v>
      </c>
      <c r="D10655" t="s">
        <v>21</v>
      </c>
      <c r="E10655" t="s">
        <v>22</v>
      </c>
      <c r="F10655" t="s">
        <v>23</v>
      </c>
      <c r="G10655" t="s">
        <v>24</v>
      </c>
      <c r="H10655">
        <v>1</v>
      </c>
      <c r="I10655">
        <v>14990</v>
      </c>
      <c r="J10655">
        <v>14990</v>
      </c>
      <c r="K10655">
        <v>8940.83</v>
      </c>
      <c r="L10655">
        <v>-2181.34</v>
      </c>
      <c r="M10655">
        <v>-0.17319999999999999</v>
      </c>
      <c r="N10655" t="s">
        <v>257</v>
      </c>
      <c r="O10655" t="s">
        <v>258</v>
      </c>
      <c r="P10655" t="s">
        <v>114</v>
      </c>
      <c r="Q10655" t="s">
        <v>23949</v>
      </c>
      <c r="R10655" t="s">
        <v>23949</v>
      </c>
      <c r="S10655" t="s">
        <v>23950</v>
      </c>
    </row>
    <row r="10656" spans="1:19" hidden="1" x14ac:dyDescent="0.35">
      <c r="A10656" t="s">
        <v>255</v>
      </c>
      <c r="B10656" s="1">
        <v>45686</v>
      </c>
      <c r="C10656" t="s">
        <v>256</v>
      </c>
      <c r="D10656" t="s">
        <v>21</v>
      </c>
      <c r="E10656" t="s">
        <v>22</v>
      </c>
      <c r="F10656" t="s">
        <v>23</v>
      </c>
      <c r="G10656" t="s">
        <v>24</v>
      </c>
      <c r="H10656">
        <v>1</v>
      </c>
      <c r="I10656">
        <v>14990</v>
      </c>
      <c r="J10656">
        <v>14990</v>
      </c>
      <c r="K10656">
        <v>8940.83</v>
      </c>
      <c r="L10656">
        <v>-2181.34</v>
      </c>
      <c r="M10656">
        <v>-0.17319999999999999</v>
      </c>
      <c r="N10656" t="s">
        <v>257</v>
      </c>
      <c r="O10656" t="s">
        <v>258</v>
      </c>
      <c r="P10656" t="s">
        <v>114</v>
      </c>
      <c r="Q10656" t="s">
        <v>23951</v>
      </c>
      <c r="R10656" t="s">
        <v>23952</v>
      </c>
      <c r="S10656" t="s">
        <v>23953</v>
      </c>
    </row>
    <row r="10657" spans="1:19" hidden="1" x14ac:dyDescent="0.35">
      <c r="A10657" t="s">
        <v>255</v>
      </c>
      <c r="B10657" s="1">
        <v>45686</v>
      </c>
      <c r="C10657" t="s">
        <v>256</v>
      </c>
      <c r="D10657" t="s">
        <v>21</v>
      </c>
      <c r="E10657" t="s">
        <v>22</v>
      </c>
      <c r="F10657" t="s">
        <v>23</v>
      </c>
      <c r="G10657" t="s">
        <v>24</v>
      </c>
      <c r="H10657">
        <v>1</v>
      </c>
      <c r="I10657">
        <v>14990</v>
      </c>
      <c r="J10657">
        <v>14990</v>
      </c>
      <c r="K10657">
        <v>8940.83</v>
      </c>
      <c r="L10657">
        <v>-2181.34</v>
      </c>
      <c r="M10657">
        <v>-0.17319999999999999</v>
      </c>
      <c r="N10657" t="s">
        <v>257</v>
      </c>
      <c r="O10657" t="s">
        <v>258</v>
      </c>
      <c r="P10657" t="s">
        <v>114</v>
      </c>
      <c r="Q10657" t="s">
        <v>23954</v>
      </c>
      <c r="R10657" t="s">
        <v>23954</v>
      </c>
      <c r="S10657" t="s">
        <v>23955</v>
      </c>
    </row>
    <row r="10658" spans="1:19" hidden="1" x14ac:dyDescent="0.35">
      <c r="A10658" t="s">
        <v>255</v>
      </c>
      <c r="B10658" s="1">
        <v>45686</v>
      </c>
      <c r="C10658" t="s">
        <v>256</v>
      </c>
      <c r="D10658" t="s">
        <v>21</v>
      </c>
      <c r="E10658" t="s">
        <v>22</v>
      </c>
      <c r="F10658" t="s">
        <v>23</v>
      </c>
      <c r="G10658" t="s">
        <v>24</v>
      </c>
      <c r="H10658">
        <v>1</v>
      </c>
      <c r="I10658">
        <v>14990</v>
      </c>
      <c r="J10658">
        <v>14990</v>
      </c>
      <c r="K10658">
        <v>8940.83</v>
      </c>
      <c r="L10658">
        <v>-2181.34</v>
      </c>
      <c r="M10658">
        <v>-0.17319999999999999</v>
      </c>
      <c r="N10658" t="s">
        <v>257</v>
      </c>
      <c r="O10658" t="s">
        <v>258</v>
      </c>
      <c r="P10658" t="s">
        <v>114</v>
      </c>
      <c r="Q10658" t="s">
        <v>23956</v>
      </c>
      <c r="R10658" t="s">
        <v>23956</v>
      </c>
      <c r="S10658" t="s">
        <v>23957</v>
      </c>
    </row>
    <row r="10659" spans="1:19" hidden="1" x14ac:dyDescent="0.35">
      <c r="A10659" t="s">
        <v>19</v>
      </c>
      <c r="B10659" s="1">
        <v>45686</v>
      </c>
      <c r="C10659" t="s">
        <v>256</v>
      </c>
      <c r="D10659" t="s">
        <v>21</v>
      </c>
      <c r="E10659" t="s">
        <v>22</v>
      </c>
      <c r="F10659" t="s">
        <v>23</v>
      </c>
      <c r="G10659" t="s">
        <v>24</v>
      </c>
      <c r="H10659">
        <v>1</v>
      </c>
      <c r="I10659">
        <v>86990</v>
      </c>
      <c r="J10659">
        <v>86990</v>
      </c>
      <c r="K10659">
        <v>44217.75</v>
      </c>
      <c r="L10659">
        <v>1460.23</v>
      </c>
      <c r="M10659">
        <v>0.02</v>
      </c>
      <c r="N10659" t="s">
        <v>25</v>
      </c>
      <c r="O10659" t="s">
        <v>26</v>
      </c>
      <c r="P10659" t="s">
        <v>27</v>
      </c>
      <c r="Q10659" t="s">
        <v>23958</v>
      </c>
      <c r="R10659" t="s">
        <v>23958</v>
      </c>
      <c r="S10659" t="s">
        <v>23959</v>
      </c>
    </row>
    <row r="10660" spans="1:19" hidden="1" x14ac:dyDescent="0.35">
      <c r="A10660" t="s">
        <v>5138</v>
      </c>
      <c r="B10660" s="1">
        <v>45686</v>
      </c>
      <c r="C10660" t="s">
        <v>256</v>
      </c>
      <c r="D10660" t="s">
        <v>21</v>
      </c>
      <c r="E10660" t="s">
        <v>22</v>
      </c>
      <c r="F10660" t="s">
        <v>23</v>
      </c>
      <c r="G10660" t="s">
        <v>24</v>
      </c>
      <c r="H10660">
        <v>1</v>
      </c>
      <c r="I10660">
        <v>189990</v>
      </c>
      <c r="J10660">
        <v>189990</v>
      </c>
      <c r="K10660">
        <v>96396.79</v>
      </c>
      <c r="L10660">
        <v>1202.21</v>
      </c>
      <c r="M10660">
        <v>7.4999999999999997E-3</v>
      </c>
      <c r="N10660" t="s">
        <v>5139</v>
      </c>
      <c r="O10660" t="s">
        <v>76</v>
      </c>
      <c r="P10660" t="s">
        <v>47</v>
      </c>
      <c r="Q10660" t="s">
        <v>23960</v>
      </c>
      <c r="R10660" t="s">
        <v>23961</v>
      </c>
      <c r="S10660" t="s">
        <v>23962</v>
      </c>
    </row>
    <row r="10661" spans="1:19" hidden="1" x14ac:dyDescent="0.35">
      <c r="A10661" t="s">
        <v>962</v>
      </c>
      <c r="B10661" s="1">
        <v>45686</v>
      </c>
      <c r="C10661" t="s">
        <v>256</v>
      </c>
      <c r="D10661" t="s">
        <v>21</v>
      </c>
      <c r="E10661" t="s">
        <v>22</v>
      </c>
      <c r="F10661" t="s">
        <v>23</v>
      </c>
      <c r="G10661" t="s">
        <v>24</v>
      </c>
      <c r="H10661">
        <v>1</v>
      </c>
      <c r="I10661">
        <v>89990</v>
      </c>
      <c r="J10661">
        <v>89990</v>
      </c>
      <c r="K10661">
        <v>43752.7</v>
      </c>
      <c r="L10661">
        <v>401.75</v>
      </c>
      <c r="M10661">
        <v>5.3E-3</v>
      </c>
      <c r="N10661" t="s">
        <v>963</v>
      </c>
      <c r="O10661" t="s">
        <v>26</v>
      </c>
      <c r="P10661" t="s">
        <v>27</v>
      </c>
      <c r="Q10661" t="s">
        <v>23963</v>
      </c>
      <c r="R10661" t="s">
        <v>23964</v>
      </c>
      <c r="S10661" t="s">
        <v>23965</v>
      </c>
    </row>
    <row r="10662" spans="1:19" hidden="1" x14ac:dyDescent="0.35">
      <c r="A10662" t="s">
        <v>44</v>
      </c>
      <c r="B10662" s="1">
        <v>45686</v>
      </c>
      <c r="C10662" t="s">
        <v>256</v>
      </c>
      <c r="D10662" t="s">
        <v>21</v>
      </c>
      <c r="E10662" t="s">
        <v>22</v>
      </c>
      <c r="F10662" t="s">
        <v>23</v>
      </c>
      <c r="G10662" t="s">
        <v>24</v>
      </c>
      <c r="H10662">
        <v>1</v>
      </c>
      <c r="I10662">
        <v>7890</v>
      </c>
      <c r="J10662">
        <v>7890</v>
      </c>
      <c r="K10662">
        <v>3420.06</v>
      </c>
      <c r="L10662">
        <v>110.86</v>
      </c>
      <c r="M10662">
        <v>1.67E-2</v>
      </c>
      <c r="N10662" t="s">
        <v>45</v>
      </c>
      <c r="O10662" t="s">
        <v>46</v>
      </c>
      <c r="P10662" t="s">
        <v>47</v>
      </c>
      <c r="Q10662" t="s">
        <v>23966</v>
      </c>
      <c r="R10662" t="s">
        <v>23967</v>
      </c>
      <c r="S10662" t="s">
        <v>23968</v>
      </c>
    </row>
    <row r="10663" spans="1:19" hidden="1" x14ac:dyDescent="0.35">
      <c r="A10663" t="s">
        <v>44</v>
      </c>
      <c r="B10663" s="1">
        <v>45686</v>
      </c>
      <c r="C10663" t="s">
        <v>256</v>
      </c>
      <c r="D10663" t="s">
        <v>21</v>
      </c>
      <c r="E10663" t="s">
        <v>22</v>
      </c>
      <c r="F10663" t="s">
        <v>23</v>
      </c>
      <c r="G10663" t="s">
        <v>24</v>
      </c>
      <c r="H10663">
        <v>1</v>
      </c>
      <c r="I10663">
        <v>7890</v>
      </c>
      <c r="J10663">
        <v>7890</v>
      </c>
      <c r="K10663">
        <v>3420.06</v>
      </c>
      <c r="L10663">
        <v>110.86</v>
      </c>
      <c r="M10663">
        <v>1.67E-2</v>
      </c>
      <c r="N10663" t="s">
        <v>45</v>
      </c>
      <c r="O10663" t="s">
        <v>46</v>
      </c>
      <c r="P10663" t="s">
        <v>47</v>
      </c>
      <c r="Q10663" t="s">
        <v>23969</v>
      </c>
      <c r="R10663" t="s">
        <v>23969</v>
      </c>
      <c r="S10663" t="s">
        <v>23970</v>
      </c>
    </row>
    <row r="10664" spans="1:19" hidden="1" x14ac:dyDescent="0.35">
      <c r="A10664" t="s">
        <v>44</v>
      </c>
      <c r="B10664" s="1">
        <v>45686</v>
      </c>
      <c r="C10664" t="s">
        <v>256</v>
      </c>
      <c r="D10664" t="s">
        <v>21</v>
      </c>
      <c r="E10664" t="s">
        <v>22</v>
      </c>
      <c r="F10664" t="s">
        <v>23</v>
      </c>
      <c r="G10664" t="s">
        <v>24</v>
      </c>
      <c r="H10664">
        <v>1</v>
      </c>
      <c r="I10664">
        <v>7890</v>
      </c>
      <c r="J10664">
        <v>7890</v>
      </c>
      <c r="K10664">
        <v>3420.06</v>
      </c>
      <c r="L10664">
        <v>110.86</v>
      </c>
      <c r="M10664">
        <v>1.67E-2</v>
      </c>
      <c r="N10664" t="s">
        <v>45</v>
      </c>
      <c r="O10664" t="s">
        <v>46</v>
      </c>
      <c r="P10664" t="s">
        <v>47</v>
      </c>
      <c r="Q10664" t="s">
        <v>23971</v>
      </c>
      <c r="R10664" t="s">
        <v>23971</v>
      </c>
      <c r="S10664" t="s">
        <v>23972</v>
      </c>
    </row>
    <row r="10665" spans="1:19" hidden="1" x14ac:dyDescent="0.35">
      <c r="A10665" t="s">
        <v>270</v>
      </c>
      <c r="B10665" s="1">
        <v>45686</v>
      </c>
      <c r="C10665" t="s">
        <v>256</v>
      </c>
      <c r="D10665" t="s">
        <v>21</v>
      </c>
      <c r="E10665" t="s">
        <v>22</v>
      </c>
      <c r="F10665" t="s">
        <v>23</v>
      </c>
      <c r="G10665" t="s">
        <v>24</v>
      </c>
      <c r="H10665">
        <v>1</v>
      </c>
      <c r="I10665">
        <v>14990</v>
      </c>
      <c r="J10665">
        <v>14990</v>
      </c>
      <c r="K10665">
        <v>4961</v>
      </c>
      <c r="L10665">
        <v>1672.44</v>
      </c>
      <c r="M10665">
        <v>0.1328</v>
      </c>
      <c r="N10665" t="s">
        <v>271</v>
      </c>
      <c r="O10665" t="s">
        <v>52</v>
      </c>
      <c r="P10665" t="s">
        <v>53</v>
      </c>
      <c r="Q10665" t="s">
        <v>23973</v>
      </c>
      <c r="R10665" t="s">
        <v>23973</v>
      </c>
      <c r="S10665" t="s">
        <v>23974</v>
      </c>
    </row>
    <row r="10666" spans="1:19" hidden="1" x14ac:dyDescent="0.35">
      <c r="A10666" t="s">
        <v>282</v>
      </c>
      <c r="B10666" s="1">
        <v>45686</v>
      </c>
      <c r="C10666" t="s">
        <v>256</v>
      </c>
      <c r="D10666" t="s">
        <v>21</v>
      </c>
      <c r="E10666" t="s">
        <v>22</v>
      </c>
      <c r="F10666" t="s">
        <v>23</v>
      </c>
      <c r="G10666" t="s">
        <v>24</v>
      </c>
      <c r="H10666">
        <v>1</v>
      </c>
      <c r="I10666">
        <v>20990</v>
      </c>
      <c r="J10666">
        <v>20990</v>
      </c>
      <c r="K10666">
        <v>9637.01</v>
      </c>
      <c r="L10666">
        <v>-642.22</v>
      </c>
      <c r="M10666">
        <v>-3.6400000000000002E-2</v>
      </c>
      <c r="N10666" t="s">
        <v>283</v>
      </c>
      <c r="O10666" t="s">
        <v>52</v>
      </c>
      <c r="P10666" t="s">
        <v>53</v>
      </c>
      <c r="Q10666" t="s">
        <v>23975</v>
      </c>
      <c r="R10666" t="s">
        <v>23976</v>
      </c>
      <c r="S10666" t="s">
        <v>23977</v>
      </c>
    </row>
    <row r="10667" spans="1:19" hidden="1" x14ac:dyDescent="0.35">
      <c r="A10667" t="s">
        <v>10924</v>
      </c>
      <c r="B10667" s="1">
        <v>45686</v>
      </c>
      <c r="C10667" t="s">
        <v>256</v>
      </c>
      <c r="D10667" t="s">
        <v>21</v>
      </c>
      <c r="E10667" t="s">
        <v>22</v>
      </c>
      <c r="F10667" t="s">
        <v>23</v>
      </c>
      <c r="G10667" t="s">
        <v>24</v>
      </c>
      <c r="H10667">
        <v>1</v>
      </c>
      <c r="I10667">
        <v>36990</v>
      </c>
      <c r="J10667">
        <v>36990</v>
      </c>
      <c r="K10667">
        <v>19642.349999999999</v>
      </c>
      <c r="L10667">
        <v>-4042.53</v>
      </c>
      <c r="M10667">
        <v>-0.13009999999999999</v>
      </c>
      <c r="N10667" t="s">
        <v>10925</v>
      </c>
      <c r="O10667" t="s">
        <v>704</v>
      </c>
      <c r="P10667" t="s">
        <v>53</v>
      </c>
      <c r="Q10667" t="s">
        <v>23978</v>
      </c>
      <c r="R10667" t="s">
        <v>23978</v>
      </c>
      <c r="S10667" t="s">
        <v>23979</v>
      </c>
    </row>
    <row r="10668" spans="1:19" hidden="1" x14ac:dyDescent="0.35">
      <c r="A10668" t="s">
        <v>1009</v>
      </c>
      <c r="B10668" s="1">
        <v>45686</v>
      </c>
      <c r="C10668" t="s">
        <v>256</v>
      </c>
      <c r="D10668" t="s">
        <v>21</v>
      </c>
      <c r="E10668" t="s">
        <v>22</v>
      </c>
      <c r="F10668" t="s">
        <v>23</v>
      </c>
      <c r="G10668" t="s">
        <v>24</v>
      </c>
      <c r="H10668">
        <v>1</v>
      </c>
      <c r="I10668">
        <v>215595</v>
      </c>
      <c r="J10668">
        <v>215595</v>
      </c>
      <c r="K10668">
        <v>104066.46</v>
      </c>
      <c r="L10668">
        <v>3374.63</v>
      </c>
      <c r="M10668">
        <v>1.8599999999999998E-2</v>
      </c>
      <c r="N10668" t="s">
        <v>1010</v>
      </c>
      <c r="O10668" t="s">
        <v>1011</v>
      </c>
      <c r="P10668" t="s">
        <v>82</v>
      </c>
      <c r="Q10668" t="s">
        <v>23980</v>
      </c>
      <c r="R10668" t="s">
        <v>23980</v>
      </c>
      <c r="S10668" t="s">
        <v>23981</v>
      </c>
    </row>
    <row r="10669" spans="1:19" hidden="1" x14ac:dyDescent="0.35">
      <c r="A10669" t="s">
        <v>79</v>
      </c>
      <c r="B10669" s="1">
        <v>45686</v>
      </c>
      <c r="C10669" t="s">
        <v>256</v>
      </c>
      <c r="D10669" t="s">
        <v>21</v>
      </c>
      <c r="E10669" t="s">
        <v>22</v>
      </c>
      <c r="F10669" t="s">
        <v>23</v>
      </c>
      <c r="G10669" t="s">
        <v>24</v>
      </c>
      <c r="H10669">
        <v>1</v>
      </c>
      <c r="I10669">
        <v>42990</v>
      </c>
      <c r="J10669">
        <v>42990</v>
      </c>
      <c r="K10669">
        <v>21557.38</v>
      </c>
      <c r="L10669">
        <v>-652.51</v>
      </c>
      <c r="M10669">
        <v>-1.8100000000000002E-2</v>
      </c>
      <c r="N10669" t="s">
        <v>80</v>
      </c>
      <c r="O10669" t="s">
        <v>81</v>
      </c>
      <c r="P10669" t="s">
        <v>82</v>
      </c>
      <c r="Q10669" t="s">
        <v>23982</v>
      </c>
      <c r="R10669" t="s">
        <v>23982</v>
      </c>
      <c r="S10669" t="s">
        <v>23983</v>
      </c>
    </row>
    <row r="10670" spans="1:19" hidden="1" x14ac:dyDescent="0.35">
      <c r="A10670" t="s">
        <v>79</v>
      </c>
      <c r="B10670" s="1">
        <v>45686</v>
      </c>
      <c r="C10670" t="s">
        <v>256</v>
      </c>
      <c r="D10670" t="s">
        <v>21</v>
      </c>
      <c r="E10670" t="s">
        <v>22</v>
      </c>
      <c r="F10670" t="s">
        <v>23</v>
      </c>
      <c r="G10670" t="s">
        <v>24</v>
      </c>
      <c r="H10670">
        <v>1</v>
      </c>
      <c r="I10670">
        <v>42990</v>
      </c>
      <c r="J10670">
        <v>42990</v>
      </c>
      <c r="K10670">
        <v>21557.38</v>
      </c>
      <c r="L10670">
        <v>-652.51</v>
      </c>
      <c r="M10670">
        <v>-1.8100000000000002E-2</v>
      </c>
      <c r="N10670" t="s">
        <v>80</v>
      </c>
      <c r="O10670" t="s">
        <v>81</v>
      </c>
      <c r="P10670" t="s">
        <v>82</v>
      </c>
      <c r="Q10670" t="s">
        <v>23984</v>
      </c>
      <c r="R10670" t="s">
        <v>23984</v>
      </c>
      <c r="S10670" t="s">
        <v>23985</v>
      </c>
    </row>
    <row r="10671" spans="1:19" hidden="1" x14ac:dyDescent="0.35">
      <c r="A10671" t="s">
        <v>79</v>
      </c>
      <c r="B10671" s="1">
        <v>45686</v>
      </c>
      <c r="C10671" t="s">
        <v>256</v>
      </c>
      <c r="D10671" t="s">
        <v>21</v>
      </c>
      <c r="E10671" t="s">
        <v>22</v>
      </c>
      <c r="F10671" t="s">
        <v>23</v>
      </c>
      <c r="G10671" t="s">
        <v>24</v>
      </c>
      <c r="H10671">
        <v>1</v>
      </c>
      <c r="I10671">
        <v>42990</v>
      </c>
      <c r="J10671">
        <v>42990</v>
      </c>
      <c r="K10671">
        <v>21557.38</v>
      </c>
      <c r="L10671">
        <v>-652.51</v>
      </c>
      <c r="M10671">
        <v>-1.8100000000000002E-2</v>
      </c>
      <c r="N10671" t="s">
        <v>80</v>
      </c>
      <c r="O10671" t="s">
        <v>81</v>
      </c>
      <c r="P10671" t="s">
        <v>82</v>
      </c>
      <c r="Q10671" t="s">
        <v>23986</v>
      </c>
      <c r="R10671" t="s">
        <v>23986</v>
      </c>
      <c r="S10671" t="s">
        <v>23987</v>
      </c>
    </row>
    <row r="10672" spans="1:19" hidden="1" x14ac:dyDescent="0.35">
      <c r="A10672" t="s">
        <v>79</v>
      </c>
      <c r="B10672" s="1">
        <v>45686</v>
      </c>
      <c r="C10672" t="s">
        <v>256</v>
      </c>
      <c r="D10672" t="s">
        <v>21</v>
      </c>
      <c r="E10672" t="s">
        <v>22</v>
      </c>
      <c r="F10672" t="s">
        <v>23</v>
      </c>
      <c r="G10672" t="s">
        <v>24</v>
      </c>
      <c r="H10672">
        <v>1</v>
      </c>
      <c r="I10672">
        <v>42990</v>
      </c>
      <c r="J10672">
        <v>42990</v>
      </c>
      <c r="K10672">
        <v>21557.38</v>
      </c>
      <c r="L10672">
        <v>-652.51</v>
      </c>
      <c r="M10672">
        <v>-1.8100000000000002E-2</v>
      </c>
      <c r="N10672" t="s">
        <v>80</v>
      </c>
      <c r="O10672" t="s">
        <v>81</v>
      </c>
      <c r="P10672" t="s">
        <v>82</v>
      </c>
      <c r="Q10672" t="s">
        <v>23988</v>
      </c>
      <c r="R10672" t="s">
        <v>23988</v>
      </c>
      <c r="S10672" t="s">
        <v>23989</v>
      </c>
    </row>
    <row r="10673" spans="1:19" hidden="1" x14ac:dyDescent="0.35">
      <c r="A10673" t="s">
        <v>79</v>
      </c>
      <c r="B10673" s="1">
        <v>45686</v>
      </c>
      <c r="C10673" t="s">
        <v>256</v>
      </c>
      <c r="D10673" t="s">
        <v>21</v>
      </c>
      <c r="E10673" t="s">
        <v>22</v>
      </c>
      <c r="F10673" t="s">
        <v>23</v>
      </c>
      <c r="G10673" t="s">
        <v>24</v>
      </c>
      <c r="H10673">
        <v>1</v>
      </c>
      <c r="I10673">
        <v>49494</v>
      </c>
      <c r="J10673">
        <v>49494</v>
      </c>
      <c r="K10673">
        <v>21557.38</v>
      </c>
      <c r="L10673">
        <v>3009.07</v>
      </c>
      <c r="M10673">
        <v>7.2300000000000003E-2</v>
      </c>
      <c r="N10673" t="s">
        <v>80</v>
      </c>
      <c r="O10673" t="s">
        <v>81</v>
      </c>
      <c r="P10673" t="s">
        <v>82</v>
      </c>
      <c r="Q10673" t="s">
        <v>23990</v>
      </c>
      <c r="R10673" t="s">
        <v>23990</v>
      </c>
      <c r="S10673" t="s">
        <v>23991</v>
      </c>
    </row>
    <row r="10674" spans="1:19" hidden="1" x14ac:dyDescent="0.35">
      <c r="A10674" t="s">
        <v>79</v>
      </c>
      <c r="B10674" s="1">
        <v>45686</v>
      </c>
      <c r="C10674" t="s">
        <v>256</v>
      </c>
      <c r="D10674" t="s">
        <v>21</v>
      </c>
      <c r="E10674" t="s">
        <v>22</v>
      </c>
      <c r="F10674" t="s">
        <v>23</v>
      </c>
      <c r="G10674" t="s">
        <v>24</v>
      </c>
      <c r="H10674">
        <v>1</v>
      </c>
      <c r="I10674">
        <v>49494</v>
      </c>
      <c r="J10674">
        <v>49494</v>
      </c>
      <c r="K10674">
        <v>21557.38</v>
      </c>
      <c r="L10674">
        <v>3009.07</v>
      </c>
      <c r="M10674">
        <v>7.2300000000000003E-2</v>
      </c>
      <c r="N10674" t="s">
        <v>80</v>
      </c>
      <c r="O10674" t="s">
        <v>81</v>
      </c>
      <c r="P10674" t="s">
        <v>82</v>
      </c>
      <c r="Q10674" t="s">
        <v>23992</v>
      </c>
      <c r="R10674" t="s">
        <v>23992</v>
      </c>
      <c r="S10674" t="s">
        <v>23993</v>
      </c>
    </row>
    <row r="10675" spans="1:19" hidden="1" x14ac:dyDescent="0.35">
      <c r="A10675" t="s">
        <v>79</v>
      </c>
      <c r="B10675" s="1">
        <v>45686</v>
      </c>
      <c r="C10675" t="s">
        <v>256</v>
      </c>
      <c r="D10675" t="s">
        <v>21</v>
      </c>
      <c r="E10675" t="s">
        <v>22</v>
      </c>
      <c r="F10675" t="s">
        <v>23</v>
      </c>
      <c r="G10675" t="s">
        <v>24</v>
      </c>
      <c r="H10675">
        <v>1</v>
      </c>
      <c r="I10675">
        <v>42990</v>
      </c>
      <c r="J10675">
        <v>42990</v>
      </c>
      <c r="K10675">
        <v>21557.38</v>
      </c>
      <c r="L10675">
        <v>-652.51</v>
      </c>
      <c r="M10675">
        <v>-1.8100000000000002E-2</v>
      </c>
      <c r="N10675" t="s">
        <v>80</v>
      </c>
      <c r="O10675" t="s">
        <v>81</v>
      </c>
      <c r="P10675" t="s">
        <v>82</v>
      </c>
      <c r="Q10675" t="s">
        <v>23994</v>
      </c>
      <c r="R10675" t="s">
        <v>23994</v>
      </c>
      <c r="S10675" t="s">
        <v>23995</v>
      </c>
    </row>
    <row r="10676" spans="1:19" hidden="1" x14ac:dyDescent="0.35">
      <c r="A10676" t="s">
        <v>6469</v>
      </c>
      <c r="B10676" s="1">
        <v>45686</v>
      </c>
      <c r="C10676" t="s">
        <v>256</v>
      </c>
      <c r="D10676" t="s">
        <v>21</v>
      </c>
      <c r="E10676" t="s">
        <v>22</v>
      </c>
      <c r="F10676" t="s">
        <v>23</v>
      </c>
      <c r="G10676" t="s">
        <v>24</v>
      </c>
      <c r="H10676">
        <v>1</v>
      </c>
      <c r="I10676">
        <v>36990</v>
      </c>
      <c r="J10676">
        <v>36990</v>
      </c>
      <c r="K10676">
        <v>20699.439999999999</v>
      </c>
      <c r="L10676">
        <v>-1571.05</v>
      </c>
      <c r="M10676">
        <v>-5.0500000000000003E-2</v>
      </c>
      <c r="N10676" t="s">
        <v>6470</v>
      </c>
      <c r="O10676" t="s">
        <v>46</v>
      </c>
      <c r="P10676" t="s">
        <v>47</v>
      </c>
      <c r="Q10676" t="s">
        <v>23966</v>
      </c>
      <c r="R10676" t="s">
        <v>23996</v>
      </c>
      <c r="S10676" t="s">
        <v>23997</v>
      </c>
    </row>
    <row r="10677" spans="1:19" hidden="1" x14ac:dyDescent="0.35">
      <c r="A10677" t="s">
        <v>884</v>
      </c>
      <c r="B10677" s="1">
        <v>45686</v>
      </c>
      <c r="C10677" t="s">
        <v>256</v>
      </c>
      <c r="D10677" t="s">
        <v>21</v>
      </c>
      <c r="E10677" t="s">
        <v>22</v>
      </c>
      <c r="F10677" t="s">
        <v>23</v>
      </c>
      <c r="G10677" t="s">
        <v>24</v>
      </c>
      <c r="H10677">
        <v>1</v>
      </c>
      <c r="I10677">
        <v>29990</v>
      </c>
      <c r="J10677">
        <v>29990</v>
      </c>
      <c r="K10677">
        <v>20701.009999999998</v>
      </c>
      <c r="L10677">
        <v>-6673.45</v>
      </c>
      <c r="M10677">
        <v>-0.26479999999999998</v>
      </c>
      <c r="N10677" t="s">
        <v>885</v>
      </c>
      <c r="O10677" t="s">
        <v>46</v>
      </c>
      <c r="P10677" t="s">
        <v>47</v>
      </c>
      <c r="Q10677" t="s">
        <v>23998</v>
      </c>
      <c r="R10677" t="s">
        <v>23998</v>
      </c>
      <c r="S10677" t="s">
        <v>23999</v>
      </c>
    </row>
    <row r="10678" spans="1:19" hidden="1" x14ac:dyDescent="0.35">
      <c r="A10678" t="s">
        <v>884</v>
      </c>
      <c r="B10678" s="1">
        <v>45686</v>
      </c>
      <c r="C10678" t="s">
        <v>256</v>
      </c>
      <c r="D10678" t="s">
        <v>21</v>
      </c>
      <c r="E10678" t="s">
        <v>22</v>
      </c>
      <c r="F10678" t="s">
        <v>23</v>
      </c>
      <c r="G10678" t="s">
        <v>24</v>
      </c>
      <c r="H10678">
        <v>1</v>
      </c>
      <c r="I10678">
        <v>29990</v>
      </c>
      <c r="J10678">
        <v>29990</v>
      </c>
      <c r="K10678">
        <v>20701.009999999998</v>
      </c>
      <c r="L10678">
        <v>-6673.45</v>
      </c>
      <c r="M10678">
        <v>-0.26479999999999998</v>
      </c>
      <c r="N10678" t="s">
        <v>885</v>
      </c>
      <c r="O10678" t="s">
        <v>46</v>
      </c>
      <c r="P10678" t="s">
        <v>47</v>
      </c>
      <c r="Q10678" t="s">
        <v>24000</v>
      </c>
      <c r="R10678" t="s">
        <v>24001</v>
      </c>
      <c r="S10678" t="s">
        <v>24002</v>
      </c>
    </row>
    <row r="10679" spans="1:19" hidden="1" x14ac:dyDescent="0.35">
      <c r="A10679" t="s">
        <v>310</v>
      </c>
      <c r="B10679" s="1">
        <v>45686</v>
      </c>
      <c r="C10679" t="s">
        <v>256</v>
      </c>
      <c r="D10679" t="s">
        <v>21</v>
      </c>
      <c r="E10679" t="s">
        <v>22</v>
      </c>
      <c r="F10679" t="s">
        <v>23</v>
      </c>
      <c r="G10679" t="s">
        <v>24</v>
      </c>
      <c r="H10679">
        <v>1</v>
      </c>
      <c r="I10679">
        <v>16990</v>
      </c>
      <c r="J10679">
        <v>16990</v>
      </c>
      <c r="K10679">
        <v>8886.2800000000007</v>
      </c>
      <c r="L10679">
        <v>-1143.5999999999999</v>
      </c>
      <c r="M10679">
        <v>-8.0100000000000005E-2</v>
      </c>
      <c r="N10679" t="s">
        <v>311</v>
      </c>
      <c r="O10679" t="s">
        <v>312</v>
      </c>
      <c r="P10679" t="s">
        <v>53</v>
      </c>
      <c r="Q10679" t="s">
        <v>24003</v>
      </c>
      <c r="R10679" t="s">
        <v>24004</v>
      </c>
      <c r="S10679" t="s">
        <v>24005</v>
      </c>
    </row>
    <row r="10680" spans="1:19" hidden="1" x14ac:dyDescent="0.35">
      <c r="A10680" t="s">
        <v>310</v>
      </c>
      <c r="B10680" s="1">
        <v>45686</v>
      </c>
      <c r="C10680" t="s">
        <v>256</v>
      </c>
      <c r="D10680" t="s">
        <v>21</v>
      </c>
      <c r="E10680" t="s">
        <v>22</v>
      </c>
      <c r="F10680" t="s">
        <v>23</v>
      </c>
      <c r="G10680" t="s">
        <v>24</v>
      </c>
      <c r="H10680">
        <v>1</v>
      </c>
      <c r="I10680">
        <v>16990</v>
      </c>
      <c r="J10680">
        <v>16990</v>
      </c>
      <c r="K10680">
        <v>8886.2800000000007</v>
      </c>
      <c r="L10680">
        <v>-1143.5999999999999</v>
      </c>
      <c r="M10680">
        <v>-8.0100000000000005E-2</v>
      </c>
      <c r="N10680" t="s">
        <v>311</v>
      </c>
      <c r="O10680" t="s">
        <v>312</v>
      </c>
      <c r="P10680" t="s">
        <v>53</v>
      </c>
      <c r="Q10680" t="s">
        <v>24006</v>
      </c>
      <c r="R10680" t="s">
        <v>24006</v>
      </c>
      <c r="S10680" t="s">
        <v>24007</v>
      </c>
    </row>
    <row r="10681" spans="1:19" hidden="1" x14ac:dyDescent="0.35">
      <c r="A10681" t="s">
        <v>2410</v>
      </c>
      <c r="B10681" s="1">
        <v>45686</v>
      </c>
      <c r="C10681" t="s">
        <v>256</v>
      </c>
      <c r="D10681" t="s">
        <v>21</v>
      </c>
      <c r="E10681" t="s">
        <v>22</v>
      </c>
      <c r="F10681" t="s">
        <v>23</v>
      </c>
      <c r="G10681" t="s">
        <v>24</v>
      </c>
      <c r="H10681">
        <v>1</v>
      </c>
      <c r="I10681">
        <v>29990</v>
      </c>
      <c r="J10681">
        <v>29990</v>
      </c>
      <c r="K10681">
        <v>15758.89</v>
      </c>
      <c r="L10681">
        <v>-2173.34</v>
      </c>
      <c r="M10681">
        <v>-8.6199999999999999E-2</v>
      </c>
      <c r="N10681" t="s">
        <v>2411</v>
      </c>
      <c r="O10681" t="s">
        <v>2412</v>
      </c>
      <c r="P10681" t="s">
        <v>63</v>
      </c>
      <c r="Q10681" t="s">
        <v>24008</v>
      </c>
      <c r="R10681" t="s">
        <v>24008</v>
      </c>
      <c r="S10681" t="s">
        <v>24009</v>
      </c>
    </row>
    <row r="10682" spans="1:19" hidden="1" x14ac:dyDescent="0.35">
      <c r="A10682" t="s">
        <v>2410</v>
      </c>
      <c r="B10682" s="1">
        <v>45686</v>
      </c>
      <c r="C10682" t="s">
        <v>256</v>
      </c>
      <c r="D10682" t="s">
        <v>21</v>
      </c>
      <c r="E10682" t="s">
        <v>22</v>
      </c>
      <c r="F10682" t="s">
        <v>23</v>
      </c>
      <c r="G10682" t="s">
        <v>24</v>
      </c>
      <c r="H10682">
        <v>1</v>
      </c>
      <c r="I10682">
        <v>29990</v>
      </c>
      <c r="J10682">
        <v>29990</v>
      </c>
      <c r="K10682">
        <v>15758.89</v>
      </c>
      <c r="L10682">
        <v>-2173.34</v>
      </c>
      <c r="M10682">
        <v>-8.6199999999999999E-2</v>
      </c>
      <c r="N10682" t="s">
        <v>2411</v>
      </c>
      <c r="O10682" t="s">
        <v>2412</v>
      </c>
      <c r="P10682" t="s">
        <v>63</v>
      </c>
      <c r="Q10682" t="s">
        <v>24010</v>
      </c>
      <c r="R10682" t="s">
        <v>24010</v>
      </c>
      <c r="S10682" t="s">
        <v>24011</v>
      </c>
    </row>
    <row r="10683" spans="1:19" hidden="1" x14ac:dyDescent="0.35">
      <c r="A10683" t="s">
        <v>2206</v>
      </c>
      <c r="B10683" s="1">
        <v>45686</v>
      </c>
      <c r="C10683" t="s">
        <v>256</v>
      </c>
      <c r="D10683" t="s">
        <v>21</v>
      </c>
      <c r="E10683" t="s">
        <v>22</v>
      </c>
      <c r="F10683" t="s">
        <v>23</v>
      </c>
      <c r="G10683" t="s">
        <v>24</v>
      </c>
      <c r="H10683">
        <v>1</v>
      </c>
      <c r="I10683">
        <v>23990</v>
      </c>
      <c r="J10683">
        <v>23990</v>
      </c>
      <c r="K10683">
        <v>11498.24</v>
      </c>
      <c r="L10683">
        <v>-731.19</v>
      </c>
      <c r="M10683">
        <v>-3.6299999999999999E-2</v>
      </c>
      <c r="N10683" t="s">
        <v>2207</v>
      </c>
      <c r="O10683" t="s">
        <v>40</v>
      </c>
      <c r="P10683" t="s">
        <v>41</v>
      </c>
      <c r="Q10683" t="s">
        <v>24012</v>
      </c>
      <c r="R10683" t="s">
        <v>24012</v>
      </c>
      <c r="S10683" t="s">
        <v>24013</v>
      </c>
    </row>
    <row r="10684" spans="1:19" hidden="1" x14ac:dyDescent="0.35">
      <c r="A10684" t="s">
        <v>2271</v>
      </c>
      <c r="B10684" s="1">
        <v>45686</v>
      </c>
      <c r="C10684" t="s">
        <v>256</v>
      </c>
      <c r="D10684" t="s">
        <v>21</v>
      </c>
      <c r="E10684" t="s">
        <v>22</v>
      </c>
      <c r="F10684" t="s">
        <v>23</v>
      </c>
      <c r="G10684" t="s">
        <v>24</v>
      </c>
      <c r="H10684">
        <v>2</v>
      </c>
      <c r="I10684">
        <v>49980</v>
      </c>
      <c r="J10684">
        <v>24990</v>
      </c>
      <c r="K10684">
        <v>12531.07</v>
      </c>
      <c r="L10684">
        <v>6437.52</v>
      </c>
      <c r="M10684">
        <v>0.15329999999999999</v>
      </c>
      <c r="N10684" t="s">
        <v>2272</v>
      </c>
      <c r="O10684" t="s">
        <v>40</v>
      </c>
      <c r="P10684" t="s">
        <v>41</v>
      </c>
      <c r="Q10684" t="s">
        <v>24014</v>
      </c>
      <c r="R10684" t="s">
        <v>24015</v>
      </c>
      <c r="S10684" t="s">
        <v>24016</v>
      </c>
    </row>
    <row r="10685" spans="1:19" hidden="1" x14ac:dyDescent="0.35">
      <c r="A10685" t="s">
        <v>2271</v>
      </c>
      <c r="B10685" s="1">
        <v>45686</v>
      </c>
      <c r="C10685" t="s">
        <v>256</v>
      </c>
      <c r="D10685" t="s">
        <v>21</v>
      </c>
      <c r="E10685" t="s">
        <v>22</v>
      </c>
      <c r="F10685" t="s">
        <v>23</v>
      </c>
      <c r="G10685" t="s">
        <v>24</v>
      </c>
      <c r="H10685">
        <v>2</v>
      </c>
      <c r="I10685">
        <v>49980</v>
      </c>
      <c r="J10685">
        <v>24990</v>
      </c>
      <c r="K10685">
        <v>12531.07</v>
      </c>
      <c r="L10685">
        <v>3497.19</v>
      </c>
      <c r="M10685">
        <v>8.3299999999999999E-2</v>
      </c>
      <c r="N10685" t="s">
        <v>2272</v>
      </c>
      <c r="O10685" t="s">
        <v>40</v>
      </c>
      <c r="P10685" t="s">
        <v>41</v>
      </c>
      <c r="Q10685" t="s">
        <v>24017</v>
      </c>
      <c r="R10685" t="s">
        <v>24018</v>
      </c>
      <c r="S10685" t="s">
        <v>24019</v>
      </c>
    </row>
    <row r="10686" spans="1:19" hidden="1" x14ac:dyDescent="0.35">
      <c r="A10686" t="s">
        <v>5483</v>
      </c>
      <c r="B10686" s="1">
        <v>45686</v>
      </c>
      <c r="C10686" t="s">
        <v>256</v>
      </c>
      <c r="D10686" t="s">
        <v>21</v>
      </c>
      <c r="E10686" t="s">
        <v>22</v>
      </c>
      <c r="F10686" t="s">
        <v>23</v>
      </c>
      <c r="G10686" t="s">
        <v>24</v>
      </c>
      <c r="H10686">
        <v>1</v>
      </c>
      <c r="I10686">
        <v>5990</v>
      </c>
      <c r="J10686">
        <v>5990</v>
      </c>
      <c r="K10686">
        <v>2955.33</v>
      </c>
      <c r="L10686">
        <v>-709.29</v>
      </c>
      <c r="M10686">
        <v>-0.1409</v>
      </c>
      <c r="N10686" t="s">
        <v>5484</v>
      </c>
      <c r="O10686" t="s">
        <v>318</v>
      </c>
      <c r="P10686" t="s">
        <v>47</v>
      </c>
      <c r="Q10686" t="s">
        <v>24020</v>
      </c>
      <c r="R10686" t="s">
        <v>24021</v>
      </c>
      <c r="S10686" t="s">
        <v>24022</v>
      </c>
    </row>
    <row r="10687" spans="1:19" hidden="1" x14ac:dyDescent="0.35">
      <c r="A10687" t="s">
        <v>316</v>
      </c>
      <c r="B10687" s="1">
        <v>45686</v>
      </c>
      <c r="C10687" t="s">
        <v>256</v>
      </c>
      <c r="D10687" t="s">
        <v>21</v>
      </c>
      <c r="E10687" t="s">
        <v>22</v>
      </c>
      <c r="F10687" t="s">
        <v>23</v>
      </c>
      <c r="G10687" t="s">
        <v>24</v>
      </c>
      <c r="H10687">
        <v>1</v>
      </c>
      <c r="I10687">
        <v>16990</v>
      </c>
      <c r="J10687">
        <v>16990</v>
      </c>
      <c r="K10687">
        <v>9200.5499999999993</v>
      </c>
      <c r="L10687">
        <v>-1173</v>
      </c>
      <c r="M10687">
        <v>-8.2199999999999995E-2</v>
      </c>
      <c r="N10687" t="s">
        <v>317</v>
      </c>
      <c r="O10687" t="s">
        <v>318</v>
      </c>
      <c r="P10687" t="s">
        <v>47</v>
      </c>
      <c r="Q10687" t="s">
        <v>24023</v>
      </c>
      <c r="R10687" t="s">
        <v>24023</v>
      </c>
      <c r="S10687" t="s">
        <v>24024</v>
      </c>
    </row>
    <row r="10688" spans="1:19" hidden="1" x14ac:dyDescent="0.35">
      <c r="A10688" t="s">
        <v>316</v>
      </c>
      <c r="B10688" s="1">
        <v>45686</v>
      </c>
      <c r="C10688" t="s">
        <v>256</v>
      </c>
      <c r="D10688" t="s">
        <v>21</v>
      </c>
      <c r="E10688" t="s">
        <v>22</v>
      </c>
      <c r="F10688" t="s">
        <v>23</v>
      </c>
      <c r="G10688" t="s">
        <v>24</v>
      </c>
      <c r="H10688">
        <v>1</v>
      </c>
      <c r="I10688">
        <v>16990</v>
      </c>
      <c r="J10688">
        <v>16990</v>
      </c>
      <c r="K10688">
        <v>9200.5499999999993</v>
      </c>
      <c r="L10688">
        <v>-1173</v>
      </c>
      <c r="M10688">
        <v>-8.2199999999999995E-2</v>
      </c>
      <c r="N10688" t="s">
        <v>317</v>
      </c>
      <c r="O10688" t="s">
        <v>318</v>
      </c>
      <c r="P10688" t="s">
        <v>47</v>
      </c>
      <c r="Q10688" t="s">
        <v>24025</v>
      </c>
      <c r="R10688" t="s">
        <v>24026</v>
      </c>
      <c r="S10688" t="s">
        <v>24027</v>
      </c>
    </row>
    <row r="10689" spans="1:19" hidden="1" x14ac:dyDescent="0.35">
      <c r="A10689" t="s">
        <v>2702</v>
      </c>
      <c r="B10689" s="1">
        <v>45686</v>
      </c>
      <c r="C10689" t="s">
        <v>256</v>
      </c>
      <c r="D10689" t="s">
        <v>21</v>
      </c>
      <c r="E10689" t="s">
        <v>22</v>
      </c>
      <c r="F10689" t="s">
        <v>23</v>
      </c>
      <c r="G10689" t="s">
        <v>24</v>
      </c>
      <c r="H10689">
        <v>1</v>
      </c>
      <c r="I10689">
        <v>149990</v>
      </c>
      <c r="J10689">
        <v>149990</v>
      </c>
      <c r="K10689">
        <v>69350.94</v>
      </c>
      <c r="L10689">
        <v>15097.64</v>
      </c>
      <c r="M10689">
        <v>0.1198</v>
      </c>
      <c r="N10689" t="s">
        <v>2703</v>
      </c>
      <c r="O10689" t="s">
        <v>246</v>
      </c>
      <c r="P10689" t="s">
        <v>82</v>
      </c>
      <c r="Q10689" t="s">
        <v>24028</v>
      </c>
      <c r="R10689" t="s">
        <v>24028</v>
      </c>
      <c r="S10689" t="s">
        <v>24029</v>
      </c>
    </row>
    <row r="10690" spans="1:19" hidden="1" x14ac:dyDescent="0.35">
      <c r="A10690" t="s">
        <v>2702</v>
      </c>
      <c r="B10690" s="1">
        <v>45686</v>
      </c>
      <c r="C10690" t="s">
        <v>256</v>
      </c>
      <c r="D10690" t="s">
        <v>21</v>
      </c>
      <c r="E10690" t="s">
        <v>22</v>
      </c>
      <c r="F10690" t="s">
        <v>23</v>
      </c>
      <c r="G10690" t="s">
        <v>24</v>
      </c>
      <c r="H10690">
        <v>1</v>
      </c>
      <c r="I10690">
        <v>149990</v>
      </c>
      <c r="J10690">
        <v>149990</v>
      </c>
      <c r="K10690">
        <v>69350.94</v>
      </c>
      <c r="L10690">
        <v>15097.64</v>
      </c>
      <c r="M10690">
        <v>0.1198</v>
      </c>
      <c r="N10690" t="s">
        <v>2703</v>
      </c>
      <c r="O10690" t="s">
        <v>246</v>
      </c>
      <c r="P10690" t="s">
        <v>82</v>
      </c>
      <c r="Q10690" t="s">
        <v>24030</v>
      </c>
      <c r="R10690" t="s">
        <v>24030</v>
      </c>
      <c r="S10690" t="s">
        <v>24031</v>
      </c>
    </row>
    <row r="10691" spans="1:19" hidden="1" x14ac:dyDescent="0.35">
      <c r="A10691" t="s">
        <v>1493</v>
      </c>
      <c r="B10691" s="1">
        <v>45686</v>
      </c>
      <c r="C10691" t="s">
        <v>256</v>
      </c>
      <c r="D10691" t="s">
        <v>21</v>
      </c>
      <c r="E10691" t="s">
        <v>22</v>
      </c>
      <c r="F10691" t="s">
        <v>23</v>
      </c>
      <c r="G10691" t="s">
        <v>24</v>
      </c>
      <c r="H10691">
        <v>1</v>
      </c>
      <c r="I10691">
        <v>17016</v>
      </c>
      <c r="J10691">
        <v>17016</v>
      </c>
      <c r="K10691">
        <v>8979.43</v>
      </c>
      <c r="L10691">
        <v>-1079.33</v>
      </c>
      <c r="M10691">
        <v>-7.5499999999999998E-2</v>
      </c>
      <c r="N10691" t="s">
        <v>1494</v>
      </c>
      <c r="O10691" t="s">
        <v>258</v>
      </c>
      <c r="P10691" t="s">
        <v>114</v>
      </c>
      <c r="Q10691" t="s">
        <v>24032</v>
      </c>
      <c r="R10691" t="s">
        <v>24033</v>
      </c>
      <c r="S10691" t="s">
        <v>24034</v>
      </c>
    </row>
    <row r="10692" spans="1:19" hidden="1" x14ac:dyDescent="0.35">
      <c r="A10692" t="s">
        <v>14616</v>
      </c>
      <c r="B10692" s="1">
        <v>45686</v>
      </c>
      <c r="C10692" t="s">
        <v>256</v>
      </c>
      <c r="D10692" t="s">
        <v>21</v>
      </c>
      <c r="E10692" t="s">
        <v>22</v>
      </c>
      <c r="F10692" t="s">
        <v>23</v>
      </c>
      <c r="G10692" t="s">
        <v>24</v>
      </c>
      <c r="H10692">
        <v>1</v>
      </c>
      <c r="I10692">
        <v>32675</v>
      </c>
      <c r="J10692">
        <v>32675</v>
      </c>
      <c r="K10692">
        <v>16230.59</v>
      </c>
      <c r="L10692">
        <v>2166.46</v>
      </c>
      <c r="M10692">
        <v>7.8899999999999998E-2</v>
      </c>
      <c r="N10692" t="s">
        <v>14617</v>
      </c>
      <c r="O10692" t="s">
        <v>258</v>
      </c>
      <c r="P10692" t="s">
        <v>114</v>
      </c>
      <c r="Q10692" t="s">
        <v>24035</v>
      </c>
      <c r="R10692" t="s">
        <v>24035</v>
      </c>
      <c r="S10692" t="s">
        <v>24036</v>
      </c>
    </row>
    <row r="10693" spans="1:19" hidden="1" x14ac:dyDescent="0.35">
      <c r="A10693" t="s">
        <v>14616</v>
      </c>
      <c r="B10693" s="1">
        <v>45686</v>
      </c>
      <c r="C10693" t="s">
        <v>256</v>
      </c>
      <c r="D10693" t="s">
        <v>21</v>
      </c>
      <c r="E10693" t="s">
        <v>22</v>
      </c>
      <c r="F10693" t="s">
        <v>23</v>
      </c>
      <c r="G10693" t="s">
        <v>24</v>
      </c>
      <c r="H10693">
        <v>1</v>
      </c>
      <c r="I10693">
        <v>32675</v>
      </c>
      <c r="J10693">
        <v>32675</v>
      </c>
      <c r="K10693">
        <v>16230.59</v>
      </c>
      <c r="L10693">
        <v>2166.46</v>
      </c>
      <c r="M10693">
        <v>7.8899999999999998E-2</v>
      </c>
      <c r="N10693" t="s">
        <v>14617</v>
      </c>
      <c r="O10693" t="s">
        <v>258</v>
      </c>
      <c r="P10693" t="s">
        <v>114</v>
      </c>
      <c r="Q10693" t="s">
        <v>24037</v>
      </c>
      <c r="R10693" t="s">
        <v>24037</v>
      </c>
      <c r="S10693" t="s">
        <v>24038</v>
      </c>
    </row>
    <row r="10694" spans="1:19" hidden="1" x14ac:dyDescent="0.35">
      <c r="A10694" t="s">
        <v>14616</v>
      </c>
      <c r="B10694" s="1">
        <v>45686</v>
      </c>
      <c r="C10694" t="s">
        <v>256</v>
      </c>
      <c r="D10694" t="s">
        <v>21</v>
      </c>
      <c r="E10694" t="s">
        <v>22</v>
      </c>
      <c r="F10694" t="s">
        <v>23</v>
      </c>
      <c r="G10694" t="s">
        <v>24</v>
      </c>
      <c r="H10694">
        <v>1</v>
      </c>
      <c r="I10694">
        <v>32675</v>
      </c>
      <c r="J10694">
        <v>32675</v>
      </c>
      <c r="K10694">
        <v>16230.59</v>
      </c>
      <c r="L10694">
        <v>2166.46</v>
      </c>
      <c r="M10694">
        <v>7.8899999999999998E-2</v>
      </c>
      <c r="N10694" t="s">
        <v>14617</v>
      </c>
      <c r="O10694" t="s">
        <v>258</v>
      </c>
      <c r="P10694" t="s">
        <v>114</v>
      </c>
      <c r="Q10694" t="s">
        <v>24039</v>
      </c>
      <c r="R10694" t="s">
        <v>24039</v>
      </c>
      <c r="S10694" t="s">
        <v>24040</v>
      </c>
    </row>
    <row r="10695" spans="1:19" hidden="1" x14ac:dyDescent="0.35">
      <c r="A10695" t="s">
        <v>15669</v>
      </c>
      <c r="B10695" s="1">
        <v>45686</v>
      </c>
      <c r="C10695" t="s">
        <v>256</v>
      </c>
      <c r="D10695" t="s">
        <v>21</v>
      </c>
      <c r="E10695" t="s">
        <v>22</v>
      </c>
      <c r="F10695" t="s">
        <v>23</v>
      </c>
      <c r="G10695" t="s">
        <v>24</v>
      </c>
      <c r="H10695">
        <v>1</v>
      </c>
      <c r="I10695">
        <v>49990</v>
      </c>
      <c r="J10695">
        <v>49990</v>
      </c>
      <c r="K10695">
        <v>20218.27</v>
      </c>
      <c r="L10695">
        <v>7927.78</v>
      </c>
      <c r="M10695">
        <v>0.18870000000000001</v>
      </c>
      <c r="N10695" t="s">
        <v>15670</v>
      </c>
      <c r="O10695" t="s">
        <v>258</v>
      </c>
      <c r="P10695" t="s">
        <v>114</v>
      </c>
      <c r="Q10695" t="s">
        <v>24041</v>
      </c>
      <c r="R10695" t="s">
        <v>24041</v>
      </c>
      <c r="S10695" t="s">
        <v>24042</v>
      </c>
    </row>
    <row r="10696" spans="1:19" hidden="1" x14ac:dyDescent="0.35">
      <c r="A10696" t="s">
        <v>158</v>
      </c>
      <c r="B10696" s="1">
        <v>45686</v>
      </c>
      <c r="C10696" t="s">
        <v>256</v>
      </c>
      <c r="D10696" t="s">
        <v>21</v>
      </c>
      <c r="E10696" t="s">
        <v>22</v>
      </c>
      <c r="F10696" t="s">
        <v>23</v>
      </c>
      <c r="G10696" t="s">
        <v>24</v>
      </c>
      <c r="H10696">
        <v>1</v>
      </c>
      <c r="I10696">
        <v>299990</v>
      </c>
      <c r="J10696">
        <v>299990</v>
      </c>
      <c r="K10696">
        <v>164167.35999999999</v>
      </c>
      <c r="L10696">
        <v>4734.99</v>
      </c>
      <c r="M10696">
        <v>1.8800000000000001E-2</v>
      </c>
      <c r="N10696" t="s">
        <v>159</v>
      </c>
      <c r="O10696" t="s">
        <v>113</v>
      </c>
      <c r="P10696" t="s">
        <v>114</v>
      </c>
      <c r="Q10696" t="s">
        <v>24043</v>
      </c>
      <c r="R10696" t="s">
        <v>24043</v>
      </c>
      <c r="S10696" t="s">
        <v>24044</v>
      </c>
    </row>
    <row r="10697" spans="1:19" hidden="1" x14ac:dyDescent="0.35">
      <c r="A10697" t="s">
        <v>1308</v>
      </c>
      <c r="B10697" s="1">
        <v>45686</v>
      </c>
      <c r="C10697" t="s">
        <v>256</v>
      </c>
      <c r="D10697" t="s">
        <v>21</v>
      </c>
      <c r="E10697" t="s">
        <v>22</v>
      </c>
      <c r="F10697" t="s">
        <v>23</v>
      </c>
      <c r="G10697" t="s">
        <v>24</v>
      </c>
      <c r="H10697">
        <v>1</v>
      </c>
      <c r="I10697">
        <v>329990</v>
      </c>
      <c r="J10697">
        <v>329990</v>
      </c>
      <c r="K10697">
        <v>179778.54</v>
      </c>
      <c r="L10697">
        <v>6014.57</v>
      </c>
      <c r="M10697">
        <v>2.1700000000000001E-2</v>
      </c>
      <c r="N10697" t="s">
        <v>1310</v>
      </c>
      <c r="O10697" t="s">
        <v>113</v>
      </c>
      <c r="P10697" t="s">
        <v>114</v>
      </c>
      <c r="Q10697" t="s">
        <v>24045</v>
      </c>
      <c r="R10697" t="s">
        <v>24045</v>
      </c>
      <c r="S10697" t="s">
        <v>24046</v>
      </c>
    </row>
    <row r="10698" spans="1:19" hidden="1" x14ac:dyDescent="0.35">
      <c r="A10698" t="s">
        <v>162</v>
      </c>
      <c r="B10698" s="1">
        <v>45686</v>
      </c>
      <c r="C10698" t="s">
        <v>256</v>
      </c>
      <c r="D10698" t="s">
        <v>21</v>
      </c>
      <c r="E10698" t="s">
        <v>22</v>
      </c>
      <c r="F10698" t="s">
        <v>23</v>
      </c>
      <c r="G10698" t="s">
        <v>24</v>
      </c>
      <c r="H10698">
        <v>1</v>
      </c>
      <c r="I10698">
        <v>39990</v>
      </c>
      <c r="J10698">
        <v>39990</v>
      </c>
      <c r="K10698">
        <v>17391.47</v>
      </c>
      <c r="L10698">
        <v>166.34</v>
      </c>
      <c r="M10698">
        <v>4.8999999999999998E-3</v>
      </c>
      <c r="N10698" t="s">
        <v>163</v>
      </c>
      <c r="O10698" t="s">
        <v>52</v>
      </c>
      <c r="P10698" t="s">
        <v>53</v>
      </c>
      <c r="Q10698" t="s">
        <v>24047</v>
      </c>
      <c r="R10698" t="s">
        <v>24048</v>
      </c>
      <c r="S10698" t="s">
        <v>24049</v>
      </c>
    </row>
    <row r="10699" spans="1:19" hidden="1" x14ac:dyDescent="0.35">
      <c r="A10699" t="s">
        <v>162</v>
      </c>
      <c r="B10699" s="1">
        <v>45686</v>
      </c>
      <c r="C10699" t="s">
        <v>256</v>
      </c>
      <c r="D10699" t="s">
        <v>21</v>
      </c>
      <c r="E10699" t="s">
        <v>22</v>
      </c>
      <c r="F10699" t="s">
        <v>23</v>
      </c>
      <c r="G10699" t="s">
        <v>24</v>
      </c>
      <c r="H10699">
        <v>1</v>
      </c>
      <c r="I10699">
        <v>39990</v>
      </c>
      <c r="J10699">
        <v>39990</v>
      </c>
      <c r="K10699">
        <v>17391.47</v>
      </c>
      <c r="L10699">
        <v>166.34</v>
      </c>
      <c r="M10699">
        <v>4.8999999999999998E-3</v>
      </c>
      <c r="N10699" t="s">
        <v>163</v>
      </c>
      <c r="O10699" t="s">
        <v>52</v>
      </c>
      <c r="P10699" t="s">
        <v>53</v>
      </c>
      <c r="Q10699" t="s">
        <v>24050</v>
      </c>
      <c r="R10699" t="s">
        <v>24050</v>
      </c>
      <c r="S10699" t="s">
        <v>24051</v>
      </c>
    </row>
    <row r="10700" spans="1:19" hidden="1" x14ac:dyDescent="0.35">
      <c r="A10700" t="s">
        <v>162</v>
      </c>
      <c r="B10700" s="1">
        <v>45686</v>
      </c>
      <c r="C10700" t="s">
        <v>256</v>
      </c>
      <c r="D10700" t="s">
        <v>21</v>
      </c>
      <c r="E10700" t="s">
        <v>22</v>
      </c>
      <c r="F10700" t="s">
        <v>23</v>
      </c>
      <c r="G10700" t="s">
        <v>24</v>
      </c>
      <c r="H10700">
        <v>1</v>
      </c>
      <c r="I10700">
        <v>39990</v>
      </c>
      <c r="J10700">
        <v>39990</v>
      </c>
      <c r="K10700">
        <v>17391.47</v>
      </c>
      <c r="L10700">
        <v>166.34</v>
      </c>
      <c r="M10700">
        <v>4.8999999999999998E-3</v>
      </c>
      <c r="N10700" t="s">
        <v>163</v>
      </c>
      <c r="O10700" t="s">
        <v>52</v>
      </c>
      <c r="P10700" t="s">
        <v>53</v>
      </c>
      <c r="Q10700" t="s">
        <v>24052</v>
      </c>
      <c r="R10700" t="s">
        <v>24052</v>
      </c>
      <c r="S10700" t="s">
        <v>24053</v>
      </c>
    </row>
    <row r="10701" spans="1:19" hidden="1" x14ac:dyDescent="0.35">
      <c r="A10701" t="s">
        <v>168</v>
      </c>
      <c r="B10701" s="1">
        <v>45686</v>
      </c>
      <c r="C10701" t="s">
        <v>256</v>
      </c>
      <c r="D10701" t="s">
        <v>21</v>
      </c>
      <c r="E10701" t="s">
        <v>22</v>
      </c>
      <c r="F10701" t="s">
        <v>23</v>
      </c>
      <c r="G10701" t="s">
        <v>24</v>
      </c>
      <c r="H10701">
        <v>1</v>
      </c>
      <c r="I10701">
        <v>44990</v>
      </c>
      <c r="J10701">
        <v>44990</v>
      </c>
      <c r="K10701">
        <v>18621.5</v>
      </c>
      <c r="L10701">
        <v>616.98</v>
      </c>
      <c r="M10701">
        <v>1.6299999999999999E-2</v>
      </c>
      <c r="N10701" t="s">
        <v>169</v>
      </c>
      <c r="O10701" t="s">
        <v>52</v>
      </c>
      <c r="P10701" t="s">
        <v>53</v>
      </c>
      <c r="Q10701" t="s">
        <v>24054</v>
      </c>
      <c r="R10701" t="s">
        <v>24055</v>
      </c>
      <c r="S10701" t="s">
        <v>24056</v>
      </c>
    </row>
    <row r="10702" spans="1:19" hidden="1" x14ac:dyDescent="0.35">
      <c r="A10702" t="s">
        <v>168</v>
      </c>
      <c r="B10702" s="1">
        <v>45686</v>
      </c>
      <c r="C10702" t="s">
        <v>256</v>
      </c>
      <c r="D10702" t="s">
        <v>21</v>
      </c>
      <c r="E10702" t="s">
        <v>22</v>
      </c>
      <c r="F10702" t="s">
        <v>23</v>
      </c>
      <c r="G10702" t="s">
        <v>24</v>
      </c>
      <c r="H10702">
        <v>1</v>
      </c>
      <c r="I10702">
        <v>44990</v>
      </c>
      <c r="J10702">
        <v>44990</v>
      </c>
      <c r="K10702">
        <v>18621.5</v>
      </c>
      <c r="L10702">
        <v>616.98</v>
      </c>
      <c r="M10702">
        <v>1.6299999999999999E-2</v>
      </c>
      <c r="N10702" t="s">
        <v>169</v>
      </c>
      <c r="O10702" t="s">
        <v>52</v>
      </c>
      <c r="P10702" t="s">
        <v>53</v>
      </c>
      <c r="Q10702" t="s">
        <v>24057</v>
      </c>
      <c r="R10702" t="s">
        <v>24058</v>
      </c>
      <c r="S10702" t="s">
        <v>24059</v>
      </c>
    </row>
    <row r="10703" spans="1:19" hidden="1" x14ac:dyDescent="0.35">
      <c r="A10703" t="s">
        <v>168</v>
      </c>
      <c r="B10703" s="1">
        <v>45686</v>
      </c>
      <c r="C10703" t="s">
        <v>256</v>
      </c>
      <c r="D10703" t="s">
        <v>21</v>
      </c>
      <c r="E10703" t="s">
        <v>22</v>
      </c>
      <c r="F10703" t="s">
        <v>23</v>
      </c>
      <c r="G10703" t="s">
        <v>24</v>
      </c>
      <c r="H10703">
        <v>1</v>
      </c>
      <c r="I10703">
        <v>44990</v>
      </c>
      <c r="J10703">
        <v>44990</v>
      </c>
      <c r="K10703">
        <v>18621.5</v>
      </c>
      <c r="L10703">
        <v>616.98</v>
      </c>
      <c r="M10703">
        <v>1.6299999999999999E-2</v>
      </c>
      <c r="N10703" t="s">
        <v>169</v>
      </c>
      <c r="O10703" t="s">
        <v>52</v>
      </c>
      <c r="P10703" t="s">
        <v>53</v>
      </c>
      <c r="Q10703" t="s">
        <v>24060</v>
      </c>
      <c r="R10703" t="s">
        <v>24060</v>
      </c>
      <c r="S10703" t="s">
        <v>24061</v>
      </c>
    </row>
    <row r="10704" spans="1:19" hidden="1" x14ac:dyDescent="0.35">
      <c r="A10704" t="s">
        <v>395</v>
      </c>
      <c r="B10704" s="1">
        <v>45686</v>
      </c>
      <c r="C10704" t="s">
        <v>256</v>
      </c>
      <c r="D10704" t="s">
        <v>21</v>
      </c>
      <c r="E10704" t="s">
        <v>22</v>
      </c>
      <c r="F10704" t="s">
        <v>23</v>
      </c>
      <c r="G10704" t="s">
        <v>24</v>
      </c>
      <c r="H10704">
        <v>2</v>
      </c>
      <c r="I10704">
        <v>219980</v>
      </c>
      <c r="J10704">
        <v>109990</v>
      </c>
      <c r="K10704">
        <v>63815.839999999997</v>
      </c>
      <c r="L10704">
        <v>-5625.3</v>
      </c>
      <c r="M10704">
        <v>-3.04E-2</v>
      </c>
      <c r="N10704" t="s">
        <v>396</v>
      </c>
      <c r="O10704" t="s">
        <v>237</v>
      </c>
      <c r="P10704" t="s">
        <v>41</v>
      </c>
      <c r="Q10704" t="s">
        <v>24062</v>
      </c>
      <c r="R10704" t="s">
        <v>24063</v>
      </c>
      <c r="S10704" t="s">
        <v>24064</v>
      </c>
    </row>
    <row r="10705" spans="1:19" hidden="1" x14ac:dyDescent="0.35">
      <c r="A10705" t="s">
        <v>395</v>
      </c>
      <c r="B10705" s="1">
        <v>45686</v>
      </c>
      <c r="C10705" t="s">
        <v>256</v>
      </c>
      <c r="D10705" t="s">
        <v>21</v>
      </c>
      <c r="E10705" t="s">
        <v>22</v>
      </c>
      <c r="F10705" t="s">
        <v>23</v>
      </c>
      <c r="G10705" t="s">
        <v>24</v>
      </c>
      <c r="H10705">
        <v>1</v>
      </c>
      <c r="I10705">
        <v>109990</v>
      </c>
      <c r="J10705">
        <v>109990</v>
      </c>
      <c r="K10705">
        <v>63815.839999999997</v>
      </c>
      <c r="L10705">
        <v>-2812.65</v>
      </c>
      <c r="M10705">
        <v>-3.04E-2</v>
      </c>
      <c r="N10705" t="s">
        <v>396</v>
      </c>
      <c r="O10705" t="s">
        <v>237</v>
      </c>
      <c r="P10705" t="s">
        <v>41</v>
      </c>
      <c r="Q10705" t="s">
        <v>24065</v>
      </c>
      <c r="R10705" t="s">
        <v>24065</v>
      </c>
      <c r="S10705" t="s">
        <v>24066</v>
      </c>
    </row>
    <row r="10706" spans="1:19" hidden="1" x14ac:dyDescent="0.35">
      <c r="A10706" t="s">
        <v>11328</v>
      </c>
      <c r="B10706" s="1">
        <v>45686</v>
      </c>
      <c r="C10706" t="s">
        <v>256</v>
      </c>
      <c r="D10706" t="s">
        <v>21</v>
      </c>
      <c r="E10706" t="s">
        <v>22</v>
      </c>
      <c r="F10706" t="s">
        <v>23</v>
      </c>
      <c r="G10706" t="s">
        <v>24</v>
      </c>
      <c r="H10706">
        <v>2</v>
      </c>
      <c r="I10706">
        <v>31980</v>
      </c>
      <c r="J10706">
        <v>15990</v>
      </c>
      <c r="K10706">
        <v>9252</v>
      </c>
      <c r="L10706">
        <v>-3858.96</v>
      </c>
      <c r="M10706">
        <v>-0.14360000000000001</v>
      </c>
      <c r="N10706" t="s">
        <v>11329</v>
      </c>
      <c r="O10706" t="s">
        <v>178</v>
      </c>
      <c r="P10706" t="s">
        <v>27</v>
      </c>
      <c r="Q10706" t="s">
        <v>24067</v>
      </c>
      <c r="R10706" t="s">
        <v>24068</v>
      </c>
      <c r="S10706" t="s">
        <v>24069</v>
      </c>
    </row>
    <row r="10707" spans="1:19" hidden="1" x14ac:dyDescent="0.35">
      <c r="A10707" t="s">
        <v>11328</v>
      </c>
      <c r="B10707" s="1">
        <v>45686</v>
      </c>
      <c r="C10707" t="s">
        <v>256</v>
      </c>
      <c r="D10707" t="s">
        <v>21</v>
      </c>
      <c r="E10707" t="s">
        <v>22</v>
      </c>
      <c r="F10707" t="s">
        <v>23</v>
      </c>
      <c r="G10707" t="s">
        <v>24</v>
      </c>
      <c r="H10707">
        <v>2</v>
      </c>
      <c r="I10707">
        <v>31980</v>
      </c>
      <c r="J10707">
        <v>15990</v>
      </c>
      <c r="K10707">
        <v>9252</v>
      </c>
      <c r="L10707">
        <v>-3858.96</v>
      </c>
      <c r="M10707">
        <v>-0.14360000000000001</v>
      </c>
      <c r="N10707" t="s">
        <v>11329</v>
      </c>
      <c r="O10707" t="s">
        <v>178</v>
      </c>
      <c r="P10707" t="s">
        <v>27</v>
      </c>
      <c r="Q10707" t="s">
        <v>24070</v>
      </c>
      <c r="R10707" t="s">
        <v>24071</v>
      </c>
      <c r="S10707" t="s">
        <v>24072</v>
      </c>
    </row>
    <row r="10708" spans="1:19" hidden="1" x14ac:dyDescent="0.35">
      <c r="A10708" t="s">
        <v>5918</v>
      </c>
      <c r="B10708" s="1">
        <v>45686</v>
      </c>
      <c r="C10708" t="s">
        <v>256</v>
      </c>
      <c r="D10708" t="s">
        <v>21</v>
      </c>
      <c r="E10708" t="s">
        <v>22</v>
      </c>
      <c r="F10708" t="s">
        <v>23</v>
      </c>
      <c r="G10708" t="s">
        <v>24</v>
      </c>
      <c r="H10708">
        <v>1</v>
      </c>
      <c r="I10708">
        <v>23990</v>
      </c>
      <c r="J10708">
        <v>23990</v>
      </c>
      <c r="K10708">
        <v>10684.38</v>
      </c>
      <c r="L10708">
        <v>-476.99</v>
      </c>
      <c r="M10708">
        <v>-2.3699999999999999E-2</v>
      </c>
      <c r="N10708" t="s">
        <v>5919</v>
      </c>
      <c r="O10708" t="s">
        <v>910</v>
      </c>
      <c r="P10708" t="s">
        <v>144</v>
      </c>
      <c r="Q10708" t="s">
        <v>24073</v>
      </c>
      <c r="R10708" t="s">
        <v>24073</v>
      </c>
      <c r="S10708" t="s">
        <v>24074</v>
      </c>
    </row>
    <row r="10709" spans="1:19" hidden="1" x14ac:dyDescent="0.35">
      <c r="A10709" t="s">
        <v>3694</v>
      </c>
      <c r="B10709" s="1">
        <v>45686</v>
      </c>
      <c r="C10709" t="s">
        <v>256</v>
      </c>
      <c r="D10709" t="s">
        <v>21</v>
      </c>
      <c r="E10709" t="s">
        <v>22</v>
      </c>
      <c r="F10709" t="s">
        <v>23</v>
      </c>
      <c r="G10709" t="s">
        <v>24</v>
      </c>
      <c r="H10709">
        <v>1</v>
      </c>
      <c r="I10709">
        <v>69990</v>
      </c>
      <c r="J10709">
        <v>69990</v>
      </c>
      <c r="K10709">
        <v>34363.19</v>
      </c>
      <c r="L10709">
        <v>-5586.88</v>
      </c>
      <c r="M10709">
        <v>-9.5000000000000001E-2</v>
      </c>
      <c r="N10709" t="s">
        <v>3695</v>
      </c>
      <c r="O10709" t="s">
        <v>1569</v>
      </c>
      <c r="P10709" t="s">
        <v>144</v>
      </c>
      <c r="Q10709" t="s">
        <v>24075</v>
      </c>
      <c r="R10709" t="s">
        <v>24075</v>
      </c>
      <c r="S10709" t="s">
        <v>24076</v>
      </c>
    </row>
    <row r="10710" spans="1:19" hidden="1" x14ac:dyDescent="0.35">
      <c r="A10710" t="s">
        <v>16276</v>
      </c>
      <c r="B10710" s="1">
        <v>45686</v>
      </c>
      <c r="C10710" t="s">
        <v>256</v>
      </c>
      <c r="D10710" t="s">
        <v>21</v>
      </c>
      <c r="E10710" t="s">
        <v>22</v>
      </c>
      <c r="F10710" t="s">
        <v>23</v>
      </c>
      <c r="G10710" t="s">
        <v>24</v>
      </c>
      <c r="H10710">
        <v>1</v>
      </c>
      <c r="I10710">
        <v>119595</v>
      </c>
      <c r="J10710">
        <v>119595</v>
      </c>
      <c r="K10710">
        <v>76001.850000000006</v>
      </c>
      <c r="L10710">
        <v>-8666.64</v>
      </c>
      <c r="M10710">
        <v>-8.6199999999999999E-2</v>
      </c>
      <c r="N10710" t="s">
        <v>16277</v>
      </c>
      <c r="O10710" t="s">
        <v>113</v>
      </c>
      <c r="P10710" t="s">
        <v>114</v>
      </c>
      <c r="Q10710" t="s">
        <v>24077</v>
      </c>
      <c r="R10710" t="s">
        <v>24077</v>
      </c>
      <c r="S10710" t="s">
        <v>24078</v>
      </c>
    </row>
    <row r="10711" spans="1:19" hidden="1" x14ac:dyDescent="0.35">
      <c r="A10711" t="s">
        <v>4294</v>
      </c>
      <c r="B10711" s="1">
        <v>45686</v>
      </c>
      <c r="C10711" t="s">
        <v>256</v>
      </c>
      <c r="D10711" t="s">
        <v>21</v>
      </c>
      <c r="E10711" t="s">
        <v>22</v>
      </c>
      <c r="F10711" t="s">
        <v>23</v>
      </c>
      <c r="G10711" t="s">
        <v>24</v>
      </c>
      <c r="H10711">
        <v>1</v>
      </c>
      <c r="I10711">
        <v>23990</v>
      </c>
      <c r="J10711">
        <v>23990</v>
      </c>
      <c r="K10711">
        <v>9751.56</v>
      </c>
      <c r="L10711">
        <v>814.65</v>
      </c>
      <c r="M10711">
        <v>4.0399999999999998E-2</v>
      </c>
      <c r="N10711" t="s">
        <v>4295</v>
      </c>
      <c r="O10711" t="s">
        <v>206</v>
      </c>
      <c r="P10711" t="s">
        <v>114</v>
      </c>
      <c r="Q10711" t="s">
        <v>24079</v>
      </c>
      <c r="R10711" t="s">
        <v>24079</v>
      </c>
      <c r="S10711" t="s">
        <v>24080</v>
      </c>
    </row>
    <row r="10712" spans="1:19" hidden="1" x14ac:dyDescent="0.35">
      <c r="A10712" t="s">
        <v>17131</v>
      </c>
      <c r="B10712" s="1">
        <v>45686</v>
      </c>
      <c r="C10712" t="s">
        <v>256</v>
      </c>
      <c r="D10712" t="s">
        <v>21</v>
      </c>
      <c r="E10712" t="s">
        <v>22</v>
      </c>
      <c r="F10712" t="s">
        <v>23</v>
      </c>
      <c r="G10712" t="s">
        <v>24</v>
      </c>
      <c r="H10712">
        <v>1</v>
      </c>
      <c r="I10712">
        <v>23990</v>
      </c>
      <c r="J10712">
        <v>23990</v>
      </c>
      <c r="K10712">
        <v>12373.4</v>
      </c>
      <c r="L10712">
        <v>-2983.66</v>
      </c>
      <c r="M10712">
        <v>-0.14799999999999999</v>
      </c>
      <c r="N10712" t="s">
        <v>17132</v>
      </c>
      <c r="O10712" t="s">
        <v>206</v>
      </c>
      <c r="P10712" t="s">
        <v>114</v>
      </c>
      <c r="Q10712" t="s">
        <v>24081</v>
      </c>
      <c r="R10712" t="s">
        <v>24081</v>
      </c>
      <c r="S10712" t="s">
        <v>24082</v>
      </c>
    </row>
    <row r="10713" spans="1:19" hidden="1" x14ac:dyDescent="0.35">
      <c r="A10713" t="s">
        <v>15483</v>
      </c>
      <c r="B10713" s="1">
        <v>45686</v>
      </c>
      <c r="C10713" t="s">
        <v>256</v>
      </c>
      <c r="D10713" t="s">
        <v>21</v>
      </c>
      <c r="E10713" t="s">
        <v>22</v>
      </c>
      <c r="F10713" t="s">
        <v>23</v>
      </c>
      <c r="G10713" t="s">
        <v>24</v>
      </c>
      <c r="H10713">
        <v>2</v>
      </c>
      <c r="I10713">
        <v>35980</v>
      </c>
      <c r="J10713">
        <v>17990</v>
      </c>
      <c r="K10713">
        <v>6148.82</v>
      </c>
      <c r="L10713">
        <v>4599.51</v>
      </c>
      <c r="M10713">
        <v>0.15210000000000001</v>
      </c>
      <c r="N10713" t="s">
        <v>15484</v>
      </c>
      <c r="O10713" t="s">
        <v>258</v>
      </c>
      <c r="P10713" t="s">
        <v>114</v>
      </c>
      <c r="Q10713" t="s">
        <v>24083</v>
      </c>
      <c r="R10713" t="s">
        <v>24084</v>
      </c>
      <c r="S10713" t="s">
        <v>24085</v>
      </c>
    </row>
    <row r="10714" spans="1:19" hidden="1" x14ac:dyDescent="0.35">
      <c r="A10714" t="s">
        <v>6604</v>
      </c>
      <c r="B10714" s="1">
        <v>45686</v>
      </c>
      <c r="C10714" t="s">
        <v>256</v>
      </c>
      <c r="D10714" t="s">
        <v>21</v>
      </c>
      <c r="E10714" t="s">
        <v>22</v>
      </c>
      <c r="F10714" t="s">
        <v>23</v>
      </c>
      <c r="G10714" t="s">
        <v>24</v>
      </c>
      <c r="H10714">
        <v>1</v>
      </c>
      <c r="I10714">
        <v>19980</v>
      </c>
      <c r="J10714">
        <v>19980</v>
      </c>
      <c r="K10714">
        <v>7056.6</v>
      </c>
      <c r="L10714">
        <v>2511.9699999999998</v>
      </c>
      <c r="M10714">
        <v>0.14960000000000001</v>
      </c>
      <c r="N10714" t="s">
        <v>6605</v>
      </c>
      <c r="O10714" t="s">
        <v>258</v>
      </c>
      <c r="P10714" t="s">
        <v>114</v>
      </c>
      <c r="Q10714" t="s">
        <v>24086</v>
      </c>
      <c r="R10714" t="s">
        <v>24086</v>
      </c>
      <c r="S10714" t="s">
        <v>24087</v>
      </c>
    </row>
    <row r="10715" spans="1:19" hidden="1" x14ac:dyDescent="0.35">
      <c r="A10715" t="s">
        <v>15878</v>
      </c>
      <c r="B10715" s="1">
        <v>45686</v>
      </c>
      <c r="C10715" t="s">
        <v>256</v>
      </c>
      <c r="D10715" t="s">
        <v>21</v>
      </c>
      <c r="E10715" t="s">
        <v>22</v>
      </c>
      <c r="F10715" t="s">
        <v>23</v>
      </c>
      <c r="G10715" t="s">
        <v>24</v>
      </c>
      <c r="H10715">
        <v>1</v>
      </c>
      <c r="I10715">
        <v>22990</v>
      </c>
      <c r="J10715">
        <v>22990</v>
      </c>
      <c r="K10715">
        <v>8235.3799999999992</v>
      </c>
      <c r="L10715">
        <v>1408.99</v>
      </c>
      <c r="M10715">
        <v>7.2900000000000006E-2</v>
      </c>
      <c r="N10715" t="s">
        <v>15879</v>
      </c>
      <c r="O10715" t="s">
        <v>258</v>
      </c>
      <c r="P10715" t="s">
        <v>114</v>
      </c>
      <c r="Q10715" t="s">
        <v>24088</v>
      </c>
      <c r="R10715" t="s">
        <v>24088</v>
      </c>
      <c r="S10715" t="s">
        <v>24089</v>
      </c>
    </row>
    <row r="10716" spans="1:19" hidden="1" x14ac:dyDescent="0.35">
      <c r="A10716" t="s">
        <v>919</v>
      </c>
      <c r="B10716" s="1">
        <v>45686</v>
      </c>
      <c r="C10716" t="s">
        <v>256</v>
      </c>
      <c r="D10716" t="s">
        <v>21</v>
      </c>
      <c r="E10716" t="s">
        <v>22</v>
      </c>
      <c r="F10716" t="s">
        <v>23</v>
      </c>
      <c r="G10716" t="s">
        <v>24</v>
      </c>
      <c r="H10716">
        <v>1</v>
      </c>
      <c r="I10716">
        <v>199990</v>
      </c>
      <c r="J10716">
        <v>199990</v>
      </c>
      <c r="K10716">
        <v>145877.60999999999</v>
      </c>
      <c r="L10716">
        <v>-33277.78</v>
      </c>
      <c r="M10716">
        <v>-0.19800000000000001</v>
      </c>
      <c r="N10716" t="s">
        <v>920</v>
      </c>
      <c r="O10716" t="s">
        <v>113</v>
      </c>
      <c r="P10716" t="s">
        <v>114</v>
      </c>
      <c r="Q10716" t="s">
        <v>24090</v>
      </c>
      <c r="R10716" t="s">
        <v>24090</v>
      </c>
      <c r="S10716" t="s">
        <v>24091</v>
      </c>
    </row>
    <row r="10717" spans="1:19" hidden="1" x14ac:dyDescent="0.35">
      <c r="A10717" t="s">
        <v>10393</v>
      </c>
      <c r="B10717" s="1">
        <v>45686</v>
      </c>
      <c r="C10717" t="s">
        <v>256</v>
      </c>
      <c r="D10717" t="s">
        <v>21</v>
      </c>
      <c r="E10717" t="s">
        <v>22</v>
      </c>
      <c r="F10717" t="s">
        <v>23</v>
      </c>
      <c r="G10717" t="s">
        <v>24</v>
      </c>
      <c r="H10717">
        <v>10</v>
      </c>
      <c r="I10717">
        <v>19900</v>
      </c>
      <c r="J10717">
        <v>1990</v>
      </c>
      <c r="K10717">
        <v>731</v>
      </c>
      <c r="L10717">
        <v>-8034.36</v>
      </c>
      <c r="M10717">
        <v>-0.48039999999999999</v>
      </c>
      <c r="N10717" t="s">
        <v>10394</v>
      </c>
      <c r="O10717" t="s">
        <v>206</v>
      </c>
      <c r="P10717" t="s">
        <v>114</v>
      </c>
      <c r="Q10717" t="s">
        <v>24092</v>
      </c>
      <c r="R10717" t="s">
        <v>24093</v>
      </c>
      <c r="S10717" t="s">
        <v>24094</v>
      </c>
    </row>
    <row r="10718" spans="1:19" hidden="1" x14ac:dyDescent="0.35">
      <c r="A10718" t="s">
        <v>2836</v>
      </c>
      <c r="B10718" s="1">
        <v>45686</v>
      </c>
      <c r="C10718" t="s">
        <v>256</v>
      </c>
      <c r="D10718" t="s">
        <v>21</v>
      </c>
      <c r="E10718" t="s">
        <v>22</v>
      </c>
      <c r="F10718" t="s">
        <v>23</v>
      </c>
      <c r="G10718" t="s">
        <v>24</v>
      </c>
      <c r="H10718">
        <v>1</v>
      </c>
      <c r="I10718">
        <v>39990</v>
      </c>
      <c r="J10718">
        <v>39990</v>
      </c>
      <c r="K10718">
        <v>25049.82</v>
      </c>
      <c r="L10718">
        <v>-6231.51</v>
      </c>
      <c r="M10718">
        <v>-0.18540000000000001</v>
      </c>
      <c r="N10718" t="s">
        <v>2837</v>
      </c>
      <c r="O10718" t="s">
        <v>206</v>
      </c>
      <c r="P10718" t="s">
        <v>114</v>
      </c>
      <c r="Q10718" t="s">
        <v>24095</v>
      </c>
      <c r="R10718" t="s">
        <v>24096</v>
      </c>
      <c r="S10718" t="s">
        <v>24097</v>
      </c>
    </row>
    <row r="10719" spans="1:19" hidden="1" x14ac:dyDescent="0.35">
      <c r="A10719" t="s">
        <v>2836</v>
      </c>
      <c r="B10719" s="1">
        <v>45686</v>
      </c>
      <c r="C10719" t="s">
        <v>256</v>
      </c>
      <c r="D10719" t="s">
        <v>21</v>
      </c>
      <c r="E10719" t="s">
        <v>22</v>
      </c>
      <c r="F10719" t="s">
        <v>23</v>
      </c>
      <c r="G10719" t="s">
        <v>24</v>
      </c>
      <c r="H10719">
        <v>1</v>
      </c>
      <c r="I10719">
        <v>39990</v>
      </c>
      <c r="J10719">
        <v>39990</v>
      </c>
      <c r="K10719">
        <v>25049.82</v>
      </c>
      <c r="L10719">
        <v>-6231.51</v>
      </c>
      <c r="M10719">
        <v>-0.18540000000000001</v>
      </c>
      <c r="N10719" t="s">
        <v>2837</v>
      </c>
      <c r="O10719" t="s">
        <v>206</v>
      </c>
      <c r="P10719" t="s">
        <v>114</v>
      </c>
      <c r="Q10719" t="s">
        <v>24098</v>
      </c>
      <c r="R10719" t="s">
        <v>24099</v>
      </c>
      <c r="S10719" t="s">
        <v>24100</v>
      </c>
    </row>
    <row r="10720" spans="1:19" hidden="1" x14ac:dyDescent="0.35">
      <c r="A10720" t="s">
        <v>7816</v>
      </c>
      <c r="B10720" s="1">
        <v>45686</v>
      </c>
      <c r="C10720" t="s">
        <v>256</v>
      </c>
      <c r="D10720" t="s">
        <v>21</v>
      </c>
      <c r="E10720" t="s">
        <v>22</v>
      </c>
      <c r="F10720" t="s">
        <v>23</v>
      </c>
      <c r="G10720" t="s">
        <v>24</v>
      </c>
      <c r="H10720">
        <v>1</v>
      </c>
      <c r="I10720">
        <v>13990</v>
      </c>
      <c r="J10720">
        <v>13990</v>
      </c>
      <c r="K10720">
        <v>6834</v>
      </c>
      <c r="L10720">
        <v>-637.53</v>
      </c>
      <c r="M10720">
        <v>-5.4199999999999998E-2</v>
      </c>
      <c r="N10720" t="s">
        <v>7817</v>
      </c>
      <c r="O10720" t="s">
        <v>206</v>
      </c>
      <c r="P10720" t="s">
        <v>114</v>
      </c>
      <c r="Q10720" t="s">
        <v>24101</v>
      </c>
      <c r="R10720" t="s">
        <v>24101</v>
      </c>
      <c r="S10720" t="s">
        <v>24102</v>
      </c>
    </row>
    <row r="10721" spans="1:19" hidden="1" x14ac:dyDescent="0.35">
      <c r="A10721" t="s">
        <v>430</v>
      </c>
      <c r="B10721" s="1">
        <v>45686</v>
      </c>
      <c r="C10721" t="s">
        <v>256</v>
      </c>
      <c r="D10721" t="s">
        <v>21</v>
      </c>
      <c r="E10721" t="s">
        <v>22</v>
      </c>
      <c r="F10721" t="s">
        <v>23</v>
      </c>
      <c r="G10721" t="s">
        <v>24</v>
      </c>
      <c r="H10721">
        <v>1</v>
      </c>
      <c r="I10721">
        <v>79990</v>
      </c>
      <c r="J10721">
        <v>79990</v>
      </c>
      <c r="K10721">
        <v>35052.35</v>
      </c>
      <c r="L10721">
        <v>5362.61</v>
      </c>
      <c r="M10721">
        <v>7.9799999999999996E-2</v>
      </c>
      <c r="N10721" t="s">
        <v>431</v>
      </c>
      <c r="O10721" t="s">
        <v>206</v>
      </c>
      <c r="P10721" t="s">
        <v>114</v>
      </c>
      <c r="Q10721" t="s">
        <v>24103</v>
      </c>
      <c r="R10721" t="s">
        <v>24103</v>
      </c>
      <c r="S10721" t="s">
        <v>24104</v>
      </c>
    </row>
    <row r="10722" spans="1:19" hidden="1" x14ac:dyDescent="0.35">
      <c r="A10722" t="s">
        <v>204</v>
      </c>
      <c r="B10722" s="1">
        <v>45686</v>
      </c>
      <c r="C10722" t="s">
        <v>256</v>
      </c>
      <c r="D10722" t="s">
        <v>21</v>
      </c>
      <c r="E10722" t="s">
        <v>22</v>
      </c>
      <c r="F10722" t="s">
        <v>23</v>
      </c>
      <c r="G10722" t="s">
        <v>24</v>
      </c>
      <c r="H10722">
        <v>1</v>
      </c>
      <c r="I10722">
        <v>9990</v>
      </c>
      <c r="J10722">
        <v>9990</v>
      </c>
      <c r="K10722">
        <v>6174.87</v>
      </c>
      <c r="L10722">
        <v>-2230.5</v>
      </c>
      <c r="M10722">
        <v>-0.26569999999999999</v>
      </c>
      <c r="N10722" t="s">
        <v>205</v>
      </c>
      <c r="O10722" t="s">
        <v>206</v>
      </c>
      <c r="P10722" t="s">
        <v>114</v>
      </c>
      <c r="Q10722" t="s">
        <v>24092</v>
      </c>
      <c r="R10722" t="s">
        <v>24105</v>
      </c>
      <c r="S10722" t="s">
        <v>24106</v>
      </c>
    </row>
    <row r="10723" spans="1:19" hidden="1" x14ac:dyDescent="0.35">
      <c r="A10723" t="s">
        <v>1597</v>
      </c>
      <c r="B10723" s="1">
        <v>45686</v>
      </c>
      <c r="C10723" t="s">
        <v>256</v>
      </c>
      <c r="D10723" t="s">
        <v>21</v>
      </c>
      <c r="E10723" t="s">
        <v>22</v>
      </c>
      <c r="F10723" t="s">
        <v>23</v>
      </c>
      <c r="G10723" t="s">
        <v>24</v>
      </c>
      <c r="H10723">
        <v>2</v>
      </c>
      <c r="I10723">
        <v>7740</v>
      </c>
      <c r="J10723">
        <v>3870</v>
      </c>
      <c r="K10723">
        <v>1535.78</v>
      </c>
      <c r="L10723">
        <v>-1131.3900000000001</v>
      </c>
      <c r="M10723">
        <v>-0.1739</v>
      </c>
      <c r="N10723" t="s">
        <v>1598</v>
      </c>
      <c r="O10723" t="s">
        <v>448</v>
      </c>
      <c r="P10723" t="s">
        <v>114</v>
      </c>
      <c r="Q10723" t="s">
        <v>24107</v>
      </c>
      <c r="R10723" t="s">
        <v>24108</v>
      </c>
      <c r="S10723" t="s">
        <v>24109</v>
      </c>
    </row>
    <row r="10724" spans="1:19" hidden="1" x14ac:dyDescent="0.35">
      <c r="A10724" t="s">
        <v>462</v>
      </c>
      <c r="B10724" s="1">
        <v>45686</v>
      </c>
      <c r="C10724" t="s">
        <v>256</v>
      </c>
      <c r="D10724" t="s">
        <v>21</v>
      </c>
      <c r="E10724" t="s">
        <v>22</v>
      </c>
      <c r="F10724" t="s">
        <v>23</v>
      </c>
      <c r="G10724" t="s">
        <v>24</v>
      </c>
      <c r="H10724">
        <v>3</v>
      </c>
      <c r="I10724">
        <v>8970</v>
      </c>
      <c r="J10724">
        <v>2990</v>
      </c>
      <c r="K10724">
        <v>1100.57</v>
      </c>
      <c r="L10724">
        <v>-1855.14</v>
      </c>
      <c r="M10724">
        <v>-0.24610000000000001</v>
      </c>
      <c r="N10724" t="s">
        <v>463</v>
      </c>
      <c r="O10724" t="s">
        <v>448</v>
      </c>
      <c r="P10724" t="s">
        <v>114</v>
      </c>
      <c r="Q10724" t="s">
        <v>24110</v>
      </c>
      <c r="R10724" t="s">
        <v>24111</v>
      </c>
      <c r="S10724" t="s">
        <v>24112</v>
      </c>
    </row>
    <row r="10725" spans="1:19" hidden="1" x14ac:dyDescent="0.35">
      <c r="A10725" t="s">
        <v>560</v>
      </c>
      <c r="B10725" s="1">
        <v>45686</v>
      </c>
      <c r="C10725" t="s">
        <v>256</v>
      </c>
      <c r="D10725" t="s">
        <v>21</v>
      </c>
      <c r="E10725" t="s">
        <v>22</v>
      </c>
      <c r="F10725" t="s">
        <v>23</v>
      </c>
      <c r="G10725" t="s">
        <v>24</v>
      </c>
      <c r="H10725">
        <v>1</v>
      </c>
      <c r="I10725">
        <v>89990</v>
      </c>
      <c r="J10725">
        <v>89990</v>
      </c>
      <c r="K10725">
        <v>72133.14</v>
      </c>
      <c r="L10725">
        <v>-24766.080000000002</v>
      </c>
      <c r="M10725">
        <v>-0.32750000000000001</v>
      </c>
      <c r="N10725" t="s">
        <v>561</v>
      </c>
      <c r="O10725" t="s">
        <v>52</v>
      </c>
      <c r="P10725" t="s">
        <v>53</v>
      </c>
      <c r="Q10725" t="s">
        <v>24113</v>
      </c>
      <c r="R10725" t="s">
        <v>24113</v>
      </c>
      <c r="S10725" t="s">
        <v>24114</v>
      </c>
    </row>
    <row r="10726" spans="1:19" hidden="1" x14ac:dyDescent="0.35">
      <c r="A10726" t="s">
        <v>213</v>
      </c>
      <c r="B10726" s="1">
        <v>45686</v>
      </c>
      <c r="C10726" t="s">
        <v>256</v>
      </c>
      <c r="D10726" t="s">
        <v>21</v>
      </c>
      <c r="E10726" t="s">
        <v>22</v>
      </c>
      <c r="F10726" t="s">
        <v>23</v>
      </c>
      <c r="G10726" t="s">
        <v>24</v>
      </c>
      <c r="H10726">
        <v>2</v>
      </c>
      <c r="I10726">
        <v>15980</v>
      </c>
      <c r="J10726">
        <v>7990</v>
      </c>
      <c r="K10726">
        <v>7068</v>
      </c>
      <c r="L10726">
        <v>-7490.95</v>
      </c>
      <c r="M10726">
        <v>-0.55779999999999996</v>
      </c>
      <c r="N10726" t="s">
        <v>214</v>
      </c>
      <c r="O10726" t="s">
        <v>215</v>
      </c>
      <c r="P10726" t="s">
        <v>27</v>
      </c>
      <c r="Q10726" t="s">
        <v>24115</v>
      </c>
      <c r="R10726" t="s">
        <v>24116</v>
      </c>
      <c r="S10726" t="s">
        <v>24117</v>
      </c>
    </row>
    <row r="10727" spans="1:19" hidden="1" x14ac:dyDescent="0.35">
      <c r="A10727" t="s">
        <v>213</v>
      </c>
      <c r="B10727" s="1">
        <v>45686</v>
      </c>
      <c r="C10727" t="s">
        <v>256</v>
      </c>
      <c r="D10727" t="s">
        <v>21</v>
      </c>
      <c r="E10727" t="s">
        <v>22</v>
      </c>
      <c r="F10727" t="s">
        <v>23</v>
      </c>
      <c r="G10727" t="s">
        <v>24</v>
      </c>
      <c r="H10727">
        <v>2</v>
      </c>
      <c r="I10727">
        <v>15980</v>
      </c>
      <c r="J10727">
        <v>7990</v>
      </c>
      <c r="K10727">
        <v>7068</v>
      </c>
      <c r="L10727">
        <v>-7490.95</v>
      </c>
      <c r="M10727">
        <v>-0.55779999999999996</v>
      </c>
      <c r="N10727" t="s">
        <v>214</v>
      </c>
      <c r="O10727" t="s">
        <v>215</v>
      </c>
      <c r="P10727" t="s">
        <v>27</v>
      </c>
      <c r="Q10727" t="s">
        <v>24020</v>
      </c>
      <c r="R10727" t="s">
        <v>24118</v>
      </c>
      <c r="S10727" t="s">
        <v>24119</v>
      </c>
    </row>
    <row r="10728" spans="1:19" hidden="1" x14ac:dyDescent="0.35">
      <c r="A10728" t="s">
        <v>213</v>
      </c>
      <c r="B10728" s="1">
        <v>45686</v>
      </c>
      <c r="C10728" t="s">
        <v>256</v>
      </c>
      <c r="D10728" t="s">
        <v>21</v>
      </c>
      <c r="E10728" t="s">
        <v>22</v>
      </c>
      <c r="F10728" t="s">
        <v>23</v>
      </c>
      <c r="G10728" t="s">
        <v>24</v>
      </c>
      <c r="H10728">
        <v>1</v>
      </c>
      <c r="I10728">
        <v>7990</v>
      </c>
      <c r="J10728">
        <v>7990</v>
      </c>
      <c r="K10728">
        <v>7068</v>
      </c>
      <c r="L10728">
        <v>-3745.48</v>
      </c>
      <c r="M10728">
        <v>-0.55779999999999996</v>
      </c>
      <c r="N10728" t="s">
        <v>214</v>
      </c>
      <c r="O10728" t="s">
        <v>215</v>
      </c>
      <c r="P10728" t="s">
        <v>27</v>
      </c>
      <c r="Q10728" t="s">
        <v>24120</v>
      </c>
      <c r="R10728" t="s">
        <v>24120</v>
      </c>
      <c r="S10728" t="s">
        <v>24121</v>
      </c>
    </row>
    <row r="10729" spans="1:19" hidden="1" x14ac:dyDescent="0.35">
      <c r="A10729" t="s">
        <v>213</v>
      </c>
      <c r="B10729" s="1">
        <v>45686</v>
      </c>
      <c r="C10729" t="s">
        <v>256</v>
      </c>
      <c r="D10729" t="s">
        <v>21</v>
      </c>
      <c r="E10729" t="s">
        <v>22</v>
      </c>
      <c r="F10729" t="s">
        <v>23</v>
      </c>
      <c r="G10729" t="s">
        <v>24</v>
      </c>
      <c r="H10729">
        <v>2</v>
      </c>
      <c r="I10729">
        <v>15980</v>
      </c>
      <c r="J10729">
        <v>7990</v>
      </c>
      <c r="K10729">
        <v>7068</v>
      </c>
      <c r="L10729">
        <v>-7490.95</v>
      </c>
      <c r="M10729">
        <v>-0.55779999999999996</v>
      </c>
      <c r="N10729" t="s">
        <v>214</v>
      </c>
      <c r="O10729" t="s">
        <v>215</v>
      </c>
      <c r="P10729" t="s">
        <v>27</v>
      </c>
      <c r="Q10729" t="s">
        <v>24122</v>
      </c>
      <c r="R10729" t="s">
        <v>24123</v>
      </c>
      <c r="S10729" t="s">
        <v>24124</v>
      </c>
    </row>
    <row r="10730" spans="1:19" hidden="1" x14ac:dyDescent="0.35">
      <c r="A10730" t="s">
        <v>213</v>
      </c>
      <c r="B10730" s="1">
        <v>45686</v>
      </c>
      <c r="C10730" t="s">
        <v>256</v>
      </c>
      <c r="D10730" t="s">
        <v>21</v>
      </c>
      <c r="E10730" t="s">
        <v>22</v>
      </c>
      <c r="F10730" t="s">
        <v>23</v>
      </c>
      <c r="G10730" t="s">
        <v>24</v>
      </c>
      <c r="H10730">
        <v>3</v>
      </c>
      <c r="I10730">
        <v>23970</v>
      </c>
      <c r="J10730">
        <v>7990</v>
      </c>
      <c r="K10730">
        <v>7068</v>
      </c>
      <c r="L10730">
        <v>-11236.43</v>
      </c>
      <c r="M10730">
        <v>-0.55779999999999996</v>
      </c>
      <c r="N10730" t="s">
        <v>214</v>
      </c>
      <c r="O10730" t="s">
        <v>215</v>
      </c>
      <c r="P10730" t="s">
        <v>27</v>
      </c>
      <c r="Q10730" t="s">
        <v>24125</v>
      </c>
      <c r="R10730" t="s">
        <v>24126</v>
      </c>
      <c r="S10730" t="s">
        <v>24127</v>
      </c>
    </row>
    <row r="10731" spans="1:19" hidden="1" x14ac:dyDescent="0.35">
      <c r="A10731" t="s">
        <v>213</v>
      </c>
      <c r="B10731" s="1">
        <v>45686</v>
      </c>
      <c r="C10731" t="s">
        <v>256</v>
      </c>
      <c r="D10731" t="s">
        <v>21</v>
      </c>
      <c r="E10731" t="s">
        <v>22</v>
      </c>
      <c r="F10731" t="s">
        <v>23</v>
      </c>
      <c r="G10731" t="s">
        <v>24</v>
      </c>
      <c r="H10731">
        <v>1</v>
      </c>
      <c r="I10731">
        <v>7990</v>
      </c>
      <c r="J10731">
        <v>7990</v>
      </c>
      <c r="K10731">
        <v>7068</v>
      </c>
      <c r="L10731">
        <v>-3745.48</v>
      </c>
      <c r="M10731">
        <v>-0.55779999999999996</v>
      </c>
      <c r="N10731" t="s">
        <v>214</v>
      </c>
      <c r="O10731" t="s">
        <v>215</v>
      </c>
      <c r="P10731" t="s">
        <v>27</v>
      </c>
      <c r="Q10731" t="s">
        <v>24128</v>
      </c>
      <c r="R10731" t="s">
        <v>24129</v>
      </c>
      <c r="S10731" t="s">
        <v>24130</v>
      </c>
    </row>
    <row r="10732" spans="1:19" hidden="1" x14ac:dyDescent="0.35">
      <c r="A10732" t="s">
        <v>213</v>
      </c>
      <c r="B10732" s="1">
        <v>45686</v>
      </c>
      <c r="C10732" t="s">
        <v>256</v>
      </c>
      <c r="D10732" t="s">
        <v>21</v>
      </c>
      <c r="E10732" t="s">
        <v>22</v>
      </c>
      <c r="F10732" t="s">
        <v>23</v>
      </c>
      <c r="G10732" t="s">
        <v>24</v>
      </c>
      <c r="H10732">
        <v>4</v>
      </c>
      <c r="I10732">
        <v>31960</v>
      </c>
      <c r="J10732">
        <v>7990</v>
      </c>
      <c r="K10732">
        <v>7068</v>
      </c>
      <c r="L10732">
        <v>-14981.9</v>
      </c>
      <c r="M10732">
        <v>-0.55779999999999996</v>
      </c>
      <c r="N10732" t="s">
        <v>214</v>
      </c>
      <c r="O10732" t="s">
        <v>215</v>
      </c>
      <c r="P10732" t="s">
        <v>27</v>
      </c>
      <c r="Q10732" t="s">
        <v>24131</v>
      </c>
      <c r="R10732" t="s">
        <v>24132</v>
      </c>
      <c r="S10732" t="s">
        <v>24133</v>
      </c>
    </row>
    <row r="10733" spans="1:19" hidden="1" x14ac:dyDescent="0.35">
      <c r="A10733" t="s">
        <v>213</v>
      </c>
      <c r="B10733" s="1">
        <v>45686</v>
      </c>
      <c r="C10733" t="s">
        <v>256</v>
      </c>
      <c r="D10733" t="s">
        <v>21</v>
      </c>
      <c r="E10733" t="s">
        <v>22</v>
      </c>
      <c r="F10733" t="s">
        <v>23</v>
      </c>
      <c r="G10733" t="s">
        <v>24</v>
      </c>
      <c r="H10733">
        <v>1</v>
      </c>
      <c r="I10733">
        <v>7990</v>
      </c>
      <c r="J10733">
        <v>7990</v>
      </c>
      <c r="K10733">
        <v>7068</v>
      </c>
      <c r="L10733">
        <v>-3745.48</v>
      </c>
      <c r="M10733">
        <v>-0.55779999999999996</v>
      </c>
      <c r="N10733" t="s">
        <v>214</v>
      </c>
      <c r="O10733" t="s">
        <v>215</v>
      </c>
      <c r="P10733" t="s">
        <v>27</v>
      </c>
      <c r="Q10733" t="s">
        <v>24134</v>
      </c>
      <c r="R10733" t="s">
        <v>24135</v>
      </c>
      <c r="S10733" t="s">
        <v>24136</v>
      </c>
    </row>
    <row r="10734" spans="1:19" hidden="1" x14ac:dyDescent="0.35">
      <c r="A10734" t="s">
        <v>213</v>
      </c>
      <c r="B10734" s="1">
        <v>45686</v>
      </c>
      <c r="C10734" t="s">
        <v>256</v>
      </c>
      <c r="D10734" t="s">
        <v>21</v>
      </c>
      <c r="E10734" t="s">
        <v>22</v>
      </c>
      <c r="F10734" t="s">
        <v>23</v>
      </c>
      <c r="G10734" t="s">
        <v>24</v>
      </c>
      <c r="H10734">
        <v>3</v>
      </c>
      <c r="I10734">
        <v>23970</v>
      </c>
      <c r="J10734">
        <v>7990</v>
      </c>
      <c r="K10734">
        <v>7068</v>
      </c>
      <c r="L10734">
        <v>-11236.43</v>
      </c>
      <c r="M10734">
        <v>-0.55779999999999996</v>
      </c>
      <c r="N10734" t="s">
        <v>214</v>
      </c>
      <c r="O10734" t="s">
        <v>215</v>
      </c>
      <c r="P10734" t="s">
        <v>27</v>
      </c>
      <c r="Q10734" t="s">
        <v>24137</v>
      </c>
      <c r="R10734" t="s">
        <v>24138</v>
      </c>
      <c r="S10734" t="s">
        <v>24139</v>
      </c>
    </row>
    <row r="10735" spans="1:19" hidden="1" x14ac:dyDescent="0.35">
      <c r="A10735" t="s">
        <v>213</v>
      </c>
      <c r="B10735" s="1">
        <v>45686</v>
      </c>
      <c r="C10735" t="s">
        <v>256</v>
      </c>
      <c r="D10735" t="s">
        <v>21</v>
      </c>
      <c r="E10735" t="s">
        <v>22</v>
      </c>
      <c r="F10735" t="s">
        <v>23</v>
      </c>
      <c r="G10735" t="s">
        <v>24</v>
      </c>
      <c r="H10735">
        <v>1</v>
      </c>
      <c r="I10735">
        <v>7990</v>
      </c>
      <c r="J10735">
        <v>7990</v>
      </c>
      <c r="K10735">
        <v>7068</v>
      </c>
      <c r="L10735">
        <v>-3745.48</v>
      </c>
      <c r="M10735">
        <v>-0.55779999999999996</v>
      </c>
      <c r="N10735" t="s">
        <v>214</v>
      </c>
      <c r="O10735" t="s">
        <v>215</v>
      </c>
      <c r="P10735" t="s">
        <v>27</v>
      </c>
      <c r="Q10735" t="s">
        <v>24140</v>
      </c>
      <c r="R10735" t="s">
        <v>24141</v>
      </c>
      <c r="S10735" t="s">
        <v>24142</v>
      </c>
    </row>
    <row r="10736" spans="1:19" hidden="1" x14ac:dyDescent="0.35">
      <c r="A10736" t="s">
        <v>213</v>
      </c>
      <c r="B10736" s="1">
        <v>45686</v>
      </c>
      <c r="C10736" t="s">
        <v>256</v>
      </c>
      <c r="D10736" t="s">
        <v>21</v>
      </c>
      <c r="E10736" t="s">
        <v>22</v>
      </c>
      <c r="F10736" t="s">
        <v>23</v>
      </c>
      <c r="G10736" t="s">
        <v>24</v>
      </c>
      <c r="H10736">
        <v>1</v>
      </c>
      <c r="I10736">
        <v>7990</v>
      </c>
      <c r="J10736">
        <v>7990</v>
      </c>
      <c r="K10736">
        <v>7068</v>
      </c>
      <c r="L10736">
        <v>-3745.48</v>
      </c>
      <c r="M10736">
        <v>-0.55779999999999996</v>
      </c>
      <c r="N10736" t="s">
        <v>214</v>
      </c>
      <c r="O10736" t="s">
        <v>215</v>
      </c>
      <c r="P10736" t="s">
        <v>27</v>
      </c>
      <c r="Q10736" t="s">
        <v>24143</v>
      </c>
      <c r="R10736" t="s">
        <v>24143</v>
      </c>
      <c r="S10736" t="s">
        <v>24144</v>
      </c>
    </row>
    <row r="10737" spans="1:19" hidden="1" x14ac:dyDescent="0.35">
      <c r="A10737" t="s">
        <v>213</v>
      </c>
      <c r="B10737" s="1">
        <v>45686</v>
      </c>
      <c r="C10737" t="s">
        <v>256</v>
      </c>
      <c r="D10737" t="s">
        <v>21</v>
      </c>
      <c r="E10737" t="s">
        <v>22</v>
      </c>
      <c r="F10737" t="s">
        <v>23</v>
      </c>
      <c r="G10737" t="s">
        <v>24</v>
      </c>
      <c r="H10737">
        <v>2</v>
      </c>
      <c r="I10737">
        <v>15980</v>
      </c>
      <c r="J10737">
        <v>7990</v>
      </c>
      <c r="K10737">
        <v>7068</v>
      </c>
      <c r="L10737">
        <v>-7490.95</v>
      </c>
      <c r="M10737">
        <v>-0.55779999999999996</v>
      </c>
      <c r="N10737" t="s">
        <v>214</v>
      </c>
      <c r="O10737" t="s">
        <v>215</v>
      </c>
      <c r="P10737" t="s">
        <v>27</v>
      </c>
      <c r="Q10737" t="s">
        <v>24145</v>
      </c>
      <c r="R10737" t="s">
        <v>24146</v>
      </c>
      <c r="S10737" t="s">
        <v>24147</v>
      </c>
    </row>
    <row r="10738" spans="1:19" hidden="1" x14ac:dyDescent="0.35">
      <c r="A10738" t="s">
        <v>213</v>
      </c>
      <c r="B10738" s="1">
        <v>45686</v>
      </c>
      <c r="C10738" t="s">
        <v>256</v>
      </c>
      <c r="D10738" t="s">
        <v>21</v>
      </c>
      <c r="E10738" t="s">
        <v>22</v>
      </c>
      <c r="F10738" t="s">
        <v>23</v>
      </c>
      <c r="G10738" t="s">
        <v>24</v>
      </c>
      <c r="H10738">
        <v>1</v>
      </c>
      <c r="I10738">
        <v>7990</v>
      </c>
      <c r="J10738">
        <v>7990</v>
      </c>
      <c r="K10738">
        <v>7068</v>
      </c>
      <c r="L10738">
        <v>-3745.48</v>
      </c>
      <c r="M10738">
        <v>-0.55779999999999996</v>
      </c>
      <c r="N10738" t="s">
        <v>214</v>
      </c>
      <c r="O10738" t="s">
        <v>215</v>
      </c>
      <c r="P10738" t="s">
        <v>27</v>
      </c>
      <c r="Q10738" t="s">
        <v>24148</v>
      </c>
      <c r="R10738" t="s">
        <v>24149</v>
      </c>
      <c r="S10738" t="s">
        <v>24150</v>
      </c>
    </row>
    <row r="10739" spans="1:19" hidden="1" x14ac:dyDescent="0.35">
      <c r="A10739" t="s">
        <v>213</v>
      </c>
      <c r="B10739" s="1">
        <v>45686</v>
      </c>
      <c r="C10739" t="s">
        <v>256</v>
      </c>
      <c r="D10739" t="s">
        <v>21</v>
      </c>
      <c r="E10739" t="s">
        <v>22</v>
      </c>
      <c r="F10739" t="s">
        <v>23</v>
      </c>
      <c r="G10739" t="s">
        <v>24</v>
      </c>
      <c r="H10739">
        <v>2</v>
      </c>
      <c r="I10739">
        <v>15980</v>
      </c>
      <c r="J10739">
        <v>7990</v>
      </c>
      <c r="K10739">
        <v>7068</v>
      </c>
      <c r="L10739">
        <v>-7490.95</v>
      </c>
      <c r="M10739">
        <v>-0.55779999999999996</v>
      </c>
      <c r="N10739" t="s">
        <v>214</v>
      </c>
      <c r="O10739" t="s">
        <v>215</v>
      </c>
      <c r="P10739" t="s">
        <v>27</v>
      </c>
      <c r="Q10739" t="s">
        <v>24151</v>
      </c>
      <c r="R10739" t="s">
        <v>24152</v>
      </c>
      <c r="S10739" t="s">
        <v>24153</v>
      </c>
    </row>
    <row r="10740" spans="1:19" hidden="1" x14ac:dyDescent="0.35">
      <c r="A10740" t="s">
        <v>592</v>
      </c>
      <c r="B10740" s="1">
        <v>45686</v>
      </c>
      <c r="C10740" t="s">
        <v>256</v>
      </c>
      <c r="D10740" t="s">
        <v>21</v>
      </c>
      <c r="E10740" t="s">
        <v>22</v>
      </c>
      <c r="F10740" t="s">
        <v>23</v>
      </c>
      <c r="G10740" t="s">
        <v>24</v>
      </c>
      <c r="H10740">
        <v>1</v>
      </c>
      <c r="I10740">
        <v>12990</v>
      </c>
      <c r="J10740">
        <v>12990</v>
      </c>
      <c r="K10740">
        <v>10107.11</v>
      </c>
      <c r="L10740">
        <v>-4473.66</v>
      </c>
      <c r="M10740">
        <v>-0.4098</v>
      </c>
      <c r="N10740" t="s">
        <v>593</v>
      </c>
      <c r="O10740" t="s">
        <v>215</v>
      </c>
      <c r="P10740" t="s">
        <v>27</v>
      </c>
      <c r="Q10740" t="s">
        <v>24154</v>
      </c>
      <c r="R10740" t="s">
        <v>24154</v>
      </c>
      <c r="S10740" t="s">
        <v>24155</v>
      </c>
    </row>
    <row r="10741" spans="1:19" hidden="1" x14ac:dyDescent="0.35">
      <c r="A10741" t="s">
        <v>592</v>
      </c>
      <c r="B10741" s="1">
        <v>45686</v>
      </c>
      <c r="C10741" t="s">
        <v>256</v>
      </c>
      <c r="D10741" t="s">
        <v>21</v>
      </c>
      <c r="E10741" t="s">
        <v>22</v>
      </c>
      <c r="F10741" t="s">
        <v>23</v>
      </c>
      <c r="G10741" t="s">
        <v>24</v>
      </c>
      <c r="H10741">
        <v>1</v>
      </c>
      <c r="I10741">
        <v>12990</v>
      </c>
      <c r="J10741">
        <v>12990</v>
      </c>
      <c r="K10741">
        <v>10107.11</v>
      </c>
      <c r="L10741">
        <v>-4473.66</v>
      </c>
      <c r="M10741">
        <v>-0.4098</v>
      </c>
      <c r="N10741" t="s">
        <v>593</v>
      </c>
      <c r="O10741" t="s">
        <v>215</v>
      </c>
      <c r="P10741" t="s">
        <v>27</v>
      </c>
      <c r="Q10741" t="s">
        <v>24156</v>
      </c>
      <c r="R10741" t="s">
        <v>24156</v>
      </c>
      <c r="S10741" t="s">
        <v>24157</v>
      </c>
    </row>
    <row r="10742" spans="1:19" hidden="1" x14ac:dyDescent="0.35">
      <c r="A10742" t="s">
        <v>592</v>
      </c>
      <c r="B10742" s="1">
        <v>45686</v>
      </c>
      <c r="C10742" t="s">
        <v>256</v>
      </c>
      <c r="D10742" t="s">
        <v>21</v>
      </c>
      <c r="E10742" t="s">
        <v>22</v>
      </c>
      <c r="F10742" t="s">
        <v>23</v>
      </c>
      <c r="G10742" t="s">
        <v>24</v>
      </c>
      <c r="H10742">
        <v>2</v>
      </c>
      <c r="I10742">
        <v>25980</v>
      </c>
      <c r="J10742">
        <v>12990</v>
      </c>
      <c r="K10742">
        <v>10107.11</v>
      </c>
      <c r="L10742">
        <v>-8947.32</v>
      </c>
      <c r="M10742">
        <v>-0.4098</v>
      </c>
      <c r="N10742" t="s">
        <v>593</v>
      </c>
      <c r="O10742" t="s">
        <v>215</v>
      </c>
      <c r="P10742" t="s">
        <v>27</v>
      </c>
      <c r="Q10742" t="s">
        <v>24158</v>
      </c>
      <c r="R10742" t="s">
        <v>24159</v>
      </c>
      <c r="S10742" t="s">
        <v>24160</v>
      </c>
    </row>
    <row r="10743" spans="1:19" hidden="1" x14ac:dyDescent="0.35">
      <c r="A10743" t="s">
        <v>592</v>
      </c>
      <c r="B10743" s="1">
        <v>45686</v>
      </c>
      <c r="C10743" t="s">
        <v>256</v>
      </c>
      <c r="D10743" t="s">
        <v>21</v>
      </c>
      <c r="E10743" t="s">
        <v>22</v>
      </c>
      <c r="F10743" t="s">
        <v>23</v>
      </c>
      <c r="G10743" t="s">
        <v>24</v>
      </c>
      <c r="H10743">
        <v>2</v>
      </c>
      <c r="I10743">
        <v>25980</v>
      </c>
      <c r="J10743">
        <v>12990</v>
      </c>
      <c r="K10743">
        <v>10107.11</v>
      </c>
      <c r="L10743">
        <v>-8947.32</v>
      </c>
      <c r="M10743">
        <v>-0.4098</v>
      </c>
      <c r="N10743" t="s">
        <v>593</v>
      </c>
      <c r="O10743" t="s">
        <v>215</v>
      </c>
      <c r="P10743" t="s">
        <v>27</v>
      </c>
      <c r="Q10743" t="s">
        <v>24161</v>
      </c>
      <c r="R10743" t="s">
        <v>24162</v>
      </c>
      <c r="S10743" t="s">
        <v>24163</v>
      </c>
    </row>
    <row r="10744" spans="1:19" hidden="1" x14ac:dyDescent="0.35">
      <c r="A10744" t="s">
        <v>592</v>
      </c>
      <c r="B10744" s="1">
        <v>45686</v>
      </c>
      <c r="C10744" t="s">
        <v>256</v>
      </c>
      <c r="D10744" t="s">
        <v>21</v>
      </c>
      <c r="E10744" t="s">
        <v>22</v>
      </c>
      <c r="F10744" t="s">
        <v>23</v>
      </c>
      <c r="G10744" t="s">
        <v>24</v>
      </c>
      <c r="H10744">
        <v>2</v>
      </c>
      <c r="I10744">
        <v>25980</v>
      </c>
      <c r="J10744">
        <v>12990</v>
      </c>
      <c r="K10744">
        <v>10107.11</v>
      </c>
      <c r="L10744">
        <v>-8947.32</v>
      </c>
      <c r="M10744">
        <v>-0.4098</v>
      </c>
      <c r="N10744" t="s">
        <v>593</v>
      </c>
      <c r="O10744" t="s">
        <v>215</v>
      </c>
      <c r="P10744" t="s">
        <v>27</v>
      </c>
      <c r="Q10744" t="s">
        <v>24164</v>
      </c>
      <c r="R10744" t="s">
        <v>24165</v>
      </c>
      <c r="S10744" t="s">
        <v>24166</v>
      </c>
    </row>
    <row r="10745" spans="1:19" hidden="1" x14ac:dyDescent="0.35">
      <c r="A10745" t="s">
        <v>592</v>
      </c>
      <c r="B10745" s="1">
        <v>45686</v>
      </c>
      <c r="C10745" t="s">
        <v>256</v>
      </c>
      <c r="D10745" t="s">
        <v>21</v>
      </c>
      <c r="E10745" t="s">
        <v>22</v>
      </c>
      <c r="F10745" t="s">
        <v>23</v>
      </c>
      <c r="G10745" t="s">
        <v>24</v>
      </c>
      <c r="H10745">
        <v>1</v>
      </c>
      <c r="I10745">
        <v>12990</v>
      </c>
      <c r="J10745">
        <v>12990</v>
      </c>
      <c r="K10745">
        <v>10107.11</v>
      </c>
      <c r="L10745">
        <v>-4473.66</v>
      </c>
      <c r="M10745">
        <v>-0.4098</v>
      </c>
      <c r="N10745" t="s">
        <v>593</v>
      </c>
      <c r="O10745" t="s">
        <v>215</v>
      </c>
      <c r="P10745" t="s">
        <v>27</v>
      </c>
      <c r="Q10745" t="s">
        <v>24167</v>
      </c>
      <c r="R10745" t="s">
        <v>24168</v>
      </c>
      <c r="S10745" t="s">
        <v>24169</v>
      </c>
    </row>
    <row r="10746" spans="1:19" hidden="1" x14ac:dyDescent="0.35">
      <c r="A10746" t="s">
        <v>592</v>
      </c>
      <c r="B10746" s="1">
        <v>45686</v>
      </c>
      <c r="C10746" t="s">
        <v>256</v>
      </c>
      <c r="D10746" t="s">
        <v>21</v>
      </c>
      <c r="E10746" t="s">
        <v>22</v>
      </c>
      <c r="F10746" t="s">
        <v>23</v>
      </c>
      <c r="G10746" t="s">
        <v>24</v>
      </c>
      <c r="H10746">
        <v>2</v>
      </c>
      <c r="I10746">
        <v>25980</v>
      </c>
      <c r="J10746">
        <v>12990</v>
      </c>
      <c r="K10746">
        <v>10107.11</v>
      </c>
      <c r="L10746">
        <v>-8947.32</v>
      </c>
      <c r="M10746">
        <v>-0.4098</v>
      </c>
      <c r="N10746" t="s">
        <v>593</v>
      </c>
      <c r="O10746" t="s">
        <v>215</v>
      </c>
      <c r="P10746" t="s">
        <v>27</v>
      </c>
      <c r="Q10746" t="s">
        <v>24170</v>
      </c>
      <c r="R10746" t="s">
        <v>24171</v>
      </c>
      <c r="S10746" t="s">
        <v>24172</v>
      </c>
    </row>
    <row r="10747" spans="1:19" hidden="1" x14ac:dyDescent="0.35">
      <c r="A10747" t="s">
        <v>592</v>
      </c>
      <c r="B10747" s="1">
        <v>45686</v>
      </c>
      <c r="C10747" t="s">
        <v>256</v>
      </c>
      <c r="D10747" t="s">
        <v>21</v>
      </c>
      <c r="E10747" t="s">
        <v>22</v>
      </c>
      <c r="F10747" t="s">
        <v>23</v>
      </c>
      <c r="G10747" t="s">
        <v>24</v>
      </c>
      <c r="H10747">
        <v>1</v>
      </c>
      <c r="I10747">
        <v>12990</v>
      </c>
      <c r="J10747">
        <v>12990</v>
      </c>
      <c r="K10747">
        <v>10107.11</v>
      </c>
      <c r="L10747">
        <v>-4473.66</v>
      </c>
      <c r="M10747">
        <v>-0.4098</v>
      </c>
      <c r="N10747" t="s">
        <v>593</v>
      </c>
      <c r="O10747" t="s">
        <v>215</v>
      </c>
      <c r="P10747" t="s">
        <v>27</v>
      </c>
      <c r="Q10747" t="s">
        <v>24173</v>
      </c>
      <c r="R10747" t="s">
        <v>24173</v>
      </c>
      <c r="S10747" t="s">
        <v>24174</v>
      </c>
    </row>
    <row r="10748" spans="1:19" hidden="1" x14ac:dyDescent="0.35">
      <c r="A10748" t="s">
        <v>592</v>
      </c>
      <c r="B10748" s="1">
        <v>45686</v>
      </c>
      <c r="C10748" t="s">
        <v>256</v>
      </c>
      <c r="D10748" t="s">
        <v>21</v>
      </c>
      <c r="E10748" t="s">
        <v>22</v>
      </c>
      <c r="F10748" t="s">
        <v>23</v>
      </c>
      <c r="G10748" t="s">
        <v>24</v>
      </c>
      <c r="H10748">
        <v>2</v>
      </c>
      <c r="I10748">
        <v>25980</v>
      </c>
      <c r="J10748">
        <v>12990</v>
      </c>
      <c r="K10748">
        <v>10107.11</v>
      </c>
      <c r="L10748">
        <v>-8947.32</v>
      </c>
      <c r="M10748">
        <v>-0.4098</v>
      </c>
      <c r="N10748" t="s">
        <v>593</v>
      </c>
      <c r="O10748" t="s">
        <v>215</v>
      </c>
      <c r="P10748" t="s">
        <v>27</v>
      </c>
      <c r="Q10748" t="s">
        <v>24134</v>
      </c>
      <c r="R10748" t="s">
        <v>24175</v>
      </c>
      <c r="S10748" t="s">
        <v>24176</v>
      </c>
    </row>
    <row r="10749" spans="1:19" hidden="1" x14ac:dyDescent="0.35">
      <c r="A10749" t="s">
        <v>592</v>
      </c>
      <c r="B10749" s="1">
        <v>45686</v>
      </c>
      <c r="C10749" t="s">
        <v>256</v>
      </c>
      <c r="D10749" t="s">
        <v>21</v>
      </c>
      <c r="E10749" t="s">
        <v>22</v>
      </c>
      <c r="F10749" t="s">
        <v>23</v>
      </c>
      <c r="G10749" t="s">
        <v>24</v>
      </c>
      <c r="H10749">
        <v>1</v>
      </c>
      <c r="I10749">
        <v>12990</v>
      </c>
      <c r="J10749">
        <v>12990</v>
      </c>
      <c r="K10749">
        <v>10107.11</v>
      </c>
      <c r="L10749">
        <v>-4473.66</v>
      </c>
      <c r="M10749">
        <v>-0.4098</v>
      </c>
      <c r="N10749" t="s">
        <v>593</v>
      </c>
      <c r="O10749" t="s">
        <v>215</v>
      </c>
      <c r="P10749" t="s">
        <v>27</v>
      </c>
      <c r="Q10749" t="s">
        <v>24177</v>
      </c>
      <c r="R10749" t="s">
        <v>24177</v>
      </c>
      <c r="S10749" t="s">
        <v>24178</v>
      </c>
    </row>
    <row r="10750" spans="1:19" hidden="1" x14ac:dyDescent="0.35">
      <c r="A10750" t="s">
        <v>592</v>
      </c>
      <c r="B10750" s="1">
        <v>45686</v>
      </c>
      <c r="C10750" t="s">
        <v>256</v>
      </c>
      <c r="D10750" t="s">
        <v>21</v>
      </c>
      <c r="E10750" t="s">
        <v>22</v>
      </c>
      <c r="F10750" t="s">
        <v>23</v>
      </c>
      <c r="G10750" t="s">
        <v>24</v>
      </c>
      <c r="H10750">
        <v>2</v>
      </c>
      <c r="I10750">
        <v>25980</v>
      </c>
      <c r="J10750">
        <v>12990</v>
      </c>
      <c r="K10750">
        <v>10107.11</v>
      </c>
      <c r="L10750">
        <v>-8947.32</v>
      </c>
      <c r="M10750">
        <v>-0.4098</v>
      </c>
      <c r="N10750" t="s">
        <v>593</v>
      </c>
      <c r="O10750" t="s">
        <v>215</v>
      </c>
      <c r="P10750" t="s">
        <v>27</v>
      </c>
      <c r="Q10750" t="s">
        <v>24179</v>
      </c>
      <c r="R10750" t="s">
        <v>24180</v>
      </c>
      <c r="S10750" t="s">
        <v>24181</v>
      </c>
    </row>
    <row r="10751" spans="1:19" hidden="1" x14ac:dyDescent="0.35">
      <c r="A10751" t="s">
        <v>592</v>
      </c>
      <c r="B10751" s="1">
        <v>45686</v>
      </c>
      <c r="C10751" t="s">
        <v>256</v>
      </c>
      <c r="D10751" t="s">
        <v>21</v>
      </c>
      <c r="E10751" t="s">
        <v>22</v>
      </c>
      <c r="F10751" t="s">
        <v>23</v>
      </c>
      <c r="G10751" t="s">
        <v>24</v>
      </c>
      <c r="H10751">
        <v>1</v>
      </c>
      <c r="I10751">
        <v>12990</v>
      </c>
      <c r="J10751">
        <v>12990</v>
      </c>
      <c r="K10751">
        <v>10107.11</v>
      </c>
      <c r="L10751">
        <v>-4473.66</v>
      </c>
      <c r="M10751">
        <v>-0.4098</v>
      </c>
      <c r="N10751" t="s">
        <v>593</v>
      </c>
      <c r="O10751" t="s">
        <v>215</v>
      </c>
      <c r="P10751" t="s">
        <v>27</v>
      </c>
      <c r="Q10751" t="s">
        <v>24182</v>
      </c>
      <c r="R10751" t="s">
        <v>24182</v>
      </c>
      <c r="S10751" t="s">
        <v>24183</v>
      </c>
    </row>
    <row r="10752" spans="1:19" hidden="1" x14ac:dyDescent="0.35">
      <c r="A10752" t="s">
        <v>592</v>
      </c>
      <c r="B10752" s="1">
        <v>45686</v>
      </c>
      <c r="C10752" t="s">
        <v>256</v>
      </c>
      <c r="D10752" t="s">
        <v>21</v>
      </c>
      <c r="E10752" t="s">
        <v>22</v>
      </c>
      <c r="F10752" t="s">
        <v>23</v>
      </c>
      <c r="G10752" t="s">
        <v>24</v>
      </c>
      <c r="H10752">
        <v>1</v>
      </c>
      <c r="I10752">
        <v>12990</v>
      </c>
      <c r="J10752">
        <v>12990</v>
      </c>
      <c r="K10752">
        <v>10107.11</v>
      </c>
      <c r="L10752">
        <v>-4473.66</v>
      </c>
      <c r="M10752">
        <v>-0.4098</v>
      </c>
      <c r="N10752" t="s">
        <v>593</v>
      </c>
      <c r="O10752" t="s">
        <v>215</v>
      </c>
      <c r="P10752" t="s">
        <v>27</v>
      </c>
      <c r="Q10752" t="s">
        <v>24122</v>
      </c>
      <c r="R10752" t="s">
        <v>24184</v>
      </c>
      <c r="S10752" t="s">
        <v>24185</v>
      </c>
    </row>
    <row r="10753" spans="1:19" hidden="1" x14ac:dyDescent="0.35">
      <c r="A10753" t="s">
        <v>592</v>
      </c>
      <c r="B10753" s="1">
        <v>45686</v>
      </c>
      <c r="C10753" t="s">
        <v>256</v>
      </c>
      <c r="D10753" t="s">
        <v>21</v>
      </c>
      <c r="E10753" t="s">
        <v>22</v>
      </c>
      <c r="F10753" t="s">
        <v>23</v>
      </c>
      <c r="G10753" t="s">
        <v>24</v>
      </c>
      <c r="H10753">
        <v>3</v>
      </c>
      <c r="I10753">
        <v>38970</v>
      </c>
      <c r="J10753">
        <v>12990</v>
      </c>
      <c r="K10753">
        <v>10107.11</v>
      </c>
      <c r="L10753">
        <v>-13420.99</v>
      </c>
      <c r="M10753">
        <v>-0.4098</v>
      </c>
      <c r="N10753" t="s">
        <v>593</v>
      </c>
      <c r="O10753" t="s">
        <v>215</v>
      </c>
      <c r="P10753" t="s">
        <v>27</v>
      </c>
      <c r="Q10753" t="s">
        <v>24186</v>
      </c>
      <c r="R10753" t="s">
        <v>24187</v>
      </c>
      <c r="S10753" t="s">
        <v>24188</v>
      </c>
    </row>
    <row r="10754" spans="1:19" hidden="1" x14ac:dyDescent="0.35">
      <c r="A10754" t="s">
        <v>592</v>
      </c>
      <c r="B10754" s="1">
        <v>45686</v>
      </c>
      <c r="C10754" t="s">
        <v>256</v>
      </c>
      <c r="D10754" t="s">
        <v>21</v>
      </c>
      <c r="E10754" t="s">
        <v>22</v>
      </c>
      <c r="F10754" t="s">
        <v>23</v>
      </c>
      <c r="G10754" t="s">
        <v>24</v>
      </c>
      <c r="H10754">
        <v>2</v>
      </c>
      <c r="I10754">
        <v>25980</v>
      </c>
      <c r="J10754">
        <v>12990</v>
      </c>
      <c r="K10754">
        <v>10107.11</v>
      </c>
      <c r="L10754">
        <v>-8947.32</v>
      </c>
      <c r="M10754">
        <v>-0.4098</v>
      </c>
      <c r="N10754" t="s">
        <v>593</v>
      </c>
      <c r="O10754" t="s">
        <v>215</v>
      </c>
      <c r="P10754" t="s">
        <v>27</v>
      </c>
      <c r="Q10754" t="s">
        <v>24189</v>
      </c>
      <c r="R10754" t="s">
        <v>24190</v>
      </c>
      <c r="S10754" t="s">
        <v>24191</v>
      </c>
    </row>
    <row r="10755" spans="1:19" hidden="1" x14ac:dyDescent="0.35">
      <c r="A10755" t="s">
        <v>592</v>
      </c>
      <c r="B10755" s="1">
        <v>45686</v>
      </c>
      <c r="C10755" t="s">
        <v>256</v>
      </c>
      <c r="D10755" t="s">
        <v>21</v>
      </c>
      <c r="E10755" t="s">
        <v>22</v>
      </c>
      <c r="F10755" t="s">
        <v>23</v>
      </c>
      <c r="G10755" t="s">
        <v>24</v>
      </c>
      <c r="H10755">
        <v>2</v>
      </c>
      <c r="I10755">
        <v>25980</v>
      </c>
      <c r="J10755">
        <v>12990</v>
      </c>
      <c r="K10755">
        <v>10107.11</v>
      </c>
      <c r="L10755">
        <v>-8947.32</v>
      </c>
      <c r="M10755">
        <v>-0.4098</v>
      </c>
      <c r="N10755" t="s">
        <v>593</v>
      </c>
      <c r="O10755" t="s">
        <v>215</v>
      </c>
      <c r="P10755" t="s">
        <v>27</v>
      </c>
      <c r="Q10755" t="s">
        <v>24192</v>
      </c>
      <c r="R10755" t="s">
        <v>24193</v>
      </c>
      <c r="S10755" t="s">
        <v>24194</v>
      </c>
    </row>
    <row r="10756" spans="1:19" hidden="1" x14ac:dyDescent="0.35">
      <c r="A10756" t="s">
        <v>592</v>
      </c>
      <c r="B10756" s="1">
        <v>45686</v>
      </c>
      <c r="C10756" t="s">
        <v>256</v>
      </c>
      <c r="D10756" t="s">
        <v>21</v>
      </c>
      <c r="E10756" t="s">
        <v>22</v>
      </c>
      <c r="F10756" t="s">
        <v>23</v>
      </c>
      <c r="G10756" t="s">
        <v>24</v>
      </c>
      <c r="H10756">
        <v>2</v>
      </c>
      <c r="I10756">
        <v>25980</v>
      </c>
      <c r="J10756">
        <v>12990</v>
      </c>
      <c r="K10756">
        <v>10107.11</v>
      </c>
      <c r="L10756">
        <v>-8947.32</v>
      </c>
      <c r="M10756">
        <v>-0.4098</v>
      </c>
      <c r="N10756" t="s">
        <v>593</v>
      </c>
      <c r="O10756" t="s">
        <v>215</v>
      </c>
      <c r="P10756" t="s">
        <v>27</v>
      </c>
      <c r="Q10756" t="s">
        <v>24195</v>
      </c>
      <c r="R10756" t="s">
        <v>24196</v>
      </c>
      <c r="S10756" t="s">
        <v>24197</v>
      </c>
    </row>
    <row r="10757" spans="1:19" hidden="1" x14ac:dyDescent="0.35">
      <c r="A10757" t="s">
        <v>592</v>
      </c>
      <c r="B10757" s="1">
        <v>45686</v>
      </c>
      <c r="C10757" t="s">
        <v>256</v>
      </c>
      <c r="D10757" t="s">
        <v>21</v>
      </c>
      <c r="E10757" t="s">
        <v>22</v>
      </c>
      <c r="F10757" t="s">
        <v>23</v>
      </c>
      <c r="G10757" t="s">
        <v>24</v>
      </c>
      <c r="H10757">
        <v>2</v>
      </c>
      <c r="I10757">
        <v>25980</v>
      </c>
      <c r="J10757">
        <v>12990</v>
      </c>
      <c r="K10757">
        <v>10107.11</v>
      </c>
      <c r="L10757">
        <v>-8947.32</v>
      </c>
      <c r="M10757">
        <v>-0.4098</v>
      </c>
      <c r="N10757" t="s">
        <v>593</v>
      </c>
      <c r="O10757" t="s">
        <v>215</v>
      </c>
      <c r="P10757" t="s">
        <v>27</v>
      </c>
      <c r="Q10757" t="s">
        <v>24198</v>
      </c>
      <c r="R10757" t="s">
        <v>24199</v>
      </c>
      <c r="S10757" t="s">
        <v>24200</v>
      </c>
    </row>
    <row r="10758" spans="1:19" hidden="1" x14ac:dyDescent="0.35">
      <c r="A10758" t="s">
        <v>592</v>
      </c>
      <c r="B10758" s="1">
        <v>45686</v>
      </c>
      <c r="C10758" t="s">
        <v>256</v>
      </c>
      <c r="D10758" t="s">
        <v>21</v>
      </c>
      <c r="E10758" t="s">
        <v>22</v>
      </c>
      <c r="F10758" t="s">
        <v>23</v>
      </c>
      <c r="G10758" t="s">
        <v>24</v>
      </c>
      <c r="H10758">
        <v>2</v>
      </c>
      <c r="I10758">
        <v>25980</v>
      </c>
      <c r="J10758">
        <v>12990</v>
      </c>
      <c r="K10758">
        <v>10107.11</v>
      </c>
      <c r="L10758">
        <v>-8947.32</v>
      </c>
      <c r="M10758">
        <v>-0.4098</v>
      </c>
      <c r="N10758" t="s">
        <v>593</v>
      </c>
      <c r="O10758" t="s">
        <v>215</v>
      </c>
      <c r="P10758" t="s">
        <v>27</v>
      </c>
      <c r="Q10758" t="s">
        <v>24201</v>
      </c>
      <c r="R10758" t="s">
        <v>24202</v>
      </c>
      <c r="S10758" t="s">
        <v>24203</v>
      </c>
    </row>
    <row r="10759" spans="1:19" hidden="1" x14ac:dyDescent="0.35">
      <c r="A10759" t="s">
        <v>592</v>
      </c>
      <c r="B10759" s="1">
        <v>45686</v>
      </c>
      <c r="C10759" t="s">
        <v>256</v>
      </c>
      <c r="D10759" t="s">
        <v>21</v>
      </c>
      <c r="E10759" t="s">
        <v>22</v>
      </c>
      <c r="F10759" t="s">
        <v>23</v>
      </c>
      <c r="G10759" t="s">
        <v>24</v>
      </c>
      <c r="H10759">
        <v>1</v>
      </c>
      <c r="I10759">
        <v>12990</v>
      </c>
      <c r="J10759">
        <v>12990</v>
      </c>
      <c r="K10759">
        <v>10107.11</v>
      </c>
      <c r="L10759">
        <v>-4473.66</v>
      </c>
      <c r="M10759">
        <v>-0.4098</v>
      </c>
      <c r="N10759" t="s">
        <v>593</v>
      </c>
      <c r="O10759" t="s">
        <v>215</v>
      </c>
      <c r="P10759" t="s">
        <v>27</v>
      </c>
      <c r="Q10759" t="s">
        <v>24140</v>
      </c>
      <c r="R10759" t="s">
        <v>24204</v>
      </c>
      <c r="S10759" t="s">
        <v>24205</v>
      </c>
    </row>
    <row r="10760" spans="1:19" hidden="1" x14ac:dyDescent="0.35">
      <c r="A10760" t="s">
        <v>592</v>
      </c>
      <c r="B10760" s="1">
        <v>45686</v>
      </c>
      <c r="C10760" t="s">
        <v>256</v>
      </c>
      <c r="D10760" t="s">
        <v>21</v>
      </c>
      <c r="E10760" t="s">
        <v>22</v>
      </c>
      <c r="F10760" t="s">
        <v>23</v>
      </c>
      <c r="G10760" t="s">
        <v>24</v>
      </c>
      <c r="H10760">
        <v>1</v>
      </c>
      <c r="I10760">
        <v>12990</v>
      </c>
      <c r="J10760">
        <v>12990</v>
      </c>
      <c r="K10760">
        <v>10107.11</v>
      </c>
      <c r="L10760">
        <v>-4473.66</v>
      </c>
      <c r="M10760">
        <v>-0.4098</v>
      </c>
      <c r="N10760" t="s">
        <v>593</v>
      </c>
      <c r="O10760" t="s">
        <v>215</v>
      </c>
      <c r="P10760" t="s">
        <v>27</v>
      </c>
      <c r="Q10760" t="s">
        <v>24128</v>
      </c>
      <c r="R10760" t="s">
        <v>24206</v>
      </c>
      <c r="S10760" t="s">
        <v>24207</v>
      </c>
    </row>
    <row r="10761" spans="1:19" hidden="1" x14ac:dyDescent="0.35">
      <c r="A10761" t="s">
        <v>592</v>
      </c>
      <c r="B10761" s="1">
        <v>45686</v>
      </c>
      <c r="C10761" t="s">
        <v>256</v>
      </c>
      <c r="D10761" t="s">
        <v>21</v>
      </c>
      <c r="E10761" t="s">
        <v>22</v>
      </c>
      <c r="F10761" t="s">
        <v>23</v>
      </c>
      <c r="G10761" t="s">
        <v>24</v>
      </c>
      <c r="H10761">
        <v>2</v>
      </c>
      <c r="I10761">
        <v>25980</v>
      </c>
      <c r="J10761">
        <v>12990</v>
      </c>
      <c r="K10761">
        <v>10107.11</v>
      </c>
      <c r="L10761">
        <v>-8947.32</v>
      </c>
      <c r="M10761">
        <v>-0.4098</v>
      </c>
      <c r="N10761" t="s">
        <v>593</v>
      </c>
      <c r="O10761" t="s">
        <v>215</v>
      </c>
      <c r="P10761" t="s">
        <v>27</v>
      </c>
      <c r="Q10761" t="s">
        <v>24208</v>
      </c>
      <c r="R10761" t="s">
        <v>24209</v>
      </c>
      <c r="S10761" t="s">
        <v>24210</v>
      </c>
    </row>
    <row r="10762" spans="1:19" hidden="1" x14ac:dyDescent="0.35">
      <c r="A10762" t="s">
        <v>592</v>
      </c>
      <c r="B10762" s="1">
        <v>45686</v>
      </c>
      <c r="C10762" t="s">
        <v>256</v>
      </c>
      <c r="D10762" t="s">
        <v>21</v>
      </c>
      <c r="E10762" t="s">
        <v>22</v>
      </c>
      <c r="F10762" t="s">
        <v>23</v>
      </c>
      <c r="G10762" t="s">
        <v>24</v>
      </c>
      <c r="H10762">
        <v>2</v>
      </c>
      <c r="I10762">
        <v>25980</v>
      </c>
      <c r="J10762">
        <v>12990</v>
      </c>
      <c r="K10762">
        <v>10107.11</v>
      </c>
      <c r="L10762">
        <v>-8947.32</v>
      </c>
      <c r="M10762">
        <v>-0.4098</v>
      </c>
      <c r="N10762" t="s">
        <v>593</v>
      </c>
      <c r="O10762" t="s">
        <v>215</v>
      </c>
      <c r="P10762" t="s">
        <v>27</v>
      </c>
      <c r="Q10762" t="s">
        <v>24211</v>
      </c>
      <c r="R10762" t="s">
        <v>24212</v>
      </c>
      <c r="S10762" t="s">
        <v>24213</v>
      </c>
    </row>
    <row r="10763" spans="1:19" hidden="1" x14ac:dyDescent="0.35">
      <c r="A10763" t="s">
        <v>592</v>
      </c>
      <c r="B10763" s="1">
        <v>45686</v>
      </c>
      <c r="C10763" t="s">
        <v>256</v>
      </c>
      <c r="D10763" t="s">
        <v>21</v>
      </c>
      <c r="E10763" t="s">
        <v>22</v>
      </c>
      <c r="F10763" t="s">
        <v>23</v>
      </c>
      <c r="G10763" t="s">
        <v>24</v>
      </c>
      <c r="H10763">
        <v>1</v>
      </c>
      <c r="I10763">
        <v>12990</v>
      </c>
      <c r="J10763">
        <v>12990</v>
      </c>
      <c r="K10763">
        <v>10107.11</v>
      </c>
      <c r="L10763">
        <v>-4473.66</v>
      </c>
      <c r="M10763">
        <v>-0.4098</v>
      </c>
      <c r="N10763" t="s">
        <v>593</v>
      </c>
      <c r="O10763" t="s">
        <v>215</v>
      </c>
      <c r="P10763" t="s">
        <v>27</v>
      </c>
      <c r="Q10763" t="s">
        <v>24214</v>
      </c>
      <c r="R10763" t="s">
        <v>24215</v>
      </c>
      <c r="S10763" t="s">
        <v>24216</v>
      </c>
    </row>
    <row r="10764" spans="1:19" hidden="1" x14ac:dyDescent="0.35">
      <c r="A10764" t="s">
        <v>222</v>
      </c>
      <c r="B10764" s="1">
        <v>45686</v>
      </c>
      <c r="C10764" t="s">
        <v>256</v>
      </c>
      <c r="D10764" t="s">
        <v>21</v>
      </c>
      <c r="E10764" t="s">
        <v>22</v>
      </c>
      <c r="F10764" t="s">
        <v>23</v>
      </c>
      <c r="G10764" t="s">
        <v>24</v>
      </c>
      <c r="H10764">
        <v>1</v>
      </c>
      <c r="I10764">
        <v>189990</v>
      </c>
      <c r="J10764">
        <v>189990</v>
      </c>
      <c r="K10764">
        <v>86602.29</v>
      </c>
      <c r="L10764">
        <v>14653</v>
      </c>
      <c r="M10764">
        <v>9.1800000000000007E-2</v>
      </c>
      <c r="N10764" t="s">
        <v>223</v>
      </c>
      <c r="O10764" t="s">
        <v>215</v>
      </c>
      <c r="P10764" t="s">
        <v>27</v>
      </c>
      <c r="Q10764" t="s">
        <v>24217</v>
      </c>
      <c r="R10764" t="s">
        <v>24217</v>
      </c>
      <c r="S10764" t="s">
        <v>24218</v>
      </c>
    </row>
    <row r="10765" spans="1:19" hidden="1" x14ac:dyDescent="0.35">
      <c r="A10765" t="s">
        <v>222</v>
      </c>
      <c r="B10765" s="1">
        <v>45686</v>
      </c>
      <c r="C10765" t="s">
        <v>256</v>
      </c>
      <c r="D10765" t="s">
        <v>21</v>
      </c>
      <c r="E10765" t="s">
        <v>22</v>
      </c>
      <c r="F10765" t="s">
        <v>23</v>
      </c>
      <c r="G10765" t="s">
        <v>24</v>
      </c>
      <c r="H10765">
        <v>1</v>
      </c>
      <c r="I10765">
        <v>189990</v>
      </c>
      <c r="J10765">
        <v>189990</v>
      </c>
      <c r="K10765">
        <v>86602.29</v>
      </c>
      <c r="L10765">
        <v>14653</v>
      </c>
      <c r="M10765">
        <v>9.1800000000000007E-2</v>
      </c>
      <c r="N10765" t="s">
        <v>223</v>
      </c>
      <c r="O10765" t="s">
        <v>215</v>
      </c>
      <c r="P10765" t="s">
        <v>27</v>
      </c>
      <c r="Q10765" t="s">
        <v>24219</v>
      </c>
      <c r="R10765" t="s">
        <v>24219</v>
      </c>
      <c r="S10765" t="s">
        <v>24220</v>
      </c>
    </row>
    <row r="10766" spans="1:19" hidden="1" x14ac:dyDescent="0.35">
      <c r="A10766" t="s">
        <v>222</v>
      </c>
      <c r="B10766" s="1">
        <v>45686</v>
      </c>
      <c r="C10766" t="s">
        <v>256</v>
      </c>
      <c r="D10766" t="s">
        <v>21</v>
      </c>
      <c r="E10766" t="s">
        <v>22</v>
      </c>
      <c r="F10766" t="s">
        <v>23</v>
      </c>
      <c r="G10766" t="s">
        <v>24</v>
      </c>
      <c r="H10766">
        <v>1</v>
      </c>
      <c r="I10766">
        <v>189990</v>
      </c>
      <c r="J10766">
        <v>189990</v>
      </c>
      <c r="K10766">
        <v>86602.29</v>
      </c>
      <c r="L10766">
        <v>14653</v>
      </c>
      <c r="M10766">
        <v>9.1800000000000007E-2</v>
      </c>
      <c r="N10766" t="s">
        <v>223</v>
      </c>
      <c r="O10766" t="s">
        <v>215</v>
      </c>
      <c r="P10766" t="s">
        <v>27</v>
      </c>
      <c r="Q10766" t="s">
        <v>24221</v>
      </c>
      <c r="R10766" t="s">
        <v>24221</v>
      </c>
      <c r="S10766" t="s">
        <v>24222</v>
      </c>
    </row>
    <row r="10767" spans="1:19" hidden="1" x14ac:dyDescent="0.35">
      <c r="A10767" t="s">
        <v>222</v>
      </c>
      <c r="B10767" s="1">
        <v>45686</v>
      </c>
      <c r="C10767" t="s">
        <v>256</v>
      </c>
      <c r="D10767" t="s">
        <v>21</v>
      </c>
      <c r="E10767" t="s">
        <v>22</v>
      </c>
      <c r="F10767" t="s">
        <v>23</v>
      </c>
      <c r="G10767" t="s">
        <v>24</v>
      </c>
      <c r="H10767">
        <v>1</v>
      </c>
      <c r="I10767">
        <v>189990</v>
      </c>
      <c r="J10767">
        <v>189990</v>
      </c>
      <c r="K10767">
        <v>86602.29</v>
      </c>
      <c r="L10767">
        <v>14653</v>
      </c>
      <c r="M10767">
        <v>9.1800000000000007E-2</v>
      </c>
      <c r="N10767" t="s">
        <v>223</v>
      </c>
      <c r="O10767" t="s">
        <v>215</v>
      </c>
      <c r="P10767" t="s">
        <v>27</v>
      </c>
      <c r="Q10767" t="s">
        <v>24223</v>
      </c>
      <c r="R10767" t="s">
        <v>24223</v>
      </c>
      <c r="S10767" t="s">
        <v>24224</v>
      </c>
    </row>
    <row r="10768" spans="1:19" hidden="1" x14ac:dyDescent="0.35">
      <c r="A10768" t="s">
        <v>2354</v>
      </c>
      <c r="B10768" s="1">
        <v>45686</v>
      </c>
      <c r="C10768" t="s">
        <v>256</v>
      </c>
      <c r="D10768" t="s">
        <v>21</v>
      </c>
      <c r="E10768" t="s">
        <v>22</v>
      </c>
      <c r="F10768" t="s">
        <v>23</v>
      </c>
      <c r="G10768" t="s">
        <v>24</v>
      </c>
      <c r="H10768">
        <v>1</v>
      </c>
      <c r="I10768">
        <v>42990</v>
      </c>
      <c r="J10768">
        <v>42990</v>
      </c>
      <c r="K10768">
        <v>21377.23</v>
      </c>
      <c r="L10768">
        <v>-869.84</v>
      </c>
      <c r="M10768">
        <v>-2.41E-2</v>
      </c>
      <c r="N10768" t="s">
        <v>2355</v>
      </c>
      <c r="O10768" t="s">
        <v>215</v>
      </c>
      <c r="P10768" t="s">
        <v>27</v>
      </c>
      <c r="Q10768" t="s">
        <v>24214</v>
      </c>
      <c r="R10768" t="s">
        <v>24225</v>
      </c>
      <c r="S10768" t="s">
        <v>24226</v>
      </c>
    </row>
    <row r="10769" spans="1:19" hidden="1" x14ac:dyDescent="0.35">
      <c r="A10769" t="s">
        <v>1975</v>
      </c>
      <c r="B10769" s="1">
        <v>45686</v>
      </c>
      <c r="C10769" t="s">
        <v>256</v>
      </c>
      <c r="D10769" t="s">
        <v>21</v>
      </c>
      <c r="E10769" t="s">
        <v>22</v>
      </c>
      <c r="F10769" t="s">
        <v>23</v>
      </c>
      <c r="G10769" t="s">
        <v>24</v>
      </c>
      <c r="H10769">
        <v>1</v>
      </c>
      <c r="I10769">
        <v>12990</v>
      </c>
      <c r="J10769">
        <v>12990</v>
      </c>
      <c r="K10769">
        <v>7229</v>
      </c>
      <c r="L10769">
        <v>-1595.55</v>
      </c>
      <c r="M10769">
        <v>-0.1462</v>
      </c>
      <c r="N10769" t="s">
        <v>1976</v>
      </c>
      <c r="O10769" t="s">
        <v>228</v>
      </c>
      <c r="P10769" t="s">
        <v>27</v>
      </c>
      <c r="Q10769" t="s">
        <v>24227</v>
      </c>
      <c r="R10769" t="s">
        <v>24228</v>
      </c>
      <c r="S10769" t="s">
        <v>24229</v>
      </c>
    </row>
    <row r="10770" spans="1:19" hidden="1" x14ac:dyDescent="0.35">
      <c r="A10770" t="s">
        <v>1975</v>
      </c>
      <c r="B10770" s="1">
        <v>45686</v>
      </c>
      <c r="C10770" t="s">
        <v>256</v>
      </c>
      <c r="D10770" t="s">
        <v>21</v>
      </c>
      <c r="E10770" t="s">
        <v>22</v>
      </c>
      <c r="F10770" t="s">
        <v>23</v>
      </c>
      <c r="G10770" t="s">
        <v>24</v>
      </c>
      <c r="H10770">
        <v>1</v>
      </c>
      <c r="I10770">
        <v>12990</v>
      </c>
      <c r="J10770">
        <v>12990</v>
      </c>
      <c r="K10770">
        <v>7229</v>
      </c>
      <c r="L10770">
        <v>-1595.55</v>
      </c>
      <c r="M10770">
        <v>-0.1462</v>
      </c>
      <c r="N10770" t="s">
        <v>1976</v>
      </c>
      <c r="O10770" t="s">
        <v>228</v>
      </c>
      <c r="P10770" t="s">
        <v>27</v>
      </c>
      <c r="Q10770" t="s">
        <v>24230</v>
      </c>
      <c r="R10770" t="s">
        <v>24231</v>
      </c>
      <c r="S10770" t="s">
        <v>24232</v>
      </c>
    </row>
    <row r="10771" spans="1:19" hidden="1" x14ac:dyDescent="0.35">
      <c r="A10771" t="s">
        <v>1975</v>
      </c>
      <c r="B10771" s="1">
        <v>45686</v>
      </c>
      <c r="C10771" t="s">
        <v>256</v>
      </c>
      <c r="D10771" t="s">
        <v>21</v>
      </c>
      <c r="E10771" t="s">
        <v>22</v>
      </c>
      <c r="F10771" t="s">
        <v>23</v>
      </c>
      <c r="G10771" t="s">
        <v>24</v>
      </c>
      <c r="H10771">
        <v>1</v>
      </c>
      <c r="I10771">
        <v>12990</v>
      </c>
      <c r="J10771">
        <v>12990</v>
      </c>
      <c r="K10771">
        <v>7229</v>
      </c>
      <c r="L10771">
        <v>-1595.55</v>
      </c>
      <c r="M10771">
        <v>-0.1462</v>
      </c>
      <c r="N10771" t="s">
        <v>1976</v>
      </c>
      <c r="O10771" t="s">
        <v>228</v>
      </c>
      <c r="P10771" t="s">
        <v>27</v>
      </c>
      <c r="Q10771" t="s">
        <v>24233</v>
      </c>
      <c r="R10771" t="s">
        <v>24234</v>
      </c>
      <c r="S10771" t="s">
        <v>24235</v>
      </c>
    </row>
    <row r="10772" spans="1:19" hidden="1" x14ac:dyDescent="0.35">
      <c r="A10772" t="s">
        <v>1975</v>
      </c>
      <c r="B10772" s="1">
        <v>45686</v>
      </c>
      <c r="C10772" t="s">
        <v>256</v>
      </c>
      <c r="D10772" t="s">
        <v>21</v>
      </c>
      <c r="E10772" t="s">
        <v>22</v>
      </c>
      <c r="F10772" t="s">
        <v>23</v>
      </c>
      <c r="G10772" t="s">
        <v>24</v>
      </c>
      <c r="H10772">
        <v>1</v>
      </c>
      <c r="I10772">
        <v>12990</v>
      </c>
      <c r="J10772">
        <v>12990</v>
      </c>
      <c r="K10772">
        <v>7229</v>
      </c>
      <c r="L10772">
        <v>-1595.55</v>
      </c>
      <c r="M10772">
        <v>-0.1462</v>
      </c>
      <c r="N10772" t="s">
        <v>1976</v>
      </c>
      <c r="O10772" t="s">
        <v>228</v>
      </c>
      <c r="P10772" t="s">
        <v>27</v>
      </c>
      <c r="Q10772" t="s">
        <v>24236</v>
      </c>
      <c r="R10772" t="s">
        <v>24237</v>
      </c>
      <c r="S10772" t="s">
        <v>24238</v>
      </c>
    </row>
    <row r="10773" spans="1:19" hidden="1" x14ac:dyDescent="0.35">
      <c r="A10773" t="s">
        <v>1975</v>
      </c>
      <c r="B10773" s="1">
        <v>45686</v>
      </c>
      <c r="C10773" t="s">
        <v>256</v>
      </c>
      <c r="D10773" t="s">
        <v>21</v>
      </c>
      <c r="E10773" t="s">
        <v>22</v>
      </c>
      <c r="F10773" t="s">
        <v>23</v>
      </c>
      <c r="G10773" t="s">
        <v>24</v>
      </c>
      <c r="H10773">
        <v>1</v>
      </c>
      <c r="I10773">
        <v>12990</v>
      </c>
      <c r="J10773">
        <v>12990</v>
      </c>
      <c r="K10773">
        <v>7229</v>
      </c>
      <c r="L10773">
        <v>-1595.55</v>
      </c>
      <c r="M10773">
        <v>-0.1462</v>
      </c>
      <c r="N10773" t="s">
        <v>1976</v>
      </c>
      <c r="O10773" t="s">
        <v>228</v>
      </c>
      <c r="P10773" t="s">
        <v>27</v>
      </c>
      <c r="Q10773" t="s">
        <v>24239</v>
      </c>
      <c r="R10773" t="s">
        <v>24239</v>
      </c>
      <c r="S10773" t="s">
        <v>24240</v>
      </c>
    </row>
    <row r="10774" spans="1:19" hidden="1" x14ac:dyDescent="0.35">
      <c r="A10774" t="s">
        <v>1975</v>
      </c>
      <c r="B10774" s="1">
        <v>45686</v>
      </c>
      <c r="C10774" t="s">
        <v>256</v>
      </c>
      <c r="D10774" t="s">
        <v>21</v>
      </c>
      <c r="E10774" t="s">
        <v>22</v>
      </c>
      <c r="F10774" t="s">
        <v>23</v>
      </c>
      <c r="G10774" t="s">
        <v>24</v>
      </c>
      <c r="H10774">
        <v>1</v>
      </c>
      <c r="I10774">
        <v>12990</v>
      </c>
      <c r="J10774">
        <v>12990</v>
      </c>
      <c r="K10774">
        <v>7229</v>
      </c>
      <c r="L10774">
        <v>-1595.55</v>
      </c>
      <c r="M10774">
        <v>-0.1462</v>
      </c>
      <c r="N10774" t="s">
        <v>1976</v>
      </c>
      <c r="O10774" t="s">
        <v>228</v>
      </c>
      <c r="P10774" t="s">
        <v>27</v>
      </c>
      <c r="Q10774" t="s">
        <v>24241</v>
      </c>
      <c r="R10774" t="s">
        <v>24242</v>
      </c>
      <c r="S10774" t="s">
        <v>24243</v>
      </c>
    </row>
    <row r="10775" spans="1:19" hidden="1" x14ac:dyDescent="0.35">
      <c r="A10775" t="s">
        <v>811</v>
      </c>
      <c r="B10775" s="1">
        <v>45686</v>
      </c>
      <c r="C10775" t="s">
        <v>256</v>
      </c>
      <c r="D10775" t="s">
        <v>21</v>
      </c>
      <c r="E10775" t="s">
        <v>22</v>
      </c>
      <c r="F10775" t="s">
        <v>23</v>
      </c>
      <c r="G10775" t="s">
        <v>24</v>
      </c>
      <c r="H10775">
        <v>4</v>
      </c>
      <c r="I10775">
        <v>43960</v>
      </c>
      <c r="J10775">
        <v>10990</v>
      </c>
      <c r="K10775">
        <v>4993.3</v>
      </c>
      <c r="L10775">
        <v>-3052.87</v>
      </c>
      <c r="M10775">
        <v>-8.2600000000000007E-2</v>
      </c>
      <c r="N10775" t="s">
        <v>812</v>
      </c>
      <c r="O10775" t="s">
        <v>40</v>
      </c>
      <c r="P10775" t="s">
        <v>41</v>
      </c>
      <c r="Q10775" t="s">
        <v>24244</v>
      </c>
      <c r="R10775" t="s">
        <v>24245</v>
      </c>
      <c r="S10775" t="s">
        <v>24246</v>
      </c>
    </row>
    <row r="10776" spans="1:19" hidden="1" x14ac:dyDescent="0.35">
      <c r="A10776" t="s">
        <v>231</v>
      </c>
      <c r="B10776" s="1">
        <v>45686</v>
      </c>
      <c r="C10776" t="s">
        <v>256</v>
      </c>
      <c r="D10776" t="s">
        <v>21</v>
      </c>
      <c r="E10776" t="s">
        <v>22</v>
      </c>
      <c r="F10776" t="s">
        <v>23</v>
      </c>
      <c r="G10776" t="s">
        <v>24</v>
      </c>
      <c r="H10776">
        <v>1</v>
      </c>
      <c r="I10776">
        <v>10990</v>
      </c>
      <c r="J10776">
        <v>10990</v>
      </c>
      <c r="K10776">
        <v>4993.58</v>
      </c>
      <c r="L10776">
        <v>-394.59</v>
      </c>
      <c r="M10776">
        <v>-4.2700000000000002E-2</v>
      </c>
      <c r="N10776" t="s">
        <v>232</v>
      </c>
      <c r="O10776" t="s">
        <v>40</v>
      </c>
      <c r="P10776" t="s">
        <v>41</v>
      </c>
      <c r="Q10776" t="s">
        <v>24247</v>
      </c>
      <c r="R10776" t="s">
        <v>24248</v>
      </c>
      <c r="S10776" t="s">
        <v>24249</v>
      </c>
    </row>
    <row r="10777" spans="1:19" hidden="1" x14ac:dyDescent="0.35">
      <c r="A10777" t="s">
        <v>815</v>
      </c>
      <c r="B10777" s="1">
        <v>45686</v>
      </c>
      <c r="C10777" t="s">
        <v>256</v>
      </c>
      <c r="D10777" t="s">
        <v>21</v>
      </c>
      <c r="E10777" t="s">
        <v>22</v>
      </c>
      <c r="F10777" t="s">
        <v>23</v>
      </c>
      <c r="G10777" t="s">
        <v>24</v>
      </c>
      <c r="H10777">
        <v>1</v>
      </c>
      <c r="I10777">
        <v>14990</v>
      </c>
      <c r="J10777">
        <v>14990</v>
      </c>
      <c r="K10777">
        <v>7811.87</v>
      </c>
      <c r="L10777">
        <v>-927.17</v>
      </c>
      <c r="M10777">
        <v>-7.3599999999999999E-2</v>
      </c>
      <c r="N10777" t="s">
        <v>816</v>
      </c>
      <c r="O10777" t="s">
        <v>40</v>
      </c>
      <c r="P10777" t="s">
        <v>41</v>
      </c>
      <c r="Q10777" t="s">
        <v>24250</v>
      </c>
      <c r="R10777" t="s">
        <v>24251</v>
      </c>
      <c r="S10777" t="s">
        <v>24252</v>
      </c>
    </row>
    <row r="10778" spans="1:19" hidden="1" x14ac:dyDescent="0.35">
      <c r="A10778" t="s">
        <v>1192</v>
      </c>
      <c r="B10778" s="1">
        <v>45686</v>
      </c>
      <c r="C10778" t="s">
        <v>256</v>
      </c>
      <c r="D10778" t="s">
        <v>21</v>
      </c>
      <c r="E10778" t="s">
        <v>22</v>
      </c>
      <c r="F10778" t="s">
        <v>23</v>
      </c>
      <c r="G10778" t="s">
        <v>24</v>
      </c>
      <c r="H10778">
        <v>1</v>
      </c>
      <c r="I10778">
        <v>13990</v>
      </c>
      <c r="J10778">
        <v>13990</v>
      </c>
      <c r="K10778">
        <v>8058.31</v>
      </c>
      <c r="L10778">
        <v>-1979.49</v>
      </c>
      <c r="M10778">
        <v>-0.16839999999999999</v>
      </c>
      <c r="N10778" t="s">
        <v>1193</v>
      </c>
      <c r="O10778" t="s">
        <v>704</v>
      </c>
      <c r="P10778" t="s">
        <v>53</v>
      </c>
      <c r="Q10778" t="s">
        <v>24253</v>
      </c>
      <c r="R10778" t="s">
        <v>24253</v>
      </c>
      <c r="S10778" t="s">
        <v>24254</v>
      </c>
    </row>
    <row r="10779" spans="1:19" hidden="1" x14ac:dyDescent="0.35">
      <c r="A10779" t="s">
        <v>696</v>
      </c>
      <c r="B10779" s="1">
        <v>45686</v>
      </c>
      <c r="C10779" t="s">
        <v>256</v>
      </c>
      <c r="D10779" t="s">
        <v>21</v>
      </c>
      <c r="E10779" t="s">
        <v>22</v>
      </c>
      <c r="F10779" t="s">
        <v>23</v>
      </c>
      <c r="G10779" t="s">
        <v>24</v>
      </c>
      <c r="H10779">
        <v>1</v>
      </c>
      <c r="I10779">
        <v>12990</v>
      </c>
      <c r="J10779">
        <v>12990</v>
      </c>
      <c r="K10779">
        <v>6555.25</v>
      </c>
      <c r="L10779">
        <v>-1031.03</v>
      </c>
      <c r="M10779">
        <v>-9.4500000000000001E-2</v>
      </c>
      <c r="N10779" t="s">
        <v>697</v>
      </c>
      <c r="O10779" t="s">
        <v>698</v>
      </c>
      <c r="P10779" t="s">
        <v>53</v>
      </c>
      <c r="Q10779" t="s">
        <v>24255</v>
      </c>
      <c r="R10779" t="s">
        <v>24256</v>
      </c>
      <c r="S10779" t="s">
        <v>24257</v>
      </c>
    </row>
    <row r="10780" spans="1:19" hidden="1" x14ac:dyDescent="0.35">
      <c r="A10780" t="s">
        <v>696</v>
      </c>
      <c r="B10780" s="1">
        <v>45686</v>
      </c>
      <c r="C10780" t="s">
        <v>256</v>
      </c>
      <c r="D10780" t="s">
        <v>21</v>
      </c>
      <c r="E10780" t="s">
        <v>22</v>
      </c>
      <c r="F10780" t="s">
        <v>23</v>
      </c>
      <c r="G10780" t="s">
        <v>24</v>
      </c>
      <c r="H10780">
        <v>1</v>
      </c>
      <c r="I10780">
        <v>12990</v>
      </c>
      <c r="J10780">
        <v>12990</v>
      </c>
      <c r="K10780">
        <v>6555.25</v>
      </c>
      <c r="L10780">
        <v>-1031.03</v>
      </c>
      <c r="M10780">
        <v>-9.4500000000000001E-2</v>
      </c>
      <c r="N10780" t="s">
        <v>697</v>
      </c>
      <c r="O10780" t="s">
        <v>698</v>
      </c>
      <c r="P10780" t="s">
        <v>53</v>
      </c>
      <c r="Q10780" t="s">
        <v>24258</v>
      </c>
      <c r="R10780" t="s">
        <v>24259</v>
      </c>
      <c r="S10780" t="s">
        <v>24260</v>
      </c>
    </row>
    <row r="10781" spans="1:19" hidden="1" x14ac:dyDescent="0.35">
      <c r="A10781" t="s">
        <v>20972</v>
      </c>
      <c r="B10781" s="1">
        <v>45686</v>
      </c>
      <c r="C10781" t="s">
        <v>256</v>
      </c>
      <c r="D10781" t="s">
        <v>21</v>
      </c>
      <c r="E10781" t="s">
        <v>22</v>
      </c>
      <c r="F10781" t="s">
        <v>23</v>
      </c>
      <c r="G10781" t="s">
        <v>24</v>
      </c>
      <c r="H10781">
        <v>1</v>
      </c>
      <c r="I10781">
        <v>5990</v>
      </c>
      <c r="J10781">
        <v>5990</v>
      </c>
      <c r="K10781">
        <v>5085</v>
      </c>
      <c r="L10781">
        <v>-2938.96</v>
      </c>
      <c r="M10781">
        <v>-0.58389999999999997</v>
      </c>
      <c r="N10781" t="s">
        <v>20973</v>
      </c>
      <c r="O10781" t="s">
        <v>3126</v>
      </c>
      <c r="P10781" t="s">
        <v>114</v>
      </c>
      <c r="Q10781" t="s">
        <v>24261</v>
      </c>
      <c r="R10781" t="s">
        <v>24262</v>
      </c>
      <c r="S10781" t="s">
        <v>24263</v>
      </c>
    </row>
    <row r="10782" spans="1:19" hidden="1" x14ac:dyDescent="0.35">
      <c r="A10782" t="s">
        <v>702</v>
      </c>
      <c r="B10782" s="1">
        <v>45686</v>
      </c>
      <c r="C10782" t="s">
        <v>256</v>
      </c>
      <c r="D10782" t="s">
        <v>21</v>
      </c>
      <c r="E10782" t="s">
        <v>22</v>
      </c>
      <c r="F10782" t="s">
        <v>23</v>
      </c>
      <c r="G10782" t="s">
        <v>24</v>
      </c>
      <c r="H10782">
        <v>1</v>
      </c>
      <c r="I10782">
        <v>26990</v>
      </c>
      <c r="J10782">
        <v>26990</v>
      </c>
      <c r="K10782">
        <v>9527.7900000000009</v>
      </c>
      <c r="L10782">
        <v>819.94</v>
      </c>
      <c r="M10782">
        <v>3.6200000000000003E-2</v>
      </c>
      <c r="N10782" t="s">
        <v>703</v>
      </c>
      <c r="O10782" t="s">
        <v>704</v>
      </c>
      <c r="P10782" t="s">
        <v>53</v>
      </c>
      <c r="Q10782" t="s">
        <v>24264</v>
      </c>
      <c r="R10782" t="s">
        <v>24265</v>
      </c>
      <c r="S10782" t="s">
        <v>24266</v>
      </c>
    </row>
    <row r="10783" spans="1:19" hidden="1" x14ac:dyDescent="0.35">
      <c r="A10783" t="s">
        <v>235</v>
      </c>
      <c r="B10783" s="1">
        <v>45686</v>
      </c>
      <c r="C10783" t="s">
        <v>256</v>
      </c>
      <c r="D10783" t="s">
        <v>21</v>
      </c>
      <c r="E10783" t="s">
        <v>22</v>
      </c>
      <c r="F10783" t="s">
        <v>23</v>
      </c>
      <c r="G10783" t="s">
        <v>24</v>
      </c>
      <c r="H10783">
        <v>1</v>
      </c>
      <c r="I10783">
        <v>109990</v>
      </c>
      <c r="J10783">
        <v>109990</v>
      </c>
      <c r="K10783">
        <v>54298.65</v>
      </c>
      <c r="L10783">
        <v>7628.91</v>
      </c>
      <c r="M10783">
        <v>8.2500000000000004E-2</v>
      </c>
      <c r="N10783" t="s">
        <v>236</v>
      </c>
      <c r="O10783" t="s">
        <v>237</v>
      </c>
      <c r="P10783" t="s">
        <v>41</v>
      </c>
      <c r="Q10783" t="s">
        <v>24267</v>
      </c>
      <c r="R10783" t="s">
        <v>24268</v>
      </c>
      <c r="S10783" t="s">
        <v>24269</v>
      </c>
    </row>
    <row r="10784" spans="1:19" hidden="1" x14ac:dyDescent="0.35">
      <c r="A10784" t="s">
        <v>235</v>
      </c>
      <c r="B10784" s="1">
        <v>45686</v>
      </c>
      <c r="C10784" t="s">
        <v>256</v>
      </c>
      <c r="D10784" t="s">
        <v>21</v>
      </c>
      <c r="E10784" t="s">
        <v>22</v>
      </c>
      <c r="F10784" t="s">
        <v>23</v>
      </c>
      <c r="G10784" t="s">
        <v>24</v>
      </c>
      <c r="H10784">
        <v>1</v>
      </c>
      <c r="I10784">
        <v>109990</v>
      </c>
      <c r="J10784">
        <v>109990</v>
      </c>
      <c r="K10784">
        <v>54298.65</v>
      </c>
      <c r="L10784">
        <v>7628.91</v>
      </c>
      <c r="M10784">
        <v>8.2500000000000004E-2</v>
      </c>
      <c r="N10784" t="s">
        <v>236</v>
      </c>
      <c r="O10784" t="s">
        <v>237</v>
      </c>
      <c r="P10784" t="s">
        <v>41</v>
      </c>
      <c r="Q10784" t="s">
        <v>24270</v>
      </c>
      <c r="R10784" t="s">
        <v>24270</v>
      </c>
      <c r="S10784" t="s">
        <v>24271</v>
      </c>
    </row>
    <row r="10785" spans="1:19" hidden="1" x14ac:dyDescent="0.35">
      <c r="A10785" t="s">
        <v>235</v>
      </c>
      <c r="B10785" s="1">
        <v>45686</v>
      </c>
      <c r="C10785" t="s">
        <v>256</v>
      </c>
      <c r="D10785" t="s">
        <v>21</v>
      </c>
      <c r="E10785" t="s">
        <v>22</v>
      </c>
      <c r="F10785" t="s">
        <v>23</v>
      </c>
      <c r="G10785" t="s">
        <v>24</v>
      </c>
      <c r="H10785">
        <v>1</v>
      </c>
      <c r="I10785">
        <v>109990</v>
      </c>
      <c r="J10785">
        <v>109990</v>
      </c>
      <c r="K10785">
        <v>54298.65</v>
      </c>
      <c r="L10785">
        <v>7628.91</v>
      </c>
      <c r="M10785">
        <v>8.2500000000000004E-2</v>
      </c>
      <c r="N10785" t="s">
        <v>236</v>
      </c>
      <c r="O10785" t="s">
        <v>237</v>
      </c>
      <c r="P10785" t="s">
        <v>41</v>
      </c>
      <c r="Q10785" t="s">
        <v>24272</v>
      </c>
      <c r="R10785" t="s">
        <v>24272</v>
      </c>
      <c r="S10785" t="s">
        <v>24273</v>
      </c>
    </row>
    <row r="10786" spans="1:19" hidden="1" x14ac:dyDescent="0.35">
      <c r="A10786" t="s">
        <v>235</v>
      </c>
      <c r="B10786" s="1">
        <v>45686</v>
      </c>
      <c r="C10786" t="s">
        <v>256</v>
      </c>
      <c r="D10786" t="s">
        <v>21</v>
      </c>
      <c r="E10786" t="s">
        <v>22</v>
      </c>
      <c r="F10786" t="s">
        <v>23</v>
      </c>
      <c r="G10786" t="s">
        <v>24</v>
      </c>
      <c r="H10786">
        <v>1</v>
      </c>
      <c r="I10786">
        <v>109990</v>
      </c>
      <c r="J10786">
        <v>109990</v>
      </c>
      <c r="K10786">
        <v>54298.65</v>
      </c>
      <c r="L10786">
        <v>7628.91</v>
      </c>
      <c r="M10786">
        <v>8.2500000000000004E-2</v>
      </c>
      <c r="N10786" t="s">
        <v>236</v>
      </c>
      <c r="O10786" t="s">
        <v>237</v>
      </c>
      <c r="P10786" t="s">
        <v>41</v>
      </c>
      <c r="Q10786" t="s">
        <v>24274</v>
      </c>
      <c r="R10786" t="s">
        <v>24274</v>
      </c>
      <c r="S10786" t="s">
        <v>24275</v>
      </c>
    </row>
    <row r="10787" spans="1:19" hidden="1" x14ac:dyDescent="0.35">
      <c r="A10787" t="s">
        <v>1909</v>
      </c>
      <c r="B10787" s="1">
        <v>45686</v>
      </c>
      <c r="C10787" t="s">
        <v>256</v>
      </c>
      <c r="D10787" t="s">
        <v>21</v>
      </c>
      <c r="E10787" t="s">
        <v>22</v>
      </c>
      <c r="F10787" t="s">
        <v>23</v>
      </c>
      <c r="G10787" t="s">
        <v>24</v>
      </c>
      <c r="H10787">
        <v>1</v>
      </c>
      <c r="I10787">
        <v>24990</v>
      </c>
      <c r="J10787">
        <v>24990</v>
      </c>
      <c r="K10787">
        <v>8690.2199999999993</v>
      </c>
      <c r="L10787">
        <v>1514.65</v>
      </c>
      <c r="M10787">
        <v>7.2099999999999997E-2</v>
      </c>
      <c r="N10787" t="s">
        <v>1910</v>
      </c>
      <c r="O10787" t="s">
        <v>228</v>
      </c>
      <c r="P10787" t="s">
        <v>27</v>
      </c>
      <c r="Q10787" t="s">
        <v>24276</v>
      </c>
      <c r="R10787" t="s">
        <v>24276</v>
      </c>
      <c r="S10787" t="s">
        <v>24277</v>
      </c>
    </row>
    <row r="10788" spans="1:19" hidden="1" x14ac:dyDescent="0.35">
      <c r="A10788" t="s">
        <v>708</v>
      </c>
      <c r="B10788" s="1">
        <v>45686</v>
      </c>
      <c r="C10788" t="s">
        <v>256</v>
      </c>
      <c r="D10788" t="s">
        <v>21</v>
      </c>
      <c r="E10788" t="s">
        <v>22</v>
      </c>
      <c r="F10788" t="s">
        <v>23</v>
      </c>
      <c r="G10788" t="s">
        <v>24</v>
      </c>
      <c r="H10788">
        <v>1</v>
      </c>
      <c r="I10788">
        <v>43990</v>
      </c>
      <c r="J10788">
        <v>43990</v>
      </c>
      <c r="K10788">
        <v>21111.89</v>
      </c>
      <c r="L10788">
        <v>-949.87</v>
      </c>
      <c r="M10788">
        <v>-2.5700000000000001E-2</v>
      </c>
      <c r="N10788" t="s">
        <v>709</v>
      </c>
      <c r="O10788" t="s">
        <v>710</v>
      </c>
      <c r="P10788" t="s">
        <v>27</v>
      </c>
      <c r="Q10788" t="s">
        <v>24278</v>
      </c>
      <c r="R10788" t="s">
        <v>24279</v>
      </c>
      <c r="S10788" t="s">
        <v>24280</v>
      </c>
    </row>
    <row r="10789" spans="1:19" hidden="1" x14ac:dyDescent="0.35">
      <c r="A10789" t="s">
        <v>708</v>
      </c>
      <c r="B10789" s="1">
        <v>45686</v>
      </c>
      <c r="C10789" t="s">
        <v>256</v>
      </c>
      <c r="D10789" t="s">
        <v>21</v>
      </c>
      <c r="E10789" t="s">
        <v>22</v>
      </c>
      <c r="F10789" t="s">
        <v>23</v>
      </c>
      <c r="G10789" t="s">
        <v>24</v>
      </c>
      <c r="H10789">
        <v>1</v>
      </c>
      <c r="I10789">
        <v>43990</v>
      </c>
      <c r="J10789">
        <v>43990</v>
      </c>
      <c r="K10789">
        <v>21111.89</v>
      </c>
      <c r="L10789">
        <v>-949.87</v>
      </c>
      <c r="M10789">
        <v>-2.5700000000000001E-2</v>
      </c>
      <c r="N10789" t="s">
        <v>709</v>
      </c>
      <c r="O10789" t="s">
        <v>710</v>
      </c>
      <c r="P10789" t="s">
        <v>27</v>
      </c>
      <c r="Q10789" t="s">
        <v>24281</v>
      </c>
      <c r="R10789" t="s">
        <v>24281</v>
      </c>
      <c r="S10789" t="s">
        <v>24282</v>
      </c>
    </row>
    <row r="10790" spans="1:19" hidden="1" x14ac:dyDescent="0.35">
      <c r="A10790" t="s">
        <v>708</v>
      </c>
      <c r="B10790" s="1">
        <v>45686</v>
      </c>
      <c r="C10790" t="s">
        <v>256</v>
      </c>
      <c r="D10790" t="s">
        <v>21</v>
      </c>
      <c r="E10790" t="s">
        <v>22</v>
      </c>
      <c r="F10790" t="s">
        <v>23</v>
      </c>
      <c r="G10790" t="s">
        <v>24</v>
      </c>
      <c r="H10790">
        <v>1</v>
      </c>
      <c r="I10790">
        <v>43990</v>
      </c>
      <c r="J10790">
        <v>43990</v>
      </c>
      <c r="K10790">
        <v>21111.89</v>
      </c>
      <c r="L10790">
        <v>-949.87</v>
      </c>
      <c r="M10790">
        <v>-2.5700000000000001E-2</v>
      </c>
      <c r="N10790" t="s">
        <v>709</v>
      </c>
      <c r="O10790" t="s">
        <v>710</v>
      </c>
      <c r="P10790" t="s">
        <v>27</v>
      </c>
      <c r="Q10790" t="s">
        <v>24283</v>
      </c>
      <c r="R10790" t="s">
        <v>24283</v>
      </c>
      <c r="S10790" t="s">
        <v>24284</v>
      </c>
    </row>
    <row r="10791" spans="1:19" hidden="1" x14ac:dyDescent="0.35">
      <c r="A10791" t="s">
        <v>708</v>
      </c>
      <c r="B10791" s="1">
        <v>45686</v>
      </c>
      <c r="C10791" t="s">
        <v>256</v>
      </c>
      <c r="D10791" t="s">
        <v>21</v>
      </c>
      <c r="E10791" t="s">
        <v>22</v>
      </c>
      <c r="F10791" t="s">
        <v>23</v>
      </c>
      <c r="G10791" t="s">
        <v>24</v>
      </c>
      <c r="H10791">
        <v>1</v>
      </c>
      <c r="I10791">
        <v>43990</v>
      </c>
      <c r="J10791">
        <v>43990</v>
      </c>
      <c r="K10791">
        <v>21111.89</v>
      </c>
      <c r="L10791">
        <v>-949.87</v>
      </c>
      <c r="M10791">
        <v>-2.5700000000000001E-2</v>
      </c>
      <c r="N10791" t="s">
        <v>709</v>
      </c>
      <c r="O10791" t="s">
        <v>710</v>
      </c>
      <c r="P10791" t="s">
        <v>27</v>
      </c>
      <c r="Q10791" t="s">
        <v>24285</v>
      </c>
      <c r="R10791" t="s">
        <v>24285</v>
      </c>
      <c r="S10791" t="s">
        <v>24286</v>
      </c>
    </row>
    <row r="10792" spans="1:19" hidden="1" x14ac:dyDescent="0.35">
      <c r="A10792" t="s">
        <v>1923</v>
      </c>
      <c r="B10792" s="1">
        <v>45686</v>
      </c>
      <c r="C10792" t="s">
        <v>256</v>
      </c>
      <c r="D10792" t="s">
        <v>21</v>
      </c>
      <c r="E10792" t="s">
        <v>22</v>
      </c>
      <c r="F10792" t="s">
        <v>23</v>
      </c>
      <c r="G10792" t="s">
        <v>24</v>
      </c>
      <c r="H10792">
        <v>1</v>
      </c>
      <c r="I10792">
        <v>23990</v>
      </c>
      <c r="J10792">
        <v>23990</v>
      </c>
      <c r="K10792">
        <v>10848.95</v>
      </c>
      <c r="L10792">
        <v>-440.72</v>
      </c>
      <c r="M10792">
        <v>-2.1899999999999999E-2</v>
      </c>
      <c r="N10792" t="s">
        <v>1924</v>
      </c>
      <c r="O10792" t="s">
        <v>1925</v>
      </c>
      <c r="P10792" t="s">
        <v>63</v>
      </c>
      <c r="Q10792" t="s">
        <v>24287</v>
      </c>
      <c r="R10792" t="s">
        <v>24287</v>
      </c>
      <c r="S10792" t="s">
        <v>24288</v>
      </c>
    </row>
    <row r="10793" spans="1:19" hidden="1" x14ac:dyDescent="0.35">
      <c r="A10793" t="s">
        <v>3971</v>
      </c>
      <c r="B10793" s="1">
        <v>45686</v>
      </c>
      <c r="C10793" t="s">
        <v>256</v>
      </c>
      <c r="D10793" t="s">
        <v>21</v>
      </c>
      <c r="E10793" t="s">
        <v>22</v>
      </c>
      <c r="F10793" t="s">
        <v>23</v>
      </c>
      <c r="G10793" t="s">
        <v>24</v>
      </c>
      <c r="H10793">
        <v>1</v>
      </c>
      <c r="I10793">
        <v>17990</v>
      </c>
      <c r="J10793">
        <v>17990</v>
      </c>
      <c r="K10793">
        <v>6914.81</v>
      </c>
      <c r="L10793">
        <v>1684.18</v>
      </c>
      <c r="M10793">
        <v>0.1114</v>
      </c>
      <c r="N10793" t="s">
        <v>3972</v>
      </c>
      <c r="O10793" t="s">
        <v>318</v>
      </c>
      <c r="P10793" t="s">
        <v>63</v>
      </c>
      <c r="Q10793" t="s">
        <v>24289</v>
      </c>
      <c r="R10793" t="s">
        <v>24290</v>
      </c>
      <c r="S10793" t="s">
        <v>24291</v>
      </c>
    </row>
    <row r="10794" spans="1:19" hidden="1" x14ac:dyDescent="0.35">
      <c r="A10794" t="s">
        <v>732</v>
      </c>
      <c r="B10794" s="1">
        <v>45686</v>
      </c>
      <c r="C10794" t="s">
        <v>256</v>
      </c>
      <c r="D10794" t="s">
        <v>21</v>
      </c>
      <c r="E10794" t="s">
        <v>22</v>
      </c>
      <c r="F10794" t="s">
        <v>23</v>
      </c>
      <c r="G10794" t="s">
        <v>24</v>
      </c>
      <c r="H10794">
        <v>1</v>
      </c>
      <c r="I10794">
        <v>10890</v>
      </c>
      <c r="J10794">
        <v>10890</v>
      </c>
      <c r="K10794">
        <v>5292.22</v>
      </c>
      <c r="L10794">
        <v>-750.38</v>
      </c>
      <c r="M10794">
        <v>-8.2000000000000003E-2</v>
      </c>
      <c r="N10794" t="s">
        <v>733</v>
      </c>
      <c r="O10794" t="s">
        <v>318</v>
      </c>
      <c r="P10794" t="s">
        <v>82</v>
      </c>
      <c r="Q10794" t="s">
        <v>24292</v>
      </c>
      <c r="R10794" t="s">
        <v>24292</v>
      </c>
      <c r="S10794" t="s">
        <v>24293</v>
      </c>
    </row>
    <row r="10795" spans="1:19" hidden="1" x14ac:dyDescent="0.35">
      <c r="A10795" t="s">
        <v>732</v>
      </c>
      <c r="B10795" s="1">
        <v>45686</v>
      </c>
      <c r="C10795" t="s">
        <v>256</v>
      </c>
      <c r="D10795" t="s">
        <v>21</v>
      </c>
      <c r="E10795" t="s">
        <v>22</v>
      </c>
      <c r="F10795" t="s">
        <v>23</v>
      </c>
      <c r="G10795" t="s">
        <v>24</v>
      </c>
      <c r="H10795">
        <v>1</v>
      </c>
      <c r="I10795">
        <v>10890</v>
      </c>
      <c r="J10795">
        <v>10890</v>
      </c>
      <c r="K10795">
        <v>5292.22</v>
      </c>
      <c r="L10795">
        <v>-750.38</v>
      </c>
      <c r="M10795">
        <v>-8.2000000000000003E-2</v>
      </c>
      <c r="N10795" t="s">
        <v>733</v>
      </c>
      <c r="O10795" t="s">
        <v>318</v>
      </c>
      <c r="P10795" t="s">
        <v>82</v>
      </c>
      <c r="Q10795" t="s">
        <v>24294</v>
      </c>
      <c r="R10795" t="s">
        <v>24294</v>
      </c>
      <c r="S10795" t="s">
        <v>24295</v>
      </c>
    </row>
    <row r="10796" spans="1:19" hidden="1" x14ac:dyDescent="0.35">
      <c r="A10796" t="s">
        <v>732</v>
      </c>
      <c r="B10796" s="1">
        <v>45686</v>
      </c>
      <c r="C10796" t="s">
        <v>256</v>
      </c>
      <c r="D10796" t="s">
        <v>21</v>
      </c>
      <c r="E10796" t="s">
        <v>22</v>
      </c>
      <c r="F10796" t="s">
        <v>23</v>
      </c>
      <c r="G10796" t="s">
        <v>24</v>
      </c>
      <c r="H10796">
        <v>1</v>
      </c>
      <c r="I10796">
        <v>10890</v>
      </c>
      <c r="J10796">
        <v>10890</v>
      </c>
      <c r="K10796">
        <v>5292.22</v>
      </c>
      <c r="L10796">
        <v>-750.38</v>
      </c>
      <c r="M10796">
        <v>-8.2000000000000003E-2</v>
      </c>
      <c r="N10796" t="s">
        <v>733</v>
      </c>
      <c r="O10796" t="s">
        <v>318</v>
      </c>
      <c r="P10796" t="s">
        <v>82</v>
      </c>
      <c r="Q10796" t="s">
        <v>24296</v>
      </c>
      <c r="R10796" t="s">
        <v>24296</v>
      </c>
      <c r="S10796" t="s">
        <v>24297</v>
      </c>
    </row>
    <row r="10797" spans="1:19" hidden="1" x14ac:dyDescent="0.35">
      <c r="A10797" t="s">
        <v>18242</v>
      </c>
      <c r="B10797" s="1">
        <v>45686</v>
      </c>
      <c r="C10797" t="s">
        <v>256</v>
      </c>
      <c r="D10797" t="s">
        <v>21</v>
      </c>
      <c r="E10797" t="s">
        <v>22</v>
      </c>
      <c r="F10797" t="s">
        <v>23</v>
      </c>
      <c r="G10797" t="s">
        <v>24</v>
      </c>
      <c r="H10797">
        <v>1</v>
      </c>
      <c r="I10797">
        <v>12990</v>
      </c>
      <c r="J10797">
        <v>12990</v>
      </c>
      <c r="K10797">
        <v>6180.09</v>
      </c>
      <c r="L10797">
        <v>-438.24</v>
      </c>
      <c r="M10797">
        <v>-4.0099999999999997E-2</v>
      </c>
      <c r="N10797" t="s">
        <v>18243</v>
      </c>
      <c r="O10797" t="s">
        <v>318</v>
      </c>
      <c r="P10797" t="s">
        <v>63</v>
      </c>
      <c r="Q10797" t="s">
        <v>24298</v>
      </c>
      <c r="R10797" t="s">
        <v>24298</v>
      </c>
      <c r="S10797" t="s">
        <v>24299</v>
      </c>
    </row>
    <row r="10798" spans="1:19" hidden="1" x14ac:dyDescent="0.35">
      <c r="A10798" t="s">
        <v>22858</v>
      </c>
      <c r="B10798" s="1">
        <v>45686</v>
      </c>
      <c r="C10798" t="s">
        <v>256</v>
      </c>
      <c r="D10798" t="s">
        <v>21</v>
      </c>
      <c r="E10798" t="s">
        <v>22</v>
      </c>
      <c r="F10798" t="s">
        <v>23</v>
      </c>
      <c r="G10798" t="s">
        <v>24</v>
      </c>
      <c r="H10798">
        <v>1</v>
      </c>
      <c r="I10798">
        <v>12990</v>
      </c>
      <c r="J10798">
        <v>12990</v>
      </c>
      <c r="K10798">
        <v>4830.96</v>
      </c>
      <c r="L10798">
        <v>802.49</v>
      </c>
      <c r="M10798">
        <v>7.3499999999999996E-2</v>
      </c>
      <c r="N10798" t="s">
        <v>22859</v>
      </c>
      <c r="O10798" t="s">
        <v>22860</v>
      </c>
      <c r="P10798" t="s">
        <v>63</v>
      </c>
      <c r="Q10798" t="s">
        <v>24300</v>
      </c>
      <c r="R10798" t="s">
        <v>24300</v>
      </c>
      <c r="S10798" t="s">
        <v>24301</v>
      </c>
    </row>
    <row r="10799" spans="1:19" hidden="1" x14ac:dyDescent="0.35">
      <c r="A10799" t="s">
        <v>1297</v>
      </c>
      <c r="B10799" s="1">
        <v>45686</v>
      </c>
      <c r="C10799" t="s">
        <v>256</v>
      </c>
      <c r="D10799" t="s">
        <v>21</v>
      </c>
      <c r="E10799" t="s">
        <v>22</v>
      </c>
      <c r="F10799" t="s">
        <v>23</v>
      </c>
      <c r="G10799" t="s">
        <v>24</v>
      </c>
      <c r="H10799">
        <v>1</v>
      </c>
      <c r="I10799">
        <v>59990</v>
      </c>
      <c r="J10799">
        <v>59990</v>
      </c>
      <c r="K10799">
        <v>20904.64</v>
      </c>
      <c r="L10799">
        <v>12367.45</v>
      </c>
      <c r="M10799">
        <v>0.24529999999999999</v>
      </c>
      <c r="N10799" t="s">
        <v>1298</v>
      </c>
      <c r="O10799" t="s">
        <v>52</v>
      </c>
      <c r="P10799" t="s">
        <v>53</v>
      </c>
      <c r="Q10799" t="s">
        <v>24302</v>
      </c>
      <c r="R10799" t="s">
        <v>24302</v>
      </c>
      <c r="S10799" t="s">
        <v>24303</v>
      </c>
    </row>
    <row r="10800" spans="1:19" hidden="1" x14ac:dyDescent="0.35">
      <c r="A10800" t="s">
        <v>1297</v>
      </c>
      <c r="B10800" s="1">
        <v>45686</v>
      </c>
      <c r="C10800" t="s">
        <v>256</v>
      </c>
      <c r="D10800" t="s">
        <v>21</v>
      </c>
      <c r="E10800" t="s">
        <v>22</v>
      </c>
      <c r="F10800" t="s">
        <v>23</v>
      </c>
      <c r="G10800" t="s">
        <v>24</v>
      </c>
      <c r="H10800">
        <v>1</v>
      </c>
      <c r="I10800">
        <v>59990</v>
      </c>
      <c r="J10800">
        <v>59990</v>
      </c>
      <c r="K10800">
        <v>20904.64</v>
      </c>
      <c r="L10800">
        <v>12367.45</v>
      </c>
      <c r="M10800">
        <v>0.24529999999999999</v>
      </c>
      <c r="N10800" t="s">
        <v>1298</v>
      </c>
      <c r="O10800" t="s">
        <v>52</v>
      </c>
      <c r="P10800" t="s">
        <v>53</v>
      </c>
      <c r="Q10800" t="s">
        <v>24304</v>
      </c>
      <c r="R10800" t="s">
        <v>24305</v>
      </c>
      <c r="S10800" t="s">
        <v>24306</v>
      </c>
    </row>
    <row r="10801" spans="1:19" hidden="1" x14ac:dyDescent="0.35">
      <c r="A10801" t="s">
        <v>757</v>
      </c>
      <c r="B10801" s="1">
        <v>45686</v>
      </c>
      <c r="C10801" t="s">
        <v>256</v>
      </c>
      <c r="D10801" t="s">
        <v>21</v>
      </c>
      <c r="E10801" t="s">
        <v>22</v>
      </c>
      <c r="F10801" t="s">
        <v>23</v>
      </c>
      <c r="G10801" t="s">
        <v>24</v>
      </c>
      <c r="H10801">
        <v>1</v>
      </c>
      <c r="I10801">
        <v>69990</v>
      </c>
      <c r="J10801">
        <v>69990</v>
      </c>
      <c r="K10801">
        <v>24494.76</v>
      </c>
      <c r="L10801">
        <v>14323.57</v>
      </c>
      <c r="M10801">
        <v>0.24349999999999999</v>
      </c>
      <c r="N10801" t="s">
        <v>758</v>
      </c>
      <c r="O10801" t="s">
        <v>52</v>
      </c>
      <c r="P10801" t="s">
        <v>53</v>
      </c>
      <c r="Q10801" t="s">
        <v>24307</v>
      </c>
      <c r="R10801" t="s">
        <v>24308</v>
      </c>
      <c r="S10801" t="s">
        <v>24309</v>
      </c>
    </row>
    <row r="10802" spans="1:19" hidden="1" x14ac:dyDescent="0.35">
      <c r="A10802" t="s">
        <v>11328</v>
      </c>
      <c r="B10802" s="1">
        <v>45686</v>
      </c>
      <c r="C10802" t="s">
        <v>1958</v>
      </c>
      <c r="D10802" t="s">
        <v>859</v>
      </c>
      <c r="E10802" t="s">
        <v>22</v>
      </c>
      <c r="G10802" t="s">
        <v>24</v>
      </c>
      <c r="H10802">
        <v>2</v>
      </c>
      <c r="I10802">
        <v>33980</v>
      </c>
      <c r="J10802">
        <v>16990</v>
      </c>
      <c r="K10802">
        <v>9252</v>
      </c>
      <c r="L10802">
        <v>2055.6</v>
      </c>
      <c r="M10802">
        <v>7.1999999999999995E-2</v>
      </c>
      <c r="N10802" t="s">
        <v>11329</v>
      </c>
      <c r="O10802" t="s">
        <v>178</v>
      </c>
      <c r="P10802" t="s">
        <v>27</v>
      </c>
      <c r="Q10802" t="s">
        <v>24310</v>
      </c>
      <c r="R10802" t="s">
        <v>24311</v>
      </c>
      <c r="S10802" t="s">
        <v>24312</v>
      </c>
    </row>
    <row r="10803" spans="1:19" hidden="1" x14ac:dyDescent="0.35">
      <c r="A10803" t="s">
        <v>708</v>
      </c>
      <c r="B10803" s="1">
        <v>45686</v>
      </c>
      <c r="C10803" t="s">
        <v>1958</v>
      </c>
      <c r="D10803" t="s">
        <v>859</v>
      </c>
      <c r="E10803" t="s">
        <v>22</v>
      </c>
      <c r="G10803" t="s">
        <v>24</v>
      </c>
      <c r="H10803">
        <v>1</v>
      </c>
      <c r="I10803">
        <v>37990</v>
      </c>
      <c r="J10803">
        <v>37990</v>
      </c>
      <c r="K10803">
        <v>21111.87</v>
      </c>
      <c r="L10803">
        <v>1873.41</v>
      </c>
      <c r="M10803">
        <v>5.8700000000000002E-2</v>
      </c>
      <c r="N10803" t="s">
        <v>709</v>
      </c>
      <c r="O10803" t="s">
        <v>710</v>
      </c>
      <c r="P10803" t="s">
        <v>27</v>
      </c>
      <c r="Q10803" t="s">
        <v>24310</v>
      </c>
      <c r="R10803" t="s">
        <v>24311</v>
      </c>
      <c r="S10803" t="s">
        <v>24313</v>
      </c>
    </row>
    <row r="10804" spans="1:19" hidden="1" x14ac:dyDescent="0.35">
      <c r="A10804" t="s">
        <v>5990</v>
      </c>
      <c r="B10804" s="1">
        <v>45686</v>
      </c>
      <c r="C10804" t="s">
        <v>763</v>
      </c>
      <c r="D10804" t="s">
        <v>21</v>
      </c>
      <c r="E10804" t="s">
        <v>22</v>
      </c>
      <c r="F10804" t="s">
        <v>23</v>
      </c>
      <c r="G10804" t="s">
        <v>24</v>
      </c>
      <c r="H10804">
        <v>1</v>
      </c>
      <c r="I10804">
        <v>49990</v>
      </c>
      <c r="J10804">
        <v>49990</v>
      </c>
      <c r="K10804">
        <v>25167.040000000001</v>
      </c>
      <c r="L10804">
        <v>-2054.61</v>
      </c>
      <c r="M10804">
        <v>-4.8899999999999999E-2</v>
      </c>
      <c r="N10804" t="s">
        <v>5991</v>
      </c>
      <c r="O10804" t="s">
        <v>40</v>
      </c>
      <c r="P10804" t="s">
        <v>41</v>
      </c>
      <c r="Q10804" t="s">
        <v>24314</v>
      </c>
      <c r="R10804" t="s">
        <v>24315</v>
      </c>
      <c r="S10804" t="s">
        <v>24316</v>
      </c>
    </row>
    <row r="10805" spans="1:19" hidden="1" x14ac:dyDescent="0.35">
      <c r="A10805" t="s">
        <v>79</v>
      </c>
      <c r="B10805" s="1">
        <v>45686</v>
      </c>
      <c r="C10805" t="s">
        <v>763</v>
      </c>
      <c r="D10805" t="s">
        <v>21</v>
      </c>
      <c r="E10805" t="s">
        <v>22</v>
      </c>
      <c r="F10805" t="s">
        <v>23</v>
      </c>
      <c r="G10805" t="s">
        <v>24</v>
      </c>
      <c r="H10805">
        <v>1</v>
      </c>
      <c r="I10805">
        <v>42990</v>
      </c>
      <c r="J10805">
        <v>42990</v>
      </c>
      <c r="K10805">
        <v>21557.38</v>
      </c>
      <c r="L10805">
        <v>-3706.29</v>
      </c>
      <c r="M10805">
        <v>-0.1026</v>
      </c>
      <c r="N10805" t="s">
        <v>80</v>
      </c>
      <c r="O10805" t="s">
        <v>81</v>
      </c>
      <c r="P10805" t="s">
        <v>82</v>
      </c>
      <c r="Q10805" t="s">
        <v>24317</v>
      </c>
      <c r="R10805" t="s">
        <v>24318</v>
      </c>
      <c r="S10805" t="s">
        <v>24319</v>
      </c>
    </row>
    <row r="10806" spans="1:19" hidden="1" x14ac:dyDescent="0.35">
      <c r="A10806" t="s">
        <v>1502</v>
      </c>
      <c r="B10806" s="1">
        <v>45686</v>
      </c>
      <c r="C10806" t="s">
        <v>763</v>
      </c>
      <c r="D10806" t="s">
        <v>21</v>
      </c>
      <c r="E10806" t="s">
        <v>22</v>
      </c>
      <c r="F10806" t="s">
        <v>23</v>
      </c>
      <c r="G10806" t="s">
        <v>24</v>
      </c>
      <c r="H10806">
        <v>3</v>
      </c>
      <c r="I10806">
        <v>23970</v>
      </c>
      <c r="J10806">
        <v>7990</v>
      </c>
      <c r="K10806">
        <v>2328.46</v>
      </c>
      <c r="L10806">
        <v>3107.4</v>
      </c>
      <c r="M10806">
        <v>0.15429999999999999</v>
      </c>
      <c r="N10806" t="s">
        <v>1503</v>
      </c>
      <c r="O10806" t="s">
        <v>40</v>
      </c>
      <c r="P10806" t="s">
        <v>41</v>
      </c>
      <c r="Q10806" t="s">
        <v>24320</v>
      </c>
      <c r="R10806" t="s">
        <v>24321</v>
      </c>
      <c r="S10806" t="s">
        <v>24322</v>
      </c>
    </row>
    <row r="10807" spans="1:19" hidden="1" x14ac:dyDescent="0.35">
      <c r="A10807" t="s">
        <v>5583</v>
      </c>
      <c r="B10807" s="1">
        <v>45686</v>
      </c>
      <c r="C10807" t="s">
        <v>763</v>
      </c>
      <c r="D10807" t="s">
        <v>21</v>
      </c>
      <c r="E10807" t="s">
        <v>22</v>
      </c>
      <c r="F10807" t="s">
        <v>23</v>
      </c>
      <c r="G10807" t="s">
        <v>24</v>
      </c>
      <c r="H10807">
        <v>1</v>
      </c>
      <c r="I10807">
        <v>19990</v>
      </c>
      <c r="J10807">
        <v>19990</v>
      </c>
      <c r="K10807">
        <v>7854.58</v>
      </c>
      <c r="L10807">
        <v>2232.65</v>
      </c>
      <c r="M10807">
        <v>0.13289999999999999</v>
      </c>
      <c r="N10807" t="s">
        <v>5584</v>
      </c>
      <c r="O10807" t="s">
        <v>200</v>
      </c>
      <c r="P10807" t="s">
        <v>201</v>
      </c>
      <c r="Q10807" t="s">
        <v>24323</v>
      </c>
      <c r="R10807" t="s">
        <v>24324</v>
      </c>
      <c r="S10807" t="s">
        <v>24325</v>
      </c>
    </row>
    <row r="10808" spans="1:19" hidden="1" x14ac:dyDescent="0.35">
      <c r="A10808" t="s">
        <v>24326</v>
      </c>
      <c r="B10808" s="1">
        <v>45686</v>
      </c>
      <c r="C10808" t="s">
        <v>763</v>
      </c>
      <c r="D10808" t="s">
        <v>21</v>
      </c>
      <c r="E10808" t="s">
        <v>22</v>
      </c>
      <c r="F10808" t="s">
        <v>23</v>
      </c>
      <c r="G10808" t="s">
        <v>24</v>
      </c>
      <c r="H10808">
        <v>1</v>
      </c>
      <c r="I10808">
        <v>12990</v>
      </c>
      <c r="J10808">
        <v>12990</v>
      </c>
      <c r="K10808">
        <v>3866.81</v>
      </c>
      <c r="L10808">
        <v>-637.55999999999995</v>
      </c>
      <c r="M10808">
        <v>-5.8400000000000001E-2</v>
      </c>
      <c r="N10808" t="s">
        <v>24327</v>
      </c>
      <c r="O10808" t="s">
        <v>258</v>
      </c>
      <c r="P10808" t="s">
        <v>114</v>
      </c>
      <c r="Q10808" t="s">
        <v>24328</v>
      </c>
      <c r="R10808" t="s">
        <v>24329</v>
      </c>
      <c r="S10808" t="s">
        <v>24330</v>
      </c>
    </row>
    <row r="10809" spans="1:19" hidden="1" x14ac:dyDescent="0.35">
      <c r="A10809" t="s">
        <v>213</v>
      </c>
      <c r="B10809" s="1">
        <v>45686</v>
      </c>
      <c r="C10809" t="s">
        <v>763</v>
      </c>
      <c r="D10809" t="s">
        <v>21</v>
      </c>
      <c r="E10809" t="s">
        <v>22</v>
      </c>
      <c r="F10809" t="s">
        <v>23</v>
      </c>
      <c r="G10809" t="s">
        <v>24</v>
      </c>
      <c r="H10809">
        <v>2</v>
      </c>
      <c r="I10809">
        <v>15980</v>
      </c>
      <c r="J10809">
        <v>7990</v>
      </c>
      <c r="K10809">
        <v>7068</v>
      </c>
      <c r="L10809">
        <v>-13525.4</v>
      </c>
      <c r="M10809">
        <v>-1.0072000000000001</v>
      </c>
      <c r="N10809" t="s">
        <v>214</v>
      </c>
      <c r="O10809" t="s">
        <v>215</v>
      </c>
      <c r="P10809" t="s">
        <v>27</v>
      </c>
      <c r="Q10809" t="s">
        <v>24331</v>
      </c>
      <c r="R10809" t="s">
        <v>24332</v>
      </c>
      <c r="S10809" t="s">
        <v>24333</v>
      </c>
    </row>
    <row r="10810" spans="1:19" hidden="1" x14ac:dyDescent="0.35">
      <c r="A10810" t="s">
        <v>592</v>
      </c>
      <c r="B10810" s="1">
        <v>45686</v>
      </c>
      <c r="C10810" t="s">
        <v>763</v>
      </c>
      <c r="D10810" t="s">
        <v>21</v>
      </c>
      <c r="E10810" t="s">
        <v>22</v>
      </c>
      <c r="F10810" t="s">
        <v>23</v>
      </c>
      <c r="G10810" t="s">
        <v>24</v>
      </c>
      <c r="H10810">
        <v>2</v>
      </c>
      <c r="I10810">
        <v>25980</v>
      </c>
      <c r="J10810">
        <v>12990</v>
      </c>
      <c r="K10810">
        <v>10107.11</v>
      </c>
      <c r="L10810">
        <v>-13973.37</v>
      </c>
      <c r="M10810">
        <v>-0.64</v>
      </c>
      <c r="N10810" t="s">
        <v>593</v>
      </c>
      <c r="O10810" t="s">
        <v>215</v>
      </c>
      <c r="P10810" t="s">
        <v>27</v>
      </c>
      <c r="Q10810" t="s">
        <v>24334</v>
      </c>
      <c r="R10810" t="s">
        <v>24335</v>
      </c>
      <c r="S10810" t="s">
        <v>24336</v>
      </c>
    </row>
    <row r="10811" spans="1:19" hidden="1" x14ac:dyDescent="0.35">
      <c r="A10811" t="s">
        <v>592</v>
      </c>
      <c r="B10811" s="1">
        <v>45686</v>
      </c>
      <c r="C10811" t="s">
        <v>763</v>
      </c>
      <c r="D10811" t="s">
        <v>21</v>
      </c>
      <c r="E10811" t="s">
        <v>22</v>
      </c>
      <c r="F10811" t="s">
        <v>23</v>
      </c>
      <c r="G10811" t="s">
        <v>24</v>
      </c>
      <c r="H10811">
        <v>2</v>
      </c>
      <c r="I10811">
        <v>25980</v>
      </c>
      <c r="J10811">
        <v>12990</v>
      </c>
      <c r="K10811">
        <v>10107.11</v>
      </c>
      <c r="L10811">
        <v>-13973.37</v>
      </c>
      <c r="M10811">
        <v>-0.64</v>
      </c>
      <c r="N10811" t="s">
        <v>593</v>
      </c>
      <c r="O10811" t="s">
        <v>215</v>
      </c>
      <c r="P10811" t="s">
        <v>27</v>
      </c>
      <c r="Q10811" t="s">
        <v>24337</v>
      </c>
      <c r="R10811" t="s">
        <v>24338</v>
      </c>
      <c r="S10811" t="s">
        <v>24339</v>
      </c>
    </row>
    <row r="10812" spans="1:19" hidden="1" x14ac:dyDescent="0.35">
      <c r="A10812" t="s">
        <v>646</v>
      </c>
      <c r="B10812" s="1">
        <v>45686</v>
      </c>
      <c r="C10812" t="s">
        <v>763</v>
      </c>
      <c r="D10812" t="s">
        <v>21</v>
      </c>
      <c r="E10812" t="s">
        <v>22</v>
      </c>
      <c r="F10812" t="s">
        <v>23</v>
      </c>
      <c r="G10812" t="s">
        <v>24</v>
      </c>
      <c r="H10812">
        <v>1</v>
      </c>
      <c r="I10812">
        <v>8990</v>
      </c>
      <c r="J10812">
        <v>8990</v>
      </c>
      <c r="K10812">
        <v>4420</v>
      </c>
      <c r="L10812">
        <v>-3325.21</v>
      </c>
      <c r="M10812">
        <v>-0.44019999999999998</v>
      </c>
      <c r="N10812" t="s">
        <v>647</v>
      </c>
      <c r="O10812" t="s">
        <v>648</v>
      </c>
      <c r="P10812" t="s">
        <v>47</v>
      </c>
      <c r="Q10812" t="s">
        <v>24340</v>
      </c>
      <c r="R10812" t="s">
        <v>24341</v>
      </c>
      <c r="S10812" t="s">
        <v>24342</v>
      </c>
    </row>
    <row r="10813" spans="1:19" hidden="1" x14ac:dyDescent="0.35">
      <c r="A10813" t="s">
        <v>811</v>
      </c>
      <c r="B10813" s="1">
        <v>45686</v>
      </c>
      <c r="C10813" t="s">
        <v>763</v>
      </c>
      <c r="D10813" t="s">
        <v>21</v>
      </c>
      <c r="E10813" t="s">
        <v>22</v>
      </c>
      <c r="F10813" t="s">
        <v>23</v>
      </c>
      <c r="G10813" t="s">
        <v>24</v>
      </c>
      <c r="H10813">
        <v>2</v>
      </c>
      <c r="I10813">
        <v>21980</v>
      </c>
      <c r="J10813">
        <v>10990</v>
      </c>
      <c r="K10813">
        <v>4993.3</v>
      </c>
      <c r="L10813">
        <v>1018.94</v>
      </c>
      <c r="M10813">
        <v>5.5199999999999999E-2</v>
      </c>
      <c r="N10813" t="s">
        <v>812</v>
      </c>
      <c r="O10813" t="s">
        <v>40</v>
      </c>
      <c r="P10813" t="s">
        <v>41</v>
      </c>
      <c r="Q10813" t="s">
        <v>24343</v>
      </c>
      <c r="R10813" t="s">
        <v>24344</v>
      </c>
      <c r="S10813" t="s">
        <v>24345</v>
      </c>
    </row>
    <row r="10814" spans="1:19" hidden="1" x14ac:dyDescent="0.35">
      <c r="A10814" t="s">
        <v>1876</v>
      </c>
      <c r="B10814" s="1">
        <v>45686</v>
      </c>
      <c r="C10814" t="s">
        <v>763</v>
      </c>
      <c r="D10814" t="s">
        <v>21</v>
      </c>
      <c r="E10814" t="s">
        <v>22</v>
      </c>
      <c r="F10814" t="s">
        <v>23</v>
      </c>
      <c r="G10814" t="s">
        <v>24</v>
      </c>
      <c r="H10814">
        <v>2</v>
      </c>
      <c r="I10814">
        <v>21980</v>
      </c>
      <c r="J10814">
        <v>10990</v>
      </c>
      <c r="K10814">
        <v>4991.93</v>
      </c>
      <c r="L10814">
        <v>-1978.31</v>
      </c>
      <c r="M10814">
        <v>-0.1071</v>
      </c>
      <c r="N10814" t="s">
        <v>1877</v>
      </c>
      <c r="O10814" t="s">
        <v>40</v>
      </c>
      <c r="P10814" t="s">
        <v>41</v>
      </c>
      <c r="Q10814" t="s">
        <v>24343</v>
      </c>
      <c r="R10814" t="s">
        <v>24344</v>
      </c>
      <c r="S10814" t="s">
        <v>24346</v>
      </c>
    </row>
    <row r="10815" spans="1:19" hidden="1" x14ac:dyDescent="0.35">
      <c r="A10815" t="s">
        <v>6099</v>
      </c>
      <c r="B10815" s="1">
        <v>45686</v>
      </c>
      <c r="C10815" t="s">
        <v>763</v>
      </c>
      <c r="D10815" t="s">
        <v>21</v>
      </c>
      <c r="E10815" t="s">
        <v>22</v>
      </c>
      <c r="F10815" t="s">
        <v>23</v>
      </c>
      <c r="G10815" t="s">
        <v>24</v>
      </c>
      <c r="H10815">
        <v>1</v>
      </c>
      <c r="I10815">
        <v>59990</v>
      </c>
      <c r="J10815">
        <v>59990</v>
      </c>
      <c r="K10815">
        <v>30048.1</v>
      </c>
      <c r="L10815">
        <v>-1726.42</v>
      </c>
      <c r="M10815">
        <v>-3.4200000000000001E-2</v>
      </c>
      <c r="N10815" t="s">
        <v>6100</v>
      </c>
      <c r="O10815" t="s">
        <v>189</v>
      </c>
      <c r="P10815" t="s">
        <v>144</v>
      </c>
      <c r="Q10815" t="s">
        <v>24347</v>
      </c>
      <c r="R10815" t="s">
        <v>24348</v>
      </c>
      <c r="S10815" t="s">
        <v>24349</v>
      </c>
    </row>
    <row r="10816" spans="1:19" hidden="1" x14ac:dyDescent="0.35">
      <c r="A10816" t="s">
        <v>849</v>
      </c>
      <c r="B10816" s="1">
        <v>45686</v>
      </c>
      <c r="C10816" t="s">
        <v>763</v>
      </c>
      <c r="D10816" t="s">
        <v>21</v>
      </c>
      <c r="E10816" t="s">
        <v>22</v>
      </c>
      <c r="F10816" t="s">
        <v>23</v>
      </c>
      <c r="G10816" t="s">
        <v>24</v>
      </c>
      <c r="H10816">
        <v>2</v>
      </c>
      <c r="I10816">
        <v>17980</v>
      </c>
      <c r="J10816">
        <v>8990</v>
      </c>
      <c r="K10816">
        <v>3781.2</v>
      </c>
      <c r="L10816">
        <v>409.52</v>
      </c>
      <c r="M10816">
        <v>2.7099999999999999E-2</v>
      </c>
      <c r="N10816" t="s">
        <v>850</v>
      </c>
      <c r="O10816" t="s">
        <v>318</v>
      </c>
      <c r="P10816" t="s">
        <v>63</v>
      </c>
      <c r="Q10816" t="s">
        <v>24350</v>
      </c>
      <c r="R10816" t="s">
        <v>24351</v>
      </c>
      <c r="S10816" t="s">
        <v>24352</v>
      </c>
    </row>
    <row r="10817" spans="1:19" hidden="1" x14ac:dyDescent="0.35">
      <c r="A10817" t="s">
        <v>8557</v>
      </c>
      <c r="B10817" s="1">
        <v>45686</v>
      </c>
      <c r="C10817" t="s">
        <v>763</v>
      </c>
      <c r="D10817" t="s">
        <v>21</v>
      </c>
      <c r="E10817" t="s">
        <v>22</v>
      </c>
      <c r="F10817" t="s">
        <v>23</v>
      </c>
      <c r="G10817" t="s">
        <v>24</v>
      </c>
      <c r="H10817">
        <v>1</v>
      </c>
      <c r="I10817">
        <v>19980</v>
      </c>
      <c r="J10817">
        <v>19980</v>
      </c>
      <c r="K10817">
        <v>10582.9</v>
      </c>
      <c r="L10817">
        <v>-333.66</v>
      </c>
      <c r="M10817">
        <v>-1.9900000000000001E-2</v>
      </c>
      <c r="N10817" t="s">
        <v>8558</v>
      </c>
      <c r="O10817" t="s">
        <v>882</v>
      </c>
      <c r="P10817" t="s">
        <v>27</v>
      </c>
      <c r="Q10817" t="s">
        <v>24353</v>
      </c>
      <c r="R10817" t="s">
        <v>24354</v>
      </c>
      <c r="S10817" t="s">
        <v>24355</v>
      </c>
    </row>
    <row r="10818" spans="1:19" hidden="1" x14ac:dyDescent="0.35">
      <c r="A10818" t="s">
        <v>8557</v>
      </c>
      <c r="B10818" s="1">
        <v>45686</v>
      </c>
      <c r="C10818" t="s">
        <v>763</v>
      </c>
      <c r="D10818" t="s">
        <v>21</v>
      </c>
      <c r="E10818" t="s">
        <v>22</v>
      </c>
      <c r="F10818" t="s">
        <v>23</v>
      </c>
      <c r="G10818" t="s">
        <v>24</v>
      </c>
      <c r="H10818">
        <v>1</v>
      </c>
      <c r="I10818">
        <v>19980</v>
      </c>
      <c r="J10818">
        <v>19980</v>
      </c>
      <c r="K10818">
        <v>10582.9</v>
      </c>
      <c r="L10818">
        <v>-333.66</v>
      </c>
      <c r="M10818">
        <v>-1.9900000000000001E-2</v>
      </c>
      <c r="N10818" t="s">
        <v>8558</v>
      </c>
      <c r="O10818" t="s">
        <v>882</v>
      </c>
      <c r="P10818" t="s">
        <v>27</v>
      </c>
      <c r="Q10818" t="s">
        <v>24356</v>
      </c>
      <c r="R10818" t="s">
        <v>24357</v>
      </c>
      <c r="S10818" t="s">
        <v>24358</v>
      </c>
    </row>
    <row r="10819" spans="1:19" hidden="1" x14ac:dyDescent="0.35">
      <c r="A10819" t="s">
        <v>2048</v>
      </c>
      <c r="B10819" s="1">
        <v>45686</v>
      </c>
      <c r="C10819" t="s">
        <v>2049</v>
      </c>
      <c r="D10819" t="s">
        <v>859</v>
      </c>
      <c r="E10819" t="s">
        <v>22</v>
      </c>
      <c r="G10819" t="s">
        <v>24</v>
      </c>
      <c r="H10819">
        <v>1</v>
      </c>
      <c r="I10819">
        <v>24990</v>
      </c>
      <c r="J10819">
        <v>24990</v>
      </c>
      <c r="K10819">
        <v>11935.08</v>
      </c>
      <c r="L10819">
        <v>3184.92</v>
      </c>
      <c r="M10819">
        <v>0.1517</v>
      </c>
      <c r="N10819" t="s">
        <v>2050</v>
      </c>
      <c r="O10819" t="s">
        <v>143</v>
      </c>
      <c r="P10819" t="s">
        <v>144</v>
      </c>
      <c r="Q10819" t="s">
        <v>24359</v>
      </c>
      <c r="R10819" t="s">
        <v>24360</v>
      </c>
      <c r="S10819" t="s">
        <v>24361</v>
      </c>
    </row>
    <row r="10820" spans="1:19" hidden="1" x14ac:dyDescent="0.35">
      <c r="A10820" t="s">
        <v>1009</v>
      </c>
      <c r="B10820" s="1">
        <v>45686</v>
      </c>
      <c r="C10820" t="s">
        <v>63</v>
      </c>
      <c r="D10820" t="s">
        <v>859</v>
      </c>
      <c r="E10820" t="s">
        <v>22</v>
      </c>
      <c r="G10820" t="s">
        <v>24</v>
      </c>
      <c r="H10820">
        <v>2</v>
      </c>
      <c r="I10820">
        <v>399980</v>
      </c>
      <c r="J10820">
        <v>199990</v>
      </c>
      <c r="K10820">
        <v>104066.53</v>
      </c>
      <c r="L10820">
        <v>30871.9</v>
      </c>
      <c r="M10820">
        <v>9.1899999999999996E-2</v>
      </c>
      <c r="N10820" t="s">
        <v>1010</v>
      </c>
      <c r="O10820" t="s">
        <v>1011</v>
      </c>
      <c r="P10820" t="s">
        <v>82</v>
      </c>
      <c r="Q10820" t="s">
        <v>24362</v>
      </c>
      <c r="R10820" t="s">
        <v>24363</v>
      </c>
      <c r="S10820" t="s">
        <v>24364</v>
      </c>
    </row>
    <row r="10821" spans="1:19" hidden="1" x14ac:dyDescent="0.35">
      <c r="A10821" t="s">
        <v>19</v>
      </c>
      <c r="B10821" s="1">
        <v>45686</v>
      </c>
      <c r="C10821" t="s">
        <v>798</v>
      </c>
      <c r="D10821" t="s">
        <v>21</v>
      </c>
      <c r="E10821" t="s">
        <v>22</v>
      </c>
      <c r="F10821" t="s">
        <v>23</v>
      </c>
      <c r="G10821" t="s">
        <v>24</v>
      </c>
      <c r="H10821">
        <v>1</v>
      </c>
      <c r="I10821">
        <v>86990</v>
      </c>
      <c r="J10821">
        <v>86990</v>
      </c>
      <c r="K10821">
        <v>44217.75</v>
      </c>
      <c r="L10821">
        <v>4759.3900000000003</v>
      </c>
      <c r="M10821">
        <v>6.5100000000000005E-2</v>
      </c>
      <c r="N10821" t="s">
        <v>25</v>
      </c>
      <c r="O10821" t="s">
        <v>26</v>
      </c>
      <c r="P10821" t="s">
        <v>27</v>
      </c>
      <c r="Q10821" t="s">
        <v>24365</v>
      </c>
      <c r="R10821" t="s">
        <v>24365</v>
      </c>
      <c r="S10821" t="s">
        <v>24366</v>
      </c>
    </row>
    <row r="10822" spans="1:19" hidden="1" x14ac:dyDescent="0.35">
      <c r="A10822" t="s">
        <v>79</v>
      </c>
      <c r="B10822" s="1">
        <v>45686</v>
      </c>
      <c r="C10822" t="s">
        <v>798</v>
      </c>
      <c r="D10822" t="s">
        <v>21</v>
      </c>
      <c r="E10822" t="s">
        <v>22</v>
      </c>
      <c r="F10822" t="s">
        <v>23</v>
      </c>
      <c r="G10822" t="s">
        <v>24</v>
      </c>
      <c r="H10822">
        <v>1</v>
      </c>
      <c r="I10822">
        <v>42990</v>
      </c>
      <c r="J10822">
        <v>42990</v>
      </c>
      <c r="K10822">
        <v>21557.38</v>
      </c>
      <c r="L10822">
        <v>2646.65</v>
      </c>
      <c r="M10822">
        <v>7.3300000000000004E-2</v>
      </c>
      <c r="N10822" t="s">
        <v>80</v>
      </c>
      <c r="O10822" t="s">
        <v>81</v>
      </c>
      <c r="P10822" t="s">
        <v>82</v>
      </c>
      <c r="Q10822" t="s">
        <v>24367</v>
      </c>
      <c r="R10822" t="s">
        <v>24367</v>
      </c>
      <c r="S10822" t="s">
        <v>24368</v>
      </c>
    </row>
    <row r="10823" spans="1:19" hidden="1" x14ac:dyDescent="0.35">
      <c r="A10823" t="s">
        <v>884</v>
      </c>
      <c r="B10823" s="1">
        <v>45686</v>
      </c>
      <c r="C10823" t="s">
        <v>798</v>
      </c>
      <c r="D10823" t="s">
        <v>21</v>
      </c>
      <c r="E10823" t="s">
        <v>22</v>
      </c>
      <c r="F10823" t="s">
        <v>23</v>
      </c>
      <c r="G10823" t="s">
        <v>24</v>
      </c>
      <c r="H10823">
        <v>1</v>
      </c>
      <c r="I10823">
        <v>29990</v>
      </c>
      <c r="J10823">
        <v>29990</v>
      </c>
      <c r="K10823">
        <v>20701.009999999998</v>
      </c>
      <c r="L10823">
        <v>-3816.3</v>
      </c>
      <c r="M10823">
        <v>-0.15140000000000001</v>
      </c>
      <c r="N10823" t="s">
        <v>885</v>
      </c>
      <c r="O10823" t="s">
        <v>46</v>
      </c>
      <c r="P10823" t="s">
        <v>47</v>
      </c>
      <c r="Q10823" t="s">
        <v>24369</v>
      </c>
      <c r="R10823" t="s">
        <v>24369</v>
      </c>
      <c r="S10823" t="s">
        <v>24370</v>
      </c>
    </row>
    <row r="10824" spans="1:19" hidden="1" x14ac:dyDescent="0.35">
      <c r="A10824" t="s">
        <v>1046</v>
      </c>
      <c r="B10824" s="1">
        <v>45686</v>
      </c>
      <c r="C10824" t="s">
        <v>798</v>
      </c>
      <c r="D10824" t="s">
        <v>21</v>
      </c>
      <c r="E10824" t="s">
        <v>22</v>
      </c>
      <c r="F10824" t="s">
        <v>23</v>
      </c>
      <c r="G10824" t="s">
        <v>24</v>
      </c>
      <c r="H10824">
        <v>1</v>
      </c>
      <c r="I10824">
        <v>99990</v>
      </c>
      <c r="J10824">
        <v>99990</v>
      </c>
      <c r="K10824">
        <v>58365.54</v>
      </c>
      <c r="L10824">
        <v>-2069.0700000000002</v>
      </c>
      <c r="M10824">
        <v>-2.46E-2</v>
      </c>
      <c r="N10824" t="s">
        <v>1047</v>
      </c>
      <c r="O10824" t="s">
        <v>113</v>
      </c>
      <c r="P10824" t="s">
        <v>114</v>
      </c>
      <c r="Q10824" t="s">
        <v>24371</v>
      </c>
      <c r="R10824" t="s">
        <v>24371</v>
      </c>
      <c r="S10824" t="s">
        <v>24372</v>
      </c>
    </row>
    <row r="10825" spans="1:19" hidden="1" x14ac:dyDescent="0.35">
      <c r="A10825" t="s">
        <v>15669</v>
      </c>
      <c r="B10825" s="1">
        <v>45686</v>
      </c>
      <c r="C10825" t="s">
        <v>798</v>
      </c>
      <c r="D10825" t="s">
        <v>21</v>
      </c>
      <c r="E10825" t="s">
        <v>22</v>
      </c>
      <c r="F10825" t="s">
        <v>23</v>
      </c>
      <c r="G10825" t="s">
        <v>24</v>
      </c>
      <c r="H10825">
        <v>1</v>
      </c>
      <c r="I10825">
        <v>49990</v>
      </c>
      <c r="J10825">
        <v>49990</v>
      </c>
      <c r="K10825">
        <v>20218.27</v>
      </c>
      <c r="L10825">
        <v>7926.94</v>
      </c>
      <c r="M10825">
        <v>0.18870000000000001</v>
      </c>
      <c r="N10825" t="s">
        <v>15670</v>
      </c>
      <c r="O10825" t="s">
        <v>258</v>
      </c>
      <c r="P10825" t="s">
        <v>114</v>
      </c>
      <c r="Q10825" t="s">
        <v>24373</v>
      </c>
      <c r="R10825" t="s">
        <v>24373</v>
      </c>
      <c r="S10825" t="s">
        <v>24374</v>
      </c>
    </row>
    <row r="10826" spans="1:19" hidden="1" x14ac:dyDescent="0.35">
      <c r="A10826" t="s">
        <v>912</v>
      </c>
      <c r="B10826" s="1">
        <v>45686</v>
      </c>
      <c r="C10826" t="s">
        <v>798</v>
      </c>
      <c r="D10826" t="s">
        <v>21</v>
      </c>
      <c r="E10826" t="s">
        <v>22</v>
      </c>
      <c r="F10826" t="s">
        <v>23</v>
      </c>
      <c r="G10826" t="s">
        <v>24</v>
      </c>
      <c r="H10826">
        <v>1</v>
      </c>
      <c r="I10826">
        <v>23990</v>
      </c>
      <c r="J10826">
        <v>23990</v>
      </c>
      <c r="K10826">
        <v>9449.14</v>
      </c>
      <c r="L10826">
        <v>4057.41</v>
      </c>
      <c r="M10826">
        <v>0.20130000000000001</v>
      </c>
      <c r="N10826" t="s">
        <v>913</v>
      </c>
      <c r="O10826" t="s">
        <v>910</v>
      </c>
      <c r="P10826" t="s">
        <v>144</v>
      </c>
      <c r="Q10826" t="s">
        <v>24375</v>
      </c>
      <c r="R10826" t="s">
        <v>24375</v>
      </c>
      <c r="S10826" t="s">
        <v>24376</v>
      </c>
    </row>
    <row r="10827" spans="1:19" hidden="1" x14ac:dyDescent="0.35">
      <c r="A10827" t="s">
        <v>198</v>
      </c>
      <c r="B10827" s="1">
        <v>45686</v>
      </c>
      <c r="C10827" t="s">
        <v>798</v>
      </c>
      <c r="D10827" t="s">
        <v>21</v>
      </c>
      <c r="E10827" t="s">
        <v>22</v>
      </c>
      <c r="F10827" t="s">
        <v>23</v>
      </c>
      <c r="G10827" t="s">
        <v>24</v>
      </c>
      <c r="H10827">
        <v>1</v>
      </c>
      <c r="I10827">
        <v>13990</v>
      </c>
      <c r="J10827">
        <v>13990</v>
      </c>
      <c r="K10827">
        <v>7661.76</v>
      </c>
      <c r="L10827">
        <v>214.54</v>
      </c>
      <c r="M10827">
        <v>1.8200000000000001E-2</v>
      </c>
      <c r="N10827" t="s">
        <v>199</v>
      </c>
      <c r="O10827" t="s">
        <v>200</v>
      </c>
      <c r="P10827" t="s">
        <v>201</v>
      </c>
      <c r="Q10827" t="s">
        <v>24377</v>
      </c>
      <c r="R10827" t="s">
        <v>24377</v>
      </c>
      <c r="S10827" t="s">
        <v>24378</v>
      </c>
    </row>
    <row r="10828" spans="1:19" hidden="1" x14ac:dyDescent="0.35">
      <c r="A10828" t="s">
        <v>592</v>
      </c>
      <c r="B10828" s="1">
        <v>45686</v>
      </c>
      <c r="C10828" t="s">
        <v>798</v>
      </c>
      <c r="D10828" t="s">
        <v>21</v>
      </c>
      <c r="E10828" t="s">
        <v>22</v>
      </c>
      <c r="F10828" t="s">
        <v>23</v>
      </c>
      <c r="G10828" t="s">
        <v>24</v>
      </c>
      <c r="H10828">
        <v>2</v>
      </c>
      <c r="I10828">
        <v>25980</v>
      </c>
      <c r="J10828">
        <v>12990</v>
      </c>
      <c r="K10828">
        <v>10107.11</v>
      </c>
      <c r="L10828">
        <v>-5586.82</v>
      </c>
      <c r="M10828">
        <v>-0.25590000000000002</v>
      </c>
      <c r="N10828" t="s">
        <v>593</v>
      </c>
      <c r="O10828" t="s">
        <v>215</v>
      </c>
      <c r="P10828" t="s">
        <v>27</v>
      </c>
      <c r="Q10828" t="s">
        <v>24379</v>
      </c>
      <c r="R10828" t="s">
        <v>24379</v>
      </c>
      <c r="S10828" t="s">
        <v>24380</v>
      </c>
    </row>
    <row r="10829" spans="1:19" hidden="1" x14ac:dyDescent="0.35">
      <c r="A10829" t="s">
        <v>1975</v>
      </c>
      <c r="B10829" s="1">
        <v>45686</v>
      </c>
      <c r="C10829" t="s">
        <v>798</v>
      </c>
      <c r="D10829" t="s">
        <v>21</v>
      </c>
      <c r="E10829" t="s">
        <v>22</v>
      </c>
      <c r="F10829" t="s">
        <v>23</v>
      </c>
      <c r="G10829" t="s">
        <v>24</v>
      </c>
      <c r="H10829">
        <v>1</v>
      </c>
      <c r="I10829">
        <v>12990</v>
      </c>
      <c r="J10829">
        <v>12990</v>
      </c>
      <c r="K10829">
        <v>7229</v>
      </c>
      <c r="L10829">
        <v>84.28</v>
      </c>
      <c r="M10829">
        <v>7.7000000000000002E-3</v>
      </c>
      <c r="N10829" t="s">
        <v>1976</v>
      </c>
      <c r="O10829" t="s">
        <v>228</v>
      </c>
      <c r="P10829" t="s">
        <v>27</v>
      </c>
      <c r="Q10829" t="s">
        <v>24381</v>
      </c>
      <c r="R10829" t="s">
        <v>24381</v>
      </c>
      <c r="S10829" t="s">
        <v>24382</v>
      </c>
    </row>
    <row r="10830" spans="1:19" hidden="1" x14ac:dyDescent="0.35">
      <c r="A10830" t="s">
        <v>1975</v>
      </c>
      <c r="B10830" s="1">
        <v>45686</v>
      </c>
      <c r="C10830" t="s">
        <v>798</v>
      </c>
      <c r="D10830" t="s">
        <v>21</v>
      </c>
      <c r="E10830" t="s">
        <v>22</v>
      </c>
      <c r="F10830" t="s">
        <v>23</v>
      </c>
      <c r="G10830" t="s">
        <v>24</v>
      </c>
      <c r="H10830">
        <v>1</v>
      </c>
      <c r="I10830">
        <v>12990</v>
      </c>
      <c r="J10830">
        <v>12990</v>
      </c>
      <c r="K10830">
        <v>7229</v>
      </c>
      <c r="L10830">
        <v>84.28</v>
      </c>
      <c r="M10830">
        <v>7.7000000000000002E-3</v>
      </c>
      <c r="N10830" t="s">
        <v>1976</v>
      </c>
      <c r="O10830" t="s">
        <v>228</v>
      </c>
      <c r="P10830" t="s">
        <v>27</v>
      </c>
      <c r="Q10830" t="s">
        <v>24383</v>
      </c>
      <c r="R10830" t="s">
        <v>24383</v>
      </c>
      <c r="S10830" t="s">
        <v>24384</v>
      </c>
    </row>
    <row r="10831" spans="1:19" hidden="1" x14ac:dyDescent="0.35">
      <c r="A10831" t="s">
        <v>931</v>
      </c>
      <c r="B10831" s="1">
        <v>45686</v>
      </c>
      <c r="C10831" t="s">
        <v>798</v>
      </c>
      <c r="D10831" t="s">
        <v>21</v>
      </c>
      <c r="E10831" t="s">
        <v>22</v>
      </c>
      <c r="F10831" t="s">
        <v>23</v>
      </c>
      <c r="G10831" t="s">
        <v>24</v>
      </c>
      <c r="H10831">
        <v>1</v>
      </c>
      <c r="I10831">
        <v>19980</v>
      </c>
      <c r="J10831">
        <v>19980</v>
      </c>
      <c r="K10831">
        <v>13067.26</v>
      </c>
      <c r="L10831">
        <v>-1818.02</v>
      </c>
      <c r="M10831">
        <v>-0.10829999999999999</v>
      </c>
      <c r="N10831" t="s">
        <v>932</v>
      </c>
      <c r="O10831" t="s">
        <v>228</v>
      </c>
      <c r="P10831" t="s">
        <v>27</v>
      </c>
      <c r="Q10831" t="s">
        <v>24385</v>
      </c>
      <c r="R10831" t="s">
        <v>24385</v>
      </c>
      <c r="S10831" t="s">
        <v>24386</v>
      </c>
    </row>
    <row r="10832" spans="1:19" hidden="1" x14ac:dyDescent="0.35">
      <c r="A10832" t="s">
        <v>5073</v>
      </c>
      <c r="B10832" s="1">
        <v>45686</v>
      </c>
      <c r="C10832" t="s">
        <v>798</v>
      </c>
      <c r="D10832" t="s">
        <v>21</v>
      </c>
      <c r="E10832" t="s">
        <v>22</v>
      </c>
      <c r="F10832" t="s">
        <v>23</v>
      </c>
      <c r="G10832" t="s">
        <v>24</v>
      </c>
      <c r="H10832">
        <v>1</v>
      </c>
      <c r="I10832">
        <v>7990</v>
      </c>
      <c r="J10832">
        <v>7990</v>
      </c>
      <c r="K10832">
        <v>8720</v>
      </c>
      <c r="L10832">
        <v>-4221.84</v>
      </c>
      <c r="M10832">
        <v>-0.62880000000000003</v>
      </c>
      <c r="N10832" t="s">
        <v>5074</v>
      </c>
      <c r="O10832" t="s">
        <v>189</v>
      </c>
      <c r="P10832" t="s">
        <v>144</v>
      </c>
      <c r="Q10832" t="s">
        <v>24387</v>
      </c>
      <c r="R10832" t="s">
        <v>24387</v>
      </c>
      <c r="S10832" t="s">
        <v>24388</v>
      </c>
    </row>
    <row r="10833" spans="1:19" hidden="1" x14ac:dyDescent="0.35">
      <c r="A10833" t="s">
        <v>1876</v>
      </c>
      <c r="B10833" s="1">
        <v>45686</v>
      </c>
      <c r="C10833" t="s">
        <v>798</v>
      </c>
      <c r="D10833" t="s">
        <v>21</v>
      </c>
      <c r="E10833" t="s">
        <v>22</v>
      </c>
      <c r="F10833" t="s">
        <v>23</v>
      </c>
      <c r="G10833" t="s">
        <v>24</v>
      </c>
      <c r="H10833">
        <v>1</v>
      </c>
      <c r="I10833">
        <v>10990</v>
      </c>
      <c r="J10833">
        <v>10990</v>
      </c>
      <c r="K10833">
        <v>4991.93</v>
      </c>
      <c r="L10833">
        <v>1195.31</v>
      </c>
      <c r="M10833">
        <v>0.12939999999999999</v>
      </c>
      <c r="N10833" t="s">
        <v>1877</v>
      </c>
      <c r="O10833" t="s">
        <v>40</v>
      </c>
      <c r="P10833" t="s">
        <v>41</v>
      </c>
      <c r="Q10833" t="s">
        <v>24389</v>
      </c>
      <c r="R10833" t="s">
        <v>24389</v>
      </c>
      <c r="S10833" t="s">
        <v>24390</v>
      </c>
    </row>
    <row r="10834" spans="1:19" hidden="1" x14ac:dyDescent="0.35">
      <c r="A10834" t="s">
        <v>4355</v>
      </c>
      <c r="B10834" s="1">
        <v>45686</v>
      </c>
      <c r="C10834" t="s">
        <v>798</v>
      </c>
      <c r="D10834" t="s">
        <v>21</v>
      </c>
      <c r="E10834" t="s">
        <v>22</v>
      </c>
      <c r="F10834" t="s">
        <v>23</v>
      </c>
      <c r="G10834" t="s">
        <v>24</v>
      </c>
      <c r="H10834">
        <v>3</v>
      </c>
      <c r="I10834">
        <v>44970</v>
      </c>
      <c r="J10834">
        <v>14990</v>
      </c>
      <c r="K10834">
        <v>7618.5</v>
      </c>
      <c r="L10834">
        <v>2463.33</v>
      </c>
      <c r="M10834">
        <v>6.5199999999999994E-2</v>
      </c>
      <c r="N10834" t="s">
        <v>4356</v>
      </c>
      <c r="O10834" t="s">
        <v>40</v>
      </c>
      <c r="P10834" t="s">
        <v>41</v>
      </c>
      <c r="Q10834" t="s">
        <v>24391</v>
      </c>
      <c r="R10834" t="s">
        <v>24391</v>
      </c>
      <c r="S10834" t="s">
        <v>24392</v>
      </c>
    </row>
    <row r="10835" spans="1:19" hidden="1" x14ac:dyDescent="0.35">
      <c r="A10835" t="s">
        <v>708</v>
      </c>
      <c r="B10835" s="1">
        <v>45686</v>
      </c>
      <c r="C10835" t="s">
        <v>798</v>
      </c>
      <c r="D10835" t="s">
        <v>21</v>
      </c>
      <c r="E10835" t="s">
        <v>22</v>
      </c>
      <c r="F10835" t="s">
        <v>23</v>
      </c>
      <c r="G10835" t="s">
        <v>24</v>
      </c>
      <c r="H10835">
        <v>1</v>
      </c>
      <c r="I10835">
        <v>43990</v>
      </c>
      <c r="J10835">
        <v>43990</v>
      </c>
      <c r="K10835">
        <v>21111.89</v>
      </c>
      <c r="L10835">
        <v>3655.17</v>
      </c>
      <c r="M10835">
        <v>9.8900000000000002E-2</v>
      </c>
      <c r="N10835" t="s">
        <v>709</v>
      </c>
      <c r="O10835" t="s">
        <v>710</v>
      </c>
      <c r="P10835" t="s">
        <v>27</v>
      </c>
      <c r="Q10835" t="s">
        <v>24393</v>
      </c>
      <c r="R10835" t="s">
        <v>24393</v>
      </c>
      <c r="S10835" t="s">
        <v>24394</v>
      </c>
    </row>
    <row r="10836" spans="1:19" hidden="1" x14ac:dyDescent="0.35">
      <c r="A10836" t="s">
        <v>8557</v>
      </c>
      <c r="B10836" s="1">
        <v>45686</v>
      </c>
      <c r="C10836" t="s">
        <v>798</v>
      </c>
      <c r="D10836" t="s">
        <v>21</v>
      </c>
      <c r="E10836" t="s">
        <v>22</v>
      </c>
      <c r="F10836" t="s">
        <v>23</v>
      </c>
      <c r="G10836" t="s">
        <v>24</v>
      </c>
      <c r="H10836">
        <v>1</v>
      </c>
      <c r="I10836">
        <v>19980</v>
      </c>
      <c r="J10836">
        <v>19980</v>
      </c>
      <c r="K10836">
        <v>10582.9</v>
      </c>
      <c r="L10836">
        <v>666.34</v>
      </c>
      <c r="M10836">
        <v>3.9699999999999999E-2</v>
      </c>
      <c r="N10836" t="s">
        <v>8558</v>
      </c>
      <c r="O10836" t="s">
        <v>882</v>
      </c>
      <c r="P10836" t="s">
        <v>27</v>
      </c>
      <c r="Q10836" t="s">
        <v>24395</v>
      </c>
      <c r="R10836" t="s">
        <v>24395</v>
      </c>
      <c r="S10836" t="s">
        <v>24396</v>
      </c>
    </row>
    <row r="10837" spans="1:19" hidden="1" x14ac:dyDescent="0.35">
      <c r="A10837" t="s">
        <v>732</v>
      </c>
      <c r="B10837" s="1">
        <v>45686</v>
      </c>
      <c r="C10837" t="s">
        <v>798</v>
      </c>
      <c r="D10837" t="s">
        <v>21</v>
      </c>
      <c r="E10837" t="s">
        <v>22</v>
      </c>
      <c r="F10837" t="s">
        <v>23</v>
      </c>
      <c r="G10837" t="s">
        <v>24</v>
      </c>
      <c r="H10837">
        <v>1</v>
      </c>
      <c r="I10837">
        <v>10890</v>
      </c>
      <c r="J10837">
        <v>10890</v>
      </c>
      <c r="K10837">
        <v>5292.22</v>
      </c>
      <c r="L10837">
        <v>838.7</v>
      </c>
      <c r="M10837">
        <v>9.1600000000000001E-2</v>
      </c>
      <c r="N10837" t="s">
        <v>733</v>
      </c>
      <c r="O10837" t="s">
        <v>318</v>
      </c>
      <c r="P10837" t="s">
        <v>82</v>
      </c>
      <c r="Q10837" t="s">
        <v>24397</v>
      </c>
      <c r="R10837" t="s">
        <v>24397</v>
      </c>
      <c r="S10837" t="s">
        <v>24398</v>
      </c>
    </row>
    <row r="10838" spans="1:19" hidden="1" x14ac:dyDescent="0.35">
      <c r="A10838" t="s">
        <v>2198</v>
      </c>
      <c r="B10838" s="1">
        <v>45686</v>
      </c>
      <c r="C10838" t="s">
        <v>2136</v>
      </c>
      <c r="D10838" t="s">
        <v>859</v>
      </c>
      <c r="E10838" t="s">
        <v>22</v>
      </c>
      <c r="G10838" t="s">
        <v>24</v>
      </c>
      <c r="H10838">
        <v>14</v>
      </c>
      <c r="I10838">
        <v>419861</v>
      </c>
      <c r="J10838">
        <v>29990</v>
      </c>
      <c r="K10838">
        <v>13265</v>
      </c>
      <c r="L10838">
        <v>68323.28</v>
      </c>
      <c r="M10838">
        <v>0.19370000000000001</v>
      </c>
      <c r="N10838" t="s">
        <v>2199</v>
      </c>
      <c r="O10838" t="s">
        <v>40</v>
      </c>
      <c r="P10838" t="s">
        <v>41</v>
      </c>
      <c r="Q10838" t="s">
        <v>24399</v>
      </c>
      <c r="R10838" t="s">
        <v>24400</v>
      </c>
      <c r="S10838" t="s">
        <v>24401</v>
      </c>
    </row>
    <row r="10839" spans="1:19" hidden="1" x14ac:dyDescent="0.35">
      <c r="A10839" t="s">
        <v>15431</v>
      </c>
      <c r="B10839" s="1">
        <v>45686</v>
      </c>
      <c r="C10839" t="s">
        <v>41</v>
      </c>
      <c r="D10839" t="s">
        <v>859</v>
      </c>
      <c r="E10839" t="s">
        <v>22</v>
      </c>
      <c r="G10839" t="s">
        <v>24</v>
      </c>
      <c r="H10839">
        <v>1</v>
      </c>
      <c r="I10839">
        <v>159989</v>
      </c>
      <c r="J10839">
        <v>159989</v>
      </c>
      <c r="K10839">
        <v>80300.55</v>
      </c>
      <c r="L10839">
        <v>16499.849999999999</v>
      </c>
      <c r="M10839">
        <v>0.1227</v>
      </c>
      <c r="N10839" t="s">
        <v>15432</v>
      </c>
      <c r="O10839" t="s">
        <v>237</v>
      </c>
      <c r="P10839" t="s">
        <v>41</v>
      </c>
      <c r="Q10839" t="s">
        <v>24402</v>
      </c>
      <c r="R10839" t="s">
        <v>24403</v>
      </c>
      <c r="S10839" t="s">
        <v>24404</v>
      </c>
    </row>
    <row r="10840" spans="1:19" hidden="1" x14ac:dyDescent="0.35">
      <c r="A10840" t="s">
        <v>4010</v>
      </c>
      <c r="B10840" s="1">
        <v>45686</v>
      </c>
      <c r="C10840" t="s">
        <v>41</v>
      </c>
      <c r="D10840" t="s">
        <v>859</v>
      </c>
      <c r="E10840" t="s">
        <v>22</v>
      </c>
      <c r="G10840" t="s">
        <v>24</v>
      </c>
      <c r="H10840">
        <v>3</v>
      </c>
      <c r="I10840">
        <v>53970</v>
      </c>
      <c r="J10840">
        <v>17990</v>
      </c>
      <c r="K10840">
        <v>9637.49</v>
      </c>
      <c r="L10840">
        <v>741.69</v>
      </c>
      <c r="M10840">
        <v>1.6400000000000001E-2</v>
      </c>
      <c r="N10840" t="s">
        <v>4011</v>
      </c>
      <c r="O10840" t="s">
        <v>40</v>
      </c>
      <c r="P10840" t="s">
        <v>41</v>
      </c>
      <c r="Q10840" t="s">
        <v>24405</v>
      </c>
      <c r="R10840" t="s">
        <v>24406</v>
      </c>
      <c r="S10840" t="s">
        <v>24407</v>
      </c>
    </row>
    <row r="10841" spans="1:19" hidden="1" x14ac:dyDescent="0.35">
      <c r="A10841" t="s">
        <v>2206</v>
      </c>
      <c r="B10841" s="1">
        <v>45686</v>
      </c>
      <c r="C10841" t="s">
        <v>41</v>
      </c>
      <c r="D10841" t="s">
        <v>859</v>
      </c>
      <c r="E10841" t="s">
        <v>22</v>
      </c>
      <c r="G10841" t="s">
        <v>24</v>
      </c>
      <c r="H10841">
        <v>1</v>
      </c>
      <c r="I10841">
        <v>23990</v>
      </c>
      <c r="J10841">
        <v>23990</v>
      </c>
      <c r="K10841">
        <v>11498.24</v>
      </c>
      <c r="L10841">
        <v>3016.24</v>
      </c>
      <c r="M10841">
        <v>0.14960000000000001</v>
      </c>
      <c r="N10841" t="s">
        <v>2207</v>
      </c>
      <c r="O10841" t="s">
        <v>40</v>
      </c>
      <c r="P10841" t="s">
        <v>41</v>
      </c>
      <c r="Q10841" t="s">
        <v>24408</v>
      </c>
      <c r="R10841" t="s">
        <v>24409</v>
      </c>
      <c r="S10841" t="s">
        <v>24410</v>
      </c>
    </row>
    <row r="10842" spans="1:19" hidden="1" x14ac:dyDescent="0.35">
      <c r="A10842" t="s">
        <v>815</v>
      </c>
      <c r="B10842" s="1">
        <v>45686</v>
      </c>
      <c r="C10842" t="s">
        <v>41</v>
      </c>
      <c r="D10842" t="s">
        <v>859</v>
      </c>
      <c r="E10842" t="s">
        <v>22</v>
      </c>
      <c r="G10842" t="s">
        <v>24</v>
      </c>
      <c r="H10842">
        <v>1</v>
      </c>
      <c r="I10842">
        <v>14990</v>
      </c>
      <c r="J10842">
        <v>14990</v>
      </c>
      <c r="K10842">
        <v>7811.85</v>
      </c>
      <c r="L10842">
        <v>1257.27</v>
      </c>
      <c r="M10842">
        <v>9.98E-2</v>
      </c>
      <c r="N10842" t="s">
        <v>816</v>
      </c>
      <c r="O10842" t="s">
        <v>40</v>
      </c>
      <c r="P10842" t="s">
        <v>41</v>
      </c>
      <c r="Q10842" t="s">
        <v>24411</v>
      </c>
      <c r="R10842" t="s">
        <v>24412</v>
      </c>
      <c r="S10842" t="s">
        <v>24413</v>
      </c>
    </row>
    <row r="10843" spans="1:19" hidden="1" x14ac:dyDescent="0.35">
      <c r="A10843" t="s">
        <v>235</v>
      </c>
      <c r="B10843" s="1">
        <v>45686</v>
      </c>
      <c r="C10843" t="s">
        <v>41</v>
      </c>
      <c r="D10843" t="s">
        <v>859</v>
      </c>
      <c r="E10843" t="s">
        <v>22</v>
      </c>
      <c r="G10843" t="s">
        <v>24</v>
      </c>
      <c r="H10843">
        <v>1</v>
      </c>
      <c r="I10843">
        <v>94990</v>
      </c>
      <c r="J10843">
        <v>94990</v>
      </c>
      <c r="K10843">
        <v>54298.62</v>
      </c>
      <c r="L10843">
        <v>174.66</v>
      </c>
      <c r="M10843">
        <v>2.2000000000000001E-3</v>
      </c>
      <c r="N10843" t="s">
        <v>236</v>
      </c>
      <c r="O10843" t="s">
        <v>237</v>
      </c>
      <c r="P10843" t="s">
        <v>41</v>
      </c>
      <c r="Q10843" t="s">
        <v>24414</v>
      </c>
      <c r="R10843" t="s">
        <v>24415</v>
      </c>
      <c r="S10843" t="s">
        <v>24416</v>
      </c>
    </row>
    <row r="10844" spans="1:19" hidden="1" x14ac:dyDescent="0.35">
      <c r="A10844" t="s">
        <v>50</v>
      </c>
      <c r="B10844" s="1">
        <v>45686</v>
      </c>
      <c r="C10844" t="s">
        <v>822</v>
      </c>
      <c r="D10844" t="s">
        <v>21</v>
      </c>
      <c r="E10844" t="s">
        <v>22</v>
      </c>
      <c r="F10844" t="s">
        <v>788</v>
      </c>
      <c r="G10844" t="s">
        <v>24</v>
      </c>
      <c r="H10844">
        <v>1</v>
      </c>
      <c r="I10844">
        <v>16990</v>
      </c>
      <c r="J10844">
        <v>16990</v>
      </c>
      <c r="K10844">
        <v>7705.01</v>
      </c>
      <c r="L10844">
        <v>1162.8800000000001</v>
      </c>
      <c r="M10844">
        <v>8.14E-2</v>
      </c>
      <c r="N10844" t="s">
        <v>51</v>
      </c>
      <c r="O10844" t="s">
        <v>52</v>
      </c>
      <c r="P10844" t="s">
        <v>53</v>
      </c>
      <c r="Q10844" t="s">
        <v>24417</v>
      </c>
      <c r="R10844" t="s">
        <v>24417</v>
      </c>
      <c r="S10844" t="s">
        <v>24418</v>
      </c>
    </row>
    <row r="10845" spans="1:19" hidden="1" x14ac:dyDescent="0.35">
      <c r="A10845" t="s">
        <v>66</v>
      </c>
      <c r="B10845" s="1">
        <v>45686</v>
      </c>
      <c r="C10845" t="s">
        <v>822</v>
      </c>
      <c r="D10845" t="s">
        <v>21</v>
      </c>
      <c r="E10845" t="s">
        <v>22</v>
      </c>
      <c r="F10845" t="s">
        <v>788</v>
      </c>
      <c r="G10845" t="s">
        <v>24</v>
      </c>
      <c r="H10845">
        <v>1</v>
      </c>
      <c r="I10845">
        <v>169990</v>
      </c>
      <c r="J10845">
        <v>169990</v>
      </c>
      <c r="K10845">
        <v>68230.55</v>
      </c>
      <c r="L10845">
        <v>23452.48</v>
      </c>
      <c r="M10845">
        <v>0.16420000000000001</v>
      </c>
      <c r="N10845" t="s">
        <v>67</v>
      </c>
      <c r="O10845" t="s">
        <v>52</v>
      </c>
      <c r="P10845" t="s">
        <v>53</v>
      </c>
      <c r="Q10845" t="s">
        <v>24417</v>
      </c>
      <c r="R10845" t="s">
        <v>24417</v>
      </c>
      <c r="S10845" t="s">
        <v>24419</v>
      </c>
    </row>
    <row r="10846" spans="1:19" hidden="1" x14ac:dyDescent="0.35">
      <c r="A10846" t="s">
        <v>79</v>
      </c>
      <c r="B10846" s="1">
        <v>45686</v>
      </c>
      <c r="C10846" t="s">
        <v>822</v>
      </c>
      <c r="D10846" t="s">
        <v>21</v>
      </c>
      <c r="E10846" t="s">
        <v>22</v>
      </c>
      <c r="F10846" t="s">
        <v>788</v>
      </c>
      <c r="G10846" t="s">
        <v>24</v>
      </c>
      <c r="H10846">
        <v>1</v>
      </c>
      <c r="I10846">
        <v>42990</v>
      </c>
      <c r="J10846">
        <v>42990</v>
      </c>
      <c r="K10846">
        <v>21557.38</v>
      </c>
      <c r="L10846">
        <v>907.16</v>
      </c>
      <c r="M10846">
        <v>2.5100000000000001E-2</v>
      </c>
      <c r="N10846" t="s">
        <v>80</v>
      </c>
      <c r="O10846" t="s">
        <v>81</v>
      </c>
      <c r="P10846" t="s">
        <v>82</v>
      </c>
      <c r="Q10846" t="s">
        <v>24420</v>
      </c>
      <c r="R10846" t="s">
        <v>24420</v>
      </c>
      <c r="S10846" t="s">
        <v>24421</v>
      </c>
    </row>
    <row r="10847" spans="1:19" hidden="1" x14ac:dyDescent="0.35">
      <c r="A10847" t="s">
        <v>310</v>
      </c>
      <c r="B10847" s="1">
        <v>45686</v>
      </c>
      <c r="C10847" t="s">
        <v>822</v>
      </c>
      <c r="D10847" t="s">
        <v>21</v>
      </c>
      <c r="E10847" t="s">
        <v>22</v>
      </c>
      <c r="F10847" t="s">
        <v>788</v>
      </c>
      <c r="G10847" t="s">
        <v>24</v>
      </c>
      <c r="H10847">
        <v>1</v>
      </c>
      <c r="I10847">
        <v>16990</v>
      </c>
      <c r="J10847">
        <v>16990</v>
      </c>
      <c r="K10847">
        <v>8886.2800000000007</v>
      </c>
      <c r="L10847">
        <v>1250.52</v>
      </c>
      <c r="M10847">
        <v>8.7599999999999997E-2</v>
      </c>
      <c r="N10847" t="s">
        <v>311</v>
      </c>
      <c r="O10847" t="s">
        <v>312</v>
      </c>
      <c r="P10847" t="s">
        <v>53</v>
      </c>
      <c r="Q10847" t="s">
        <v>24422</v>
      </c>
      <c r="R10847" t="s">
        <v>24422</v>
      </c>
      <c r="S10847" t="s">
        <v>24423</v>
      </c>
    </row>
    <row r="10848" spans="1:19" hidden="1" x14ac:dyDescent="0.35">
      <c r="A10848" t="s">
        <v>2805</v>
      </c>
      <c r="B10848" s="1">
        <v>45686</v>
      </c>
      <c r="C10848" t="s">
        <v>822</v>
      </c>
      <c r="D10848" t="s">
        <v>21</v>
      </c>
      <c r="E10848" t="s">
        <v>22</v>
      </c>
      <c r="F10848" t="s">
        <v>788</v>
      </c>
      <c r="G10848" t="s">
        <v>24</v>
      </c>
      <c r="H10848">
        <v>1</v>
      </c>
      <c r="I10848">
        <v>23990</v>
      </c>
      <c r="J10848">
        <v>23990</v>
      </c>
      <c r="K10848">
        <v>8855.25</v>
      </c>
      <c r="L10848">
        <v>4852.9799999999996</v>
      </c>
      <c r="M10848">
        <v>0.2407</v>
      </c>
      <c r="N10848" t="s">
        <v>2806</v>
      </c>
      <c r="O10848" t="s">
        <v>910</v>
      </c>
      <c r="P10848" t="s">
        <v>144</v>
      </c>
      <c r="Q10848" t="s">
        <v>24424</v>
      </c>
      <c r="R10848" t="s">
        <v>24424</v>
      </c>
      <c r="S10848" t="s">
        <v>24425</v>
      </c>
    </row>
    <row r="10849" spans="1:19" hidden="1" x14ac:dyDescent="0.35">
      <c r="A10849" t="s">
        <v>24426</v>
      </c>
      <c r="B10849" s="1">
        <v>45686</v>
      </c>
      <c r="C10849" t="s">
        <v>822</v>
      </c>
      <c r="D10849" t="s">
        <v>21</v>
      </c>
      <c r="E10849" t="s">
        <v>22</v>
      </c>
      <c r="F10849" t="s">
        <v>788</v>
      </c>
      <c r="G10849" t="s">
        <v>24</v>
      </c>
      <c r="H10849">
        <v>1</v>
      </c>
      <c r="I10849">
        <v>119990</v>
      </c>
      <c r="J10849">
        <v>119990</v>
      </c>
      <c r="K10849">
        <v>65873.759999999995</v>
      </c>
      <c r="L10849">
        <v>2691.61</v>
      </c>
      <c r="M10849">
        <v>2.6700000000000002E-2</v>
      </c>
      <c r="N10849" t="s">
        <v>24427</v>
      </c>
      <c r="O10849" t="s">
        <v>1177</v>
      </c>
      <c r="P10849" t="s">
        <v>41</v>
      </c>
      <c r="Q10849" t="s">
        <v>24428</v>
      </c>
      <c r="R10849" t="s">
        <v>24428</v>
      </c>
      <c r="S10849" t="s">
        <v>24429</v>
      </c>
    </row>
    <row r="10850" spans="1:19" hidden="1" x14ac:dyDescent="0.35">
      <c r="A10850" t="s">
        <v>419</v>
      </c>
      <c r="B10850" s="1">
        <v>45686</v>
      </c>
      <c r="C10850" t="s">
        <v>822</v>
      </c>
      <c r="D10850" t="s">
        <v>21</v>
      </c>
      <c r="E10850" t="s">
        <v>22</v>
      </c>
      <c r="F10850" t="s">
        <v>788</v>
      </c>
      <c r="G10850" t="s">
        <v>24</v>
      </c>
      <c r="H10850">
        <v>1</v>
      </c>
      <c r="I10850">
        <v>9990</v>
      </c>
      <c r="J10850">
        <v>9990</v>
      </c>
      <c r="K10850">
        <v>1833</v>
      </c>
      <c r="L10850">
        <v>2867.67</v>
      </c>
      <c r="M10850">
        <v>0.34160000000000001</v>
      </c>
      <c r="N10850" t="s">
        <v>420</v>
      </c>
      <c r="O10850" t="s">
        <v>421</v>
      </c>
      <c r="P10850" t="s">
        <v>53</v>
      </c>
      <c r="Q10850" t="s">
        <v>24430</v>
      </c>
      <c r="R10850" t="s">
        <v>24430</v>
      </c>
      <c r="S10850" t="s">
        <v>24431</v>
      </c>
    </row>
    <row r="10851" spans="1:19" hidden="1" x14ac:dyDescent="0.35">
      <c r="A10851" t="s">
        <v>560</v>
      </c>
      <c r="B10851" s="1">
        <v>45686</v>
      </c>
      <c r="C10851" t="s">
        <v>822</v>
      </c>
      <c r="D10851" t="s">
        <v>21</v>
      </c>
      <c r="E10851" t="s">
        <v>22</v>
      </c>
      <c r="F10851" t="s">
        <v>788</v>
      </c>
      <c r="G10851" t="s">
        <v>24</v>
      </c>
      <c r="H10851">
        <v>1</v>
      </c>
      <c r="I10851">
        <v>89990</v>
      </c>
      <c r="J10851">
        <v>89990</v>
      </c>
      <c r="K10851">
        <v>72133.14</v>
      </c>
      <c r="L10851">
        <v>-25408.09</v>
      </c>
      <c r="M10851">
        <v>-0.33600000000000002</v>
      </c>
      <c r="N10851" t="s">
        <v>561</v>
      </c>
      <c r="O10851" t="s">
        <v>52</v>
      </c>
      <c r="P10851" t="s">
        <v>53</v>
      </c>
      <c r="Q10851" t="s">
        <v>24432</v>
      </c>
      <c r="R10851" t="s">
        <v>24432</v>
      </c>
      <c r="S10851" t="s">
        <v>24433</v>
      </c>
    </row>
    <row r="10852" spans="1:19" hidden="1" x14ac:dyDescent="0.35">
      <c r="A10852" t="s">
        <v>213</v>
      </c>
      <c r="B10852" s="1">
        <v>45686</v>
      </c>
      <c r="C10852" t="s">
        <v>822</v>
      </c>
      <c r="D10852" t="s">
        <v>21</v>
      </c>
      <c r="E10852" t="s">
        <v>22</v>
      </c>
      <c r="F10852" t="s">
        <v>788</v>
      </c>
      <c r="G10852" t="s">
        <v>24</v>
      </c>
      <c r="H10852">
        <v>1</v>
      </c>
      <c r="I10852">
        <v>7990</v>
      </c>
      <c r="J10852">
        <v>7990</v>
      </c>
      <c r="K10852">
        <v>7068</v>
      </c>
      <c r="L10852">
        <v>-2502.62</v>
      </c>
      <c r="M10852">
        <v>-0.37269999999999998</v>
      </c>
      <c r="N10852" t="s">
        <v>214</v>
      </c>
      <c r="O10852" t="s">
        <v>215</v>
      </c>
      <c r="P10852" t="s">
        <v>27</v>
      </c>
      <c r="Q10852" t="s">
        <v>24434</v>
      </c>
      <c r="R10852" t="s">
        <v>24434</v>
      </c>
      <c r="S10852" t="s">
        <v>24435</v>
      </c>
    </row>
    <row r="10853" spans="1:19" hidden="1" x14ac:dyDescent="0.35">
      <c r="A10853" t="s">
        <v>213</v>
      </c>
      <c r="B10853" s="1">
        <v>45686</v>
      </c>
      <c r="C10853" t="s">
        <v>822</v>
      </c>
      <c r="D10853" t="s">
        <v>21</v>
      </c>
      <c r="E10853" t="s">
        <v>22</v>
      </c>
      <c r="F10853" t="s">
        <v>788</v>
      </c>
      <c r="G10853" t="s">
        <v>24</v>
      </c>
      <c r="H10853">
        <v>1</v>
      </c>
      <c r="I10853">
        <v>7990</v>
      </c>
      <c r="J10853">
        <v>7990</v>
      </c>
      <c r="K10853">
        <v>7068</v>
      </c>
      <c r="L10853">
        <v>-3342.96</v>
      </c>
      <c r="M10853">
        <v>-0.49790000000000001</v>
      </c>
      <c r="N10853" t="s">
        <v>214</v>
      </c>
      <c r="O10853" t="s">
        <v>215</v>
      </c>
      <c r="P10853" t="s">
        <v>27</v>
      </c>
      <c r="Q10853" t="s">
        <v>24436</v>
      </c>
      <c r="R10853" t="s">
        <v>24436</v>
      </c>
      <c r="S10853" t="s">
        <v>24437</v>
      </c>
    </row>
    <row r="10854" spans="1:19" hidden="1" x14ac:dyDescent="0.35">
      <c r="A10854" t="s">
        <v>2567</v>
      </c>
      <c r="B10854" s="1">
        <v>45686</v>
      </c>
      <c r="C10854" t="s">
        <v>822</v>
      </c>
      <c r="D10854" t="s">
        <v>21</v>
      </c>
      <c r="E10854" t="s">
        <v>22</v>
      </c>
      <c r="F10854" t="s">
        <v>788</v>
      </c>
      <c r="G10854" t="s">
        <v>24</v>
      </c>
      <c r="H10854">
        <v>1</v>
      </c>
      <c r="I10854">
        <v>16990</v>
      </c>
      <c r="J10854">
        <v>16990</v>
      </c>
      <c r="K10854">
        <v>12121</v>
      </c>
      <c r="L10854">
        <v>-3253.11</v>
      </c>
      <c r="M10854">
        <v>-0.22789999999999999</v>
      </c>
      <c r="N10854" t="s">
        <v>2568</v>
      </c>
      <c r="O10854" t="s">
        <v>898</v>
      </c>
      <c r="P10854" t="s">
        <v>27</v>
      </c>
      <c r="Q10854" t="s">
        <v>24436</v>
      </c>
      <c r="R10854" t="s">
        <v>24436</v>
      </c>
      <c r="S10854" t="s">
        <v>24438</v>
      </c>
    </row>
    <row r="10855" spans="1:19" hidden="1" x14ac:dyDescent="0.35">
      <c r="A10855" t="s">
        <v>708</v>
      </c>
      <c r="B10855" s="1">
        <v>45686</v>
      </c>
      <c r="C10855" t="s">
        <v>822</v>
      </c>
      <c r="D10855" t="s">
        <v>21</v>
      </c>
      <c r="E10855" t="s">
        <v>22</v>
      </c>
      <c r="F10855" t="s">
        <v>788</v>
      </c>
      <c r="G10855" t="s">
        <v>24</v>
      </c>
      <c r="H10855">
        <v>1</v>
      </c>
      <c r="I10855">
        <v>43990</v>
      </c>
      <c r="J10855">
        <v>43990</v>
      </c>
      <c r="K10855">
        <v>21111.89</v>
      </c>
      <c r="L10855">
        <v>-588.53</v>
      </c>
      <c r="M10855">
        <v>-1.5900000000000001E-2</v>
      </c>
      <c r="N10855" t="s">
        <v>709</v>
      </c>
      <c r="O10855" t="s">
        <v>710</v>
      </c>
      <c r="P10855" t="s">
        <v>27</v>
      </c>
      <c r="Q10855" t="s">
        <v>24436</v>
      </c>
      <c r="R10855" t="s">
        <v>24436</v>
      </c>
      <c r="S10855" t="s">
        <v>24439</v>
      </c>
    </row>
    <row r="10856" spans="1:19" hidden="1" x14ac:dyDescent="0.35">
      <c r="A10856" t="s">
        <v>6099</v>
      </c>
      <c r="B10856" s="1">
        <v>45686</v>
      </c>
      <c r="C10856" t="s">
        <v>822</v>
      </c>
      <c r="D10856" t="s">
        <v>21</v>
      </c>
      <c r="E10856" t="s">
        <v>22</v>
      </c>
      <c r="F10856" t="s">
        <v>23</v>
      </c>
      <c r="G10856" t="s">
        <v>24</v>
      </c>
      <c r="H10856">
        <v>1</v>
      </c>
      <c r="I10856">
        <v>59990</v>
      </c>
      <c r="J10856">
        <v>59990</v>
      </c>
      <c r="K10856">
        <v>30048.1</v>
      </c>
      <c r="L10856">
        <v>-381.89</v>
      </c>
      <c r="M10856">
        <v>-7.6E-3</v>
      </c>
      <c r="N10856" t="s">
        <v>6100</v>
      </c>
      <c r="O10856" t="s">
        <v>189</v>
      </c>
      <c r="P10856" t="s">
        <v>144</v>
      </c>
      <c r="Q10856" t="s">
        <v>24440</v>
      </c>
      <c r="R10856" t="s">
        <v>24440</v>
      </c>
      <c r="S10856" t="s">
        <v>24441</v>
      </c>
    </row>
    <row r="10857" spans="1:19" hidden="1" x14ac:dyDescent="0.35">
      <c r="A10857" t="s">
        <v>1915</v>
      </c>
      <c r="B10857" s="1">
        <v>45686</v>
      </c>
      <c r="C10857" t="s">
        <v>822</v>
      </c>
      <c r="D10857" t="s">
        <v>21</v>
      </c>
      <c r="E10857" t="s">
        <v>22</v>
      </c>
      <c r="F10857" t="s">
        <v>788</v>
      </c>
      <c r="G10857" t="s">
        <v>24</v>
      </c>
      <c r="H10857">
        <v>1</v>
      </c>
      <c r="I10857">
        <v>29990</v>
      </c>
      <c r="J10857">
        <v>29990</v>
      </c>
      <c r="K10857">
        <v>15059.37</v>
      </c>
      <c r="L10857">
        <v>-359.54</v>
      </c>
      <c r="M10857">
        <v>-1.43E-2</v>
      </c>
      <c r="N10857" t="s">
        <v>1916</v>
      </c>
      <c r="O10857" t="s">
        <v>76</v>
      </c>
      <c r="P10857" t="s">
        <v>47</v>
      </c>
      <c r="Q10857" t="s">
        <v>24442</v>
      </c>
      <c r="R10857" t="s">
        <v>24442</v>
      </c>
      <c r="S10857" t="s">
        <v>24443</v>
      </c>
    </row>
    <row r="10858" spans="1:19" hidden="1" x14ac:dyDescent="0.35">
      <c r="A10858" t="s">
        <v>18242</v>
      </c>
      <c r="B10858" s="1">
        <v>45686</v>
      </c>
      <c r="C10858" t="s">
        <v>822</v>
      </c>
      <c r="D10858" t="s">
        <v>21</v>
      </c>
      <c r="E10858" t="s">
        <v>22</v>
      </c>
      <c r="F10858" t="s">
        <v>788</v>
      </c>
      <c r="G10858" t="s">
        <v>24</v>
      </c>
      <c r="H10858">
        <v>1</v>
      </c>
      <c r="I10858">
        <v>12990</v>
      </c>
      <c r="J10858">
        <v>12990</v>
      </c>
      <c r="K10858">
        <v>6180.09</v>
      </c>
      <c r="L10858">
        <v>292.85000000000002</v>
      </c>
      <c r="M10858">
        <v>2.6800000000000001E-2</v>
      </c>
      <c r="N10858" t="s">
        <v>18243</v>
      </c>
      <c r="O10858" t="s">
        <v>318</v>
      </c>
      <c r="P10858" t="s">
        <v>63</v>
      </c>
      <c r="Q10858" t="s">
        <v>24444</v>
      </c>
      <c r="R10858" t="s">
        <v>24444</v>
      </c>
      <c r="S10858" t="s">
        <v>24445</v>
      </c>
    </row>
    <row r="10859" spans="1:19" hidden="1" x14ac:dyDescent="0.35">
      <c r="A10859" t="s">
        <v>274</v>
      </c>
      <c r="B10859" s="1">
        <v>45687</v>
      </c>
      <c r="C10859" t="s">
        <v>864</v>
      </c>
      <c r="D10859" t="s">
        <v>859</v>
      </c>
      <c r="E10859" t="s">
        <v>22</v>
      </c>
      <c r="G10859" t="s">
        <v>24</v>
      </c>
      <c r="H10859">
        <v>1</v>
      </c>
      <c r="I10859">
        <v>10598</v>
      </c>
      <c r="J10859">
        <v>10598</v>
      </c>
      <c r="K10859">
        <v>8482.02</v>
      </c>
      <c r="L10859">
        <v>-1179.0999999999999</v>
      </c>
      <c r="M10859">
        <v>-0.13239999999999999</v>
      </c>
      <c r="N10859" t="s">
        <v>275</v>
      </c>
      <c r="O10859" t="s">
        <v>52</v>
      </c>
      <c r="P10859" t="s">
        <v>53</v>
      </c>
      <c r="R10859" t="s">
        <v>24446</v>
      </c>
      <c r="S10859" t="s">
        <v>24447</v>
      </c>
    </row>
    <row r="10860" spans="1:19" hidden="1" x14ac:dyDescent="0.35">
      <c r="A10860" t="s">
        <v>8097</v>
      </c>
      <c r="B10860" s="1">
        <v>45687</v>
      </c>
      <c r="C10860" t="s">
        <v>864</v>
      </c>
      <c r="D10860" t="s">
        <v>859</v>
      </c>
      <c r="E10860" t="s">
        <v>22</v>
      </c>
      <c r="G10860" t="s">
        <v>24</v>
      </c>
      <c r="H10860">
        <v>1</v>
      </c>
      <c r="I10860">
        <v>17518</v>
      </c>
      <c r="J10860">
        <v>17518</v>
      </c>
      <c r="K10860">
        <v>14019.58</v>
      </c>
      <c r="L10860">
        <v>-1948.36</v>
      </c>
      <c r="M10860">
        <v>-0.13239999999999999</v>
      </c>
      <c r="N10860" t="s">
        <v>8098</v>
      </c>
      <c r="O10860" t="s">
        <v>745</v>
      </c>
      <c r="P10860" t="s">
        <v>53</v>
      </c>
      <c r="R10860" t="s">
        <v>24446</v>
      </c>
      <c r="S10860" t="s">
        <v>24448</v>
      </c>
    </row>
    <row r="10861" spans="1:19" hidden="1" x14ac:dyDescent="0.35">
      <c r="A10861" t="s">
        <v>310</v>
      </c>
      <c r="B10861" s="1">
        <v>45687</v>
      </c>
      <c r="C10861" t="s">
        <v>864</v>
      </c>
      <c r="D10861" t="s">
        <v>859</v>
      </c>
      <c r="E10861" t="s">
        <v>22</v>
      </c>
      <c r="G10861" t="s">
        <v>24</v>
      </c>
      <c r="H10861">
        <v>1</v>
      </c>
      <c r="I10861">
        <v>11122</v>
      </c>
      <c r="J10861">
        <v>11122</v>
      </c>
      <c r="K10861">
        <v>8901.2800000000007</v>
      </c>
      <c r="L10861">
        <v>-1237.56</v>
      </c>
      <c r="M10861">
        <v>-0.13239999999999999</v>
      </c>
      <c r="N10861" t="s">
        <v>311</v>
      </c>
      <c r="O10861" t="s">
        <v>312</v>
      </c>
      <c r="P10861" t="s">
        <v>53</v>
      </c>
      <c r="R10861" t="s">
        <v>24449</v>
      </c>
      <c r="S10861" t="s">
        <v>24450</v>
      </c>
    </row>
    <row r="10862" spans="1:19" hidden="1" x14ac:dyDescent="0.35">
      <c r="A10862" t="s">
        <v>887</v>
      </c>
      <c r="B10862" s="1">
        <v>45687</v>
      </c>
      <c r="C10862" t="s">
        <v>864</v>
      </c>
      <c r="D10862" t="s">
        <v>859</v>
      </c>
      <c r="E10862" t="s">
        <v>22</v>
      </c>
      <c r="G10862" t="s">
        <v>24</v>
      </c>
      <c r="H10862">
        <v>1</v>
      </c>
      <c r="I10862">
        <v>7438</v>
      </c>
      <c r="J10862">
        <v>7438</v>
      </c>
      <c r="K10862">
        <v>5953.08</v>
      </c>
      <c r="L10862">
        <v>-828.08</v>
      </c>
      <c r="M10862">
        <v>-0.13250000000000001</v>
      </c>
      <c r="N10862" t="s">
        <v>888</v>
      </c>
      <c r="O10862" t="s">
        <v>889</v>
      </c>
      <c r="P10862" t="s">
        <v>53</v>
      </c>
      <c r="R10862" t="s">
        <v>24449</v>
      </c>
      <c r="S10862" t="s">
        <v>24451</v>
      </c>
    </row>
    <row r="10863" spans="1:19" hidden="1" x14ac:dyDescent="0.35">
      <c r="A10863" t="s">
        <v>1092</v>
      </c>
      <c r="B10863" s="1">
        <v>45687</v>
      </c>
      <c r="C10863" t="s">
        <v>864</v>
      </c>
      <c r="D10863" t="s">
        <v>859</v>
      </c>
      <c r="E10863" t="s">
        <v>22</v>
      </c>
      <c r="G10863" t="s">
        <v>24</v>
      </c>
      <c r="H10863">
        <v>1</v>
      </c>
      <c r="I10863">
        <v>9682</v>
      </c>
      <c r="J10863">
        <v>9682</v>
      </c>
      <c r="K10863">
        <v>7748.69</v>
      </c>
      <c r="L10863">
        <v>-1077.17</v>
      </c>
      <c r="M10863">
        <v>-0.13239999999999999</v>
      </c>
      <c r="N10863" t="s">
        <v>1093</v>
      </c>
      <c r="O10863" t="s">
        <v>258</v>
      </c>
      <c r="P10863" t="s">
        <v>114</v>
      </c>
      <c r="R10863" t="s">
        <v>24449</v>
      </c>
      <c r="S10863" t="s">
        <v>24452</v>
      </c>
    </row>
    <row r="10864" spans="1:19" hidden="1" x14ac:dyDescent="0.35">
      <c r="A10864" t="s">
        <v>11328</v>
      </c>
      <c r="B10864" s="1">
        <v>45687</v>
      </c>
      <c r="C10864" t="s">
        <v>864</v>
      </c>
      <c r="D10864" t="s">
        <v>859</v>
      </c>
      <c r="E10864" t="s">
        <v>22</v>
      </c>
      <c r="G10864" t="s">
        <v>24</v>
      </c>
      <c r="H10864">
        <v>3</v>
      </c>
      <c r="I10864">
        <v>34680</v>
      </c>
      <c r="J10864">
        <v>11560</v>
      </c>
      <c r="K10864">
        <v>9252</v>
      </c>
      <c r="L10864">
        <v>-3858.74</v>
      </c>
      <c r="M10864">
        <v>-0.13239999999999999</v>
      </c>
      <c r="N10864" t="s">
        <v>11329</v>
      </c>
      <c r="O10864" t="s">
        <v>178</v>
      </c>
      <c r="P10864" t="s">
        <v>27</v>
      </c>
      <c r="R10864" t="s">
        <v>24449</v>
      </c>
      <c r="S10864" t="s">
        <v>24453</v>
      </c>
    </row>
    <row r="10865" spans="1:19" hidden="1" x14ac:dyDescent="0.35">
      <c r="A10865" t="s">
        <v>896</v>
      </c>
      <c r="B10865" s="1">
        <v>45687</v>
      </c>
      <c r="C10865" t="s">
        <v>864</v>
      </c>
      <c r="D10865" t="s">
        <v>859</v>
      </c>
      <c r="E10865" t="s">
        <v>22</v>
      </c>
      <c r="G10865" t="s">
        <v>24</v>
      </c>
      <c r="H10865">
        <v>1</v>
      </c>
      <c r="I10865">
        <v>12973</v>
      </c>
      <c r="J10865">
        <v>12973</v>
      </c>
      <c r="K10865">
        <v>10382.73</v>
      </c>
      <c r="L10865">
        <v>-1443.09</v>
      </c>
      <c r="M10865">
        <v>-0.13239999999999999</v>
      </c>
      <c r="N10865" t="s">
        <v>897</v>
      </c>
      <c r="O10865" t="s">
        <v>898</v>
      </c>
      <c r="P10865" t="s">
        <v>27</v>
      </c>
      <c r="R10865" t="s">
        <v>24446</v>
      </c>
      <c r="S10865" t="s">
        <v>24454</v>
      </c>
    </row>
    <row r="10866" spans="1:19" hidden="1" x14ac:dyDescent="0.35">
      <c r="A10866" t="s">
        <v>837</v>
      </c>
      <c r="B10866" s="1">
        <v>45687</v>
      </c>
      <c r="C10866" t="s">
        <v>864</v>
      </c>
      <c r="D10866" t="s">
        <v>859</v>
      </c>
      <c r="E10866" t="s">
        <v>22</v>
      </c>
      <c r="G10866" t="s">
        <v>24</v>
      </c>
      <c r="H10866">
        <v>1</v>
      </c>
      <c r="I10866">
        <v>9510</v>
      </c>
      <c r="J10866">
        <v>9510</v>
      </c>
      <c r="K10866">
        <v>7621.9</v>
      </c>
      <c r="L10866">
        <v>-1068.46</v>
      </c>
      <c r="M10866">
        <v>-0.13370000000000001</v>
      </c>
      <c r="N10866" t="s">
        <v>838</v>
      </c>
      <c r="O10866" t="s">
        <v>178</v>
      </c>
      <c r="P10866" t="s">
        <v>27</v>
      </c>
      <c r="R10866" t="s">
        <v>24446</v>
      </c>
      <c r="S10866" t="s">
        <v>24455</v>
      </c>
    </row>
    <row r="10867" spans="1:19" hidden="1" x14ac:dyDescent="0.35">
      <c r="A10867" t="s">
        <v>2805</v>
      </c>
      <c r="B10867" s="1">
        <v>45687</v>
      </c>
      <c r="C10867" t="s">
        <v>864</v>
      </c>
      <c r="D10867" t="s">
        <v>859</v>
      </c>
      <c r="E10867" t="s">
        <v>22</v>
      </c>
      <c r="G10867" t="s">
        <v>24</v>
      </c>
      <c r="H10867">
        <v>1</v>
      </c>
      <c r="I10867">
        <v>11807</v>
      </c>
      <c r="J10867">
        <v>11807</v>
      </c>
      <c r="K10867">
        <v>9449.11</v>
      </c>
      <c r="L10867">
        <v>-1313.07</v>
      </c>
      <c r="M10867">
        <v>-0.1323</v>
      </c>
      <c r="N10867" t="s">
        <v>2806</v>
      </c>
      <c r="O10867" t="s">
        <v>910</v>
      </c>
      <c r="P10867" t="s">
        <v>144</v>
      </c>
      <c r="R10867" t="s">
        <v>24446</v>
      </c>
      <c r="S10867" t="s">
        <v>24456</v>
      </c>
    </row>
    <row r="10868" spans="1:19" hidden="1" x14ac:dyDescent="0.35">
      <c r="A10868" t="s">
        <v>3178</v>
      </c>
      <c r="B10868" s="1">
        <v>45687</v>
      </c>
      <c r="C10868" t="s">
        <v>864</v>
      </c>
      <c r="D10868" t="s">
        <v>859</v>
      </c>
      <c r="E10868" t="s">
        <v>22</v>
      </c>
      <c r="G10868" t="s">
        <v>24</v>
      </c>
      <c r="H10868">
        <v>1</v>
      </c>
      <c r="I10868">
        <v>20558</v>
      </c>
      <c r="J10868">
        <v>20558</v>
      </c>
      <c r="K10868">
        <v>16451</v>
      </c>
      <c r="L10868">
        <v>-2284.6799999999998</v>
      </c>
      <c r="M10868">
        <v>-0.1323</v>
      </c>
      <c r="N10868" t="s">
        <v>3179</v>
      </c>
      <c r="O10868" t="s">
        <v>910</v>
      </c>
      <c r="P10868" t="s">
        <v>144</v>
      </c>
      <c r="R10868" t="s">
        <v>24449</v>
      </c>
      <c r="S10868" t="s">
        <v>24457</v>
      </c>
    </row>
    <row r="10869" spans="1:19" hidden="1" x14ac:dyDescent="0.35">
      <c r="A10869" t="s">
        <v>1563</v>
      </c>
      <c r="B10869" s="1">
        <v>45687</v>
      </c>
      <c r="C10869" t="s">
        <v>864</v>
      </c>
      <c r="D10869" t="s">
        <v>859</v>
      </c>
      <c r="E10869" t="s">
        <v>22</v>
      </c>
      <c r="G10869" t="s">
        <v>24</v>
      </c>
      <c r="H10869">
        <v>1</v>
      </c>
      <c r="I10869">
        <v>22731</v>
      </c>
      <c r="J10869">
        <v>22731</v>
      </c>
      <c r="K10869">
        <v>18190.8</v>
      </c>
      <c r="L10869">
        <v>-2528.8000000000002</v>
      </c>
      <c r="M10869">
        <v>-0.13239999999999999</v>
      </c>
      <c r="N10869" t="s">
        <v>1564</v>
      </c>
      <c r="O10869" t="s">
        <v>910</v>
      </c>
      <c r="P10869" t="s">
        <v>144</v>
      </c>
      <c r="R10869" t="s">
        <v>24446</v>
      </c>
      <c r="S10869" t="s">
        <v>24458</v>
      </c>
    </row>
    <row r="10870" spans="1:19" hidden="1" x14ac:dyDescent="0.35">
      <c r="A10870" t="s">
        <v>915</v>
      </c>
      <c r="B10870" s="1">
        <v>45687</v>
      </c>
      <c r="C10870" t="s">
        <v>864</v>
      </c>
      <c r="D10870" t="s">
        <v>859</v>
      </c>
      <c r="E10870" t="s">
        <v>22</v>
      </c>
      <c r="G10870" t="s">
        <v>24</v>
      </c>
      <c r="H10870">
        <v>1</v>
      </c>
      <c r="I10870">
        <v>12448</v>
      </c>
      <c r="J10870">
        <v>12448</v>
      </c>
      <c r="K10870">
        <v>9962</v>
      </c>
      <c r="L10870">
        <v>-1383.98</v>
      </c>
      <c r="M10870">
        <v>-0.1323</v>
      </c>
      <c r="N10870" t="s">
        <v>916</v>
      </c>
      <c r="O10870" t="s">
        <v>910</v>
      </c>
      <c r="P10870" t="s">
        <v>144</v>
      </c>
      <c r="R10870" t="s">
        <v>24449</v>
      </c>
      <c r="S10870" t="s">
        <v>24459</v>
      </c>
    </row>
    <row r="10871" spans="1:19" hidden="1" x14ac:dyDescent="0.35">
      <c r="A10871" t="s">
        <v>1581</v>
      </c>
      <c r="B10871" s="1">
        <v>45687</v>
      </c>
      <c r="C10871" t="s">
        <v>864</v>
      </c>
      <c r="D10871" t="s">
        <v>859</v>
      </c>
      <c r="E10871" t="s">
        <v>22</v>
      </c>
      <c r="G10871" t="s">
        <v>24</v>
      </c>
      <c r="H10871">
        <v>1</v>
      </c>
      <c r="I10871">
        <v>10493</v>
      </c>
      <c r="J10871">
        <v>10493</v>
      </c>
      <c r="K10871">
        <v>8397.92</v>
      </c>
      <c r="L10871">
        <v>-1167.1600000000001</v>
      </c>
      <c r="M10871">
        <v>-0.13239999999999999</v>
      </c>
      <c r="N10871" t="s">
        <v>1582</v>
      </c>
      <c r="O10871" t="s">
        <v>206</v>
      </c>
      <c r="P10871" t="s">
        <v>114</v>
      </c>
      <c r="R10871" t="s">
        <v>24446</v>
      </c>
      <c r="S10871" t="s">
        <v>24460</v>
      </c>
    </row>
    <row r="10872" spans="1:19" hidden="1" x14ac:dyDescent="0.35">
      <c r="A10872" t="s">
        <v>15483</v>
      </c>
      <c r="B10872" s="1">
        <v>45687</v>
      </c>
      <c r="C10872" t="s">
        <v>864</v>
      </c>
      <c r="D10872" t="s">
        <v>859</v>
      </c>
      <c r="E10872" t="s">
        <v>22</v>
      </c>
      <c r="G10872" t="s">
        <v>24</v>
      </c>
      <c r="H10872">
        <v>1</v>
      </c>
      <c r="I10872">
        <v>7683</v>
      </c>
      <c r="J10872">
        <v>7683</v>
      </c>
      <c r="K10872">
        <v>6148.82</v>
      </c>
      <c r="L10872">
        <v>-854.9</v>
      </c>
      <c r="M10872">
        <v>-0.13239999999999999</v>
      </c>
      <c r="N10872" t="s">
        <v>15484</v>
      </c>
      <c r="O10872" t="s">
        <v>258</v>
      </c>
      <c r="P10872" t="s">
        <v>114</v>
      </c>
      <c r="R10872" t="s">
        <v>24449</v>
      </c>
      <c r="S10872" t="s">
        <v>24461</v>
      </c>
    </row>
    <row r="10873" spans="1:19" hidden="1" x14ac:dyDescent="0.35">
      <c r="A10873" t="s">
        <v>6604</v>
      </c>
      <c r="B10873" s="1">
        <v>45687</v>
      </c>
      <c r="C10873" t="s">
        <v>864</v>
      </c>
      <c r="D10873" t="s">
        <v>859</v>
      </c>
      <c r="E10873" t="s">
        <v>22</v>
      </c>
      <c r="G10873" t="s">
        <v>24</v>
      </c>
      <c r="H10873">
        <v>1</v>
      </c>
      <c r="I10873">
        <v>8782</v>
      </c>
      <c r="J10873">
        <v>8782</v>
      </c>
      <c r="K10873">
        <v>7028.82</v>
      </c>
      <c r="L10873">
        <v>-977.22</v>
      </c>
      <c r="M10873">
        <v>-0.13239999999999999</v>
      </c>
      <c r="N10873" t="s">
        <v>6605</v>
      </c>
      <c r="O10873" t="s">
        <v>258</v>
      </c>
      <c r="P10873" t="s">
        <v>114</v>
      </c>
      <c r="R10873" t="s">
        <v>24449</v>
      </c>
      <c r="S10873" t="s">
        <v>24462</v>
      </c>
    </row>
    <row r="10874" spans="1:19" hidden="1" x14ac:dyDescent="0.35">
      <c r="A10874" t="s">
        <v>1342</v>
      </c>
      <c r="B10874" s="1">
        <v>45687</v>
      </c>
      <c r="C10874" t="s">
        <v>864</v>
      </c>
      <c r="D10874" t="s">
        <v>859</v>
      </c>
      <c r="E10874" t="s">
        <v>22</v>
      </c>
      <c r="G10874" t="s">
        <v>24</v>
      </c>
      <c r="H10874">
        <v>20</v>
      </c>
      <c r="I10874">
        <v>110905</v>
      </c>
      <c r="J10874">
        <v>5545</v>
      </c>
      <c r="K10874">
        <v>4438.82</v>
      </c>
      <c r="L10874">
        <v>-12354.04</v>
      </c>
      <c r="M10874">
        <v>-0.1326</v>
      </c>
      <c r="N10874" t="s">
        <v>1343</v>
      </c>
      <c r="O10874" t="s">
        <v>448</v>
      </c>
      <c r="P10874" t="s">
        <v>114</v>
      </c>
      <c r="R10874" t="s">
        <v>24463</v>
      </c>
      <c r="S10874" t="s">
        <v>24464</v>
      </c>
    </row>
    <row r="10875" spans="1:19" hidden="1" x14ac:dyDescent="0.35">
      <c r="A10875" t="s">
        <v>10874</v>
      </c>
      <c r="B10875" s="1">
        <v>45687</v>
      </c>
      <c r="C10875" t="s">
        <v>864</v>
      </c>
      <c r="D10875" t="s">
        <v>859</v>
      </c>
      <c r="E10875" t="s">
        <v>22</v>
      </c>
      <c r="G10875" t="s">
        <v>24</v>
      </c>
      <c r="H10875">
        <v>90</v>
      </c>
      <c r="I10875">
        <v>119090</v>
      </c>
      <c r="J10875">
        <v>1323</v>
      </c>
      <c r="K10875">
        <v>1059.96</v>
      </c>
      <c r="L10875">
        <v>-13334.08</v>
      </c>
      <c r="M10875">
        <v>-0.13320000000000001</v>
      </c>
      <c r="N10875" t="s">
        <v>10875</v>
      </c>
      <c r="O10875" t="s">
        <v>4047</v>
      </c>
      <c r="P10875" t="s">
        <v>114</v>
      </c>
      <c r="R10875" t="s">
        <v>24465</v>
      </c>
      <c r="S10875" t="s">
        <v>24466</v>
      </c>
    </row>
    <row r="10876" spans="1:19" hidden="1" x14ac:dyDescent="0.35">
      <c r="A10876" t="s">
        <v>10874</v>
      </c>
      <c r="B10876" s="1">
        <v>45687</v>
      </c>
      <c r="C10876" t="s">
        <v>864</v>
      </c>
      <c r="D10876" t="s">
        <v>859</v>
      </c>
      <c r="E10876" t="s">
        <v>22</v>
      </c>
      <c r="G10876" t="s">
        <v>24</v>
      </c>
      <c r="H10876">
        <v>10</v>
      </c>
      <c r="I10876">
        <v>13233</v>
      </c>
      <c r="J10876">
        <v>1323</v>
      </c>
      <c r="K10876">
        <v>1059.96</v>
      </c>
      <c r="L10876">
        <v>-1481.2</v>
      </c>
      <c r="M10876">
        <v>-0.13320000000000001</v>
      </c>
      <c r="N10876" t="s">
        <v>10875</v>
      </c>
      <c r="O10876" t="s">
        <v>4047</v>
      </c>
      <c r="P10876" t="s">
        <v>114</v>
      </c>
      <c r="R10876" t="s">
        <v>24463</v>
      </c>
      <c r="S10876" t="s">
        <v>24467</v>
      </c>
    </row>
    <row r="10877" spans="1:19" hidden="1" x14ac:dyDescent="0.35">
      <c r="A10877" t="s">
        <v>1975</v>
      </c>
      <c r="B10877" s="1">
        <v>45687</v>
      </c>
      <c r="C10877" t="s">
        <v>864</v>
      </c>
      <c r="D10877" t="s">
        <v>859</v>
      </c>
      <c r="E10877" t="s">
        <v>22</v>
      </c>
      <c r="G10877" t="s">
        <v>24</v>
      </c>
      <c r="H10877">
        <v>1</v>
      </c>
      <c r="I10877">
        <v>9033</v>
      </c>
      <c r="J10877">
        <v>9033</v>
      </c>
      <c r="K10877">
        <v>7229</v>
      </c>
      <c r="L10877">
        <v>-1004.38</v>
      </c>
      <c r="M10877">
        <v>-0.1323</v>
      </c>
      <c r="N10877" t="s">
        <v>1976</v>
      </c>
      <c r="O10877" t="s">
        <v>228</v>
      </c>
      <c r="P10877" t="s">
        <v>27</v>
      </c>
      <c r="R10877" t="s">
        <v>24468</v>
      </c>
      <c r="S10877" t="s">
        <v>24469</v>
      </c>
    </row>
    <row r="10878" spans="1:19" hidden="1" x14ac:dyDescent="0.35">
      <c r="A10878" t="s">
        <v>1975</v>
      </c>
      <c r="B10878" s="1">
        <v>45687</v>
      </c>
      <c r="C10878" t="s">
        <v>864</v>
      </c>
      <c r="D10878" t="s">
        <v>859</v>
      </c>
      <c r="E10878" t="s">
        <v>22</v>
      </c>
      <c r="G10878" t="s">
        <v>24</v>
      </c>
      <c r="H10878">
        <v>1</v>
      </c>
      <c r="I10878">
        <v>9033</v>
      </c>
      <c r="J10878">
        <v>9033</v>
      </c>
      <c r="K10878">
        <v>7229</v>
      </c>
      <c r="L10878">
        <v>-1004.38</v>
      </c>
      <c r="M10878">
        <v>-0.1323</v>
      </c>
      <c r="N10878" t="s">
        <v>1976</v>
      </c>
      <c r="O10878" t="s">
        <v>228</v>
      </c>
      <c r="P10878" t="s">
        <v>27</v>
      </c>
      <c r="R10878" t="s">
        <v>24446</v>
      </c>
      <c r="S10878" t="s">
        <v>24470</v>
      </c>
    </row>
    <row r="10879" spans="1:19" hidden="1" x14ac:dyDescent="0.35">
      <c r="A10879" t="s">
        <v>931</v>
      </c>
      <c r="B10879" s="1">
        <v>45687</v>
      </c>
      <c r="C10879" t="s">
        <v>864</v>
      </c>
      <c r="D10879" t="s">
        <v>859</v>
      </c>
      <c r="E10879" t="s">
        <v>22</v>
      </c>
      <c r="G10879" t="s">
        <v>24</v>
      </c>
      <c r="H10879">
        <v>1</v>
      </c>
      <c r="I10879">
        <v>16327</v>
      </c>
      <c r="J10879">
        <v>16327</v>
      </c>
      <c r="K10879">
        <v>13067.26</v>
      </c>
      <c r="L10879">
        <v>-1816.86</v>
      </c>
      <c r="M10879">
        <v>-0.13239999999999999</v>
      </c>
      <c r="N10879" t="s">
        <v>932</v>
      </c>
      <c r="O10879" t="s">
        <v>228</v>
      </c>
      <c r="P10879" t="s">
        <v>27</v>
      </c>
      <c r="R10879" t="s">
        <v>24449</v>
      </c>
      <c r="S10879" t="s">
        <v>24471</v>
      </c>
    </row>
    <row r="10880" spans="1:19" hidden="1" x14ac:dyDescent="0.35">
      <c r="A10880" t="s">
        <v>4355</v>
      </c>
      <c r="B10880" s="1">
        <v>45687</v>
      </c>
      <c r="C10880" t="s">
        <v>864</v>
      </c>
      <c r="D10880" t="s">
        <v>859</v>
      </c>
      <c r="E10880" t="s">
        <v>22</v>
      </c>
      <c r="G10880" t="s">
        <v>24</v>
      </c>
      <c r="H10880">
        <v>7</v>
      </c>
      <c r="I10880">
        <v>66351</v>
      </c>
      <c r="J10880">
        <v>9479</v>
      </c>
      <c r="K10880">
        <v>7586.45</v>
      </c>
      <c r="L10880">
        <v>-7384.41</v>
      </c>
      <c r="M10880">
        <v>-0.13239999999999999</v>
      </c>
      <c r="N10880" t="s">
        <v>4356</v>
      </c>
      <c r="O10880" t="s">
        <v>40</v>
      </c>
      <c r="P10880" t="s">
        <v>41</v>
      </c>
      <c r="R10880" t="s">
        <v>24468</v>
      </c>
      <c r="S10880" t="s">
        <v>24472</v>
      </c>
    </row>
    <row r="10881" spans="1:19" hidden="1" x14ac:dyDescent="0.35">
      <c r="A10881" t="s">
        <v>19</v>
      </c>
      <c r="B10881" s="1">
        <v>45687</v>
      </c>
      <c r="C10881" t="s">
        <v>20</v>
      </c>
      <c r="D10881" t="s">
        <v>21</v>
      </c>
      <c r="E10881" t="s">
        <v>22</v>
      </c>
      <c r="F10881" t="s">
        <v>23</v>
      </c>
      <c r="G10881" t="s">
        <v>24</v>
      </c>
      <c r="H10881">
        <v>1</v>
      </c>
      <c r="I10881">
        <v>79990</v>
      </c>
      <c r="J10881">
        <v>79990</v>
      </c>
      <c r="K10881">
        <v>44217.75</v>
      </c>
      <c r="L10881">
        <v>145.94</v>
      </c>
      <c r="M10881">
        <v>2E-3</v>
      </c>
      <c r="N10881" t="s">
        <v>25</v>
      </c>
      <c r="O10881" t="s">
        <v>26</v>
      </c>
      <c r="P10881" t="s">
        <v>27</v>
      </c>
      <c r="Q10881" t="s">
        <v>24473</v>
      </c>
      <c r="R10881" t="s">
        <v>24473</v>
      </c>
      <c r="S10881" t="s">
        <v>24474</v>
      </c>
    </row>
    <row r="10882" spans="1:19" hidden="1" x14ac:dyDescent="0.35">
      <c r="A10882" t="s">
        <v>19</v>
      </c>
      <c r="B10882" s="1">
        <v>45687</v>
      </c>
      <c r="C10882" t="s">
        <v>20</v>
      </c>
      <c r="D10882" t="s">
        <v>21</v>
      </c>
      <c r="E10882" t="s">
        <v>22</v>
      </c>
      <c r="F10882" t="s">
        <v>23</v>
      </c>
      <c r="G10882" t="s">
        <v>24</v>
      </c>
      <c r="H10882">
        <v>1</v>
      </c>
      <c r="I10882">
        <v>79990</v>
      </c>
      <c r="J10882">
        <v>79990</v>
      </c>
      <c r="K10882">
        <v>44217.75</v>
      </c>
      <c r="L10882">
        <v>902.25</v>
      </c>
      <c r="M10882">
        <v>1.23E-2</v>
      </c>
      <c r="N10882" t="s">
        <v>25</v>
      </c>
      <c r="O10882" t="s">
        <v>26</v>
      </c>
      <c r="P10882" t="s">
        <v>27</v>
      </c>
      <c r="Q10882" t="s">
        <v>24475</v>
      </c>
      <c r="R10882" t="s">
        <v>24475</v>
      </c>
      <c r="S10882" t="s">
        <v>24476</v>
      </c>
    </row>
    <row r="10883" spans="1:19" hidden="1" x14ac:dyDescent="0.35">
      <c r="A10883" t="s">
        <v>2642</v>
      </c>
      <c r="B10883" s="1">
        <v>45687</v>
      </c>
      <c r="C10883" t="s">
        <v>20</v>
      </c>
      <c r="D10883" t="s">
        <v>21</v>
      </c>
      <c r="E10883" t="s">
        <v>22</v>
      </c>
      <c r="F10883" t="s">
        <v>23</v>
      </c>
      <c r="G10883" t="s">
        <v>24</v>
      </c>
      <c r="H10883">
        <v>1</v>
      </c>
      <c r="I10883">
        <v>19990</v>
      </c>
      <c r="J10883">
        <v>19990</v>
      </c>
      <c r="K10883">
        <v>10030.75</v>
      </c>
      <c r="L10883">
        <v>-5657.81</v>
      </c>
      <c r="M10883">
        <v>-0.33679999999999999</v>
      </c>
      <c r="N10883" t="s">
        <v>2643</v>
      </c>
      <c r="O10883" t="s">
        <v>2644</v>
      </c>
      <c r="P10883" t="s">
        <v>144</v>
      </c>
      <c r="Q10883" t="s">
        <v>24477</v>
      </c>
      <c r="R10883" t="s">
        <v>24477</v>
      </c>
      <c r="S10883" t="s">
        <v>24478</v>
      </c>
    </row>
    <row r="10884" spans="1:19" hidden="1" x14ac:dyDescent="0.35">
      <c r="A10884" t="s">
        <v>1991</v>
      </c>
      <c r="B10884" s="1">
        <v>45687</v>
      </c>
      <c r="C10884" t="s">
        <v>20</v>
      </c>
      <c r="D10884" t="s">
        <v>21</v>
      </c>
      <c r="E10884" t="s">
        <v>22</v>
      </c>
      <c r="F10884" t="s">
        <v>23</v>
      </c>
      <c r="G10884" t="s">
        <v>24</v>
      </c>
      <c r="H10884">
        <v>2</v>
      </c>
      <c r="I10884">
        <v>77980</v>
      </c>
      <c r="J10884">
        <v>38990</v>
      </c>
      <c r="K10884">
        <v>18525.27</v>
      </c>
      <c r="L10884">
        <v>-9850.8700000000008</v>
      </c>
      <c r="M10884">
        <v>-0.15029999999999999</v>
      </c>
      <c r="N10884" t="s">
        <v>1992</v>
      </c>
      <c r="O10884" t="s">
        <v>40</v>
      </c>
      <c r="P10884" t="s">
        <v>41</v>
      </c>
      <c r="Q10884" t="s">
        <v>24479</v>
      </c>
      <c r="R10884" t="s">
        <v>24479</v>
      </c>
      <c r="S10884" t="s">
        <v>24480</v>
      </c>
    </row>
    <row r="10885" spans="1:19" hidden="1" x14ac:dyDescent="0.35">
      <c r="A10885" t="s">
        <v>44</v>
      </c>
      <c r="B10885" s="1">
        <v>45687</v>
      </c>
      <c r="C10885" t="s">
        <v>20</v>
      </c>
      <c r="D10885" t="s">
        <v>21</v>
      </c>
      <c r="E10885" t="s">
        <v>22</v>
      </c>
      <c r="F10885" t="s">
        <v>23</v>
      </c>
      <c r="G10885" t="s">
        <v>24</v>
      </c>
      <c r="H10885">
        <v>1</v>
      </c>
      <c r="I10885">
        <v>7890</v>
      </c>
      <c r="J10885">
        <v>7890</v>
      </c>
      <c r="K10885">
        <v>3420.06</v>
      </c>
      <c r="L10885">
        <v>220.94</v>
      </c>
      <c r="M10885">
        <v>3.3300000000000003E-2</v>
      </c>
      <c r="N10885" t="s">
        <v>45</v>
      </c>
      <c r="O10885" t="s">
        <v>46</v>
      </c>
      <c r="P10885" t="s">
        <v>47</v>
      </c>
      <c r="Q10885" t="s">
        <v>24481</v>
      </c>
      <c r="R10885" t="s">
        <v>24481</v>
      </c>
      <c r="S10885" t="s">
        <v>24482</v>
      </c>
    </row>
    <row r="10886" spans="1:19" hidden="1" x14ac:dyDescent="0.35">
      <c r="A10886" t="s">
        <v>8097</v>
      </c>
      <c r="B10886" s="1">
        <v>45687</v>
      </c>
      <c r="C10886" t="s">
        <v>20</v>
      </c>
      <c r="D10886" t="s">
        <v>21</v>
      </c>
      <c r="E10886" t="s">
        <v>22</v>
      </c>
      <c r="F10886" t="s">
        <v>23</v>
      </c>
      <c r="G10886" t="s">
        <v>24</v>
      </c>
      <c r="H10886">
        <v>1</v>
      </c>
      <c r="I10886">
        <v>32990</v>
      </c>
      <c r="J10886">
        <v>32990</v>
      </c>
      <c r="K10886">
        <v>14019.58</v>
      </c>
      <c r="L10886">
        <v>-2436.5500000000002</v>
      </c>
      <c r="M10886">
        <v>-8.7900000000000006E-2</v>
      </c>
      <c r="N10886" t="s">
        <v>8098</v>
      </c>
      <c r="O10886" t="s">
        <v>745</v>
      </c>
      <c r="P10886" t="s">
        <v>53</v>
      </c>
      <c r="Q10886" t="s">
        <v>24483</v>
      </c>
      <c r="R10886" t="s">
        <v>24483</v>
      </c>
      <c r="S10886" t="s">
        <v>24484</v>
      </c>
    </row>
    <row r="10887" spans="1:19" hidden="1" x14ac:dyDescent="0.35">
      <c r="A10887" t="s">
        <v>994</v>
      </c>
      <c r="B10887" s="1">
        <v>45687</v>
      </c>
      <c r="C10887" t="s">
        <v>20</v>
      </c>
      <c r="D10887" t="s">
        <v>21</v>
      </c>
      <c r="E10887" t="s">
        <v>22</v>
      </c>
      <c r="F10887" t="s">
        <v>23</v>
      </c>
      <c r="G10887" t="s">
        <v>24</v>
      </c>
      <c r="H10887">
        <v>1</v>
      </c>
      <c r="I10887">
        <v>40990</v>
      </c>
      <c r="J10887">
        <v>40990</v>
      </c>
      <c r="K10887">
        <v>19537.54</v>
      </c>
      <c r="L10887">
        <v>-2811.66</v>
      </c>
      <c r="M10887">
        <v>-7.4399999999999994E-2</v>
      </c>
      <c r="N10887" t="s">
        <v>995</v>
      </c>
      <c r="O10887" t="s">
        <v>996</v>
      </c>
      <c r="P10887" t="s">
        <v>41</v>
      </c>
      <c r="Q10887" t="s">
        <v>24485</v>
      </c>
      <c r="R10887" t="s">
        <v>24485</v>
      </c>
      <c r="S10887" t="s">
        <v>24486</v>
      </c>
    </row>
    <row r="10888" spans="1:19" hidden="1" x14ac:dyDescent="0.35">
      <c r="A10888" t="s">
        <v>66</v>
      </c>
      <c r="B10888" s="1">
        <v>45687</v>
      </c>
      <c r="C10888" t="s">
        <v>20</v>
      </c>
      <c r="D10888" t="s">
        <v>21</v>
      </c>
      <c r="E10888" t="s">
        <v>22</v>
      </c>
      <c r="F10888" t="s">
        <v>23</v>
      </c>
      <c r="G10888" t="s">
        <v>24</v>
      </c>
      <c r="H10888">
        <v>1</v>
      </c>
      <c r="I10888">
        <v>144990</v>
      </c>
      <c r="J10888">
        <v>144990</v>
      </c>
      <c r="K10888">
        <v>68230.55</v>
      </c>
      <c r="L10888">
        <v>10596.18</v>
      </c>
      <c r="M10888">
        <v>7.8799999999999995E-2</v>
      </c>
      <c r="N10888" t="s">
        <v>67</v>
      </c>
      <c r="O10888" t="s">
        <v>52</v>
      </c>
      <c r="P10888" t="s">
        <v>53</v>
      </c>
      <c r="Q10888" t="s">
        <v>24487</v>
      </c>
      <c r="R10888" t="s">
        <v>24487</v>
      </c>
      <c r="S10888" t="s">
        <v>24488</v>
      </c>
    </row>
    <row r="10889" spans="1:19" hidden="1" x14ac:dyDescent="0.35">
      <c r="A10889" t="s">
        <v>66</v>
      </c>
      <c r="B10889" s="1">
        <v>45687</v>
      </c>
      <c r="C10889" t="s">
        <v>20</v>
      </c>
      <c r="D10889" t="s">
        <v>21</v>
      </c>
      <c r="E10889" t="s">
        <v>22</v>
      </c>
      <c r="F10889" t="s">
        <v>23</v>
      </c>
      <c r="G10889" t="s">
        <v>24</v>
      </c>
      <c r="H10889">
        <v>1</v>
      </c>
      <c r="I10889">
        <v>144990</v>
      </c>
      <c r="J10889">
        <v>144990</v>
      </c>
      <c r="K10889">
        <v>68230.55</v>
      </c>
      <c r="L10889">
        <v>10596.18</v>
      </c>
      <c r="M10889">
        <v>7.8799999999999995E-2</v>
      </c>
      <c r="N10889" t="s">
        <v>67</v>
      </c>
      <c r="O10889" t="s">
        <v>52</v>
      </c>
      <c r="P10889" t="s">
        <v>53</v>
      </c>
      <c r="Q10889" t="s">
        <v>24489</v>
      </c>
      <c r="R10889" t="s">
        <v>24489</v>
      </c>
      <c r="S10889" t="s">
        <v>24490</v>
      </c>
    </row>
    <row r="10890" spans="1:19" hidden="1" x14ac:dyDescent="0.35">
      <c r="A10890" t="s">
        <v>2177</v>
      </c>
      <c r="B10890" s="1">
        <v>45687</v>
      </c>
      <c r="C10890" t="s">
        <v>20</v>
      </c>
      <c r="D10890" t="s">
        <v>21</v>
      </c>
      <c r="E10890" t="s">
        <v>22</v>
      </c>
      <c r="F10890" t="s">
        <v>23</v>
      </c>
      <c r="G10890" t="s">
        <v>24</v>
      </c>
      <c r="H10890">
        <v>2</v>
      </c>
      <c r="I10890">
        <v>55980</v>
      </c>
      <c r="J10890">
        <v>27990</v>
      </c>
      <c r="K10890">
        <v>12210.14</v>
      </c>
      <c r="L10890">
        <v>-6497.92</v>
      </c>
      <c r="M10890">
        <v>-0.1381</v>
      </c>
      <c r="N10890" t="s">
        <v>2178</v>
      </c>
      <c r="O10890" t="s">
        <v>40</v>
      </c>
      <c r="P10890" t="s">
        <v>41</v>
      </c>
      <c r="Q10890" t="s">
        <v>24491</v>
      </c>
      <c r="R10890" t="s">
        <v>24491</v>
      </c>
      <c r="S10890" t="s">
        <v>24492</v>
      </c>
    </row>
    <row r="10891" spans="1:19" hidden="1" x14ac:dyDescent="0.35">
      <c r="A10891" t="s">
        <v>2177</v>
      </c>
      <c r="B10891" s="1">
        <v>45687</v>
      </c>
      <c r="C10891" t="s">
        <v>20</v>
      </c>
      <c r="D10891" t="s">
        <v>21</v>
      </c>
      <c r="E10891" t="s">
        <v>22</v>
      </c>
      <c r="F10891" t="s">
        <v>23</v>
      </c>
      <c r="G10891" t="s">
        <v>24</v>
      </c>
      <c r="H10891">
        <v>2</v>
      </c>
      <c r="I10891">
        <v>55980</v>
      </c>
      <c r="J10891">
        <v>27990</v>
      </c>
      <c r="K10891">
        <v>12210.14</v>
      </c>
      <c r="L10891">
        <v>-8682.7900000000009</v>
      </c>
      <c r="M10891">
        <v>-0.18459999999999999</v>
      </c>
      <c r="N10891" t="s">
        <v>2178</v>
      </c>
      <c r="O10891" t="s">
        <v>40</v>
      </c>
      <c r="P10891" t="s">
        <v>41</v>
      </c>
      <c r="Q10891" t="s">
        <v>24493</v>
      </c>
      <c r="R10891" t="s">
        <v>24493</v>
      </c>
      <c r="S10891" t="s">
        <v>24494</v>
      </c>
    </row>
    <row r="10892" spans="1:19" hidden="1" x14ac:dyDescent="0.35">
      <c r="A10892" t="s">
        <v>6000</v>
      </c>
      <c r="B10892" s="1">
        <v>45687</v>
      </c>
      <c r="C10892" t="s">
        <v>20</v>
      </c>
      <c r="D10892" t="s">
        <v>21</v>
      </c>
      <c r="E10892" t="s">
        <v>22</v>
      </c>
      <c r="F10892" t="s">
        <v>23</v>
      </c>
      <c r="G10892" t="s">
        <v>24</v>
      </c>
      <c r="H10892">
        <v>2</v>
      </c>
      <c r="I10892">
        <v>77980</v>
      </c>
      <c r="J10892">
        <v>38990</v>
      </c>
      <c r="K10892">
        <v>18525.62</v>
      </c>
      <c r="L10892">
        <v>-9851.57</v>
      </c>
      <c r="M10892">
        <v>-0.15029999999999999</v>
      </c>
      <c r="N10892" t="s">
        <v>6001</v>
      </c>
      <c r="O10892" t="s">
        <v>40</v>
      </c>
      <c r="P10892" t="s">
        <v>41</v>
      </c>
      <c r="Q10892" t="s">
        <v>24479</v>
      </c>
      <c r="R10892" t="s">
        <v>24479</v>
      </c>
      <c r="S10892" t="s">
        <v>24495</v>
      </c>
    </row>
    <row r="10893" spans="1:19" hidden="1" x14ac:dyDescent="0.35">
      <c r="A10893" t="s">
        <v>1009</v>
      </c>
      <c r="B10893" s="1">
        <v>45687</v>
      </c>
      <c r="C10893" t="s">
        <v>20</v>
      </c>
      <c r="D10893" t="s">
        <v>21</v>
      </c>
      <c r="E10893" t="s">
        <v>22</v>
      </c>
      <c r="F10893" t="s">
        <v>23</v>
      </c>
      <c r="G10893" t="s">
        <v>24</v>
      </c>
      <c r="H10893">
        <v>2</v>
      </c>
      <c r="I10893">
        <v>399980</v>
      </c>
      <c r="J10893">
        <v>199990</v>
      </c>
      <c r="K10893">
        <v>104066.46</v>
      </c>
      <c r="L10893">
        <v>-5269.42</v>
      </c>
      <c r="M10893">
        <v>-1.5699999999999999E-2</v>
      </c>
      <c r="N10893" t="s">
        <v>1010</v>
      </c>
      <c r="O10893" t="s">
        <v>1011</v>
      </c>
      <c r="P10893" t="s">
        <v>82</v>
      </c>
      <c r="Q10893" t="s">
        <v>24496</v>
      </c>
      <c r="R10893" t="s">
        <v>24496</v>
      </c>
      <c r="S10893" t="s">
        <v>24497</v>
      </c>
    </row>
    <row r="10894" spans="1:19" hidden="1" x14ac:dyDescent="0.35">
      <c r="A10894" t="s">
        <v>1009</v>
      </c>
      <c r="B10894" s="1">
        <v>45687</v>
      </c>
      <c r="C10894" t="s">
        <v>20</v>
      </c>
      <c r="D10894" t="s">
        <v>21</v>
      </c>
      <c r="E10894" t="s">
        <v>22</v>
      </c>
      <c r="F10894" t="s">
        <v>23</v>
      </c>
      <c r="G10894" t="s">
        <v>24</v>
      </c>
      <c r="H10894">
        <v>1</v>
      </c>
      <c r="I10894">
        <v>189990</v>
      </c>
      <c r="J10894">
        <v>189990</v>
      </c>
      <c r="K10894">
        <v>104066.46</v>
      </c>
      <c r="L10894">
        <v>-2634.7</v>
      </c>
      <c r="M10894">
        <v>-1.5699999999999999E-2</v>
      </c>
      <c r="N10894" t="s">
        <v>1010</v>
      </c>
      <c r="O10894" t="s">
        <v>1011</v>
      </c>
      <c r="P10894" t="s">
        <v>82</v>
      </c>
      <c r="Q10894" t="s">
        <v>24498</v>
      </c>
      <c r="R10894" t="s">
        <v>24498</v>
      </c>
      <c r="S10894" t="s">
        <v>24499</v>
      </c>
    </row>
    <row r="10895" spans="1:19" hidden="1" x14ac:dyDescent="0.35">
      <c r="A10895" t="s">
        <v>1009</v>
      </c>
      <c r="B10895" s="1">
        <v>45687</v>
      </c>
      <c r="C10895" t="s">
        <v>20</v>
      </c>
      <c r="D10895" t="s">
        <v>21</v>
      </c>
      <c r="E10895" t="s">
        <v>22</v>
      </c>
      <c r="F10895" t="s">
        <v>23</v>
      </c>
      <c r="G10895" t="s">
        <v>24</v>
      </c>
      <c r="H10895">
        <v>1</v>
      </c>
      <c r="I10895">
        <v>189990</v>
      </c>
      <c r="J10895">
        <v>189990</v>
      </c>
      <c r="K10895">
        <v>104066.46</v>
      </c>
      <c r="L10895">
        <v>-2634.7</v>
      </c>
      <c r="M10895">
        <v>-1.5699999999999999E-2</v>
      </c>
      <c r="N10895" t="s">
        <v>1010</v>
      </c>
      <c r="O10895" t="s">
        <v>1011</v>
      </c>
      <c r="P10895" t="s">
        <v>82</v>
      </c>
      <c r="Q10895" t="s">
        <v>24500</v>
      </c>
      <c r="R10895" t="s">
        <v>24500</v>
      </c>
      <c r="S10895" t="s">
        <v>24501</v>
      </c>
    </row>
    <row r="10896" spans="1:19" hidden="1" x14ac:dyDescent="0.35">
      <c r="A10896" t="s">
        <v>1009</v>
      </c>
      <c r="B10896" s="1">
        <v>45687</v>
      </c>
      <c r="C10896" t="s">
        <v>20</v>
      </c>
      <c r="D10896" t="s">
        <v>21</v>
      </c>
      <c r="E10896" t="s">
        <v>22</v>
      </c>
      <c r="F10896" t="s">
        <v>23</v>
      </c>
      <c r="G10896" t="s">
        <v>24</v>
      </c>
      <c r="H10896">
        <v>1</v>
      </c>
      <c r="I10896">
        <v>189990</v>
      </c>
      <c r="J10896">
        <v>189990</v>
      </c>
      <c r="K10896">
        <v>104066.46</v>
      </c>
      <c r="L10896">
        <v>-2634.7</v>
      </c>
      <c r="M10896">
        <v>-1.5699999999999999E-2</v>
      </c>
      <c r="N10896" t="s">
        <v>1010</v>
      </c>
      <c r="O10896" t="s">
        <v>1011</v>
      </c>
      <c r="P10896" t="s">
        <v>82</v>
      </c>
      <c r="Q10896" t="s">
        <v>24502</v>
      </c>
      <c r="R10896" t="s">
        <v>24502</v>
      </c>
      <c r="S10896" t="s">
        <v>24503</v>
      </c>
    </row>
    <row r="10897" spans="1:19" hidden="1" x14ac:dyDescent="0.35">
      <c r="A10897" t="s">
        <v>79</v>
      </c>
      <c r="B10897" s="1">
        <v>45687</v>
      </c>
      <c r="C10897" t="s">
        <v>20</v>
      </c>
      <c r="D10897" t="s">
        <v>21</v>
      </c>
      <c r="E10897" t="s">
        <v>22</v>
      </c>
      <c r="F10897" t="s">
        <v>23</v>
      </c>
      <c r="G10897" t="s">
        <v>24</v>
      </c>
      <c r="H10897">
        <v>1</v>
      </c>
      <c r="I10897">
        <v>39990</v>
      </c>
      <c r="J10897">
        <v>39990</v>
      </c>
      <c r="K10897">
        <v>21557.38</v>
      </c>
      <c r="L10897">
        <v>3486.99</v>
      </c>
      <c r="M10897">
        <v>8.3000000000000004E-2</v>
      </c>
      <c r="N10897" t="s">
        <v>80</v>
      </c>
      <c r="O10897" t="s">
        <v>81</v>
      </c>
      <c r="P10897" t="s">
        <v>82</v>
      </c>
      <c r="Q10897" t="s">
        <v>24504</v>
      </c>
      <c r="R10897" t="s">
        <v>24504</v>
      </c>
      <c r="S10897" t="s">
        <v>24505</v>
      </c>
    </row>
    <row r="10898" spans="1:19" hidden="1" x14ac:dyDescent="0.35">
      <c r="A10898" t="s">
        <v>79</v>
      </c>
      <c r="B10898" s="1">
        <v>45687</v>
      </c>
      <c r="C10898" t="s">
        <v>20</v>
      </c>
      <c r="D10898" t="s">
        <v>21</v>
      </c>
      <c r="E10898" t="s">
        <v>22</v>
      </c>
      <c r="F10898" t="s">
        <v>23</v>
      </c>
      <c r="G10898" t="s">
        <v>24</v>
      </c>
      <c r="H10898">
        <v>1</v>
      </c>
      <c r="I10898">
        <v>49990</v>
      </c>
      <c r="J10898">
        <v>49990</v>
      </c>
      <c r="K10898">
        <v>21557.38</v>
      </c>
      <c r="L10898">
        <v>3486.99</v>
      </c>
      <c r="M10898">
        <v>8.3000000000000004E-2</v>
      </c>
      <c r="N10898" t="s">
        <v>80</v>
      </c>
      <c r="O10898" t="s">
        <v>81</v>
      </c>
      <c r="P10898" t="s">
        <v>82</v>
      </c>
      <c r="Q10898" t="s">
        <v>24506</v>
      </c>
      <c r="R10898" t="s">
        <v>24506</v>
      </c>
      <c r="S10898" t="s">
        <v>24507</v>
      </c>
    </row>
    <row r="10899" spans="1:19" hidden="1" x14ac:dyDescent="0.35">
      <c r="A10899" t="s">
        <v>79</v>
      </c>
      <c r="B10899" s="1">
        <v>45687</v>
      </c>
      <c r="C10899" t="s">
        <v>20</v>
      </c>
      <c r="D10899" t="s">
        <v>21</v>
      </c>
      <c r="E10899" t="s">
        <v>22</v>
      </c>
      <c r="F10899" t="s">
        <v>23</v>
      </c>
      <c r="G10899" t="s">
        <v>24</v>
      </c>
      <c r="H10899">
        <v>1</v>
      </c>
      <c r="I10899">
        <v>39990</v>
      </c>
      <c r="J10899">
        <v>39990</v>
      </c>
      <c r="K10899">
        <v>21557.38</v>
      </c>
      <c r="L10899">
        <v>3991.19</v>
      </c>
      <c r="M10899">
        <v>9.5000000000000001E-2</v>
      </c>
      <c r="N10899" t="s">
        <v>80</v>
      </c>
      <c r="O10899" t="s">
        <v>81</v>
      </c>
      <c r="P10899" t="s">
        <v>82</v>
      </c>
      <c r="Q10899" t="s">
        <v>24508</v>
      </c>
      <c r="R10899" t="s">
        <v>24508</v>
      </c>
      <c r="S10899" t="s">
        <v>24509</v>
      </c>
    </row>
    <row r="10900" spans="1:19" hidden="1" x14ac:dyDescent="0.35">
      <c r="A10900" t="s">
        <v>79</v>
      </c>
      <c r="B10900" s="1">
        <v>45687</v>
      </c>
      <c r="C10900" t="s">
        <v>20</v>
      </c>
      <c r="D10900" t="s">
        <v>21</v>
      </c>
      <c r="E10900" t="s">
        <v>22</v>
      </c>
      <c r="F10900" t="s">
        <v>23</v>
      </c>
      <c r="G10900" t="s">
        <v>24</v>
      </c>
      <c r="H10900">
        <v>1</v>
      </c>
      <c r="I10900">
        <v>49990</v>
      </c>
      <c r="J10900">
        <v>49990</v>
      </c>
      <c r="K10900">
        <v>21557.38</v>
      </c>
      <c r="L10900">
        <v>3402.96</v>
      </c>
      <c r="M10900">
        <v>8.1000000000000003E-2</v>
      </c>
      <c r="N10900" t="s">
        <v>80</v>
      </c>
      <c r="O10900" t="s">
        <v>81</v>
      </c>
      <c r="P10900" t="s">
        <v>82</v>
      </c>
      <c r="Q10900" t="s">
        <v>24510</v>
      </c>
      <c r="R10900" t="s">
        <v>24510</v>
      </c>
      <c r="S10900" t="s">
        <v>24511</v>
      </c>
    </row>
    <row r="10901" spans="1:19" hidden="1" x14ac:dyDescent="0.35">
      <c r="A10901" t="s">
        <v>79</v>
      </c>
      <c r="B10901" s="1">
        <v>45687</v>
      </c>
      <c r="C10901" t="s">
        <v>20</v>
      </c>
      <c r="D10901" t="s">
        <v>21</v>
      </c>
      <c r="E10901" t="s">
        <v>22</v>
      </c>
      <c r="F10901" t="s">
        <v>23</v>
      </c>
      <c r="G10901" t="s">
        <v>24</v>
      </c>
      <c r="H10901">
        <v>1</v>
      </c>
      <c r="I10901">
        <v>49990</v>
      </c>
      <c r="J10901">
        <v>49990</v>
      </c>
      <c r="K10901">
        <v>21557.38</v>
      </c>
      <c r="L10901">
        <v>3402.96</v>
      </c>
      <c r="M10901">
        <v>8.1000000000000003E-2</v>
      </c>
      <c r="N10901" t="s">
        <v>80</v>
      </c>
      <c r="O10901" t="s">
        <v>81</v>
      </c>
      <c r="P10901" t="s">
        <v>82</v>
      </c>
      <c r="Q10901" t="s">
        <v>24512</v>
      </c>
      <c r="R10901" t="s">
        <v>24512</v>
      </c>
      <c r="S10901" t="s">
        <v>24513</v>
      </c>
    </row>
    <row r="10902" spans="1:19" hidden="1" x14ac:dyDescent="0.35">
      <c r="A10902" t="s">
        <v>79</v>
      </c>
      <c r="B10902" s="1">
        <v>45687</v>
      </c>
      <c r="C10902" t="s">
        <v>20</v>
      </c>
      <c r="D10902" t="s">
        <v>21</v>
      </c>
      <c r="E10902" t="s">
        <v>22</v>
      </c>
      <c r="F10902" t="s">
        <v>23</v>
      </c>
      <c r="G10902" t="s">
        <v>24</v>
      </c>
      <c r="H10902">
        <v>1</v>
      </c>
      <c r="I10902">
        <v>39990</v>
      </c>
      <c r="J10902">
        <v>39990</v>
      </c>
      <c r="K10902">
        <v>21557.38</v>
      </c>
      <c r="L10902">
        <v>3402.96</v>
      </c>
      <c r="M10902">
        <v>8.1000000000000003E-2</v>
      </c>
      <c r="N10902" t="s">
        <v>80</v>
      </c>
      <c r="O10902" t="s">
        <v>81</v>
      </c>
      <c r="P10902" t="s">
        <v>82</v>
      </c>
      <c r="Q10902" t="s">
        <v>24514</v>
      </c>
      <c r="R10902" t="s">
        <v>24514</v>
      </c>
      <c r="S10902" t="s">
        <v>24515</v>
      </c>
    </row>
    <row r="10903" spans="1:19" hidden="1" x14ac:dyDescent="0.35">
      <c r="A10903" t="s">
        <v>79</v>
      </c>
      <c r="B10903" s="1">
        <v>45687</v>
      </c>
      <c r="C10903" t="s">
        <v>20</v>
      </c>
      <c r="D10903" t="s">
        <v>21</v>
      </c>
      <c r="E10903" t="s">
        <v>22</v>
      </c>
      <c r="F10903" t="s">
        <v>23</v>
      </c>
      <c r="G10903" t="s">
        <v>24</v>
      </c>
      <c r="H10903">
        <v>1</v>
      </c>
      <c r="I10903">
        <v>49990</v>
      </c>
      <c r="J10903">
        <v>49990</v>
      </c>
      <c r="K10903">
        <v>21557.38</v>
      </c>
      <c r="L10903">
        <v>3402.96</v>
      </c>
      <c r="M10903">
        <v>8.1000000000000003E-2</v>
      </c>
      <c r="N10903" t="s">
        <v>80</v>
      </c>
      <c r="O10903" t="s">
        <v>81</v>
      </c>
      <c r="P10903" t="s">
        <v>82</v>
      </c>
      <c r="Q10903" t="s">
        <v>24516</v>
      </c>
      <c r="R10903" t="s">
        <v>24516</v>
      </c>
      <c r="S10903" t="s">
        <v>24517</v>
      </c>
    </row>
    <row r="10904" spans="1:19" hidden="1" x14ac:dyDescent="0.35">
      <c r="A10904" t="s">
        <v>79</v>
      </c>
      <c r="B10904" s="1">
        <v>45687</v>
      </c>
      <c r="C10904" t="s">
        <v>20</v>
      </c>
      <c r="D10904" t="s">
        <v>21</v>
      </c>
      <c r="E10904" t="s">
        <v>22</v>
      </c>
      <c r="F10904" t="s">
        <v>23</v>
      </c>
      <c r="G10904" t="s">
        <v>24</v>
      </c>
      <c r="H10904">
        <v>1</v>
      </c>
      <c r="I10904">
        <v>49990</v>
      </c>
      <c r="J10904">
        <v>49990</v>
      </c>
      <c r="K10904">
        <v>21557.38</v>
      </c>
      <c r="L10904">
        <v>3991.19</v>
      </c>
      <c r="M10904">
        <v>9.5000000000000001E-2</v>
      </c>
      <c r="N10904" t="s">
        <v>80</v>
      </c>
      <c r="O10904" t="s">
        <v>81</v>
      </c>
      <c r="P10904" t="s">
        <v>82</v>
      </c>
      <c r="Q10904" t="s">
        <v>24518</v>
      </c>
      <c r="R10904" t="s">
        <v>24518</v>
      </c>
      <c r="S10904" t="s">
        <v>24519</v>
      </c>
    </row>
    <row r="10905" spans="1:19" hidden="1" x14ac:dyDescent="0.35">
      <c r="A10905" t="s">
        <v>79</v>
      </c>
      <c r="B10905" s="1">
        <v>45687</v>
      </c>
      <c r="C10905" t="s">
        <v>20</v>
      </c>
      <c r="D10905" t="s">
        <v>21</v>
      </c>
      <c r="E10905" t="s">
        <v>22</v>
      </c>
      <c r="F10905" t="s">
        <v>23</v>
      </c>
      <c r="G10905" t="s">
        <v>24</v>
      </c>
      <c r="H10905">
        <v>1</v>
      </c>
      <c r="I10905">
        <v>49990</v>
      </c>
      <c r="J10905">
        <v>49990</v>
      </c>
      <c r="K10905">
        <v>21557.38</v>
      </c>
      <c r="L10905">
        <v>3402.96</v>
      </c>
      <c r="M10905">
        <v>8.1000000000000003E-2</v>
      </c>
      <c r="N10905" t="s">
        <v>80</v>
      </c>
      <c r="O10905" t="s">
        <v>81</v>
      </c>
      <c r="P10905" t="s">
        <v>82</v>
      </c>
      <c r="Q10905" t="s">
        <v>24520</v>
      </c>
      <c r="R10905" t="s">
        <v>24520</v>
      </c>
      <c r="S10905" t="s">
        <v>24521</v>
      </c>
    </row>
    <row r="10906" spans="1:19" hidden="1" x14ac:dyDescent="0.35">
      <c r="A10906" t="s">
        <v>79</v>
      </c>
      <c r="B10906" s="1">
        <v>45687</v>
      </c>
      <c r="C10906" t="s">
        <v>20</v>
      </c>
      <c r="D10906" t="s">
        <v>21</v>
      </c>
      <c r="E10906" t="s">
        <v>22</v>
      </c>
      <c r="F10906" t="s">
        <v>23</v>
      </c>
      <c r="G10906" t="s">
        <v>24</v>
      </c>
      <c r="H10906">
        <v>1</v>
      </c>
      <c r="I10906">
        <v>49990</v>
      </c>
      <c r="J10906">
        <v>49990</v>
      </c>
      <c r="K10906">
        <v>21557.38</v>
      </c>
      <c r="L10906">
        <v>3402.96</v>
      </c>
      <c r="M10906">
        <v>8.1000000000000003E-2</v>
      </c>
      <c r="N10906" t="s">
        <v>80</v>
      </c>
      <c r="O10906" t="s">
        <v>81</v>
      </c>
      <c r="P10906" t="s">
        <v>82</v>
      </c>
      <c r="Q10906" t="s">
        <v>24522</v>
      </c>
      <c r="R10906" t="s">
        <v>24522</v>
      </c>
      <c r="S10906" t="s">
        <v>24523</v>
      </c>
    </row>
    <row r="10907" spans="1:19" hidden="1" x14ac:dyDescent="0.35">
      <c r="A10907" t="s">
        <v>79</v>
      </c>
      <c r="B10907" s="1">
        <v>45687</v>
      </c>
      <c r="C10907" t="s">
        <v>20</v>
      </c>
      <c r="D10907" t="s">
        <v>21</v>
      </c>
      <c r="E10907" t="s">
        <v>22</v>
      </c>
      <c r="F10907" t="s">
        <v>23</v>
      </c>
      <c r="G10907" t="s">
        <v>24</v>
      </c>
      <c r="H10907">
        <v>1</v>
      </c>
      <c r="I10907">
        <v>49990</v>
      </c>
      <c r="J10907">
        <v>49990</v>
      </c>
      <c r="K10907">
        <v>21557.38</v>
      </c>
      <c r="L10907">
        <v>3402.96</v>
      </c>
      <c r="M10907">
        <v>8.1000000000000003E-2</v>
      </c>
      <c r="N10907" t="s">
        <v>80</v>
      </c>
      <c r="O10907" t="s">
        <v>81</v>
      </c>
      <c r="P10907" t="s">
        <v>82</v>
      </c>
      <c r="Q10907" t="s">
        <v>24524</v>
      </c>
      <c r="R10907" t="s">
        <v>24524</v>
      </c>
      <c r="S10907" t="s">
        <v>24525</v>
      </c>
    </row>
    <row r="10908" spans="1:19" hidden="1" x14ac:dyDescent="0.35">
      <c r="A10908" t="s">
        <v>79</v>
      </c>
      <c r="B10908" s="1">
        <v>45687</v>
      </c>
      <c r="C10908" t="s">
        <v>20</v>
      </c>
      <c r="D10908" t="s">
        <v>21</v>
      </c>
      <c r="E10908" t="s">
        <v>22</v>
      </c>
      <c r="F10908" t="s">
        <v>23</v>
      </c>
      <c r="G10908" t="s">
        <v>24</v>
      </c>
      <c r="H10908">
        <v>1</v>
      </c>
      <c r="I10908">
        <v>49990</v>
      </c>
      <c r="J10908">
        <v>49990</v>
      </c>
      <c r="K10908">
        <v>21557.38</v>
      </c>
      <c r="L10908">
        <v>3402.96</v>
      </c>
      <c r="M10908">
        <v>8.1000000000000003E-2</v>
      </c>
      <c r="N10908" t="s">
        <v>80</v>
      </c>
      <c r="O10908" t="s">
        <v>81</v>
      </c>
      <c r="P10908" t="s">
        <v>82</v>
      </c>
      <c r="Q10908" t="s">
        <v>24526</v>
      </c>
      <c r="R10908" t="s">
        <v>24526</v>
      </c>
      <c r="S10908" t="s">
        <v>24527</v>
      </c>
    </row>
    <row r="10909" spans="1:19" hidden="1" x14ac:dyDescent="0.35">
      <c r="A10909" t="s">
        <v>884</v>
      </c>
      <c r="B10909" s="1">
        <v>45687</v>
      </c>
      <c r="C10909" t="s">
        <v>20</v>
      </c>
      <c r="D10909" t="s">
        <v>21</v>
      </c>
      <c r="E10909" t="s">
        <v>22</v>
      </c>
      <c r="F10909" t="s">
        <v>23</v>
      </c>
      <c r="G10909" t="s">
        <v>24</v>
      </c>
      <c r="H10909">
        <v>1</v>
      </c>
      <c r="I10909">
        <v>29990</v>
      </c>
      <c r="J10909">
        <v>29990</v>
      </c>
      <c r="K10909">
        <v>20701.009999999998</v>
      </c>
      <c r="L10909">
        <v>-6160.84</v>
      </c>
      <c r="M10909">
        <v>-0.2445</v>
      </c>
      <c r="N10909" t="s">
        <v>885</v>
      </c>
      <c r="O10909" t="s">
        <v>46</v>
      </c>
      <c r="P10909" t="s">
        <v>47</v>
      </c>
      <c r="Q10909" t="s">
        <v>24528</v>
      </c>
      <c r="R10909" t="s">
        <v>24528</v>
      </c>
      <c r="S10909" t="s">
        <v>24529</v>
      </c>
    </row>
    <row r="10910" spans="1:19" hidden="1" x14ac:dyDescent="0.35">
      <c r="A10910" t="s">
        <v>884</v>
      </c>
      <c r="B10910" s="1">
        <v>45687</v>
      </c>
      <c r="C10910" t="s">
        <v>20</v>
      </c>
      <c r="D10910" t="s">
        <v>21</v>
      </c>
      <c r="E10910" t="s">
        <v>22</v>
      </c>
      <c r="F10910" t="s">
        <v>23</v>
      </c>
      <c r="G10910" t="s">
        <v>24</v>
      </c>
      <c r="H10910">
        <v>1</v>
      </c>
      <c r="I10910">
        <v>29990</v>
      </c>
      <c r="J10910">
        <v>29990</v>
      </c>
      <c r="K10910">
        <v>20701.009999999998</v>
      </c>
      <c r="L10910">
        <v>-6160.84</v>
      </c>
      <c r="M10910">
        <v>-0.2445</v>
      </c>
      <c r="N10910" t="s">
        <v>885</v>
      </c>
      <c r="O10910" t="s">
        <v>46</v>
      </c>
      <c r="P10910" t="s">
        <v>47</v>
      </c>
      <c r="Q10910" t="s">
        <v>24530</v>
      </c>
      <c r="R10910" t="s">
        <v>24530</v>
      </c>
      <c r="S10910" t="s">
        <v>24531</v>
      </c>
    </row>
    <row r="10911" spans="1:19" hidden="1" x14ac:dyDescent="0.35">
      <c r="A10911" t="s">
        <v>884</v>
      </c>
      <c r="B10911" s="1">
        <v>45687</v>
      </c>
      <c r="C10911" t="s">
        <v>20</v>
      </c>
      <c r="D10911" t="s">
        <v>21</v>
      </c>
      <c r="E10911" t="s">
        <v>22</v>
      </c>
      <c r="F10911" t="s">
        <v>23</v>
      </c>
      <c r="G10911" t="s">
        <v>24</v>
      </c>
      <c r="H10911">
        <v>1</v>
      </c>
      <c r="I10911">
        <v>29990</v>
      </c>
      <c r="J10911">
        <v>29990</v>
      </c>
      <c r="K10911">
        <v>20701.009999999998</v>
      </c>
      <c r="L10911">
        <v>-5656.64</v>
      </c>
      <c r="M10911">
        <v>-0.22450000000000001</v>
      </c>
      <c r="N10911" t="s">
        <v>885</v>
      </c>
      <c r="O10911" t="s">
        <v>46</v>
      </c>
      <c r="P10911" t="s">
        <v>47</v>
      </c>
      <c r="Q10911" t="s">
        <v>24532</v>
      </c>
      <c r="R10911" t="s">
        <v>24532</v>
      </c>
      <c r="S10911" t="s">
        <v>24533</v>
      </c>
    </row>
    <row r="10912" spans="1:19" hidden="1" x14ac:dyDescent="0.35">
      <c r="A10912" t="s">
        <v>2410</v>
      </c>
      <c r="B10912" s="1">
        <v>45687</v>
      </c>
      <c r="C10912" t="s">
        <v>20</v>
      </c>
      <c r="D10912" t="s">
        <v>21</v>
      </c>
      <c r="E10912" t="s">
        <v>22</v>
      </c>
      <c r="F10912" t="s">
        <v>23</v>
      </c>
      <c r="G10912" t="s">
        <v>24</v>
      </c>
      <c r="H10912">
        <v>1</v>
      </c>
      <c r="I10912">
        <v>29990</v>
      </c>
      <c r="J10912">
        <v>29990</v>
      </c>
      <c r="K10912">
        <v>15758.89</v>
      </c>
      <c r="L10912">
        <v>-2731.33</v>
      </c>
      <c r="M10912">
        <v>-0.1084</v>
      </c>
      <c r="N10912" t="s">
        <v>2411</v>
      </c>
      <c r="O10912" t="s">
        <v>2412</v>
      </c>
      <c r="P10912" t="s">
        <v>63</v>
      </c>
      <c r="Q10912" t="s">
        <v>24534</v>
      </c>
      <c r="R10912" t="s">
        <v>24534</v>
      </c>
      <c r="S10912" t="s">
        <v>24535</v>
      </c>
    </row>
    <row r="10913" spans="1:19" hidden="1" x14ac:dyDescent="0.35">
      <c r="A10913" t="s">
        <v>23575</v>
      </c>
      <c r="B10913" s="1">
        <v>45687</v>
      </c>
      <c r="C10913" t="s">
        <v>20</v>
      </c>
      <c r="D10913" t="s">
        <v>21</v>
      </c>
      <c r="E10913" t="s">
        <v>22</v>
      </c>
      <c r="F10913" t="s">
        <v>23</v>
      </c>
      <c r="G10913" t="s">
        <v>24</v>
      </c>
      <c r="H10913">
        <v>1</v>
      </c>
      <c r="I10913">
        <v>199990</v>
      </c>
      <c r="J10913">
        <v>199990</v>
      </c>
      <c r="K10913">
        <v>110490.57</v>
      </c>
      <c r="L10913">
        <v>-7799.14</v>
      </c>
      <c r="M10913">
        <v>-4.6399999999999997E-2</v>
      </c>
      <c r="N10913" t="s">
        <v>23576</v>
      </c>
      <c r="O10913" t="s">
        <v>246</v>
      </c>
      <c r="P10913" t="s">
        <v>82</v>
      </c>
      <c r="Q10913" t="s">
        <v>24536</v>
      </c>
      <c r="R10913" t="s">
        <v>24536</v>
      </c>
      <c r="S10913" t="s">
        <v>24537</v>
      </c>
    </row>
    <row r="10914" spans="1:19" hidden="1" x14ac:dyDescent="0.35">
      <c r="A10914" t="s">
        <v>22290</v>
      </c>
      <c r="B10914" s="1">
        <v>45687</v>
      </c>
      <c r="C10914" t="s">
        <v>20</v>
      </c>
      <c r="D10914" t="s">
        <v>21</v>
      </c>
      <c r="E10914" t="s">
        <v>22</v>
      </c>
      <c r="F10914" t="s">
        <v>23</v>
      </c>
      <c r="G10914" t="s">
        <v>24</v>
      </c>
      <c r="H10914">
        <v>1</v>
      </c>
      <c r="I10914">
        <v>19990</v>
      </c>
      <c r="J10914">
        <v>19990</v>
      </c>
      <c r="K10914">
        <v>9555.7900000000009</v>
      </c>
      <c r="L10914">
        <v>-645.88</v>
      </c>
      <c r="M10914">
        <v>-3.8399999999999997E-2</v>
      </c>
      <c r="N10914" t="s">
        <v>22291</v>
      </c>
      <c r="O10914" t="s">
        <v>258</v>
      </c>
      <c r="P10914" t="s">
        <v>114</v>
      </c>
      <c r="Q10914" t="s">
        <v>24538</v>
      </c>
      <c r="R10914" t="s">
        <v>24538</v>
      </c>
      <c r="S10914" t="s">
        <v>24539</v>
      </c>
    </row>
    <row r="10915" spans="1:19" hidden="1" x14ac:dyDescent="0.35">
      <c r="A10915" t="s">
        <v>22290</v>
      </c>
      <c r="B10915" s="1">
        <v>45687</v>
      </c>
      <c r="C10915" t="s">
        <v>20</v>
      </c>
      <c r="D10915" t="s">
        <v>21</v>
      </c>
      <c r="E10915" t="s">
        <v>22</v>
      </c>
      <c r="F10915" t="s">
        <v>23</v>
      </c>
      <c r="G10915" t="s">
        <v>24</v>
      </c>
      <c r="H10915">
        <v>1</v>
      </c>
      <c r="I10915">
        <v>19990</v>
      </c>
      <c r="J10915">
        <v>19990</v>
      </c>
      <c r="K10915">
        <v>9555.7900000000009</v>
      </c>
      <c r="L10915">
        <v>-1066.05</v>
      </c>
      <c r="M10915">
        <v>-6.3500000000000001E-2</v>
      </c>
      <c r="N10915" t="s">
        <v>22291</v>
      </c>
      <c r="O10915" t="s">
        <v>258</v>
      </c>
      <c r="P10915" t="s">
        <v>114</v>
      </c>
      <c r="Q10915" t="s">
        <v>24540</v>
      </c>
      <c r="R10915" t="s">
        <v>24540</v>
      </c>
      <c r="S10915" t="s">
        <v>24541</v>
      </c>
    </row>
    <row r="10916" spans="1:19" hidden="1" x14ac:dyDescent="0.35">
      <c r="A10916" t="s">
        <v>111</v>
      </c>
      <c r="B10916" s="1">
        <v>45687</v>
      </c>
      <c r="C10916" t="s">
        <v>20</v>
      </c>
      <c r="D10916" t="s">
        <v>21</v>
      </c>
      <c r="E10916" t="s">
        <v>22</v>
      </c>
      <c r="F10916" t="s">
        <v>23</v>
      </c>
      <c r="G10916" t="s">
        <v>24</v>
      </c>
      <c r="H10916">
        <v>1</v>
      </c>
      <c r="I10916">
        <v>21990</v>
      </c>
      <c r="J10916">
        <v>21990</v>
      </c>
      <c r="K10916">
        <v>11646.74</v>
      </c>
      <c r="L10916">
        <v>-2367.08</v>
      </c>
      <c r="M10916">
        <v>-0.12809999999999999</v>
      </c>
      <c r="N10916" t="s">
        <v>112</v>
      </c>
      <c r="O10916" t="s">
        <v>113</v>
      </c>
      <c r="P10916" t="s">
        <v>114</v>
      </c>
      <c r="Q10916" t="s">
        <v>24542</v>
      </c>
      <c r="R10916" t="s">
        <v>24542</v>
      </c>
      <c r="S10916" t="s">
        <v>24543</v>
      </c>
    </row>
    <row r="10917" spans="1:19" hidden="1" x14ac:dyDescent="0.35">
      <c r="A10917" t="s">
        <v>111</v>
      </c>
      <c r="B10917" s="1">
        <v>45687</v>
      </c>
      <c r="C10917" t="s">
        <v>20</v>
      </c>
      <c r="D10917" t="s">
        <v>21</v>
      </c>
      <c r="E10917" t="s">
        <v>22</v>
      </c>
      <c r="F10917" t="s">
        <v>23</v>
      </c>
      <c r="G10917" t="s">
        <v>24</v>
      </c>
      <c r="H10917">
        <v>1</v>
      </c>
      <c r="I10917">
        <v>21990</v>
      </c>
      <c r="J10917">
        <v>21990</v>
      </c>
      <c r="K10917">
        <v>11646.74</v>
      </c>
      <c r="L10917">
        <v>-2367.08</v>
      </c>
      <c r="M10917">
        <v>-0.12809999999999999</v>
      </c>
      <c r="N10917" t="s">
        <v>112</v>
      </c>
      <c r="O10917" t="s">
        <v>113</v>
      </c>
      <c r="P10917" t="s">
        <v>114</v>
      </c>
      <c r="Q10917" t="s">
        <v>24544</v>
      </c>
      <c r="R10917" t="s">
        <v>24544</v>
      </c>
      <c r="S10917" t="s">
        <v>24545</v>
      </c>
    </row>
    <row r="10918" spans="1:19" hidden="1" x14ac:dyDescent="0.35">
      <c r="A10918" t="s">
        <v>141</v>
      </c>
      <c r="B10918" s="1">
        <v>45687</v>
      </c>
      <c r="C10918" t="s">
        <v>20</v>
      </c>
      <c r="D10918" t="s">
        <v>21</v>
      </c>
      <c r="E10918" t="s">
        <v>22</v>
      </c>
      <c r="F10918" t="s">
        <v>23</v>
      </c>
      <c r="G10918" t="s">
        <v>24</v>
      </c>
      <c r="H10918">
        <v>1</v>
      </c>
      <c r="I10918">
        <v>19990</v>
      </c>
      <c r="J10918">
        <v>19990</v>
      </c>
      <c r="K10918">
        <v>9613.08</v>
      </c>
      <c r="L10918">
        <v>-1626.69</v>
      </c>
      <c r="M10918">
        <v>-9.6799999999999997E-2</v>
      </c>
      <c r="N10918" t="s">
        <v>142</v>
      </c>
      <c r="O10918" t="s">
        <v>143</v>
      </c>
      <c r="P10918" t="s">
        <v>144</v>
      </c>
      <c r="Q10918" t="s">
        <v>24546</v>
      </c>
      <c r="R10918" t="s">
        <v>24546</v>
      </c>
      <c r="S10918" t="s">
        <v>24547</v>
      </c>
    </row>
    <row r="10919" spans="1:19" hidden="1" x14ac:dyDescent="0.35">
      <c r="A10919" t="s">
        <v>7726</v>
      </c>
      <c r="B10919" s="1">
        <v>45687</v>
      </c>
      <c r="C10919" t="s">
        <v>20</v>
      </c>
      <c r="D10919" t="s">
        <v>21</v>
      </c>
      <c r="E10919" t="s">
        <v>22</v>
      </c>
      <c r="F10919" t="s">
        <v>23</v>
      </c>
      <c r="G10919" t="s">
        <v>24</v>
      </c>
      <c r="H10919">
        <v>1</v>
      </c>
      <c r="I10919">
        <v>10990</v>
      </c>
      <c r="J10919">
        <v>10990</v>
      </c>
      <c r="K10919">
        <v>5657</v>
      </c>
      <c r="L10919">
        <v>-561.37</v>
      </c>
      <c r="M10919">
        <v>-6.08E-2</v>
      </c>
      <c r="N10919" t="s">
        <v>7727</v>
      </c>
      <c r="O10919" t="s">
        <v>52</v>
      </c>
      <c r="P10919" t="s">
        <v>53</v>
      </c>
      <c r="Q10919" t="s">
        <v>24548</v>
      </c>
      <c r="R10919" t="s">
        <v>24548</v>
      </c>
      <c r="S10919" t="s">
        <v>24549</v>
      </c>
    </row>
    <row r="10920" spans="1:19" hidden="1" x14ac:dyDescent="0.35">
      <c r="A10920" t="s">
        <v>14616</v>
      </c>
      <c r="B10920" s="1">
        <v>45687</v>
      </c>
      <c r="C10920" t="s">
        <v>20</v>
      </c>
      <c r="D10920" t="s">
        <v>21</v>
      </c>
      <c r="E10920" t="s">
        <v>22</v>
      </c>
      <c r="F10920" t="s">
        <v>23</v>
      </c>
      <c r="G10920" t="s">
        <v>24</v>
      </c>
      <c r="H10920">
        <v>1</v>
      </c>
      <c r="I10920">
        <v>35990</v>
      </c>
      <c r="J10920">
        <v>35990</v>
      </c>
      <c r="K10920">
        <v>16230.59</v>
      </c>
      <c r="L10920">
        <v>-4782.8599999999997</v>
      </c>
      <c r="M10920">
        <v>-0.15809999999999999</v>
      </c>
      <c r="N10920" t="s">
        <v>14617</v>
      </c>
      <c r="O10920" t="s">
        <v>258</v>
      </c>
      <c r="P10920" t="s">
        <v>114</v>
      </c>
      <c r="Q10920" t="s">
        <v>24550</v>
      </c>
      <c r="R10920" t="s">
        <v>24550</v>
      </c>
      <c r="S10920" t="s">
        <v>24551</v>
      </c>
    </row>
    <row r="10921" spans="1:19" hidden="1" x14ac:dyDescent="0.35">
      <c r="A10921" t="s">
        <v>15669</v>
      </c>
      <c r="B10921" s="1">
        <v>45687</v>
      </c>
      <c r="C10921" t="s">
        <v>20</v>
      </c>
      <c r="D10921" t="s">
        <v>21</v>
      </c>
      <c r="E10921" t="s">
        <v>22</v>
      </c>
      <c r="F10921" t="s">
        <v>23</v>
      </c>
      <c r="G10921" t="s">
        <v>24</v>
      </c>
      <c r="H10921">
        <v>1</v>
      </c>
      <c r="I10921">
        <v>49990</v>
      </c>
      <c r="J10921">
        <v>49990</v>
      </c>
      <c r="K10921">
        <v>20218.27</v>
      </c>
      <c r="L10921">
        <v>-888.19</v>
      </c>
      <c r="M10921">
        <v>-2.1100000000000001E-2</v>
      </c>
      <c r="N10921" t="s">
        <v>15670</v>
      </c>
      <c r="O10921" t="s">
        <v>258</v>
      </c>
      <c r="P10921" t="s">
        <v>114</v>
      </c>
      <c r="Q10921" t="s">
        <v>24552</v>
      </c>
      <c r="R10921" t="s">
        <v>24552</v>
      </c>
      <c r="S10921" t="s">
        <v>24553</v>
      </c>
    </row>
    <row r="10922" spans="1:19" hidden="1" x14ac:dyDescent="0.35">
      <c r="A10922" t="s">
        <v>162</v>
      </c>
      <c r="B10922" s="1">
        <v>45687</v>
      </c>
      <c r="C10922" t="s">
        <v>20</v>
      </c>
      <c r="D10922" t="s">
        <v>21</v>
      </c>
      <c r="E10922" t="s">
        <v>22</v>
      </c>
      <c r="F10922" t="s">
        <v>23</v>
      </c>
      <c r="G10922" t="s">
        <v>24</v>
      </c>
      <c r="H10922">
        <v>1</v>
      </c>
      <c r="I10922">
        <v>39990</v>
      </c>
      <c r="J10922">
        <v>39990</v>
      </c>
      <c r="K10922">
        <v>17391.47</v>
      </c>
      <c r="L10922">
        <v>-1926.1</v>
      </c>
      <c r="M10922">
        <v>-5.7299999999999997E-2</v>
      </c>
      <c r="N10922" t="s">
        <v>163</v>
      </c>
      <c r="O10922" t="s">
        <v>52</v>
      </c>
      <c r="P10922" t="s">
        <v>53</v>
      </c>
      <c r="Q10922" t="s">
        <v>24554</v>
      </c>
      <c r="R10922" t="s">
        <v>24554</v>
      </c>
      <c r="S10922" t="s">
        <v>24555</v>
      </c>
    </row>
    <row r="10923" spans="1:19" hidden="1" x14ac:dyDescent="0.35">
      <c r="A10923" t="s">
        <v>162</v>
      </c>
      <c r="B10923" s="1">
        <v>45687</v>
      </c>
      <c r="C10923" t="s">
        <v>20</v>
      </c>
      <c r="D10923" t="s">
        <v>21</v>
      </c>
      <c r="E10923" t="s">
        <v>22</v>
      </c>
      <c r="F10923" t="s">
        <v>23</v>
      </c>
      <c r="G10923" t="s">
        <v>24</v>
      </c>
      <c r="H10923">
        <v>1</v>
      </c>
      <c r="I10923">
        <v>39990</v>
      </c>
      <c r="J10923">
        <v>39990</v>
      </c>
      <c r="K10923">
        <v>17391.47</v>
      </c>
      <c r="L10923">
        <v>-1926.1</v>
      </c>
      <c r="M10923">
        <v>-5.7299999999999997E-2</v>
      </c>
      <c r="N10923" t="s">
        <v>163</v>
      </c>
      <c r="O10923" t="s">
        <v>52</v>
      </c>
      <c r="P10923" t="s">
        <v>53</v>
      </c>
      <c r="Q10923" t="s">
        <v>24556</v>
      </c>
      <c r="R10923" t="s">
        <v>24556</v>
      </c>
      <c r="S10923" t="s">
        <v>24557</v>
      </c>
    </row>
    <row r="10924" spans="1:19" hidden="1" x14ac:dyDescent="0.35">
      <c r="A10924" t="s">
        <v>168</v>
      </c>
      <c r="B10924" s="1">
        <v>45687</v>
      </c>
      <c r="C10924" t="s">
        <v>20</v>
      </c>
      <c r="D10924" t="s">
        <v>21</v>
      </c>
      <c r="E10924" t="s">
        <v>22</v>
      </c>
      <c r="F10924" t="s">
        <v>23</v>
      </c>
      <c r="G10924" t="s">
        <v>24</v>
      </c>
      <c r="H10924">
        <v>1</v>
      </c>
      <c r="I10924">
        <v>39990</v>
      </c>
      <c r="J10924">
        <v>39990</v>
      </c>
      <c r="K10924">
        <v>18621.5</v>
      </c>
      <c r="L10924">
        <v>-1492.26</v>
      </c>
      <c r="M10924">
        <v>-4.1300000000000003E-2</v>
      </c>
      <c r="N10924" t="s">
        <v>169</v>
      </c>
      <c r="O10924" t="s">
        <v>52</v>
      </c>
      <c r="P10924" t="s">
        <v>53</v>
      </c>
      <c r="Q10924" t="s">
        <v>24558</v>
      </c>
      <c r="R10924" t="s">
        <v>24558</v>
      </c>
      <c r="S10924" t="s">
        <v>24559</v>
      </c>
    </row>
    <row r="10925" spans="1:19" hidden="1" x14ac:dyDescent="0.35">
      <c r="A10925" t="s">
        <v>172</v>
      </c>
      <c r="B10925" s="1">
        <v>45687</v>
      </c>
      <c r="C10925" t="s">
        <v>20</v>
      </c>
      <c r="D10925" t="s">
        <v>21</v>
      </c>
      <c r="E10925" t="s">
        <v>22</v>
      </c>
      <c r="F10925" t="s">
        <v>23</v>
      </c>
      <c r="G10925" t="s">
        <v>24</v>
      </c>
      <c r="H10925">
        <v>1</v>
      </c>
      <c r="I10925">
        <v>17980</v>
      </c>
      <c r="J10925">
        <v>17980</v>
      </c>
      <c r="K10925">
        <v>9939.14</v>
      </c>
      <c r="L10925">
        <v>142.04</v>
      </c>
      <c r="M10925">
        <v>8.5000000000000006E-3</v>
      </c>
      <c r="N10925" t="s">
        <v>173</v>
      </c>
      <c r="O10925" t="s">
        <v>52</v>
      </c>
      <c r="P10925" t="s">
        <v>53</v>
      </c>
      <c r="Q10925" t="s">
        <v>24560</v>
      </c>
      <c r="R10925" t="s">
        <v>24560</v>
      </c>
      <c r="S10925" t="s">
        <v>24561</v>
      </c>
    </row>
    <row r="10926" spans="1:19" hidden="1" x14ac:dyDescent="0.35">
      <c r="A10926" t="s">
        <v>172</v>
      </c>
      <c r="B10926" s="1">
        <v>45687</v>
      </c>
      <c r="C10926" t="s">
        <v>20</v>
      </c>
      <c r="D10926" t="s">
        <v>21</v>
      </c>
      <c r="E10926" t="s">
        <v>22</v>
      </c>
      <c r="F10926" t="s">
        <v>23</v>
      </c>
      <c r="G10926" t="s">
        <v>24</v>
      </c>
      <c r="H10926">
        <v>2</v>
      </c>
      <c r="I10926">
        <v>35960</v>
      </c>
      <c r="J10926">
        <v>17980</v>
      </c>
      <c r="K10926">
        <v>9939.14</v>
      </c>
      <c r="L10926">
        <v>284.07</v>
      </c>
      <c r="M10926">
        <v>8.5000000000000006E-3</v>
      </c>
      <c r="N10926" t="s">
        <v>173</v>
      </c>
      <c r="O10926" t="s">
        <v>52</v>
      </c>
      <c r="P10926" t="s">
        <v>53</v>
      </c>
      <c r="Q10926" t="s">
        <v>24562</v>
      </c>
      <c r="R10926" t="s">
        <v>24562</v>
      </c>
      <c r="S10926" t="s">
        <v>24563</v>
      </c>
    </row>
    <row r="10927" spans="1:19" hidden="1" x14ac:dyDescent="0.35">
      <c r="A10927" t="s">
        <v>172</v>
      </c>
      <c r="B10927" s="1">
        <v>45687</v>
      </c>
      <c r="C10927" t="s">
        <v>20</v>
      </c>
      <c r="D10927" t="s">
        <v>21</v>
      </c>
      <c r="E10927" t="s">
        <v>22</v>
      </c>
      <c r="F10927" t="s">
        <v>23</v>
      </c>
      <c r="G10927" t="s">
        <v>24</v>
      </c>
      <c r="H10927">
        <v>1</v>
      </c>
      <c r="I10927">
        <v>19980</v>
      </c>
      <c r="J10927">
        <v>19980</v>
      </c>
      <c r="K10927">
        <v>9939.14</v>
      </c>
      <c r="L10927">
        <v>142.04</v>
      </c>
      <c r="M10927">
        <v>8.5000000000000006E-3</v>
      </c>
      <c r="N10927" t="s">
        <v>173</v>
      </c>
      <c r="O10927" t="s">
        <v>52</v>
      </c>
      <c r="P10927" t="s">
        <v>53</v>
      </c>
      <c r="Q10927" t="s">
        <v>24564</v>
      </c>
      <c r="R10927" t="s">
        <v>24564</v>
      </c>
      <c r="S10927" t="s">
        <v>24565</v>
      </c>
    </row>
    <row r="10928" spans="1:19" hidden="1" x14ac:dyDescent="0.35">
      <c r="A10928" t="s">
        <v>11328</v>
      </c>
      <c r="B10928" s="1">
        <v>45687</v>
      </c>
      <c r="C10928" t="s">
        <v>20</v>
      </c>
      <c r="D10928" t="s">
        <v>21</v>
      </c>
      <c r="E10928" t="s">
        <v>22</v>
      </c>
      <c r="F10928" t="s">
        <v>23</v>
      </c>
      <c r="G10928" t="s">
        <v>24</v>
      </c>
      <c r="H10928">
        <v>2</v>
      </c>
      <c r="I10928">
        <v>33980</v>
      </c>
      <c r="J10928">
        <v>16990</v>
      </c>
      <c r="K10928">
        <v>9252</v>
      </c>
      <c r="L10928">
        <v>-1053.9100000000001</v>
      </c>
      <c r="M10928">
        <v>-3.6900000000000002E-2</v>
      </c>
      <c r="N10928" t="s">
        <v>11329</v>
      </c>
      <c r="O10928" t="s">
        <v>178</v>
      </c>
      <c r="P10928" t="s">
        <v>27</v>
      </c>
      <c r="Q10928" t="s">
        <v>24566</v>
      </c>
      <c r="R10928" t="s">
        <v>24566</v>
      </c>
      <c r="S10928" t="s">
        <v>24567</v>
      </c>
    </row>
    <row r="10929" spans="1:19" hidden="1" x14ac:dyDescent="0.35">
      <c r="A10929" t="s">
        <v>17263</v>
      </c>
      <c r="B10929" s="1">
        <v>45687</v>
      </c>
      <c r="C10929" t="s">
        <v>20</v>
      </c>
      <c r="D10929" t="s">
        <v>21</v>
      </c>
      <c r="E10929" t="s">
        <v>22</v>
      </c>
      <c r="F10929" t="s">
        <v>23</v>
      </c>
      <c r="G10929" t="s">
        <v>24</v>
      </c>
      <c r="H10929">
        <v>1</v>
      </c>
      <c r="I10929">
        <v>29990</v>
      </c>
      <c r="J10929">
        <v>29990</v>
      </c>
      <c r="K10929">
        <v>13048.47</v>
      </c>
      <c r="L10929">
        <v>-2878.05</v>
      </c>
      <c r="M10929">
        <v>-0.1142</v>
      </c>
      <c r="N10929" t="s">
        <v>17264</v>
      </c>
      <c r="O10929" t="s">
        <v>178</v>
      </c>
      <c r="P10929" t="s">
        <v>27</v>
      </c>
      <c r="Q10929" t="s">
        <v>24568</v>
      </c>
      <c r="R10929" t="s">
        <v>24568</v>
      </c>
      <c r="S10929" t="s">
        <v>24569</v>
      </c>
    </row>
    <row r="10930" spans="1:19" hidden="1" x14ac:dyDescent="0.35">
      <c r="A10930" t="s">
        <v>1563</v>
      </c>
      <c r="B10930" s="1">
        <v>45687</v>
      </c>
      <c r="C10930" t="s">
        <v>20</v>
      </c>
      <c r="D10930" t="s">
        <v>21</v>
      </c>
      <c r="E10930" t="s">
        <v>22</v>
      </c>
      <c r="F10930" t="s">
        <v>23</v>
      </c>
      <c r="G10930" t="s">
        <v>24</v>
      </c>
      <c r="H10930">
        <v>1</v>
      </c>
      <c r="I10930">
        <v>19990</v>
      </c>
      <c r="J10930">
        <v>19990</v>
      </c>
      <c r="K10930">
        <v>18206.509999999998</v>
      </c>
      <c r="L10930">
        <v>-9715.92</v>
      </c>
      <c r="M10930">
        <v>-0.57840000000000003</v>
      </c>
      <c r="N10930" t="s">
        <v>1564</v>
      </c>
      <c r="O10930" t="s">
        <v>910</v>
      </c>
      <c r="P10930" t="s">
        <v>144</v>
      </c>
      <c r="Q10930" t="s">
        <v>24570</v>
      </c>
      <c r="R10930" t="s">
        <v>24570</v>
      </c>
      <c r="S10930" t="s">
        <v>24571</v>
      </c>
    </row>
    <row r="10931" spans="1:19" hidden="1" x14ac:dyDescent="0.35">
      <c r="A10931" t="s">
        <v>915</v>
      </c>
      <c r="B10931" s="1">
        <v>45687</v>
      </c>
      <c r="C10931" t="s">
        <v>20</v>
      </c>
      <c r="D10931" t="s">
        <v>21</v>
      </c>
      <c r="E10931" t="s">
        <v>22</v>
      </c>
      <c r="F10931" t="s">
        <v>23</v>
      </c>
      <c r="G10931" t="s">
        <v>24</v>
      </c>
      <c r="H10931">
        <v>1</v>
      </c>
      <c r="I10931">
        <v>25990</v>
      </c>
      <c r="J10931">
        <v>25990</v>
      </c>
      <c r="K10931">
        <v>9957.81</v>
      </c>
      <c r="L10931">
        <v>1754.64</v>
      </c>
      <c r="M10931">
        <v>7.8200000000000006E-2</v>
      </c>
      <c r="N10931" t="s">
        <v>916</v>
      </c>
      <c r="O10931" t="s">
        <v>910</v>
      </c>
      <c r="P10931" t="s">
        <v>144</v>
      </c>
      <c r="Q10931" t="s">
        <v>24572</v>
      </c>
      <c r="R10931" t="s">
        <v>24572</v>
      </c>
      <c r="S10931" t="s">
        <v>24573</v>
      </c>
    </row>
    <row r="10932" spans="1:19" hidden="1" x14ac:dyDescent="0.35">
      <c r="A10932" t="s">
        <v>419</v>
      </c>
      <c r="B10932" s="1">
        <v>45687</v>
      </c>
      <c r="C10932" t="s">
        <v>20</v>
      </c>
      <c r="D10932" t="s">
        <v>21</v>
      </c>
      <c r="E10932" t="s">
        <v>22</v>
      </c>
      <c r="F10932" t="s">
        <v>23</v>
      </c>
      <c r="G10932" t="s">
        <v>24</v>
      </c>
      <c r="H10932">
        <v>1</v>
      </c>
      <c r="I10932">
        <v>9990</v>
      </c>
      <c r="J10932">
        <v>9990</v>
      </c>
      <c r="K10932">
        <v>1833</v>
      </c>
      <c r="L10932">
        <v>2708.01</v>
      </c>
      <c r="M10932">
        <v>0.3226</v>
      </c>
      <c r="N10932" t="s">
        <v>420</v>
      </c>
      <c r="O10932" t="s">
        <v>421</v>
      </c>
      <c r="P10932" t="s">
        <v>53</v>
      </c>
      <c r="Q10932" t="s">
        <v>24574</v>
      </c>
      <c r="R10932" t="s">
        <v>24574</v>
      </c>
      <c r="S10932" t="s">
        <v>24575</v>
      </c>
    </row>
    <row r="10933" spans="1:19" hidden="1" x14ac:dyDescent="0.35">
      <c r="A10933" t="s">
        <v>1136</v>
      </c>
      <c r="B10933" s="1">
        <v>45687</v>
      </c>
      <c r="C10933" t="s">
        <v>20</v>
      </c>
      <c r="D10933" t="s">
        <v>21</v>
      </c>
      <c r="E10933" t="s">
        <v>22</v>
      </c>
      <c r="F10933" t="s">
        <v>23</v>
      </c>
      <c r="G10933" t="s">
        <v>24</v>
      </c>
      <c r="H10933">
        <v>1</v>
      </c>
      <c r="I10933">
        <v>13990</v>
      </c>
      <c r="J10933">
        <v>13990</v>
      </c>
      <c r="K10933">
        <v>8391</v>
      </c>
      <c r="L10933">
        <v>-1355.04</v>
      </c>
      <c r="M10933">
        <v>-0.1153</v>
      </c>
      <c r="N10933" t="s">
        <v>1137</v>
      </c>
      <c r="O10933" t="s">
        <v>206</v>
      </c>
      <c r="P10933" t="s">
        <v>114</v>
      </c>
      <c r="Q10933" t="s">
        <v>24576</v>
      </c>
      <c r="R10933" t="s">
        <v>24576</v>
      </c>
      <c r="S10933" t="s">
        <v>24577</v>
      </c>
    </row>
    <row r="10934" spans="1:19" hidden="1" x14ac:dyDescent="0.35">
      <c r="A10934" t="s">
        <v>198</v>
      </c>
      <c r="B10934" s="1">
        <v>45687</v>
      </c>
      <c r="C10934" t="s">
        <v>20</v>
      </c>
      <c r="D10934" t="s">
        <v>21</v>
      </c>
      <c r="E10934" t="s">
        <v>22</v>
      </c>
      <c r="F10934" t="s">
        <v>23</v>
      </c>
      <c r="G10934" t="s">
        <v>24</v>
      </c>
      <c r="H10934">
        <v>1</v>
      </c>
      <c r="I10934">
        <v>13990</v>
      </c>
      <c r="J10934">
        <v>13990</v>
      </c>
      <c r="K10934">
        <v>7661.76</v>
      </c>
      <c r="L10934">
        <v>-1213.19</v>
      </c>
      <c r="M10934">
        <v>-0.1032</v>
      </c>
      <c r="N10934" t="s">
        <v>199</v>
      </c>
      <c r="O10934" t="s">
        <v>200</v>
      </c>
      <c r="P10934" t="s">
        <v>201</v>
      </c>
      <c r="Q10934" t="s">
        <v>24578</v>
      </c>
      <c r="R10934" t="s">
        <v>24578</v>
      </c>
      <c r="S10934" t="s">
        <v>24579</v>
      </c>
    </row>
    <row r="10935" spans="1:19" hidden="1" x14ac:dyDescent="0.35">
      <c r="A10935" t="s">
        <v>198</v>
      </c>
      <c r="B10935" s="1">
        <v>45687</v>
      </c>
      <c r="C10935" t="s">
        <v>20</v>
      </c>
      <c r="D10935" t="s">
        <v>21</v>
      </c>
      <c r="E10935" t="s">
        <v>22</v>
      </c>
      <c r="F10935" t="s">
        <v>23</v>
      </c>
      <c r="G10935" t="s">
        <v>24</v>
      </c>
      <c r="H10935">
        <v>1</v>
      </c>
      <c r="I10935">
        <v>13990</v>
      </c>
      <c r="J10935">
        <v>13990</v>
      </c>
      <c r="K10935">
        <v>7661.76</v>
      </c>
      <c r="L10935">
        <v>-1372.85</v>
      </c>
      <c r="M10935">
        <v>-0.1168</v>
      </c>
      <c r="N10935" t="s">
        <v>199</v>
      </c>
      <c r="O10935" t="s">
        <v>200</v>
      </c>
      <c r="P10935" t="s">
        <v>201</v>
      </c>
      <c r="Q10935" t="s">
        <v>24580</v>
      </c>
      <c r="R10935" t="s">
        <v>24580</v>
      </c>
      <c r="S10935" t="s">
        <v>24581</v>
      </c>
    </row>
    <row r="10936" spans="1:19" hidden="1" x14ac:dyDescent="0.35">
      <c r="A10936" t="s">
        <v>198</v>
      </c>
      <c r="B10936" s="1">
        <v>45687</v>
      </c>
      <c r="C10936" t="s">
        <v>20</v>
      </c>
      <c r="D10936" t="s">
        <v>21</v>
      </c>
      <c r="E10936" t="s">
        <v>22</v>
      </c>
      <c r="F10936" t="s">
        <v>23</v>
      </c>
      <c r="G10936" t="s">
        <v>24</v>
      </c>
      <c r="H10936">
        <v>1</v>
      </c>
      <c r="I10936">
        <v>13990</v>
      </c>
      <c r="J10936">
        <v>13990</v>
      </c>
      <c r="K10936">
        <v>7661.76</v>
      </c>
      <c r="L10936">
        <v>-1372.85</v>
      </c>
      <c r="M10936">
        <v>-0.1168</v>
      </c>
      <c r="N10936" t="s">
        <v>199</v>
      </c>
      <c r="O10936" t="s">
        <v>200</v>
      </c>
      <c r="P10936" t="s">
        <v>201</v>
      </c>
      <c r="Q10936" t="s">
        <v>24582</v>
      </c>
      <c r="R10936" t="s">
        <v>24582</v>
      </c>
      <c r="S10936" t="s">
        <v>24583</v>
      </c>
    </row>
    <row r="10937" spans="1:19" hidden="1" x14ac:dyDescent="0.35">
      <c r="A10937" t="s">
        <v>446</v>
      </c>
      <c r="B10937" s="1">
        <v>45687</v>
      </c>
      <c r="C10937" t="s">
        <v>20</v>
      </c>
      <c r="D10937" t="s">
        <v>21</v>
      </c>
      <c r="E10937" t="s">
        <v>22</v>
      </c>
      <c r="F10937" t="s">
        <v>23</v>
      </c>
      <c r="G10937" t="s">
        <v>24</v>
      </c>
      <c r="H10937">
        <v>1</v>
      </c>
      <c r="I10937">
        <v>9990</v>
      </c>
      <c r="J10937">
        <v>9990</v>
      </c>
      <c r="K10937">
        <v>5074.37</v>
      </c>
      <c r="L10937">
        <v>-533.36</v>
      </c>
      <c r="M10937">
        <v>-6.3500000000000001E-2</v>
      </c>
      <c r="N10937" t="s">
        <v>447</v>
      </c>
      <c r="O10937" t="s">
        <v>448</v>
      </c>
      <c r="P10937" t="s">
        <v>114</v>
      </c>
      <c r="Q10937" t="s">
        <v>24584</v>
      </c>
      <c r="R10937" t="s">
        <v>24584</v>
      </c>
      <c r="S10937" t="s">
        <v>24585</v>
      </c>
    </row>
    <row r="10938" spans="1:19" hidden="1" x14ac:dyDescent="0.35">
      <c r="A10938" t="s">
        <v>446</v>
      </c>
      <c r="B10938" s="1">
        <v>45687</v>
      </c>
      <c r="C10938" t="s">
        <v>20</v>
      </c>
      <c r="D10938" t="s">
        <v>21</v>
      </c>
      <c r="E10938" t="s">
        <v>22</v>
      </c>
      <c r="F10938" t="s">
        <v>23</v>
      </c>
      <c r="G10938" t="s">
        <v>24</v>
      </c>
      <c r="H10938">
        <v>1</v>
      </c>
      <c r="I10938">
        <v>9990</v>
      </c>
      <c r="J10938">
        <v>9990</v>
      </c>
      <c r="K10938">
        <v>5074.37</v>
      </c>
      <c r="L10938">
        <v>-533.36</v>
      </c>
      <c r="M10938">
        <v>-6.3500000000000001E-2</v>
      </c>
      <c r="N10938" t="s">
        <v>447</v>
      </c>
      <c r="O10938" t="s">
        <v>448</v>
      </c>
      <c r="P10938" t="s">
        <v>114</v>
      </c>
      <c r="Q10938" t="s">
        <v>24586</v>
      </c>
      <c r="R10938" t="s">
        <v>24586</v>
      </c>
      <c r="S10938" t="s">
        <v>24587</v>
      </c>
    </row>
    <row r="10939" spans="1:19" hidden="1" x14ac:dyDescent="0.35">
      <c r="A10939" t="s">
        <v>592</v>
      </c>
      <c r="B10939" s="1">
        <v>45687</v>
      </c>
      <c r="C10939" t="s">
        <v>20</v>
      </c>
      <c r="D10939" t="s">
        <v>21</v>
      </c>
      <c r="E10939" t="s">
        <v>22</v>
      </c>
      <c r="F10939" t="s">
        <v>23</v>
      </c>
      <c r="G10939" t="s">
        <v>24</v>
      </c>
      <c r="H10939">
        <v>2</v>
      </c>
      <c r="I10939">
        <v>25980</v>
      </c>
      <c r="J10939">
        <v>12990</v>
      </c>
      <c r="K10939">
        <v>10107.11</v>
      </c>
      <c r="L10939">
        <v>-7268.33</v>
      </c>
      <c r="M10939">
        <v>-0.33289999999999997</v>
      </c>
      <c r="N10939" t="s">
        <v>593</v>
      </c>
      <c r="O10939" t="s">
        <v>215</v>
      </c>
      <c r="P10939" t="s">
        <v>27</v>
      </c>
      <c r="Q10939" t="s">
        <v>24588</v>
      </c>
      <c r="R10939" t="s">
        <v>24588</v>
      </c>
      <c r="S10939" t="s">
        <v>24589</v>
      </c>
    </row>
    <row r="10940" spans="1:19" hidden="1" x14ac:dyDescent="0.35">
      <c r="A10940" t="s">
        <v>2354</v>
      </c>
      <c r="B10940" s="1">
        <v>45687</v>
      </c>
      <c r="C10940" t="s">
        <v>20</v>
      </c>
      <c r="D10940" t="s">
        <v>21</v>
      </c>
      <c r="E10940" t="s">
        <v>22</v>
      </c>
      <c r="F10940" t="s">
        <v>23</v>
      </c>
      <c r="G10940" t="s">
        <v>24</v>
      </c>
      <c r="H10940">
        <v>1</v>
      </c>
      <c r="I10940">
        <v>39990</v>
      </c>
      <c r="J10940">
        <v>39990</v>
      </c>
      <c r="K10940">
        <v>21377.23</v>
      </c>
      <c r="L10940">
        <v>-1963.12</v>
      </c>
      <c r="M10940">
        <v>-5.8400000000000001E-2</v>
      </c>
      <c r="N10940" t="s">
        <v>2355</v>
      </c>
      <c r="O10940" t="s">
        <v>215</v>
      </c>
      <c r="P10940" t="s">
        <v>27</v>
      </c>
      <c r="Q10940" t="s">
        <v>24590</v>
      </c>
      <c r="R10940" t="s">
        <v>24590</v>
      </c>
      <c r="S10940" t="s">
        <v>24591</v>
      </c>
    </row>
    <row r="10941" spans="1:19" hidden="1" x14ac:dyDescent="0.35">
      <c r="A10941" t="s">
        <v>633</v>
      </c>
      <c r="B10941" s="1">
        <v>45687</v>
      </c>
      <c r="C10941" t="s">
        <v>20</v>
      </c>
      <c r="D10941" t="s">
        <v>21</v>
      </c>
      <c r="E10941" t="s">
        <v>22</v>
      </c>
      <c r="F10941" t="s">
        <v>23</v>
      </c>
      <c r="G10941" t="s">
        <v>24</v>
      </c>
      <c r="H10941">
        <v>1</v>
      </c>
      <c r="I10941">
        <v>54990</v>
      </c>
      <c r="J10941">
        <v>54990</v>
      </c>
      <c r="K10941">
        <v>32844</v>
      </c>
      <c r="L10941">
        <v>-6497.11</v>
      </c>
      <c r="M10941">
        <v>-0.1406</v>
      </c>
      <c r="N10941" t="s">
        <v>634</v>
      </c>
      <c r="O10941" t="s">
        <v>26</v>
      </c>
      <c r="P10941" t="s">
        <v>27</v>
      </c>
      <c r="Q10941" t="s">
        <v>24592</v>
      </c>
      <c r="R10941" t="s">
        <v>24592</v>
      </c>
      <c r="S10941" t="s">
        <v>24593</v>
      </c>
    </row>
    <row r="10942" spans="1:19" hidden="1" x14ac:dyDescent="0.35">
      <c r="A10942" t="s">
        <v>633</v>
      </c>
      <c r="B10942" s="1">
        <v>45687</v>
      </c>
      <c r="C10942" t="s">
        <v>20</v>
      </c>
      <c r="D10942" t="s">
        <v>21</v>
      </c>
      <c r="E10942" t="s">
        <v>22</v>
      </c>
      <c r="F10942" t="s">
        <v>23</v>
      </c>
      <c r="G10942" t="s">
        <v>24</v>
      </c>
      <c r="H10942">
        <v>1</v>
      </c>
      <c r="I10942">
        <v>54990</v>
      </c>
      <c r="J10942">
        <v>54990</v>
      </c>
      <c r="K10942">
        <v>32844</v>
      </c>
      <c r="L10942">
        <v>-6497.11</v>
      </c>
      <c r="M10942">
        <v>-0.1406</v>
      </c>
      <c r="N10942" t="s">
        <v>634</v>
      </c>
      <c r="O10942" t="s">
        <v>26</v>
      </c>
      <c r="P10942" t="s">
        <v>27</v>
      </c>
      <c r="Q10942" t="s">
        <v>24594</v>
      </c>
      <c r="R10942" t="s">
        <v>24594</v>
      </c>
      <c r="S10942" t="s">
        <v>24595</v>
      </c>
    </row>
    <row r="10943" spans="1:19" hidden="1" x14ac:dyDescent="0.35">
      <c r="A10943" t="s">
        <v>633</v>
      </c>
      <c r="B10943" s="1">
        <v>45687</v>
      </c>
      <c r="C10943" t="s">
        <v>20</v>
      </c>
      <c r="D10943" t="s">
        <v>21</v>
      </c>
      <c r="E10943" t="s">
        <v>22</v>
      </c>
      <c r="F10943" t="s">
        <v>23</v>
      </c>
      <c r="G10943" t="s">
        <v>24</v>
      </c>
      <c r="H10943">
        <v>1</v>
      </c>
      <c r="I10943">
        <v>54990</v>
      </c>
      <c r="J10943">
        <v>54990</v>
      </c>
      <c r="K10943">
        <v>32844</v>
      </c>
      <c r="L10943">
        <v>-6497.11</v>
      </c>
      <c r="M10943">
        <v>-0.1406</v>
      </c>
      <c r="N10943" t="s">
        <v>634</v>
      </c>
      <c r="O10943" t="s">
        <v>26</v>
      </c>
      <c r="P10943" t="s">
        <v>27</v>
      </c>
      <c r="Q10943" t="s">
        <v>24596</v>
      </c>
      <c r="R10943" t="s">
        <v>24596</v>
      </c>
      <c r="S10943" t="s">
        <v>24597</v>
      </c>
    </row>
    <row r="10944" spans="1:19" hidden="1" x14ac:dyDescent="0.35">
      <c r="A10944" t="s">
        <v>1175</v>
      </c>
      <c r="B10944" s="1">
        <v>45687</v>
      </c>
      <c r="C10944" t="s">
        <v>20</v>
      </c>
      <c r="D10944" t="s">
        <v>21</v>
      </c>
      <c r="E10944" t="s">
        <v>22</v>
      </c>
      <c r="F10944" t="s">
        <v>15598</v>
      </c>
      <c r="G10944" t="s">
        <v>24</v>
      </c>
      <c r="H10944">
        <v>1</v>
      </c>
      <c r="I10944">
        <v>199990</v>
      </c>
      <c r="J10944">
        <v>199990</v>
      </c>
      <c r="K10944">
        <v>99125.79</v>
      </c>
      <c r="L10944">
        <v>8374.93</v>
      </c>
      <c r="M10944">
        <v>4.9799999999999997E-2</v>
      </c>
      <c r="N10944" t="s">
        <v>1176</v>
      </c>
      <c r="O10944" t="s">
        <v>1177</v>
      </c>
      <c r="P10944" t="s">
        <v>41</v>
      </c>
      <c r="Q10944" t="s">
        <v>24598</v>
      </c>
      <c r="R10944" t="s">
        <v>24598</v>
      </c>
      <c r="S10944" t="s">
        <v>24599</v>
      </c>
    </row>
    <row r="10945" spans="1:19" hidden="1" x14ac:dyDescent="0.35">
      <c r="A10945" t="s">
        <v>4344</v>
      </c>
      <c r="B10945" s="1">
        <v>45687</v>
      </c>
      <c r="C10945" t="s">
        <v>20</v>
      </c>
      <c r="D10945" t="s">
        <v>21</v>
      </c>
      <c r="E10945" t="s">
        <v>22</v>
      </c>
      <c r="F10945" t="s">
        <v>23</v>
      </c>
      <c r="G10945" t="s">
        <v>24</v>
      </c>
      <c r="H10945">
        <v>1</v>
      </c>
      <c r="I10945">
        <v>27990</v>
      </c>
      <c r="J10945">
        <v>27990</v>
      </c>
      <c r="K10945">
        <v>12943</v>
      </c>
      <c r="L10945">
        <v>-2032.25</v>
      </c>
      <c r="M10945">
        <v>-8.6400000000000005E-2</v>
      </c>
      <c r="N10945" t="s">
        <v>4345</v>
      </c>
      <c r="O10945" t="s">
        <v>1811</v>
      </c>
      <c r="P10945" t="s">
        <v>144</v>
      </c>
      <c r="Q10945" t="s">
        <v>24600</v>
      </c>
      <c r="R10945" t="s">
        <v>24600</v>
      </c>
      <c r="S10945" t="s">
        <v>24601</v>
      </c>
    </row>
    <row r="10946" spans="1:19" hidden="1" x14ac:dyDescent="0.35">
      <c r="A10946" t="s">
        <v>931</v>
      </c>
      <c r="B10946" s="1">
        <v>45687</v>
      </c>
      <c r="C10946" t="s">
        <v>20</v>
      </c>
      <c r="D10946" t="s">
        <v>21</v>
      </c>
      <c r="E10946" t="s">
        <v>22</v>
      </c>
      <c r="F10946" t="s">
        <v>23</v>
      </c>
      <c r="G10946" t="s">
        <v>24</v>
      </c>
      <c r="H10946">
        <v>1</v>
      </c>
      <c r="I10946">
        <v>19980</v>
      </c>
      <c r="J10946">
        <v>19980</v>
      </c>
      <c r="K10946">
        <v>13067.26</v>
      </c>
      <c r="L10946">
        <v>-2818.02</v>
      </c>
      <c r="M10946">
        <v>-0.1678</v>
      </c>
      <c r="N10946" t="s">
        <v>932</v>
      </c>
      <c r="O10946" t="s">
        <v>228</v>
      </c>
      <c r="P10946" t="s">
        <v>27</v>
      </c>
      <c r="Q10946" t="s">
        <v>24602</v>
      </c>
      <c r="R10946" t="s">
        <v>24602</v>
      </c>
      <c r="S10946" t="s">
        <v>24603</v>
      </c>
    </row>
    <row r="10947" spans="1:19" hidden="1" x14ac:dyDescent="0.35">
      <c r="A10947" t="s">
        <v>4350</v>
      </c>
      <c r="B10947" s="1">
        <v>45687</v>
      </c>
      <c r="C10947" t="s">
        <v>20</v>
      </c>
      <c r="D10947" t="s">
        <v>21</v>
      </c>
      <c r="E10947" t="s">
        <v>22</v>
      </c>
      <c r="F10947" t="s">
        <v>23</v>
      </c>
      <c r="G10947" t="s">
        <v>24</v>
      </c>
      <c r="H10947">
        <v>1</v>
      </c>
      <c r="I10947">
        <v>12990</v>
      </c>
      <c r="J10947">
        <v>12990</v>
      </c>
      <c r="K10947">
        <v>6558.31</v>
      </c>
      <c r="L10947">
        <v>-353.43</v>
      </c>
      <c r="M10947">
        <v>-3.2399999999999998E-2</v>
      </c>
      <c r="N10947" t="s">
        <v>697</v>
      </c>
      <c r="O10947" t="s">
        <v>698</v>
      </c>
      <c r="P10947" t="s">
        <v>53</v>
      </c>
      <c r="Q10947" t="s">
        <v>24604</v>
      </c>
      <c r="R10947" t="s">
        <v>24604</v>
      </c>
      <c r="S10947" t="s">
        <v>24605</v>
      </c>
    </row>
    <row r="10948" spans="1:19" hidden="1" x14ac:dyDescent="0.35">
      <c r="A10948" t="s">
        <v>4350</v>
      </c>
      <c r="B10948" s="1">
        <v>45687</v>
      </c>
      <c r="C10948" t="s">
        <v>20</v>
      </c>
      <c r="D10948" t="s">
        <v>21</v>
      </c>
      <c r="E10948" t="s">
        <v>22</v>
      </c>
      <c r="F10948" t="s">
        <v>23</v>
      </c>
      <c r="G10948" t="s">
        <v>24</v>
      </c>
      <c r="H10948">
        <v>1</v>
      </c>
      <c r="I10948">
        <v>12990</v>
      </c>
      <c r="J10948">
        <v>12990</v>
      </c>
      <c r="K10948">
        <v>6558.31</v>
      </c>
      <c r="L10948">
        <v>-353.43</v>
      </c>
      <c r="M10948">
        <v>-3.2399999999999998E-2</v>
      </c>
      <c r="N10948" t="s">
        <v>697</v>
      </c>
      <c r="O10948" t="s">
        <v>698</v>
      </c>
      <c r="P10948" t="s">
        <v>53</v>
      </c>
      <c r="Q10948" t="s">
        <v>24606</v>
      </c>
      <c r="R10948" t="s">
        <v>24606</v>
      </c>
      <c r="S10948" t="s">
        <v>24607</v>
      </c>
    </row>
    <row r="10949" spans="1:19" hidden="1" x14ac:dyDescent="0.35">
      <c r="A10949" t="s">
        <v>4350</v>
      </c>
      <c r="B10949" s="1">
        <v>45687</v>
      </c>
      <c r="C10949" t="s">
        <v>20</v>
      </c>
      <c r="D10949" t="s">
        <v>21</v>
      </c>
      <c r="E10949" t="s">
        <v>22</v>
      </c>
      <c r="F10949" t="s">
        <v>23</v>
      </c>
      <c r="G10949" t="s">
        <v>24</v>
      </c>
      <c r="H10949">
        <v>2</v>
      </c>
      <c r="I10949">
        <v>25980</v>
      </c>
      <c r="J10949">
        <v>12990</v>
      </c>
      <c r="K10949">
        <v>6558.31</v>
      </c>
      <c r="L10949">
        <v>-706.87</v>
      </c>
      <c r="M10949">
        <v>-3.2399999999999998E-2</v>
      </c>
      <c r="N10949" t="s">
        <v>697</v>
      </c>
      <c r="O10949" t="s">
        <v>698</v>
      </c>
      <c r="P10949" t="s">
        <v>53</v>
      </c>
      <c r="Q10949" t="s">
        <v>24608</v>
      </c>
      <c r="R10949" t="s">
        <v>24608</v>
      </c>
      <c r="S10949" t="s">
        <v>24609</v>
      </c>
    </row>
    <row r="10950" spans="1:19" hidden="1" x14ac:dyDescent="0.35">
      <c r="A10950" t="s">
        <v>231</v>
      </c>
      <c r="B10950" s="1">
        <v>45687</v>
      </c>
      <c r="C10950" t="s">
        <v>20</v>
      </c>
      <c r="D10950" t="s">
        <v>21</v>
      </c>
      <c r="E10950" t="s">
        <v>22</v>
      </c>
      <c r="F10950" t="s">
        <v>23</v>
      </c>
      <c r="G10950" t="s">
        <v>24</v>
      </c>
      <c r="H10950">
        <v>1</v>
      </c>
      <c r="I10950">
        <v>10990</v>
      </c>
      <c r="J10950">
        <v>10990</v>
      </c>
      <c r="K10950">
        <v>4993.58</v>
      </c>
      <c r="L10950">
        <v>-267.7</v>
      </c>
      <c r="M10950">
        <v>-2.9000000000000001E-2</v>
      </c>
      <c r="N10950" t="s">
        <v>232</v>
      </c>
      <c r="O10950" t="s">
        <v>40</v>
      </c>
      <c r="P10950" t="s">
        <v>41</v>
      </c>
      <c r="Q10950" t="s">
        <v>24610</v>
      </c>
      <c r="R10950" t="s">
        <v>24610</v>
      </c>
      <c r="S10950" t="s">
        <v>24611</v>
      </c>
    </row>
    <row r="10951" spans="1:19" hidden="1" x14ac:dyDescent="0.35">
      <c r="A10951" t="s">
        <v>231</v>
      </c>
      <c r="B10951" s="1">
        <v>45687</v>
      </c>
      <c r="C10951" t="s">
        <v>20</v>
      </c>
      <c r="D10951" t="s">
        <v>21</v>
      </c>
      <c r="E10951" t="s">
        <v>22</v>
      </c>
      <c r="F10951" t="s">
        <v>23</v>
      </c>
      <c r="G10951" t="s">
        <v>24</v>
      </c>
      <c r="H10951">
        <v>1</v>
      </c>
      <c r="I10951">
        <v>10990</v>
      </c>
      <c r="J10951">
        <v>10990</v>
      </c>
      <c r="K10951">
        <v>4993.58</v>
      </c>
      <c r="L10951">
        <v>-267.7</v>
      </c>
      <c r="M10951">
        <v>-2.9000000000000001E-2</v>
      </c>
      <c r="N10951" t="s">
        <v>232</v>
      </c>
      <c r="O10951" t="s">
        <v>40</v>
      </c>
      <c r="P10951" t="s">
        <v>41</v>
      </c>
      <c r="Q10951" t="s">
        <v>24612</v>
      </c>
      <c r="R10951" t="s">
        <v>24612</v>
      </c>
      <c r="S10951" t="s">
        <v>24613</v>
      </c>
    </row>
    <row r="10952" spans="1:19" hidden="1" x14ac:dyDescent="0.35">
      <c r="A10952" t="s">
        <v>4355</v>
      </c>
      <c r="B10952" s="1">
        <v>45687</v>
      </c>
      <c r="C10952" t="s">
        <v>20</v>
      </c>
      <c r="D10952" t="s">
        <v>21</v>
      </c>
      <c r="E10952" t="s">
        <v>22</v>
      </c>
      <c r="F10952" t="s">
        <v>23</v>
      </c>
      <c r="G10952" t="s">
        <v>24</v>
      </c>
      <c r="H10952">
        <v>1</v>
      </c>
      <c r="I10952">
        <v>14990</v>
      </c>
      <c r="J10952">
        <v>14990</v>
      </c>
      <c r="K10952">
        <v>7618.5</v>
      </c>
      <c r="L10952">
        <v>-648.92999999999995</v>
      </c>
      <c r="M10952">
        <v>-5.1499999999999997E-2</v>
      </c>
      <c r="N10952" t="s">
        <v>4356</v>
      </c>
      <c r="O10952" t="s">
        <v>40</v>
      </c>
      <c r="P10952" t="s">
        <v>41</v>
      </c>
      <c r="Q10952" t="s">
        <v>24614</v>
      </c>
      <c r="R10952" t="s">
        <v>24614</v>
      </c>
      <c r="S10952" t="s">
        <v>24615</v>
      </c>
    </row>
    <row r="10953" spans="1:19" hidden="1" x14ac:dyDescent="0.35">
      <c r="A10953" t="s">
        <v>692</v>
      </c>
      <c r="B10953" s="1">
        <v>45687</v>
      </c>
      <c r="C10953" t="s">
        <v>20</v>
      </c>
      <c r="D10953" t="s">
        <v>21</v>
      </c>
      <c r="E10953" t="s">
        <v>22</v>
      </c>
      <c r="F10953" t="s">
        <v>23</v>
      </c>
      <c r="G10953" t="s">
        <v>24</v>
      </c>
      <c r="H10953">
        <v>1</v>
      </c>
      <c r="I10953">
        <v>14990</v>
      </c>
      <c r="J10953">
        <v>14990</v>
      </c>
      <c r="K10953">
        <v>7247.15</v>
      </c>
      <c r="L10953">
        <v>-437.24</v>
      </c>
      <c r="M10953">
        <v>-3.4700000000000002E-2</v>
      </c>
      <c r="N10953" t="s">
        <v>693</v>
      </c>
      <c r="O10953" t="s">
        <v>40</v>
      </c>
      <c r="P10953" t="s">
        <v>41</v>
      </c>
      <c r="Q10953" t="s">
        <v>24616</v>
      </c>
      <c r="R10953" t="s">
        <v>24616</v>
      </c>
      <c r="S10953" t="s">
        <v>24617</v>
      </c>
    </row>
    <row r="10954" spans="1:19" hidden="1" x14ac:dyDescent="0.35">
      <c r="A10954" t="s">
        <v>696</v>
      </c>
      <c r="B10954" s="1">
        <v>45687</v>
      </c>
      <c r="C10954" t="s">
        <v>20</v>
      </c>
      <c r="D10954" t="s">
        <v>21</v>
      </c>
      <c r="E10954" t="s">
        <v>22</v>
      </c>
      <c r="F10954" t="s">
        <v>23</v>
      </c>
      <c r="G10954" t="s">
        <v>24</v>
      </c>
      <c r="H10954">
        <v>1</v>
      </c>
      <c r="I10954">
        <v>12990</v>
      </c>
      <c r="J10954">
        <v>12990</v>
      </c>
      <c r="K10954">
        <v>6555.25</v>
      </c>
      <c r="L10954">
        <v>-350.36</v>
      </c>
      <c r="M10954">
        <v>-3.2099999999999997E-2</v>
      </c>
      <c r="N10954" t="s">
        <v>697</v>
      </c>
      <c r="O10954" t="s">
        <v>698</v>
      </c>
      <c r="P10954" t="s">
        <v>53</v>
      </c>
      <c r="Q10954" t="s">
        <v>24618</v>
      </c>
      <c r="R10954" t="s">
        <v>24618</v>
      </c>
      <c r="S10954" t="s">
        <v>24619</v>
      </c>
    </row>
    <row r="10955" spans="1:19" hidden="1" x14ac:dyDescent="0.35">
      <c r="A10955" t="s">
        <v>696</v>
      </c>
      <c r="B10955" s="1">
        <v>45687</v>
      </c>
      <c r="C10955" t="s">
        <v>20</v>
      </c>
      <c r="D10955" t="s">
        <v>21</v>
      </c>
      <c r="E10955" t="s">
        <v>22</v>
      </c>
      <c r="F10955" t="s">
        <v>23</v>
      </c>
      <c r="G10955" t="s">
        <v>24</v>
      </c>
      <c r="H10955">
        <v>1</v>
      </c>
      <c r="I10955">
        <v>12990</v>
      </c>
      <c r="J10955">
        <v>12990</v>
      </c>
      <c r="K10955">
        <v>6555.25</v>
      </c>
      <c r="L10955">
        <v>-190.7</v>
      </c>
      <c r="M10955">
        <v>-1.7500000000000002E-2</v>
      </c>
      <c r="N10955" t="s">
        <v>697</v>
      </c>
      <c r="O10955" t="s">
        <v>698</v>
      </c>
      <c r="P10955" t="s">
        <v>53</v>
      </c>
      <c r="Q10955" t="s">
        <v>24620</v>
      </c>
      <c r="R10955" t="s">
        <v>24620</v>
      </c>
      <c r="S10955" t="s">
        <v>24621</v>
      </c>
    </row>
    <row r="10956" spans="1:19" hidden="1" x14ac:dyDescent="0.35">
      <c r="A10956" t="s">
        <v>235</v>
      </c>
      <c r="B10956" s="1">
        <v>45687</v>
      </c>
      <c r="C10956" t="s">
        <v>20</v>
      </c>
      <c r="D10956" t="s">
        <v>21</v>
      </c>
      <c r="E10956" t="s">
        <v>22</v>
      </c>
      <c r="F10956" t="s">
        <v>23</v>
      </c>
      <c r="G10956" t="s">
        <v>24</v>
      </c>
      <c r="H10956">
        <v>1</v>
      </c>
      <c r="I10956">
        <v>109990</v>
      </c>
      <c r="J10956">
        <v>109990</v>
      </c>
      <c r="K10956">
        <v>54298.65</v>
      </c>
      <c r="L10956">
        <v>913.78</v>
      </c>
      <c r="M10956">
        <v>9.9000000000000008E-3</v>
      </c>
      <c r="N10956" t="s">
        <v>236</v>
      </c>
      <c r="O10956" t="s">
        <v>237</v>
      </c>
      <c r="P10956" t="s">
        <v>41</v>
      </c>
      <c r="Q10956" t="s">
        <v>24622</v>
      </c>
      <c r="R10956" t="s">
        <v>24622</v>
      </c>
      <c r="S10956" t="s">
        <v>24623</v>
      </c>
    </row>
    <row r="10957" spans="1:19" hidden="1" x14ac:dyDescent="0.35">
      <c r="A10957" t="s">
        <v>235</v>
      </c>
      <c r="B10957" s="1">
        <v>45687</v>
      </c>
      <c r="C10957" t="s">
        <v>20</v>
      </c>
      <c r="D10957" t="s">
        <v>21</v>
      </c>
      <c r="E10957" t="s">
        <v>22</v>
      </c>
      <c r="F10957" t="s">
        <v>23</v>
      </c>
      <c r="G10957" t="s">
        <v>24</v>
      </c>
      <c r="H10957">
        <v>1</v>
      </c>
      <c r="I10957">
        <v>109990</v>
      </c>
      <c r="J10957">
        <v>109990</v>
      </c>
      <c r="K10957">
        <v>54298.65</v>
      </c>
      <c r="L10957">
        <v>913.78</v>
      </c>
      <c r="M10957">
        <v>9.9000000000000008E-3</v>
      </c>
      <c r="N10957" t="s">
        <v>236</v>
      </c>
      <c r="O10957" t="s">
        <v>237</v>
      </c>
      <c r="P10957" t="s">
        <v>41</v>
      </c>
      <c r="Q10957" t="s">
        <v>24624</v>
      </c>
      <c r="R10957" t="s">
        <v>24624</v>
      </c>
      <c r="S10957" t="s">
        <v>24625</v>
      </c>
    </row>
    <row r="10958" spans="1:19" hidden="1" x14ac:dyDescent="0.35">
      <c r="A10958" t="s">
        <v>708</v>
      </c>
      <c r="B10958" s="1">
        <v>45687</v>
      </c>
      <c r="C10958" t="s">
        <v>20</v>
      </c>
      <c r="D10958" t="s">
        <v>21</v>
      </c>
      <c r="E10958" t="s">
        <v>22</v>
      </c>
      <c r="F10958" t="s">
        <v>23</v>
      </c>
      <c r="G10958" t="s">
        <v>24</v>
      </c>
      <c r="H10958">
        <v>1</v>
      </c>
      <c r="I10958">
        <v>43990</v>
      </c>
      <c r="J10958">
        <v>43990</v>
      </c>
      <c r="K10958">
        <v>21111.89</v>
      </c>
      <c r="L10958">
        <v>-958.28</v>
      </c>
      <c r="M10958">
        <v>-2.5899999999999999E-2</v>
      </c>
      <c r="N10958" t="s">
        <v>709</v>
      </c>
      <c r="O10958" t="s">
        <v>710</v>
      </c>
      <c r="P10958" t="s">
        <v>27</v>
      </c>
      <c r="Q10958" t="s">
        <v>24626</v>
      </c>
      <c r="R10958" t="s">
        <v>24626</v>
      </c>
      <c r="S10958" t="s">
        <v>24627</v>
      </c>
    </row>
    <row r="10959" spans="1:19" hidden="1" x14ac:dyDescent="0.35">
      <c r="A10959" t="s">
        <v>244</v>
      </c>
      <c r="B10959" s="1">
        <v>45687</v>
      </c>
      <c r="C10959" t="s">
        <v>20</v>
      </c>
      <c r="D10959" t="s">
        <v>21</v>
      </c>
      <c r="E10959" t="s">
        <v>22</v>
      </c>
      <c r="F10959" t="s">
        <v>23</v>
      </c>
      <c r="G10959" t="s">
        <v>24</v>
      </c>
      <c r="H10959">
        <v>1</v>
      </c>
      <c r="I10959">
        <v>135990</v>
      </c>
      <c r="J10959">
        <v>135990</v>
      </c>
      <c r="K10959">
        <v>78543.58</v>
      </c>
      <c r="L10959">
        <v>-5726.1</v>
      </c>
      <c r="M10959">
        <v>-4.7E-2</v>
      </c>
      <c r="N10959" t="s">
        <v>245</v>
      </c>
      <c r="O10959" t="s">
        <v>246</v>
      </c>
      <c r="P10959" t="s">
        <v>82</v>
      </c>
      <c r="Q10959" t="s">
        <v>24628</v>
      </c>
      <c r="R10959" t="s">
        <v>24628</v>
      </c>
      <c r="S10959" t="s">
        <v>24629</v>
      </c>
    </row>
    <row r="10960" spans="1:19" hidden="1" x14ac:dyDescent="0.35">
      <c r="A10960" t="s">
        <v>249</v>
      </c>
      <c r="B10960" s="1">
        <v>45687</v>
      </c>
      <c r="C10960" t="s">
        <v>20</v>
      </c>
      <c r="D10960" t="s">
        <v>21</v>
      </c>
      <c r="E10960" t="s">
        <v>22</v>
      </c>
      <c r="F10960" t="s">
        <v>23</v>
      </c>
      <c r="G10960" t="s">
        <v>24</v>
      </c>
      <c r="H10960">
        <v>1</v>
      </c>
      <c r="I10960">
        <v>194990</v>
      </c>
      <c r="J10960">
        <v>194990</v>
      </c>
      <c r="K10960">
        <v>105360.28</v>
      </c>
      <c r="L10960">
        <v>-4391.55</v>
      </c>
      <c r="M10960">
        <v>-2.6800000000000001E-2</v>
      </c>
      <c r="N10960" t="s">
        <v>250</v>
      </c>
      <c r="O10960" t="s">
        <v>246</v>
      </c>
      <c r="P10960" t="s">
        <v>82</v>
      </c>
      <c r="Q10960" t="s">
        <v>24630</v>
      </c>
      <c r="R10960" t="s">
        <v>24630</v>
      </c>
      <c r="S10960" t="s">
        <v>24631</v>
      </c>
    </row>
    <row r="10961" spans="1:19" hidden="1" x14ac:dyDescent="0.35">
      <c r="A10961" t="s">
        <v>857</v>
      </c>
      <c r="B10961" s="1">
        <v>45687</v>
      </c>
      <c r="C10961" t="s">
        <v>20</v>
      </c>
      <c r="D10961" t="s">
        <v>21</v>
      </c>
      <c r="E10961" t="s">
        <v>22</v>
      </c>
      <c r="F10961" t="s">
        <v>23</v>
      </c>
      <c r="G10961" t="s">
        <v>24</v>
      </c>
      <c r="H10961">
        <v>1</v>
      </c>
      <c r="I10961">
        <v>29990</v>
      </c>
      <c r="J10961">
        <v>29990</v>
      </c>
      <c r="K10961">
        <v>15649.41</v>
      </c>
      <c r="L10961">
        <v>-1109.24</v>
      </c>
      <c r="M10961">
        <v>-4.3999999999999997E-2</v>
      </c>
      <c r="N10961" t="s">
        <v>860</v>
      </c>
      <c r="O10961" t="s">
        <v>76</v>
      </c>
      <c r="P10961" t="s">
        <v>47</v>
      </c>
      <c r="Q10961" t="s">
        <v>24632</v>
      </c>
      <c r="R10961" t="s">
        <v>24632</v>
      </c>
      <c r="S10961" t="s">
        <v>24633</v>
      </c>
    </row>
    <row r="10962" spans="1:19" hidden="1" x14ac:dyDescent="0.35">
      <c r="A10962" t="s">
        <v>857</v>
      </c>
      <c r="B10962" s="1">
        <v>45687</v>
      </c>
      <c r="C10962" t="s">
        <v>20</v>
      </c>
      <c r="D10962" t="s">
        <v>21</v>
      </c>
      <c r="E10962" t="s">
        <v>22</v>
      </c>
      <c r="F10962" t="s">
        <v>23</v>
      </c>
      <c r="G10962" t="s">
        <v>24</v>
      </c>
      <c r="H10962">
        <v>2</v>
      </c>
      <c r="I10962">
        <v>59980</v>
      </c>
      <c r="J10962">
        <v>29990</v>
      </c>
      <c r="K10962">
        <v>15649.41</v>
      </c>
      <c r="L10962">
        <v>-2218.4699999999998</v>
      </c>
      <c r="M10962">
        <v>-4.3999999999999997E-2</v>
      </c>
      <c r="N10962" t="s">
        <v>860</v>
      </c>
      <c r="O10962" t="s">
        <v>76</v>
      </c>
      <c r="P10962" t="s">
        <v>47</v>
      </c>
      <c r="Q10962" t="s">
        <v>24634</v>
      </c>
      <c r="R10962" t="s">
        <v>24634</v>
      </c>
      <c r="S10962" t="s">
        <v>24635</v>
      </c>
    </row>
    <row r="10963" spans="1:19" hidden="1" x14ac:dyDescent="0.35">
      <c r="A10963" t="s">
        <v>857</v>
      </c>
      <c r="B10963" s="1">
        <v>45687</v>
      </c>
      <c r="C10963" t="s">
        <v>20</v>
      </c>
      <c r="D10963" t="s">
        <v>21</v>
      </c>
      <c r="E10963" t="s">
        <v>22</v>
      </c>
      <c r="F10963" t="s">
        <v>23</v>
      </c>
      <c r="G10963" t="s">
        <v>24</v>
      </c>
      <c r="H10963">
        <v>1</v>
      </c>
      <c r="I10963">
        <v>29990</v>
      </c>
      <c r="J10963">
        <v>29990</v>
      </c>
      <c r="K10963">
        <v>15649.41</v>
      </c>
      <c r="L10963">
        <v>-1109.24</v>
      </c>
      <c r="M10963">
        <v>-4.3999999999999997E-2</v>
      </c>
      <c r="N10963" t="s">
        <v>860</v>
      </c>
      <c r="O10963" t="s">
        <v>76</v>
      </c>
      <c r="P10963" t="s">
        <v>47</v>
      </c>
      <c r="Q10963" t="s">
        <v>24636</v>
      </c>
      <c r="R10963" t="s">
        <v>24636</v>
      </c>
      <c r="S10963" t="s">
        <v>24637</v>
      </c>
    </row>
    <row r="10964" spans="1:19" hidden="1" x14ac:dyDescent="0.35">
      <c r="A10964" t="s">
        <v>849</v>
      </c>
      <c r="B10964" s="1">
        <v>45687</v>
      </c>
      <c r="C10964" t="s">
        <v>20</v>
      </c>
      <c r="D10964" t="s">
        <v>21</v>
      </c>
      <c r="E10964" t="s">
        <v>22</v>
      </c>
      <c r="F10964" t="s">
        <v>23</v>
      </c>
      <c r="G10964" t="s">
        <v>24</v>
      </c>
      <c r="H10964">
        <v>3</v>
      </c>
      <c r="I10964">
        <v>26970</v>
      </c>
      <c r="J10964">
        <v>8990</v>
      </c>
      <c r="K10964">
        <v>3781.2</v>
      </c>
      <c r="L10964">
        <v>615.54999999999995</v>
      </c>
      <c r="M10964">
        <v>2.7199999999999998E-2</v>
      </c>
      <c r="N10964" t="s">
        <v>850</v>
      </c>
      <c r="O10964" t="s">
        <v>318</v>
      </c>
      <c r="P10964" t="s">
        <v>63</v>
      </c>
      <c r="Q10964" t="s">
        <v>24638</v>
      </c>
      <c r="R10964" t="s">
        <v>24638</v>
      </c>
      <c r="S10964" t="s">
        <v>24639</v>
      </c>
    </row>
    <row r="10965" spans="1:19" hidden="1" x14ac:dyDescent="0.35">
      <c r="A10965" t="s">
        <v>1923</v>
      </c>
      <c r="B10965" s="1">
        <v>45687</v>
      </c>
      <c r="C10965" t="s">
        <v>20</v>
      </c>
      <c r="D10965" t="s">
        <v>21</v>
      </c>
      <c r="E10965" t="s">
        <v>22</v>
      </c>
      <c r="F10965" t="s">
        <v>23</v>
      </c>
      <c r="G10965" t="s">
        <v>24</v>
      </c>
      <c r="H10965">
        <v>1</v>
      </c>
      <c r="I10965">
        <v>23990</v>
      </c>
      <c r="J10965">
        <v>23990</v>
      </c>
      <c r="K10965">
        <v>10848.95</v>
      </c>
      <c r="L10965">
        <v>-644.08000000000004</v>
      </c>
      <c r="M10965">
        <v>-3.1899999999999998E-2</v>
      </c>
      <c r="N10965" t="s">
        <v>1924</v>
      </c>
      <c r="O10965" t="s">
        <v>1925</v>
      </c>
      <c r="P10965" t="s">
        <v>63</v>
      </c>
      <c r="Q10965" t="s">
        <v>24640</v>
      </c>
      <c r="R10965" t="s">
        <v>24640</v>
      </c>
      <c r="S10965" t="s">
        <v>24641</v>
      </c>
    </row>
    <row r="10966" spans="1:19" hidden="1" x14ac:dyDescent="0.35">
      <c r="A10966" t="s">
        <v>1923</v>
      </c>
      <c r="B10966" s="1">
        <v>45687</v>
      </c>
      <c r="C10966" t="s">
        <v>20</v>
      </c>
      <c r="D10966" t="s">
        <v>21</v>
      </c>
      <c r="E10966" t="s">
        <v>22</v>
      </c>
      <c r="F10966" t="s">
        <v>23</v>
      </c>
      <c r="G10966" t="s">
        <v>24</v>
      </c>
      <c r="H10966">
        <v>1</v>
      </c>
      <c r="I10966">
        <v>23990</v>
      </c>
      <c r="J10966">
        <v>23990</v>
      </c>
      <c r="K10966">
        <v>10848.95</v>
      </c>
      <c r="L10966">
        <v>-644.08000000000004</v>
      </c>
      <c r="M10966">
        <v>-3.1899999999999998E-2</v>
      </c>
      <c r="N10966" t="s">
        <v>1924</v>
      </c>
      <c r="O10966" t="s">
        <v>1925</v>
      </c>
      <c r="P10966" t="s">
        <v>63</v>
      </c>
      <c r="Q10966" t="s">
        <v>24642</v>
      </c>
      <c r="R10966" t="s">
        <v>24642</v>
      </c>
      <c r="S10966" t="s">
        <v>24643</v>
      </c>
    </row>
    <row r="10967" spans="1:19" hidden="1" x14ac:dyDescent="0.35">
      <c r="A10967" t="s">
        <v>8097</v>
      </c>
      <c r="B10967" s="1">
        <v>45687</v>
      </c>
      <c r="C10967" t="s">
        <v>53</v>
      </c>
      <c r="D10967" t="s">
        <v>859</v>
      </c>
      <c r="E10967" t="s">
        <v>22</v>
      </c>
      <c r="G10967" t="s">
        <v>24</v>
      </c>
      <c r="H10967">
        <v>1</v>
      </c>
      <c r="I10967">
        <v>26990</v>
      </c>
      <c r="J10967">
        <v>26990</v>
      </c>
      <c r="K10967">
        <v>14019.58</v>
      </c>
      <c r="L10967">
        <v>2310.7399999999998</v>
      </c>
      <c r="M10967">
        <v>0.1019</v>
      </c>
      <c r="N10967" t="s">
        <v>8098</v>
      </c>
      <c r="O10967" t="s">
        <v>745</v>
      </c>
      <c r="P10967" t="s">
        <v>53</v>
      </c>
      <c r="Q10967" t="s">
        <v>24644</v>
      </c>
      <c r="R10967" t="s">
        <v>24645</v>
      </c>
      <c r="S10967" t="s">
        <v>24646</v>
      </c>
    </row>
    <row r="10968" spans="1:19" hidden="1" x14ac:dyDescent="0.35">
      <c r="A10968" t="s">
        <v>66</v>
      </c>
      <c r="B10968" s="1">
        <v>45687</v>
      </c>
      <c r="C10968" t="s">
        <v>53</v>
      </c>
      <c r="D10968" t="s">
        <v>859</v>
      </c>
      <c r="E10968" t="s">
        <v>22</v>
      </c>
      <c r="G10968" t="s">
        <v>24</v>
      </c>
      <c r="H10968">
        <v>1</v>
      </c>
      <c r="I10968">
        <v>159990</v>
      </c>
      <c r="J10968">
        <v>159990</v>
      </c>
      <c r="K10968">
        <v>68230.55</v>
      </c>
      <c r="L10968">
        <v>26029.85</v>
      </c>
      <c r="M10968">
        <v>0.19359999999999999</v>
      </c>
      <c r="N10968" t="s">
        <v>67</v>
      </c>
      <c r="O10968" t="s">
        <v>52</v>
      </c>
      <c r="P10968" t="s">
        <v>53</v>
      </c>
      <c r="Q10968" t="s">
        <v>24647</v>
      </c>
      <c r="R10968" t="s">
        <v>24648</v>
      </c>
      <c r="S10968" t="s">
        <v>24649</v>
      </c>
    </row>
    <row r="10969" spans="1:19" hidden="1" x14ac:dyDescent="0.35">
      <c r="A10969" t="s">
        <v>23812</v>
      </c>
      <c r="B10969" s="1">
        <v>45687</v>
      </c>
      <c r="C10969" t="s">
        <v>53</v>
      </c>
      <c r="D10969" t="s">
        <v>859</v>
      </c>
      <c r="E10969" t="s">
        <v>22</v>
      </c>
      <c r="G10969" t="s">
        <v>24</v>
      </c>
      <c r="H10969">
        <v>1</v>
      </c>
      <c r="I10969">
        <v>10990</v>
      </c>
      <c r="J10969">
        <v>10990</v>
      </c>
      <c r="K10969">
        <v>3333</v>
      </c>
      <c r="L10969">
        <v>3316.92</v>
      </c>
      <c r="M10969">
        <v>0.35909999999999997</v>
      </c>
      <c r="N10969" t="s">
        <v>23813</v>
      </c>
      <c r="O10969" t="s">
        <v>52</v>
      </c>
      <c r="P10969" t="s">
        <v>53</v>
      </c>
      <c r="Q10969" t="s">
        <v>24650</v>
      </c>
      <c r="R10969" t="s">
        <v>24651</v>
      </c>
      <c r="S10969" t="s">
        <v>24652</v>
      </c>
    </row>
    <row r="10970" spans="1:19" hidden="1" x14ac:dyDescent="0.35">
      <c r="A10970" t="s">
        <v>1009</v>
      </c>
      <c r="B10970" s="1">
        <v>45687</v>
      </c>
      <c r="C10970" t="s">
        <v>82</v>
      </c>
      <c r="D10970" t="s">
        <v>859</v>
      </c>
      <c r="E10970" t="s">
        <v>22</v>
      </c>
      <c r="G10970" t="s">
        <v>24</v>
      </c>
      <c r="H10970">
        <v>1</v>
      </c>
      <c r="I10970">
        <v>199990</v>
      </c>
      <c r="J10970">
        <v>199990</v>
      </c>
      <c r="K10970">
        <v>104066.53</v>
      </c>
      <c r="L10970">
        <v>15397.95</v>
      </c>
      <c r="M10970">
        <v>9.1600000000000001E-2</v>
      </c>
      <c r="N10970" t="s">
        <v>1010</v>
      </c>
      <c r="O10970" t="s">
        <v>1011</v>
      </c>
      <c r="P10970" t="s">
        <v>82</v>
      </c>
      <c r="Q10970" t="s">
        <v>6862</v>
      </c>
      <c r="R10970" t="s">
        <v>24653</v>
      </c>
      <c r="S10970" t="s">
        <v>24654</v>
      </c>
    </row>
    <row r="10971" spans="1:19" hidden="1" x14ac:dyDescent="0.35">
      <c r="A10971" t="s">
        <v>265</v>
      </c>
      <c r="B10971" s="1">
        <v>45687</v>
      </c>
      <c r="C10971" t="s">
        <v>1309</v>
      </c>
      <c r="D10971" t="s">
        <v>859</v>
      </c>
      <c r="E10971" t="s">
        <v>22</v>
      </c>
      <c r="G10971" t="s">
        <v>24</v>
      </c>
      <c r="H10971">
        <v>1</v>
      </c>
      <c r="I10971">
        <v>14990</v>
      </c>
      <c r="J10971">
        <v>14990</v>
      </c>
      <c r="K10971">
        <v>17644.77</v>
      </c>
      <c r="L10971">
        <v>-9002.93</v>
      </c>
      <c r="M10971">
        <v>-0.7147</v>
      </c>
      <c r="N10971" t="s">
        <v>266</v>
      </c>
      <c r="O10971" t="s">
        <v>113</v>
      </c>
      <c r="P10971" t="s">
        <v>114</v>
      </c>
      <c r="Q10971" t="s">
        <v>24655</v>
      </c>
      <c r="R10971" t="s">
        <v>24656</v>
      </c>
      <c r="S10971" t="s">
        <v>24657</v>
      </c>
    </row>
    <row r="10972" spans="1:19" hidden="1" x14ac:dyDescent="0.35">
      <c r="A10972" t="s">
        <v>2075</v>
      </c>
      <c r="B10972" s="1">
        <v>45687</v>
      </c>
      <c r="C10972" t="s">
        <v>1309</v>
      </c>
      <c r="D10972" t="s">
        <v>859</v>
      </c>
      <c r="E10972" t="s">
        <v>22</v>
      </c>
      <c r="G10972" t="s">
        <v>24</v>
      </c>
      <c r="H10972">
        <v>1</v>
      </c>
      <c r="I10972">
        <v>89990</v>
      </c>
      <c r="J10972">
        <v>89990</v>
      </c>
      <c r="K10972">
        <v>50966.23</v>
      </c>
      <c r="L10972">
        <v>908.89</v>
      </c>
      <c r="M10972">
        <v>1.2E-2</v>
      </c>
      <c r="N10972" t="s">
        <v>2076</v>
      </c>
      <c r="O10972" t="s">
        <v>113</v>
      </c>
      <c r="P10972" t="s">
        <v>114</v>
      </c>
      <c r="Q10972" t="s">
        <v>24655</v>
      </c>
      <c r="R10972" t="s">
        <v>24656</v>
      </c>
      <c r="S10972" t="s">
        <v>24658</v>
      </c>
    </row>
    <row r="10973" spans="1:19" hidden="1" x14ac:dyDescent="0.35">
      <c r="A10973" t="s">
        <v>14616</v>
      </c>
      <c r="B10973" s="1">
        <v>45687</v>
      </c>
      <c r="C10973" t="s">
        <v>1309</v>
      </c>
      <c r="D10973" t="s">
        <v>859</v>
      </c>
      <c r="E10973" t="s">
        <v>22</v>
      </c>
      <c r="G10973" t="s">
        <v>24</v>
      </c>
      <c r="H10973">
        <v>1</v>
      </c>
      <c r="I10973">
        <v>32990</v>
      </c>
      <c r="J10973">
        <v>32990</v>
      </c>
      <c r="K10973">
        <v>16230.59</v>
      </c>
      <c r="L10973">
        <v>3729.97</v>
      </c>
      <c r="M10973">
        <v>0.13450000000000001</v>
      </c>
      <c r="N10973" t="s">
        <v>14617</v>
      </c>
      <c r="O10973" t="s">
        <v>258</v>
      </c>
      <c r="P10973" t="s">
        <v>114</v>
      </c>
      <c r="Q10973" t="s">
        <v>24659</v>
      </c>
      <c r="R10973" t="s">
        <v>24660</v>
      </c>
      <c r="S10973" t="s">
        <v>24661</v>
      </c>
    </row>
    <row r="10974" spans="1:19" hidden="1" x14ac:dyDescent="0.35">
      <c r="A10974" t="s">
        <v>2625</v>
      </c>
      <c r="B10974" s="1">
        <v>45687</v>
      </c>
      <c r="C10974" t="s">
        <v>1309</v>
      </c>
      <c r="D10974" t="s">
        <v>859</v>
      </c>
      <c r="E10974" t="s">
        <v>22</v>
      </c>
      <c r="G10974" t="s">
        <v>24</v>
      </c>
      <c r="H10974">
        <v>10</v>
      </c>
      <c r="I10974">
        <v>19900</v>
      </c>
      <c r="J10974">
        <v>1990</v>
      </c>
      <c r="K10974">
        <v>2058.29</v>
      </c>
      <c r="L10974">
        <v>-8542.34</v>
      </c>
      <c r="M10974">
        <v>-0.51080000000000003</v>
      </c>
      <c r="N10974" t="s">
        <v>2626</v>
      </c>
      <c r="O10974" t="s">
        <v>206</v>
      </c>
      <c r="P10974" t="s">
        <v>114</v>
      </c>
      <c r="Q10974" t="s">
        <v>24662</v>
      </c>
      <c r="R10974" t="s">
        <v>24663</v>
      </c>
      <c r="S10974" t="s">
        <v>24664</v>
      </c>
    </row>
    <row r="10975" spans="1:19" hidden="1" x14ac:dyDescent="0.35">
      <c r="A10975" t="s">
        <v>1327</v>
      </c>
      <c r="B10975" s="1">
        <v>45687</v>
      </c>
      <c r="C10975" t="s">
        <v>1309</v>
      </c>
      <c r="D10975" t="s">
        <v>859</v>
      </c>
      <c r="E10975" t="s">
        <v>22</v>
      </c>
      <c r="G10975" t="s">
        <v>24</v>
      </c>
      <c r="H10975">
        <v>1</v>
      </c>
      <c r="I10975">
        <v>1490</v>
      </c>
      <c r="J10975">
        <v>1490</v>
      </c>
      <c r="K10975">
        <v>528</v>
      </c>
      <c r="L10975">
        <v>373.44</v>
      </c>
      <c r="M10975">
        <v>0.29830000000000001</v>
      </c>
      <c r="N10975" t="s">
        <v>1328</v>
      </c>
      <c r="O10975" t="s">
        <v>206</v>
      </c>
      <c r="P10975" t="s">
        <v>114</v>
      </c>
      <c r="Q10975" t="s">
        <v>24662</v>
      </c>
      <c r="R10975" t="s">
        <v>24663</v>
      </c>
      <c r="S10975" t="s">
        <v>24665</v>
      </c>
    </row>
    <row r="10976" spans="1:19" hidden="1" x14ac:dyDescent="0.35">
      <c r="A10976" t="s">
        <v>1330</v>
      </c>
      <c r="B10976" s="1">
        <v>45687</v>
      </c>
      <c r="C10976" t="s">
        <v>1309</v>
      </c>
      <c r="D10976" t="s">
        <v>859</v>
      </c>
      <c r="E10976" t="s">
        <v>22</v>
      </c>
      <c r="G10976" t="s">
        <v>24</v>
      </c>
      <c r="H10976">
        <v>1</v>
      </c>
      <c r="I10976">
        <v>1490</v>
      </c>
      <c r="J10976">
        <v>1490</v>
      </c>
      <c r="K10976">
        <v>528</v>
      </c>
      <c r="L10976">
        <v>373.44</v>
      </c>
      <c r="M10976">
        <v>0.29830000000000001</v>
      </c>
      <c r="N10976" t="s">
        <v>1331</v>
      </c>
      <c r="O10976" t="s">
        <v>206</v>
      </c>
      <c r="P10976" t="s">
        <v>114</v>
      </c>
      <c r="Q10976" t="s">
        <v>24662</v>
      </c>
      <c r="R10976" t="s">
        <v>24663</v>
      </c>
      <c r="S10976" t="s">
        <v>24666</v>
      </c>
    </row>
    <row r="10977" spans="1:19" hidden="1" x14ac:dyDescent="0.35">
      <c r="A10977" t="s">
        <v>6932</v>
      </c>
      <c r="B10977" s="1">
        <v>45687</v>
      </c>
      <c r="C10977" t="s">
        <v>1309</v>
      </c>
      <c r="D10977" t="s">
        <v>859</v>
      </c>
      <c r="E10977" t="s">
        <v>22</v>
      </c>
      <c r="G10977" t="s">
        <v>24</v>
      </c>
      <c r="H10977">
        <v>1</v>
      </c>
      <c r="I10977">
        <v>1490</v>
      </c>
      <c r="J10977">
        <v>1490</v>
      </c>
      <c r="K10977">
        <v>528</v>
      </c>
      <c r="L10977">
        <v>373.44</v>
      </c>
      <c r="M10977">
        <v>0.29830000000000001</v>
      </c>
      <c r="N10977" t="s">
        <v>6933</v>
      </c>
      <c r="O10977" t="s">
        <v>206</v>
      </c>
      <c r="P10977" t="s">
        <v>114</v>
      </c>
      <c r="Q10977" t="s">
        <v>24662</v>
      </c>
      <c r="R10977" t="s">
        <v>24663</v>
      </c>
      <c r="S10977" t="s">
        <v>24667</v>
      </c>
    </row>
    <row r="10978" spans="1:19" hidden="1" x14ac:dyDescent="0.35">
      <c r="A10978" t="s">
        <v>1336</v>
      </c>
      <c r="B10978" s="1">
        <v>45687</v>
      </c>
      <c r="C10978" t="s">
        <v>1309</v>
      </c>
      <c r="D10978" t="s">
        <v>859</v>
      </c>
      <c r="E10978" t="s">
        <v>22</v>
      </c>
      <c r="G10978" t="s">
        <v>24</v>
      </c>
      <c r="H10978">
        <v>1</v>
      </c>
      <c r="I10978">
        <v>1490</v>
      </c>
      <c r="J10978">
        <v>1490</v>
      </c>
      <c r="K10978">
        <v>528</v>
      </c>
      <c r="L10978">
        <v>373.44</v>
      </c>
      <c r="M10978">
        <v>0.29830000000000001</v>
      </c>
      <c r="N10978" t="s">
        <v>1337</v>
      </c>
      <c r="O10978" t="s">
        <v>206</v>
      </c>
      <c r="P10978" t="s">
        <v>114</v>
      </c>
      <c r="Q10978" t="s">
        <v>24662</v>
      </c>
      <c r="R10978" t="s">
        <v>24663</v>
      </c>
      <c r="S10978" t="s">
        <v>24668</v>
      </c>
    </row>
    <row r="10979" spans="1:19" hidden="1" x14ac:dyDescent="0.35">
      <c r="A10979" t="s">
        <v>939</v>
      </c>
      <c r="B10979" s="1">
        <v>45687</v>
      </c>
      <c r="C10979" t="s">
        <v>256</v>
      </c>
      <c r="D10979" t="s">
        <v>21</v>
      </c>
      <c r="E10979" t="s">
        <v>22</v>
      </c>
      <c r="F10979" t="s">
        <v>23</v>
      </c>
      <c r="G10979" t="s">
        <v>24</v>
      </c>
      <c r="H10979">
        <v>1</v>
      </c>
      <c r="I10979">
        <v>36990</v>
      </c>
      <c r="J10979">
        <v>36990</v>
      </c>
      <c r="K10979">
        <v>22367.58</v>
      </c>
      <c r="L10979">
        <v>-7255.15</v>
      </c>
      <c r="M10979">
        <v>-0.2334</v>
      </c>
      <c r="N10979" t="s">
        <v>940</v>
      </c>
      <c r="O10979" t="s">
        <v>941</v>
      </c>
      <c r="P10979" t="s">
        <v>41</v>
      </c>
      <c r="Q10979" t="s">
        <v>24669</v>
      </c>
      <c r="R10979" t="s">
        <v>24670</v>
      </c>
      <c r="S10979" t="s">
        <v>24671</v>
      </c>
    </row>
    <row r="10980" spans="1:19" hidden="1" x14ac:dyDescent="0.35">
      <c r="A10980" t="s">
        <v>255</v>
      </c>
      <c r="B10980" s="1">
        <v>45687</v>
      </c>
      <c r="C10980" t="s">
        <v>256</v>
      </c>
      <c r="D10980" t="s">
        <v>21</v>
      </c>
      <c r="E10980" t="s">
        <v>22</v>
      </c>
      <c r="F10980" t="s">
        <v>23</v>
      </c>
      <c r="G10980" t="s">
        <v>24</v>
      </c>
      <c r="H10980">
        <v>1</v>
      </c>
      <c r="I10980">
        <v>14990</v>
      </c>
      <c r="J10980">
        <v>14990</v>
      </c>
      <c r="K10980">
        <v>8940.83</v>
      </c>
      <c r="L10980">
        <v>-2181.34</v>
      </c>
      <c r="M10980">
        <v>-0.17319999999999999</v>
      </c>
      <c r="N10980" t="s">
        <v>257</v>
      </c>
      <c r="O10980" t="s">
        <v>258</v>
      </c>
      <c r="P10980" t="s">
        <v>114</v>
      </c>
      <c r="Q10980" t="s">
        <v>24672</v>
      </c>
      <c r="R10980" t="s">
        <v>24672</v>
      </c>
      <c r="S10980" t="s">
        <v>24673</v>
      </c>
    </row>
    <row r="10981" spans="1:19" hidden="1" x14ac:dyDescent="0.35">
      <c r="A10981" t="s">
        <v>255</v>
      </c>
      <c r="B10981" s="1">
        <v>45687</v>
      </c>
      <c r="C10981" t="s">
        <v>256</v>
      </c>
      <c r="D10981" t="s">
        <v>21</v>
      </c>
      <c r="E10981" t="s">
        <v>22</v>
      </c>
      <c r="F10981" t="s">
        <v>23</v>
      </c>
      <c r="G10981" t="s">
        <v>24</v>
      </c>
      <c r="H10981">
        <v>1</v>
      </c>
      <c r="I10981">
        <v>14990</v>
      </c>
      <c r="J10981">
        <v>14990</v>
      </c>
      <c r="K10981">
        <v>8940.83</v>
      </c>
      <c r="L10981">
        <v>-2181.34</v>
      </c>
      <c r="M10981">
        <v>-0.17319999999999999</v>
      </c>
      <c r="N10981" t="s">
        <v>257</v>
      </c>
      <c r="O10981" t="s">
        <v>258</v>
      </c>
      <c r="P10981" t="s">
        <v>114</v>
      </c>
      <c r="Q10981" t="s">
        <v>24674</v>
      </c>
      <c r="R10981" t="s">
        <v>24675</v>
      </c>
      <c r="S10981" t="s">
        <v>24676</v>
      </c>
    </row>
    <row r="10982" spans="1:19" hidden="1" x14ac:dyDescent="0.35">
      <c r="A10982" t="s">
        <v>19</v>
      </c>
      <c r="B10982" s="1">
        <v>45687</v>
      </c>
      <c r="C10982" t="s">
        <v>256</v>
      </c>
      <c r="D10982" t="s">
        <v>21</v>
      </c>
      <c r="E10982" t="s">
        <v>22</v>
      </c>
      <c r="F10982" t="s">
        <v>23</v>
      </c>
      <c r="G10982" t="s">
        <v>24</v>
      </c>
      <c r="H10982">
        <v>1</v>
      </c>
      <c r="I10982">
        <v>86990</v>
      </c>
      <c r="J10982">
        <v>86990</v>
      </c>
      <c r="K10982">
        <v>44217.75</v>
      </c>
      <c r="L10982">
        <v>1460.23</v>
      </c>
      <c r="M10982">
        <v>0.02</v>
      </c>
      <c r="N10982" t="s">
        <v>25</v>
      </c>
      <c r="O10982" t="s">
        <v>26</v>
      </c>
      <c r="P10982" t="s">
        <v>27</v>
      </c>
      <c r="Q10982" t="s">
        <v>24677</v>
      </c>
      <c r="R10982" t="s">
        <v>24677</v>
      </c>
      <c r="S10982" t="s">
        <v>24678</v>
      </c>
    </row>
    <row r="10983" spans="1:19" hidden="1" x14ac:dyDescent="0.35">
      <c r="A10983" t="s">
        <v>7795</v>
      </c>
      <c r="B10983" s="1">
        <v>45687</v>
      </c>
      <c r="C10983" t="s">
        <v>256</v>
      </c>
      <c r="D10983" t="s">
        <v>21</v>
      </c>
      <c r="E10983" t="s">
        <v>22</v>
      </c>
      <c r="F10983" t="s">
        <v>23</v>
      </c>
      <c r="G10983" t="s">
        <v>24</v>
      </c>
      <c r="H10983">
        <v>1</v>
      </c>
      <c r="I10983">
        <v>229990</v>
      </c>
      <c r="J10983">
        <v>229990</v>
      </c>
      <c r="K10983">
        <v>129726.72</v>
      </c>
      <c r="L10983">
        <v>-4522.68</v>
      </c>
      <c r="M10983">
        <v>-2.3400000000000001E-2</v>
      </c>
      <c r="N10983" t="s">
        <v>7796</v>
      </c>
      <c r="O10983" t="s">
        <v>76</v>
      </c>
      <c r="P10983" t="s">
        <v>47</v>
      </c>
      <c r="Q10983" t="s">
        <v>24679</v>
      </c>
      <c r="R10983" t="s">
        <v>24679</v>
      </c>
      <c r="S10983" t="s">
        <v>24680</v>
      </c>
    </row>
    <row r="10984" spans="1:19" hidden="1" x14ac:dyDescent="0.35">
      <c r="A10984" t="s">
        <v>265</v>
      </c>
      <c r="B10984" s="1">
        <v>45687</v>
      </c>
      <c r="C10984" t="s">
        <v>256</v>
      </c>
      <c r="D10984" t="s">
        <v>21</v>
      </c>
      <c r="E10984" t="s">
        <v>22</v>
      </c>
      <c r="F10984" t="s">
        <v>23</v>
      </c>
      <c r="G10984" t="s">
        <v>24</v>
      </c>
      <c r="H10984">
        <v>1</v>
      </c>
      <c r="I10984">
        <v>16990</v>
      </c>
      <c r="J10984">
        <v>16990</v>
      </c>
      <c r="K10984">
        <v>17644.77</v>
      </c>
      <c r="L10984">
        <v>-9759.23</v>
      </c>
      <c r="M10984">
        <v>-0.6835</v>
      </c>
      <c r="N10984" t="s">
        <v>266</v>
      </c>
      <c r="O10984" t="s">
        <v>113</v>
      </c>
      <c r="P10984" t="s">
        <v>114</v>
      </c>
      <c r="Q10984" t="s">
        <v>24681</v>
      </c>
      <c r="R10984" t="s">
        <v>24682</v>
      </c>
      <c r="S10984" t="s">
        <v>24683</v>
      </c>
    </row>
    <row r="10985" spans="1:19" hidden="1" x14ac:dyDescent="0.35">
      <c r="A10985" t="s">
        <v>962</v>
      </c>
      <c r="B10985" s="1">
        <v>45687</v>
      </c>
      <c r="C10985" t="s">
        <v>256</v>
      </c>
      <c r="D10985" t="s">
        <v>21</v>
      </c>
      <c r="E10985" t="s">
        <v>22</v>
      </c>
      <c r="F10985" t="s">
        <v>23</v>
      </c>
      <c r="G10985" t="s">
        <v>24</v>
      </c>
      <c r="H10985">
        <v>1</v>
      </c>
      <c r="I10985">
        <v>89990</v>
      </c>
      <c r="J10985">
        <v>89990</v>
      </c>
      <c r="K10985">
        <v>43752.7</v>
      </c>
      <c r="L10985">
        <v>401.75</v>
      </c>
      <c r="M10985">
        <v>5.3E-3</v>
      </c>
      <c r="N10985" t="s">
        <v>963</v>
      </c>
      <c r="O10985" t="s">
        <v>26</v>
      </c>
      <c r="P10985" t="s">
        <v>27</v>
      </c>
      <c r="Q10985" t="s">
        <v>24684</v>
      </c>
      <c r="R10985" t="s">
        <v>24684</v>
      </c>
      <c r="S10985" t="s">
        <v>24685</v>
      </c>
    </row>
    <row r="10986" spans="1:19" hidden="1" x14ac:dyDescent="0.35">
      <c r="A10986" t="s">
        <v>962</v>
      </c>
      <c r="B10986" s="1">
        <v>45687</v>
      </c>
      <c r="C10986" t="s">
        <v>256</v>
      </c>
      <c r="D10986" t="s">
        <v>21</v>
      </c>
      <c r="E10986" t="s">
        <v>22</v>
      </c>
      <c r="F10986" t="s">
        <v>23</v>
      </c>
      <c r="G10986" t="s">
        <v>24</v>
      </c>
      <c r="H10986">
        <v>1</v>
      </c>
      <c r="I10986">
        <v>89990</v>
      </c>
      <c r="J10986">
        <v>89990</v>
      </c>
      <c r="K10986">
        <v>43752.7</v>
      </c>
      <c r="L10986">
        <v>401.75</v>
      </c>
      <c r="M10986">
        <v>5.3E-3</v>
      </c>
      <c r="N10986" t="s">
        <v>963</v>
      </c>
      <c r="O10986" t="s">
        <v>26</v>
      </c>
      <c r="P10986" t="s">
        <v>27</v>
      </c>
      <c r="Q10986" t="s">
        <v>24686</v>
      </c>
      <c r="R10986" t="s">
        <v>24686</v>
      </c>
      <c r="S10986" t="s">
        <v>24687</v>
      </c>
    </row>
    <row r="10987" spans="1:19" hidden="1" x14ac:dyDescent="0.35">
      <c r="A10987" t="s">
        <v>962</v>
      </c>
      <c r="B10987" s="1">
        <v>45687</v>
      </c>
      <c r="C10987" t="s">
        <v>256</v>
      </c>
      <c r="D10987" t="s">
        <v>21</v>
      </c>
      <c r="E10987" t="s">
        <v>22</v>
      </c>
      <c r="F10987" t="s">
        <v>23</v>
      </c>
      <c r="G10987" t="s">
        <v>24</v>
      </c>
      <c r="H10987">
        <v>1</v>
      </c>
      <c r="I10987">
        <v>89990</v>
      </c>
      <c r="J10987">
        <v>89990</v>
      </c>
      <c r="K10987">
        <v>43752.7</v>
      </c>
      <c r="L10987">
        <v>401.75</v>
      </c>
      <c r="M10987">
        <v>5.3E-3</v>
      </c>
      <c r="N10987" t="s">
        <v>963</v>
      </c>
      <c r="O10987" t="s">
        <v>26</v>
      </c>
      <c r="P10987" t="s">
        <v>27</v>
      </c>
      <c r="Q10987" t="s">
        <v>24688</v>
      </c>
      <c r="R10987" t="s">
        <v>24688</v>
      </c>
      <c r="S10987" t="s">
        <v>24689</v>
      </c>
    </row>
    <row r="10988" spans="1:19" hidden="1" x14ac:dyDescent="0.35">
      <c r="A10988" t="s">
        <v>44</v>
      </c>
      <c r="B10988" s="1">
        <v>45687</v>
      </c>
      <c r="C10988" t="s">
        <v>256</v>
      </c>
      <c r="D10988" t="s">
        <v>21</v>
      </c>
      <c r="E10988" t="s">
        <v>22</v>
      </c>
      <c r="F10988" t="s">
        <v>23</v>
      </c>
      <c r="G10988" t="s">
        <v>24</v>
      </c>
      <c r="H10988">
        <v>1</v>
      </c>
      <c r="I10988">
        <v>7890</v>
      </c>
      <c r="J10988">
        <v>7890</v>
      </c>
      <c r="K10988">
        <v>3420.06</v>
      </c>
      <c r="L10988">
        <v>110.86</v>
      </c>
      <c r="M10988">
        <v>1.67E-2</v>
      </c>
      <c r="N10988" t="s">
        <v>45</v>
      </c>
      <c r="O10988" t="s">
        <v>46</v>
      </c>
      <c r="P10988" t="s">
        <v>47</v>
      </c>
      <c r="Q10988" t="s">
        <v>24690</v>
      </c>
      <c r="R10988" t="s">
        <v>24690</v>
      </c>
      <c r="S10988" t="s">
        <v>24691</v>
      </c>
    </row>
    <row r="10989" spans="1:19" hidden="1" x14ac:dyDescent="0.35">
      <c r="A10989" t="s">
        <v>10924</v>
      </c>
      <c r="B10989" s="1">
        <v>45687</v>
      </c>
      <c r="C10989" t="s">
        <v>256</v>
      </c>
      <c r="D10989" t="s">
        <v>21</v>
      </c>
      <c r="E10989" t="s">
        <v>22</v>
      </c>
      <c r="F10989" t="s">
        <v>23</v>
      </c>
      <c r="G10989" t="s">
        <v>24</v>
      </c>
      <c r="H10989">
        <v>1</v>
      </c>
      <c r="I10989">
        <v>36990</v>
      </c>
      <c r="J10989">
        <v>36990</v>
      </c>
      <c r="K10989">
        <v>19642.349999999999</v>
      </c>
      <c r="L10989">
        <v>-2426.56</v>
      </c>
      <c r="M10989">
        <v>-7.8100000000000003E-2</v>
      </c>
      <c r="N10989" t="s">
        <v>10925</v>
      </c>
      <c r="O10989" t="s">
        <v>704</v>
      </c>
      <c r="P10989" t="s">
        <v>53</v>
      </c>
      <c r="Q10989" t="s">
        <v>24692</v>
      </c>
      <c r="R10989" t="s">
        <v>24692</v>
      </c>
      <c r="S10989" t="s">
        <v>24693</v>
      </c>
    </row>
    <row r="10990" spans="1:19" hidden="1" x14ac:dyDescent="0.35">
      <c r="A10990" t="s">
        <v>10924</v>
      </c>
      <c r="B10990" s="1">
        <v>45687</v>
      </c>
      <c r="C10990" t="s">
        <v>256</v>
      </c>
      <c r="D10990" t="s">
        <v>21</v>
      </c>
      <c r="E10990" t="s">
        <v>22</v>
      </c>
      <c r="F10990" t="s">
        <v>23</v>
      </c>
      <c r="G10990" t="s">
        <v>24</v>
      </c>
      <c r="H10990">
        <v>1</v>
      </c>
      <c r="I10990">
        <v>36990</v>
      </c>
      <c r="J10990">
        <v>36990</v>
      </c>
      <c r="K10990">
        <v>19642.349999999999</v>
      </c>
      <c r="L10990">
        <v>-2426.56</v>
      </c>
      <c r="M10990">
        <v>-7.8100000000000003E-2</v>
      </c>
      <c r="N10990" t="s">
        <v>10925</v>
      </c>
      <c r="O10990" t="s">
        <v>704</v>
      </c>
      <c r="P10990" t="s">
        <v>53</v>
      </c>
      <c r="Q10990" t="s">
        <v>24694</v>
      </c>
      <c r="R10990" t="s">
        <v>24694</v>
      </c>
      <c r="S10990" t="s">
        <v>24695</v>
      </c>
    </row>
    <row r="10991" spans="1:19" hidden="1" x14ac:dyDescent="0.35">
      <c r="A10991" t="s">
        <v>994</v>
      </c>
      <c r="B10991" s="1">
        <v>45687</v>
      </c>
      <c r="C10991" t="s">
        <v>256</v>
      </c>
      <c r="D10991" t="s">
        <v>21</v>
      </c>
      <c r="E10991" t="s">
        <v>22</v>
      </c>
      <c r="F10991" t="s">
        <v>23</v>
      </c>
      <c r="G10991" t="s">
        <v>24</v>
      </c>
      <c r="H10991">
        <v>3</v>
      </c>
      <c r="I10991">
        <v>134970</v>
      </c>
      <c r="J10991">
        <v>44990</v>
      </c>
      <c r="K10991">
        <v>19537.54</v>
      </c>
      <c r="L10991">
        <v>18512.080000000002</v>
      </c>
      <c r="M10991">
        <v>0.16320000000000001</v>
      </c>
      <c r="N10991" t="s">
        <v>995</v>
      </c>
      <c r="O10991" t="s">
        <v>996</v>
      </c>
      <c r="P10991" t="s">
        <v>41</v>
      </c>
      <c r="Q10991" t="s">
        <v>24696</v>
      </c>
      <c r="R10991" t="s">
        <v>24697</v>
      </c>
      <c r="S10991" t="s">
        <v>24698</v>
      </c>
    </row>
    <row r="10992" spans="1:19" hidden="1" x14ac:dyDescent="0.35">
      <c r="A10992" t="s">
        <v>1009</v>
      </c>
      <c r="B10992" s="1">
        <v>45687</v>
      </c>
      <c r="C10992" t="s">
        <v>256</v>
      </c>
      <c r="D10992" t="s">
        <v>21</v>
      </c>
      <c r="E10992" t="s">
        <v>22</v>
      </c>
      <c r="F10992" t="s">
        <v>23</v>
      </c>
      <c r="G10992" t="s">
        <v>24</v>
      </c>
      <c r="H10992">
        <v>1</v>
      </c>
      <c r="I10992">
        <v>215595</v>
      </c>
      <c r="J10992">
        <v>215595</v>
      </c>
      <c r="K10992">
        <v>104066.46</v>
      </c>
      <c r="L10992">
        <v>3374.63</v>
      </c>
      <c r="M10992">
        <v>1.8599999999999998E-2</v>
      </c>
      <c r="N10992" t="s">
        <v>1010</v>
      </c>
      <c r="O10992" t="s">
        <v>1011</v>
      </c>
      <c r="P10992" t="s">
        <v>82</v>
      </c>
      <c r="Q10992" t="s">
        <v>24699</v>
      </c>
      <c r="R10992" t="s">
        <v>24699</v>
      </c>
      <c r="S10992" t="s">
        <v>24700</v>
      </c>
    </row>
    <row r="10993" spans="1:19" hidden="1" x14ac:dyDescent="0.35">
      <c r="A10993" t="s">
        <v>79</v>
      </c>
      <c r="B10993" s="1">
        <v>45687</v>
      </c>
      <c r="C10993" t="s">
        <v>256</v>
      </c>
      <c r="D10993" t="s">
        <v>21</v>
      </c>
      <c r="E10993" t="s">
        <v>22</v>
      </c>
      <c r="F10993" t="s">
        <v>23</v>
      </c>
      <c r="G10993" t="s">
        <v>24</v>
      </c>
      <c r="H10993">
        <v>1</v>
      </c>
      <c r="I10993">
        <v>49494</v>
      </c>
      <c r="J10993">
        <v>49494</v>
      </c>
      <c r="K10993">
        <v>21557.38</v>
      </c>
      <c r="L10993">
        <v>3009.07</v>
      </c>
      <c r="M10993">
        <v>7.2300000000000003E-2</v>
      </c>
      <c r="N10993" t="s">
        <v>80</v>
      </c>
      <c r="O10993" t="s">
        <v>81</v>
      </c>
      <c r="P10993" t="s">
        <v>82</v>
      </c>
      <c r="Q10993" t="s">
        <v>24701</v>
      </c>
      <c r="R10993" t="s">
        <v>24701</v>
      </c>
      <c r="S10993" t="s">
        <v>24702</v>
      </c>
    </row>
    <row r="10994" spans="1:19" hidden="1" x14ac:dyDescent="0.35">
      <c r="A10994" t="s">
        <v>79</v>
      </c>
      <c r="B10994" s="1">
        <v>45687</v>
      </c>
      <c r="C10994" t="s">
        <v>256</v>
      </c>
      <c r="D10994" t="s">
        <v>21</v>
      </c>
      <c r="E10994" t="s">
        <v>22</v>
      </c>
      <c r="F10994" t="s">
        <v>23</v>
      </c>
      <c r="G10994" t="s">
        <v>24</v>
      </c>
      <c r="H10994">
        <v>1</v>
      </c>
      <c r="I10994">
        <v>49494</v>
      </c>
      <c r="J10994">
        <v>49494</v>
      </c>
      <c r="K10994">
        <v>21557.38</v>
      </c>
      <c r="L10994">
        <v>3009.07</v>
      </c>
      <c r="M10994">
        <v>7.2300000000000003E-2</v>
      </c>
      <c r="N10994" t="s">
        <v>80</v>
      </c>
      <c r="O10994" t="s">
        <v>81</v>
      </c>
      <c r="P10994" t="s">
        <v>82</v>
      </c>
      <c r="Q10994" t="s">
        <v>24703</v>
      </c>
      <c r="R10994" t="s">
        <v>24703</v>
      </c>
      <c r="S10994" t="s">
        <v>24704</v>
      </c>
    </row>
    <row r="10995" spans="1:19" hidden="1" x14ac:dyDescent="0.35">
      <c r="A10995" t="s">
        <v>79</v>
      </c>
      <c r="B10995" s="1">
        <v>45687</v>
      </c>
      <c r="C10995" t="s">
        <v>256</v>
      </c>
      <c r="D10995" t="s">
        <v>21</v>
      </c>
      <c r="E10995" t="s">
        <v>22</v>
      </c>
      <c r="F10995" t="s">
        <v>23</v>
      </c>
      <c r="G10995" t="s">
        <v>24</v>
      </c>
      <c r="H10995">
        <v>1</v>
      </c>
      <c r="I10995">
        <v>49494</v>
      </c>
      <c r="J10995">
        <v>49494</v>
      </c>
      <c r="K10995">
        <v>21557.38</v>
      </c>
      <c r="L10995">
        <v>3009.07</v>
      </c>
      <c r="M10995">
        <v>7.2300000000000003E-2</v>
      </c>
      <c r="N10995" t="s">
        <v>80</v>
      </c>
      <c r="O10995" t="s">
        <v>81</v>
      </c>
      <c r="P10995" t="s">
        <v>82</v>
      </c>
      <c r="Q10995" t="s">
        <v>24705</v>
      </c>
      <c r="R10995" t="s">
        <v>24705</v>
      </c>
      <c r="S10995" t="s">
        <v>24706</v>
      </c>
    </row>
    <row r="10996" spans="1:19" hidden="1" x14ac:dyDescent="0.35">
      <c r="A10996" t="s">
        <v>79</v>
      </c>
      <c r="B10996" s="1">
        <v>45687</v>
      </c>
      <c r="C10996" t="s">
        <v>256</v>
      </c>
      <c r="D10996" t="s">
        <v>21</v>
      </c>
      <c r="E10996" t="s">
        <v>22</v>
      </c>
      <c r="F10996" t="s">
        <v>23</v>
      </c>
      <c r="G10996" t="s">
        <v>24</v>
      </c>
      <c r="H10996">
        <v>1</v>
      </c>
      <c r="I10996">
        <v>49494</v>
      </c>
      <c r="J10996">
        <v>49494</v>
      </c>
      <c r="K10996">
        <v>21557.38</v>
      </c>
      <c r="L10996">
        <v>3009.07</v>
      </c>
      <c r="M10996">
        <v>7.2300000000000003E-2</v>
      </c>
      <c r="N10996" t="s">
        <v>80</v>
      </c>
      <c r="O10996" t="s">
        <v>81</v>
      </c>
      <c r="P10996" t="s">
        <v>82</v>
      </c>
      <c r="Q10996" t="s">
        <v>24707</v>
      </c>
      <c r="R10996" t="s">
        <v>24707</v>
      </c>
      <c r="S10996" t="s">
        <v>24708</v>
      </c>
    </row>
    <row r="10997" spans="1:19" hidden="1" x14ac:dyDescent="0.35">
      <c r="A10997" t="s">
        <v>79</v>
      </c>
      <c r="B10997" s="1">
        <v>45687</v>
      </c>
      <c r="C10997" t="s">
        <v>256</v>
      </c>
      <c r="D10997" t="s">
        <v>21</v>
      </c>
      <c r="E10997" t="s">
        <v>22</v>
      </c>
      <c r="F10997" t="s">
        <v>23</v>
      </c>
      <c r="G10997" t="s">
        <v>24</v>
      </c>
      <c r="H10997">
        <v>1</v>
      </c>
      <c r="I10997">
        <v>49494</v>
      </c>
      <c r="J10997">
        <v>49494</v>
      </c>
      <c r="K10997">
        <v>21557.38</v>
      </c>
      <c r="L10997">
        <v>3009.07</v>
      </c>
      <c r="M10997">
        <v>7.2300000000000003E-2</v>
      </c>
      <c r="N10997" t="s">
        <v>80</v>
      </c>
      <c r="O10997" t="s">
        <v>81</v>
      </c>
      <c r="P10997" t="s">
        <v>82</v>
      </c>
      <c r="Q10997" t="s">
        <v>24709</v>
      </c>
      <c r="R10997" t="s">
        <v>24709</v>
      </c>
      <c r="S10997" t="s">
        <v>24710</v>
      </c>
    </row>
    <row r="10998" spans="1:19" hidden="1" x14ac:dyDescent="0.35">
      <c r="A10998" t="s">
        <v>79</v>
      </c>
      <c r="B10998" s="1">
        <v>45687</v>
      </c>
      <c r="C10998" t="s">
        <v>256</v>
      </c>
      <c r="D10998" t="s">
        <v>21</v>
      </c>
      <c r="E10998" t="s">
        <v>22</v>
      </c>
      <c r="F10998" t="s">
        <v>23</v>
      </c>
      <c r="G10998" t="s">
        <v>24</v>
      </c>
      <c r="H10998">
        <v>1</v>
      </c>
      <c r="I10998">
        <v>49494</v>
      </c>
      <c r="J10998">
        <v>49494</v>
      </c>
      <c r="K10998">
        <v>21557.38</v>
      </c>
      <c r="L10998">
        <v>3009.07</v>
      </c>
      <c r="M10998">
        <v>7.2300000000000003E-2</v>
      </c>
      <c r="N10998" t="s">
        <v>80</v>
      </c>
      <c r="O10998" t="s">
        <v>81</v>
      </c>
      <c r="P10998" t="s">
        <v>82</v>
      </c>
      <c r="Q10998" t="s">
        <v>24711</v>
      </c>
      <c r="R10998" t="s">
        <v>24711</v>
      </c>
      <c r="S10998" t="s">
        <v>24712</v>
      </c>
    </row>
    <row r="10999" spans="1:19" hidden="1" x14ac:dyDescent="0.35">
      <c r="A10999" t="s">
        <v>79</v>
      </c>
      <c r="B10999" s="1">
        <v>45687</v>
      </c>
      <c r="C10999" t="s">
        <v>256</v>
      </c>
      <c r="D10999" t="s">
        <v>21</v>
      </c>
      <c r="E10999" t="s">
        <v>22</v>
      </c>
      <c r="F10999" t="s">
        <v>23</v>
      </c>
      <c r="G10999" t="s">
        <v>24</v>
      </c>
      <c r="H10999">
        <v>1</v>
      </c>
      <c r="I10999">
        <v>49494</v>
      </c>
      <c r="J10999">
        <v>49494</v>
      </c>
      <c r="K10999">
        <v>21557.38</v>
      </c>
      <c r="L10999">
        <v>3009.07</v>
      </c>
      <c r="M10999">
        <v>7.2300000000000003E-2</v>
      </c>
      <c r="N10999" t="s">
        <v>80</v>
      </c>
      <c r="O10999" t="s">
        <v>81</v>
      </c>
      <c r="P10999" t="s">
        <v>82</v>
      </c>
      <c r="Q10999" t="s">
        <v>24713</v>
      </c>
      <c r="R10999" t="s">
        <v>24713</v>
      </c>
      <c r="S10999" t="s">
        <v>24714</v>
      </c>
    </row>
    <row r="11000" spans="1:19" hidden="1" x14ac:dyDescent="0.35">
      <c r="A11000" t="s">
        <v>79</v>
      </c>
      <c r="B11000" s="1">
        <v>45687</v>
      </c>
      <c r="C11000" t="s">
        <v>256</v>
      </c>
      <c r="D11000" t="s">
        <v>21</v>
      </c>
      <c r="E11000" t="s">
        <v>22</v>
      </c>
      <c r="F11000" t="s">
        <v>23</v>
      </c>
      <c r="G11000" t="s">
        <v>24</v>
      </c>
      <c r="H11000">
        <v>1</v>
      </c>
      <c r="I11000">
        <v>49494</v>
      </c>
      <c r="J11000">
        <v>49494</v>
      </c>
      <c r="K11000">
        <v>21557.38</v>
      </c>
      <c r="L11000">
        <v>3367.89</v>
      </c>
      <c r="M11000">
        <v>8.1000000000000003E-2</v>
      </c>
      <c r="N11000" t="s">
        <v>80</v>
      </c>
      <c r="O11000" t="s">
        <v>81</v>
      </c>
      <c r="P11000" t="s">
        <v>82</v>
      </c>
      <c r="Q11000" t="s">
        <v>24715</v>
      </c>
      <c r="R11000" t="s">
        <v>24715</v>
      </c>
      <c r="S11000" t="s">
        <v>24716</v>
      </c>
    </row>
    <row r="11001" spans="1:19" hidden="1" x14ac:dyDescent="0.35">
      <c r="A11001" t="s">
        <v>884</v>
      </c>
      <c r="B11001" s="1">
        <v>45687</v>
      </c>
      <c r="C11001" t="s">
        <v>256</v>
      </c>
      <c r="D11001" t="s">
        <v>21</v>
      </c>
      <c r="E11001" t="s">
        <v>22</v>
      </c>
      <c r="F11001" t="s">
        <v>23</v>
      </c>
      <c r="G11001" t="s">
        <v>24</v>
      </c>
      <c r="H11001">
        <v>1</v>
      </c>
      <c r="I11001">
        <v>29990</v>
      </c>
      <c r="J11001">
        <v>29990</v>
      </c>
      <c r="K11001">
        <v>20701.009999999998</v>
      </c>
      <c r="L11001">
        <v>-6673.45</v>
      </c>
      <c r="M11001">
        <v>-0.26479999999999998</v>
      </c>
      <c r="N11001" t="s">
        <v>885</v>
      </c>
      <c r="O11001" t="s">
        <v>46</v>
      </c>
      <c r="P11001" t="s">
        <v>47</v>
      </c>
      <c r="Q11001" t="s">
        <v>24717</v>
      </c>
      <c r="R11001" t="s">
        <v>24717</v>
      </c>
      <c r="S11001" t="s">
        <v>24718</v>
      </c>
    </row>
    <row r="11002" spans="1:19" hidden="1" x14ac:dyDescent="0.35">
      <c r="A11002" t="s">
        <v>884</v>
      </c>
      <c r="B11002" s="1">
        <v>45687</v>
      </c>
      <c r="C11002" t="s">
        <v>256</v>
      </c>
      <c r="D11002" t="s">
        <v>21</v>
      </c>
      <c r="E11002" t="s">
        <v>22</v>
      </c>
      <c r="F11002" t="s">
        <v>23</v>
      </c>
      <c r="G11002" t="s">
        <v>24</v>
      </c>
      <c r="H11002">
        <v>1</v>
      </c>
      <c r="I11002">
        <v>29990</v>
      </c>
      <c r="J11002">
        <v>29990</v>
      </c>
      <c r="K11002">
        <v>20701.009999999998</v>
      </c>
      <c r="L11002">
        <v>-6673.45</v>
      </c>
      <c r="M11002">
        <v>-0.26479999999999998</v>
      </c>
      <c r="N11002" t="s">
        <v>885</v>
      </c>
      <c r="O11002" t="s">
        <v>46</v>
      </c>
      <c r="P11002" t="s">
        <v>47</v>
      </c>
      <c r="Q11002" t="s">
        <v>24719</v>
      </c>
      <c r="R11002" t="s">
        <v>24719</v>
      </c>
      <c r="S11002" t="s">
        <v>24720</v>
      </c>
    </row>
    <row r="11003" spans="1:19" hidden="1" x14ac:dyDescent="0.35">
      <c r="A11003" t="s">
        <v>310</v>
      </c>
      <c r="B11003" s="1">
        <v>45687</v>
      </c>
      <c r="C11003" t="s">
        <v>256</v>
      </c>
      <c r="D11003" t="s">
        <v>21</v>
      </c>
      <c r="E11003" t="s">
        <v>22</v>
      </c>
      <c r="F11003" t="s">
        <v>23</v>
      </c>
      <c r="G11003" t="s">
        <v>24</v>
      </c>
      <c r="H11003">
        <v>1</v>
      </c>
      <c r="I11003">
        <v>16990</v>
      </c>
      <c r="J11003">
        <v>16990</v>
      </c>
      <c r="K11003">
        <v>8886.2800000000007</v>
      </c>
      <c r="L11003">
        <v>-1143.5999999999999</v>
      </c>
      <c r="M11003">
        <v>-8.0100000000000005E-2</v>
      </c>
      <c r="N11003" t="s">
        <v>311</v>
      </c>
      <c r="O11003" t="s">
        <v>312</v>
      </c>
      <c r="P11003" t="s">
        <v>53</v>
      </c>
      <c r="Q11003" t="s">
        <v>24721</v>
      </c>
      <c r="R11003" t="s">
        <v>24721</v>
      </c>
      <c r="S11003" t="s">
        <v>24722</v>
      </c>
    </row>
    <row r="11004" spans="1:19" hidden="1" x14ac:dyDescent="0.35">
      <c r="A11004" t="s">
        <v>2410</v>
      </c>
      <c r="B11004" s="1">
        <v>45687</v>
      </c>
      <c r="C11004" t="s">
        <v>256</v>
      </c>
      <c r="D11004" t="s">
        <v>21</v>
      </c>
      <c r="E11004" t="s">
        <v>22</v>
      </c>
      <c r="F11004" t="s">
        <v>23</v>
      </c>
      <c r="G11004" t="s">
        <v>24</v>
      </c>
      <c r="H11004">
        <v>1</v>
      </c>
      <c r="I11004">
        <v>29990</v>
      </c>
      <c r="J11004">
        <v>29990</v>
      </c>
      <c r="K11004">
        <v>15758.89</v>
      </c>
      <c r="L11004">
        <v>-2173.34</v>
      </c>
      <c r="M11004">
        <v>-8.6199999999999999E-2</v>
      </c>
      <c r="N11004" t="s">
        <v>2411</v>
      </c>
      <c r="O11004" t="s">
        <v>2412</v>
      </c>
      <c r="P11004" t="s">
        <v>63</v>
      </c>
      <c r="Q11004" t="s">
        <v>24723</v>
      </c>
      <c r="R11004" t="s">
        <v>24723</v>
      </c>
      <c r="S11004" t="s">
        <v>24724</v>
      </c>
    </row>
    <row r="11005" spans="1:19" hidden="1" x14ac:dyDescent="0.35">
      <c r="A11005" t="s">
        <v>2271</v>
      </c>
      <c r="B11005" s="1">
        <v>45687</v>
      </c>
      <c r="C11005" t="s">
        <v>256</v>
      </c>
      <c r="D11005" t="s">
        <v>21</v>
      </c>
      <c r="E11005" t="s">
        <v>22</v>
      </c>
      <c r="F11005" t="s">
        <v>23</v>
      </c>
      <c r="G11005" t="s">
        <v>24</v>
      </c>
      <c r="H11005">
        <v>1</v>
      </c>
      <c r="I11005">
        <v>24990</v>
      </c>
      <c r="J11005">
        <v>24990</v>
      </c>
      <c r="K11005">
        <v>12531.07</v>
      </c>
      <c r="L11005">
        <v>1748.59</v>
      </c>
      <c r="M11005">
        <v>8.3299999999999999E-2</v>
      </c>
      <c r="N11005" t="s">
        <v>2272</v>
      </c>
      <c r="O11005" t="s">
        <v>40</v>
      </c>
      <c r="P11005" t="s">
        <v>41</v>
      </c>
      <c r="Q11005" t="s">
        <v>24725</v>
      </c>
      <c r="R11005" t="s">
        <v>24726</v>
      </c>
      <c r="S11005" t="s">
        <v>24727</v>
      </c>
    </row>
    <row r="11006" spans="1:19" hidden="1" x14ac:dyDescent="0.35">
      <c r="A11006" t="s">
        <v>2004</v>
      </c>
      <c r="B11006" s="1">
        <v>45687</v>
      </c>
      <c r="C11006" t="s">
        <v>256</v>
      </c>
      <c r="D11006" t="s">
        <v>21</v>
      </c>
      <c r="E11006" t="s">
        <v>22</v>
      </c>
      <c r="F11006" t="s">
        <v>23</v>
      </c>
      <c r="G11006" t="s">
        <v>24</v>
      </c>
      <c r="H11006">
        <v>1</v>
      </c>
      <c r="I11006">
        <v>199990</v>
      </c>
      <c r="J11006">
        <v>199990</v>
      </c>
      <c r="K11006">
        <v>111495.44</v>
      </c>
      <c r="L11006">
        <v>1104.3900000000001</v>
      </c>
      <c r="M11006">
        <v>6.6E-3</v>
      </c>
      <c r="N11006" t="s">
        <v>2005</v>
      </c>
      <c r="O11006" t="s">
        <v>246</v>
      </c>
      <c r="P11006" t="s">
        <v>82</v>
      </c>
      <c r="Q11006" t="s">
        <v>24728</v>
      </c>
      <c r="R11006" t="s">
        <v>24728</v>
      </c>
      <c r="S11006" t="s">
        <v>24729</v>
      </c>
    </row>
    <row r="11007" spans="1:19" hidden="1" x14ac:dyDescent="0.35">
      <c r="A11007" t="s">
        <v>2702</v>
      </c>
      <c r="B11007" s="1">
        <v>45687</v>
      </c>
      <c r="C11007" t="s">
        <v>256</v>
      </c>
      <c r="D11007" t="s">
        <v>21</v>
      </c>
      <c r="E11007" t="s">
        <v>22</v>
      </c>
      <c r="F11007" t="s">
        <v>23</v>
      </c>
      <c r="G11007" t="s">
        <v>24</v>
      </c>
      <c r="H11007">
        <v>1</v>
      </c>
      <c r="I11007">
        <v>149990</v>
      </c>
      <c r="J11007">
        <v>149990</v>
      </c>
      <c r="K11007">
        <v>69350.94</v>
      </c>
      <c r="L11007">
        <v>15097.64</v>
      </c>
      <c r="M11007">
        <v>0.1198</v>
      </c>
      <c r="N11007" t="s">
        <v>2703</v>
      </c>
      <c r="O11007" t="s">
        <v>246</v>
      </c>
      <c r="P11007" t="s">
        <v>82</v>
      </c>
      <c r="Q11007" t="s">
        <v>24730</v>
      </c>
      <c r="R11007" t="s">
        <v>24730</v>
      </c>
      <c r="S11007" t="s">
        <v>24731</v>
      </c>
    </row>
    <row r="11008" spans="1:19" hidden="1" x14ac:dyDescent="0.35">
      <c r="A11008" t="s">
        <v>2702</v>
      </c>
      <c r="B11008" s="1">
        <v>45687</v>
      </c>
      <c r="C11008" t="s">
        <v>256</v>
      </c>
      <c r="D11008" t="s">
        <v>21</v>
      </c>
      <c r="E11008" t="s">
        <v>22</v>
      </c>
      <c r="F11008" t="s">
        <v>23</v>
      </c>
      <c r="G11008" t="s">
        <v>24</v>
      </c>
      <c r="H11008">
        <v>1</v>
      </c>
      <c r="I11008">
        <v>149990</v>
      </c>
      <c r="J11008">
        <v>149990</v>
      </c>
      <c r="K11008">
        <v>69350.94</v>
      </c>
      <c r="L11008">
        <v>15097.64</v>
      </c>
      <c r="M11008">
        <v>0.1198</v>
      </c>
      <c r="N11008" t="s">
        <v>2703</v>
      </c>
      <c r="O11008" t="s">
        <v>246</v>
      </c>
      <c r="P11008" t="s">
        <v>82</v>
      </c>
      <c r="Q11008" t="s">
        <v>24732</v>
      </c>
      <c r="R11008" t="s">
        <v>24732</v>
      </c>
      <c r="S11008" t="s">
        <v>24733</v>
      </c>
    </row>
    <row r="11009" spans="1:19" hidden="1" x14ac:dyDescent="0.35">
      <c r="A11009" t="s">
        <v>321</v>
      </c>
      <c r="B11009" s="1">
        <v>45687</v>
      </c>
      <c r="C11009" t="s">
        <v>256</v>
      </c>
      <c r="D11009" t="s">
        <v>21</v>
      </c>
      <c r="E11009" t="s">
        <v>22</v>
      </c>
      <c r="F11009" t="s">
        <v>23</v>
      </c>
      <c r="G11009" t="s">
        <v>24</v>
      </c>
      <c r="H11009">
        <v>1</v>
      </c>
      <c r="I11009">
        <v>34990</v>
      </c>
      <c r="J11009">
        <v>34990</v>
      </c>
      <c r="K11009">
        <v>16738.79</v>
      </c>
      <c r="L11009">
        <v>-1954.08</v>
      </c>
      <c r="M11009">
        <v>-6.6500000000000004E-2</v>
      </c>
      <c r="N11009" t="s">
        <v>322</v>
      </c>
      <c r="O11009" t="s">
        <v>113</v>
      </c>
      <c r="P11009" t="s">
        <v>114</v>
      </c>
      <c r="Q11009" t="s">
        <v>24734</v>
      </c>
      <c r="R11009" t="s">
        <v>24735</v>
      </c>
      <c r="S11009" t="s">
        <v>24736</v>
      </c>
    </row>
    <row r="11010" spans="1:19" hidden="1" x14ac:dyDescent="0.35">
      <c r="A11010" t="s">
        <v>2075</v>
      </c>
      <c r="B11010" s="1">
        <v>45687</v>
      </c>
      <c r="C11010" t="s">
        <v>256</v>
      </c>
      <c r="D11010" t="s">
        <v>21</v>
      </c>
      <c r="E11010" t="s">
        <v>22</v>
      </c>
      <c r="F11010" t="s">
        <v>23</v>
      </c>
      <c r="G11010" t="s">
        <v>24</v>
      </c>
      <c r="H11010">
        <v>1</v>
      </c>
      <c r="I11010">
        <v>94990</v>
      </c>
      <c r="J11010">
        <v>94990</v>
      </c>
      <c r="K11010">
        <v>50966.23</v>
      </c>
      <c r="L11010">
        <v>2515.9499999999998</v>
      </c>
      <c r="M11010">
        <v>3.15E-2</v>
      </c>
      <c r="N11010" t="s">
        <v>2076</v>
      </c>
      <c r="O11010" t="s">
        <v>113</v>
      </c>
      <c r="P11010" t="s">
        <v>114</v>
      </c>
      <c r="Q11010" t="s">
        <v>24737</v>
      </c>
      <c r="R11010" t="s">
        <v>24737</v>
      </c>
      <c r="S11010" t="s">
        <v>24738</v>
      </c>
    </row>
    <row r="11011" spans="1:19" hidden="1" x14ac:dyDescent="0.35">
      <c r="A11011" t="s">
        <v>4234</v>
      </c>
      <c r="B11011" s="1">
        <v>45687</v>
      </c>
      <c r="C11011" t="s">
        <v>256</v>
      </c>
      <c r="D11011" t="s">
        <v>21</v>
      </c>
      <c r="E11011" t="s">
        <v>22</v>
      </c>
      <c r="F11011" t="s">
        <v>23</v>
      </c>
      <c r="G11011" t="s">
        <v>24</v>
      </c>
      <c r="H11011">
        <v>1</v>
      </c>
      <c r="I11011">
        <v>32990</v>
      </c>
      <c r="J11011">
        <v>32990</v>
      </c>
      <c r="K11011">
        <v>16173.06</v>
      </c>
      <c r="L11011">
        <v>-1175.74</v>
      </c>
      <c r="M11011">
        <v>-4.24E-2</v>
      </c>
      <c r="N11011" t="s">
        <v>4235</v>
      </c>
      <c r="O11011" t="s">
        <v>312</v>
      </c>
      <c r="P11011" t="s">
        <v>53</v>
      </c>
      <c r="Q11011" t="s">
        <v>24739</v>
      </c>
      <c r="R11011" t="s">
        <v>24740</v>
      </c>
      <c r="S11011" t="s">
        <v>24741</v>
      </c>
    </row>
    <row r="11012" spans="1:19" hidden="1" x14ac:dyDescent="0.35">
      <c r="A11012" t="s">
        <v>7726</v>
      </c>
      <c r="B11012" s="1">
        <v>45687</v>
      </c>
      <c r="C11012" t="s">
        <v>256</v>
      </c>
      <c r="D11012" t="s">
        <v>21</v>
      </c>
      <c r="E11012" t="s">
        <v>22</v>
      </c>
      <c r="F11012" t="s">
        <v>23</v>
      </c>
      <c r="G11012" t="s">
        <v>24</v>
      </c>
      <c r="H11012">
        <v>1</v>
      </c>
      <c r="I11012">
        <v>10995</v>
      </c>
      <c r="J11012">
        <v>10995</v>
      </c>
      <c r="K11012">
        <v>5657</v>
      </c>
      <c r="L11012">
        <v>-1239.44</v>
      </c>
      <c r="M11012">
        <v>-0.1341</v>
      </c>
      <c r="N11012" t="s">
        <v>7727</v>
      </c>
      <c r="O11012" t="s">
        <v>52</v>
      </c>
      <c r="P11012" t="s">
        <v>53</v>
      </c>
      <c r="Q11012" t="s">
        <v>24742</v>
      </c>
      <c r="R11012" t="s">
        <v>24742</v>
      </c>
      <c r="S11012" t="s">
        <v>24743</v>
      </c>
    </row>
    <row r="11013" spans="1:19" hidden="1" x14ac:dyDescent="0.35">
      <c r="A11013" t="s">
        <v>7726</v>
      </c>
      <c r="B11013" s="1">
        <v>45687</v>
      </c>
      <c r="C11013" t="s">
        <v>256</v>
      </c>
      <c r="D11013" t="s">
        <v>21</v>
      </c>
      <c r="E11013" t="s">
        <v>22</v>
      </c>
      <c r="F11013" t="s">
        <v>23</v>
      </c>
      <c r="G11013" t="s">
        <v>24</v>
      </c>
      <c r="H11013">
        <v>1</v>
      </c>
      <c r="I11013">
        <v>10995</v>
      </c>
      <c r="J11013">
        <v>10995</v>
      </c>
      <c r="K11013">
        <v>5657</v>
      </c>
      <c r="L11013">
        <v>-1239.44</v>
      </c>
      <c r="M11013">
        <v>-0.1341</v>
      </c>
      <c r="N11013" t="s">
        <v>7727</v>
      </c>
      <c r="O11013" t="s">
        <v>52</v>
      </c>
      <c r="P11013" t="s">
        <v>53</v>
      </c>
      <c r="Q11013" t="s">
        <v>24744</v>
      </c>
      <c r="R11013" t="s">
        <v>24744</v>
      </c>
      <c r="S11013" t="s">
        <v>24745</v>
      </c>
    </row>
    <row r="11014" spans="1:19" hidden="1" x14ac:dyDescent="0.35">
      <c r="A11014" t="s">
        <v>1493</v>
      </c>
      <c r="B11014" s="1">
        <v>45687</v>
      </c>
      <c r="C11014" t="s">
        <v>256</v>
      </c>
      <c r="D11014" t="s">
        <v>21</v>
      </c>
      <c r="E11014" t="s">
        <v>22</v>
      </c>
      <c r="F11014" t="s">
        <v>23</v>
      </c>
      <c r="G11014" t="s">
        <v>24</v>
      </c>
      <c r="H11014">
        <v>1</v>
      </c>
      <c r="I11014">
        <v>17016</v>
      </c>
      <c r="J11014">
        <v>17016</v>
      </c>
      <c r="K11014">
        <v>8979.43</v>
      </c>
      <c r="L11014">
        <v>-1079.33</v>
      </c>
      <c r="M11014">
        <v>-7.5499999999999998E-2</v>
      </c>
      <c r="N11014" t="s">
        <v>1494</v>
      </c>
      <c r="O11014" t="s">
        <v>258</v>
      </c>
      <c r="P11014" t="s">
        <v>114</v>
      </c>
      <c r="Q11014" t="s">
        <v>24746</v>
      </c>
      <c r="R11014" t="s">
        <v>24747</v>
      </c>
      <c r="S11014" t="s">
        <v>24748</v>
      </c>
    </row>
    <row r="11015" spans="1:19" hidden="1" x14ac:dyDescent="0.35">
      <c r="A11015" t="s">
        <v>14616</v>
      </c>
      <c r="B11015" s="1">
        <v>45687</v>
      </c>
      <c r="C11015" t="s">
        <v>256</v>
      </c>
      <c r="D11015" t="s">
        <v>21</v>
      </c>
      <c r="E11015" t="s">
        <v>22</v>
      </c>
      <c r="F11015" t="s">
        <v>23</v>
      </c>
      <c r="G11015" t="s">
        <v>24</v>
      </c>
      <c r="H11015">
        <v>1</v>
      </c>
      <c r="I11015">
        <v>32675</v>
      </c>
      <c r="J11015">
        <v>32675</v>
      </c>
      <c r="K11015">
        <v>16230.59</v>
      </c>
      <c r="L11015">
        <v>2166.46</v>
      </c>
      <c r="M11015">
        <v>7.8899999999999998E-2</v>
      </c>
      <c r="N11015" t="s">
        <v>14617</v>
      </c>
      <c r="O11015" t="s">
        <v>258</v>
      </c>
      <c r="P11015" t="s">
        <v>114</v>
      </c>
      <c r="Q11015" t="s">
        <v>24749</v>
      </c>
      <c r="R11015" t="s">
        <v>24750</v>
      </c>
      <c r="S11015" t="s">
        <v>24751</v>
      </c>
    </row>
    <row r="11016" spans="1:19" hidden="1" x14ac:dyDescent="0.35">
      <c r="A11016" t="s">
        <v>14616</v>
      </c>
      <c r="B11016" s="1">
        <v>45687</v>
      </c>
      <c r="C11016" t="s">
        <v>256</v>
      </c>
      <c r="D11016" t="s">
        <v>21</v>
      </c>
      <c r="E11016" t="s">
        <v>22</v>
      </c>
      <c r="F11016" t="s">
        <v>23</v>
      </c>
      <c r="G11016" t="s">
        <v>24</v>
      </c>
      <c r="H11016">
        <v>1</v>
      </c>
      <c r="I11016">
        <v>32675</v>
      </c>
      <c r="J11016">
        <v>32675</v>
      </c>
      <c r="K11016">
        <v>16230.59</v>
      </c>
      <c r="L11016">
        <v>2166.46</v>
      </c>
      <c r="M11016">
        <v>7.8899999999999998E-2</v>
      </c>
      <c r="N11016" t="s">
        <v>14617</v>
      </c>
      <c r="O11016" t="s">
        <v>258</v>
      </c>
      <c r="P11016" t="s">
        <v>114</v>
      </c>
      <c r="Q11016" t="s">
        <v>24752</v>
      </c>
      <c r="R11016" t="s">
        <v>24752</v>
      </c>
      <c r="S11016" t="s">
        <v>24753</v>
      </c>
    </row>
    <row r="11017" spans="1:19" hidden="1" x14ac:dyDescent="0.35">
      <c r="A11017" t="s">
        <v>14616</v>
      </c>
      <c r="B11017" s="1">
        <v>45687</v>
      </c>
      <c r="C11017" t="s">
        <v>256</v>
      </c>
      <c r="D11017" t="s">
        <v>21</v>
      </c>
      <c r="E11017" t="s">
        <v>22</v>
      </c>
      <c r="F11017" t="s">
        <v>23</v>
      </c>
      <c r="G11017" t="s">
        <v>24</v>
      </c>
      <c r="H11017">
        <v>1</v>
      </c>
      <c r="I11017">
        <v>32675</v>
      </c>
      <c r="J11017">
        <v>32675</v>
      </c>
      <c r="K11017">
        <v>16230.59</v>
      </c>
      <c r="L11017">
        <v>2166.46</v>
      </c>
      <c r="M11017">
        <v>7.8899999999999998E-2</v>
      </c>
      <c r="N11017" t="s">
        <v>14617</v>
      </c>
      <c r="O11017" t="s">
        <v>258</v>
      </c>
      <c r="P11017" t="s">
        <v>114</v>
      </c>
      <c r="Q11017" t="s">
        <v>24754</v>
      </c>
      <c r="R11017" t="s">
        <v>24755</v>
      </c>
      <c r="S11017" t="s">
        <v>24756</v>
      </c>
    </row>
    <row r="11018" spans="1:19" hidden="1" x14ac:dyDescent="0.35">
      <c r="A11018" t="s">
        <v>1502</v>
      </c>
      <c r="B11018" s="1">
        <v>45687</v>
      </c>
      <c r="C11018" t="s">
        <v>256</v>
      </c>
      <c r="D11018" t="s">
        <v>21</v>
      </c>
      <c r="E11018" t="s">
        <v>22</v>
      </c>
      <c r="F11018" t="s">
        <v>23</v>
      </c>
      <c r="G11018" t="s">
        <v>24</v>
      </c>
      <c r="H11018">
        <v>1</v>
      </c>
      <c r="I11018">
        <v>7990</v>
      </c>
      <c r="J11018">
        <v>7990</v>
      </c>
      <c r="K11018">
        <v>2328.46</v>
      </c>
      <c r="L11018">
        <v>1060.45</v>
      </c>
      <c r="M11018">
        <v>0.15790000000000001</v>
      </c>
      <c r="N11018" t="s">
        <v>1503</v>
      </c>
      <c r="O11018" t="s">
        <v>40</v>
      </c>
      <c r="P11018" t="s">
        <v>41</v>
      </c>
      <c r="Q11018" t="s">
        <v>24757</v>
      </c>
      <c r="R11018" t="s">
        <v>24758</v>
      </c>
      <c r="S11018" t="s">
        <v>24759</v>
      </c>
    </row>
    <row r="11019" spans="1:19" hidden="1" x14ac:dyDescent="0.35">
      <c r="A11019" t="s">
        <v>162</v>
      </c>
      <c r="B11019" s="1">
        <v>45687</v>
      </c>
      <c r="C11019" t="s">
        <v>256</v>
      </c>
      <c r="D11019" t="s">
        <v>21</v>
      </c>
      <c r="E11019" t="s">
        <v>22</v>
      </c>
      <c r="F11019" t="s">
        <v>23</v>
      </c>
      <c r="G11019" t="s">
        <v>24</v>
      </c>
      <c r="H11019">
        <v>1</v>
      </c>
      <c r="I11019">
        <v>39990</v>
      </c>
      <c r="J11019">
        <v>39990</v>
      </c>
      <c r="K11019">
        <v>17391.47</v>
      </c>
      <c r="L11019">
        <v>166.34</v>
      </c>
      <c r="M11019">
        <v>4.8999999999999998E-3</v>
      </c>
      <c r="N11019" t="s">
        <v>163</v>
      </c>
      <c r="O11019" t="s">
        <v>52</v>
      </c>
      <c r="P11019" t="s">
        <v>53</v>
      </c>
      <c r="Q11019" t="s">
        <v>24760</v>
      </c>
      <c r="R11019" t="s">
        <v>24760</v>
      </c>
      <c r="S11019" t="s">
        <v>24761</v>
      </c>
    </row>
    <row r="11020" spans="1:19" hidden="1" x14ac:dyDescent="0.35">
      <c r="A11020" t="s">
        <v>162</v>
      </c>
      <c r="B11020" s="1">
        <v>45687</v>
      </c>
      <c r="C11020" t="s">
        <v>256</v>
      </c>
      <c r="D11020" t="s">
        <v>21</v>
      </c>
      <c r="E11020" t="s">
        <v>22</v>
      </c>
      <c r="F11020" t="s">
        <v>23</v>
      </c>
      <c r="G11020" t="s">
        <v>24</v>
      </c>
      <c r="H11020">
        <v>1</v>
      </c>
      <c r="I11020">
        <v>39990</v>
      </c>
      <c r="J11020">
        <v>39990</v>
      </c>
      <c r="K11020">
        <v>17391.47</v>
      </c>
      <c r="L11020">
        <v>166.34</v>
      </c>
      <c r="M11020">
        <v>4.8999999999999998E-3</v>
      </c>
      <c r="N11020" t="s">
        <v>163</v>
      </c>
      <c r="O11020" t="s">
        <v>52</v>
      </c>
      <c r="P11020" t="s">
        <v>53</v>
      </c>
      <c r="Q11020" t="s">
        <v>24762</v>
      </c>
      <c r="R11020" t="s">
        <v>24762</v>
      </c>
      <c r="S11020" t="s">
        <v>24763</v>
      </c>
    </row>
    <row r="11021" spans="1:19" hidden="1" x14ac:dyDescent="0.35">
      <c r="A11021" t="s">
        <v>162</v>
      </c>
      <c r="B11021" s="1">
        <v>45687</v>
      </c>
      <c r="C11021" t="s">
        <v>256</v>
      </c>
      <c r="D11021" t="s">
        <v>21</v>
      </c>
      <c r="E11021" t="s">
        <v>22</v>
      </c>
      <c r="F11021" t="s">
        <v>23</v>
      </c>
      <c r="G11021" t="s">
        <v>24</v>
      </c>
      <c r="H11021">
        <v>1</v>
      </c>
      <c r="I11021">
        <v>39990</v>
      </c>
      <c r="J11021">
        <v>39990</v>
      </c>
      <c r="K11021">
        <v>17391.47</v>
      </c>
      <c r="L11021">
        <v>166.34</v>
      </c>
      <c r="M11021">
        <v>4.8999999999999998E-3</v>
      </c>
      <c r="N11021" t="s">
        <v>163</v>
      </c>
      <c r="O11021" t="s">
        <v>52</v>
      </c>
      <c r="P11021" t="s">
        <v>53</v>
      </c>
      <c r="Q11021" t="s">
        <v>24764</v>
      </c>
      <c r="R11021" t="s">
        <v>24764</v>
      </c>
      <c r="S11021" t="s">
        <v>24765</v>
      </c>
    </row>
    <row r="11022" spans="1:19" hidden="1" x14ac:dyDescent="0.35">
      <c r="A11022" t="s">
        <v>168</v>
      </c>
      <c r="B11022" s="1">
        <v>45687</v>
      </c>
      <c r="C11022" t="s">
        <v>256</v>
      </c>
      <c r="D11022" t="s">
        <v>21</v>
      </c>
      <c r="E11022" t="s">
        <v>22</v>
      </c>
      <c r="F11022" t="s">
        <v>23</v>
      </c>
      <c r="G11022" t="s">
        <v>24</v>
      </c>
      <c r="H11022">
        <v>1</v>
      </c>
      <c r="I11022">
        <v>44990</v>
      </c>
      <c r="J11022">
        <v>44990</v>
      </c>
      <c r="K11022">
        <v>18621.5</v>
      </c>
      <c r="L11022">
        <v>616.98</v>
      </c>
      <c r="M11022">
        <v>1.6299999999999999E-2</v>
      </c>
      <c r="N11022" t="s">
        <v>169</v>
      </c>
      <c r="O11022" t="s">
        <v>52</v>
      </c>
      <c r="P11022" t="s">
        <v>53</v>
      </c>
      <c r="Q11022" t="s">
        <v>24766</v>
      </c>
      <c r="R11022" t="s">
        <v>24767</v>
      </c>
      <c r="S11022" t="s">
        <v>24768</v>
      </c>
    </row>
    <row r="11023" spans="1:19" hidden="1" x14ac:dyDescent="0.35">
      <c r="A11023" t="s">
        <v>829</v>
      </c>
      <c r="B11023" s="1">
        <v>45687</v>
      </c>
      <c r="C11023" t="s">
        <v>256</v>
      </c>
      <c r="D11023" t="s">
        <v>21</v>
      </c>
      <c r="E11023" t="s">
        <v>22</v>
      </c>
      <c r="F11023" t="s">
        <v>23</v>
      </c>
      <c r="G11023" t="s">
        <v>24</v>
      </c>
      <c r="H11023">
        <v>1</v>
      </c>
      <c r="I11023">
        <v>16990</v>
      </c>
      <c r="J11023">
        <v>16990</v>
      </c>
      <c r="K11023">
        <v>5500.59</v>
      </c>
      <c r="L11023">
        <v>2242.09</v>
      </c>
      <c r="M11023">
        <v>0.157</v>
      </c>
      <c r="N11023" t="s">
        <v>830</v>
      </c>
      <c r="O11023" t="s">
        <v>52</v>
      </c>
      <c r="P11023" t="s">
        <v>53</v>
      </c>
      <c r="Q11023" t="s">
        <v>24769</v>
      </c>
      <c r="R11023" t="s">
        <v>24769</v>
      </c>
      <c r="S11023" t="s">
        <v>24770</v>
      </c>
    </row>
    <row r="11024" spans="1:19" hidden="1" x14ac:dyDescent="0.35">
      <c r="A11024" t="s">
        <v>829</v>
      </c>
      <c r="B11024" s="1">
        <v>45687</v>
      </c>
      <c r="C11024" t="s">
        <v>256</v>
      </c>
      <c r="D11024" t="s">
        <v>21</v>
      </c>
      <c r="E11024" t="s">
        <v>22</v>
      </c>
      <c r="F11024" t="s">
        <v>23</v>
      </c>
      <c r="G11024" t="s">
        <v>24</v>
      </c>
      <c r="H11024">
        <v>1</v>
      </c>
      <c r="I11024">
        <v>16990</v>
      </c>
      <c r="J11024">
        <v>16990</v>
      </c>
      <c r="K11024">
        <v>5500.59</v>
      </c>
      <c r="L11024">
        <v>2242.09</v>
      </c>
      <c r="M11024">
        <v>0.157</v>
      </c>
      <c r="N11024" t="s">
        <v>830</v>
      </c>
      <c r="O11024" t="s">
        <v>52</v>
      </c>
      <c r="P11024" t="s">
        <v>53</v>
      </c>
      <c r="Q11024" t="s">
        <v>24771</v>
      </c>
      <c r="R11024" t="s">
        <v>24772</v>
      </c>
      <c r="S11024" t="s">
        <v>24773</v>
      </c>
    </row>
    <row r="11025" spans="1:19" hidden="1" x14ac:dyDescent="0.35">
      <c r="A11025" t="s">
        <v>829</v>
      </c>
      <c r="B11025" s="1">
        <v>45687</v>
      </c>
      <c r="C11025" t="s">
        <v>256</v>
      </c>
      <c r="D11025" t="s">
        <v>21</v>
      </c>
      <c r="E11025" t="s">
        <v>22</v>
      </c>
      <c r="F11025" t="s">
        <v>23</v>
      </c>
      <c r="G11025" t="s">
        <v>24</v>
      </c>
      <c r="H11025">
        <v>1</v>
      </c>
      <c r="I11025">
        <v>16990</v>
      </c>
      <c r="J11025">
        <v>16990</v>
      </c>
      <c r="K11025">
        <v>5500.59</v>
      </c>
      <c r="L11025">
        <v>2242.09</v>
      </c>
      <c r="M11025">
        <v>0.157</v>
      </c>
      <c r="N11025" t="s">
        <v>830</v>
      </c>
      <c r="O11025" t="s">
        <v>52</v>
      </c>
      <c r="P11025" t="s">
        <v>53</v>
      </c>
      <c r="Q11025" t="s">
        <v>24774</v>
      </c>
      <c r="R11025" t="s">
        <v>24775</v>
      </c>
      <c r="S11025" t="s">
        <v>24776</v>
      </c>
    </row>
    <row r="11026" spans="1:19" hidden="1" x14ac:dyDescent="0.35">
      <c r="A11026" t="s">
        <v>1516</v>
      </c>
      <c r="B11026" s="1">
        <v>45687</v>
      </c>
      <c r="C11026" t="s">
        <v>256</v>
      </c>
      <c r="D11026" t="s">
        <v>21</v>
      </c>
      <c r="E11026" t="s">
        <v>22</v>
      </c>
      <c r="F11026" t="s">
        <v>23</v>
      </c>
      <c r="G11026" t="s">
        <v>24</v>
      </c>
      <c r="H11026">
        <v>1</v>
      </c>
      <c r="I11026">
        <v>16990</v>
      </c>
      <c r="J11026">
        <v>16990</v>
      </c>
      <c r="K11026">
        <v>5576.73</v>
      </c>
      <c r="L11026">
        <v>2165.9499999999998</v>
      </c>
      <c r="M11026">
        <v>0.1517</v>
      </c>
      <c r="N11026" t="s">
        <v>1517</v>
      </c>
      <c r="O11026" t="s">
        <v>52</v>
      </c>
      <c r="P11026" t="s">
        <v>53</v>
      </c>
      <c r="Q11026" t="s">
        <v>24777</v>
      </c>
      <c r="R11026" t="s">
        <v>24778</v>
      </c>
      <c r="S11026" t="s">
        <v>24779</v>
      </c>
    </row>
    <row r="11027" spans="1:19" hidden="1" x14ac:dyDescent="0.35">
      <c r="A11027" t="s">
        <v>2793</v>
      </c>
      <c r="B11027" s="1">
        <v>45687</v>
      </c>
      <c r="C11027" t="s">
        <v>256</v>
      </c>
      <c r="D11027" t="s">
        <v>21</v>
      </c>
      <c r="E11027" t="s">
        <v>22</v>
      </c>
      <c r="F11027" t="s">
        <v>23</v>
      </c>
      <c r="G11027" t="s">
        <v>24</v>
      </c>
      <c r="H11027">
        <v>1</v>
      </c>
      <c r="I11027">
        <v>64990</v>
      </c>
      <c r="J11027">
        <v>64990</v>
      </c>
      <c r="K11027">
        <v>27962.06</v>
      </c>
      <c r="L11027">
        <v>-68.11</v>
      </c>
      <c r="M11027">
        <v>-1.1999999999999999E-3</v>
      </c>
      <c r="N11027" t="s">
        <v>2794</v>
      </c>
      <c r="O11027" t="s">
        <v>704</v>
      </c>
      <c r="P11027" t="s">
        <v>53</v>
      </c>
      <c r="Q11027" t="s">
        <v>24780</v>
      </c>
      <c r="R11027" t="s">
        <v>24780</v>
      </c>
      <c r="S11027" t="s">
        <v>24781</v>
      </c>
    </row>
    <row r="11028" spans="1:19" hidden="1" x14ac:dyDescent="0.35">
      <c r="A11028" t="s">
        <v>18493</v>
      </c>
      <c r="B11028" s="1">
        <v>45687</v>
      </c>
      <c r="C11028" t="s">
        <v>256</v>
      </c>
      <c r="D11028" t="s">
        <v>21</v>
      </c>
      <c r="E11028" t="s">
        <v>22</v>
      </c>
      <c r="F11028" t="s">
        <v>23</v>
      </c>
      <c r="G11028" t="s">
        <v>24</v>
      </c>
      <c r="H11028">
        <v>1</v>
      </c>
      <c r="I11028">
        <v>49990</v>
      </c>
      <c r="J11028">
        <v>49990</v>
      </c>
      <c r="K11028">
        <v>27438</v>
      </c>
      <c r="L11028">
        <v>-3577.67</v>
      </c>
      <c r="M11028">
        <v>-8.5199999999999998E-2</v>
      </c>
      <c r="N11028" t="s">
        <v>18494</v>
      </c>
      <c r="O11028" t="s">
        <v>52</v>
      </c>
      <c r="P11028" t="s">
        <v>53</v>
      </c>
      <c r="Q11028" t="s">
        <v>24782</v>
      </c>
      <c r="R11028" t="s">
        <v>24782</v>
      </c>
      <c r="S11028" t="s">
        <v>24783</v>
      </c>
    </row>
    <row r="11029" spans="1:19" hidden="1" x14ac:dyDescent="0.35">
      <c r="A11029" t="s">
        <v>896</v>
      </c>
      <c r="B11029" s="1">
        <v>45687</v>
      </c>
      <c r="C11029" t="s">
        <v>256</v>
      </c>
      <c r="D11029" t="s">
        <v>21</v>
      </c>
      <c r="E11029" t="s">
        <v>22</v>
      </c>
      <c r="F11029" t="s">
        <v>23</v>
      </c>
      <c r="G11029" t="s">
        <v>24</v>
      </c>
      <c r="H11029">
        <v>1</v>
      </c>
      <c r="I11029">
        <v>22990</v>
      </c>
      <c r="J11029">
        <v>22990</v>
      </c>
      <c r="K11029">
        <v>10382.73</v>
      </c>
      <c r="L11029">
        <v>-85.42</v>
      </c>
      <c r="M11029">
        <v>-4.4000000000000003E-3</v>
      </c>
      <c r="N11029" t="s">
        <v>897</v>
      </c>
      <c r="O11029" t="s">
        <v>898</v>
      </c>
      <c r="P11029" t="s">
        <v>27</v>
      </c>
      <c r="Q11029" t="s">
        <v>24784</v>
      </c>
      <c r="R11029" t="s">
        <v>24785</v>
      </c>
      <c r="S11029" t="s">
        <v>24786</v>
      </c>
    </row>
    <row r="11030" spans="1:19" hidden="1" x14ac:dyDescent="0.35">
      <c r="A11030" t="s">
        <v>905</v>
      </c>
      <c r="B11030" s="1">
        <v>45687</v>
      </c>
      <c r="C11030" t="s">
        <v>256</v>
      </c>
      <c r="D11030" t="s">
        <v>21</v>
      </c>
      <c r="E11030" t="s">
        <v>22</v>
      </c>
      <c r="F11030" t="s">
        <v>23</v>
      </c>
      <c r="G11030" t="s">
        <v>24</v>
      </c>
      <c r="H11030">
        <v>2</v>
      </c>
      <c r="I11030">
        <v>29980</v>
      </c>
      <c r="J11030">
        <v>14990</v>
      </c>
      <c r="K11030">
        <v>8148.73</v>
      </c>
      <c r="L11030">
        <v>-2778.46</v>
      </c>
      <c r="M11030">
        <v>-0.1103</v>
      </c>
      <c r="N11030" t="s">
        <v>906</v>
      </c>
      <c r="O11030" t="s">
        <v>178</v>
      </c>
      <c r="P11030" t="s">
        <v>27</v>
      </c>
      <c r="Q11030" t="s">
        <v>24787</v>
      </c>
      <c r="R11030" t="s">
        <v>24788</v>
      </c>
      <c r="S11030" t="s">
        <v>24789</v>
      </c>
    </row>
    <row r="11031" spans="1:19" hidden="1" x14ac:dyDescent="0.35">
      <c r="A11031" t="s">
        <v>905</v>
      </c>
      <c r="B11031" s="1">
        <v>45687</v>
      </c>
      <c r="C11031" t="s">
        <v>256</v>
      </c>
      <c r="D11031" t="s">
        <v>21</v>
      </c>
      <c r="E11031" t="s">
        <v>22</v>
      </c>
      <c r="F11031" t="s">
        <v>23</v>
      </c>
      <c r="G11031" t="s">
        <v>24</v>
      </c>
      <c r="H11031">
        <v>1</v>
      </c>
      <c r="I11031">
        <v>14990</v>
      </c>
      <c r="J11031">
        <v>14990</v>
      </c>
      <c r="K11031">
        <v>8148.73</v>
      </c>
      <c r="L11031">
        <v>-1389.24</v>
      </c>
      <c r="M11031">
        <v>-0.1103</v>
      </c>
      <c r="N11031" t="s">
        <v>906</v>
      </c>
      <c r="O11031" t="s">
        <v>178</v>
      </c>
      <c r="P11031" t="s">
        <v>27</v>
      </c>
      <c r="Q11031" t="s">
        <v>24790</v>
      </c>
      <c r="R11031" t="s">
        <v>24791</v>
      </c>
      <c r="S11031" t="s">
        <v>24792</v>
      </c>
    </row>
    <row r="11032" spans="1:19" hidden="1" x14ac:dyDescent="0.35">
      <c r="A11032" t="s">
        <v>905</v>
      </c>
      <c r="B11032" s="1">
        <v>45687</v>
      </c>
      <c r="C11032" t="s">
        <v>256</v>
      </c>
      <c r="D11032" t="s">
        <v>21</v>
      </c>
      <c r="E11032" t="s">
        <v>22</v>
      </c>
      <c r="F11032" t="s">
        <v>23</v>
      </c>
      <c r="G11032" t="s">
        <v>24</v>
      </c>
      <c r="H11032">
        <v>1</v>
      </c>
      <c r="I11032">
        <v>14990</v>
      </c>
      <c r="J11032">
        <v>14990</v>
      </c>
      <c r="K11032">
        <v>8148.73</v>
      </c>
      <c r="L11032">
        <v>-1389.24</v>
      </c>
      <c r="M11032">
        <v>-0.1103</v>
      </c>
      <c r="N11032" t="s">
        <v>906</v>
      </c>
      <c r="O11032" t="s">
        <v>178</v>
      </c>
      <c r="P11032" t="s">
        <v>27</v>
      </c>
      <c r="Q11032" t="s">
        <v>24793</v>
      </c>
      <c r="R11032" t="s">
        <v>24793</v>
      </c>
      <c r="S11032" t="s">
        <v>24794</v>
      </c>
    </row>
    <row r="11033" spans="1:19" hidden="1" x14ac:dyDescent="0.35">
      <c r="A11033" t="s">
        <v>905</v>
      </c>
      <c r="B11033" s="1">
        <v>45687</v>
      </c>
      <c r="C11033" t="s">
        <v>256</v>
      </c>
      <c r="D11033" t="s">
        <v>21</v>
      </c>
      <c r="E11033" t="s">
        <v>22</v>
      </c>
      <c r="F11033" t="s">
        <v>23</v>
      </c>
      <c r="G11033" t="s">
        <v>24</v>
      </c>
      <c r="H11033">
        <v>1</v>
      </c>
      <c r="I11033">
        <v>14990</v>
      </c>
      <c r="J11033">
        <v>14990</v>
      </c>
      <c r="K11033">
        <v>8148.73</v>
      </c>
      <c r="L11033">
        <v>-1389.24</v>
      </c>
      <c r="M11033">
        <v>-0.1103</v>
      </c>
      <c r="N11033" t="s">
        <v>906</v>
      </c>
      <c r="O11033" t="s">
        <v>178</v>
      </c>
      <c r="P11033" t="s">
        <v>27</v>
      </c>
      <c r="Q11033" t="s">
        <v>24795</v>
      </c>
      <c r="R11033" t="s">
        <v>24795</v>
      </c>
      <c r="S11033" t="s">
        <v>24796</v>
      </c>
    </row>
    <row r="11034" spans="1:19" hidden="1" x14ac:dyDescent="0.35">
      <c r="A11034" t="s">
        <v>908</v>
      </c>
      <c r="B11034" s="1">
        <v>45687</v>
      </c>
      <c r="C11034" t="s">
        <v>256</v>
      </c>
      <c r="D11034" t="s">
        <v>21</v>
      </c>
      <c r="E11034" t="s">
        <v>22</v>
      </c>
      <c r="F11034" t="s">
        <v>23</v>
      </c>
      <c r="G11034" t="s">
        <v>24</v>
      </c>
      <c r="H11034">
        <v>1</v>
      </c>
      <c r="I11034">
        <v>23990</v>
      </c>
      <c r="J11034">
        <v>23990</v>
      </c>
      <c r="K11034">
        <v>9449.14</v>
      </c>
      <c r="L11034">
        <v>-1656.04</v>
      </c>
      <c r="M11034">
        <v>-8.2100000000000006E-2</v>
      </c>
      <c r="N11034" t="s">
        <v>909</v>
      </c>
      <c r="O11034" t="s">
        <v>910</v>
      </c>
      <c r="P11034" t="s">
        <v>144</v>
      </c>
      <c r="Q11034" t="s">
        <v>24797</v>
      </c>
      <c r="R11034" t="s">
        <v>24797</v>
      </c>
      <c r="S11034" t="s">
        <v>24798</v>
      </c>
    </row>
    <row r="11035" spans="1:19" hidden="1" x14ac:dyDescent="0.35">
      <c r="A11035" t="s">
        <v>908</v>
      </c>
      <c r="B11035" s="1">
        <v>45687</v>
      </c>
      <c r="C11035" t="s">
        <v>256</v>
      </c>
      <c r="D11035" t="s">
        <v>21</v>
      </c>
      <c r="E11035" t="s">
        <v>22</v>
      </c>
      <c r="F11035" t="s">
        <v>23</v>
      </c>
      <c r="G11035" t="s">
        <v>24</v>
      </c>
      <c r="H11035">
        <v>1</v>
      </c>
      <c r="I11035">
        <v>23990</v>
      </c>
      <c r="J11035">
        <v>23990</v>
      </c>
      <c r="K11035">
        <v>9449.14</v>
      </c>
      <c r="L11035">
        <v>-563.6</v>
      </c>
      <c r="M11035">
        <v>-2.8000000000000001E-2</v>
      </c>
      <c r="N11035" t="s">
        <v>909</v>
      </c>
      <c r="O11035" t="s">
        <v>910</v>
      </c>
      <c r="P11035" t="s">
        <v>144</v>
      </c>
      <c r="Q11035" t="s">
        <v>24799</v>
      </c>
      <c r="R11035" t="s">
        <v>24799</v>
      </c>
      <c r="S11035" t="s">
        <v>24800</v>
      </c>
    </row>
    <row r="11036" spans="1:19" hidden="1" x14ac:dyDescent="0.35">
      <c r="A11036" t="s">
        <v>1317</v>
      </c>
      <c r="B11036" s="1">
        <v>45687</v>
      </c>
      <c r="C11036" t="s">
        <v>256</v>
      </c>
      <c r="D11036" t="s">
        <v>21</v>
      </c>
      <c r="E11036" t="s">
        <v>22</v>
      </c>
      <c r="F11036" t="s">
        <v>23</v>
      </c>
      <c r="G11036" t="s">
        <v>24</v>
      </c>
      <c r="H11036">
        <v>1</v>
      </c>
      <c r="I11036">
        <v>54990</v>
      </c>
      <c r="J11036">
        <v>54990</v>
      </c>
      <c r="K11036">
        <v>29836.799999999999</v>
      </c>
      <c r="L11036">
        <v>-1816.8</v>
      </c>
      <c r="M11036">
        <v>-3.9300000000000002E-2</v>
      </c>
      <c r="N11036" t="s">
        <v>1318</v>
      </c>
      <c r="O11036" t="s">
        <v>206</v>
      </c>
      <c r="P11036" t="s">
        <v>114</v>
      </c>
      <c r="Q11036" t="s">
        <v>24801</v>
      </c>
      <c r="R11036" t="s">
        <v>24801</v>
      </c>
      <c r="S11036" t="s">
        <v>24802</v>
      </c>
    </row>
    <row r="11037" spans="1:19" hidden="1" x14ac:dyDescent="0.35">
      <c r="A11037" t="s">
        <v>1317</v>
      </c>
      <c r="B11037" s="1">
        <v>45687</v>
      </c>
      <c r="C11037" t="s">
        <v>256</v>
      </c>
      <c r="D11037" t="s">
        <v>21</v>
      </c>
      <c r="E11037" t="s">
        <v>22</v>
      </c>
      <c r="F11037" t="s">
        <v>23</v>
      </c>
      <c r="G11037" t="s">
        <v>24</v>
      </c>
      <c r="H11037">
        <v>1</v>
      </c>
      <c r="I11037">
        <v>54990</v>
      </c>
      <c r="J11037">
        <v>54990</v>
      </c>
      <c r="K11037">
        <v>29836.799999999999</v>
      </c>
      <c r="L11037">
        <v>-2175.62</v>
      </c>
      <c r="M11037">
        <v>-4.7100000000000003E-2</v>
      </c>
      <c r="N11037" t="s">
        <v>1318</v>
      </c>
      <c r="O11037" t="s">
        <v>206</v>
      </c>
      <c r="P11037" t="s">
        <v>114</v>
      </c>
      <c r="Q11037" t="s">
        <v>24803</v>
      </c>
      <c r="R11037" t="s">
        <v>24803</v>
      </c>
      <c r="S11037" t="s">
        <v>24804</v>
      </c>
    </row>
    <row r="11038" spans="1:19" hidden="1" x14ac:dyDescent="0.35">
      <c r="A11038" t="s">
        <v>3178</v>
      </c>
      <c r="B11038" s="1">
        <v>45687</v>
      </c>
      <c r="C11038" t="s">
        <v>256</v>
      </c>
      <c r="D11038" t="s">
        <v>21</v>
      </c>
      <c r="E11038" t="s">
        <v>22</v>
      </c>
      <c r="F11038" t="s">
        <v>23</v>
      </c>
      <c r="G11038" t="s">
        <v>24</v>
      </c>
      <c r="H11038">
        <v>1</v>
      </c>
      <c r="I11038">
        <v>26990</v>
      </c>
      <c r="J11038">
        <v>26990</v>
      </c>
      <c r="K11038">
        <v>16451</v>
      </c>
      <c r="L11038">
        <v>-4554.53</v>
      </c>
      <c r="M11038">
        <v>-0.20080000000000001</v>
      </c>
      <c r="N11038" t="s">
        <v>3179</v>
      </c>
      <c r="O11038" t="s">
        <v>910</v>
      </c>
      <c r="P11038" t="s">
        <v>144</v>
      </c>
      <c r="Q11038" t="s">
        <v>24805</v>
      </c>
      <c r="R11038" t="s">
        <v>24806</v>
      </c>
      <c r="S11038" t="s">
        <v>24807</v>
      </c>
    </row>
    <row r="11039" spans="1:19" hidden="1" x14ac:dyDescent="0.35">
      <c r="A11039" t="s">
        <v>24808</v>
      </c>
      <c r="B11039" s="1">
        <v>45687</v>
      </c>
      <c r="C11039" t="s">
        <v>256</v>
      </c>
      <c r="D11039" t="s">
        <v>21</v>
      </c>
      <c r="E11039" t="s">
        <v>22</v>
      </c>
      <c r="F11039" t="s">
        <v>23</v>
      </c>
      <c r="G11039" t="s">
        <v>24</v>
      </c>
      <c r="H11039">
        <v>1</v>
      </c>
      <c r="I11039">
        <v>42990</v>
      </c>
      <c r="J11039">
        <v>42990</v>
      </c>
      <c r="K11039">
        <v>21998.799999999999</v>
      </c>
      <c r="L11039">
        <v>-2415.7800000000002</v>
      </c>
      <c r="M11039">
        <v>-6.6900000000000001E-2</v>
      </c>
      <c r="N11039" t="s">
        <v>24809</v>
      </c>
      <c r="O11039" t="s">
        <v>910</v>
      </c>
      <c r="P11039" t="s">
        <v>144</v>
      </c>
      <c r="Q11039" t="s">
        <v>24810</v>
      </c>
      <c r="R11039" t="s">
        <v>24811</v>
      </c>
      <c r="S11039" t="s">
        <v>24812</v>
      </c>
    </row>
    <row r="11040" spans="1:19" hidden="1" x14ac:dyDescent="0.35">
      <c r="A11040" t="s">
        <v>2349</v>
      </c>
      <c r="B11040" s="1">
        <v>45687</v>
      </c>
      <c r="C11040" t="s">
        <v>256</v>
      </c>
      <c r="D11040" t="s">
        <v>21</v>
      </c>
      <c r="E11040" t="s">
        <v>22</v>
      </c>
      <c r="F11040" t="s">
        <v>23</v>
      </c>
      <c r="G11040" t="s">
        <v>24</v>
      </c>
      <c r="H11040">
        <v>1</v>
      </c>
      <c r="I11040">
        <v>62990</v>
      </c>
      <c r="J11040">
        <v>62990</v>
      </c>
      <c r="K11040">
        <v>31008.63</v>
      </c>
      <c r="L11040">
        <v>-2055.87</v>
      </c>
      <c r="M11040">
        <v>-3.8800000000000001E-2</v>
      </c>
      <c r="N11040" t="s">
        <v>2350</v>
      </c>
      <c r="O11040" t="s">
        <v>1569</v>
      </c>
      <c r="P11040" t="s">
        <v>824</v>
      </c>
      <c r="Q11040" t="s">
        <v>24813</v>
      </c>
      <c r="R11040" t="s">
        <v>24813</v>
      </c>
      <c r="S11040" t="s">
        <v>24814</v>
      </c>
    </row>
    <row r="11041" spans="1:19" hidden="1" x14ac:dyDescent="0.35">
      <c r="A11041" t="s">
        <v>419</v>
      </c>
      <c r="B11041" s="1">
        <v>45687</v>
      </c>
      <c r="C11041" t="s">
        <v>256</v>
      </c>
      <c r="D11041" t="s">
        <v>21</v>
      </c>
      <c r="E11041" t="s">
        <v>22</v>
      </c>
      <c r="F11041" t="s">
        <v>23</v>
      </c>
      <c r="G11041" t="s">
        <v>24</v>
      </c>
      <c r="H11041">
        <v>1</v>
      </c>
      <c r="I11041">
        <v>9990</v>
      </c>
      <c r="J11041">
        <v>9990</v>
      </c>
      <c r="K11041">
        <v>1833</v>
      </c>
      <c r="L11041">
        <v>2027.34</v>
      </c>
      <c r="M11041">
        <v>0.24149999999999999</v>
      </c>
      <c r="N11041" t="s">
        <v>420</v>
      </c>
      <c r="O11041" t="s">
        <v>421</v>
      </c>
      <c r="P11041" t="s">
        <v>53</v>
      </c>
      <c r="Q11041" t="s">
        <v>24815</v>
      </c>
      <c r="R11041" t="s">
        <v>24816</v>
      </c>
      <c r="S11041" t="s">
        <v>24817</v>
      </c>
    </row>
    <row r="11042" spans="1:19" hidden="1" x14ac:dyDescent="0.35">
      <c r="A11042" t="s">
        <v>419</v>
      </c>
      <c r="B11042" s="1">
        <v>45687</v>
      </c>
      <c r="C11042" t="s">
        <v>256</v>
      </c>
      <c r="D11042" t="s">
        <v>21</v>
      </c>
      <c r="E11042" t="s">
        <v>22</v>
      </c>
      <c r="F11042" t="s">
        <v>23</v>
      </c>
      <c r="G11042" t="s">
        <v>24</v>
      </c>
      <c r="H11042">
        <v>1</v>
      </c>
      <c r="I11042">
        <v>9990</v>
      </c>
      <c r="J11042">
        <v>9990</v>
      </c>
      <c r="K11042">
        <v>1833</v>
      </c>
      <c r="L11042">
        <v>2027.34</v>
      </c>
      <c r="M11042">
        <v>0.24149999999999999</v>
      </c>
      <c r="N11042" t="s">
        <v>420</v>
      </c>
      <c r="O11042" t="s">
        <v>421</v>
      </c>
      <c r="P11042" t="s">
        <v>53</v>
      </c>
      <c r="Q11042" t="s">
        <v>24818</v>
      </c>
      <c r="R11042" t="s">
        <v>24819</v>
      </c>
      <c r="S11042" t="s">
        <v>24820</v>
      </c>
    </row>
    <row r="11043" spans="1:19" hidden="1" x14ac:dyDescent="0.35">
      <c r="A11043" t="s">
        <v>198</v>
      </c>
      <c r="B11043" s="1">
        <v>45687</v>
      </c>
      <c r="C11043" t="s">
        <v>256</v>
      </c>
      <c r="D11043" t="s">
        <v>21</v>
      </c>
      <c r="E11043" t="s">
        <v>22</v>
      </c>
      <c r="F11043" t="s">
        <v>23</v>
      </c>
      <c r="G11043" t="s">
        <v>24</v>
      </c>
      <c r="H11043">
        <v>1</v>
      </c>
      <c r="I11043">
        <v>13990</v>
      </c>
      <c r="J11043">
        <v>13990</v>
      </c>
      <c r="K11043">
        <v>7661.76</v>
      </c>
      <c r="L11043">
        <v>-1348.48</v>
      </c>
      <c r="M11043">
        <v>-0.1147</v>
      </c>
      <c r="N11043" t="s">
        <v>199</v>
      </c>
      <c r="O11043" t="s">
        <v>200</v>
      </c>
      <c r="P11043" t="s">
        <v>201</v>
      </c>
      <c r="Q11043" t="s">
        <v>24821</v>
      </c>
      <c r="R11043" t="s">
        <v>24821</v>
      </c>
      <c r="S11043" t="s">
        <v>24822</v>
      </c>
    </row>
    <row r="11044" spans="1:19" hidden="1" x14ac:dyDescent="0.35">
      <c r="A11044" t="s">
        <v>15483</v>
      </c>
      <c r="B11044" s="1">
        <v>45687</v>
      </c>
      <c r="C11044" t="s">
        <v>256</v>
      </c>
      <c r="D11044" t="s">
        <v>21</v>
      </c>
      <c r="E11044" t="s">
        <v>22</v>
      </c>
      <c r="F11044" t="s">
        <v>23</v>
      </c>
      <c r="G11044" t="s">
        <v>24</v>
      </c>
      <c r="H11044">
        <v>2</v>
      </c>
      <c r="I11044">
        <v>35980</v>
      </c>
      <c r="J11044">
        <v>17990</v>
      </c>
      <c r="K11044">
        <v>6148.82</v>
      </c>
      <c r="L11044">
        <v>4599.51</v>
      </c>
      <c r="M11044">
        <v>0.15210000000000001</v>
      </c>
      <c r="N11044" t="s">
        <v>15484</v>
      </c>
      <c r="O11044" t="s">
        <v>258</v>
      </c>
      <c r="P11044" t="s">
        <v>114</v>
      </c>
      <c r="Q11044" t="s">
        <v>24823</v>
      </c>
      <c r="R11044" t="s">
        <v>24824</v>
      </c>
      <c r="S11044" t="s">
        <v>24825</v>
      </c>
    </row>
    <row r="11045" spans="1:19" hidden="1" x14ac:dyDescent="0.35">
      <c r="A11045" t="s">
        <v>15483</v>
      </c>
      <c r="B11045" s="1">
        <v>45687</v>
      </c>
      <c r="C11045" t="s">
        <v>256</v>
      </c>
      <c r="D11045" t="s">
        <v>21</v>
      </c>
      <c r="E11045" t="s">
        <v>22</v>
      </c>
      <c r="F11045" t="s">
        <v>23</v>
      </c>
      <c r="G11045" t="s">
        <v>24</v>
      </c>
      <c r="H11045">
        <v>1</v>
      </c>
      <c r="I11045">
        <v>17990</v>
      </c>
      <c r="J11045">
        <v>17990</v>
      </c>
      <c r="K11045">
        <v>6148.82</v>
      </c>
      <c r="L11045">
        <v>2299.75</v>
      </c>
      <c r="M11045">
        <v>0.15210000000000001</v>
      </c>
      <c r="N11045" t="s">
        <v>15484</v>
      </c>
      <c r="O11045" t="s">
        <v>258</v>
      </c>
      <c r="P11045" t="s">
        <v>114</v>
      </c>
      <c r="Q11045" t="s">
        <v>24826</v>
      </c>
      <c r="R11045" t="s">
        <v>24827</v>
      </c>
      <c r="S11045" t="s">
        <v>24828</v>
      </c>
    </row>
    <row r="11046" spans="1:19" hidden="1" x14ac:dyDescent="0.35">
      <c r="A11046" t="s">
        <v>6604</v>
      </c>
      <c r="B11046" s="1">
        <v>45687</v>
      </c>
      <c r="C11046" t="s">
        <v>256</v>
      </c>
      <c r="D11046" t="s">
        <v>21</v>
      </c>
      <c r="E11046" t="s">
        <v>22</v>
      </c>
      <c r="F11046" t="s">
        <v>23</v>
      </c>
      <c r="G11046" t="s">
        <v>24</v>
      </c>
      <c r="H11046">
        <v>1</v>
      </c>
      <c r="I11046">
        <v>19980</v>
      </c>
      <c r="J11046">
        <v>19980</v>
      </c>
      <c r="K11046">
        <v>7056.6</v>
      </c>
      <c r="L11046">
        <v>2511.9699999999998</v>
      </c>
      <c r="M11046">
        <v>0.14960000000000001</v>
      </c>
      <c r="N11046" t="s">
        <v>6605</v>
      </c>
      <c r="O11046" t="s">
        <v>258</v>
      </c>
      <c r="P11046" t="s">
        <v>114</v>
      </c>
      <c r="Q11046" t="s">
        <v>24829</v>
      </c>
      <c r="R11046" t="s">
        <v>24830</v>
      </c>
      <c r="S11046" t="s">
        <v>24831</v>
      </c>
    </row>
    <row r="11047" spans="1:19" hidden="1" x14ac:dyDescent="0.35">
      <c r="A11047" t="s">
        <v>6604</v>
      </c>
      <c r="B11047" s="1">
        <v>45687</v>
      </c>
      <c r="C11047" t="s">
        <v>256</v>
      </c>
      <c r="D11047" t="s">
        <v>21</v>
      </c>
      <c r="E11047" t="s">
        <v>22</v>
      </c>
      <c r="F11047" t="s">
        <v>23</v>
      </c>
      <c r="G11047" t="s">
        <v>24</v>
      </c>
      <c r="H11047">
        <v>1</v>
      </c>
      <c r="I11047">
        <v>19980</v>
      </c>
      <c r="J11047">
        <v>19980</v>
      </c>
      <c r="K11047">
        <v>7056.6</v>
      </c>
      <c r="L11047">
        <v>2511.9699999999998</v>
      </c>
      <c r="M11047">
        <v>0.14960000000000001</v>
      </c>
      <c r="N11047" t="s">
        <v>6605</v>
      </c>
      <c r="O11047" t="s">
        <v>258</v>
      </c>
      <c r="P11047" t="s">
        <v>114</v>
      </c>
      <c r="Q11047" t="s">
        <v>24832</v>
      </c>
      <c r="R11047" t="s">
        <v>24832</v>
      </c>
      <c r="S11047" t="s">
        <v>24833</v>
      </c>
    </row>
    <row r="11048" spans="1:19" hidden="1" x14ac:dyDescent="0.35">
      <c r="A11048" t="s">
        <v>15878</v>
      </c>
      <c r="B11048" s="1">
        <v>45687</v>
      </c>
      <c r="C11048" t="s">
        <v>256</v>
      </c>
      <c r="D11048" t="s">
        <v>21</v>
      </c>
      <c r="E11048" t="s">
        <v>22</v>
      </c>
      <c r="F11048" t="s">
        <v>23</v>
      </c>
      <c r="G11048" t="s">
        <v>24</v>
      </c>
      <c r="H11048">
        <v>1</v>
      </c>
      <c r="I11048">
        <v>22990</v>
      </c>
      <c r="J11048">
        <v>22990</v>
      </c>
      <c r="K11048">
        <v>8235.3799999999992</v>
      </c>
      <c r="L11048">
        <v>-1005.3</v>
      </c>
      <c r="M11048">
        <v>-5.1999999999999998E-2</v>
      </c>
      <c r="N11048" t="s">
        <v>15879</v>
      </c>
      <c r="O11048" t="s">
        <v>258</v>
      </c>
      <c r="P11048" t="s">
        <v>114</v>
      </c>
      <c r="Q11048" t="s">
        <v>24834</v>
      </c>
      <c r="R11048" t="s">
        <v>24834</v>
      </c>
      <c r="S11048" t="s">
        <v>24835</v>
      </c>
    </row>
    <row r="11049" spans="1:19" hidden="1" x14ac:dyDescent="0.35">
      <c r="A11049" t="s">
        <v>2836</v>
      </c>
      <c r="B11049" s="1">
        <v>45687</v>
      </c>
      <c r="C11049" t="s">
        <v>256</v>
      </c>
      <c r="D11049" t="s">
        <v>21</v>
      </c>
      <c r="E11049" t="s">
        <v>22</v>
      </c>
      <c r="F11049" t="s">
        <v>23</v>
      </c>
      <c r="G11049" t="s">
        <v>24</v>
      </c>
      <c r="H11049">
        <v>1</v>
      </c>
      <c r="I11049">
        <v>39990</v>
      </c>
      <c r="J11049">
        <v>39990</v>
      </c>
      <c r="K11049">
        <v>25049.82</v>
      </c>
      <c r="L11049">
        <v>-5834.03</v>
      </c>
      <c r="M11049">
        <v>-0.1736</v>
      </c>
      <c r="N11049" t="s">
        <v>2837</v>
      </c>
      <c r="O11049" t="s">
        <v>206</v>
      </c>
      <c r="P11049" t="s">
        <v>114</v>
      </c>
      <c r="Q11049" t="s">
        <v>24836</v>
      </c>
      <c r="R11049" t="s">
        <v>24836</v>
      </c>
      <c r="S11049" t="s">
        <v>24837</v>
      </c>
    </row>
    <row r="11050" spans="1:19" hidden="1" x14ac:dyDescent="0.35">
      <c r="A11050" t="s">
        <v>2836</v>
      </c>
      <c r="B11050" s="1">
        <v>45687</v>
      </c>
      <c r="C11050" t="s">
        <v>256</v>
      </c>
      <c r="D11050" t="s">
        <v>21</v>
      </c>
      <c r="E11050" t="s">
        <v>22</v>
      </c>
      <c r="F11050" t="s">
        <v>23</v>
      </c>
      <c r="G11050" t="s">
        <v>24</v>
      </c>
      <c r="H11050">
        <v>1</v>
      </c>
      <c r="I11050">
        <v>39990</v>
      </c>
      <c r="J11050">
        <v>39990</v>
      </c>
      <c r="K11050">
        <v>25049.82</v>
      </c>
      <c r="L11050">
        <v>-6231.51</v>
      </c>
      <c r="M11050">
        <v>-0.18540000000000001</v>
      </c>
      <c r="N11050" t="s">
        <v>2837</v>
      </c>
      <c r="O11050" t="s">
        <v>206</v>
      </c>
      <c r="P11050" t="s">
        <v>114</v>
      </c>
      <c r="Q11050" t="s">
        <v>24838</v>
      </c>
      <c r="R11050" t="s">
        <v>24839</v>
      </c>
      <c r="S11050" t="s">
        <v>24840</v>
      </c>
    </row>
    <row r="11051" spans="1:19" hidden="1" x14ac:dyDescent="0.35">
      <c r="A11051" t="s">
        <v>446</v>
      </c>
      <c r="B11051" s="1">
        <v>45687</v>
      </c>
      <c r="C11051" t="s">
        <v>256</v>
      </c>
      <c r="D11051" t="s">
        <v>21</v>
      </c>
      <c r="E11051" t="s">
        <v>22</v>
      </c>
      <c r="F11051" t="s">
        <v>23</v>
      </c>
      <c r="G11051" t="s">
        <v>24</v>
      </c>
      <c r="H11051">
        <v>1</v>
      </c>
      <c r="I11051">
        <v>11990</v>
      </c>
      <c r="J11051">
        <v>11990</v>
      </c>
      <c r="K11051">
        <v>5074.37</v>
      </c>
      <c r="L11051">
        <v>-104.79</v>
      </c>
      <c r="M11051">
        <v>-1.04E-2</v>
      </c>
      <c r="N11051" t="s">
        <v>447</v>
      </c>
      <c r="O11051" t="s">
        <v>448</v>
      </c>
      <c r="P11051" t="s">
        <v>114</v>
      </c>
      <c r="Q11051" t="s">
        <v>24841</v>
      </c>
      <c r="R11051" t="s">
        <v>24842</v>
      </c>
      <c r="S11051" t="s">
        <v>24843</v>
      </c>
    </row>
    <row r="11052" spans="1:19" hidden="1" x14ac:dyDescent="0.35">
      <c r="A11052" t="s">
        <v>446</v>
      </c>
      <c r="B11052" s="1">
        <v>45687</v>
      </c>
      <c r="C11052" t="s">
        <v>256</v>
      </c>
      <c r="D11052" t="s">
        <v>21</v>
      </c>
      <c r="E11052" t="s">
        <v>22</v>
      </c>
      <c r="F11052" t="s">
        <v>23</v>
      </c>
      <c r="G11052" t="s">
        <v>24</v>
      </c>
      <c r="H11052">
        <v>1</v>
      </c>
      <c r="I11052">
        <v>11990</v>
      </c>
      <c r="J11052">
        <v>11990</v>
      </c>
      <c r="K11052">
        <v>5074.37</v>
      </c>
      <c r="L11052">
        <v>-104.79</v>
      </c>
      <c r="M11052">
        <v>-1.04E-2</v>
      </c>
      <c r="N11052" t="s">
        <v>447</v>
      </c>
      <c r="O11052" t="s">
        <v>448</v>
      </c>
      <c r="P11052" t="s">
        <v>114</v>
      </c>
      <c r="Q11052" t="s">
        <v>24844</v>
      </c>
      <c r="R11052" t="s">
        <v>24845</v>
      </c>
      <c r="S11052" t="s">
        <v>24846</v>
      </c>
    </row>
    <row r="11053" spans="1:19" hidden="1" x14ac:dyDescent="0.35">
      <c r="A11053" t="s">
        <v>446</v>
      </c>
      <c r="B11053" s="1">
        <v>45687</v>
      </c>
      <c r="C11053" t="s">
        <v>256</v>
      </c>
      <c r="D11053" t="s">
        <v>21</v>
      </c>
      <c r="E11053" t="s">
        <v>22</v>
      </c>
      <c r="F11053" t="s">
        <v>23</v>
      </c>
      <c r="G11053" t="s">
        <v>24</v>
      </c>
      <c r="H11053">
        <v>1</v>
      </c>
      <c r="I11053">
        <v>11990</v>
      </c>
      <c r="J11053">
        <v>11990</v>
      </c>
      <c r="K11053">
        <v>5074.37</v>
      </c>
      <c r="L11053">
        <v>-104.79</v>
      </c>
      <c r="M11053">
        <v>-1.04E-2</v>
      </c>
      <c r="N11053" t="s">
        <v>447</v>
      </c>
      <c r="O11053" t="s">
        <v>448</v>
      </c>
      <c r="P11053" t="s">
        <v>114</v>
      </c>
      <c r="Q11053" t="s">
        <v>24847</v>
      </c>
      <c r="R11053" t="s">
        <v>24847</v>
      </c>
      <c r="S11053" t="s">
        <v>24848</v>
      </c>
    </row>
    <row r="11054" spans="1:19" hidden="1" x14ac:dyDescent="0.35">
      <c r="A11054" t="s">
        <v>560</v>
      </c>
      <c r="B11054" s="1">
        <v>45687</v>
      </c>
      <c r="C11054" t="s">
        <v>256</v>
      </c>
      <c r="D11054" t="s">
        <v>21</v>
      </c>
      <c r="E11054" t="s">
        <v>22</v>
      </c>
      <c r="F11054" t="s">
        <v>23</v>
      </c>
      <c r="G11054" t="s">
        <v>24</v>
      </c>
      <c r="H11054">
        <v>1</v>
      </c>
      <c r="I11054">
        <v>89990</v>
      </c>
      <c r="J11054">
        <v>89990</v>
      </c>
      <c r="K11054">
        <v>72133.14</v>
      </c>
      <c r="L11054">
        <v>-27978.69</v>
      </c>
      <c r="M11054">
        <v>-0.37</v>
      </c>
      <c r="N11054" t="s">
        <v>561</v>
      </c>
      <c r="O11054" t="s">
        <v>52</v>
      </c>
      <c r="P11054" t="s">
        <v>53</v>
      </c>
      <c r="Q11054" t="s">
        <v>24849</v>
      </c>
      <c r="R11054" t="s">
        <v>24849</v>
      </c>
      <c r="S11054" t="s">
        <v>24850</v>
      </c>
    </row>
    <row r="11055" spans="1:19" hidden="1" x14ac:dyDescent="0.35">
      <c r="A11055" t="s">
        <v>560</v>
      </c>
      <c r="B11055" s="1">
        <v>45687</v>
      </c>
      <c r="C11055" t="s">
        <v>256</v>
      </c>
      <c r="D11055" t="s">
        <v>21</v>
      </c>
      <c r="E11055" t="s">
        <v>22</v>
      </c>
      <c r="F11055" t="s">
        <v>23</v>
      </c>
      <c r="G11055" t="s">
        <v>24</v>
      </c>
      <c r="H11055">
        <v>1</v>
      </c>
      <c r="I11055">
        <v>89990</v>
      </c>
      <c r="J11055">
        <v>89990</v>
      </c>
      <c r="K11055">
        <v>72133.14</v>
      </c>
      <c r="L11055">
        <v>-27978.69</v>
      </c>
      <c r="M11055">
        <v>-0.37</v>
      </c>
      <c r="N11055" t="s">
        <v>561</v>
      </c>
      <c r="O11055" t="s">
        <v>52</v>
      </c>
      <c r="P11055" t="s">
        <v>53</v>
      </c>
      <c r="Q11055" t="s">
        <v>24851</v>
      </c>
      <c r="R11055" t="s">
        <v>24851</v>
      </c>
      <c r="S11055" t="s">
        <v>24852</v>
      </c>
    </row>
    <row r="11056" spans="1:19" hidden="1" x14ac:dyDescent="0.35">
      <c r="A11056" t="s">
        <v>560</v>
      </c>
      <c r="B11056" s="1">
        <v>45687</v>
      </c>
      <c r="C11056" t="s">
        <v>256</v>
      </c>
      <c r="D11056" t="s">
        <v>21</v>
      </c>
      <c r="E11056" t="s">
        <v>22</v>
      </c>
      <c r="F11056" t="s">
        <v>23</v>
      </c>
      <c r="G11056" t="s">
        <v>24</v>
      </c>
      <c r="H11056">
        <v>1</v>
      </c>
      <c r="I11056">
        <v>89990</v>
      </c>
      <c r="J11056">
        <v>89990</v>
      </c>
      <c r="K11056">
        <v>72133.14</v>
      </c>
      <c r="L11056">
        <v>-27978.69</v>
      </c>
      <c r="M11056">
        <v>-0.37</v>
      </c>
      <c r="N11056" t="s">
        <v>561</v>
      </c>
      <c r="O11056" t="s">
        <v>52</v>
      </c>
      <c r="P11056" t="s">
        <v>53</v>
      </c>
      <c r="Q11056" t="s">
        <v>24853</v>
      </c>
      <c r="R11056" t="s">
        <v>24853</v>
      </c>
      <c r="S11056" t="s">
        <v>24854</v>
      </c>
    </row>
    <row r="11057" spans="1:19" hidden="1" x14ac:dyDescent="0.35">
      <c r="A11057" t="s">
        <v>560</v>
      </c>
      <c r="B11057" s="1">
        <v>45687</v>
      </c>
      <c r="C11057" t="s">
        <v>256</v>
      </c>
      <c r="D11057" t="s">
        <v>21</v>
      </c>
      <c r="E11057" t="s">
        <v>22</v>
      </c>
      <c r="F11057" t="s">
        <v>23</v>
      </c>
      <c r="G11057" t="s">
        <v>24</v>
      </c>
      <c r="H11057">
        <v>1</v>
      </c>
      <c r="I11057">
        <v>89990</v>
      </c>
      <c r="J11057">
        <v>89990</v>
      </c>
      <c r="K11057">
        <v>72133.14</v>
      </c>
      <c r="L11057">
        <v>-27978.69</v>
      </c>
      <c r="M11057">
        <v>-0.37</v>
      </c>
      <c r="N11057" t="s">
        <v>561</v>
      </c>
      <c r="O11057" t="s">
        <v>52</v>
      </c>
      <c r="P11057" t="s">
        <v>53</v>
      </c>
      <c r="Q11057" t="s">
        <v>24855</v>
      </c>
      <c r="R11057" t="s">
        <v>24855</v>
      </c>
      <c r="S11057" t="s">
        <v>24856</v>
      </c>
    </row>
    <row r="11058" spans="1:19" hidden="1" x14ac:dyDescent="0.35">
      <c r="A11058" t="s">
        <v>213</v>
      </c>
      <c r="B11058" s="1">
        <v>45687</v>
      </c>
      <c r="C11058" t="s">
        <v>256</v>
      </c>
      <c r="D11058" t="s">
        <v>21</v>
      </c>
      <c r="E11058" t="s">
        <v>22</v>
      </c>
      <c r="F11058" t="s">
        <v>23</v>
      </c>
      <c r="G11058" t="s">
        <v>24</v>
      </c>
      <c r="H11058">
        <v>2</v>
      </c>
      <c r="I11058">
        <v>15980</v>
      </c>
      <c r="J11058">
        <v>7990</v>
      </c>
      <c r="K11058">
        <v>7068</v>
      </c>
      <c r="L11058">
        <v>-7490.95</v>
      </c>
      <c r="M11058">
        <v>-0.55779999999999996</v>
      </c>
      <c r="N11058" t="s">
        <v>214</v>
      </c>
      <c r="O11058" t="s">
        <v>215</v>
      </c>
      <c r="P11058" t="s">
        <v>27</v>
      </c>
      <c r="Q11058" t="s">
        <v>24857</v>
      </c>
      <c r="R11058" t="s">
        <v>24858</v>
      </c>
      <c r="S11058" t="s">
        <v>24859</v>
      </c>
    </row>
    <row r="11059" spans="1:19" hidden="1" x14ac:dyDescent="0.35">
      <c r="A11059" t="s">
        <v>213</v>
      </c>
      <c r="B11059" s="1">
        <v>45687</v>
      </c>
      <c r="C11059" t="s">
        <v>256</v>
      </c>
      <c r="D11059" t="s">
        <v>21</v>
      </c>
      <c r="E11059" t="s">
        <v>22</v>
      </c>
      <c r="F11059" t="s">
        <v>23</v>
      </c>
      <c r="G11059" t="s">
        <v>24</v>
      </c>
      <c r="H11059">
        <v>1</v>
      </c>
      <c r="I11059">
        <v>7990</v>
      </c>
      <c r="J11059">
        <v>7990</v>
      </c>
      <c r="K11059">
        <v>7068</v>
      </c>
      <c r="L11059">
        <v>-3745.48</v>
      </c>
      <c r="M11059">
        <v>-0.55779999999999996</v>
      </c>
      <c r="N11059" t="s">
        <v>214</v>
      </c>
      <c r="O11059" t="s">
        <v>215</v>
      </c>
      <c r="P11059" t="s">
        <v>27</v>
      </c>
      <c r="Q11059" t="s">
        <v>24860</v>
      </c>
      <c r="R11059" t="s">
        <v>24860</v>
      </c>
      <c r="S11059" t="s">
        <v>24861</v>
      </c>
    </row>
    <row r="11060" spans="1:19" hidden="1" x14ac:dyDescent="0.35">
      <c r="A11060" t="s">
        <v>213</v>
      </c>
      <c r="B11060" s="1">
        <v>45687</v>
      </c>
      <c r="C11060" t="s">
        <v>256</v>
      </c>
      <c r="D11060" t="s">
        <v>21</v>
      </c>
      <c r="E11060" t="s">
        <v>22</v>
      </c>
      <c r="F11060" t="s">
        <v>23</v>
      </c>
      <c r="G11060" t="s">
        <v>24</v>
      </c>
      <c r="H11060">
        <v>1</v>
      </c>
      <c r="I11060">
        <v>7990</v>
      </c>
      <c r="J11060">
        <v>7990</v>
      </c>
      <c r="K11060">
        <v>7068</v>
      </c>
      <c r="L11060">
        <v>-3745.48</v>
      </c>
      <c r="M11060">
        <v>-0.55779999999999996</v>
      </c>
      <c r="N11060" t="s">
        <v>214</v>
      </c>
      <c r="O11060" t="s">
        <v>215</v>
      </c>
      <c r="P11060" t="s">
        <v>27</v>
      </c>
      <c r="Q11060" t="s">
        <v>24862</v>
      </c>
      <c r="R11060" t="s">
        <v>24863</v>
      </c>
      <c r="S11060" t="s">
        <v>24864</v>
      </c>
    </row>
    <row r="11061" spans="1:19" hidden="1" x14ac:dyDescent="0.35">
      <c r="A11061" t="s">
        <v>213</v>
      </c>
      <c r="B11061" s="1">
        <v>45687</v>
      </c>
      <c r="C11061" t="s">
        <v>256</v>
      </c>
      <c r="D11061" t="s">
        <v>21</v>
      </c>
      <c r="E11061" t="s">
        <v>22</v>
      </c>
      <c r="F11061" t="s">
        <v>23</v>
      </c>
      <c r="G11061" t="s">
        <v>24</v>
      </c>
      <c r="H11061">
        <v>2</v>
      </c>
      <c r="I11061">
        <v>15980</v>
      </c>
      <c r="J11061">
        <v>7990</v>
      </c>
      <c r="K11061">
        <v>7068</v>
      </c>
      <c r="L11061">
        <v>-7490.95</v>
      </c>
      <c r="M11061">
        <v>-0.55779999999999996</v>
      </c>
      <c r="N11061" t="s">
        <v>214</v>
      </c>
      <c r="O11061" t="s">
        <v>215</v>
      </c>
      <c r="P11061" t="s">
        <v>27</v>
      </c>
      <c r="Q11061" t="s">
        <v>24865</v>
      </c>
      <c r="R11061" t="s">
        <v>24866</v>
      </c>
      <c r="S11061" t="s">
        <v>24867</v>
      </c>
    </row>
    <row r="11062" spans="1:19" hidden="1" x14ac:dyDescent="0.35">
      <c r="A11062" t="s">
        <v>213</v>
      </c>
      <c r="B11062" s="1">
        <v>45687</v>
      </c>
      <c r="C11062" t="s">
        <v>256</v>
      </c>
      <c r="D11062" t="s">
        <v>21</v>
      </c>
      <c r="E11062" t="s">
        <v>22</v>
      </c>
      <c r="F11062" t="s">
        <v>23</v>
      </c>
      <c r="G11062" t="s">
        <v>24</v>
      </c>
      <c r="H11062">
        <v>4</v>
      </c>
      <c r="I11062">
        <v>31960</v>
      </c>
      <c r="J11062">
        <v>7990</v>
      </c>
      <c r="K11062">
        <v>7068</v>
      </c>
      <c r="L11062">
        <v>-14981.9</v>
      </c>
      <c r="M11062">
        <v>-0.55779999999999996</v>
      </c>
      <c r="N11062" t="s">
        <v>214</v>
      </c>
      <c r="O11062" t="s">
        <v>215</v>
      </c>
      <c r="P11062" t="s">
        <v>27</v>
      </c>
      <c r="Q11062" t="s">
        <v>24868</v>
      </c>
      <c r="R11062" t="s">
        <v>24869</v>
      </c>
      <c r="S11062" t="s">
        <v>24870</v>
      </c>
    </row>
    <row r="11063" spans="1:19" hidden="1" x14ac:dyDescent="0.35">
      <c r="A11063" t="s">
        <v>213</v>
      </c>
      <c r="B11063" s="1">
        <v>45687</v>
      </c>
      <c r="C11063" t="s">
        <v>256</v>
      </c>
      <c r="D11063" t="s">
        <v>21</v>
      </c>
      <c r="E11063" t="s">
        <v>22</v>
      </c>
      <c r="F11063" t="s">
        <v>23</v>
      </c>
      <c r="G11063" t="s">
        <v>24</v>
      </c>
      <c r="H11063">
        <v>3</v>
      </c>
      <c r="I11063">
        <v>23970</v>
      </c>
      <c r="J11063">
        <v>7990</v>
      </c>
      <c r="K11063">
        <v>7068</v>
      </c>
      <c r="L11063">
        <v>-11236.43</v>
      </c>
      <c r="M11063">
        <v>-0.55779999999999996</v>
      </c>
      <c r="N11063" t="s">
        <v>214</v>
      </c>
      <c r="O11063" t="s">
        <v>215</v>
      </c>
      <c r="P11063" t="s">
        <v>27</v>
      </c>
      <c r="Q11063" t="s">
        <v>24871</v>
      </c>
      <c r="R11063" t="s">
        <v>24872</v>
      </c>
      <c r="S11063" t="s">
        <v>24873</v>
      </c>
    </row>
    <row r="11064" spans="1:19" hidden="1" x14ac:dyDescent="0.35">
      <c r="A11064" t="s">
        <v>213</v>
      </c>
      <c r="B11064" s="1">
        <v>45687</v>
      </c>
      <c r="C11064" t="s">
        <v>256</v>
      </c>
      <c r="D11064" t="s">
        <v>21</v>
      </c>
      <c r="E11064" t="s">
        <v>22</v>
      </c>
      <c r="F11064" t="s">
        <v>23</v>
      </c>
      <c r="G11064" t="s">
        <v>24</v>
      </c>
      <c r="H11064">
        <v>1</v>
      </c>
      <c r="I11064">
        <v>7990</v>
      </c>
      <c r="J11064">
        <v>7990</v>
      </c>
      <c r="K11064">
        <v>7068</v>
      </c>
      <c r="L11064">
        <v>-3745.48</v>
      </c>
      <c r="M11064">
        <v>-0.55779999999999996</v>
      </c>
      <c r="N11064" t="s">
        <v>214</v>
      </c>
      <c r="O11064" t="s">
        <v>215</v>
      </c>
      <c r="P11064" t="s">
        <v>27</v>
      </c>
      <c r="Q11064" t="s">
        <v>24874</v>
      </c>
      <c r="R11064" t="s">
        <v>24874</v>
      </c>
      <c r="S11064" t="s">
        <v>24875</v>
      </c>
    </row>
    <row r="11065" spans="1:19" hidden="1" x14ac:dyDescent="0.35">
      <c r="A11065" t="s">
        <v>213</v>
      </c>
      <c r="B11065" s="1">
        <v>45687</v>
      </c>
      <c r="C11065" t="s">
        <v>256</v>
      </c>
      <c r="D11065" t="s">
        <v>21</v>
      </c>
      <c r="E11065" t="s">
        <v>22</v>
      </c>
      <c r="F11065" t="s">
        <v>23</v>
      </c>
      <c r="G11065" t="s">
        <v>24</v>
      </c>
      <c r="H11065">
        <v>1</v>
      </c>
      <c r="I11065">
        <v>7990</v>
      </c>
      <c r="J11065">
        <v>7990</v>
      </c>
      <c r="K11065">
        <v>7068</v>
      </c>
      <c r="L11065">
        <v>-3745.48</v>
      </c>
      <c r="M11065">
        <v>-0.55779999999999996</v>
      </c>
      <c r="N11065" t="s">
        <v>214</v>
      </c>
      <c r="O11065" t="s">
        <v>215</v>
      </c>
      <c r="P11065" t="s">
        <v>27</v>
      </c>
      <c r="Q11065" t="s">
        <v>24876</v>
      </c>
      <c r="R11065" t="s">
        <v>24876</v>
      </c>
      <c r="S11065" t="s">
        <v>24877</v>
      </c>
    </row>
    <row r="11066" spans="1:19" hidden="1" x14ac:dyDescent="0.35">
      <c r="A11066" t="s">
        <v>213</v>
      </c>
      <c r="B11066" s="1">
        <v>45687</v>
      </c>
      <c r="C11066" t="s">
        <v>256</v>
      </c>
      <c r="D11066" t="s">
        <v>21</v>
      </c>
      <c r="E11066" t="s">
        <v>22</v>
      </c>
      <c r="F11066" t="s">
        <v>23</v>
      </c>
      <c r="G11066" t="s">
        <v>24</v>
      </c>
      <c r="H11066">
        <v>1</v>
      </c>
      <c r="I11066">
        <v>7990</v>
      </c>
      <c r="J11066">
        <v>7990</v>
      </c>
      <c r="K11066">
        <v>7068</v>
      </c>
      <c r="L11066">
        <v>-3745.48</v>
      </c>
      <c r="M11066">
        <v>-0.55779999999999996</v>
      </c>
      <c r="N11066" t="s">
        <v>214</v>
      </c>
      <c r="O11066" t="s">
        <v>215</v>
      </c>
      <c r="P11066" t="s">
        <v>27</v>
      </c>
      <c r="Q11066" t="s">
        <v>24878</v>
      </c>
      <c r="R11066" t="s">
        <v>24878</v>
      </c>
      <c r="S11066" t="s">
        <v>24879</v>
      </c>
    </row>
    <row r="11067" spans="1:19" hidden="1" x14ac:dyDescent="0.35">
      <c r="A11067" t="s">
        <v>592</v>
      </c>
      <c r="B11067" s="1">
        <v>45687</v>
      </c>
      <c r="C11067" t="s">
        <v>256</v>
      </c>
      <c r="D11067" t="s">
        <v>21</v>
      </c>
      <c r="E11067" t="s">
        <v>22</v>
      </c>
      <c r="F11067" t="s">
        <v>23</v>
      </c>
      <c r="G11067" t="s">
        <v>24</v>
      </c>
      <c r="H11067">
        <v>2</v>
      </c>
      <c r="I11067">
        <v>25980</v>
      </c>
      <c r="J11067">
        <v>12990</v>
      </c>
      <c r="K11067">
        <v>10107.11</v>
      </c>
      <c r="L11067">
        <v>-8947.32</v>
      </c>
      <c r="M11067">
        <v>-0.4098</v>
      </c>
      <c r="N11067" t="s">
        <v>593</v>
      </c>
      <c r="O11067" t="s">
        <v>215</v>
      </c>
      <c r="P11067" t="s">
        <v>27</v>
      </c>
      <c r="Q11067" t="s">
        <v>24880</v>
      </c>
      <c r="R11067" t="s">
        <v>24881</v>
      </c>
      <c r="S11067" t="s">
        <v>24882</v>
      </c>
    </row>
    <row r="11068" spans="1:19" hidden="1" x14ac:dyDescent="0.35">
      <c r="A11068" t="s">
        <v>592</v>
      </c>
      <c r="B11068" s="1">
        <v>45687</v>
      </c>
      <c r="C11068" t="s">
        <v>256</v>
      </c>
      <c r="D11068" t="s">
        <v>21</v>
      </c>
      <c r="E11068" t="s">
        <v>22</v>
      </c>
      <c r="F11068" t="s">
        <v>23</v>
      </c>
      <c r="G11068" t="s">
        <v>24</v>
      </c>
      <c r="H11068">
        <v>1</v>
      </c>
      <c r="I11068">
        <v>12990</v>
      </c>
      <c r="J11068">
        <v>12990</v>
      </c>
      <c r="K11068">
        <v>10107.11</v>
      </c>
      <c r="L11068">
        <v>-4473.66</v>
      </c>
      <c r="M11068">
        <v>-0.4098</v>
      </c>
      <c r="N11068" t="s">
        <v>593</v>
      </c>
      <c r="O11068" t="s">
        <v>215</v>
      </c>
      <c r="P11068" t="s">
        <v>27</v>
      </c>
      <c r="Q11068" t="s">
        <v>24883</v>
      </c>
      <c r="R11068" t="s">
        <v>24883</v>
      </c>
      <c r="S11068" t="s">
        <v>24884</v>
      </c>
    </row>
    <row r="11069" spans="1:19" hidden="1" x14ac:dyDescent="0.35">
      <c r="A11069" t="s">
        <v>592</v>
      </c>
      <c r="B11069" s="1">
        <v>45687</v>
      </c>
      <c r="C11069" t="s">
        <v>256</v>
      </c>
      <c r="D11069" t="s">
        <v>21</v>
      </c>
      <c r="E11069" t="s">
        <v>22</v>
      </c>
      <c r="F11069" t="s">
        <v>23</v>
      </c>
      <c r="G11069" t="s">
        <v>24</v>
      </c>
      <c r="H11069">
        <v>2</v>
      </c>
      <c r="I11069">
        <v>25980</v>
      </c>
      <c r="J11069">
        <v>12990</v>
      </c>
      <c r="K11069">
        <v>10107.11</v>
      </c>
      <c r="L11069">
        <v>-8947.32</v>
      </c>
      <c r="M11069">
        <v>-0.4098</v>
      </c>
      <c r="N11069" t="s">
        <v>593</v>
      </c>
      <c r="O11069" t="s">
        <v>215</v>
      </c>
      <c r="P11069" t="s">
        <v>27</v>
      </c>
      <c r="Q11069" t="s">
        <v>24885</v>
      </c>
      <c r="R11069" t="s">
        <v>24886</v>
      </c>
      <c r="S11069" t="s">
        <v>24887</v>
      </c>
    </row>
    <row r="11070" spans="1:19" hidden="1" x14ac:dyDescent="0.35">
      <c r="A11070" t="s">
        <v>592</v>
      </c>
      <c r="B11070" s="1">
        <v>45687</v>
      </c>
      <c r="C11070" t="s">
        <v>256</v>
      </c>
      <c r="D11070" t="s">
        <v>21</v>
      </c>
      <c r="E11070" t="s">
        <v>22</v>
      </c>
      <c r="F11070" t="s">
        <v>23</v>
      </c>
      <c r="G11070" t="s">
        <v>24</v>
      </c>
      <c r="H11070">
        <v>4</v>
      </c>
      <c r="I11070">
        <v>51960</v>
      </c>
      <c r="J11070">
        <v>12990</v>
      </c>
      <c r="K11070">
        <v>10107.11</v>
      </c>
      <c r="L11070">
        <v>-17894.650000000001</v>
      </c>
      <c r="M11070">
        <v>-0.4098</v>
      </c>
      <c r="N11070" t="s">
        <v>593</v>
      </c>
      <c r="O11070" t="s">
        <v>215</v>
      </c>
      <c r="P11070" t="s">
        <v>27</v>
      </c>
      <c r="Q11070" t="s">
        <v>24888</v>
      </c>
      <c r="R11070" t="s">
        <v>24889</v>
      </c>
      <c r="S11070" t="s">
        <v>24890</v>
      </c>
    </row>
    <row r="11071" spans="1:19" hidden="1" x14ac:dyDescent="0.35">
      <c r="A11071" t="s">
        <v>592</v>
      </c>
      <c r="B11071" s="1">
        <v>45687</v>
      </c>
      <c r="C11071" t="s">
        <v>256</v>
      </c>
      <c r="D11071" t="s">
        <v>21</v>
      </c>
      <c r="E11071" t="s">
        <v>22</v>
      </c>
      <c r="F11071" t="s">
        <v>23</v>
      </c>
      <c r="G11071" t="s">
        <v>24</v>
      </c>
      <c r="H11071">
        <v>1</v>
      </c>
      <c r="I11071">
        <v>12990</v>
      </c>
      <c r="J11071">
        <v>12990</v>
      </c>
      <c r="K11071">
        <v>10107.11</v>
      </c>
      <c r="L11071">
        <v>-4473.66</v>
      </c>
      <c r="M11071">
        <v>-0.4098</v>
      </c>
      <c r="N11071" t="s">
        <v>593</v>
      </c>
      <c r="O11071" t="s">
        <v>215</v>
      </c>
      <c r="P11071" t="s">
        <v>27</v>
      </c>
      <c r="Q11071" t="s">
        <v>24891</v>
      </c>
      <c r="R11071" t="s">
        <v>24891</v>
      </c>
      <c r="S11071" t="s">
        <v>24892</v>
      </c>
    </row>
    <row r="11072" spans="1:19" hidden="1" x14ac:dyDescent="0.35">
      <c r="A11072" t="s">
        <v>592</v>
      </c>
      <c r="B11072" s="1">
        <v>45687</v>
      </c>
      <c r="C11072" t="s">
        <v>256</v>
      </c>
      <c r="D11072" t="s">
        <v>21</v>
      </c>
      <c r="E11072" t="s">
        <v>22</v>
      </c>
      <c r="F11072" t="s">
        <v>23</v>
      </c>
      <c r="G11072" t="s">
        <v>24</v>
      </c>
      <c r="H11072">
        <v>2</v>
      </c>
      <c r="I11072">
        <v>25980</v>
      </c>
      <c r="J11072">
        <v>12990</v>
      </c>
      <c r="K11072">
        <v>10107.11</v>
      </c>
      <c r="L11072">
        <v>-8947.32</v>
      </c>
      <c r="M11072">
        <v>-0.4098</v>
      </c>
      <c r="N11072" t="s">
        <v>593</v>
      </c>
      <c r="O11072" t="s">
        <v>215</v>
      </c>
      <c r="P11072" t="s">
        <v>27</v>
      </c>
      <c r="Q11072" t="s">
        <v>24893</v>
      </c>
      <c r="R11072" t="s">
        <v>24894</v>
      </c>
      <c r="S11072" t="s">
        <v>24895</v>
      </c>
    </row>
    <row r="11073" spans="1:19" hidden="1" x14ac:dyDescent="0.35">
      <c r="A11073" t="s">
        <v>592</v>
      </c>
      <c r="B11073" s="1">
        <v>45687</v>
      </c>
      <c r="C11073" t="s">
        <v>256</v>
      </c>
      <c r="D11073" t="s">
        <v>21</v>
      </c>
      <c r="E11073" t="s">
        <v>22</v>
      </c>
      <c r="F11073" t="s">
        <v>23</v>
      </c>
      <c r="G11073" t="s">
        <v>24</v>
      </c>
      <c r="H11073">
        <v>2</v>
      </c>
      <c r="I11073">
        <v>25980</v>
      </c>
      <c r="J11073">
        <v>12990</v>
      </c>
      <c r="K11073">
        <v>10107.11</v>
      </c>
      <c r="L11073">
        <v>-8947.32</v>
      </c>
      <c r="M11073">
        <v>-0.4098</v>
      </c>
      <c r="N11073" t="s">
        <v>593</v>
      </c>
      <c r="O11073" t="s">
        <v>215</v>
      </c>
      <c r="P11073" t="s">
        <v>27</v>
      </c>
      <c r="Q11073" t="s">
        <v>24896</v>
      </c>
      <c r="R11073" t="s">
        <v>24897</v>
      </c>
      <c r="S11073" t="s">
        <v>24898</v>
      </c>
    </row>
    <row r="11074" spans="1:19" hidden="1" x14ac:dyDescent="0.35">
      <c r="A11074" t="s">
        <v>592</v>
      </c>
      <c r="B11074" s="1">
        <v>45687</v>
      </c>
      <c r="C11074" t="s">
        <v>256</v>
      </c>
      <c r="D11074" t="s">
        <v>21</v>
      </c>
      <c r="E11074" t="s">
        <v>22</v>
      </c>
      <c r="F11074" t="s">
        <v>23</v>
      </c>
      <c r="G11074" t="s">
        <v>24</v>
      </c>
      <c r="H11074">
        <v>1</v>
      </c>
      <c r="I11074">
        <v>12990</v>
      </c>
      <c r="J11074">
        <v>12990</v>
      </c>
      <c r="K11074">
        <v>10107.11</v>
      </c>
      <c r="L11074">
        <v>-4473.66</v>
      </c>
      <c r="M11074">
        <v>-0.4098</v>
      </c>
      <c r="N11074" t="s">
        <v>593</v>
      </c>
      <c r="O11074" t="s">
        <v>215</v>
      </c>
      <c r="P11074" t="s">
        <v>27</v>
      </c>
      <c r="Q11074" t="s">
        <v>24899</v>
      </c>
      <c r="R11074" t="s">
        <v>24899</v>
      </c>
      <c r="S11074" t="s">
        <v>24900</v>
      </c>
    </row>
    <row r="11075" spans="1:19" hidden="1" x14ac:dyDescent="0.35">
      <c r="A11075" t="s">
        <v>592</v>
      </c>
      <c r="B11075" s="1">
        <v>45687</v>
      </c>
      <c r="C11075" t="s">
        <v>256</v>
      </c>
      <c r="D11075" t="s">
        <v>21</v>
      </c>
      <c r="E11075" t="s">
        <v>22</v>
      </c>
      <c r="F11075" t="s">
        <v>23</v>
      </c>
      <c r="G11075" t="s">
        <v>24</v>
      </c>
      <c r="H11075">
        <v>6</v>
      </c>
      <c r="I11075">
        <v>77940</v>
      </c>
      <c r="J11075">
        <v>12990</v>
      </c>
      <c r="K11075">
        <v>10107.11</v>
      </c>
      <c r="L11075">
        <v>-26841.99</v>
      </c>
      <c r="M11075">
        <v>-0.4098</v>
      </c>
      <c r="N11075" t="s">
        <v>593</v>
      </c>
      <c r="O11075" t="s">
        <v>215</v>
      </c>
      <c r="P11075" t="s">
        <v>27</v>
      </c>
      <c r="Q11075" t="s">
        <v>24901</v>
      </c>
      <c r="R11075" t="s">
        <v>24902</v>
      </c>
      <c r="S11075" t="s">
        <v>24903</v>
      </c>
    </row>
    <row r="11076" spans="1:19" hidden="1" x14ac:dyDescent="0.35">
      <c r="A11076" t="s">
        <v>592</v>
      </c>
      <c r="B11076" s="1">
        <v>45687</v>
      </c>
      <c r="C11076" t="s">
        <v>256</v>
      </c>
      <c r="D11076" t="s">
        <v>21</v>
      </c>
      <c r="E11076" t="s">
        <v>22</v>
      </c>
      <c r="F11076" t="s">
        <v>23</v>
      </c>
      <c r="G11076" t="s">
        <v>24</v>
      </c>
      <c r="H11076">
        <v>2</v>
      </c>
      <c r="I11076">
        <v>25980</v>
      </c>
      <c r="J11076">
        <v>12990</v>
      </c>
      <c r="K11076">
        <v>10107.11</v>
      </c>
      <c r="L11076">
        <v>-8947.32</v>
      </c>
      <c r="M11076">
        <v>-0.4098</v>
      </c>
      <c r="N11076" t="s">
        <v>593</v>
      </c>
      <c r="O11076" t="s">
        <v>215</v>
      </c>
      <c r="P11076" t="s">
        <v>27</v>
      </c>
      <c r="Q11076" t="s">
        <v>24862</v>
      </c>
      <c r="R11076" t="s">
        <v>24904</v>
      </c>
      <c r="S11076" t="s">
        <v>24905</v>
      </c>
    </row>
    <row r="11077" spans="1:19" hidden="1" x14ac:dyDescent="0.35">
      <c r="A11077" t="s">
        <v>1975</v>
      </c>
      <c r="B11077" s="1">
        <v>45687</v>
      </c>
      <c r="C11077" t="s">
        <v>256</v>
      </c>
      <c r="D11077" t="s">
        <v>21</v>
      </c>
      <c r="E11077" t="s">
        <v>22</v>
      </c>
      <c r="F11077" t="s">
        <v>23</v>
      </c>
      <c r="G11077" t="s">
        <v>24</v>
      </c>
      <c r="H11077">
        <v>1</v>
      </c>
      <c r="I11077">
        <v>12990</v>
      </c>
      <c r="J11077">
        <v>12990</v>
      </c>
      <c r="K11077">
        <v>7229</v>
      </c>
      <c r="L11077">
        <v>-1595.55</v>
      </c>
      <c r="M11077">
        <v>-0.1462</v>
      </c>
      <c r="N11077" t="s">
        <v>1976</v>
      </c>
      <c r="O11077" t="s">
        <v>228</v>
      </c>
      <c r="P11077" t="s">
        <v>27</v>
      </c>
      <c r="Q11077" t="s">
        <v>24906</v>
      </c>
      <c r="R11077" t="s">
        <v>24907</v>
      </c>
      <c r="S11077" t="s">
        <v>24908</v>
      </c>
    </row>
    <row r="11078" spans="1:19" hidden="1" x14ac:dyDescent="0.35">
      <c r="A11078" t="s">
        <v>1975</v>
      </c>
      <c r="B11078" s="1">
        <v>45687</v>
      </c>
      <c r="C11078" t="s">
        <v>256</v>
      </c>
      <c r="D11078" t="s">
        <v>21</v>
      </c>
      <c r="E11078" t="s">
        <v>22</v>
      </c>
      <c r="F11078" t="s">
        <v>23</v>
      </c>
      <c r="G11078" t="s">
        <v>24</v>
      </c>
      <c r="H11078">
        <v>1</v>
      </c>
      <c r="I11078">
        <v>12990</v>
      </c>
      <c r="J11078">
        <v>12990</v>
      </c>
      <c r="K11078">
        <v>7229</v>
      </c>
      <c r="L11078">
        <v>-1595.55</v>
      </c>
      <c r="M11078">
        <v>-0.1462</v>
      </c>
      <c r="N11078" t="s">
        <v>1976</v>
      </c>
      <c r="O11078" t="s">
        <v>228</v>
      </c>
      <c r="P11078" t="s">
        <v>27</v>
      </c>
      <c r="Q11078" t="s">
        <v>24909</v>
      </c>
      <c r="R11078" t="s">
        <v>24909</v>
      </c>
      <c r="S11078" t="s">
        <v>24910</v>
      </c>
    </row>
    <row r="11079" spans="1:19" hidden="1" x14ac:dyDescent="0.35">
      <c r="A11079" t="s">
        <v>633</v>
      </c>
      <c r="B11079" s="1">
        <v>45687</v>
      </c>
      <c r="C11079" t="s">
        <v>256</v>
      </c>
      <c r="D11079" t="s">
        <v>21</v>
      </c>
      <c r="E11079" t="s">
        <v>22</v>
      </c>
      <c r="F11079" t="s">
        <v>23</v>
      </c>
      <c r="G11079" t="s">
        <v>24</v>
      </c>
      <c r="H11079">
        <v>1</v>
      </c>
      <c r="I11079">
        <v>59990</v>
      </c>
      <c r="J11079">
        <v>59990</v>
      </c>
      <c r="K11079">
        <v>32844</v>
      </c>
      <c r="L11079">
        <v>-2367.6999999999998</v>
      </c>
      <c r="M11079">
        <v>-4.7E-2</v>
      </c>
      <c r="N11079" t="s">
        <v>634</v>
      </c>
      <c r="O11079" t="s">
        <v>26</v>
      </c>
      <c r="P11079" t="s">
        <v>27</v>
      </c>
      <c r="Q11079" t="s">
        <v>24911</v>
      </c>
      <c r="R11079" t="s">
        <v>24911</v>
      </c>
      <c r="S11079" t="s">
        <v>24912</v>
      </c>
    </row>
    <row r="11080" spans="1:19" hidden="1" x14ac:dyDescent="0.35">
      <c r="A11080" t="s">
        <v>2567</v>
      </c>
      <c r="B11080" s="1">
        <v>45687</v>
      </c>
      <c r="C11080" t="s">
        <v>256</v>
      </c>
      <c r="D11080" t="s">
        <v>21</v>
      </c>
      <c r="E11080" t="s">
        <v>22</v>
      </c>
      <c r="F11080" t="s">
        <v>23</v>
      </c>
      <c r="G11080" t="s">
        <v>24</v>
      </c>
      <c r="H11080">
        <v>1</v>
      </c>
      <c r="I11080">
        <v>16990</v>
      </c>
      <c r="J11080">
        <v>16990</v>
      </c>
      <c r="K11080">
        <v>12121</v>
      </c>
      <c r="L11080">
        <v>-4235.46</v>
      </c>
      <c r="M11080">
        <v>-0.29670000000000002</v>
      </c>
      <c r="N11080" t="s">
        <v>2568</v>
      </c>
      <c r="O11080" t="s">
        <v>898</v>
      </c>
      <c r="P11080" t="s">
        <v>27</v>
      </c>
      <c r="Q11080" t="s">
        <v>24913</v>
      </c>
      <c r="R11080" t="s">
        <v>24914</v>
      </c>
      <c r="S11080" t="s">
        <v>24915</v>
      </c>
    </row>
    <row r="11081" spans="1:19" hidden="1" x14ac:dyDescent="0.35">
      <c r="A11081" t="s">
        <v>11064</v>
      </c>
      <c r="B11081" s="1">
        <v>45687</v>
      </c>
      <c r="C11081" t="s">
        <v>256</v>
      </c>
      <c r="D11081" t="s">
        <v>21</v>
      </c>
      <c r="E11081" t="s">
        <v>22</v>
      </c>
      <c r="F11081" t="s">
        <v>23</v>
      </c>
      <c r="G11081" t="s">
        <v>24</v>
      </c>
      <c r="H11081">
        <v>1</v>
      </c>
      <c r="I11081">
        <v>74990</v>
      </c>
      <c r="J11081">
        <v>74990</v>
      </c>
      <c r="K11081">
        <v>33024.629999999997</v>
      </c>
      <c r="L11081">
        <v>-1433.2</v>
      </c>
      <c r="M11081">
        <v>-2.2700000000000001E-2</v>
      </c>
      <c r="N11081" t="s">
        <v>11065</v>
      </c>
      <c r="O11081" t="s">
        <v>1569</v>
      </c>
      <c r="P11081" t="s">
        <v>144</v>
      </c>
      <c r="Q11081" t="s">
        <v>24916</v>
      </c>
      <c r="R11081" t="s">
        <v>24916</v>
      </c>
      <c r="S11081" t="s">
        <v>24917</v>
      </c>
    </row>
    <row r="11082" spans="1:19" hidden="1" x14ac:dyDescent="0.35">
      <c r="A11082" t="s">
        <v>931</v>
      </c>
      <c r="B11082" s="1">
        <v>45687</v>
      </c>
      <c r="C11082" t="s">
        <v>256</v>
      </c>
      <c r="D11082" t="s">
        <v>21</v>
      </c>
      <c r="E11082" t="s">
        <v>22</v>
      </c>
      <c r="F11082" t="s">
        <v>23</v>
      </c>
      <c r="G11082" t="s">
        <v>24</v>
      </c>
      <c r="H11082">
        <v>1</v>
      </c>
      <c r="I11082">
        <v>19980</v>
      </c>
      <c r="J11082">
        <v>19980</v>
      </c>
      <c r="K11082">
        <v>13067.26</v>
      </c>
      <c r="L11082">
        <v>-3498.69</v>
      </c>
      <c r="M11082">
        <v>-0.2084</v>
      </c>
      <c r="N11082" t="s">
        <v>932</v>
      </c>
      <c r="O11082" t="s">
        <v>228</v>
      </c>
      <c r="P11082" t="s">
        <v>27</v>
      </c>
      <c r="Q11082" t="s">
        <v>24918</v>
      </c>
      <c r="R11082" t="s">
        <v>24919</v>
      </c>
      <c r="S11082" t="s">
        <v>24920</v>
      </c>
    </row>
    <row r="11083" spans="1:19" hidden="1" x14ac:dyDescent="0.35">
      <c r="A11083" t="s">
        <v>931</v>
      </c>
      <c r="B11083" s="1">
        <v>45687</v>
      </c>
      <c r="C11083" t="s">
        <v>256</v>
      </c>
      <c r="D11083" t="s">
        <v>21</v>
      </c>
      <c r="E11083" t="s">
        <v>22</v>
      </c>
      <c r="F11083" t="s">
        <v>23</v>
      </c>
      <c r="G11083" t="s">
        <v>24</v>
      </c>
      <c r="H11083">
        <v>1</v>
      </c>
      <c r="I11083">
        <v>19980</v>
      </c>
      <c r="J11083">
        <v>19980</v>
      </c>
      <c r="K11083">
        <v>13067.26</v>
      </c>
      <c r="L11083">
        <v>-3498.69</v>
      </c>
      <c r="M11083">
        <v>-0.2084</v>
      </c>
      <c r="N11083" t="s">
        <v>932</v>
      </c>
      <c r="O11083" t="s">
        <v>228</v>
      </c>
      <c r="P11083" t="s">
        <v>27</v>
      </c>
      <c r="Q11083" t="s">
        <v>24921</v>
      </c>
      <c r="R11083" t="s">
        <v>24922</v>
      </c>
      <c r="S11083" t="s">
        <v>24923</v>
      </c>
    </row>
    <row r="11084" spans="1:19" hidden="1" x14ac:dyDescent="0.35">
      <c r="A11084" t="s">
        <v>931</v>
      </c>
      <c r="B11084" s="1">
        <v>45687</v>
      </c>
      <c r="C11084" t="s">
        <v>256</v>
      </c>
      <c r="D11084" t="s">
        <v>21</v>
      </c>
      <c r="E11084" t="s">
        <v>22</v>
      </c>
      <c r="F11084" t="s">
        <v>23</v>
      </c>
      <c r="G11084" t="s">
        <v>24</v>
      </c>
      <c r="H11084">
        <v>1</v>
      </c>
      <c r="I11084">
        <v>19980</v>
      </c>
      <c r="J11084">
        <v>19980</v>
      </c>
      <c r="K11084">
        <v>13067.26</v>
      </c>
      <c r="L11084">
        <v>-3498.69</v>
      </c>
      <c r="M11084">
        <v>-0.2084</v>
      </c>
      <c r="N11084" t="s">
        <v>932</v>
      </c>
      <c r="O11084" t="s">
        <v>228</v>
      </c>
      <c r="P11084" t="s">
        <v>27</v>
      </c>
      <c r="Q11084" t="s">
        <v>24924</v>
      </c>
      <c r="R11084" t="s">
        <v>24924</v>
      </c>
      <c r="S11084" t="s">
        <v>24925</v>
      </c>
    </row>
    <row r="11085" spans="1:19" hidden="1" x14ac:dyDescent="0.35">
      <c r="A11085" t="s">
        <v>646</v>
      </c>
      <c r="B11085" s="1">
        <v>45687</v>
      </c>
      <c r="C11085" t="s">
        <v>256</v>
      </c>
      <c r="D11085" t="s">
        <v>21</v>
      </c>
      <c r="E11085" t="s">
        <v>22</v>
      </c>
      <c r="F11085" t="s">
        <v>23</v>
      </c>
      <c r="G11085" t="s">
        <v>24</v>
      </c>
      <c r="H11085">
        <v>1</v>
      </c>
      <c r="I11085">
        <v>8990</v>
      </c>
      <c r="J11085">
        <v>8990</v>
      </c>
      <c r="K11085">
        <v>4420</v>
      </c>
      <c r="L11085">
        <v>-384.04</v>
      </c>
      <c r="M11085">
        <v>-5.0799999999999998E-2</v>
      </c>
      <c r="N11085" t="s">
        <v>647</v>
      </c>
      <c r="O11085" t="s">
        <v>648</v>
      </c>
      <c r="P11085" t="s">
        <v>47</v>
      </c>
      <c r="Q11085" t="s">
        <v>24926</v>
      </c>
      <c r="R11085" t="s">
        <v>24926</v>
      </c>
      <c r="S11085" t="s">
        <v>24927</v>
      </c>
    </row>
    <row r="11086" spans="1:19" hidden="1" x14ac:dyDescent="0.35">
      <c r="A11086" t="s">
        <v>1192</v>
      </c>
      <c r="B11086" s="1">
        <v>45687</v>
      </c>
      <c r="C11086" t="s">
        <v>256</v>
      </c>
      <c r="D11086" t="s">
        <v>21</v>
      </c>
      <c r="E11086" t="s">
        <v>22</v>
      </c>
      <c r="F11086" t="s">
        <v>23</v>
      </c>
      <c r="G11086" t="s">
        <v>24</v>
      </c>
      <c r="H11086">
        <v>1</v>
      </c>
      <c r="I11086">
        <v>13990</v>
      </c>
      <c r="J11086">
        <v>13990</v>
      </c>
      <c r="K11086">
        <v>8058.31</v>
      </c>
      <c r="L11086">
        <v>-1979.49</v>
      </c>
      <c r="M11086">
        <v>-0.16839999999999999</v>
      </c>
      <c r="N11086" t="s">
        <v>1193</v>
      </c>
      <c r="O11086" t="s">
        <v>704</v>
      </c>
      <c r="P11086" t="s">
        <v>53</v>
      </c>
      <c r="Q11086" t="s">
        <v>24928</v>
      </c>
      <c r="R11086" t="s">
        <v>24928</v>
      </c>
      <c r="S11086" t="s">
        <v>24929</v>
      </c>
    </row>
    <row r="11087" spans="1:19" hidden="1" x14ac:dyDescent="0.35">
      <c r="A11087" t="s">
        <v>5302</v>
      </c>
      <c r="B11087" s="1">
        <v>45687</v>
      </c>
      <c r="C11087" t="s">
        <v>256</v>
      </c>
      <c r="D11087" t="s">
        <v>21</v>
      </c>
      <c r="E11087" t="s">
        <v>22</v>
      </c>
      <c r="F11087" t="s">
        <v>23</v>
      </c>
      <c r="G11087" t="s">
        <v>24</v>
      </c>
      <c r="H11087">
        <v>1</v>
      </c>
      <c r="I11087">
        <v>7990</v>
      </c>
      <c r="J11087">
        <v>7990</v>
      </c>
      <c r="K11087">
        <v>5085</v>
      </c>
      <c r="L11087">
        <v>-1829.7</v>
      </c>
      <c r="M11087">
        <v>-0.27250000000000002</v>
      </c>
      <c r="N11087" t="s">
        <v>5303</v>
      </c>
      <c r="O11087" t="s">
        <v>3126</v>
      </c>
      <c r="P11087" t="s">
        <v>114</v>
      </c>
      <c r="Q11087" t="s">
        <v>24930</v>
      </c>
      <c r="R11087" t="s">
        <v>24931</v>
      </c>
      <c r="S11087" t="s">
        <v>24932</v>
      </c>
    </row>
    <row r="11088" spans="1:19" hidden="1" x14ac:dyDescent="0.35">
      <c r="A11088" t="s">
        <v>235</v>
      </c>
      <c r="B11088" s="1">
        <v>45687</v>
      </c>
      <c r="C11088" t="s">
        <v>256</v>
      </c>
      <c r="D11088" t="s">
        <v>21</v>
      </c>
      <c r="E11088" t="s">
        <v>22</v>
      </c>
      <c r="F11088" t="s">
        <v>23</v>
      </c>
      <c r="G11088" t="s">
        <v>24</v>
      </c>
      <c r="H11088">
        <v>1</v>
      </c>
      <c r="I11088">
        <v>109990</v>
      </c>
      <c r="J11088">
        <v>109990</v>
      </c>
      <c r="K11088">
        <v>54298.65</v>
      </c>
      <c r="L11088">
        <v>7628.91</v>
      </c>
      <c r="M11088">
        <v>8.2500000000000004E-2</v>
      </c>
      <c r="N11088" t="s">
        <v>236</v>
      </c>
      <c r="O11088" t="s">
        <v>237</v>
      </c>
      <c r="P11088" t="s">
        <v>41</v>
      </c>
      <c r="Q11088" t="s">
        <v>24933</v>
      </c>
      <c r="R11088" t="s">
        <v>24933</v>
      </c>
      <c r="S11088" t="s">
        <v>24934</v>
      </c>
    </row>
    <row r="11089" spans="1:19" hidden="1" x14ac:dyDescent="0.35">
      <c r="A11089" t="s">
        <v>1909</v>
      </c>
      <c r="B11089" s="1">
        <v>45687</v>
      </c>
      <c r="C11089" t="s">
        <v>256</v>
      </c>
      <c r="D11089" t="s">
        <v>21</v>
      </c>
      <c r="E11089" t="s">
        <v>22</v>
      </c>
      <c r="F11089" t="s">
        <v>23</v>
      </c>
      <c r="G11089" t="s">
        <v>24</v>
      </c>
      <c r="H11089">
        <v>1</v>
      </c>
      <c r="I11089">
        <v>24990</v>
      </c>
      <c r="J11089">
        <v>24990</v>
      </c>
      <c r="K11089">
        <v>8690.2199999999993</v>
      </c>
      <c r="L11089">
        <v>1514.65</v>
      </c>
      <c r="M11089">
        <v>7.2099999999999997E-2</v>
      </c>
      <c r="N11089" t="s">
        <v>1910</v>
      </c>
      <c r="O11089" t="s">
        <v>228</v>
      </c>
      <c r="P11089" t="s">
        <v>27</v>
      </c>
      <c r="Q11089" t="s">
        <v>24935</v>
      </c>
      <c r="R11089" t="s">
        <v>24936</v>
      </c>
      <c r="S11089" t="s">
        <v>24937</v>
      </c>
    </row>
    <row r="11090" spans="1:19" hidden="1" x14ac:dyDescent="0.35">
      <c r="A11090" t="s">
        <v>1909</v>
      </c>
      <c r="B11090" s="1">
        <v>45687</v>
      </c>
      <c r="C11090" t="s">
        <v>256</v>
      </c>
      <c r="D11090" t="s">
        <v>21</v>
      </c>
      <c r="E11090" t="s">
        <v>22</v>
      </c>
      <c r="F11090" t="s">
        <v>23</v>
      </c>
      <c r="G11090" t="s">
        <v>24</v>
      </c>
      <c r="H11090">
        <v>1</v>
      </c>
      <c r="I11090">
        <v>24990</v>
      </c>
      <c r="J11090">
        <v>24990</v>
      </c>
      <c r="K11090">
        <v>8690.2199999999993</v>
      </c>
      <c r="L11090">
        <v>1514.65</v>
      </c>
      <c r="M11090">
        <v>7.2099999999999997E-2</v>
      </c>
      <c r="N11090" t="s">
        <v>1910</v>
      </c>
      <c r="O11090" t="s">
        <v>228</v>
      </c>
      <c r="P11090" t="s">
        <v>27</v>
      </c>
      <c r="Q11090" t="s">
        <v>24938</v>
      </c>
      <c r="R11090" t="s">
        <v>24939</v>
      </c>
      <c r="S11090" t="s">
        <v>24940</v>
      </c>
    </row>
    <row r="11091" spans="1:19" hidden="1" x14ac:dyDescent="0.35">
      <c r="A11091" t="s">
        <v>1909</v>
      </c>
      <c r="B11091" s="1">
        <v>45687</v>
      </c>
      <c r="C11091" t="s">
        <v>256</v>
      </c>
      <c r="D11091" t="s">
        <v>21</v>
      </c>
      <c r="E11091" t="s">
        <v>22</v>
      </c>
      <c r="F11091" t="s">
        <v>23</v>
      </c>
      <c r="G11091" t="s">
        <v>24</v>
      </c>
      <c r="H11091">
        <v>1</v>
      </c>
      <c r="I11091">
        <v>24990</v>
      </c>
      <c r="J11091">
        <v>24990</v>
      </c>
      <c r="K11091">
        <v>8690.2199999999993</v>
      </c>
      <c r="L11091">
        <v>1514.65</v>
      </c>
      <c r="M11091">
        <v>7.2099999999999997E-2</v>
      </c>
      <c r="N11091" t="s">
        <v>1910</v>
      </c>
      <c r="O11091" t="s">
        <v>228</v>
      </c>
      <c r="P11091" t="s">
        <v>27</v>
      </c>
      <c r="Q11091" t="s">
        <v>24941</v>
      </c>
      <c r="R11091" t="s">
        <v>24942</v>
      </c>
      <c r="S11091" t="s">
        <v>24943</v>
      </c>
    </row>
    <row r="11092" spans="1:19" hidden="1" x14ac:dyDescent="0.35">
      <c r="A11092" t="s">
        <v>1909</v>
      </c>
      <c r="B11092" s="1">
        <v>45687</v>
      </c>
      <c r="C11092" t="s">
        <v>256</v>
      </c>
      <c r="D11092" t="s">
        <v>21</v>
      </c>
      <c r="E11092" t="s">
        <v>22</v>
      </c>
      <c r="F11092" t="s">
        <v>23</v>
      </c>
      <c r="G11092" t="s">
        <v>24</v>
      </c>
      <c r="H11092">
        <v>1</v>
      </c>
      <c r="I11092">
        <v>24990</v>
      </c>
      <c r="J11092">
        <v>24990</v>
      </c>
      <c r="K11092">
        <v>8690.2199999999993</v>
      </c>
      <c r="L11092">
        <v>1514.65</v>
      </c>
      <c r="M11092">
        <v>7.2099999999999997E-2</v>
      </c>
      <c r="N11092" t="s">
        <v>1910</v>
      </c>
      <c r="O11092" t="s">
        <v>228</v>
      </c>
      <c r="P11092" t="s">
        <v>27</v>
      </c>
      <c r="Q11092" t="s">
        <v>24944</v>
      </c>
      <c r="R11092" t="s">
        <v>24944</v>
      </c>
      <c r="S11092" t="s">
        <v>24945</v>
      </c>
    </row>
    <row r="11093" spans="1:19" hidden="1" x14ac:dyDescent="0.35">
      <c r="A11093" t="s">
        <v>708</v>
      </c>
      <c r="B11093" s="1">
        <v>45687</v>
      </c>
      <c r="C11093" t="s">
        <v>256</v>
      </c>
      <c r="D11093" t="s">
        <v>21</v>
      </c>
      <c r="E11093" t="s">
        <v>22</v>
      </c>
      <c r="F11093" t="s">
        <v>23</v>
      </c>
      <c r="G11093" t="s">
        <v>24</v>
      </c>
      <c r="H11093">
        <v>1</v>
      </c>
      <c r="I11093">
        <v>43990</v>
      </c>
      <c r="J11093">
        <v>43990</v>
      </c>
      <c r="K11093">
        <v>21111.89</v>
      </c>
      <c r="L11093">
        <v>-949.87</v>
      </c>
      <c r="M11093">
        <v>-2.5700000000000001E-2</v>
      </c>
      <c r="N11093" t="s">
        <v>709</v>
      </c>
      <c r="O11093" t="s">
        <v>710</v>
      </c>
      <c r="P11093" t="s">
        <v>27</v>
      </c>
      <c r="Q11093" t="s">
        <v>24946</v>
      </c>
      <c r="R11093" t="s">
        <v>24947</v>
      </c>
      <c r="S11093" t="s">
        <v>24948</v>
      </c>
    </row>
    <row r="11094" spans="1:19" hidden="1" x14ac:dyDescent="0.35">
      <c r="A11094" t="s">
        <v>708</v>
      </c>
      <c r="B11094" s="1">
        <v>45687</v>
      </c>
      <c r="C11094" t="s">
        <v>256</v>
      </c>
      <c r="D11094" t="s">
        <v>21</v>
      </c>
      <c r="E11094" t="s">
        <v>22</v>
      </c>
      <c r="F11094" t="s">
        <v>23</v>
      </c>
      <c r="G11094" t="s">
        <v>24</v>
      </c>
      <c r="H11094">
        <v>1</v>
      </c>
      <c r="I11094">
        <v>43990</v>
      </c>
      <c r="J11094">
        <v>43990</v>
      </c>
      <c r="K11094">
        <v>21111.89</v>
      </c>
      <c r="L11094">
        <v>-949.87</v>
      </c>
      <c r="M11094">
        <v>-2.5700000000000001E-2</v>
      </c>
      <c r="N11094" t="s">
        <v>709</v>
      </c>
      <c r="O11094" t="s">
        <v>710</v>
      </c>
      <c r="P11094" t="s">
        <v>27</v>
      </c>
      <c r="Q11094" t="s">
        <v>24949</v>
      </c>
      <c r="R11094" t="s">
        <v>24949</v>
      </c>
      <c r="S11094" t="s">
        <v>24950</v>
      </c>
    </row>
    <row r="11095" spans="1:19" hidden="1" x14ac:dyDescent="0.35">
      <c r="A11095" t="s">
        <v>724</v>
      </c>
      <c r="B11095" s="1">
        <v>45687</v>
      </c>
      <c r="C11095" t="s">
        <v>256</v>
      </c>
      <c r="D11095" t="s">
        <v>21</v>
      </c>
      <c r="E11095" t="s">
        <v>22</v>
      </c>
      <c r="F11095" t="s">
        <v>23</v>
      </c>
      <c r="G11095" t="s">
        <v>24</v>
      </c>
      <c r="H11095">
        <v>1</v>
      </c>
      <c r="I11095">
        <v>16990</v>
      </c>
      <c r="J11095">
        <v>16990</v>
      </c>
      <c r="K11095">
        <v>4420</v>
      </c>
      <c r="L11095">
        <v>3750.41</v>
      </c>
      <c r="M11095">
        <v>0.26269999999999999</v>
      </c>
      <c r="N11095" t="s">
        <v>725</v>
      </c>
      <c r="O11095" t="s">
        <v>648</v>
      </c>
      <c r="P11095" t="s">
        <v>47</v>
      </c>
      <c r="Q11095" t="s">
        <v>24951</v>
      </c>
      <c r="R11095" t="s">
        <v>24951</v>
      </c>
      <c r="S11095" t="s">
        <v>24952</v>
      </c>
    </row>
    <row r="11096" spans="1:19" hidden="1" x14ac:dyDescent="0.35">
      <c r="A11096" t="s">
        <v>728</v>
      </c>
      <c r="B11096" s="1">
        <v>45687</v>
      </c>
      <c r="C11096" t="s">
        <v>256</v>
      </c>
      <c r="D11096" t="s">
        <v>21</v>
      </c>
      <c r="E11096" t="s">
        <v>22</v>
      </c>
      <c r="F11096" t="s">
        <v>23</v>
      </c>
      <c r="G11096" t="s">
        <v>24</v>
      </c>
      <c r="H11096">
        <v>1</v>
      </c>
      <c r="I11096">
        <v>24990</v>
      </c>
      <c r="J11096">
        <v>24990</v>
      </c>
      <c r="K11096">
        <v>7066.04</v>
      </c>
      <c r="L11096">
        <v>2676.65</v>
      </c>
      <c r="M11096">
        <v>0.1275</v>
      </c>
      <c r="N11096" t="s">
        <v>729</v>
      </c>
      <c r="O11096" t="s">
        <v>704</v>
      </c>
      <c r="P11096" t="s">
        <v>53</v>
      </c>
      <c r="Q11096" t="s">
        <v>24953</v>
      </c>
      <c r="R11096" t="s">
        <v>24953</v>
      </c>
      <c r="S11096" t="s">
        <v>24954</v>
      </c>
    </row>
    <row r="11097" spans="1:19" hidden="1" x14ac:dyDescent="0.35">
      <c r="A11097" t="s">
        <v>728</v>
      </c>
      <c r="B11097" s="1">
        <v>45687</v>
      </c>
      <c r="C11097" t="s">
        <v>256</v>
      </c>
      <c r="D11097" t="s">
        <v>21</v>
      </c>
      <c r="E11097" t="s">
        <v>22</v>
      </c>
      <c r="F11097" t="s">
        <v>23</v>
      </c>
      <c r="G11097" t="s">
        <v>24</v>
      </c>
      <c r="H11097">
        <v>1</v>
      </c>
      <c r="I11097">
        <v>24990</v>
      </c>
      <c r="J11097">
        <v>24990</v>
      </c>
      <c r="K11097">
        <v>7066.04</v>
      </c>
      <c r="L11097">
        <v>2676.65</v>
      </c>
      <c r="M11097">
        <v>0.1275</v>
      </c>
      <c r="N11097" t="s">
        <v>729</v>
      </c>
      <c r="O11097" t="s">
        <v>704</v>
      </c>
      <c r="P11097" t="s">
        <v>53</v>
      </c>
      <c r="Q11097" t="s">
        <v>24955</v>
      </c>
      <c r="R11097" t="s">
        <v>24955</v>
      </c>
      <c r="S11097" t="s">
        <v>24956</v>
      </c>
    </row>
    <row r="11098" spans="1:19" hidden="1" x14ac:dyDescent="0.35">
      <c r="A11098" t="s">
        <v>849</v>
      </c>
      <c r="B11098" s="1">
        <v>45687</v>
      </c>
      <c r="C11098" t="s">
        <v>256</v>
      </c>
      <c r="D11098" t="s">
        <v>21</v>
      </c>
      <c r="E11098" t="s">
        <v>22</v>
      </c>
      <c r="F11098" t="s">
        <v>23</v>
      </c>
      <c r="G11098" t="s">
        <v>24</v>
      </c>
      <c r="H11098">
        <v>1</v>
      </c>
      <c r="I11098">
        <v>8990</v>
      </c>
      <c r="J11098">
        <v>8990</v>
      </c>
      <c r="K11098">
        <v>3781.2</v>
      </c>
      <c r="L11098">
        <v>179.13</v>
      </c>
      <c r="M11098">
        <v>2.3699999999999999E-2</v>
      </c>
      <c r="N11098" t="s">
        <v>850</v>
      </c>
      <c r="O11098" t="s">
        <v>318</v>
      </c>
      <c r="P11098" t="s">
        <v>63</v>
      </c>
      <c r="Q11098" t="s">
        <v>24957</v>
      </c>
      <c r="R11098" t="s">
        <v>24958</v>
      </c>
      <c r="S11098" t="s">
        <v>24959</v>
      </c>
    </row>
    <row r="11099" spans="1:19" hidden="1" x14ac:dyDescent="0.35">
      <c r="A11099" t="s">
        <v>1923</v>
      </c>
      <c r="B11099" s="1">
        <v>45687</v>
      </c>
      <c r="C11099" t="s">
        <v>256</v>
      </c>
      <c r="D11099" t="s">
        <v>21</v>
      </c>
      <c r="E11099" t="s">
        <v>22</v>
      </c>
      <c r="F11099" t="s">
        <v>23</v>
      </c>
      <c r="G11099" t="s">
        <v>24</v>
      </c>
      <c r="H11099">
        <v>1</v>
      </c>
      <c r="I11099">
        <v>23990</v>
      </c>
      <c r="J11099">
        <v>23990</v>
      </c>
      <c r="K11099">
        <v>10848.95</v>
      </c>
      <c r="L11099">
        <v>-1258.3699999999999</v>
      </c>
      <c r="M11099">
        <v>-6.2399999999999997E-2</v>
      </c>
      <c r="N11099" t="s">
        <v>1924</v>
      </c>
      <c r="O11099" t="s">
        <v>1925</v>
      </c>
      <c r="P11099" t="s">
        <v>63</v>
      </c>
      <c r="Q11099" t="s">
        <v>24960</v>
      </c>
      <c r="R11099" t="s">
        <v>24960</v>
      </c>
      <c r="S11099" t="s">
        <v>24961</v>
      </c>
    </row>
    <row r="11100" spans="1:19" hidden="1" x14ac:dyDescent="0.35">
      <c r="A11100" t="s">
        <v>1923</v>
      </c>
      <c r="B11100" s="1">
        <v>45687</v>
      </c>
      <c r="C11100" t="s">
        <v>256</v>
      </c>
      <c r="D11100" t="s">
        <v>21</v>
      </c>
      <c r="E11100" t="s">
        <v>22</v>
      </c>
      <c r="F11100" t="s">
        <v>23</v>
      </c>
      <c r="G11100" t="s">
        <v>24</v>
      </c>
      <c r="H11100">
        <v>1</v>
      </c>
      <c r="I11100">
        <v>23990</v>
      </c>
      <c r="J11100">
        <v>23990</v>
      </c>
      <c r="K11100">
        <v>10848.95</v>
      </c>
      <c r="L11100">
        <v>-1258.3699999999999</v>
      </c>
      <c r="M11100">
        <v>-6.2399999999999997E-2</v>
      </c>
      <c r="N11100" t="s">
        <v>1924</v>
      </c>
      <c r="O11100" t="s">
        <v>1925</v>
      </c>
      <c r="P11100" t="s">
        <v>63</v>
      </c>
      <c r="Q11100" t="s">
        <v>24962</v>
      </c>
      <c r="R11100" t="s">
        <v>24962</v>
      </c>
      <c r="S11100" t="s">
        <v>24963</v>
      </c>
    </row>
    <row r="11101" spans="1:19" hidden="1" x14ac:dyDescent="0.35">
      <c r="A11101" t="s">
        <v>1923</v>
      </c>
      <c r="B11101" s="1">
        <v>45687</v>
      </c>
      <c r="C11101" t="s">
        <v>256</v>
      </c>
      <c r="D11101" t="s">
        <v>21</v>
      </c>
      <c r="E11101" t="s">
        <v>22</v>
      </c>
      <c r="F11101" t="s">
        <v>23</v>
      </c>
      <c r="G11101" t="s">
        <v>24</v>
      </c>
      <c r="H11101">
        <v>1</v>
      </c>
      <c r="I11101">
        <v>23990</v>
      </c>
      <c r="J11101">
        <v>23990</v>
      </c>
      <c r="K11101">
        <v>10848.95</v>
      </c>
      <c r="L11101">
        <v>-440.72</v>
      </c>
      <c r="M11101">
        <v>-2.1899999999999999E-2</v>
      </c>
      <c r="N11101" t="s">
        <v>1924</v>
      </c>
      <c r="O11101" t="s">
        <v>1925</v>
      </c>
      <c r="P11101" t="s">
        <v>63</v>
      </c>
      <c r="Q11101" t="s">
        <v>24964</v>
      </c>
      <c r="R11101" t="s">
        <v>24964</v>
      </c>
      <c r="S11101" t="s">
        <v>24965</v>
      </c>
    </row>
    <row r="11102" spans="1:19" hidden="1" x14ac:dyDescent="0.35">
      <c r="A11102" t="s">
        <v>1923</v>
      </c>
      <c r="B11102" s="1">
        <v>45687</v>
      </c>
      <c r="C11102" t="s">
        <v>256</v>
      </c>
      <c r="D11102" t="s">
        <v>21</v>
      </c>
      <c r="E11102" t="s">
        <v>22</v>
      </c>
      <c r="F11102" t="s">
        <v>23</v>
      </c>
      <c r="G11102" t="s">
        <v>24</v>
      </c>
      <c r="H11102">
        <v>1</v>
      </c>
      <c r="I11102">
        <v>23990</v>
      </c>
      <c r="J11102">
        <v>23990</v>
      </c>
      <c r="K11102">
        <v>10848.95</v>
      </c>
      <c r="L11102">
        <v>-440.72</v>
      </c>
      <c r="M11102">
        <v>-2.1899999999999999E-2</v>
      </c>
      <c r="N11102" t="s">
        <v>1924</v>
      </c>
      <c r="O11102" t="s">
        <v>1925</v>
      </c>
      <c r="P11102" t="s">
        <v>63</v>
      </c>
      <c r="Q11102" t="s">
        <v>24966</v>
      </c>
      <c r="R11102" t="s">
        <v>24966</v>
      </c>
      <c r="S11102" t="s">
        <v>24967</v>
      </c>
    </row>
    <row r="11103" spans="1:19" hidden="1" x14ac:dyDescent="0.35">
      <c r="A11103" t="s">
        <v>732</v>
      </c>
      <c r="B11103" s="1">
        <v>45687</v>
      </c>
      <c r="C11103" t="s">
        <v>256</v>
      </c>
      <c r="D11103" t="s">
        <v>21</v>
      </c>
      <c r="E11103" t="s">
        <v>22</v>
      </c>
      <c r="F11103" t="s">
        <v>23</v>
      </c>
      <c r="G11103" t="s">
        <v>24</v>
      </c>
      <c r="H11103">
        <v>2</v>
      </c>
      <c r="I11103">
        <v>21780</v>
      </c>
      <c r="J11103">
        <v>10890</v>
      </c>
      <c r="K11103">
        <v>5292.22</v>
      </c>
      <c r="L11103">
        <v>-1500.74</v>
      </c>
      <c r="M11103">
        <v>-8.2000000000000003E-2</v>
      </c>
      <c r="N11103" t="s">
        <v>733</v>
      </c>
      <c r="O11103" t="s">
        <v>318</v>
      </c>
      <c r="P11103" t="s">
        <v>82</v>
      </c>
      <c r="Q11103" t="s">
        <v>24968</v>
      </c>
      <c r="R11103" t="s">
        <v>24968</v>
      </c>
      <c r="S11103" t="s">
        <v>24969</v>
      </c>
    </row>
    <row r="11104" spans="1:19" hidden="1" x14ac:dyDescent="0.35">
      <c r="A11104" t="s">
        <v>732</v>
      </c>
      <c r="B11104" s="1">
        <v>45687</v>
      </c>
      <c r="C11104" t="s">
        <v>256</v>
      </c>
      <c r="D11104" t="s">
        <v>21</v>
      </c>
      <c r="E11104" t="s">
        <v>22</v>
      </c>
      <c r="F11104" t="s">
        <v>23</v>
      </c>
      <c r="G11104" t="s">
        <v>24</v>
      </c>
      <c r="H11104">
        <v>1</v>
      </c>
      <c r="I11104">
        <v>10890</v>
      </c>
      <c r="J11104">
        <v>10890</v>
      </c>
      <c r="K11104">
        <v>5292.22</v>
      </c>
      <c r="L11104">
        <v>-750.38</v>
      </c>
      <c r="M11104">
        <v>-8.2000000000000003E-2</v>
      </c>
      <c r="N11104" t="s">
        <v>733</v>
      </c>
      <c r="O11104" t="s">
        <v>318</v>
      </c>
      <c r="P11104" t="s">
        <v>82</v>
      </c>
      <c r="Q11104" t="s">
        <v>24970</v>
      </c>
      <c r="R11104" t="s">
        <v>24970</v>
      </c>
      <c r="S11104" t="s">
        <v>24971</v>
      </c>
    </row>
    <row r="11105" spans="1:19" hidden="1" x14ac:dyDescent="0.35">
      <c r="A11105" t="s">
        <v>732</v>
      </c>
      <c r="B11105" s="1">
        <v>45687</v>
      </c>
      <c r="C11105" t="s">
        <v>256</v>
      </c>
      <c r="D11105" t="s">
        <v>21</v>
      </c>
      <c r="E11105" t="s">
        <v>22</v>
      </c>
      <c r="F11105" t="s">
        <v>23</v>
      </c>
      <c r="G11105" t="s">
        <v>24</v>
      </c>
      <c r="H11105">
        <v>1</v>
      </c>
      <c r="I11105">
        <v>10890</v>
      </c>
      <c r="J11105">
        <v>10890</v>
      </c>
      <c r="K11105">
        <v>5292.22</v>
      </c>
      <c r="L11105">
        <v>-750.38</v>
      </c>
      <c r="M11105">
        <v>-8.2000000000000003E-2</v>
      </c>
      <c r="N11105" t="s">
        <v>733</v>
      </c>
      <c r="O11105" t="s">
        <v>318</v>
      </c>
      <c r="P11105" t="s">
        <v>82</v>
      </c>
      <c r="Q11105" t="s">
        <v>24972</v>
      </c>
      <c r="R11105" t="s">
        <v>24972</v>
      </c>
      <c r="S11105" t="s">
        <v>24973</v>
      </c>
    </row>
    <row r="11106" spans="1:19" hidden="1" x14ac:dyDescent="0.35">
      <c r="A11106" t="s">
        <v>738</v>
      </c>
      <c r="B11106" s="1">
        <v>45687</v>
      </c>
      <c r="C11106" t="s">
        <v>256</v>
      </c>
      <c r="D11106" t="s">
        <v>21</v>
      </c>
      <c r="E11106" t="s">
        <v>22</v>
      </c>
      <c r="F11106" t="s">
        <v>23</v>
      </c>
      <c r="G11106" t="s">
        <v>24</v>
      </c>
      <c r="H11106">
        <v>1</v>
      </c>
      <c r="I11106">
        <v>39990</v>
      </c>
      <c r="J11106">
        <v>39990</v>
      </c>
      <c r="K11106">
        <v>19686.16</v>
      </c>
      <c r="L11106">
        <v>-2884.66</v>
      </c>
      <c r="M11106">
        <v>-8.5800000000000001E-2</v>
      </c>
      <c r="N11106" t="s">
        <v>739</v>
      </c>
      <c r="O11106" t="s">
        <v>740</v>
      </c>
      <c r="P11106" t="s">
        <v>53</v>
      </c>
      <c r="Q11106" t="s">
        <v>24974</v>
      </c>
      <c r="R11106" t="s">
        <v>24974</v>
      </c>
      <c r="S11106" t="s">
        <v>24975</v>
      </c>
    </row>
    <row r="11107" spans="1:19" hidden="1" x14ac:dyDescent="0.35">
      <c r="A11107" t="s">
        <v>738</v>
      </c>
      <c r="B11107" s="1">
        <v>45687</v>
      </c>
      <c r="C11107" t="s">
        <v>256</v>
      </c>
      <c r="D11107" t="s">
        <v>21</v>
      </c>
      <c r="E11107" t="s">
        <v>22</v>
      </c>
      <c r="F11107" t="s">
        <v>23</v>
      </c>
      <c r="G11107" t="s">
        <v>24</v>
      </c>
      <c r="H11107">
        <v>1</v>
      </c>
      <c r="I11107">
        <v>39990</v>
      </c>
      <c r="J11107">
        <v>39990</v>
      </c>
      <c r="K11107">
        <v>19686.16</v>
      </c>
      <c r="L11107">
        <v>-2884.66</v>
      </c>
      <c r="M11107">
        <v>-8.5800000000000001E-2</v>
      </c>
      <c r="N11107" t="s">
        <v>739</v>
      </c>
      <c r="O11107" t="s">
        <v>740</v>
      </c>
      <c r="P11107" t="s">
        <v>53</v>
      </c>
      <c r="Q11107" t="s">
        <v>24976</v>
      </c>
      <c r="R11107" t="s">
        <v>24976</v>
      </c>
      <c r="S11107" t="s">
        <v>24977</v>
      </c>
    </row>
    <row r="11108" spans="1:19" hidden="1" x14ac:dyDescent="0.35">
      <c r="A11108" t="s">
        <v>738</v>
      </c>
      <c r="B11108" s="1">
        <v>45687</v>
      </c>
      <c r="C11108" t="s">
        <v>256</v>
      </c>
      <c r="D11108" t="s">
        <v>21</v>
      </c>
      <c r="E11108" t="s">
        <v>22</v>
      </c>
      <c r="F11108" t="s">
        <v>23</v>
      </c>
      <c r="G11108" t="s">
        <v>24</v>
      </c>
      <c r="H11108">
        <v>1</v>
      </c>
      <c r="I11108">
        <v>39990</v>
      </c>
      <c r="J11108">
        <v>39990</v>
      </c>
      <c r="K11108">
        <v>19686.16</v>
      </c>
      <c r="L11108">
        <v>-2884.66</v>
      </c>
      <c r="M11108">
        <v>-8.5800000000000001E-2</v>
      </c>
      <c r="N11108" t="s">
        <v>739</v>
      </c>
      <c r="O11108" t="s">
        <v>740</v>
      </c>
      <c r="P11108" t="s">
        <v>53</v>
      </c>
      <c r="Q11108" t="s">
        <v>24978</v>
      </c>
      <c r="R11108" t="s">
        <v>24978</v>
      </c>
      <c r="S11108" t="s">
        <v>24979</v>
      </c>
    </row>
    <row r="11109" spans="1:19" hidden="1" x14ac:dyDescent="0.35">
      <c r="A11109" t="s">
        <v>1932</v>
      </c>
      <c r="B11109" s="1">
        <v>45687</v>
      </c>
      <c r="C11109" t="s">
        <v>256</v>
      </c>
      <c r="D11109" t="s">
        <v>21</v>
      </c>
      <c r="E11109" t="s">
        <v>22</v>
      </c>
      <c r="F11109" t="s">
        <v>23</v>
      </c>
      <c r="G11109" t="s">
        <v>24</v>
      </c>
      <c r="H11109">
        <v>1</v>
      </c>
      <c r="I11109">
        <v>39990</v>
      </c>
      <c r="J11109">
        <v>39990</v>
      </c>
      <c r="K11109">
        <v>19680.07</v>
      </c>
      <c r="L11109">
        <v>-2878.57</v>
      </c>
      <c r="M11109">
        <v>-8.5699999999999998E-2</v>
      </c>
      <c r="N11109" t="s">
        <v>1933</v>
      </c>
      <c r="O11109" t="s">
        <v>740</v>
      </c>
      <c r="P11109" t="s">
        <v>53</v>
      </c>
      <c r="Q11109" t="s">
        <v>24980</v>
      </c>
      <c r="R11109" t="s">
        <v>24981</v>
      </c>
      <c r="S11109" t="s">
        <v>24982</v>
      </c>
    </row>
    <row r="11110" spans="1:19" hidden="1" x14ac:dyDescent="0.35">
      <c r="A11110" t="s">
        <v>1283</v>
      </c>
      <c r="B11110" s="1">
        <v>45687</v>
      </c>
      <c r="C11110" t="s">
        <v>256</v>
      </c>
      <c r="D11110" t="s">
        <v>21</v>
      </c>
      <c r="E11110" t="s">
        <v>22</v>
      </c>
      <c r="F11110" t="s">
        <v>23</v>
      </c>
      <c r="G11110" t="s">
        <v>24</v>
      </c>
      <c r="H11110">
        <v>1</v>
      </c>
      <c r="I11110">
        <v>33990</v>
      </c>
      <c r="J11110">
        <v>33990</v>
      </c>
      <c r="K11110">
        <v>14860.17</v>
      </c>
      <c r="L11110">
        <v>-924.21</v>
      </c>
      <c r="M11110">
        <v>-3.2399999999999998E-2</v>
      </c>
      <c r="N11110" t="s">
        <v>1284</v>
      </c>
      <c r="O11110" t="s">
        <v>745</v>
      </c>
      <c r="P11110" t="s">
        <v>53</v>
      </c>
      <c r="Q11110" t="s">
        <v>24983</v>
      </c>
      <c r="R11110" t="s">
        <v>24983</v>
      </c>
      <c r="S11110" t="s">
        <v>24984</v>
      </c>
    </row>
    <row r="11111" spans="1:19" hidden="1" x14ac:dyDescent="0.35">
      <c r="A11111" t="s">
        <v>1283</v>
      </c>
      <c r="B11111" s="1">
        <v>45687</v>
      </c>
      <c r="C11111" t="s">
        <v>256</v>
      </c>
      <c r="D11111" t="s">
        <v>21</v>
      </c>
      <c r="E11111" t="s">
        <v>22</v>
      </c>
      <c r="F11111" t="s">
        <v>23</v>
      </c>
      <c r="G11111" t="s">
        <v>24</v>
      </c>
      <c r="H11111">
        <v>1</v>
      </c>
      <c r="I11111">
        <v>33990</v>
      </c>
      <c r="J11111">
        <v>33990</v>
      </c>
      <c r="K11111">
        <v>14860.17</v>
      </c>
      <c r="L11111">
        <v>-924.21</v>
      </c>
      <c r="M11111">
        <v>-3.2399999999999998E-2</v>
      </c>
      <c r="N11111" t="s">
        <v>1284</v>
      </c>
      <c r="O11111" t="s">
        <v>745</v>
      </c>
      <c r="P11111" t="s">
        <v>53</v>
      </c>
      <c r="Q11111" t="s">
        <v>24985</v>
      </c>
      <c r="R11111" t="s">
        <v>24985</v>
      </c>
      <c r="S11111" t="s">
        <v>24986</v>
      </c>
    </row>
    <row r="11112" spans="1:19" hidden="1" x14ac:dyDescent="0.35">
      <c r="A11112" t="s">
        <v>1291</v>
      </c>
      <c r="B11112" s="1">
        <v>45687</v>
      </c>
      <c r="C11112" t="s">
        <v>256</v>
      </c>
      <c r="D11112" t="s">
        <v>21</v>
      </c>
      <c r="E11112" t="s">
        <v>22</v>
      </c>
      <c r="F11112" t="s">
        <v>23</v>
      </c>
      <c r="G11112" t="s">
        <v>24</v>
      </c>
      <c r="H11112">
        <v>1</v>
      </c>
      <c r="I11112">
        <v>19980</v>
      </c>
      <c r="J11112">
        <v>19980</v>
      </c>
      <c r="K11112">
        <v>11991.83</v>
      </c>
      <c r="L11112">
        <v>-2591.33</v>
      </c>
      <c r="M11112">
        <v>-0.15429999999999999</v>
      </c>
      <c r="N11112" t="s">
        <v>1292</v>
      </c>
      <c r="O11112" t="s">
        <v>1293</v>
      </c>
      <c r="P11112" t="s">
        <v>53</v>
      </c>
      <c r="Q11112" t="s">
        <v>24987</v>
      </c>
      <c r="R11112" t="s">
        <v>24987</v>
      </c>
      <c r="S11112" t="s">
        <v>24988</v>
      </c>
    </row>
    <row r="11113" spans="1:19" hidden="1" x14ac:dyDescent="0.35">
      <c r="A11113" t="s">
        <v>753</v>
      </c>
      <c r="B11113" s="1">
        <v>45687</v>
      </c>
      <c r="C11113" t="s">
        <v>256</v>
      </c>
      <c r="D11113" t="s">
        <v>21</v>
      </c>
      <c r="E11113" t="s">
        <v>22</v>
      </c>
      <c r="F11113" t="s">
        <v>23</v>
      </c>
      <c r="G11113" t="s">
        <v>24</v>
      </c>
      <c r="H11113">
        <v>1</v>
      </c>
      <c r="I11113">
        <v>49990</v>
      </c>
      <c r="J11113">
        <v>49990</v>
      </c>
      <c r="K11113">
        <v>15794.77</v>
      </c>
      <c r="L11113">
        <v>11931.11</v>
      </c>
      <c r="M11113">
        <v>0.28399999999999997</v>
      </c>
      <c r="N11113" t="s">
        <v>754</v>
      </c>
      <c r="O11113" t="s">
        <v>52</v>
      </c>
      <c r="P11113" t="s">
        <v>53</v>
      </c>
      <c r="Q11113" t="s">
        <v>24989</v>
      </c>
      <c r="R11113" t="s">
        <v>24990</v>
      </c>
      <c r="S11113" t="s">
        <v>24991</v>
      </c>
    </row>
    <row r="11114" spans="1:19" hidden="1" x14ac:dyDescent="0.35">
      <c r="A11114" t="s">
        <v>19</v>
      </c>
      <c r="B11114" s="1">
        <v>45687</v>
      </c>
      <c r="C11114" t="s">
        <v>763</v>
      </c>
      <c r="D11114" t="s">
        <v>21</v>
      </c>
      <c r="E11114" t="s">
        <v>22</v>
      </c>
      <c r="F11114" t="s">
        <v>23</v>
      </c>
      <c r="G11114" t="s">
        <v>24</v>
      </c>
      <c r="H11114">
        <v>1</v>
      </c>
      <c r="I11114">
        <v>86990</v>
      </c>
      <c r="J11114">
        <v>86990</v>
      </c>
      <c r="K11114">
        <v>44217.75</v>
      </c>
      <c r="L11114">
        <v>2246.7800000000002</v>
      </c>
      <c r="M11114">
        <v>3.0700000000000002E-2</v>
      </c>
      <c r="N11114" t="s">
        <v>25</v>
      </c>
      <c r="O11114" t="s">
        <v>26</v>
      </c>
      <c r="P11114" t="s">
        <v>27</v>
      </c>
      <c r="Q11114" t="s">
        <v>24992</v>
      </c>
      <c r="R11114" t="s">
        <v>24993</v>
      </c>
      <c r="S11114" t="s">
        <v>24994</v>
      </c>
    </row>
    <row r="11115" spans="1:19" hidden="1" x14ac:dyDescent="0.35">
      <c r="A11115" t="s">
        <v>79</v>
      </c>
      <c r="B11115" s="1">
        <v>45687</v>
      </c>
      <c r="C11115" t="s">
        <v>763</v>
      </c>
      <c r="D11115" t="s">
        <v>21</v>
      </c>
      <c r="E11115" t="s">
        <v>22</v>
      </c>
      <c r="F11115" t="s">
        <v>23</v>
      </c>
      <c r="G11115" t="s">
        <v>24</v>
      </c>
      <c r="H11115">
        <v>1</v>
      </c>
      <c r="I11115">
        <v>42990</v>
      </c>
      <c r="J11115">
        <v>42990</v>
      </c>
      <c r="K11115">
        <v>21557.38</v>
      </c>
      <c r="L11115">
        <v>-3706.29</v>
      </c>
      <c r="M11115">
        <v>-0.1026</v>
      </c>
      <c r="N11115" t="s">
        <v>80</v>
      </c>
      <c r="O11115" t="s">
        <v>81</v>
      </c>
      <c r="P11115" t="s">
        <v>82</v>
      </c>
      <c r="Q11115" t="s">
        <v>24995</v>
      </c>
      <c r="R11115" t="s">
        <v>24996</v>
      </c>
      <c r="S11115" t="s">
        <v>24997</v>
      </c>
    </row>
    <row r="11116" spans="1:19" hidden="1" x14ac:dyDescent="0.35">
      <c r="A11116" t="s">
        <v>4558</v>
      </c>
      <c r="B11116" s="1">
        <v>45687</v>
      </c>
      <c r="C11116" t="s">
        <v>763</v>
      </c>
      <c r="D11116" t="s">
        <v>21</v>
      </c>
      <c r="E11116" t="s">
        <v>22</v>
      </c>
      <c r="F11116" t="s">
        <v>23</v>
      </c>
      <c r="G11116" t="s">
        <v>24</v>
      </c>
      <c r="H11116">
        <v>1</v>
      </c>
      <c r="I11116">
        <v>6990</v>
      </c>
      <c r="J11116">
        <v>6990</v>
      </c>
      <c r="K11116">
        <v>2867.23</v>
      </c>
      <c r="L11116">
        <v>67.900000000000006</v>
      </c>
      <c r="M11116">
        <v>1.1599999999999999E-2</v>
      </c>
      <c r="N11116" t="s">
        <v>4559</v>
      </c>
      <c r="O11116" t="s">
        <v>4560</v>
      </c>
      <c r="P11116" t="s">
        <v>63</v>
      </c>
      <c r="Q11116" t="s">
        <v>24998</v>
      </c>
      <c r="R11116" t="s">
        <v>24999</v>
      </c>
      <c r="S11116" t="s">
        <v>25000</v>
      </c>
    </row>
    <row r="11117" spans="1:19" hidden="1" x14ac:dyDescent="0.35">
      <c r="A11117" t="s">
        <v>2271</v>
      </c>
      <c r="B11117" s="1">
        <v>45687</v>
      </c>
      <c r="C11117" t="s">
        <v>763</v>
      </c>
      <c r="D11117" t="s">
        <v>21</v>
      </c>
      <c r="E11117" t="s">
        <v>22</v>
      </c>
      <c r="F11117" t="s">
        <v>23</v>
      </c>
      <c r="G11117" t="s">
        <v>24</v>
      </c>
      <c r="H11117">
        <v>1</v>
      </c>
      <c r="I11117">
        <v>25990</v>
      </c>
      <c r="J11117">
        <v>25990</v>
      </c>
      <c r="K11117">
        <v>12531.07</v>
      </c>
      <c r="L11117">
        <v>825.06</v>
      </c>
      <c r="M11117">
        <v>3.78E-2</v>
      </c>
      <c r="N11117" t="s">
        <v>2272</v>
      </c>
      <c r="O11117" t="s">
        <v>40</v>
      </c>
      <c r="P11117" t="s">
        <v>41</v>
      </c>
      <c r="Q11117" t="s">
        <v>25001</v>
      </c>
      <c r="R11117" t="s">
        <v>25002</v>
      </c>
      <c r="S11117" t="s">
        <v>25003</v>
      </c>
    </row>
    <row r="11118" spans="1:19" hidden="1" x14ac:dyDescent="0.35">
      <c r="A11118" t="s">
        <v>15878</v>
      </c>
      <c r="B11118" s="1">
        <v>45687</v>
      </c>
      <c r="C11118" t="s">
        <v>763</v>
      </c>
      <c r="D11118" t="s">
        <v>21</v>
      </c>
      <c r="E11118" t="s">
        <v>22</v>
      </c>
      <c r="F11118" t="s">
        <v>23</v>
      </c>
      <c r="G11118" t="s">
        <v>24</v>
      </c>
      <c r="H11118">
        <v>1</v>
      </c>
      <c r="I11118">
        <v>21990</v>
      </c>
      <c r="J11118">
        <v>21990</v>
      </c>
      <c r="K11118">
        <v>8235.3799999999992</v>
      </c>
      <c r="L11118">
        <v>136.72</v>
      </c>
      <c r="M11118">
        <v>7.4000000000000003E-3</v>
      </c>
      <c r="N11118" t="s">
        <v>15879</v>
      </c>
      <c r="O11118" t="s">
        <v>258</v>
      </c>
      <c r="P11118" t="s">
        <v>114</v>
      </c>
      <c r="Q11118" t="s">
        <v>25004</v>
      </c>
      <c r="R11118" t="s">
        <v>25005</v>
      </c>
      <c r="S11118" t="s">
        <v>25006</v>
      </c>
    </row>
    <row r="11119" spans="1:19" hidden="1" x14ac:dyDescent="0.35">
      <c r="A11119" t="s">
        <v>213</v>
      </c>
      <c r="B11119" s="1">
        <v>45687</v>
      </c>
      <c r="C11119" t="s">
        <v>763</v>
      </c>
      <c r="D11119" t="s">
        <v>21</v>
      </c>
      <c r="E11119" t="s">
        <v>22</v>
      </c>
      <c r="F11119" t="s">
        <v>23</v>
      </c>
      <c r="G11119" t="s">
        <v>24</v>
      </c>
      <c r="H11119">
        <v>1</v>
      </c>
      <c r="I11119">
        <v>7990</v>
      </c>
      <c r="J11119">
        <v>7990</v>
      </c>
      <c r="K11119">
        <v>7068</v>
      </c>
      <c r="L11119">
        <v>-3569.84</v>
      </c>
      <c r="M11119">
        <v>-0.53169999999999995</v>
      </c>
      <c r="N11119" t="s">
        <v>214</v>
      </c>
      <c r="O11119" t="s">
        <v>215</v>
      </c>
      <c r="P11119" t="s">
        <v>27</v>
      </c>
      <c r="Q11119" t="s">
        <v>25007</v>
      </c>
      <c r="R11119" t="s">
        <v>25008</v>
      </c>
      <c r="S11119" t="s">
        <v>25009</v>
      </c>
    </row>
    <row r="11120" spans="1:19" hidden="1" x14ac:dyDescent="0.35">
      <c r="A11120" t="s">
        <v>592</v>
      </c>
      <c r="B11120" s="1">
        <v>45687</v>
      </c>
      <c r="C11120" t="s">
        <v>763</v>
      </c>
      <c r="D11120" t="s">
        <v>21</v>
      </c>
      <c r="E11120" t="s">
        <v>22</v>
      </c>
      <c r="F11120" t="s">
        <v>23</v>
      </c>
      <c r="G11120" t="s">
        <v>24</v>
      </c>
      <c r="H11120">
        <v>1</v>
      </c>
      <c r="I11120">
        <v>12990</v>
      </c>
      <c r="J11120">
        <v>12990</v>
      </c>
      <c r="K11120">
        <v>10107.11</v>
      </c>
      <c r="L11120">
        <v>-6146.77</v>
      </c>
      <c r="M11120">
        <v>-0.56310000000000004</v>
      </c>
      <c r="N11120" t="s">
        <v>593</v>
      </c>
      <c r="O11120" t="s">
        <v>215</v>
      </c>
      <c r="P11120" t="s">
        <v>27</v>
      </c>
      <c r="Q11120" t="s">
        <v>25010</v>
      </c>
      <c r="R11120" t="s">
        <v>25011</v>
      </c>
      <c r="S11120" t="s">
        <v>25012</v>
      </c>
    </row>
    <row r="11121" spans="1:19" hidden="1" x14ac:dyDescent="0.35">
      <c r="A11121" t="s">
        <v>235</v>
      </c>
      <c r="B11121" s="1">
        <v>45687</v>
      </c>
      <c r="C11121" t="s">
        <v>763</v>
      </c>
      <c r="D11121" t="s">
        <v>21</v>
      </c>
      <c r="E11121" t="s">
        <v>22</v>
      </c>
      <c r="F11121" t="s">
        <v>23</v>
      </c>
      <c r="G11121" t="s">
        <v>24</v>
      </c>
      <c r="H11121">
        <v>1</v>
      </c>
      <c r="I11121">
        <v>109990</v>
      </c>
      <c r="J11121">
        <v>109990</v>
      </c>
      <c r="K11121">
        <v>54298.65</v>
      </c>
      <c r="L11121">
        <v>1250.76</v>
      </c>
      <c r="M11121">
        <v>1.35E-2</v>
      </c>
      <c r="N11121" t="s">
        <v>236</v>
      </c>
      <c r="O11121" t="s">
        <v>237</v>
      </c>
      <c r="P11121" t="s">
        <v>41</v>
      </c>
      <c r="Q11121" t="s">
        <v>25013</v>
      </c>
      <c r="R11121" t="s">
        <v>25014</v>
      </c>
      <c r="S11121" t="s">
        <v>25015</v>
      </c>
    </row>
    <row r="11122" spans="1:19" hidden="1" x14ac:dyDescent="0.35">
      <c r="A11122" t="s">
        <v>235</v>
      </c>
      <c r="B11122" s="1">
        <v>45687</v>
      </c>
      <c r="C11122" t="s">
        <v>763</v>
      </c>
      <c r="D11122" t="s">
        <v>21</v>
      </c>
      <c r="E11122" t="s">
        <v>22</v>
      </c>
      <c r="F11122" t="s">
        <v>23</v>
      </c>
      <c r="G11122" t="s">
        <v>24</v>
      </c>
      <c r="H11122">
        <v>1</v>
      </c>
      <c r="I11122">
        <v>109990</v>
      </c>
      <c r="J11122">
        <v>109990</v>
      </c>
      <c r="K11122">
        <v>54298.65</v>
      </c>
      <c r="L11122">
        <v>1250.76</v>
      </c>
      <c r="M11122">
        <v>1.35E-2</v>
      </c>
      <c r="N11122" t="s">
        <v>236</v>
      </c>
      <c r="O11122" t="s">
        <v>237</v>
      </c>
      <c r="P11122" t="s">
        <v>41</v>
      </c>
      <c r="Q11122" t="s">
        <v>25016</v>
      </c>
      <c r="R11122" t="s">
        <v>25017</v>
      </c>
      <c r="S11122" t="s">
        <v>25018</v>
      </c>
    </row>
    <row r="11123" spans="1:19" hidden="1" x14ac:dyDescent="0.35">
      <c r="A11123" t="s">
        <v>6099</v>
      </c>
      <c r="B11123" s="1">
        <v>45687</v>
      </c>
      <c r="C11123" t="s">
        <v>763</v>
      </c>
      <c r="D11123" t="s">
        <v>21</v>
      </c>
      <c r="E11123" t="s">
        <v>22</v>
      </c>
      <c r="F11123" t="s">
        <v>23</v>
      </c>
      <c r="G11123" t="s">
        <v>24</v>
      </c>
      <c r="H11123">
        <v>1</v>
      </c>
      <c r="I11123">
        <v>59990</v>
      </c>
      <c r="J11123">
        <v>59990</v>
      </c>
      <c r="K11123">
        <v>30048.1</v>
      </c>
      <c r="L11123">
        <v>1718.96</v>
      </c>
      <c r="M11123">
        <v>3.4099999999999998E-2</v>
      </c>
      <c r="N11123" t="s">
        <v>6100</v>
      </c>
      <c r="O11123" t="s">
        <v>189</v>
      </c>
      <c r="P11123" t="s">
        <v>144</v>
      </c>
      <c r="Q11123" t="s">
        <v>25019</v>
      </c>
      <c r="R11123" t="s">
        <v>25020</v>
      </c>
      <c r="S11123" t="s">
        <v>25021</v>
      </c>
    </row>
    <row r="11124" spans="1:19" hidden="1" x14ac:dyDescent="0.35">
      <c r="A11124" t="s">
        <v>6099</v>
      </c>
      <c r="B11124" s="1">
        <v>45687</v>
      </c>
      <c r="C11124" t="s">
        <v>763</v>
      </c>
      <c r="D11124" t="s">
        <v>21</v>
      </c>
      <c r="E11124" t="s">
        <v>22</v>
      </c>
      <c r="F11124" t="s">
        <v>23</v>
      </c>
      <c r="G11124" t="s">
        <v>24</v>
      </c>
      <c r="H11124">
        <v>1</v>
      </c>
      <c r="I11124">
        <v>59990</v>
      </c>
      <c r="J11124">
        <v>59990</v>
      </c>
      <c r="K11124">
        <v>30048.1</v>
      </c>
      <c r="L11124">
        <v>1214.75</v>
      </c>
      <c r="M11124">
        <v>2.41E-2</v>
      </c>
      <c r="N11124" t="s">
        <v>6100</v>
      </c>
      <c r="O11124" t="s">
        <v>189</v>
      </c>
      <c r="P11124" t="s">
        <v>144</v>
      </c>
      <c r="Q11124" t="s">
        <v>25022</v>
      </c>
      <c r="R11124" t="s">
        <v>25023</v>
      </c>
      <c r="S11124" t="s">
        <v>25024</v>
      </c>
    </row>
    <row r="11125" spans="1:19" hidden="1" x14ac:dyDescent="0.35">
      <c r="A11125" t="s">
        <v>8557</v>
      </c>
      <c r="B11125" s="1">
        <v>45687</v>
      </c>
      <c r="C11125" t="s">
        <v>763</v>
      </c>
      <c r="D11125" t="s">
        <v>21</v>
      </c>
      <c r="E11125" t="s">
        <v>22</v>
      </c>
      <c r="F11125" t="s">
        <v>23</v>
      </c>
      <c r="G11125" t="s">
        <v>24</v>
      </c>
      <c r="H11125">
        <v>1</v>
      </c>
      <c r="I11125">
        <v>19980</v>
      </c>
      <c r="J11125">
        <v>19980</v>
      </c>
      <c r="K11125">
        <v>10582.9</v>
      </c>
      <c r="L11125">
        <v>-333.66</v>
      </c>
      <c r="M11125">
        <v>-1.9900000000000001E-2</v>
      </c>
      <c r="N11125" t="s">
        <v>8558</v>
      </c>
      <c r="O11125" t="s">
        <v>882</v>
      </c>
      <c r="P11125" t="s">
        <v>27</v>
      </c>
      <c r="Q11125" t="s">
        <v>25025</v>
      </c>
      <c r="R11125" t="s">
        <v>25026</v>
      </c>
      <c r="S11125" t="s">
        <v>25027</v>
      </c>
    </row>
    <row r="11126" spans="1:19" hidden="1" x14ac:dyDescent="0.35">
      <c r="A11126" t="s">
        <v>66</v>
      </c>
      <c r="B11126" s="1">
        <v>45687</v>
      </c>
      <c r="C11126" t="s">
        <v>798</v>
      </c>
      <c r="D11126" t="s">
        <v>21</v>
      </c>
      <c r="E11126" t="s">
        <v>22</v>
      </c>
      <c r="F11126" t="s">
        <v>23</v>
      </c>
      <c r="G11126" t="s">
        <v>24</v>
      </c>
      <c r="H11126">
        <v>1</v>
      </c>
      <c r="I11126">
        <v>169990</v>
      </c>
      <c r="J11126">
        <v>169990</v>
      </c>
      <c r="K11126">
        <v>68230.55</v>
      </c>
      <c r="L11126">
        <v>27477.69</v>
      </c>
      <c r="M11126">
        <v>0.19239999999999999</v>
      </c>
      <c r="N11126" t="s">
        <v>67</v>
      </c>
      <c r="O11126" t="s">
        <v>52</v>
      </c>
      <c r="P11126" t="s">
        <v>53</v>
      </c>
      <c r="Q11126" t="s">
        <v>25028</v>
      </c>
      <c r="R11126" t="s">
        <v>25028</v>
      </c>
      <c r="S11126" t="s">
        <v>25029</v>
      </c>
    </row>
    <row r="11127" spans="1:19" hidden="1" x14ac:dyDescent="0.35">
      <c r="A11127" t="s">
        <v>5005</v>
      </c>
      <c r="B11127" s="1">
        <v>45687</v>
      </c>
      <c r="C11127" t="s">
        <v>798</v>
      </c>
      <c r="D11127" t="s">
        <v>21</v>
      </c>
      <c r="E11127" t="s">
        <v>22</v>
      </c>
      <c r="F11127" t="s">
        <v>23</v>
      </c>
      <c r="G11127" t="s">
        <v>24</v>
      </c>
      <c r="H11127">
        <v>1</v>
      </c>
      <c r="I11127">
        <v>2490</v>
      </c>
      <c r="J11127">
        <v>2490</v>
      </c>
      <c r="K11127">
        <v>799.2</v>
      </c>
      <c r="L11127">
        <v>602.30999999999995</v>
      </c>
      <c r="M11127">
        <v>0.28789999999999999</v>
      </c>
      <c r="N11127" t="s">
        <v>5006</v>
      </c>
      <c r="O11127" t="s">
        <v>5007</v>
      </c>
      <c r="P11127" t="s">
        <v>53</v>
      </c>
      <c r="Q11127" t="s">
        <v>25030</v>
      </c>
      <c r="R11127" t="s">
        <v>25030</v>
      </c>
      <c r="S11127" t="s">
        <v>25031</v>
      </c>
    </row>
    <row r="11128" spans="1:19" hidden="1" x14ac:dyDescent="0.35">
      <c r="A11128" t="s">
        <v>14616</v>
      </c>
      <c r="B11128" s="1">
        <v>45687</v>
      </c>
      <c r="C11128" t="s">
        <v>798</v>
      </c>
      <c r="D11128" t="s">
        <v>21</v>
      </c>
      <c r="E11128" t="s">
        <v>22</v>
      </c>
      <c r="F11128" t="s">
        <v>23</v>
      </c>
      <c r="G11128" t="s">
        <v>24</v>
      </c>
      <c r="H11128">
        <v>1</v>
      </c>
      <c r="I11128">
        <v>35990</v>
      </c>
      <c r="J11128">
        <v>35990</v>
      </c>
      <c r="K11128">
        <v>16230.59</v>
      </c>
      <c r="L11128">
        <v>4032.27</v>
      </c>
      <c r="M11128">
        <v>0.1333</v>
      </c>
      <c r="N11128" t="s">
        <v>14617</v>
      </c>
      <c r="O11128" t="s">
        <v>258</v>
      </c>
      <c r="P11128" t="s">
        <v>114</v>
      </c>
      <c r="Q11128" t="s">
        <v>25032</v>
      </c>
      <c r="R11128" t="s">
        <v>25032</v>
      </c>
      <c r="S11128" t="s">
        <v>25033</v>
      </c>
    </row>
    <row r="11129" spans="1:19" hidden="1" x14ac:dyDescent="0.35">
      <c r="A11129" t="s">
        <v>14616</v>
      </c>
      <c r="B11129" s="1">
        <v>45687</v>
      </c>
      <c r="C11129" t="s">
        <v>798</v>
      </c>
      <c r="D11129" t="s">
        <v>21</v>
      </c>
      <c r="E11129" t="s">
        <v>22</v>
      </c>
      <c r="F11129" t="s">
        <v>23</v>
      </c>
      <c r="G11129" t="s">
        <v>24</v>
      </c>
      <c r="H11129">
        <v>1</v>
      </c>
      <c r="I11129">
        <v>35990</v>
      </c>
      <c r="J11129">
        <v>35990</v>
      </c>
      <c r="K11129">
        <v>16230.59</v>
      </c>
      <c r="L11129">
        <v>4032.27</v>
      </c>
      <c r="M11129">
        <v>0.1333</v>
      </c>
      <c r="N11129" t="s">
        <v>14617</v>
      </c>
      <c r="O11129" t="s">
        <v>258</v>
      </c>
      <c r="P11129" t="s">
        <v>114</v>
      </c>
      <c r="Q11129" t="s">
        <v>25034</v>
      </c>
      <c r="R11129" t="s">
        <v>25034</v>
      </c>
      <c r="S11129" t="s">
        <v>25035</v>
      </c>
    </row>
    <row r="11130" spans="1:19" hidden="1" x14ac:dyDescent="0.35">
      <c r="A11130" t="s">
        <v>17263</v>
      </c>
      <c r="B11130" s="1">
        <v>45687</v>
      </c>
      <c r="C11130" t="s">
        <v>798</v>
      </c>
      <c r="D11130" t="s">
        <v>21</v>
      </c>
      <c r="E11130" t="s">
        <v>22</v>
      </c>
      <c r="F11130" t="s">
        <v>23</v>
      </c>
      <c r="G11130" t="s">
        <v>24</v>
      </c>
      <c r="H11130">
        <v>1</v>
      </c>
      <c r="I11130">
        <v>29990</v>
      </c>
      <c r="J11130">
        <v>29990</v>
      </c>
      <c r="K11130">
        <v>13048.47</v>
      </c>
      <c r="L11130">
        <v>3836.24</v>
      </c>
      <c r="M11130">
        <v>0.1522</v>
      </c>
      <c r="N11130" t="s">
        <v>17264</v>
      </c>
      <c r="O11130" t="s">
        <v>178</v>
      </c>
      <c r="P11130" t="s">
        <v>27</v>
      </c>
      <c r="Q11130" t="s">
        <v>25036</v>
      </c>
      <c r="R11130" t="s">
        <v>25036</v>
      </c>
      <c r="S11130" t="s">
        <v>25037</v>
      </c>
    </row>
    <row r="11131" spans="1:19" hidden="1" x14ac:dyDescent="0.35">
      <c r="A11131" t="s">
        <v>198</v>
      </c>
      <c r="B11131" s="1">
        <v>45687</v>
      </c>
      <c r="C11131" t="s">
        <v>798</v>
      </c>
      <c r="D11131" t="s">
        <v>21</v>
      </c>
      <c r="E11131" t="s">
        <v>22</v>
      </c>
      <c r="F11131" t="s">
        <v>23</v>
      </c>
      <c r="G11131" t="s">
        <v>24</v>
      </c>
      <c r="H11131">
        <v>3</v>
      </c>
      <c r="I11131">
        <v>41970</v>
      </c>
      <c r="J11131">
        <v>13990</v>
      </c>
      <c r="K11131">
        <v>7661.76</v>
      </c>
      <c r="L11131">
        <v>644.46</v>
      </c>
      <c r="M11131">
        <v>1.83E-2</v>
      </c>
      <c r="N11131" t="s">
        <v>199</v>
      </c>
      <c r="O11131" t="s">
        <v>200</v>
      </c>
      <c r="P11131" t="s">
        <v>201</v>
      </c>
      <c r="Q11131" t="s">
        <v>25038</v>
      </c>
      <c r="R11131" t="s">
        <v>25038</v>
      </c>
      <c r="S11131" t="s">
        <v>25039</v>
      </c>
    </row>
    <row r="11132" spans="1:19" hidden="1" x14ac:dyDescent="0.35">
      <c r="A11132" t="s">
        <v>560</v>
      </c>
      <c r="B11132" s="1">
        <v>45687</v>
      </c>
      <c r="C11132" t="s">
        <v>798</v>
      </c>
      <c r="D11132" t="s">
        <v>21</v>
      </c>
      <c r="E11132" t="s">
        <v>22</v>
      </c>
      <c r="F11132" t="s">
        <v>23</v>
      </c>
      <c r="G11132" t="s">
        <v>24</v>
      </c>
      <c r="H11132">
        <v>1</v>
      </c>
      <c r="I11132">
        <v>84990</v>
      </c>
      <c r="J11132">
        <v>84990</v>
      </c>
      <c r="K11132">
        <v>72133.14</v>
      </c>
      <c r="L11132">
        <v>-24282.05</v>
      </c>
      <c r="M11132">
        <v>-0.34</v>
      </c>
      <c r="N11132" t="s">
        <v>561</v>
      </c>
      <c r="O11132" t="s">
        <v>52</v>
      </c>
      <c r="P11132" t="s">
        <v>53</v>
      </c>
      <c r="Q11132" t="s">
        <v>25040</v>
      </c>
      <c r="R11132" t="s">
        <v>25040</v>
      </c>
      <c r="S11132" t="s">
        <v>25041</v>
      </c>
    </row>
    <row r="11133" spans="1:19" hidden="1" x14ac:dyDescent="0.35">
      <c r="A11133" t="s">
        <v>213</v>
      </c>
      <c r="B11133" s="1">
        <v>45687</v>
      </c>
      <c r="C11133" t="s">
        <v>798</v>
      </c>
      <c r="D11133" t="s">
        <v>21</v>
      </c>
      <c r="E11133" t="s">
        <v>22</v>
      </c>
      <c r="F11133" t="s">
        <v>23</v>
      </c>
      <c r="G11133" t="s">
        <v>24</v>
      </c>
      <c r="H11133">
        <v>1</v>
      </c>
      <c r="I11133">
        <v>7990</v>
      </c>
      <c r="J11133">
        <v>7990</v>
      </c>
      <c r="K11133">
        <v>7068</v>
      </c>
      <c r="L11133">
        <v>-2569.84</v>
      </c>
      <c r="M11133">
        <v>-0.38269999999999998</v>
      </c>
      <c r="N11133" t="s">
        <v>214</v>
      </c>
      <c r="O11133" t="s">
        <v>215</v>
      </c>
      <c r="P11133" t="s">
        <v>27</v>
      </c>
      <c r="Q11133" t="s">
        <v>25042</v>
      </c>
      <c r="R11133" t="s">
        <v>25042</v>
      </c>
      <c r="S11133" t="s">
        <v>25043</v>
      </c>
    </row>
    <row r="11134" spans="1:19" hidden="1" x14ac:dyDescent="0.35">
      <c r="A11134" t="s">
        <v>213</v>
      </c>
      <c r="B11134" s="1">
        <v>45687</v>
      </c>
      <c r="C11134" t="s">
        <v>798</v>
      </c>
      <c r="D11134" t="s">
        <v>21</v>
      </c>
      <c r="E11134" t="s">
        <v>22</v>
      </c>
      <c r="F11134" t="s">
        <v>23</v>
      </c>
      <c r="G11134" t="s">
        <v>24</v>
      </c>
      <c r="H11134">
        <v>3</v>
      </c>
      <c r="I11134">
        <v>23970</v>
      </c>
      <c r="J11134">
        <v>7990</v>
      </c>
      <c r="K11134">
        <v>7068</v>
      </c>
      <c r="L11134">
        <v>-7708.7</v>
      </c>
      <c r="M11134">
        <v>-0.38269999999999998</v>
      </c>
      <c r="N11134" t="s">
        <v>214</v>
      </c>
      <c r="O11134" t="s">
        <v>215</v>
      </c>
      <c r="P11134" t="s">
        <v>27</v>
      </c>
      <c r="Q11134" t="s">
        <v>25044</v>
      </c>
      <c r="R11134" t="s">
        <v>25044</v>
      </c>
      <c r="S11134" t="s">
        <v>25045</v>
      </c>
    </row>
    <row r="11135" spans="1:19" hidden="1" x14ac:dyDescent="0.35">
      <c r="A11135" t="s">
        <v>213</v>
      </c>
      <c r="B11135" s="1">
        <v>45687</v>
      </c>
      <c r="C11135" t="s">
        <v>798</v>
      </c>
      <c r="D11135" t="s">
        <v>21</v>
      </c>
      <c r="E11135" t="s">
        <v>22</v>
      </c>
      <c r="F11135" t="s">
        <v>23</v>
      </c>
      <c r="G11135" t="s">
        <v>24</v>
      </c>
      <c r="H11135">
        <v>1</v>
      </c>
      <c r="I11135">
        <v>7990</v>
      </c>
      <c r="J11135">
        <v>7990</v>
      </c>
      <c r="K11135">
        <v>7068</v>
      </c>
      <c r="L11135">
        <v>-2569.84</v>
      </c>
      <c r="M11135">
        <v>-0.38269999999999998</v>
      </c>
      <c r="N11135" t="s">
        <v>214</v>
      </c>
      <c r="O11135" t="s">
        <v>215</v>
      </c>
      <c r="P11135" t="s">
        <v>27</v>
      </c>
      <c r="Q11135" t="s">
        <v>25046</v>
      </c>
      <c r="R11135" t="s">
        <v>25046</v>
      </c>
      <c r="S11135" t="s">
        <v>25047</v>
      </c>
    </row>
    <row r="11136" spans="1:19" hidden="1" x14ac:dyDescent="0.35">
      <c r="A11136" t="s">
        <v>213</v>
      </c>
      <c r="B11136" s="1">
        <v>45687</v>
      </c>
      <c r="C11136" t="s">
        <v>798</v>
      </c>
      <c r="D11136" t="s">
        <v>21</v>
      </c>
      <c r="E11136" t="s">
        <v>22</v>
      </c>
      <c r="F11136" t="s">
        <v>23</v>
      </c>
      <c r="G11136" t="s">
        <v>24</v>
      </c>
      <c r="H11136">
        <v>2</v>
      </c>
      <c r="I11136">
        <v>15980</v>
      </c>
      <c r="J11136">
        <v>7990</v>
      </c>
      <c r="K11136">
        <v>7068</v>
      </c>
      <c r="L11136">
        <v>-5138.8500000000004</v>
      </c>
      <c r="M11136">
        <v>-0.38269999999999998</v>
      </c>
      <c r="N11136" t="s">
        <v>214</v>
      </c>
      <c r="O11136" t="s">
        <v>215</v>
      </c>
      <c r="P11136" t="s">
        <v>27</v>
      </c>
      <c r="Q11136" t="s">
        <v>25048</v>
      </c>
      <c r="R11136" t="s">
        <v>25048</v>
      </c>
      <c r="S11136" t="s">
        <v>25049</v>
      </c>
    </row>
    <row r="11137" spans="1:19" hidden="1" x14ac:dyDescent="0.35">
      <c r="A11137" t="s">
        <v>1975</v>
      </c>
      <c r="B11137" s="1">
        <v>45687</v>
      </c>
      <c r="C11137" t="s">
        <v>798</v>
      </c>
      <c r="D11137" t="s">
        <v>21</v>
      </c>
      <c r="E11137" t="s">
        <v>22</v>
      </c>
      <c r="F11137" t="s">
        <v>23</v>
      </c>
      <c r="G11137" t="s">
        <v>24</v>
      </c>
      <c r="H11137">
        <v>1</v>
      </c>
      <c r="I11137">
        <v>12990</v>
      </c>
      <c r="J11137">
        <v>12990</v>
      </c>
      <c r="K11137">
        <v>7229</v>
      </c>
      <c r="L11137">
        <v>84.28</v>
      </c>
      <c r="M11137">
        <v>7.7000000000000002E-3</v>
      </c>
      <c r="N11137" t="s">
        <v>1976</v>
      </c>
      <c r="O11137" t="s">
        <v>228</v>
      </c>
      <c r="P11137" t="s">
        <v>27</v>
      </c>
      <c r="Q11137" t="s">
        <v>25050</v>
      </c>
      <c r="R11137" t="s">
        <v>25050</v>
      </c>
      <c r="S11137" t="s">
        <v>25051</v>
      </c>
    </row>
    <row r="11138" spans="1:19" hidden="1" x14ac:dyDescent="0.35">
      <c r="A11138" t="s">
        <v>1975</v>
      </c>
      <c r="B11138" s="1">
        <v>45687</v>
      </c>
      <c r="C11138" t="s">
        <v>798</v>
      </c>
      <c r="D11138" t="s">
        <v>21</v>
      </c>
      <c r="E11138" t="s">
        <v>22</v>
      </c>
      <c r="F11138" t="s">
        <v>23</v>
      </c>
      <c r="G11138" t="s">
        <v>24</v>
      </c>
      <c r="H11138">
        <v>1</v>
      </c>
      <c r="I11138">
        <v>12990</v>
      </c>
      <c r="J11138">
        <v>12990</v>
      </c>
      <c r="K11138">
        <v>7229</v>
      </c>
      <c r="L11138">
        <v>84.28</v>
      </c>
      <c r="M11138">
        <v>7.7000000000000002E-3</v>
      </c>
      <c r="N11138" t="s">
        <v>1976</v>
      </c>
      <c r="O11138" t="s">
        <v>228</v>
      </c>
      <c r="P11138" t="s">
        <v>27</v>
      </c>
      <c r="Q11138" t="s">
        <v>25052</v>
      </c>
      <c r="R11138" t="s">
        <v>25052</v>
      </c>
      <c r="S11138" t="s">
        <v>25053</v>
      </c>
    </row>
    <row r="11139" spans="1:19" hidden="1" x14ac:dyDescent="0.35">
      <c r="A11139" t="s">
        <v>815</v>
      </c>
      <c r="B11139" s="1">
        <v>45687</v>
      </c>
      <c r="C11139" t="s">
        <v>798</v>
      </c>
      <c r="D11139" t="s">
        <v>21</v>
      </c>
      <c r="E11139" t="s">
        <v>22</v>
      </c>
      <c r="F11139" t="s">
        <v>23</v>
      </c>
      <c r="G11139" t="s">
        <v>24</v>
      </c>
      <c r="H11139">
        <v>2</v>
      </c>
      <c r="I11139">
        <v>29980</v>
      </c>
      <c r="J11139">
        <v>14990</v>
      </c>
      <c r="K11139">
        <v>7811.87</v>
      </c>
      <c r="L11139">
        <v>1255.75</v>
      </c>
      <c r="M11139">
        <v>4.9799999999999997E-2</v>
      </c>
      <c r="N11139" t="s">
        <v>816</v>
      </c>
      <c r="O11139" t="s">
        <v>40</v>
      </c>
      <c r="P11139" t="s">
        <v>41</v>
      </c>
      <c r="Q11139" t="s">
        <v>25054</v>
      </c>
      <c r="R11139" t="s">
        <v>25054</v>
      </c>
      <c r="S11139" t="s">
        <v>25055</v>
      </c>
    </row>
    <row r="11140" spans="1:19" hidden="1" x14ac:dyDescent="0.35">
      <c r="A11140" t="s">
        <v>1897</v>
      </c>
      <c r="B11140" s="1">
        <v>45687</v>
      </c>
      <c r="C11140" t="s">
        <v>798</v>
      </c>
      <c r="D11140" t="s">
        <v>21</v>
      </c>
      <c r="E11140" t="s">
        <v>22</v>
      </c>
      <c r="F11140" t="s">
        <v>23</v>
      </c>
      <c r="G11140" t="s">
        <v>24</v>
      </c>
      <c r="H11140">
        <v>1</v>
      </c>
      <c r="I11140">
        <v>199990</v>
      </c>
      <c r="J11140">
        <v>199990</v>
      </c>
      <c r="K11140">
        <v>99124.56</v>
      </c>
      <c r="L11140">
        <v>13474.43</v>
      </c>
      <c r="M11140">
        <v>8.0199999999999994E-2</v>
      </c>
      <c r="N11140" t="s">
        <v>1899</v>
      </c>
      <c r="O11140" t="s">
        <v>1177</v>
      </c>
      <c r="P11140" t="s">
        <v>41</v>
      </c>
      <c r="Q11140" t="s">
        <v>25056</v>
      </c>
      <c r="R11140" t="s">
        <v>25056</v>
      </c>
      <c r="S11140" t="s">
        <v>25057</v>
      </c>
    </row>
    <row r="11141" spans="1:19" hidden="1" x14ac:dyDescent="0.35">
      <c r="A11141" t="s">
        <v>235</v>
      </c>
      <c r="B11141" s="1">
        <v>45687</v>
      </c>
      <c r="C11141" t="s">
        <v>798</v>
      </c>
      <c r="D11141" t="s">
        <v>21</v>
      </c>
      <c r="E11141" t="s">
        <v>22</v>
      </c>
      <c r="F11141" t="s">
        <v>23</v>
      </c>
      <c r="G11141" t="s">
        <v>24</v>
      </c>
      <c r="H11141">
        <v>1</v>
      </c>
      <c r="I11141">
        <v>109990</v>
      </c>
      <c r="J11141">
        <v>109990</v>
      </c>
      <c r="K11141">
        <v>54298.65</v>
      </c>
      <c r="L11141">
        <v>7628.07</v>
      </c>
      <c r="M11141">
        <v>8.2500000000000004E-2</v>
      </c>
      <c r="N11141" t="s">
        <v>236</v>
      </c>
      <c r="O11141" t="s">
        <v>237</v>
      </c>
      <c r="P11141" t="s">
        <v>41</v>
      </c>
      <c r="Q11141" t="s">
        <v>25058</v>
      </c>
      <c r="R11141" t="s">
        <v>25058</v>
      </c>
      <c r="S11141" t="s">
        <v>25059</v>
      </c>
    </row>
    <row r="11142" spans="1:19" hidden="1" x14ac:dyDescent="0.35">
      <c r="A11142" t="s">
        <v>235</v>
      </c>
      <c r="B11142" s="1">
        <v>45687</v>
      </c>
      <c r="C11142" t="s">
        <v>798</v>
      </c>
      <c r="D11142" t="s">
        <v>21</v>
      </c>
      <c r="E11142" t="s">
        <v>22</v>
      </c>
      <c r="F11142" t="s">
        <v>23</v>
      </c>
      <c r="G11142" t="s">
        <v>24</v>
      </c>
      <c r="H11142">
        <v>1</v>
      </c>
      <c r="I11142">
        <v>109990</v>
      </c>
      <c r="J11142">
        <v>109990</v>
      </c>
      <c r="K11142">
        <v>54298.65</v>
      </c>
      <c r="L11142">
        <v>7628.07</v>
      </c>
      <c r="M11142">
        <v>8.2500000000000004E-2</v>
      </c>
      <c r="N11142" t="s">
        <v>236</v>
      </c>
      <c r="O11142" t="s">
        <v>237</v>
      </c>
      <c r="P11142" t="s">
        <v>41</v>
      </c>
      <c r="Q11142" t="s">
        <v>25060</v>
      </c>
      <c r="R11142" t="s">
        <v>25060</v>
      </c>
      <c r="S11142" t="s">
        <v>25061</v>
      </c>
    </row>
    <row r="11143" spans="1:19" hidden="1" x14ac:dyDescent="0.35">
      <c r="A11143" t="s">
        <v>708</v>
      </c>
      <c r="B11143" s="1">
        <v>45687</v>
      </c>
      <c r="C11143" t="s">
        <v>798</v>
      </c>
      <c r="D11143" t="s">
        <v>21</v>
      </c>
      <c r="E11143" t="s">
        <v>22</v>
      </c>
      <c r="F11143" t="s">
        <v>23</v>
      </c>
      <c r="G11143" t="s">
        <v>24</v>
      </c>
      <c r="H11143">
        <v>1</v>
      </c>
      <c r="I11143">
        <v>43990</v>
      </c>
      <c r="J11143">
        <v>43990</v>
      </c>
      <c r="K11143">
        <v>21111.89</v>
      </c>
      <c r="L11143">
        <v>1982.9</v>
      </c>
      <c r="M11143">
        <v>5.3600000000000002E-2</v>
      </c>
      <c r="N11143" t="s">
        <v>709</v>
      </c>
      <c r="O11143" t="s">
        <v>710</v>
      </c>
      <c r="P11143" t="s">
        <v>27</v>
      </c>
      <c r="Q11143" t="s">
        <v>25062</v>
      </c>
      <c r="R11143" t="s">
        <v>25062</v>
      </c>
      <c r="S11143" t="s">
        <v>25063</v>
      </c>
    </row>
    <row r="11144" spans="1:19" hidden="1" x14ac:dyDescent="0.35">
      <c r="A11144" t="s">
        <v>708</v>
      </c>
      <c r="B11144" s="1">
        <v>45687</v>
      </c>
      <c r="C11144" t="s">
        <v>798</v>
      </c>
      <c r="D11144" t="s">
        <v>21</v>
      </c>
      <c r="E11144" t="s">
        <v>22</v>
      </c>
      <c r="F11144" t="s">
        <v>23</v>
      </c>
      <c r="G11144" t="s">
        <v>24</v>
      </c>
      <c r="H11144">
        <v>1</v>
      </c>
      <c r="I11144">
        <v>43990</v>
      </c>
      <c r="J11144">
        <v>43990</v>
      </c>
      <c r="K11144">
        <v>21111.89</v>
      </c>
      <c r="L11144">
        <v>3655.17</v>
      </c>
      <c r="M11144">
        <v>9.8900000000000002E-2</v>
      </c>
      <c r="N11144" t="s">
        <v>709</v>
      </c>
      <c r="O11144" t="s">
        <v>710</v>
      </c>
      <c r="P11144" t="s">
        <v>27</v>
      </c>
      <c r="Q11144" t="s">
        <v>25064</v>
      </c>
      <c r="R11144" t="s">
        <v>25064</v>
      </c>
      <c r="S11144" t="s">
        <v>25065</v>
      </c>
    </row>
    <row r="11145" spans="1:19" hidden="1" x14ac:dyDescent="0.35">
      <c r="A11145" t="s">
        <v>8557</v>
      </c>
      <c r="B11145" s="1">
        <v>45687</v>
      </c>
      <c r="C11145" t="s">
        <v>798</v>
      </c>
      <c r="D11145" t="s">
        <v>21</v>
      </c>
      <c r="E11145" t="s">
        <v>22</v>
      </c>
      <c r="F11145" t="s">
        <v>23</v>
      </c>
      <c r="G11145" t="s">
        <v>24</v>
      </c>
      <c r="H11145">
        <v>1</v>
      </c>
      <c r="I11145">
        <v>19980</v>
      </c>
      <c r="J11145">
        <v>19980</v>
      </c>
      <c r="K11145">
        <v>10582.9</v>
      </c>
      <c r="L11145">
        <v>666.34</v>
      </c>
      <c r="M11145">
        <v>3.9699999999999999E-2</v>
      </c>
      <c r="N11145" t="s">
        <v>8558</v>
      </c>
      <c r="O11145" t="s">
        <v>882</v>
      </c>
      <c r="P11145" t="s">
        <v>27</v>
      </c>
      <c r="Q11145" t="s">
        <v>25066</v>
      </c>
      <c r="R11145" t="s">
        <v>25066</v>
      </c>
      <c r="S11145" t="s">
        <v>25067</v>
      </c>
    </row>
    <row r="11146" spans="1:19" hidden="1" x14ac:dyDescent="0.35">
      <c r="A11146" t="s">
        <v>748</v>
      </c>
      <c r="B11146" s="1">
        <v>45687</v>
      </c>
      <c r="C11146" t="s">
        <v>798</v>
      </c>
      <c r="D11146" t="s">
        <v>21</v>
      </c>
      <c r="E11146" t="s">
        <v>22</v>
      </c>
      <c r="F11146" t="s">
        <v>23</v>
      </c>
      <c r="G11146" t="s">
        <v>24</v>
      </c>
      <c r="H11146">
        <v>1</v>
      </c>
      <c r="I11146">
        <v>39990</v>
      </c>
      <c r="J11146">
        <v>39990</v>
      </c>
      <c r="K11146">
        <v>11751.79</v>
      </c>
      <c r="L11146">
        <v>10763.16</v>
      </c>
      <c r="M11146">
        <v>0.32029999999999997</v>
      </c>
      <c r="N11146" t="s">
        <v>749</v>
      </c>
      <c r="O11146" t="s">
        <v>52</v>
      </c>
      <c r="P11146" t="s">
        <v>53</v>
      </c>
      <c r="Q11146" t="s">
        <v>25068</v>
      </c>
      <c r="R11146" t="s">
        <v>25068</v>
      </c>
      <c r="S11146" t="s">
        <v>25069</v>
      </c>
    </row>
    <row r="11147" spans="1:19" hidden="1" x14ac:dyDescent="0.35">
      <c r="A11147" t="s">
        <v>708</v>
      </c>
      <c r="B11147" s="1">
        <v>45687</v>
      </c>
      <c r="C11147" t="s">
        <v>14645</v>
      </c>
      <c r="D11147" t="s">
        <v>859</v>
      </c>
      <c r="E11147" t="s">
        <v>22</v>
      </c>
      <c r="G11147" t="s">
        <v>24</v>
      </c>
      <c r="H11147">
        <v>1</v>
      </c>
      <c r="I11147">
        <v>20000</v>
      </c>
      <c r="J11147">
        <v>20000</v>
      </c>
      <c r="K11147">
        <v>21111.87</v>
      </c>
      <c r="L11147">
        <v>-9010.83</v>
      </c>
      <c r="M11147">
        <v>-0.53610000000000002</v>
      </c>
      <c r="N11147" t="s">
        <v>709</v>
      </c>
      <c r="O11147" t="s">
        <v>710</v>
      </c>
      <c r="P11147" t="s">
        <v>27</v>
      </c>
      <c r="R11147" t="s">
        <v>25070</v>
      </c>
      <c r="S11147" t="s">
        <v>25071</v>
      </c>
    </row>
    <row r="11148" spans="1:19" hidden="1" x14ac:dyDescent="0.35">
      <c r="A11148" t="s">
        <v>2231</v>
      </c>
      <c r="B11148" s="1">
        <v>45687</v>
      </c>
      <c r="C11148" t="s">
        <v>41</v>
      </c>
      <c r="D11148" t="s">
        <v>859</v>
      </c>
      <c r="E11148" t="s">
        <v>22</v>
      </c>
      <c r="G11148" t="s">
        <v>24</v>
      </c>
      <c r="H11148">
        <v>1</v>
      </c>
      <c r="I11148">
        <v>39990</v>
      </c>
      <c r="J11148">
        <v>39990</v>
      </c>
      <c r="K11148">
        <v>20514.96</v>
      </c>
      <c r="L11148">
        <v>3680.64</v>
      </c>
      <c r="M11148">
        <v>0.1095</v>
      </c>
      <c r="N11148" t="s">
        <v>2232</v>
      </c>
      <c r="O11148" t="s">
        <v>40</v>
      </c>
      <c r="P11148" t="s">
        <v>41</v>
      </c>
      <c r="Q11148" t="s">
        <v>25072</v>
      </c>
      <c r="R11148" t="s">
        <v>25073</v>
      </c>
      <c r="S11148" t="s">
        <v>25074</v>
      </c>
    </row>
    <row r="11149" spans="1:19" hidden="1" x14ac:dyDescent="0.35">
      <c r="A11149" t="s">
        <v>3337</v>
      </c>
      <c r="B11149" s="1">
        <v>45687</v>
      </c>
      <c r="C11149" t="s">
        <v>41</v>
      </c>
      <c r="D11149" t="s">
        <v>859</v>
      </c>
      <c r="E11149" t="s">
        <v>22</v>
      </c>
      <c r="G11149" t="s">
        <v>24</v>
      </c>
      <c r="H11149">
        <v>2</v>
      </c>
      <c r="I11149">
        <v>105980</v>
      </c>
      <c r="J11149">
        <v>52990</v>
      </c>
      <c r="K11149">
        <v>26079.52</v>
      </c>
      <c r="L11149">
        <v>11962.72</v>
      </c>
      <c r="M11149">
        <v>0.1343</v>
      </c>
      <c r="N11149" t="s">
        <v>3338</v>
      </c>
      <c r="O11149" t="s">
        <v>40</v>
      </c>
      <c r="P11149" t="s">
        <v>41</v>
      </c>
      <c r="Q11149" t="s">
        <v>25072</v>
      </c>
      <c r="R11149" t="s">
        <v>25073</v>
      </c>
      <c r="S11149" t="s">
        <v>25075</v>
      </c>
    </row>
    <row r="11150" spans="1:19" hidden="1" x14ac:dyDescent="0.35">
      <c r="A11150" t="s">
        <v>1897</v>
      </c>
      <c r="B11150" s="1">
        <v>45687</v>
      </c>
      <c r="C11150" t="s">
        <v>41</v>
      </c>
      <c r="D11150" t="s">
        <v>859</v>
      </c>
      <c r="E11150" t="s">
        <v>22</v>
      </c>
      <c r="G11150" t="s">
        <v>24</v>
      </c>
      <c r="H11150">
        <v>1</v>
      </c>
      <c r="I11150">
        <v>199990</v>
      </c>
      <c r="J11150">
        <v>199990</v>
      </c>
      <c r="K11150">
        <v>99124.56</v>
      </c>
      <c r="L11150">
        <v>18877.919999999998</v>
      </c>
      <c r="M11150">
        <v>0.1123</v>
      </c>
      <c r="N11150" t="s">
        <v>1899</v>
      </c>
      <c r="O11150" t="s">
        <v>1177</v>
      </c>
      <c r="P11150" t="s">
        <v>41</v>
      </c>
      <c r="Q11150" t="s">
        <v>25076</v>
      </c>
      <c r="R11150" t="s">
        <v>25077</v>
      </c>
      <c r="S11150" t="s">
        <v>25078</v>
      </c>
    </row>
    <row r="11151" spans="1:19" hidden="1" x14ac:dyDescent="0.35">
      <c r="A11151" t="s">
        <v>962</v>
      </c>
      <c r="B11151" s="1">
        <v>45687</v>
      </c>
      <c r="C11151" t="s">
        <v>822</v>
      </c>
      <c r="D11151" t="s">
        <v>21</v>
      </c>
      <c r="E11151" t="s">
        <v>22</v>
      </c>
      <c r="F11151" t="s">
        <v>23</v>
      </c>
      <c r="G11151" t="s">
        <v>24</v>
      </c>
      <c r="H11151">
        <v>1</v>
      </c>
      <c r="I11151">
        <v>84990</v>
      </c>
      <c r="J11151">
        <v>84990</v>
      </c>
      <c r="K11151">
        <v>43752.7</v>
      </c>
      <c r="L11151">
        <v>115.2</v>
      </c>
      <c r="M11151">
        <v>1.6000000000000001E-3</v>
      </c>
      <c r="N11151" t="s">
        <v>963</v>
      </c>
      <c r="O11151" t="s">
        <v>26</v>
      </c>
      <c r="P11151" t="s">
        <v>27</v>
      </c>
      <c r="Q11151" t="s">
        <v>25079</v>
      </c>
      <c r="R11151" t="s">
        <v>25079</v>
      </c>
      <c r="S11151" t="s">
        <v>25080</v>
      </c>
    </row>
    <row r="11152" spans="1:19" hidden="1" x14ac:dyDescent="0.35">
      <c r="A11152" t="s">
        <v>5990</v>
      </c>
      <c r="B11152" s="1">
        <v>45687</v>
      </c>
      <c r="C11152" t="s">
        <v>822</v>
      </c>
      <c r="D11152" t="s">
        <v>21</v>
      </c>
      <c r="E11152" t="s">
        <v>22</v>
      </c>
      <c r="F11152" t="s">
        <v>788</v>
      </c>
      <c r="G11152" t="s">
        <v>24</v>
      </c>
      <c r="H11152">
        <v>1</v>
      </c>
      <c r="I11152">
        <v>49990</v>
      </c>
      <c r="J11152">
        <v>49990</v>
      </c>
      <c r="K11152">
        <v>25167.040000000001</v>
      </c>
      <c r="L11152">
        <v>877.33</v>
      </c>
      <c r="M11152">
        <v>2.0899999999999998E-2</v>
      </c>
      <c r="N11152" t="s">
        <v>5991</v>
      </c>
      <c r="O11152" t="s">
        <v>40</v>
      </c>
      <c r="P11152" t="s">
        <v>41</v>
      </c>
      <c r="Q11152" t="s">
        <v>25081</v>
      </c>
      <c r="R11152" t="s">
        <v>25081</v>
      </c>
      <c r="S11152" t="s">
        <v>25082</v>
      </c>
    </row>
    <row r="11153" spans="1:19" hidden="1" x14ac:dyDescent="0.35">
      <c r="A11153" t="s">
        <v>3343</v>
      </c>
      <c r="B11153" s="1">
        <v>45687</v>
      </c>
      <c r="C11153" t="s">
        <v>822</v>
      </c>
      <c r="D11153" t="s">
        <v>21</v>
      </c>
      <c r="E11153" t="s">
        <v>22</v>
      </c>
      <c r="F11153" t="s">
        <v>788</v>
      </c>
      <c r="G11153" t="s">
        <v>24</v>
      </c>
      <c r="H11153">
        <v>1</v>
      </c>
      <c r="I11153">
        <v>56990</v>
      </c>
      <c r="J11153">
        <v>56990</v>
      </c>
      <c r="K11153">
        <v>27952.66</v>
      </c>
      <c r="L11153">
        <v>2032.89</v>
      </c>
      <c r="M11153">
        <v>4.24E-2</v>
      </c>
      <c r="N11153" t="s">
        <v>3344</v>
      </c>
      <c r="O11153" t="s">
        <v>40</v>
      </c>
      <c r="P11153" t="s">
        <v>41</v>
      </c>
      <c r="Q11153" t="s">
        <v>25081</v>
      </c>
      <c r="R11153" t="s">
        <v>25081</v>
      </c>
      <c r="S11153" t="s">
        <v>25083</v>
      </c>
    </row>
    <row r="11154" spans="1:19" hidden="1" x14ac:dyDescent="0.35">
      <c r="A11154" t="s">
        <v>14616</v>
      </c>
      <c r="B11154" s="1">
        <v>45687</v>
      </c>
      <c r="C11154" t="s">
        <v>822</v>
      </c>
      <c r="D11154" t="s">
        <v>21</v>
      </c>
      <c r="E11154" t="s">
        <v>22</v>
      </c>
      <c r="F11154" t="s">
        <v>788</v>
      </c>
      <c r="G11154" t="s">
        <v>24</v>
      </c>
      <c r="H11154">
        <v>1</v>
      </c>
      <c r="I11154">
        <v>35990</v>
      </c>
      <c r="J11154">
        <v>35990</v>
      </c>
      <c r="K11154">
        <v>16230.59</v>
      </c>
      <c r="L11154">
        <v>4334.79</v>
      </c>
      <c r="M11154">
        <v>0.14330000000000001</v>
      </c>
      <c r="N11154" t="s">
        <v>14617</v>
      </c>
      <c r="O11154" t="s">
        <v>258</v>
      </c>
      <c r="P11154" t="s">
        <v>114</v>
      </c>
      <c r="Q11154" t="s">
        <v>25084</v>
      </c>
      <c r="R11154" t="s">
        <v>25084</v>
      </c>
      <c r="S11154" t="s">
        <v>25085</v>
      </c>
    </row>
    <row r="11155" spans="1:19" hidden="1" x14ac:dyDescent="0.35">
      <c r="A11155" t="s">
        <v>14616</v>
      </c>
      <c r="B11155" s="1">
        <v>45687</v>
      </c>
      <c r="C11155" t="s">
        <v>822</v>
      </c>
      <c r="D11155" t="s">
        <v>21</v>
      </c>
      <c r="E11155" t="s">
        <v>22</v>
      </c>
      <c r="F11155" t="s">
        <v>788</v>
      </c>
      <c r="G11155" t="s">
        <v>24</v>
      </c>
      <c r="H11155">
        <v>1</v>
      </c>
      <c r="I11155">
        <v>35990</v>
      </c>
      <c r="J11155">
        <v>35990</v>
      </c>
      <c r="K11155">
        <v>16230.59</v>
      </c>
      <c r="L11155">
        <v>4334.79</v>
      </c>
      <c r="M11155">
        <v>0.14330000000000001</v>
      </c>
      <c r="N11155" t="s">
        <v>14617</v>
      </c>
      <c r="O11155" t="s">
        <v>258</v>
      </c>
      <c r="P11155" t="s">
        <v>114</v>
      </c>
      <c r="Q11155" t="s">
        <v>25086</v>
      </c>
      <c r="R11155" t="s">
        <v>25086</v>
      </c>
      <c r="S11155" t="s">
        <v>25087</v>
      </c>
    </row>
    <row r="11156" spans="1:19" hidden="1" x14ac:dyDescent="0.35">
      <c r="A11156" t="s">
        <v>17263</v>
      </c>
      <c r="B11156" s="1">
        <v>45687</v>
      </c>
      <c r="C11156" t="s">
        <v>822</v>
      </c>
      <c r="D11156" t="s">
        <v>21</v>
      </c>
      <c r="E11156" t="s">
        <v>22</v>
      </c>
      <c r="F11156" t="s">
        <v>788</v>
      </c>
      <c r="G11156" t="s">
        <v>24</v>
      </c>
      <c r="H11156">
        <v>1</v>
      </c>
      <c r="I11156">
        <v>29990</v>
      </c>
      <c r="J11156">
        <v>29990</v>
      </c>
      <c r="K11156">
        <v>13048.47</v>
      </c>
      <c r="L11156">
        <v>516.91</v>
      </c>
      <c r="M11156">
        <v>2.0500000000000001E-2</v>
      </c>
      <c r="N11156" t="s">
        <v>17264</v>
      </c>
      <c r="O11156" t="s">
        <v>178</v>
      </c>
      <c r="P11156" t="s">
        <v>27</v>
      </c>
      <c r="Q11156" t="s">
        <v>25088</v>
      </c>
      <c r="R11156" t="s">
        <v>25088</v>
      </c>
      <c r="S11156" t="s">
        <v>25089</v>
      </c>
    </row>
    <row r="11157" spans="1:19" hidden="1" x14ac:dyDescent="0.35">
      <c r="A11157" t="s">
        <v>17263</v>
      </c>
      <c r="B11157" s="1">
        <v>45687</v>
      </c>
      <c r="C11157" t="s">
        <v>822</v>
      </c>
      <c r="D11157" t="s">
        <v>21</v>
      </c>
      <c r="E11157" t="s">
        <v>22</v>
      </c>
      <c r="F11157" t="s">
        <v>23</v>
      </c>
      <c r="G11157" t="s">
        <v>24</v>
      </c>
      <c r="H11157">
        <v>1</v>
      </c>
      <c r="I11157">
        <v>29990</v>
      </c>
      <c r="J11157">
        <v>29990</v>
      </c>
      <c r="K11157">
        <v>13048.47</v>
      </c>
      <c r="L11157">
        <v>4088.34</v>
      </c>
      <c r="M11157">
        <v>0.16220000000000001</v>
      </c>
      <c r="N11157" t="s">
        <v>17264</v>
      </c>
      <c r="O11157" t="s">
        <v>178</v>
      </c>
      <c r="P11157" t="s">
        <v>27</v>
      </c>
      <c r="Q11157" t="s">
        <v>25090</v>
      </c>
      <c r="R11157" t="s">
        <v>25090</v>
      </c>
      <c r="S11157" t="s">
        <v>25091</v>
      </c>
    </row>
    <row r="11158" spans="1:19" hidden="1" x14ac:dyDescent="0.35">
      <c r="A11158" t="s">
        <v>6604</v>
      </c>
      <c r="B11158" s="1">
        <v>45687</v>
      </c>
      <c r="C11158" t="s">
        <v>822</v>
      </c>
      <c r="D11158" t="s">
        <v>21</v>
      </c>
      <c r="E11158" t="s">
        <v>22</v>
      </c>
      <c r="F11158" t="s">
        <v>788</v>
      </c>
      <c r="G11158" t="s">
        <v>24</v>
      </c>
      <c r="H11158">
        <v>1</v>
      </c>
      <c r="I11158">
        <v>19990</v>
      </c>
      <c r="J11158">
        <v>19990</v>
      </c>
      <c r="K11158">
        <v>7056.6</v>
      </c>
      <c r="L11158">
        <v>4365.92</v>
      </c>
      <c r="M11158">
        <v>0.25990000000000002</v>
      </c>
      <c r="N11158" t="s">
        <v>6605</v>
      </c>
      <c r="O11158" t="s">
        <v>258</v>
      </c>
      <c r="P11158" t="s">
        <v>114</v>
      </c>
      <c r="Q11158" t="s">
        <v>25092</v>
      </c>
      <c r="R11158" t="s">
        <v>25092</v>
      </c>
      <c r="S11158" t="s">
        <v>25093</v>
      </c>
    </row>
    <row r="11159" spans="1:19" hidden="1" x14ac:dyDescent="0.35">
      <c r="A11159" t="s">
        <v>11151</v>
      </c>
      <c r="B11159" s="1">
        <v>45687</v>
      </c>
      <c r="C11159" t="s">
        <v>822</v>
      </c>
      <c r="D11159" t="s">
        <v>21</v>
      </c>
      <c r="E11159" t="s">
        <v>22</v>
      </c>
      <c r="F11159" t="s">
        <v>788</v>
      </c>
      <c r="G11159" t="s">
        <v>24</v>
      </c>
      <c r="H11159">
        <v>8</v>
      </c>
      <c r="I11159">
        <v>23920</v>
      </c>
      <c r="J11159">
        <v>2990</v>
      </c>
      <c r="K11159">
        <v>1501</v>
      </c>
      <c r="L11159">
        <v>-20.239999999999998</v>
      </c>
      <c r="M11159">
        <v>-1E-3</v>
      </c>
      <c r="N11159" t="s">
        <v>11152</v>
      </c>
      <c r="O11159" t="s">
        <v>3126</v>
      </c>
      <c r="P11159" t="s">
        <v>114</v>
      </c>
      <c r="Q11159" t="s">
        <v>25094</v>
      </c>
      <c r="R11159" t="s">
        <v>25094</v>
      </c>
      <c r="S11159" t="s">
        <v>25095</v>
      </c>
    </row>
    <row r="11160" spans="1:19" hidden="1" x14ac:dyDescent="0.35">
      <c r="A11160" t="s">
        <v>696</v>
      </c>
      <c r="B11160" s="1">
        <v>45687</v>
      </c>
      <c r="C11160" t="s">
        <v>822</v>
      </c>
      <c r="D11160" t="s">
        <v>21</v>
      </c>
      <c r="E11160" t="s">
        <v>22</v>
      </c>
      <c r="F11160" t="s">
        <v>788</v>
      </c>
      <c r="G11160" t="s">
        <v>24</v>
      </c>
      <c r="H11160">
        <v>1</v>
      </c>
      <c r="I11160">
        <v>12990</v>
      </c>
      <c r="J11160">
        <v>12990</v>
      </c>
      <c r="K11160">
        <v>6555.25</v>
      </c>
      <c r="L11160">
        <v>26.95</v>
      </c>
      <c r="M11160">
        <v>2.5000000000000001E-3</v>
      </c>
      <c r="N11160" t="s">
        <v>697</v>
      </c>
      <c r="O11160" t="s">
        <v>698</v>
      </c>
      <c r="P11160" t="s">
        <v>53</v>
      </c>
      <c r="Q11160" t="s">
        <v>25096</v>
      </c>
      <c r="R11160" t="s">
        <v>25096</v>
      </c>
      <c r="S11160" t="s">
        <v>25097</v>
      </c>
    </row>
    <row r="11161" spans="1:19" hidden="1" x14ac:dyDescent="0.35">
      <c r="A11161" t="s">
        <v>6099</v>
      </c>
      <c r="B11161" s="1">
        <v>45687</v>
      </c>
      <c r="C11161" t="s">
        <v>822</v>
      </c>
      <c r="D11161" t="s">
        <v>21</v>
      </c>
      <c r="E11161" t="s">
        <v>22</v>
      </c>
      <c r="F11161" t="s">
        <v>23</v>
      </c>
      <c r="G11161" t="s">
        <v>24</v>
      </c>
      <c r="H11161">
        <v>1</v>
      </c>
      <c r="I11161">
        <v>59990</v>
      </c>
      <c r="J11161">
        <v>59990</v>
      </c>
      <c r="K11161">
        <v>30048.1</v>
      </c>
      <c r="L11161">
        <v>-381.89</v>
      </c>
      <c r="M11161">
        <v>-7.6E-3</v>
      </c>
      <c r="N11161" t="s">
        <v>6100</v>
      </c>
      <c r="O11161" t="s">
        <v>189</v>
      </c>
      <c r="P11161" t="s">
        <v>144</v>
      </c>
      <c r="Q11161" t="s">
        <v>25098</v>
      </c>
      <c r="R11161" t="s">
        <v>25098</v>
      </c>
      <c r="S11161" t="s">
        <v>25099</v>
      </c>
    </row>
    <row r="11162" spans="1:19" hidden="1" x14ac:dyDescent="0.35">
      <c r="A11162" t="s">
        <v>857</v>
      </c>
      <c r="B11162" s="1">
        <v>45687</v>
      </c>
      <c r="C11162" t="s">
        <v>822</v>
      </c>
      <c r="D11162" t="s">
        <v>21</v>
      </c>
      <c r="E11162" t="s">
        <v>22</v>
      </c>
      <c r="F11162" t="s">
        <v>788</v>
      </c>
      <c r="G11162" t="s">
        <v>24</v>
      </c>
      <c r="H11162">
        <v>1</v>
      </c>
      <c r="I11162">
        <v>29990</v>
      </c>
      <c r="J11162">
        <v>29990</v>
      </c>
      <c r="K11162">
        <v>15649.41</v>
      </c>
      <c r="L11162">
        <v>2621.85</v>
      </c>
      <c r="M11162">
        <v>0.104</v>
      </c>
      <c r="N11162" t="s">
        <v>860</v>
      </c>
      <c r="O11162" t="s">
        <v>76</v>
      </c>
      <c r="P11162" t="s">
        <v>47</v>
      </c>
      <c r="Q11162" t="s">
        <v>25100</v>
      </c>
      <c r="R11162" t="s">
        <v>25100</v>
      </c>
      <c r="S11162" t="s">
        <v>25101</v>
      </c>
    </row>
    <row r="11163" spans="1:19" hidden="1" x14ac:dyDescent="0.35">
      <c r="A11163" t="s">
        <v>18242</v>
      </c>
      <c r="B11163" s="1">
        <v>45687</v>
      </c>
      <c r="C11163" t="s">
        <v>822</v>
      </c>
      <c r="D11163" t="s">
        <v>21</v>
      </c>
      <c r="E11163" t="s">
        <v>22</v>
      </c>
      <c r="F11163" t="s">
        <v>788</v>
      </c>
      <c r="G11163" t="s">
        <v>24</v>
      </c>
      <c r="H11163">
        <v>1</v>
      </c>
      <c r="I11163">
        <v>12990</v>
      </c>
      <c r="J11163">
        <v>12990</v>
      </c>
      <c r="K11163">
        <v>6180.09</v>
      </c>
      <c r="L11163">
        <v>1133.19</v>
      </c>
      <c r="M11163">
        <v>0.1038</v>
      </c>
      <c r="N11163" t="s">
        <v>18243</v>
      </c>
      <c r="O11163" t="s">
        <v>318</v>
      </c>
      <c r="P11163" t="s">
        <v>63</v>
      </c>
      <c r="Q11163" t="s">
        <v>25102</v>
      </c>
      <c r="R11163" t="s">
        <v>25102</v>
      </c>
      <c r="S11163" t="s">
        <v>25103</v>
      </c>
    </row>
    <row r="11164" spans="1:19" hidden="1" x14ac:dyDescent="0.35">
      <c r="A11164" t="s">
        <v>18242</v>
      </c>
      <c r="B11164" s="1">
        <v>45687</v>
      </c>
      <c r="C11164" t="s">
        <v>822</v>
      </c>
      <c r="D11164" t="s">
        <v>21</v>
      </c>
      <c r="E11164" t="s">
        <v>22</v>
      </c>
      <c r="F11164" t="s">
        <v>788</v>
      </c>
      <c r="G11164" t="s">
        <v>24</v>
      </c>
      <c r="H11164">
        <v>1</v>
      </c>
      <c r="I11164">
        <v>34990</v>
      </c>
      <c r="J11164">
        <v>34990</v>
      </c>
      <c r="K11164">
        <v>6180.09</v>
      </c>
      <c r="L11164">
        <v>11713.02</v>
      </c>
      <c r="M11164">
        <v>0.39839999999999998</v>
      </c>
      <c r="N11164" t="s">
        <v>18243</v>
      </c>
      <c r="O11164" t="s">
        <v>318</v>
      </c>
      <c r="P11164" t="s">
        <v>63</v>
      </c>
      <c r="Q11164" t="s">
        <v>25104</v>
      </c>
      <c r="R11164" t="s">
        <v>25104</v>
      </c>
      <c r="S11164" t="s">
        <v>25105</v>
      </c>
    </row>
    <row r="11165" spans="1:19" hidden="1" x14ac:dyDescent="0.35">
      <c r="A11165" t="s">
        <v>18242</v>
      </c>
      <c r="B11165" s="1">
        <v>45687</v>
      </c>
      <c r="C11165" t="s">
        <v>822</v>
      </c>
      <c r="D11165" t="s">
        <v>21</v>
      </c>
      <c r="E11165" t="s">
        <v>22</v>
      </c>
      <c r="F11165" t="s">
        <v>23</v>
      </c>
      <c r="G11165" t="s">
        <v>24</v>
      </c>
      <c r="H11165">
        <v>1</v>
      </c>
      <c r="I11165">
        <v>12990</v>
      </c>
      <c r="J11165">
        <v>12990</v>
      </c>
      <c r="K11165">
        <v>6180.09</v>
      </c>
      <c r="L11165">
        <v>1133.19</v>
      </c>
      <c r="M11165">
        <v>0.1038</v>
      </c>
      <c r="N11165" t="s">
        <v>18243</v>
      </c>
      <c r="O11165" t="s">
        <v>318</v>
      </c>
      <c r="P11165" t="s">
        <v>63</v>
      </c>
      <c r="Q11165" t="s">
        <v>25102</v>
      </c>
      <c r="R11165" t="s">
        <v>25102</v>
      </c>
      <c r="S11165" t="s">
        <v>25106</v>
      </c>
    </row>
    <row r="11166" spans="1:19" hidden="1" x14ac:dyDescent="0.35">
      <c r="A11166" t="s">
        <v>1283</v>
      </c>
      <c r="B11166" s="1">
        <v>45687</v>
      </c>
      <c r="C11166" t="s">
        <v>822</v>
      </c>
      <c r="D11166" t="s">
        <v>21</v>
      </c>
      <c r="E11166" t="s">
        <v>22</v>
      </c>
      <c r="F11166" t="s">
        <v>788</v>
      </c>
      <c r="G11166" t="s">
        <v>24</v>
      </c>
      <c r="H11166">
        <v>1</v>
      </c>
      <c r="I11166">
        <v>33990</v>
      </c>
      <c r="J11166">
        <v>33990</v>
      </c>
      <c r="K11166">
        <v>14860.17</v>
      </c>
      <c r="L11166">
        <v>1848.06</v>
      </c>
      <c r="M11166">
        <v>6.4699999999999994E-2</v>
      </c>
      <c r="N11166" t="s">
        <v>1284</v>
      </c>
      <c r="O11166" t="s">
        <v>745</v>
      </c>
      <c r="P11166" t="s">
        <v>53</v>
      </c>
      <c r="Q11166" t="s">
        <v>25107</v>
      </c>
      <c r="R11166" t="s">
        <v>25107</v>
      </c>
      <c r="S11166" t="s">
        <v>25108</v>
      </c>
    </row>
    <row r="11167" spans="1:19" hidden="1" x14ac:dyDescent="0.35">
      <c r="A11167" t="s">
        <v>1283</v>
      </c>
      <c r="B11167" s="1">
        <v>45687</v>
      </c>
      <c r="C11167" t="s">
        <v>822</v>
      </c>
      <c r="D11167" t="s">
        <v>21</v>
      </c>
      <c r="E11167" t="s">
        <v>22</v>
      </c>
      <c r="F11167" t="s">
        <v>788</v>
      </c>
      <c r="G11167" t="s">
        <v>24</v>
      </c>
      <c r="H11167">
        <v>1</v>
      </c>
      <c r="I11167">
        <v>33990</v>
      </c>
      <c r="J11167">
        <v>33990</v>
      </c>
      <c r="K11167">
        <v>14860.17</v>
      </c>
      <c r="L11167">
        <v>5419.49</v>
      </c>
      <c r="M11167">
        <v>0.18970000000000001</v>
      </c>
      <c r="N11167" t="s">
        <v>1284</v>
      </c>
      <c r="O11167" t="s">
        <v>745</v>
      </c>
      <c r="P11167" t="s">
        <v>53</v>
      </c>
      <c r="Q11167" t="s">
        <v>25109</v>
      </c>
      <c r="R11167" t="s">
        <v>25109</v>
      </c>
      <c r="S11167" t="s">
        <v>25110</v>
      </c>
    </row>
    <row r="11168" spans="1:19" hidden="1" x14ac:dyDescent="0.35">
      <c r="A11168" t="s">
        <v>743</v>
      </c>
      <c r="B11168" s="1">
        <v>45687</v>
      </c>
      <c r="C11168" t="s">
        <v>822</v>
      </c>
      <c r="D11168" t="s">
        <v>21</v>
      </c>
      <c r="E11168" t="s">
        <v>22</v>
      </c>
      <c r="F11168" t="s">
        <v>788</v>
      </c>
      <c r="G11168" t="s">
        <v>24</v>
      </c>
      <c r="H11168">
        <v>1</v>
      </c>
      <c r="I11168">
        <v>30990</v>
      </c>
      <c r="J11168">
        <v>30990</v>
      </c>
      <c r="K11168">
        <v>15461.89</v>
      </c>
      <c r="L11168">
        <v>3027.86</v>
      </c>
      <c r="M11168">
        <v>0.1163</v>
      </c>
      <c r="N11168" t="s">
        <v>744</v>
      </c>
      <c r="O11168" t="s">
        <v>745</v>
      </c>
      <c r="P11168" t="s">
        <v>53</v>
      </c>
      <c r="Q11168" t="s">
        <v>25111</v>
      </c>
      <c r="R11168" t="s">
        <v>25111</v>
      </c>
      <c r="S11168" t="s">
        <v>25112</v>
      </c>
    </row>
    <row r="11169" spans="1:19" hidden="1" x14ac:dyDescent="0.35">
      <c r="A11169" t="s">
        <v>6469</v>
      </c>
      <c r="B11169" s="1">
        <v>45688</v>
      </c>
      <c r="C11169" t="s">
        <v>864</v>
      </c>
      <c r="D11169" t="s">
        <v>859</v>
      </c>
      <c r="E11169" t="s">
        <v>22</v>
      </c>
      <c r="G11169" t="s">
        <v>24</v>
      </c>
      <c r="H11169">
        <v>1</v>
      </c>
      <c r="I11169">
        <v>23224</v>
      </c>
      <c r="J11169">
        <v>23224</v>
      </c>
      <c r="K11169">
        <v>18586.330000000002</v>
      </c>
      <c r="L11169">
        <v>-2583.21</v>
      </c>
      <c r="M11169">
        <v>-0.13239999999999999</v>
      </c>
      <c r="N11169" t="s">
        <v>6470</v>
      </c>
      <c r="O11169" t="s">
        <v>46</v>
      </c>
      <c r="P11169" t="s">
        <v>47</v>
      </c>
      <c r="R11169" t="s">
        <v>25113</v>
      </c>
      <c r="S11169" t="s">
        <v>25114</v>
      </c>
    </row>
    <row r="11170" spans="1:19" hidden="1" x14ac:dyDescent="0.35">
      <c r="A11170" t="s">
        <v>2474</v>
      </c>
      <c r="B11170" s="1">
        <v>45688</v>
      </c>
      <c r="C11170" t="s">
        <v>864</v>
      </c>
      <c r="D11170" t="s">
        <v>859</v>
      </c>
      <c r="E11170" t="s">
        <v>22</v>
      </c>
      <c r="G11170" t="s">
        <v>24</v>
      </c>
      <c r="H11170">
        <v>1</v>
      </c>
      <c r="I11170">
        <v>25660</v>
      </c>
      <c r="J11170">
        <v>25660</v>
      </c>
      <c r="K11170">
        <v>20535.810000000001</v>
      </c>
      <c r="L11170">
        <v>-2854.15</v>
      </c>
      <c r="M11170">
        <v>-0.13239999999999999</v>
      </c>
      <c r="N11170" t="s">
        <v>2475</v>
      </c>
      <c r="O11170" t="s">
        <v>143</v>
      </c>
      <c r="P11170" t="s">
        <v>144</v>
      </c>
      <c r="R11170" t="s">
        <v>25115</v>
      </c>
      <c r="S11170" t="s">
        <v>25116</v>
      </c>
    </row>
    <row r="11171" spans="1:19" hidden="1" x14ac:dyDescent="0.35">
      <c r="A11171" t="s">
        <v>141</v>
      </c>
      <c r="B11171" s="1">
        <v>45688</v>
      </c>
      <c r="C11171" t="s">
        <v>864</v>
      </c>
      <c r="D11171" t="s">
        <v>859</v>
      </c>
      <c r="E11171" t="s">
        <v>22</v>
      </c>
      <c r="G11171" t="s">
        <v>24</v>
      </c>
      <c r="H11171">
        <v>1</v>
      </c>
      <c r="I11171">
        <v>11921</v>
      </c>
      <c r="J11171">
        <v>11921</v>
      </c>
      <c r="K11171">
        <v>9540.91</v>
      </c>
      <c r="L11171">
        <v>-1326.15</v>
      </c>
      <c r="M11171">
        <v>-0.13239999999999999</v>
      </c>
      <c r="N11171" t="s">
        <v>142</v>
      </c>
      <c r="O11171" t="s">
        <v>143</v>
      </c>
      <c r="P11171" t="s">
        <v>144</v>
      </c>
      <c r="R11171" t="s">
        <v>25117</v>
      </c>
      <c r="S11171" t="s">
        <v>25118</v>
      </c>
    </row>
    <row r="11172" spans="1:19" hidden="1" x14ac:dyDescent="0.35">
      <c r="A11172" t="s">
        <v>1092</v>
      </c>
      <c r="B11172" s="1">
        <v>45688</v>
      </c>
      <c r="C11172" t="s">
        <v>864</v>
      </c>
      <c r="D11172" t="s">
        <v>859</v>
      </c>
      <c r="E11172" t="s">
        <v>22</v>
      </c>
      <c r="G11172" t="s">
        <v>24</v>
      </c>
      <c r="H11172">
        <v>1</v>
      </c>
      <c r="I11172">
        <v>9682</v>
      </c>
      <c r="J11172">
        <v>9682</v>
      </c>
      <c r="K11172">
        <v>7748.69</v>
      </c>
      <c r="L11172">
        <v>-1077.17</v>
      </c>
      <c r="M11172">
        <v>-0.13239999999999999</v>
      </c>
      <c r="N11172" t="s">
        <v>1093</v>
      </c>
      <c r="O11172" t="s">
        <v>258</v>
      </c>
      <c r="P11172" t="s">
        <v>114</v>
      </c>
      <c r="R11172" t="s">
        <v>25119</v>
      </c>
      <c r="S11172" t="s">
        <v>25120</v>
      </c>
    </row>
    <row r="11173" spans="1:19" hidden="1" x14ac:dyDescent="0.35">
      <c r="A11173" t="s">
        <v>15669</v>
      </c>
      <c r="B11173" s="1">
        <v>45688</v>
      </c>
      <c r="C11173" t="s">
        <v>864</v>
      </c>
      <c r="D11173" t="s">
        <v>859</v>
      </c>
      <c r="E11173" t="s">
        <v>22</v>
      </c>
      <c r="G11173" t="s">
        <v>24</v>
      </c>
      <c r="H11173">
        <v>1</v>
      </c>
      <c r="I11173">
        <v>25263</v>
      </c>
      <c r="J11173">
        <v>25263</v>
      </c>
      <c r="K11173">
        <v>20218.27</v>
      </c>
      <c r="L11173">
        <v>-2810.49</v>
      </c>
      <c r="M11173">
        <v>-0.13239999999999999</v>
      </c>
      <c r="N11173" t="s">
        <v>15670</v>
      </c>
      <c r="O11173" t="s">
        <v>258</v>
      </c>
      <c r="P11173" t="s">
        <v>114</v>
      </c>
      <c r="R11173" t="s">
        <v>25117</v>
      </c>
      <c r="S11173" t="s">
        <v>25121</v>
      </c>
    </row>
    <row r="11174" spans="1:19" hidden="1" x14ac:dyDescent="0.35">
      <c r="A11174" t="s">
        <v>4242</v>
      </c>
      <c r="B11174" s="1">
        <v>45688</v>
      </c>
      <c r="C11174" t="s">
        <v>864</v>
      </c>
      <c r="D11174" t="s">
        <v>859</v>
      </c>
      <c r="E11174" t="s">
        <v>22</v>
      </c>
      <c r="G11174" t="s">
        <v>24</v>
      </c>
      <c r="H11174">
        <v>1</v>
      </c>
      <c r="I11174">
        <v>51700</v>
      </c>
      <c r="J11174">
        <v>51700</v>
      </c>
      <c r="K11174">
        <v>41376.550000000003</v>
      </c>
      <c r="L11174">
        <v>-5751.65</v>
      </c>
      <c r="M11174">
        <v>-0.13239999999999999</v>
      </c>
      <c r="N11174" t="s">
        <v>4243</v>
      </c>
      <c r="O11174" t="s">
        <v>113</v>
      </c>
      <c r="P11174" t="s">
        <v>114</v>
      </c>
      <c r="R11174" t="s">
        <v>25119</v>
      </c>
      <c r="S11174" t="s">
        <v>25122</v>
      </c>
    </row>
    <row r="11175" spans="1:19" hidden="1" x14ac:dyDescent="0.35">
      <c r="A11175" t="s">
        <v>25123</v>
      </c>
      <c r="B11175" s="1">
        <v>45688</v>
      </c>
      <c r="C11175" t="s">
        <v>864</v>
      </c>
      <c r="D11175" t="s">
        <v>859</v>
      </c>
      <c r="E11175" t="s">
        <v>22</v>
      </c>
      <c r="G11175" t="s">
        <v>24</v>
      </c>
      <c r="H11175">
        <v>2</v>
      </c>
      <c r="I11175">
        <v>200680</v>
      </c>
      <c r="J11175">
        <v>100340</v>
      </c>
      <c r="K11175">
        <v>80304.13</v>
      </c>
      <c r="L11175">
        <v>-22325.1</v>
      </c>
      <c r="M11175">
        <v>-0.13239999999999999</v>
      </c>
      <c r="N11175" t="s">
        <v>25124</v>
      </c>
      <c r="O11175" t="s">
        <v>237</v>
      </c>
      <c r="P11175" t="s">
        <v>41</v>
      </c>
      <c r="R11175" t="s">
        <v>25117</v>
      </c>
      <c r="S11175" t="s">
        <v>25125</v>
      </c>
    </row>
    <row r="11176" spans="1:19" hidden="1" x14ac:dyDescent="0.35">
      <c r="A11176" t="s">
        <v>11328</v>
      </c>
      <c r="B11176" s="1">
        <v>45688</v>
      </c>
      <c r="C11176" t="s">
        <v>864</v>
      </c>
      <c r="D11176" t="s">
        <v>859</v>
      </c>
      <c r="E11176" t="s">
        <v>22</v>
      </c>
      <c r="G11176" t="s">
        <v>24</v>
      </c>
      <c r="H11176">
        <v>1</v>
      </c>
      <c r="I11176">
        <v>11561</v>
      </c>
      <c r="J11176">
        <v>11561</v>
      </c>
      <c r="K11176">
        <v>9252</v>
      </c>
      <c r="L11176">
        <v>-1285.7</v>
      </c>
      <c r="M11176">
        <v>-0.1323</v>
      </c>
      <c r="N11176" t="s">
        <v>11329</v>
      </c>
      <c r="O11176" t="s">
        <v>178</v>
      </c>
      <c r="P11176" t="s">
        <v>27</v>
      </c>
      <c r="R11176" t="s">
        <v>25113</v>
      </c>
      <c r="S11176" t="s">
        <v>25126</v>
      </c>
    </row>
    <row r="11177" spans="1:19" hidden="1" x14ac:dyDescent="0.35">
      <c r="A11177" t="s">
        <v>902</v>
      </c>
      <c r="B11177" s="1">
        <v>45688</v>
      </c>
      <c r="C11177" t="s">
        <v>864</v>
      </c>
      <c r="D11177" t="s">
        <v>859</v>
      </c>
      <c r="E11177" t="s">
        <v>22</v>
      </c>
      <c r="G11177" t="s">
        <v>24</v>
      </c>
      <c r="H11177">
        <v>1</v>
      </c>
      <c r="I11177">
        <v>9790</v>
      </c>
      <c r="J11177">
        <v>9790</v>
      </c>
      <c r="K11177">
        <v>7835.17</v>
      </c>
      <c r="L11177">
        <v>-1089.03</v>
      </c>
      <c r="M11177">
        <v>-0.13239999999999999</v>
      </c>
      <c r="N11177" t="s">
        <v>903</v>
      </c>
      <c r="O11177" t="s">
        <v>178</v>
      </c>
      <c r="P11177" t="s">
        <v>27</v>
      </c>
      <c r="R11177" t="s">
        <v>25113</v>
      </c>
      <c r="S11177" t="s">
        <v>25127</v>
      </c>
    </row>
    <row r="11178" spans="1:19" hidden="1" x14ac:dyDescent="0.35">
      <c r="A11178" t="s">
        <v>17263</v>
      </c>
      <c r="B11178" s="1">
        <v>45688</v>
      </c>
      <c r="C11178" t="s">
        <v>864</v>
      </c>
      <c r="D11178" t="s">
        <v>859</v>
      </c>
      <c r="E11178" t="s">
        <v>22</v>
      </c>
      <c r="G11178" t="s">
        <v>24</v>
      </c>
      <c r="H11178">
        <v>1</v>
      </c>
      <c r="I11178">
        <v>16304</v>
      </c>
      <c r="J11178">
        <v>16304</v>
      </c>
      <c r="K11178">
        <v>13048.47</v>
      </c>
      <c r="L11178">
        <v>-1813.65</v>
      </c>
      <c r="M11178">
        <v>-0.13239999999999999</v>
      </c>
      <c r="N11178" t="s">
        <v>17264</v>
      </c>
      <c r="O11178" t="s">
        <v>178</v>
      </c>
      <c r="P11178" t="s">
        <v>27</v>
      </c>
      <c r="R11178" t="s">
        <v>25117</v>
      </c>
      <c r="S11178" t="s">
        <v>25128</v>
      </c>
    </row>
    <row r="11179" spans="1:19" hidden="1" x14ac:dyDescent="0.35">
      <c r="A11179" t="s">
        <v>2819</v>
      </c>
      <c r="B11179" s="1">
        <v>45688</v>
      </c>
      <c r="C11179" t="s">
        <v>864</v>
      </c>
      <c r="D11179" t="s">
        <v>859</v>
      </c>
      <c r="E11179" t="s">
        <v>22</v>
      </c>
      <c r="G11179" t="s">
        <v>24</v>
      </c>
      <c r="H11179">
        <v>2</v>
      </c>
      <c r="I11179">
        <v>67328</v>
      </c>
      <c r="J11179">
        <v>33664</v>
      </c>
      <c r="K11179">
        <v>26942.03</v>
      </c>
      <c r="L11179">
        <v>-7490.1</v>
      </c>
      <c r="M11179">
        <v>-0.13239999999999999</v>
      </c>
      <c r="N11179" t="s">
        <v>2820</v>
      </c>
      <c r="O11179" t="s">
        <v>1569</v>
      </c>
      <c r="P11179" t="s">
        <v>144</v>
      </c>
      <c r="R11179" t="s">
        <v>25117</v>
      </c>
      <c r="S11179" t="s">
        <v>25129</v>
      </c>
    </row>
    <row r="11180" spans="1:19" hidden="1" x14ac:dyDescent="0.35">
      <c r="A11180" t="s">
        <v>187</v>
      </c>
      <c r="B11180" s="1">
        <v>45688</v>
      </c>
      <c r="C11180" t="s">
        <v>864</v>
      </c>
      <c r="D11180" t="s">
        <v>859</v>
      </c>
      <c r="E11180" t="s">
        <v>22</v>
      </c>
      <c r="G11180" t="s">
        <v>24</v>
      </c>
      <c r="H11180">
        <v>1</v>
      </c>
      <c r="I11180">
        <v>21620</v>
      </c>
      <c r="J11180">
        <v>21620</v>
      </c>
      <c r="K11180">
        <v>17303.150000000001</v>
      </c>
      <c r="L11180">
        <v>-2405.39</v>
      </c>
      <c r="M11180">
        <v>-0.13239999999999999</v>
      </c>
      <c r="N11180" t="s">
        <v>188</v>
      </c>
      <c r="O11180" t="s">
        <v>189</v>
      </c>
      <c r="P11180" t="s">
        <v>144</v>
      </c>
      <c r="R11180" t="s">
        <v>25117</v>
      </c>
      <c r="S11180" t="s">
        <v>25130</v>
      </c>
    </row>
    <row r="11181" spans="1:19" hidden="1" x14ac:dyDescent="0.35">
      <c r="A11181" t="s">
        <v>6604</v>
      </c>
      <c r="B11181" s="1">
        <v>45688</v>
      </c>
      <c r="C11181" t="s">
        <v>864</v>
      </c>
      <c r="D11181" t="s">
        <v>859</v>
      </c>
      <c r="E11181" t="s">
        <v>22</v>
      </c>
      <c r="G11181" t="s">
        <v>24</v>
      </c>
      <c r="H11181">
        <v>1</v>
      </c>
      <c r="I11181">
        <v>8782</v>
      </c>
      <c r="J11181">
        <v>8782</v>
      </c>
      <c r="K11181">
        <v>7028.82</v>
      </c>
      <c r="L11181">
        <v>-977.22</v>
      </c>
      <c r="M11181">
        <v>-0.13239999999999999</v>
      </c>
      <c r="N11181" t="s">
        <v>6605</v>
      </c>
      <c r="O11181" t="s">
        <v>258</v>
      </c>
      <c r="P11181" t="s">
        <v>114</v>
      </c>
      <c r="R11181" t="s">
        <v>25119</v>
      </c>
      <c r="S11181" t="s">
        <v>25131</v>
      </c>
    </row>
    <row r="11182" spans="1:19" hidden="1" x14ac:dyDescent="0.35">
      <c r="A11182" t="s">
        <v>6604</v>
      </c>
      <c r="B11182" s="1">
        <v>45688</v>
      </c>
      <c r="C11182" t="s">
        <v>864</v>
      </c>
      <c r="D11182" t="s">
        <v>859</v>
      </c>
      <c r="E11182" t="s">
        <v>22</v>
      </c>
      <c r="G11182" t="s">
        <v>24</v>
      </c>
      <c r="H11182">
        <v>1</v>
      </c>
      <c r="I11182">
        <v>8782</v>
      </c>
      <c r="J11182">
        <v>8782</v>
      </c>
      <c r="K11182">
        <v>7028.82</v>
      </c>
      <c r="L11182">
        <v>-977.22</v>
      </c>
      <c r="M11182">
        <v>-0.13239999999999999</v>
      </c>
      <c r="N11182" t="s">
        <v>6605</v>
      </c>
      <c r="O11182" t="s">
        <v>258</v>
      </c>
      <c r="P11182" t="s">
        <v>114</v>
      </c>
      <c r="R11182" t="s">
        <v>25117</v>
      </c>
      <c r="S11182" t="s">
        <v>25132</v>
      </c>
    </row>
    <row r="11183" spans="1:19" hidden="1" x14ac:dyDescent="0.35">
      <c r="A11183" t="s">
        <v>922</v>
      </c>
      <c r="B11183" s="1">
        <v>45688</v>
      </c>
      <c r="C11183" t="s">
        <v>864</v>
      </c>
      <c r="D11183" t="s">
        <v>859</v>
      </c>
      <c r="E11183" t="s">
        <v>22</v>
      </c>
      <c r="G11183" t="s">
        <v>24</v>
      </c>
      <c r="H11183">
        <v>1</v>
      </c>
      <c r="I11183">
        <v>27172</v>
      </c>
      <c r="J11183">
        <v>27172</v>
      </c>
      <c r="K11183">
        <v>21747</v>
      </c>
      <c r="L11183">
        <v>-3023.12</v>
      </c>
      <c r="M11183">
        <v>-0.13239999999999999</v>
      </c>
      <c r="N11183" t="s">
        <v>923</v>
      </c>
      <c r="O11183" t="s">
        <v>924</v>
      </c>
      <c r="P11183" t="s">
        <v>114</v>
      </c>
      <c r="R11183" t="s">
        <v>25117</v>
      </c>
      <c r="S11183" t="s">
        <v>25133</v>
      </c>
    </row>
    <row r="11184" spans="1:19" hidden="1" x14ac:dyDescent="0.35">
      <c r="A11184" t="s">
        <v>931</v>
      </c>
      <c r="B11184" s="1">
        <v>45688</v>
      </c>
      <c r="C11184" t="s">
        <v>864</v>
      </c>
      <c r="D11184" t="s">
        <v>859</v>
      </c>
      <c r="E11184" t="s">
        <v>22</v>
      </c>
      <c r="G11184" t="s">
        <v>24</v>
      </c>
      <c r="H11184">
        <v>2</v>
      </c>
      <c r="I11184">
        <v>32656</v>
      </c>
      <c r="J11184">
        <v>16328</v>
      </c>
      <c r="K11184">
        <v>13067.26</v>
      </c>
      <c r="L11184">
        <v>-3632.08</v>
      </c>
      <c r="M11184">
        <v>-0.13239999999999999</v>
      </c>
      <c r="N11184" t="s">
        <v>932</v>
      </c>
      <c r="O11184" t="s">
        <v>228</v>
      </c>
      <c r="P11184" t="s">
        <v>27</v>
      </c>
      <c r="R11184" t="s">
        <v>25117</v>
      </c>
      <c r="S11184" t="s">
        <v>25134</v>
      </c>
    </row>
    <row r="11185" spans="1:19" hidden="1" x14ac:dyDescent="0.35">
      <c r="A11185" t="s">
        <v>646</v>
      </c>
      <c r="B11185" s="1">
        <v>45688</v>
      </c>
      <c r="C11185" t="s">
        <v>864</v>
      </c>
      <c r="D11185" t="s">
        <v>859</v>
      </c>
      <c r="E11185" t="s">
        <v>22</v>
      </c>
      <c r="G11185" t="s">
        <v>24</v>
      </c>
      <c r="H11185">
        <v>1</v>
      </c>
      <c r="I11185">
        <v>5523</v>
      </c>
      <c r="J11185">
        <v>5523</v>
      </c>
      <c r="K11185">
        <v>4420</v>
      </c>
      <c r="L11185">
        <v>-614.38</v>
      </c>
      <c r="M11185">
        <v>-0.13239999999999999</v>
      </c>
      <c r="N11185" t="s">
        <v>647</v>
      </c>
      <c r="O11185" t="s">
        <v>648</v>
      </c>
      <c r="P11185" t="s">
        <v>47</v>
      </c>
      <c r="R11185" t="s">
        <v>25113</v>
      </c>
      <c r="S11185" t="s">
        <v>25135</v>
      </c>
    </row>
    <row r="11186" spans="1:19" hidden="1" x14ac:dyDescent="0.35">
      <c r="A11186" t="s">
        <v>934</v>
      </c>
      <c r="B11186" s="1">
        <v>45688</v>
      </c>
      <c r="C11186" t="s">
        <v>864</v>
      </c>
      <c r="D11186" t="s">
        <v>859</v>
      </c>
      <c r="E11186" t="s">
        <v>22</v>
      </c>
      <c r="G11186" t="s">
        <v>24</v>
      </c>
      <c r="H11186">
        <v>1</v>
      </c>
      <c r="I11186">
        <v>16565</v>
      </c>
      <c r="J11186">
        <v>16565</v>
      </c>
      <c r="K11186">
        <v>13257</v>
      </c>
      <c r="L11186">
        <v>-1842.6</v>
      </c>
      <c r="M11186">
        <v>-0.13239999999999999</v>
      </c>
      <c r="N11186" t="s">
        <v>935</v>
      </c>
      <c r="O11186" t="s">
        <v>667</v>
      </c>
      <c r="P11186" t="s">
        <v>144</v>
      </c>
      <c r="R11186" t="s">
        <v>25117</v>
      </c>
      <c r="S11186" t="s">
        <v>25136</v>
      </c>
    </row>
    <row r="11187" spans="1:19" hidden="1" x14ac:dyDescent="0.35">
      <c r="A11187" t="s">
        <v>1200</v>
      </c>
      <c r="B11187" s="1">
        <v>45688</v>
      </c>
      <c r="C11187" t="s">
        <v>864</v>
      </c>
      <c r="D11187" t="s">
        <v>859</v>
      </c>
      <c r="E11187" t="s">
        <v>22</v>
      </c>
      <c r="G11187" t="s">
        <v>24</v>
      </c>
      <c r="H11187">
        <v>3</v>
      </c>
      <c r="I11187">
        <v>31719</v>
      </c>
      <c r="J11187">
        <v>10573</v>
      </c>
      <c r="K11187">
        <v>8461.76</v>
      </c>
      <c r="L11187">
        <v>-3528.18</v>
      </c>
      <c r="M11187">
        <v>-0.13239999999999999</v>
      </c>
      <c r="N11187" t="s">
        <v>1201</v>
      </c>
      <c r="O11187" t="s">
        <v>910</v>
      </c>
      <c r="P11187" t="s">
        <v>144</v>
      </c>
      <c r="R11187" t="s">
        <v>25117</v>
      </c>
      <c r="S11187" t="s">
        <v>25137</v>
      </c>
    </row>
    <row r="11188" spans="1:19" hidden="1" x14ac:dyDescent="0.35">
      <c r="A11188" t="s">
        <v>25138</v>
      </c>
      <c r="B11188" s="1">
        <v>45688</v>
      </c>
      <c r="C11188" t="s">
        <v>20</v>
      </c>
      <c r="D11188" t="s">
        <v>21</v>
      </c>
      <c r="E11188" t="s">
        <v>22</v>
      </c>
      <c r="F11188" t="s">
        <v>23</v>
      </c>
      <c r="G11188" t="s">
        <v>24</v>
      </c>
      <c r="H11188">
        <v>1</v>
      </c>
      <c r="I11188">
        <v>64990</v>
      </c>
      <c r="J11188">
        <v>64990</v>
      </c>
      <c r="K11188">
        <v>33048.76</v>
      </c>
      <c r="L11188">
        <v>-1533.8</v>
      </c>
      <c r="M11188">
        <v>-2.81E-2</v>
      </c>
      <c r="N11188" t="s">
        <v>25139</v>
      </c>
      <c r="O11188" t="s">
        <v>25140</v>
      </c>
      <c r="P11188" t="s">
        <v>47</v>
      </c>
      <c r="Q11188" t="s">
        <v>25141</v>
      </c>
      <c r="R11188" t="s">
        <v>25141</v>
      </c>
      <c r="S11188" t="s">
        <v>25142</v>
      </c>
    </row>
    <row r="11189" spans="1:19" hidden="1" x14ac:dyDescent="0.35">
      <c r="A11189" t="s">
        <v>962</v>
      </c>
      <c r="B11189" s="1">
        <v>45688</v>
      </c>
      <c r="C11189" t="s">
        <v>20</v>
      </c>
      <c r="D11189" t="s">
        <v>21</v>
      </c>
      <c r="E11189" t="s">
        <v>22</v>
      </c>
      <c r="F11189" t="s">
        <v>23</v>
      </c>
      <c r="G11189" t="s">
        <v>24</v>
      </c>
      <c r="H11189">
        <v>1</v>
      </c>
      <c r="I11189">
        <v>84990</v>
      </c>
      <c r="J11189">
        <v>84990</v>
      </c>
      <c r="K11189">
        <v>43752.7</v>
      </c>
      <c r="L11189">
        <v>241.25</v>
      </c>
      <c r="M11189">
        <v>3.3999999999999998E-3</v>
      </c>
      <c r="N11189" t="s">
        <v>963</v>
      </c>
      <c r="O11189" t="s">
        <v>26</v>
      </c>
      <c r="P11189" t="s">
        <v>27</v>
      </c>
      <c r="Q11189" t="s">
        <v>25143</v>
      </c>
      <c r="R11189" t="s">
        <v>25143</v>
      </c>
      <c r="S11189" t="s">
        <v>25144</v>
      </c>
    </row>
    <row r="11190" spans="1:19" hidden="1" x14ac:dyDescent="0.35">
      <c r="A11190" t="s">
        <v>5973</v>
      </c>
      <c r="B11190" s="1">
        <v>45688</v>
      </c>
      <c r="C11190" t="s">
        <v>20</v>
      </c>
      <c r="D11190" t="s">
        <v>21</v>
      </c>
      <c r="E11190" t="s">
        <v>22</v>
      </c>
      <c r="F11190" t="s">
        <v>1498</v>
      </c>
      <c r="G11190" t="s">
        <v>24</v>
      </c>
      <c r="H11190">
        <v>3</v>
      </c>
      <c r="I11190">
        <v>101970</v>
      </c>
      <c r="J11190">
        <v>33990</v>
      </c>
      <c r="K11190">
        <v>15928.45</v>
      </c>
      <c r="L11190">
        <v>-10624.53</v>
      </c>
      <c r="M11190">
        <v>-0.124</v>
      </c>
      <c r="N11190" t="s">
        <v>5974</v>
      </c>
      <c r="O11190" t="s">
        <v>40</v>
      </c>
      <c r="P11190" t="s">
        <v>41</v>
      </c>
      <c r="Q11190" t="s">
        <v>25145</v>
      </c>
      <c r="R11190" t="s">
        <v>25145</v>
      </c>
      <c r="S11190" t="s">
        <v>25146</v>
      </c>
    </row>
    <row r="11191" spans="1:19" hidden="1" x14ac:dyDescent="0.35">
      <c r="A11191" t="s">
        <v>978</v>
      </c>
      <c r="B11191" s="1">
        <v>45688</v>
      </c>
      <c r="C11191" t="s">
        <v>20</v>
      </c>
      <c r="D11191" t="s">
        <v>21</v>
      </c>
      <c r="E11191" t="s">
        <v>22</v>
      </c>
      <c r="F11191" t="s">
        <v>23</v>
      </c>
      <c r="G11191" t="s">
        <v>24</v>
      </c>
      <c r="H11191">
        <v>2</v>
      </c>
      <c r="I11191">
        <v>83980</v>
      </c>
      <c r="J11191">
        <v>41990</v>
      </c>
      <c r="K11191">
        <v>19652.490000000002</v>
      </c>
      <c r="L11191">
        <v>-6794.41</v>
      </c>
      <c r="M11191">
        <v>-9.6299999999999997E-2</v>
      </c>
      <c r="N11191" t="s">
        <v>979</v>
      </c>
      <c r="O11191" t="s">
        <v>40</v>
      </c>
      <c r="P11191" t="s">
        <v>41</v>
      </c>
      <c r="Q11191" t="s">
        <v>25147</v>
      </c>
      <c r="R11191" t="s">
        <v>25147</v>
      </c>
      <c r="S11191" t="s">
        <v>25148</v>
      </c>
    </row>
    <row r="11192" spans="1:19" hidden="1" x14ac:dyDescent="0.35">
      <c r="A11192" t="s">
        <v>10018</v>
      </c>
      <c r="B11192" s="1">
        <v>45688</v>
      </c>
      <c r="C11192" t="s">
        <v>20</v>
      </c>
      <c r="D11192" t="s">
        <v>21</v>
      </c>
      <c r="E11192" t="s">
        <v>22</v>
      </c>
      <c r="F11192" t="s">
        <v>23</v>
      </c>
      <c r="G11192" t="s">
        <v>24</v>
      </c>
      <c r="H11192">
        <v>1</v>
      </c>
      <c r="I11192">
        <v>49990</v>
      </c>
      <c r="J11192">
        <v>49990</v>
      </c>
      <c r="K11192">
        <v>25167.040000000001</v>
      </c>
      <c r="L11192">
        <v>-5836.12</v>
      </c>
      <c r="M11192">
        <v>-0.1389</v>
      </c>
      <c r="N11192" t="s">
        <v>10019</v>
      </c>
      <c r="O11192" t="s">
        <v>40</v>
      </c>
      <c r="P11192" t="s">
        <v>41</v>
      </c>
      <c r="Q11192" t="s">
        <v>25149</v>
      </c>
      <c r="R11192" t="s">
        <v>25149</v>
      </c>
      <c r="S11192" t="s">
        <v>25150</v>
      </c>
    </row>
    <row r="11193" spans="1:19" hidden="1" x14ac:dyDescent="0.35">
      <c r="A11193" t="s">
        <v>3337</v>
      </c>
      <c r="B11193" s="1">
        <v>45688</v>
      </c>
      <c r="C11193" t="s">
        <v>20</v>
      </c>
      <c r="D11193" t="s">
        <v>21</v>
      </c>
      <c r="E11193" t="s">
        <v>22</v>
      </c>
      <c r="F11193" t="s">
        <v>23</v>
      </c>
      <c r="G11193" t="s">
        <v>24</v>
      </c>
      <c r="H11193">
        <v>1</v>
      </c>
      <c r="I11193">
        <v>52990</v>
      </c>
      <c r="J11193">
        <v>52990</v>
      </c>
      <c r="K11193">
        <v>26088.44</v>
      </c>
      <c r="L11193">
        <v>-5194.49</v>
      </c>
      <c r="M11193">
        <v>-0.1167</v>
      </c>
      <c r="N11193" t="s">
        <v>3338</v>
      </c>
      <c r="O11193" t="s">
        <v>40</v>
      </c>
      <c r="P11193" t="s">
        <v>41</v>
      </c>
      <c r="Q11193" t="s">
        <v>25149</v>
      </c>
      <c r="R11193" t="s">
        <v>25149</v>
      </c>
      <c r="S11193" t="s">
        <v>25151</v>
      </c>
    </row>
    <row r="11194" spans="1:19" hidden="1" x14ac:dyDescent="0.35">
      <c r="A11194" t="s">
        <v>3343</v>
      </c>
      <c r="B11194" s="1">
        <v>45688</v>
      </c>
      <c r="C11194" t="s">
        <v>20</v>
      </c>
      <c r="D11194" t="s">
        <v>21</v>
      </c>
      <c r="E11194" t="s">
        <v>22</v>
      </c>
      <c r="F11194" t="s">
        <v>23</v>
      </c>
      <c r="G11194" t="s">
        <v>24</v>
      </c>
      <c r="H11194">
        <v>1</v>
      </c>
      <c r="I11194">
        <v>56990</v>
      </c>
      <c r="J11194">
        <v>56990</v>
      </c>
      <c r="K11194">
        <v>27952.66</v>
      </c>
      <c r="L11194">
        <v>-4974.68</v>
      </c>
      <c r="M11194">
        <v>-0.10390000000000001</v>
      </c>
      <c r="N11194" t="s">
        <v>3344</v>
      </c>
      <c r="O11194" t="s">
        <v>40</v>
      </c>
      <c r="P11194" t="s">
        <v>41</v>
      </c>
      <c r="Q11194" t="s">
        <v>25152</v>
      </c>
      <c r="R11194" t="s">
        <v>25152</v>
      </c>
      <c r="S11194" t="s">
        <v>25153</v>
      </c>
    </row>
    <row r="11195" spans="1:19" hidden="1" x14ac:dyDescent="0.35">
      <c r="A11195" t="s">
        <v>10924</v>
      </c>
      <c r="B11195" s="1">
        <v>45688</v>
      </c>
      <c r="C11195" t="s">
        <v>20</v>
      </c>
      <c r="D11195" t="s">
        <v>21</v>
      </c>
      <c r="E11195" t="s">
        <v>22</v>
      </c>
      <c r="F11195" t="s">
        <v>23</v>
      </c>
      <c r="G11195" t="s">
        <v>24</v>
      </c>
      <c r="H11195">
        <v>1</v>
      </c>
      <c r="I11195">
        <v>34990</v>
      </c>
      <c r="J11195">
        <v>34990</v>
      </c>
      <c r="K11195">
        <v>19642.349999999999</v>
      </c>
      <c r="L11195">
        <v>-6950.08</v>
      </c>
      <c r="M11195">
        <v>-0.2364</v>
      </c>
      <c r="N11195" t="s">
        <v>10925</v>
      </c>
      <c r="O11195" t="s">
        <v>704</v>
      </c>
      <c r="P11195" t="s">
        <v>53</v>
      </c>
      <c r="Q11195" t="s">
        <v>25154</v>
      </c>
      <c r="R11195" t="s">
        <v>25154</v>
      </c>
      <c r="S11195" t="s">
        <v>25155</v>
      </c>
    </row>
    <row r="11196" spans="1:19" hidden="1" x14ac:dyDescent="0.35">
      <c r="A11196" t="s">
        <v>994</v>
      </c>
      <c r="B11196" s="1">
        <v>45688</v>
      </c>
      <c r="C11196" t="s">
        <v>20</v>
      </c>
      <c r="D11196" t="s">
        <v>21</v>
      </c>
      <c r="E11196" t="s">
        <v>22</v>
      </c>
      <c r="F11196" t="s">
        <v>23</v>
      </c>
      <c r="G11196" t="s">
        <v>24</v>
      </c>
      <c r="H11196">
        <v>1</v>
      </c>
      <c r="I11196">
        <v>40990</v>
      </c>
      <c r="J11196">
        <v>40990</v>
      </c>
      <c r="K11196">
        <v>19537.54</v>
      </c>
      <c r="L11196">
        <v>-2811.66</v>
      </c>
      <c r="M11196">
        <v>-7.4399999999999994E-2</v>
      </c>
      <c r="N11196" t="s">
        <v>995</v>
      </c>
      <c r="O11196" t="s">
        <v>996</v>
      </c>
      <c r="P11196" t="s">
        <v>41</v>
      </c>
      <c r="Q11196" t="s">
        <v>25156</v>
      </c>
      <c r="R11196" t="s">
        <v>25156</v>
      </c>
      <c r="S11196" t="s">
        <v>25157</v>
      </c>
    </row>
    <row r="11197" spans="1:19" hidden="1" x14ac:dyDescent="0.35">
      <c r="A11197" t="s">
        <v>1245</v>
      </c>
      <c r="B11197" s="1">
        <v>45688</v>
      </c>
      <c r="C11197" t="s">
        <v>20</v>
      </c>
      <c r="D11197" t="s">
        <v>21</v>
      </c>
      <c r="E11197" t="s">
        <v>22</v>
      </c>
      <c r="F11197" t="s">
        <v>23</v>
      </c>
      <c r="G11197" t="s">
        <v>24</v>
      </c>
      <c r="H11197">
        <v>1</v>
      </c>
      <c r="I11197">
        <v>269990</v>
      </c>
      <c r="J11197">
        <v>269990</v>
      </c>
      <c r="K11197">
        <v>111913.13</v>
      </c>
      <c r="L11197">
        <v>29014.43</v>
      </c>
      <c r="M11197">
        <v>0.12790000000000001</v>
      </c>
      <c r="N11197" t="s">
        <v>1246</v>
      </c>
      <c r="O11197" t="s">
        <v>52</v>
      </c>
      <c r="P11197" t="s">
        <v>53</v>
      </c>
      <c r="Q11197" t="s">
        <v>25158</v>
      </c>
      <c r="R11197" t="s">
        <v>25158</v>
      </c>
      <c r="S11197" t="s">
        <v>25159</v>
      </c>
    </row>
    <row r="11198" spans="1:19" hidden="1" x14ac:dyDescent="0.35">
      <c r="A11198" t="s">
        <v>66</v>
      </c>
      <c r="B11198" s="1">
        <v>45688</v>
      </c>
      <c r="C11198" t="s">
        <v>20</v>
      </c>
      <c r="D11198" t="s">
        <v>21</v>
      </c>
      <c r="E11198" t="s">
        <v>22</v>
      </c>
      <c r="F11198" t="s">
        <v>23</v>
      </c>
      <c r="G11198" t="s">
        <v>24</v>
      </c>
      <c r="H11198">
        <v>1</v>
      </c>
      <c r="I11198">
        <v>144990</v>
      </c>
      <c r="J11198">
        <v>144990</v>
      </c>
      <c r="K11198">
        <v>68230.55</v>
      </c>
      <c r="L11198">
        <v>10596.18</v>
      </c>
      <c r="M11198">
        <v>7.8799999999999995E-2</v>
      </c>
      <c r="N11198" t="s">
        <v>67</v>
      </c>
      <c r="O11198" t="s">
        <v>52</v>
      </c>
      <c r="P11198" t="s">
        <v>53</v>
      </c>
      <c r="Q11198" t="s">
        <v>25160</v>
      </c>
      <c r="R11198" t="s">
        <v>25160</v>
      </c>
      <c r="S11198" t="s">
        <v>25161</v>
      </c>
    </row>
    <row r="11199" spans="1:19" hidden="1" x14ac:dyDescent="0.35">
      <c r="A11199" t="s">
        <v>8623</v>
      </c>
      <c r="B11199" s="1">
        <v>45688</v>
      </c>
      <c r="C11199" t="s">
        <v>20</v>
      </c>
      <c r="D11199" t="s">
        <v>21</v>
      </c>
      <c r="E11199" t="s">
        <v>22</v>
      </c>
      <c r="F11199" t="s">
        <v>23</v>
      </c>
      <c r="G11199" t="s">
        <v>24</v>
      </c>
      <c r="H11199">
        <v>1</v>
      </c>
      <c r="I11199">
        <v>44990</v>
      </c>
      <c r="J11199">
        <v>44990</v>
      </c>
      <c r="K11199">
        <v>20513.75</v>
      </c>
      <c r="L11199">
        <v>-3787.87</v>
      </c>
      <c r="M11199">
        <v>-0.1002</v>
      </c>
      <c r="N11199" t="s">
        <v>8624</v>
      </c>
      <c r="O11199" t="s">
        <v>40</v>
      </c>
      <c r="P11199" t="s">
        <v>41</v>
      </c>
      <c r="Q11199" t="s">
        <v>25162</v>
      </c>
      <c r="R11199" t="s">
        <v>25162</v>
      </c>
      <c r="S11199" t="s">
        <v>25163</v>
      </c>
    </row>
    <row r="11200" spans="1:19" hidden="1" x14ac:dyDescent="0.35">
      <c r="A11200" t="s">
        <v>1009</v>
      </c>
      <c r="B11200" s="1">
        <v>45688</v>
      </c>
      <c r="C11200" t="s">
        <v>20</v>
      </c>
      <c r="D11200" t="s">
        <v>21</v>
      </c>
      <c r="E11200" t="s">
        <v>22</v>
      </c>
      <c r="F11200" t="s">
        <v>23</v>
      </c>
      <c r="G11200" t="s">
        <v>24</v>
      </c>
      <c r="H11200">
        <v>1</v>
      </c>
      <c r="I11200">
        <v>199990</v>
      </c>
      <c r="J11200">
        <v>199990</v>
      </c>
      <c r="K11200">
        <v>104066.46</v>
      </c>
      <c r="L11200">
        <v>-2634.7</v>
      </c>
      <c r="M11200">
        <v>-1.5699999999999999E-2</v>
      </c>
      <c r="N11200" t="s">
        <v>1010</v>
      </c>
      <c r="O11200" t="s">
        <v>1011</v>
      </c>
      <c r="P11200" t="s">
        <v>82</v>
      </c>
      <c r="Q11200" t="s">
        <v>25164</v>
      </c>
      <c r="R11200" t="s">
        <v>25164</v>
      </c>
      <c r="S11200" t="s">
        <v>25165</v>
      </c>
    </row>
    <row r="11201" spans="1:19" hidden="1" x14ac:dyDescent="0.35">
      <c r="A11201" t="s">
        <v>1009</v>
      </c>
      <c r="B11201" s="1">
        <v>45688</v>
      </c>
      <c r="C11201" t="s">
        <v>20</v>
      </c>
      <c r="D11201" t="s">
        <v>21</v>
      </c>
      <c r="E11201" t="s">
        <v>22</v>
      </c>
      <c r="F11201" t="s">
        <v>23</v>
      </c>
      <c r="G11201" t="s">
        <v>24</v>
      </c>
      <c r="H11201">
        <v>1</v>
      </c>
      <c r="I11201">
        <v>199990</v>
      </c>
      <c r="J11201">
        <v>199990</v>
      </c>
      <c r="K11201">
        <v>104066.46</v>
      </c>
      <c r="L11201">
        <v>-2634.7</v>
      </c>
      <c r="M11201">
        <v>-1.5699999999999999E-2</v>
      </c>
      <c r="N11201" t="s">
        <v>1010</v>
      </c>
      <c r="O11201" t="s">
        <v>1011</v>
      </c>
      <c r="P11201" t="s">
        <v>82</v>
      </c>
      <c r="Q11201" t="s">
        <v>25166</v>
      </c>
      <c r="R11201" t="s">
        <v>25166</v>
      </c>
      <c r="S11201" t="s">
        <v>25167</v>
      </c>
    </row>
    <row r="11202" spans="1:19" hidden="1" x14ac:dyDescent="0.35">
      <c r="A11202" t="s">
        <v>1009</v>
      </c>
      <c r="B11202" s="1">
        <v>45688</v>
      </c>
      <c r="C11202" t="s">
        <v>20</v>
      </c>
      <c r="D11202" t="s">
        <v>21</v>
      </c>
      <c r="E11202" t="s">
        <v>22</v>
      </c>
      <c r="F11202" t="s">
        <v>23</v>
      </c>
      <c r="G11202" t="s">
        <v>24</v>
      </c>
      <c r="H11202">
        <v>1</v>
      </c>
      <c r="I11202">
        <v>189990</v>
      </c>
      <c r="J11202">
        <v>189990</v>
      </c>
      <c r="K11202">
        <v>104066.46</v>
      </c>
      <c r="L11202">
        <v>-2634.7</v>
      </c>
      <c r="M11202">
        <v>-1.5699999999999999E-2</v>
      </c>
      <c r="N11202" t="s">
        <v>1010</v>
      </c>
      <c r="O11202" t="s">
        <v>1011</v>
      </c>
      <c r="P11202" t="s">
        <v>82</v>
      </c>
      <c r="Q11202" t="s">
        <v>25168</v>
      </c>
      <c r="R11202" t="s">
        <v>25168</v>
      </c>
      <c r="S11202" t="s">
        <v>25169</v>
      </c>
    </row>
    <row r="11203" spans="1:19" hidden="1" x14ac:dyDescent="0.35">
      <c r="A11203" t="s">
        <v>79</v>
      </c>
      <c r="B11203" s="1">
        <v>45688</v>
      </c>
      <c r="C11203" t="s">
        <v>20</v>
      </c>
      <c r="D11203" t="s">
        <v>21</v>
      </c>
      <c r="E11203" t="s">
        <v>22</v>
      </c>
      <c r="F11203" t="s">
        <v>23</v>
      </c>
      <c r="G11203" t="s">
        <v>24</v>
      </c>
      <c r="H11203">
        <v>1</v>
      </c>
      <c r="I11203">
        <v>49990</v>
      </c>
      <c r="J11203">
        <v>49990</v>
      </c>
      <c r="K11203">
        <v>21557.38</v>
      </c>
      <c r="L11203">
        <v>3402.96</v>
      </c>
      <c r="M11203">
        <v>8.1000000000000003E-2</v>
      </c>
      <c r="N11203" t="s">
        <v>80</v>
      </c>
      <c r="O11203" t="s">
        <v>81</v>
      </c>
      <c r="P11203" t="s">
        <v>82</v>
      </c>
      <c r="Q11203" t="s">
        <v>25170</v>
      </c>
      <c r="R11203" t="s">
        <v>25170</v>
      </c>
      <c r="S11203" t="s">
        <v>25171</v>
      </c>
    </row>
    <row r="11204" spans="1:19" hidden="1" x14ac:dyDescent="0.35">
      <c r="A11204" t="s">
        <v>79</v>
      </c>
      <c r="B11204" s="1">
        <v>45688</v>
      </c>
      <c r="C11204" t="s">
        <v>20</v>
      </c>
      <c r="D11204" t="s">
        <v>21</v>
      </c>
      <c r="E11204" t="s">
        <v>22</v>
      </c>
      <c r="F11204" t="s">
        <v>23</v>
      </c>
      <c r="G11204" t="s">
        <v>24</v>
      </c>
      <c r="H11204">
        <v>1</v>
      </c>
      <c r="I11204">
        <v>49990</v>
      </c>
      <c r="J11204">
        <v>49990</v>
      </c>
      <c r="K11204">
        <v>21557.38</v>
      </c>
      <c r="L11204">
        <v>3402.96</v>
      </c>
      <c r="M11204">
        <v>8.1000000000000003E-2</v>
      </c>
      <c r="N11204" t="s">
        <v>80</v>
      </c>
      <c r="O11204" t="s">
        <v>81</v>
      </c>
      <c r="P11204" t="s">
        <v>82</v>
      </c>
      <c r="Q11204" t="s">
        <v>25172</v>
      </c>
      <c r="R11204" t="s">
        <v>25172</v>
      </c>
      <c r="S11204" t="s">
        <v>25173</v>
      </c>
    </row>
    <row r="11205" spans="1:19" hidden="1" x14ac:dyDescent="0.35">
      <c r="A11205" t="s">
        <v>79</v>
      </c>
      <c r="B11205" s="1">
        <v>45688</v>
      </c>
      <c r="C11205" t="s">
        <v>20</v>
      </c>
      <c r="D11205" t="s">
        <v>21</v>
      </c>
      <c r="E11205" t="s">
        <v>22</v>
      </c>
      <c r="F11205" t="s">
        <v>23</v>
      </c>
      <c r="G11205" t="s">
        <v>24</v>
      </c>
      <c r="H11205">
        <v>1</v>
      </c>
      <c r="I11205">
        <v>49990</v>
      </c>
      <c r="J11205">
        <v>49990</v>
      </c>
      <c r="K11205">
        <v>21557.38</v>
      </c>
      <c r="L11205">
        <v>3402.96</v>
      </c>
      <c r="M11205">
        <v>8.1000000000000003E-2</v>
      </c>
      <c r="N11205" t="s">
        <v>80</v>
      </c>
      <c r="O11205" t="s">
        <v>81</v>
      </c>
      <c r="P11205" t="s">
        <v>82</v>
      </c>
      <c r="Q11205" t="s">
        <v>25174</v>
      </c>
      <c r="R11205" t="s">
        <v>25174</v>
      </c>
      <c r="S11205" t="s">
        <v>25175</v>
      </c>
    </row>
    <row r="11206" spans="1:19" hidden="1" x14ac:dyDescent="0.35">
      <c r="A11206" t="s">
        <v>79</v>
      </c>
      <c r="B11206" s="1">
        <v>45688</v>
      </c>
      <c r="C11206" t="s">
        <v>20</v>
      </c>
      <c r="D11206" t="s">
        <v>21</v>
      </c>
      <c r="E11206" t="s">
        <v>22</v>
      </c>
      <c r="F11206" t="s">
        <v>23</v>
      </c>
      <c r="G11206" t="s">
        <v>24</v>
      </c>
      <c r="H11206">
        <v>1</v>
      </c>
      <c r="I11206">
        <v>49990</v>
      </c>
      <c r="J11206">
        <v>49990</v>
      </c>
      <c r="K11206">
        <v>21557.38</v>
      </c>
      <c r="L11206">
        <v>3402.96</v>
      </c>
      <c r="M11206">
        <v>8.1000000000000003E-2</v>
      </c>
      <c r="N11206" t="s">
        <v>80</v>
      </c>
      <c r="O11206" t="s">
        <v>81</v>
      </c>
      <c r="P11206" t="s">
        <v>82</v>
      </c>
      <c r="Q11206" t="s">
        <v>25176</v>
      </c>
      <c r="R11206" t="s">
        <v>25176</v>
      </c>
      <c r="S11206" t="s">
        <v>25177</v>
      </c>
    </row>
    <row r="11207" spans="1:19" hidden="1" x14ac:dyDescent="0.35">
      <c r="A11207" t="s">
        <v>79</v>
      </c>
      <c r="B11207" s="1">
        <v>45688</v>
      </c>
      <c r="C11207" t="s">
        <v>20</v>
      </c>
      <c r="D11207" t="s">
        <v>21</v>
      </c>
      <c r="E11207" t="s">
        <v>22</v>
      </c>
      <c r="F11207" t="s">
        <v>23</v>
      </c>
      <c r="G11207" t="s">
        <v>24</v>
      </c>
      <c r="H11207">
        <v>1</v>
      </c>
      <c r="I11207">
        <v>49990</v>
      </c>
      <c r="J11207">
        <v>49990</v>
      </c>
      <c r="K11207">
        <v>21557.38</v>
      </c>
      <c r="L11207">
        <v>3402.96</v>
      </c>
      <c r="M11207">
        <v>8.1000000000000003E-2</v>
      </c>
      <c r="N11207" t="s">
        <v>80</v>
      </c>
      <c r="O11207" t="s">
        <v>81</v>
      </c>
      <c r="P11207" t="s">
        <v>82</v>
      </c>
      <c r="Q11207" t="s">
        <v>25178</v>
      </c>
      <c r="R11207" t="s">
        <v>25178</v>
      </c>
      <c r="S11207" t="s">
        <v>25179</v>
      </c>
    </row>
    <row r="11208" spans="1:19" hidden="1" x14ac:dyDescent="0.35">
      <c r="A11208" t="s">
        <v>79</v>
      </c>
      <c r="B11208" s="1">
        <v>45688</v>
      </c>
      <c r="C11208" t="s">
        <v>20</v>
      </c>
      <c r="D11208" t="s">
        <v>21</v>
      </c>
      <c r="E11208" t="s">
        <v>22</v>
      </c>
      <c r="F11208" t="s">
        <v>23</v>
      </c>
      <c r="G11208" t="s">
        <v>24</v>
      </c>
      <c r="H11208">
        <v>1</v>
      </c>
      <c r="I11208">
        <v>49990</v>
      </c>
      <c r="J11208">
        <v>49990</v>
      </c>
      <c r="K11208">
        <v>21557.38</v>
      </c>
      <c r="L11208">
        <v>3402.96</v>
      </c>
      <c r="M11208">
        <v>8.1000000000000003E-2</v>
      </c>
      <c r="N11208" t="s">
        <v>80</v>
      </c>
      <c r="O11208" t="s">
        <v>81</v>
      </c>
      <c r="P11208" t="s">
        <v>82</v>
      </c>
      <c r="Q11208" t="s">
        <v>25180</v>
      </c>
      <c r="R11208" t="s">
        <v>25180</v>
      </c>
      <c r="S11208" t="s">
        <v>25181</v>
      </c>
    </row>
    <row r="11209" spans="1:19" hidden="1" x14ac:dyDescent="0.35">
      <c r="A11209" t="s">
        <v>884</v>
      </c>
      <c r="B11209" s="1">
        <v>45688</v>
      </c>
      <c r="C11209" t="s">
        <v>20</v>
      </c>
      <c r="D11209" t="s">
        <v>21</v>
      </c>
      <c r="E11209" t="s">
        <v>22</v>
      </c>
      <c r="F11209" t="s">
        <v>23</v>
      </c>
      <c r="G11209" t="s">
        <v>24</v>
      </c>
      <c r="H11209">
        <v>1</v>
      </c>
      <c r="I11209">
        <v>29990</v>
      </c>
      <c r="J11209">
        <v>29990</v>
      </c>
      <c r="K11209">
        <v>20701.009999999998</v>
      </c>
      <c r="L11209">
        <v>-5656.64</v>
      </c>
      <c r="M11209">
        <v>-0.22450000000000001</v>
      </c>
      <c r="N11209" t="s">
        <v>885</v>
      </c>
      <c r="O11209" t="s">
        <v>46</v>
      </c>
      <c r="P11209" t="s">
        <v>47</v>
      </c>
      <c r="Q11209" t="s">
        <v>25182</v>
      </c>
      <c r="R11209" t="s">
        <v>25182</v>
      </c>
      <c r="S11209" t="s">
        <v>25183</v>
      </c>
    </row>
    <row r="11210" spans="1:19" hidden="1" x14ac:dyDescent="0.35">
      <c r="A11210" t="s">
        <v>884</v>
      </c>
      <c r="B11210" s="1">
        <v>45688</v>
      </c>
      <c r="C11210" t="s">
        <v>20</v>
      </c>
      <c r="D11210" t="s">
        <v>21</v>
      </c>
      <c r="E11210" t="s">
        <v>22</v>
      </c>
      <c r="F11210" t="s">
        <v>23</v>
      </c>
      <c r="G11210" t="s">
        <v>24</v>
      </c>
      <c r="H11210">
        <v>1</v>
      </c>
      <c r="I11210">
        <v>29990</v>
      </c>
      <c r="J11210">
        <v>29990</v>
      </c>
      <c r="K11210">
        <v>20701.009999999998</v>
      </c>
      <c r="L11210">
        <v>-6160.84</v>
      </c>
      <c r="M11210">
        <v>-0.2445</v>
      </c>
      <c r="N11210" t="s">
        <v>885</v>
      </c>
      <c r="O11210" t="s">
        <v>46</v>
      </c>
      <c r="P11210" t="s">
        <v>47</v>
      </c>
      <c r="Q11210" t="s">
        <v>25184</v>
      </c>
      <c r="R11210" t="s">
        <v>25184</v>
      </c>
      <c r="S11210" t="s">
        <v>25185</v>
      </c>
    </row>
    <row r="11211" spans="1:19" hidden="1" x14ac:dyDescent="0.35">
      <c r="A11211" t="s">
        <v>884</v>
      </c>
      <c r="B11211" s="1">
        <v>45688</v>
      </c>
      <c r="C11211" t="s">
        <v>20</v>
      </c>
      <c r="D11211" t="s">
        <v>21</v>
      </c>
      <c r="E11211" t="s">
        <v>22</v>
      </c>
      <c r="F11211" t="s">
        <v>23</v>
      </c>
      <c r="G11211" t="s">
        <v>24</v>
      </c>
      <c r="H11211">
        <v>1</v>
      </c>
      <c r="I11211">
        <v>29990</v>
      </c>
      <c r="J11211">
        <v>29990</v>
      </c>
      <c r="K11211">
        <v>20701.009999999998</v>
      </c>
      <c r="L11211">
        <v>-6160.84</v>
      </c>
      <c r="M11211">
        <v>-0.2445</v>
      </c>
      <c r="N11211" t="s">
        <v>885</v>
      </c>
      <c r="O11211" t="s">
        <v>46</v>
      </c>
      <c r="P11211" t="s">
        <v>47</v>
      </c>
      <c r="Q11211" t="s">
        <v>25186</v>
      </c>
      <c r="R11211" t="s">
        <v>25186</v>
      </c>
      <c r="S11211" t="s">
        <v>25187</v>
      </c>
    </row>
    <row r="11212" spans="1:19" hidden="1" x14ac:dyDescent="0.35">
      <c r="A11212" t="s">
        <v>884</v>
      </c>
      <c r="B11212" s="1">
        <v>45688</v>
      </c>
      <c r="C11212" t="s">
        <v>20</v>
      </c>
      <c r="D11212" t="s">
        <v>21</v>
      </c>
      <c r="E11212" t="s">
        <v>22</v>
      </c>
      <c r="F11212" t="s">
        <v>23</v>
      </c>
      <c r="G11212" t="s">
        <v>24</v>
      </c>
      <c r="H11212">
        <v>1</v>
      </c>
      <c r="I11212">
        <v>29990</v>
      </c>
      <c r="J11212">
        <v>29990</v>
      </c>
      <c r="K11212">
        <v>20701.009999999998</v>
      </c>
      <c r="L11212">
        <v>-6160.84</v>
      </c>
      <c r="M11212">
        <v>-0.2445</v>
      </c>
      <c r="N11212" t="s">
        <v>885</v>
      </c>
      <c r="O11212" t="s">
        <v>46</v>
      </c>
      <c r="P11212" t="s">
        <v>47</v>
      </c>
      <c r="Q11212" t="s">
        <v>25188</v>
      </c>
      <c r="R11212" t="s">
        <v>25188</v>
      </c>
      <c r="S11212" t="s">
        <v>25189</v>
      </c>
    </row>
    <row r="11213" spans="1:19" hidden="1" x14ac:dyDescent="0.35">
      <c r="A11213" t="s">
        <v>310</v>
      </c>
      <c r="B11213" s="1">
        <v>45688</v>
      </c>
      <c r="C11213" t="s">
        <v>20</v>
      </c>
      <c r="D11213" t="s">
        <v>21</v>
      </c>
      <c r="E11213" t="s">
        <v>22</v>
      </c>
      <c r="F11213" t="s">
        <v>23</v>
      </c>
      <c r="G11213" t="s">
        <v>24</v>
      </c>
      <c r="H11213">
        <v>1</v>
      </c>
      <c r="I11213">
        <v>16990</v>
      </c>
      <c r="J11213">
        <v>16990</v>
      </c>
      <c r="K11213">
        <v>8886.2800000000007</v>
      </c>
      <c r="L11213">
        <v>-462.92</v>
      </c>
      <c r="M11213">
        <v>-3.2399999999999998E-2</v>
      </c>
      <c r="N11213" t="s">
        <v>311</v>
      </c>
      <c r="O11213" t="s">
        <v>312</v>
      </c>
      <c r="P11213" t="s">
        <v>53</v>
      </c>
      <c r="Q11213" t="s">
        <v>25190</v>
      </c>
      <c r="R11213" t="s">
        <v>25190</v>
      </c>
      <c r="S11213" t="s">
        <v>25191</v>
      </c>
    </row>
    <row r="11214" spans="1:19" hidden="1" x14ac:dyDescent="0.35">
      <c r="A11214" t="s">
        <v>310</v>
      </c>
      <c r="B11214" s="1">
        <v>45688</v>
      </c>
      <c r="C11214" t="s">
        <v>20</v>
      </c>
      <c r="D11214" t="s">
        <v>21</v>
      </c>
      <c r="E11214" t="s">
        <v>22</v>
      </c>
      <c r="F11214" t="s">
        <v>23</v>
      </c>
      <c r="G11214" t="s">
        <v>24</v>
      </c>
      <c r="H11214">
        <v>1</v>
      </c>
      <c r="I11214">
        <v>16990</v>
      </c>
      <c r="J11214">
        <v>16990</v>
      </c>
      <c r="K11214">
        <v>8886.2800000000007</v>
      </c>
      <c r="L11214">
        <v>-462.92</v>
      </c>
      <c r="M11214">
        <v>-3.2399999999999998E-2</v>
      </c>
      <c r="N11214" t="s">
        <v>311</v>
      </c>
      <c r="O11214" t="s">
        <v>312</v>
      </c>
      <c r="P11214" t="s">
        <v>53</v>
      </c>
      <c r="Q11214" t="s">
        <v>25192</v>
      </c>
      <c r="R11214" t="s">
        <v>25192</v>
      </c>
      <c r="S11214" t="s">
        <v>25193</v>
      </c>
    </row>
    <row r="11215" spans="1:19" hidden="1" x14ac:dyDescent="0.35">
      <c r="A11215" t="s">
        <v>2410</v>
      </c>
      <c r="B11215" s="1">
        <v>45688</v>
      </c>
      <c r="C11215" t="s">
        <v>20</v>
      </c>
      <c r="D11215" t="s">
        <v>21</v>
      </c>
      <c r="E11215" t="s">
        <v>22</v>
      </c>
      <c r="F11215" t="s">
        <v>23</v>
      </c>
      <c r="G11215" t="s">
        <v>24</v>
      </c>
      <c r="H11215">
        <v>1</v>
      </c>
      <c r="I11215">
        <v>29990</v>
      </c>
      <c r="J11215">
        <v>29990</v>
      </c>
      <c r="K11215">
        <v>15758.89</v>
      </c>
      <c r="L11215">
        <v>-2731.33</v>
      </c>
      <c r="M11215">
        <v>-0.1084</v>
      </c>
      <c r="N11215" t="s">
        <v>2411</v>
      </c>
      <c r="O11215" t="s">
        <v>2412</v>
      </c>
      <c r="P11215" t="s">
        <v>63</v>
      </c>
      <c r="Q11215" t="s">
        <v>25194</v>
      </c>
      <c r="R11215" t="s">
        <v>25194</v>
      </c>
      <c r="S11215" t="s">
        <v>25195</v>
      </c>
    </row>
    <row r="11216" spans="1:19" hidden="1" x14ac:dyDescent="0.35">
      <c r="A11216" t="s">
        <v>4558</v>
      </c>
      <c r="B11216" s="1">
        <v>45688</v>
      </c>
      <c r="C11216" t="s">
        <v>20</v>
      </c>
      <c r="D11216" t="s">
        <v>21</v>
      </c>
      <c r="E11216" t="s">
        <v>22</v>
      </c>
      <c r="F11216" t="s">
        <v>23</v>
      </c>
      <c r="G11216" t="s">
        <v>24</v>
      </c>
      <c r="H11216">
        <v>5</v>
      </c>
      <c r="I11216">
        <v>34950</v>
      </c>
      <c r="J11216">
        <v>6990</v>
      </c>
      <c r="K11216">
        <v>2867.23</v>
      </c>
      <c r="L11216">
        <v>1726.04</v>
      </c>
      <c r="M11216">
        <v>5.8799999999999998E-2</v>
      </c>
      <c r="N11216" t="s">
        <v>4559</v>
      </c>
      <c r="O11216" t="s">
        <v>4560</v>
      </c>
      <c r="P11216" t="s">
        <v>63</v>
      </c>
      <c r="Q11216" t="s">
        <v>25196</v>
      </c>
      <c r="R11216" t="s">
        <v>25196</v>
      </c>
      <c r="S11216" t="s">
        <v>25197</v>
      </c>
    </row>
    <row r="11217" spans="1:19" hidden="1" x14ac:dyDescent="0.35">
      <c r="A11217" t="s">
        <v>5857</v>
      </c>
      <c r="B11217" s="1">
        <v>45688</v>
      </c>
      <c r="C11217" t="s">
        <v>20</v>
      </c>
      <c r="D11217" t="s">
        <v>21</v>
      </c>
      <c r="E11217" t="s">
        <v>22</v>
      </c>
      <c r="F11217" t="s">
        <v>23</v>
      </c>
      <c r="G11217" t="s">
        <v>24</v>
      </c>
      <c r="H11217">
        <v>3</v>
      </c>
      <c r="I11217">
        <v>65970</v>
      </c>
      <c r="J11217">
        <v>21990</v>
      </c>
      <c r="K11217">
        <v>8436.59</v>
      </c>
      <c r="L11217">
        <v>-11081.71</v>
      </c>
      <c r="M11217">
        <v>-0.19989999999999999</v>
      </c>
      <c r="N11217" t="s">
        <v>5858</v>
      </c>
      <c r="O11217" t="s">
        <v>40</v>
      </c>
      <c r="P11217" t="s">
        <v>41</v>
      </c>
      <c r="Q11217" t="s">
        <v>25198</v>
      </c>
      <c r="R11217" t="s">
        <v>25198</v>
      </c>
      <c r="S11217" t="s">
        <v>25199</v>
      </c>
    </row>
    <row r="11218" spans="1:19" hidden="1" x14ac:dyDescent="0.35">
      <c r="A11218" t="s">
        <v>6997</v>
      </c>
      <c r="B11218" s="1">
        <v>45688</v>
      </c>
      <c r="C11218" t="s">
        <v>20</v>
      </c>
      <c r="D11218" t="s">
        <v>21</v>
      </c>
      <c r="E11218" t="s">
        <v>22</v>
      </c>
      <c r="F11218" t="s">
        <v>23</v>
      </c>
      <c r="G11218" t="s">
        <v>24</v>
      </c>
      <c r="H11218">
        <v>1</v>
      </c>
      <c r="I11218">
        <v>56990</v>
      </c>
      <c r="J11218">
        <v>56990</v>
      </c>
      <c r="K11218">
        <v>27944.48</v>
      </c>
      <c r="L11218">
        <v>-4966.5</v>
      </c>
      <c r="M11218">
        <v>-0.1037</v>
      </c>
      <c r="N11218" t="s">
        <v>6998</v>
      </c>
      <c r="O11218" t="s">
        <v>40</v>
      </c>
      <c r="P11218" t="s">
        <v>41</v>
      </c>
      <c r="Q11218" t="s">
        <v>25200</v>
      </c>
      <c r="R11218" t="s">
        <v>25200</v>
      </c>
      <c r="S11218" t="s">
        <v>25201</v>
      </c>
    </row>
    <row r="11219" spans="1:19" hidden="1" x14ac:dyDescent="0.35">
      <c r="A11219" t="s">
        <v>15538</v>
      </c>
      <c r="B11219" s="1">
        <v>45688</v>
      </c>
      <c r="C11219" t="s">
        <v>20</v>
      </c>
      <c r="D11219" t="s">
        <v>21</v>
      </c>
      <c r="E11219" t="s">
        <v>22</v>
      </c>
      <c r="F11219" t="s">
        <v>23</v>
      </c>
      <c r="G11219" t="s">
        <v>24</v>
      </c>
      <c r="H11219">
        <v>1</v>
      </c>
      <c r="I11219">
        <v>89990</v>
      </c>
      <c r="J11219">
        <v>89990</v>
      </c>
      <c r="K11219">
        <v>38251.96</v>
      </c>
      <c r="L11219">
        <v>1919.3</v>
      </c>
      <c r="M11219">
        <v>2.5399999999999999E-2</v>
      </c>
      <c r="N11219" t="s">
        <v>15539</v>
      </c>
      <c r="O11219" t="s">
        <v>81</v>
      </c>
      <c r="P11219" t="s">
        <v>82</v>
      </c>
      <c r="Q11219" t="s">
        <v>25202</v>
      </c>
      <c r="R11219" t="s">
        <v>25202</v>
      </c>
      <c r="S11219" t="s">
        <v>25203</v>
      </c>
    </row>
    <row r="11220" spans="1:19" hidden="1" x14ac:dyDescent="0.35">
      <c r="A11220" t="s">
        <v>4234</v>
      </c>
      <c r="B11220" s="1">
        <v>45688</v>
      </c>
      <c r="C11220" t="s">
        <v>20</v>
      </c>
      <c r="D11220" t="s">
        <v>21</v>
      </c>
      <c r="E11220" t="s">
        <v>22</v>
      </c>
      <c r="F11220" t="s">
        <v>23</v>
      </c>
      <c r="G11220" t="s">
        <v>24</v>
      </c>
      <c r="H11220">
        <v>1</v>
      </c>
      <c r="I11220">
        <v>32990</v>
      </c>
      <c r="J11220">
        <v>32990</v>
      </c>
      <c r="K11220">
        <v>16173.06</v>
      </c>
      <c r="L11220">
        <v>-2489.19</v>
      </c>
      <c r="M11220">
        <v>-8.9800000000000005E-2</v>
      </c>
      <c r="N11220" t="s">
        <v>4235</v>
      </c>
      <c r="O11220" t="s">
        <v>312</v>
      </c>
      <c r="P11220" t="s">
        <v>53</v>
      </c>
      <c r="Q11220" t="s">
        <v>25204</v>
      </c>
      <c r="R11220" t="s">
        <v>25204</v>
      </c>
      <c r="S11220" t="s">
        <v>25205</v>
      </c>
    </row>
    <row r="11221" spans="1:19" hidden="1" x14ac:dyDescent="0.35">
      <c r="A11221" t="s">
        <v>25206</v>
      </c>
      <c r="B11221" s="1">
        <v>45688</v>
      </c>
      <c r="C11221" t="s">
        <v>20</v>
      </c>
      <c r="D11221" t="s">
        <v>21</v>
      </c>
      <c r="E11221" t="s">
        <v>22</v>
      </c>
      <c r="F11221" t="s">
        <v>23</v>
      </c>
      <c r="G11221" t="s">
        <v>24</v>
      </c>
      <c r="H11221">
        <v>1</v>
      </c>
      <c r="I11221">
        <v>24990</v>
      </c>
      <c r="J11221">
        <v>24990</v>
      </c>
      <c r="K11221">
        <v>11207.11</v>
      </c>
      <c r="L11221">
        <v>-3851.82</v>
      </c>
      <c r="M11221">
        <v>-0.18340000000000001</v>
      </c>
      <c r="N11221" t="s">
        <v>25207</v>
      </c>
      <c r="O11221" t="s">
        <v>258</v>
      </c>
      <c r="P11221" t="s">
        <v>114</v>
      </c>
      <c r="Q11221" t="s">
        <v>25208</v>
      </c>
      <c r="R11221" t="s">
        <v>25208</v>
      </c>
      <c r="S11221" t="s">
        <v>25209</v>
      </c>
    </row>
    <row r="11222" spans="1:19" hidden="1" x14ac:dyDescent="0.35">
      <c r="A11222" t="s">
        <v>162</v>
      </c>
      <c r="B11222" s="1">
        <v>45688</v>
      </c>
      <c r="C11222" t="s">
        <v>20</v>
      </c>
      <c r="D11222" t="s">
        <v>21</v>
      </c>
      <c r="E11222" t="s">
        <v>22</v>
      </c>
      <c r="F11222" t="s">
        <v>23</v>
      </c>
      <c r="G11222" t="s">
        <v>24</v>
      </c>
      <c r="H11222">
        <v>1</v>
      </c>
      <c r="I11222">
        <v>39990</v>
      </c>
      <c r="J11222">
        <v>39990</v>
      </c>
      <c r="K11222">
        <v>17391.47</v>
      </c>
      <c r="L11222">
        <v>-1926.1</v>
      </c>
      <c r="M11222">
        <v>-5.7299999999999997E-2</v>
      </c>
      <c r="N11222" t="s">
        <v>163</v>
      </c>
      <c r="O11222" t="s">
        <v>52</v>
      </c>
      <c r="P11222" t="s">
        <v>53</v>
      </c>
      <c r="Q11222" t="s">
        <v>25210</v>
      </c>
      <c r="R11222" t="s">
        <v>25210</v>
      </c>
      <c r="S11222" t="s">
        <v>25211</v>
      </c>
    </row>
    <row r="11223" spans="1:19" hidden="1" x14ac:dyDescent="0.35">
      <c r="A11223" t="s">
        <v>168</v>
      </c>
      <c r="B11223" s="1">
        <v>45688</v>
      </c>
      <c r="C11223" t="s">
        <v>20</v>
      </c>
      <c r="D11223" t="s">
        <v>21</v>
      </c>
      <c r="E11223" t="s">
        <v>22</v>
      </c>
      <c r="F11223" t="s">
        <v>23</v>
      </c>
      <c r="G11223" t="s">
        <v>24</v>
      </c>
      <c r="H11223">
        <v>1</v>
      </c>
      <c r="I11223">
        <v>42990</v>
      </c>
      <c r="J11223">
        <v>42990</v>
      </c>
      <c r="K11223">
        <v>18621.5</v>
      </c>
      <c r="L11223">
        <v>-1492.26</v>
      </c>
      <c r="M11223">
        <v>-4.1300000000000003E-2</v>
      </c>
      <c r="N11223" t="s">
        <v>169</v>
      </c>
      <c r="O11223" t="s">
        <v>52</v>
      </c>
      <c r="P11223" t="s">
        <v>53</v>
      </c>
      <c r="Q11223" t="s">
        <v>25212</v>
      </c>
      <c r="R11223" t="s">
        <v>25212</v>
      </c>
      <c r="S11223" t="s">
        <v>25213</v>
      </c>
    </row>
    <row r="11224" spans="1:19" hidden="1" x14ac:dyDescent="0.35">
      <c r="A11224" t="s">
        <v>172</v>
      </c>
      <c r="B11224" s="1">
        <v>45688</v>
      </c>
      <c r="C11224" t="s">
        <v>20</v>
      </c>
      <c r="D11224" t="s">
        <v>21</v>
      </c>
      <c r="E11224" t="s">
        <v>22</v>
      </c>
      <c r="F11224" t="s">
        <v>23</v>
      </c>
      <c r="G11224" t="s">
        <v>24</v>
      </c>
      <c r="H11224">
        <v>1</v>
      </c>
      <c r="I11224">
        <v>19980</v>
      </c>
      <c r="J11224">
        <v>19980</v>
      </c>
      <c r="K11224">
        <v>9939.14</v>
      </c>
      <c r="L11224">
        <v>142.04</v>
      </c>
      <c r="M11224">
        <v>8.5000000000000006E-3</v>
      </c>
      <c r="N11224" t="s">
        <v>173</v>
      </c>
      <c r="O11224" t="s">
        <v>52</v>
      </c>
      <c r="P11224" t="s">
        <v>53</v>
      </c>
      <c r="Q11224" t="s">
        <v>25214</v>
      </c>
      <c r="R11224" t="s">
        <v>25214</v>
      </c>
      <c r="S11224" t="s">
        <v>25215</v>
      </c>
    </row>
    <row r="11225" spans="1:19" hidden="1" x14ac:dyDescent="0.35">
      <c r="A11225" t="s">
        <v>172</v>
      </c>
      <c r="B11225" s="1">
        <v>45688</v>
      </c>
      <c r="C11225" t="s">
        <v>20</v>
      </c>
      <c r="D11225" t="s">
        <v>21</v>
      </c>
      <c r="E11225" t="s">
        <v>22</v>
      </c>
      <c r="F11225" t="s">
        <v>23</v>
      </c>
      <c r="G11225" t="s">
        <v>24</v>
      </c>
      <c r="H11225">
        <v>1</v>
      </c>
      <c r="I11225">
        <v>17980</v>
      </c>
      <c r="J11225">
        <v>17980</v>
      </c>
      <c r="K11225">
        <v>9939.14</v>
      </c>
      <c r="L11225">
        <v>142.04</v>
      </c>
      <c r="M11225">
        <v>8.5000000000000006E-3</v>
      </c>
      <c r="N11225" t="s">
        <v>173</v>
      </c>
      <c r="O11225" t="s">
        <v>52</v>
      </c>
      <c r="P11225" t="s">
        <v>53</v>
      </c>
      <c r="Q11225" t="s">
        <v>25216</v>
      </c>
      <c r="R11225" t="s">
        <v>25216</v>
      </c>
      <c r="S11225" t="s">
        <v>25217</v>
      </c>
    </row>
    <row r="11226" spans="1:19" hidden="1" x14ac:dyDescent="0.35">
      <c r="A11226" t="s">
        <v>172</v>
      </c>
      <c r="B11226" s="1">
        <v>45688</v>
      </c>
      <c r="C11226" t="s">
        <v>20</v>
      </c>
      <c r="D11226" t="s">
        <v>21</v>
      </c>
      <c r="E11226" t="s">
        <v>22</v>
      </c>
      <c r="F11226" t="s">
        <v>23</v>
      </c>
      <c r="G11226" t="s">
        <v>24</v>
      </c>
      <c r="H11226">
        <v>1</v>
      </c>
      <c r="I11226">
        <v>17980</v>
      </c>
      <c r="J11226">
        <v>17980</v>
      </c>
      <c r="K11226">
        <v>9939.14</v>
      </c>
      <c r="L11226">
        <v>142.04</v>
      </c>
      <c r="M11226">
        <v>8.5000000000000006E-3</v>
      </c>
      <c r="N11226" t="s">
        <v>173</v>
      </c>
      <c r="O11226" t="s">
        <v>52</v>
      </c>
      <c r="P11226" t="s">
        <v>53</v>
      </c>
      <c r="Q11226" t="s">
        <v>25218</v>
      </c>
      <c r="R11226" t="s">
        <v>25218</v>
      </c>
      <c r="S11226" t="s">
        <v>25219</v>
      </c>
    </row>
    <row r="11227" spans="1:19" hidden="1" x14ac:dyDescent="0.35">
      <c r="A11227" t="s">
        <v>172</v>
      </c>
      <c r="B11227" s="1">
        <v>45688</v>
      </c>
      <c r="C11227" t="s">
        <v>20</v>
      </c>
      <c r="D11227" t="s">
        <v>21</v>
      </c>
      <c r="E11227" t="s">
        <v>22</v>
      </c>
      <c r="F11227" t="s">
        <v>23</v>
      </c>
      <c r="G11227" t="s">
        <v>24</v>
      </c>
      <c r="H11227">
        <v>1</v>
      </c>
      <c r="I11227">
        <v>17980</v>
      </c>
      <c r="J11227">
        <v>17980</v>
      </c>
      <c r="K11227">
        <v>9939.14</v>
      </c>
      <c r="L11227">
        <v>142.04</v>
      </c>
      <c r="M11227">
        <v>8.5000000000000006E-3</v>
      </c>
      <c r="N11227" t="s">
        <v>173</v>
      </c>
      <c r="O11227" t="s">
        <v>52</v>
      </c>
      <c r="P11227" t="s">
        <v>53</v>
      </c>
      <c r="Q11227" t="s">
        <v>25220</v>
      </c>
      <c r="R11227" t="s">
        <v>25220</v>
      </c>
      <c r="S11227" t="s">
        <v>25221</v>
      </c>
    </row>
    <row r="11228" spans="1:19" hidden="1" x14ac:dyDescent="0.35">
      <c r="A11228" t="s">
        <v>172</v>
      </c>
      <c r="B11228" s="1">
        <v>45688</v>
      </c>
      <c r="C11228" t="s">
        <v>20</v>
      </c>
      <c r="D11228" t="s">
        <v>21</v>
      </c>
      <c r="E11228" t="s">
        <v>22</v>
      </c>
      <c r="F11228" t="s">
        <v>23</v>
      </c>
      <c r="G11228" t="s">
        <v>24</v>
      </c>
      <c r="H11228">
        <v>1</v>
      </c>
      <c r="I11228">
        <v>17980</v>
      </c>
      <c r="J11228">
        <v>17980</v>
      </c>
      <c r="K11228">
        <v>9939.14</v>
      </c>
      <c r="L11228">
        <v>142.04</v>
      </c>
      <c r="M11228">
        <v>8.5000000000000006E-3</v>
      </c>
      <c r="N11228" t="s">
        <v>173</v>
      </c>
      <c r="O11228" t="s">
        <v>52</v>
      </c>
      <c r="P11228" t="s">
        <v>53</v>
      </c>
      <c r="Q11228" t="s">
        <v>25222</v>
      </c>
      <c r="R11228" t="s">
        <v>25222</v>
      </c>
      <c r="S11228" t="s">
        <v>25223</v>
      </c>
    </row>
    <row r="11229" spans="1:19" hidden="1" x14ac:dyDescent="0.35">
      <c r="A11229" t="s">
        <v>1516</v>
      </c>
      <c r="B11229" s="1">
        <v>45688</v>
      </c>
      <c r="C11229" t="s">
        <v>20</v>
      </c>
      <c r="D11229" t="s">
        <v>21</v>
      </c>
      <c r="E11229" t="s">
        <v>22</v>
      </c>
      <c r="F11229" t="s">
        <v>23</v>
      </c>
      <c r="G11229" t="s">
        <v>24</v>
      </c>
      <c r="H11229">
        <v>2</v>
      </c>
      <c r="I11229">
        <v>33980</v>
      </c>
      <c r="J11229">
        <v>16990</v>
      </c>
      <c r="K11229">
        <v>5576.73</v>
      </c>
      <c r="L11229">
        <v>-5735.31</v>
      </c>
      <c r="M11229">
        <v>-0.2009</v>
      </c>
      <c r="N11229" t="s">
        <v>1517</v>
      </c>
      <c r="O11229" t="s">
        <v>52</v>
      </c>
      <c r="P11229" t="s">
        <v>53</v>
      </c>
      <c r="Q11229" t="s">
        <v>25224</v>
      </c>
      <c r="R11229" t="s">
        <v>25224</v>
      </c>
      <c r="S11229" t="s">
        <v>25225</v>
      </c>
    </row>
    <row r="11230" spans="1:19" hidden="1" x14ac:dyDescent="0.35">
      <c r="A11230" t="s">
        <v>11328</v>
      </c>
      <c r="B11230" s="1">
        <v>45688</v>
      </c>
      <c r="C11230" t="s">
        <v>20</v>
      </c>
      <c r="D11230" t="s">
        <v>21</v>
      </c>
      <c r="E11230" t="s">
        <v>22</v>
      </c>
      <c r="F11230" t="s">
        <v>23</v>
      </c>
      <c r="G11230" t="s">
        <v>24</v>
      </c>
      <c r="H11230">
        <v>1</v>
      </c>
      <c r="I11230">
        <v>16990</v>
      </c>
      <c r="J11230">
        <v>16990</v>
      </c>
      <c r="K11230">
        <v>9252</v>
      </c>
      <c r="L11230">
        <v>-526.97</v>
      </c>
      <c r="M11230">
        <v>-3.6900000000000002E-2</v>
      </c>
      <c r="N11230" t="s">
        <v>11329</v>
      </c>
      <c r="O11230" t="s">
        <v>178</v>
      </c>
      <c r="P11230" t="s">
        <v>27</v>
      </c>
      <c r="Q11230" t="s">
        <v>25226</v>
      </c>
      <c r="R11230" t="s">
        <v>25226</v>
      </c>
      <c r="S11230" t="s">
        <v>25227</v>
      </c>
    </row>
    <row r="11231" spans="1:19" hidden="1" x14ac:dyDescent="0.35">
      <c r="A11231" t="s">
        <v>17263</v>
      </c>
      <c r="B11231" s="1">
        <v>45688</v>
      </c>
      <c r="C11231" t="s">
        <v>20</v>
      </c>
      <c r="D11231" t="s">
        <v>21</v>
      </c>
      <c r="E11231" t="s">
        <v>22</v>
      </c>
      <c r="F11231" t="s">
        <v>23</v>
      </c>
      <c r="G11231" t="s">
        <v>24</v>
      </c>
      <c r="H11231">
        <v>1</v>
      </c>
      <c r="I11231">
        <v>29990</v>
      </c>
      <c r="J11231">
        <v>29990</v>
      </c>
      <c r="K11231">
        <v>13048.47</v>
      </c>
      <c r="L11231">
        <v>-1785.61</v>
      </c>
      <c r="M11231">
        <v>-7.0900000000000005E-2</v>
      </c>
      <c r="N11231" t="s">
        <v>17264</v>
      </c>
      <c r="O11231" t="s">
        <v>178</v>
      </c>
      <c r="P11231" t="s">
        <v>27</v>
      </c>
      <c r="Q11231" t="s">
        <v>25228</v>
      </c>
      <c r="R11231" t="s">
        <v>25228</v>
      </c>
      <c r="S11231" t="s">
        <v>25229</v>
      </c>
    </row>
    <row r="11232" spans="1:19" hidden="1" x14ac:dyDescent="0.35">
      <c r="A11232" t="s">
        <v>17263</v>
      </c>
      <c r="B11232" s="1">
        <v>45688</v>
      </c>
      <c r="C11232" t="s">
        <v>20</v>
      </c>
      <c r="D11232" t="s">
        <v>21</v>
      </c>
      <c r="E11232" t="s">
        <v>22</v>
      </c>
      <c r="F11232" t="s">
        <v>23</v>
      </c>
      <c r="G11232" t="s">
        <v>24</v>
      </c>
      <c r="H11232">
        <v>1</v>
      </c>
      <c r="I11232">
        <v>29990</v>
      </c>
      <c r="J11232">
        <v>29990</v>
      </c>
      <c r="K11232">
        <v>13048.47</v>
      </c>
      <c r="L11232">
        <v>-2878.05</v>
      </c>
      <c r="M11232">
        <v>-0.1142</v>
      </c>
      <c r="N11232" t="s">
        <v>17264</v>
      </c>
      <c r="O11232" t="s">
        <v>178</v>
      </c>
      <c r="P11232" t="s">
        <v>27</v>
      </c>
      <c r="Q11232" t="s">
        <v>25230</v>
      </c>
      <c r="R11232" t="s">
        <v>25230</v>
      </c>
      <c r="S11232" t="s">
        <v>25231</v>
      </c>
    </row>
    <row r="11233" spans="1:19" hidden="1" x14ac:dyDescent="0.35">
      <c r="A11233" t="s">
        <v>419</v>
      </c>
      <c r="B11233" s="1">
        <v>45688</v>
      </c>
      <c r="C11233" t="s">
        <v>20</v>
      </c>
      <c r="D11233" t="s">
        <v>21</v>
      </c>
      <c r="E11233" t="s">
        <v>22</v>
      </c>
      <c r="F11233" t="s">
        <v>23</v>
      </c>
      <c r="G11233" t="s">
        <v>24</v>
      </c>
      <c r="H11233">
        <v>1</v>
      </c>
      <c r="I11233">
        <v>9990</v>
      </c>
      <c r="J11233">
        <v>9990</v>
      </c>
      <c r="K11233">
        <v>1833</v>
      </c>
      <c r="L11233">
        <v>2867.67</v>
      </c>
      <c r="M11233">
        <v>0.34160000000000001</v>
      </c>
      <c r="N11233" t="s">
        <v>420</v>
      </c>
      <c r="O11233" t="s">
        <v>421</v>
      </c>
      <c r="P11233" t="s">
        <v>53</v>
      </c>
      <c r="Q11233" t="s">
        <v>25232</v>
      </c>
      <c r="R11233" t="s">
        <v>25232</v>
      </c>
      <c r="S11233" t="s">
        <v>25233</v>
      </c>
    </row>
    <row r="11234" spans="1:19" hidden="1" x14ac:dyDescent="0.35">
      <c r="A11234" t="s">
        <v>187</v>
      </c>
      <c r="B11234" s="1">
        <v>45688</v>
      </c>
      <c r="C11234" t="s">
        <v>20</v>
      </c>
      <c r="D11234" t="s">
        <v>21</v>
      </c>
      <c r="E11234" t="s">
        <v>22</v>
      </c>
      <c r="F11234" t="s">
        <v>23</v>
      </c>
      <c r="G11234" t="s">
        <v>24</v>
      </c>
      <c r="H11234">
        <v>1</v>
      </c>
      <c r="I11234">
        <v>37990</v>
      </c>
      <c r="J11234">
        <v>37990</v>
      </c>
      <c r="K11234">
        <v>17303.11</v>
      </c>
      <c r="L11234">
        <v>-89.83</v>
      </c>
      <c r="M11234">
        <v>-2.8E-3</v>
      </c>
      <c r="N11234" t="s">
        <v>188</v>
      </c>
      <c r="O11234" t="s">
        <v>189</v>
      </c>
      <c r="P11234" t="s">
        <v>144</v>
      </c>
      <c r="Q11234" t="s">
        <v>25234</v>
      </c>
      <c r="R11234" t="s">
        <v>25234</v>
      </c>
      <c r="S11234" t="s">
        <v>25235</v>
      </c>
    </row>
    <row r="11235" spans="1:19" hidden="1" x14ac:dyDescent="0.35">
      <c r="A11235" t="s">
        <v>198</v>
      </c>
      <c r="B11235" s="1">
        <v>45688</v>
      </c>
      <c r="C11235" t="s">
        <v>20</v>
      </c>
      <c r="D11235" t="s">
        <v>21</v>
      </c>
      <c r="E11235" t="s">
        <v>22</v>
      </c>
      <c r="F11235" t="s">
        <v>23</v>
      </c>
      <c r="G11235" t="s">
        <v>24</v>
      </c>
      <c r="H11235">
        <v>1</v>
      </c>
      <c r="I11235">
        <v>13990</v>
      </c>
      <c r="J11235">
        <v>13990</v>
      </c>
      <c r="K11235">
        <v>7661.76</v>
      </c>
      <c r="L11235">
        <v>-1213.19</v>
      </c>
      <c r="M11235">
        <v>-0.1032</v>
      </c>
      <c r="N11235" t="s">
        <v>199</v>
      </c>
      <c r="O11235" t="s">
        <v>200</v>
      </c>
      <c r="P11235" t="s">
        <v>201</v>
      </c>
      <c r="Q11235" t="s">
        <v>25236</v>
      </c>
      <c r="R11235" t="s">
        <v>25236</v>
      </c>
      <c r="S11235" t="s">
        <v>25237</v>
      </c>
    </row>
    <row r="11236" spans="1:19" hidden="1" x14ac:dyDescent="0.35">
      <c r="A11236" t="s">
        <v>198</v>
      </c>
      <c r="B11236" s="1">
        <v>45688</v>
      </c>
      <c r="C11236" t="s">
        <v>20</v>
      </c>
      <c r="D11236" t="s">
        <v>21</v>
      </c>
      <c r="E11236" t="s">
        <v>22</v>
      </c>
      <c r="F11236" t="s">
        <v>23</v>
      </c>
      <c r="G11236" t="s">
        <v>24</v>
      </c>
      <c r="H11236">
        <v>1</v>
      </c>
      <c r="I11236">
        <v>13990</v>
      </c>
      <c r="J11236">
        <v>13990</v>
      </c>
      <c r="K11236">
        <v>7661.76</v>
      </c>
      <c r="L11236">
        <v>-1213.19</v>
      </c>
      <c r="M11236">
        <v>-0.1032</v>
      </c>
      <c r="N11236" t="s">
        <v>199</v>
      </c>
      <c r="O11236" t="s">
        <v>200</v>
      </c>
      <c r="P11236" t="s">
        <v>201</v>
      </c>
      <c r="Q11236" t="s">
        <v>25238</v>
      </c>
      <c r="R11236" t="s">
        <v>25238</v>
      </c>
      <c r="S11236" t="s">
        <v>25239</v>
      </c>
    </row>
    <row r="11237" spans="1:19" hidden="1" x14ac:dyDescent="0.35">
      <c r="A11237" t="s">
        <v>5583</v>
      </c>
      <c r="B11237" s="1">
        <v>45688</v>
      </c>
      <c r="C11237" t="s">
        <v>20</v>
      </c>
      <c r="D11237" t="s">
        <v>21</v>
      </c>
      <c r="E11237" t="s">
        <v>22</v>
      </c>
      <c r="F11237" t="s">
        <v>23</v>
      </c>
      <c r="G11237" t="s">
        <v>24</v>
      </c>
      <c r="H11237">
        <v>1</v>
      </c>
      <c r="I11237">
        <v>19990</v>
      </c>
      <c r="J11237">
        <v>19990</v>
      </c>
      <c r="K11237">
        <v>7854.58</v>
      </c>
      <c r="L11237">
        <v>299.88</v>
      </c>
      <c r="M11237">
        <v>1.7899999999999999E-2</v>
      </c>
      <c r="N11237" t="s">
        <v>5584</v>
      </c>
      <c r="O11237" t="s">
        <v>200</v>
      </c>
      <c r="P11237" t="s">
        <v>201</v>
      </c>
      <c r="Q11237" t="s">
        <v>25240</v>
      </c>
      <c r="R11237" t="s">
        <v>25240</v>
      </c>
      <c r="S11237" t="s">
        <v>25241</v>
      </c>
    </row>
    <row r="11238" spans="1:19" hidden="1" x14ac:dyDescent="0.35">
      <c r="A11238" t="s">
        <v>15483</v>
      </c>
      <c r="B11238" s="1">
        <v>45688</v>
      </c>
      <c r="C11238" t="s">
        <v>20</v>
      </c>
      <c r="D11238" t="s">
        <v>21</v>
      </c>
      <c r="E11238" t="s">
        <v>22</v>
      </c>
      <c r="F11238" t="s">
        <v>23</v>
      </c>
      <c r="G11238" t="s">
        <v>24</v>
      </c>
      <c r="H11238">
        <v>1</v>
      </c>
      <c r="I11238">
        <v>17990</v>
      </c>
      <c r="J11238">
        <v>17990</v>
      </c>
      <c r="K11238">
        <v>6148.82</v>
      </c>
      <c r="L11238">
        <v>-633.87</v>
      </c>
      <c r="M11238">
        <v>-4.19E-2</v>
      </c>
      <c r="N11238" t="s">
        <v>15484</v>
      </c>
      <c r="O11238" t="s">
        <v>258</v>
      </c>
      <c r="P11238" t="s">
        <v>114</v>
      </c>
      <c r="Q11238" t="s">
        <v>25242</v>
      </c>
      <c r="R11238" t="s">
        <v>25242</v>
      </c>
      <c r="S11238" t="s">
        <v>25243</v>
      </c>
    </row>
    <row r="11239" spans="1:19" hidden="1" x14ac:dyDescent="0.35">
      <c r="A11239" t="s">
        <v>15483</v>
      </c>
      <c r="B11239" s="1">
        <v>45688</v>
      </c>
      <c r="C11239" t="s">
        <v>20</v>
      </c>
      <c r="D11239" t="s">
        <v>21</v>
      </c>
      <c r="E11239" t="s">
        <v>22</v>
      </c>
      <c r="F11239" t="s">
        <v>23</v>
      </c>
      <c r="G11239" t="s">
        <v>24</v>
      </c>
      <c r="H11239">
        <v>2</v>
      </c>
      <c r="I11239">
        <v>35980</v>
      </c>
      <c r="J11239">
        <v>17990</v>
      </c>
      <c r="K11239">
        <v>6148.82</v>
      </c>
      <c r="L11239">
        <v>244.89</v>
      </c>
      <c r="M11239">
        <v>8.0999999999999996E-3</v>
      </c>
      <c r="N11239" t="s">
        <v>15484</v>
      </c>
      <c r="O11239" t="s">
        <v>258</v>
      </c>
      <c r="P11239" t="s">
        <v>114</v>
      </c>
      <c r="Q11239" t="s">
        <v>25244</v>
      </c>
      <c r="R11239" t="s">
        <v>25244</v>
      </c>
      <c r="S11239" t="s">
        <v>25245</v>
      </c>
    </row>
    <row r="11240" spans="1:19" hidden="1" x14ac:dyDescent="0.35">
      <c r="A11240" t="s">
        <v>15483</v>
      </c>
      <c r="B11240" s="1">
        <v>45688</v>
      </c>
      <c r="C11240" t="s">
        <v>20</v>
      </c>
      <c r="D11240" t="s">
        <v>21</v>
      </c>
      <c r="E11240" t="s">
        <v>22</v>
      </c>
      <c r="F11240" t="s">
        <v>23</v>
      </c>
      <c r="G11240" t="s">
        <v>24</v>
      </c>
      <c r="H11240">
        <v>1</v>
      </c>
      <c r="I11240">
        <v>17990</v>
      </c>
      <c r="J11240">
        <v>17990</v>
      </c>
      <c r="K11240">
        <v>6148.82</v>
      </c>
      <c r="L11240">
        <v>122.44</v>
      </c>
      <c r="M11240">
        <v>8.0999999999999996E-3</v>
      </c>
      <c r="N11240" t="s">
        <v>15484</v>
      </c>
      <c r="O11240" t="s">
        <v>258</v>
      </c>
      <c r="P11240" t="s">
        <v>114</v>
      </c>
      <c r="Q11240" t="s">
        <v>25246</v>
      </c>
      <c r="R11240" t="s">
        <v>25246</v>
      </c>
      <c r="S11240" t="s">
        <v>25247</v>
      </c>
    </row>
    <row r="11241" spans="1:19" hidden="1" x14ac:dyDescent="0.35">
      <c r="A11241" t="s">
        <v>15483</v>
      </c>
      <c r="B11241" s="1">
        <v>45688</v>
      </c>
      <c r="C11241" t="s">
        <v>20</v>
      </c>
      <c r="D11241" t="s">
        <v>21</v>
      </c>
      <c r="E11241" t="s">
        <v>22</v>
      </c>
      <c r="F11241" t="s">
        <v>23</v>
      </c>
      <c r="G11241" t="s">
        <v>24</v>
      </c>
      <c r="H11241">
        <v>1</v>
      </c>
      <c r="I11241">
        <v>17990</v>
      </c>
      <c r="J11241">
        <v>17990</v>
      </c>
      <c r="K11241">
        <v>6148.82</v>
      </c>
      <c r="L11241">
        <v>122.44</v>
      </c>
      <c r="M11241">
        <v>8.0999999999999996E-3</v>
      </c>
      <c r="N11241" t="s">
        <v>15484</v>
      </c>
      <c r="O11241" t="s">
        <v>258</v>
      </c>
      <c r="P11241" t="s">
        <v>114</v>
      </c>
      <c r="Q11241" t="s">
        <v>25248</v>
      </c>
      <c r="R11241" t="s">
        <v>25248</v>
      </c>
      <c r="S11241" t="s">
        <v>25249</v>
      </c>
    </row>
    <row r="11242" spans="1:19" hidden="1" x14ac:dyDescent="0.35">
      <c r="A11242" t="s">
        <v>3719</v>
      </c>
      <c r="B11242" s="1">
        <v>45688</v>
      </c>
      <c r="C11242" t="s">
        <v>20</v>
      </c>
      <c r="D11242" t="s">
        <v>21</v>
      </c>
      <c r="E11242" t="s">
        <v>22</v>
      </c>
      <c r="F11242" t="s">
        <v>23</v>
      </c>
      <c r="G11242" t="s">
        <v>24</v>
      </c>
      <c r="H11242">
        <v>1</v>
      </c>
      <c r="I11242">
        <v>43990</v>
      </c>
      <c r="J11242">
        <v>43990</v>
      </c>
      <c r="K11242">
        <v>20221</v>
      </c>
      <c r="L11242">
        <v>-2168.23</v>
      </c>
      <c r="M11242">
        <v>-5.8700000000000002E-2</v>
      </c>
      <c r="N11242" t="s">
        <v>3720</v>
      </c>
      <c r="O11242" t="s">
        <v>3721</v>
      </c>
      <c r="P11242" t="s">
        <v>114</v>
      </c>
      <c r="Q11242" t="s">
        <v>25250</v>
      </c>
      <c r="R11242" t="s">
        <v>25250</v>
      </c>
      <c r="S11242" t="s">
        <v>25251</v>
      </c>
    </row>
    <row r="11243" spans="1:19" hidden="1" x14ac:dyDescent="0.35">
      <c r="A11243" t="s">
        <v>467</v>
      </c>
      <c r="B11243" s="1">
        <v>45688</v>
      </c>
      <c r="C11243" t="s">
        <v>20</v>
      </c>
      <c r="D11243" t="s">
        <v>21</v>
      </c>
      <c r="E11243" t="s">
        <v>22</v>
      </c>
      <c r="F11243" t="s">
        <v>23</v>
      </c>
      <c r="G11243" t="s">
        <v>24</v>
      </c>
      <c r="H11243">
        <v>1</v>
      </c>
      <c r="I11243">
        <v>49990</v>
      </c>
      <c r="J11243">
        <v>49990</v>
      </c>
      <c r="K11243">
        <v>36858.949999999997</v>
      </c>
      <c r="L11243">
        <v>-15847.36</v>
      </c>
      <c r="M11243">
        <v>-0.37719999999999998</v>
      </c>
      <c r="N11243" t="s">
        <v>468</v>
      </c>
      <c r="O11243" t="s">
        <v>52</v>
      </c>
      <c r="P11243" t="s">
        <v>53</v>
      </c>
      <c r="Q11243" t="s">
        <v>25252</v>
      </c>
      <c r="R11243" t="s">
        <v>25252</v>
      </c>
      <c r="S11243" t="s">
        <v>25253</v>
      </c>
    </row>
    <row r="11244" spans="1:19" hidden="1" x14ac:dyDescent="0.35">
      <c r="A11244" t="s">
        <v>560</v>
      </c>
      <c r="B11244" s="1">
        <v>45688</v>
      </c>
      <c r="C11244" t="s">
        <v>20</v>
      </c>
      <c r="D11244" t="s">
        <v>21</v>
      </c>
      <c r="E11244" t="s">
        <v>22</v>
      </c>
      <c r="F11244" t="s">
        <v>23</v>
      </c>
      <c r="G11244" t="s">
        <v>24</v>
      </c>
      <c r="H11244">
        <v>1</v>
      </c>
      <c r="I11244">
        <v>89990</v>
      </c>
      <c r="J11244">
        <v>89990</v>
      </c>
      <c r="K11244">
        <v>72133.14</v>
      </c>
      <c r="L11244">
        <v>-28936.67</v>
      </c>
      <c r="M11244">
        <v>-0.3826</v>
      </c>
      <c r="N11244" t="s">
        <v>561</v>
      </c>
      <c r="O11244" t="s">
        <v>52</v>
      </c>
      <c r="P11244" t="s">
        <v>53</v>
      </c>
      <c r="Q11244" t="s">
        <v>25254</v>
      </c>
      <c r="R11244" t="s">
        <v>25254</v>
      </c>
      <c r="S11244" t="s">
        <v>25255</v>
      </c>
    </row>
    <row r="11245" spans="1:19" hidden="1" x14ac:dyDescent="0.35">
      <c r="A11245" t="s">
        <v>213</v>
      </c>
      <c r="B11245" s="1">
        <v>45688</v>
      </c>
      <c r="C11245" t="s">
        <v>20</v>
      </c>
      <c r="D11245" t="s">
        <v>21</v>
      </c>
      <c r="E11245" t="s">
        <v>22</v>
      </c>
      <c r="F11245" t="s">
        <v>23</v>
      </c>
      <c r="G11245" t="s">
        <v>24</v>
      </c>
      <c r="H11245">
        <v>2</v>
      </c>
      <c r="I11245">
        <v>14382</v>
      </c>
      <c r="J11245">
        <v>7191</v>
      </c>
      <c r="K11245">
        <v>7068</v>
      </c>
      <c r="L11245">
        <v>-6820.36</v>
      </c>
      <c r="M11245">
        <v>-0.50790000000000002</v>
      </c>
      <c r="N11245" t="s">
        <v>214</v>
      </c>
      <c r="O11245" t="s">
        <v>215</v>
      </c>
      <c r="P11245" t="s">
        <v>27</v>
      </c>
      <c r="Q11245" t="s">
        <v>25256</v>
      </c>
      <c r="R11245" t="s">
        <v>25256</v>
      </c>
      <c r="S11245" t="s">
        <v>25257</v>
      </c>
    </row>
    <row r="11246" spans="1:19" hidden="1" x14ac:dyDescent="0.35">
      <c r="A11246" t="s">
        <v>213</v>
      </c>
      <c r="B11246" s="1">
        <v>45688</v>
      </c>
      <c r="C11246" t="s">
        <v>20</v>
      </c>
      <c r="D11246" t="s">
        <v>21</v>
      </c>
      <c r="E11246" t="s">
        <v>22</v>
      </c>
      <c r="F11246" t="s">
        <v>23</v>
      </c>
      <c r="G11246" t="s">
        <v>24</v>
      </c>
      <c r="H11246">
        <v>1</v>
      </c>
      <c r="I11246">
        <v>7990</v>
      </c>
      <c r="J11246">
        <v>7990</v>
      </c>
      <c r="K11246">
        <v>7068</v>
      </c>
      <c r="L11246">
        <v>-3569.84</v>
      </c>
      <c r="M11246">
        <v>-0.53169999999999995</v>
      </c>
      <c r="N11246" t="s">
        <v>214</v>
      </c>
      <c r="O11246" t="s">
        <v>215</v>
      </c>
      <c r="P11246" t="s">
        <v>27</v>
      </c>
      <c r="Q11246" t="s">
        <v>25258</v>
      </c>
      <c r="R11246" t="s">
        <v>25258</v>
      </c>
      <c r="S11246" t="s">
        <v>25259</v>
      </c>
    </row>
    <row r="11247" spans="1:19" hidden="1" x14ac:dyDescent="0.35">
      <c r="A11247" t="s">
        <v>213</v>
      </c>
      <c r="B11247" s="1">
        <v>45688</v>
      </c>
      <c r="C11247" t="s">
        <v>20</v>
      </c>
      <c r="D11247" t="s">
        <v>21</v>
      </c>
      <c r="E11247" t="s">
        <v>22</v>
      </c>
      <c r="F11247" t="s">
        <v>23</v>
      </c>
      <c r="G11247" t="s">
        <v>24</v>
      </c>
      <c r="H11247">
        <v>2</v>
      </c>
      <c r="I11247">
        <v>15980</v>
      </c>
      <c r="J11247">
        <v>7990</v>
      </c>
      <c r="K11247">
        <v>7068</v>
      </c>
      <c r="L11247">
        <v>-6820.36</v>
      </c>
      <c r="M11247">
        <v>-0.50790000000000002</v>
      </c>
      <c r="N11247" t="s">
        <v>214</v>
      </c>
      <c r="O11247" t="s">
        <v>215</v>
      </c>
      <c r="P11247" t="s">
        <v>27</v>
      </c>
      <c r="Q11247" t="s">
        <v>25260</v>
      </c>
      <c r="R11247" t="s">
        <v>25260</v>
      </c>
      <c r="S11247" t="s">
        <v>25261</v>
      </c>
    </row>
    <row r="11248" spans="1:19" hidden="1" x14ac:dyDescent="0.35">
      <c r="A11248" t="s">
        <v>592</v>
      </c>
      <c r="B11248" s="1">
        <v>45688</v>
      </c>
      <c r="C11248" t="s">
        <v>20</v>
      </c>
      <c r="D11248" t="s">
        <v>21</v>
      </c>
      <c r="E11248" t="s">
        <v>22</v>
      </c>
      <c r="F11248" t="s">
        <v>23</v>
      </c>
      <c r="G11248" t="s">
        <v>24</v>
      </c>
      <c r="H11248">
        <v>2</v>
      </c>
      <c r="I11248">
        <v>25980</v>
      </c>
      <c r="J11248">
        <v>12990</v>
      </c>
      <c r="K11248">
        <v>10107.11</v>
      </c>
      <c r="L11248">
        <v>-7587.66</v>
      </c>
      <c r="M11248">
        <v>-0.34749999999999998</v>
      </c>
      <c r="N11248" t="s">
        <v>593</v>
      </c>
      <c r="O11248" t="s">
        <v>215</v>
      </c>
      <c r="P11248" t="s">
        <v>27</v>
      </c>
      <c r="Q11248" t="s">
        <v>25262</v>
      </c>
      <c r="R11248" t="s">
        <v>25262</v>
      </c>
      <c r="S11248" t="s">
        <v>25263</v>
      </c>
    </row>
    <row r="11249" spans="1:19" hidden="1" x14ac:dyDescent="0.35">
      <c r="A11249" t="s">
        <v>592</v>
      </c>
      <c r="B11249" s="1">
        <v>45688</v>
      </c>
      <c r="C11249" t="s">
        <v>20</v>
      </c>
      <c r="D11249" t="s">
        <v>21</v>
      </c>
      <c r="E11249" t="s">
        <v>22</v>
      </c>
      <c r="F11249" t="s">
        <v>23</v>
      </c>
      <c r="G11249" t="s">
        <v>24</v>
      </c>
      <c r="H11249">
        <v>1</v>
      </c>
      <c r="I11249">
        <v>12990</v>
      </c>
      <c r="J11249">
        <v>12990</v>
      </c>
      <c r="K11249">
        <v>10107.11</v>
      </c>
      <c r="L11249">
        <v>-3793.83</v>
      </c>
      <c r="M11249">
        <v>-0.34749999999999998</v>
      </c>
      <c r="N11249" t="s">
        <v>593</v>
      </c>
      <c r="O11249" t="s">
        <v>215</v>
      </c>
      <c r="P11249" t="s">
        <v>27</v>
      </c>
      <c r="Q11249" t="s">
        <v>25264</v>
      </c>
      <c r="R11249" t="s">
        <v>25264</v>
      </c>
      <c r="S11249" t="s">
        <v>25265</v>
      </c>
    </row>
    <row r="11250" spans="1:19" hidden="1" x14ac:dyDescent="0.35">
      <c r="A11250" t="s">
        <v>592</v>
      </c>
      <c r="B11250" s="1">
        <v>45688</v>
      </c>
      <c r="C11250" t="s">
        <v>20</v>
      </c>
      <c r="D11250" t="s">
        <v>21</v>
      </c>
      <c r="E11250" t="s">
        <v>22</v>
      </c>
      <c r="F11250" t="s">
        <v>23</v>
      </c>
      <c r="G11250" t="s">
        <v>24</v>
      </c>
      <c r="H11250">
        <v>2</v>
      </c>
      <c r="I11250">
        <v>25980</v>
      </c>
      <c r="J11250">
        <v>12990</v>
      </c>
      <c r="K11250">
        <v>10107.11</v>
      </c>
      <c r="L11250">
        <v>-7587.66</v>
      </c>
      <c r="M11250">
        <v>-0.34749999999999998</v>
      </c>
      <c r="N11250" t="s">
        <v>593</v>
      </c>
      <c r="O11250" t="s">
        <v>215</v>
      </c>
      <c r="P11250" t="s">
        <v>27</v>
      </c>
      <c r="Q11250" t="s">
        <v>25266</v>
      </c>
      <c r="R11250" t="s">
        <v>25266</v>
      </c>
      <c r="S11250" t="s">
        <v>25267</v>
      </c>
    </row>
    <row r="11251" spans="1:19" hidden="1" x14ac:dyDescent="0.35">
      <c r="A11251" t="s">
        <v>633</v>
      </c>
      <c r="B11251" s="1">
        <v>45688</v>
      </c>
      <c r="C11251" t="s">
        <v>20</v>
      </c>
      <c r="D11251" t="s">
        <v>21</v>
      </c>
      <c r="E11251" t="s">
        <v>22</v>
      </c>
      <c r="F11251" t="s">
        <v>23</v>
      </c>
      <c r="G11251" t="s">
        <v>24</v>
      </c>
      <c r="H11251">
        <v>1</v>
      </c>
      <c r="I11251">
        <v>54990</v>
      </c>
      <c r="J11251">
        <v>54990</v>
      </c>
      <c r="K11251">
        <v>32844</v>
      </c>
      <c r="L11251">
        <v>-5740.8</v>
      </c>
      <c r="M11251">
        <v>-0.1242</v>
      </c>
      <c r="N11251" t="s">
        <v>634</v>
      </c>
      <c r="O11251" t="s">
        <v>26</v>
      </c>
      <c r="P11251" t="s">
        <v>27</v>
      </c>
      <c r="Q11251" t="s">
        <v>25268</v>
      </c>
      <c r="R11251" t="s">
        <v>25268</v>
      </c>
      <c r="S11251" t="s">
        <v>25269</v>
      </c>
    </row>
    <row r="11252" spans="1:19" hidden="1" x14ac:dyDescent="0.35">
      <c r="A11252" t="s">
        <v>633</v>
      </c>
      <c r="B11252" s="1">
        <v>45688</v>
      </c>
      <c r="C11252" t="s">
        <v>20</v>
      </c>
      <c r="D11252" t="s">
        <v>21</v>
      </c>
      <c r="E11252" t="s">
        <v>22</v>
      </c>
      <c r="F11252" t="s">
        <v>23</v>
      </c>
      <c r="G11252" t="s">
        <v>24</v>
      </c>
      <c r="H11252">
        <v>1</v>
      </c>
      <c r="I11252">
        <v>54990</v>
      </c>
      <c r="J11252">
        <v>54990</v>
      </c>
      <c r="K11252">
        <v>32844</v>
      </c>
      <c r="L11252">
        <v>-5740.8</v>
      </c>
      <c r="M11252">
        <v>-0.1242</v>
      </c>
      <c r="N11252" t="s">
        <v>634</v>
      </c>
      <c r="O11252" t="s">
        <v>26</v>
      </c>
      <c r="P11252" t="s">
        <v>27</v>
      </c>
      <c r="Q11252" t="s">
        <v>25270</v>
      </c>
      <c r="R11252" t="s">
        <v>25270</v>
      </c>
      <c r="S11252" t="s">
        <v>25271</v>
      </c>
    </row>
    <row r="11253" spans="1:19" hidden="1" x14ac:dyDescent="0.35">
      <c r="A11253" t="s">
        <v>633</v>
      </c>
      <c r="B11253" s="1">
        <v>45688</v>
      </c>
      <c r="C11253" t="s">
        <v>20</v>
      </c>
      <c r="D11253" t="s">
        <v>21</v>
      </c>
      <c r="E11253" t="s">
        <v>22</v>
      </c>
      <c r="F11253" t="s">
        <v>23</v>
      </c>
      <c r="G11253" t="s">
        <v>24</v>
      </c>
      <c r="H11253">
        <v>1</v>
      </c>
      <c r="I11253">
        <v>54990</v>
      </c>
      <c r="J11253">
        <v>54990</v>
      </c>
      <c r="K11253">
        <v>32844</v>
      </c>
      <c r="L11253">
        <v>-6497.11</v>
      </c>
      <c r="M11253">
        <v>-0.1406</v>
      </c>
      <c r="N11253" t="s">
        <v>634</v>
      </c>
      <c r="O11253" t="s">
        <v>26</v>
      </c>
      <c r="P11253" t="s">
        <v>27</v>
      </c>
      <c r="Q11253" t="s">
        <v>25272</v>
      </c>
      <c r="R11253" t="s">
        <v>25272</v>
      </c>
      <c r="S11253" t="s">
        <v>25273</v>
      </c>
    </row>
    <row r="11254" spans="1:19" hidden="1" x14ac:dyDescent="0.35">
      <c r="A11254" t="s">
        <v>1175</v>
      </c>
      <c r="B11254" s="1">
        <v>45688</v>
      </c>
      <c r="C11254" t="s">
        <v>20</v>
      </c>
      <c r="D11254" t="s">
        <v>21</v>
      </c>
      <c r="E11254" t="s">
        <v>22</v>
      </c>
      <c r="F11254" t="s">
        <v>23</v>
      </c>
      <c r="G11254" t="s">
        <v>24</v>
      </c>
      <c r="H11254">
        <v>1</v>
      </c>
      <c r="I11254">
        <v>199990</v>
      </c>
      <c r="J11254">
        <v>199990</v>
      </c>
      <c r="K11254">
        <v>99125.79</v>
      </c>
      <c r="L11254">
        <v>-3744.45</v>
      </c>
      <c r="M11254">
        <v>-2.23E-2</v>
      </c>
      <c r="N11254" t="s">
        <v>1176</v>
      </c>
      <c r="O11254" t="s">
        <v>1177</v>
      </c>
      <c r="P11254" t="s">
        <v>41</v>
      </c>
      <c r="Q11254" t="s">
        <v>25274</v>
      </c>
      <c r="R11254" t="s">
        <v>25274</v>
      </c>
      <c r="S11254" t="s">
        <v>25275</v>
      </c>
    </row>
    <row r="11255" spans="1:19" hidden="1" x14ac:dyDescent="0.35">
      <c r="A11255" t="s">
        <v>1175</v>
      </c>
      <c r="B11255" s="1">
        <v>45688</v>
      </c>
      <c r="C11255" t="s">
        <v>20</v>
      </c>
      <c r="D11255" t="s">
        <v>21</v>
      </c>
      <c r="E11255" t="s">
        <v>22</v>
      </c>
      <c r="F11255" t="s">
        <v>23</v>
      </c>
      <c r="G11255" t="s">
        <v>24</v>
      </c>
      <c r="H11255">
        <v>1</v>
      </c>
      <c r="I11255">
        <v>199990</v>
      </c>
      <c r="J11255">
        <v>199990</v>
      </c>
      <c r="K11255">
        <v>99125.79</v>
      </c>
      <c r="L11255">
        <v>-3744.45</v>
      </c>
      <c r="M11255">
        <v>-2.23E-2</v>
      </c>
      <c r="N11255" t="s">
        <v>1176</v>
      </c>
      <c r="O11255" t="s">
        <v>1177</v>
      </c>
      <c r="P11255" t="s">
        <v>41</v>
      </c>
      <c r="Q11255" t="s">
        <v>25276</v>
      </c>
      <c r="R11255" t="s">
        <v>25276</v>
      </c>
      <c r="S11255" t="s">
        <v>25277</v>
      </c>
    </row>
    <row r="11256" spans="1:19" hidden="1" x14ac:dyDescent="0.35">
      <c r="A11256" t="s">
        <v>11064</v>
      </c>
      <c r="B11256" s="1">
        <v>45688</v>
      </c>
      <c r="C11256" t="s">
        <v>20</v>
      </c>
      <c r="D11256" t="s">
        <v>21</v>
      </c>
      <c r="E11256" t="s">
        <v>22</v>
      </c>
      <c r="F11256" t="s">
        <v>23</v>
      </c>
      <c r="G11256" t="s">
        <v>24</v>
      </c>
      <c r="H11256">
        <v>1</v>
      </c>
      <c r="I11256">
        <v>69990</v>
      </c>
      <c r="J11256">
        <v>69990</v>
      </c>
      <c r="K11256">
        <v>33024.629999999997</v>
      </c>
      <c r="L11256">
        <v>-920.59</v>
      </c>
      <c r="M11256">
        <v>-1.5699999999999999E-2</v>
      </c>
      <c r="N11256" t="s">
        <v>11065</v>
      </c>
      <c r="O11256" t="s">
        <v>1569</v>
      </c>
      <c r="P11256" t="s">
        <v>144</v>
      </c>
      <c r="Q11256" t="s">
        <v>25278</v>
      </c>
      <c r="R11256" t="s">
        <v>25278</v>
      </c>
      <c r="S11256" t="s">
        <v>25279</v>
      </c>
    </row>
    <row r="11257" spans="1:19" hidden="1" x14ac:dyDescent="0.35">
      <c r="A11257" t="s">
        <v>25280</v>
      </c>
      <c r="B11257" s="1">
        <v>45688</v>
      </c>
      <c r="C11257" t="s">
        <v>20</v>
      </c>
      <c r="D11257" t="s">
        <v>21</v>
      </c>
      <c r="E11257" t="s">
        <v>22</v>
      </c>
      <c r="F11257" t="s">
        <v>23</v>
      </c>
      <c r="G11257" t="s">
        <v>24</v>
      </c>
      <c r="H11257">
        <v>1</v>
      </c>
      <c r="I11257">
        <v>19990</v>
      </c>
      <c r="J11257">
        <v>19990</v>
      </c>
      <c r="K11257">
        <v>5699</v>
      </c>
      <c r="L11257">
        <v>2874.78</v>
      </c>
      <c r="M11257">
        <v>0.1711</v>
      </c>
      <c r="N11257" t="s">
        <v>25281</v>
      </c>
      <c r="O11257" t="s">
        <v>924</v>
      </c>
      <c r="P11257" t="s">
        <v>114</v>
      </c>
      <c r="Q11257" t="s">
        <v>25282</v>
      </c>
      <c r="R11257" t="s">
        <v>25282</v>
      </c>
      <c r="S11257" t="s">
        <v>25283</v>
      </c>
    </row>
    <row r="11258" spans="1:19" hidden="1" x14ac:dyDescent="0.35">
      <c r="A11258" t="s">
        <v>811</v>
      </c>
      <c r="B11258" s="1">
        <v>45688</v>
      </c>
      <c r="C11258" t="s">
        <v>20</v>
      </c>
      <c r="D11258" t="s">
        <v>21</v>
      </c>
      <c r="E11258" t="s">
        <v>22</v>
      </c>
      <c r="F11258" t="s">
        <v>23</v>
      </c>
      <c r="G11258" t="s">
        <v>24</v>
      </c>
      <c r="H11258">
        <v>2</v>
      </c>
      <c r="I11258">
        <v>21980</v>
      </c>
      <c r="J11258">
        <v>10990</v>
      </c>
      <c r="K11258">
        <v>4993.3</v>
      </c>
      <c r="L11258">
        <v>-534.84</v>
      </c>
      <c r="M11258">
        <v>-2.9000000000000001E-2</v>
      </c>
      <c r="N11258" t="s">
        <v>812</v>
      </c>
      <c r="O11258" t="s">
        <v>40</v>
      </c>
      <c r="P11258" t="s">
        <v>41</v>
      </c>
      <c r="Q11258" t="s">
        <v>25284</v>
      </c>
      <c r="R11258" t="s">
        <v>25284</v>
      </c>
      <c r="S11258" t="s">
        <v>25285</v>
      </c>
    </row>
    <row r="11259" spans="1:19" hidden="1" x14ac:dyDescent="0.35">
      <c r="A11259" t="s">
        <v>231</v>
      </c>
      <c r="B11259" s="1">
        <v>45688</v>
      </c>
      <c r="C11259" t="s">
        <v>20</v>
      </c>
      <c r="D11259" t="s">
        <v>21</v>
      </c>
      <c r="E11259" t="s">
        <v>22</v>
      </c>
      <c r="F11259" t="s">
        <v>23</v>
      </c>
      <c r="G11259" t="s">
        <v>24</v>
      </c>
      <c r="H11259">
        <v>4</v>
      </c>
      <c r="I11259">
        <v>43960</v>
      </c>
      <c r="J11259">
        <v>10990</v>
      </c>
      <c r="K11259">
        <v>4993.58</v>
      </c>
      <c r="L11259">
        <v>-1070.81</v>
      </c>
      <c r="M11259">
        <v>-2.9000000000000001E-2</v>
      </c>
      <c r="N11259" t="s">
        <v>232</v>
      </c>
      <c r="O11259" t="s">
        <v>40</v>
      </c>
      <c r="P11259" t="s">
        <v>41</v>
      </c>
      <c r="Q11259" t="s">
        <v>25286</v>
      </c>
      <c r="R11259" t="s">
        <v>25286</v>
      </c>
      <c r="S11259" t="s">
        <v>25287</v>
      </c>
    </row>
    <row r="11260" spans="1:19" hidden="1" x14ac:dyDescent="0.35">
      <c r="A11260" t="s">
        <v>1897</v>
      </c>
      <c r="B11260" s="1">
        <v>45688</v>
      </c>
      <c r="C11260" t="s">
        <v>20</v>
      </c>
      <c r="D11260" t="s">
        <v>21</v>
      </c>
      <c r="E11260" t="s">
        <v>22</v>
      </c>
      <c r="F11260" t="s">
        <v>23</v>
      </c>
      <c r="G11260" t="s">
        <v>24</v>
      </c>
      <c r="H11260">
        <v>1</v>
      </c>
      <c r="I11260">
        <v>199990</v>
      </c>
      <c r="J11260">
        <v>199990</v>
      </c>
      <c r="K11260">
        <v>99124.56</v>
      </c>
      <c r="L11260">
        <v>-2314.64</v>
      </c>
      <c r="M11260">
        <v>-1.38E-2</v>
      </c>
      <c r="N11260" t="s">
        <v>1899</v>
      </c>
      <c r="O11260" t="s">
        <v>1177</v>
      </c>
      <c r="P11260" t="s">
        <v>41</v>
      </c>
      <c r="Q11260" t="s">
        <v>25288</v>
      </c>
      <c r="R11260" t="s">
        <v>25288</v>
      </c>
      <c r="S11260" t="s">
        <v>25289</v>
      </c>
    </row>
    <row r="11261" spans="1:19" hidden="1" x14ac:dyDescent="0.35">
      <c r="A11261" t="s">
        <v>708</v>
      </c>
      <c r="B11261" s="1">
        <v>45688</v>
      </c>
      <c r="C11261" t="s">
        <v>20</v>
      </c>
      <c r="D11261" t="s">
        <v>21</v>
      </c>
      <c r="E11261" t="s">
        <v>22</v>
      </c>
      <c r="F11261" t="s">
        <v>23</v>
      </c>
      <c r="G11261" t="s">
        <v>24</v>
      </c>
      <c r="H11261">
        <v>1</v>
      </c>
      <c r="I11261">
        <v>43990</v>
      </c>
      <c r="J11261">
        <v>43990</v>
      </c>
      <c r="K11261">
        <v>21111.89</v>
      </c>
      <c r="L11261">
        <v>-201.97</v>
      </c>
      <c r="M11261">
        <v>-5.4999999999999997E-3</v>
      </c>
      <c r="N11261" t="s">
        <v>709</v>
      </c>
      <c r="O11261" t="s">
        <v>710</v>
      </c>
      <c r="P11261" t="s">
        <v>27</v>
      </c>
      <c r="Q11261" t="s">
        <v>25290</v>
      </c>
      <c r="R11261" t="s">
        <v>25290</v>
      </c>
      <c r="S11261" t="s">
        <v>25291</v>
      </c>
    </row>
    <row r="11262" spans="1:19" hidden="1" x14ac:dyDescent="0.35">
      <c r="A11262" t="s">
        <v>708</v>
      </c>
      <c r="B11262" s="1">
        <v>45688</v>
      </c>
      <c r="C11262" t="s">
        <v>20</v>
      </c>
      <c r="D11262" t="s">
        <v>21</v>
      </c>
      <c r="E11262" t="s">
        <v>22</v>
      </c>
      <c r="F11262" t="s">
        <v>23</v>
      </c>
      <c r="G11262" t="s">
        <v>24</v>
      </c>
      <c r="H11262">
        <v>1</v>
      </c>
      <c r="I11262">
        <v>43990</v>
      </c>
      <c r="J11262">
        <v>43990</v>
      </c>
      <c r="K11262">
        <v>21111.89</v>
      </c>
      <c r="L11262">
        <v>-958.28</v>
      </c>
      <c r="M11262">
        <v>-2.5899999999999999E-2</v>
      </c>
      <c r="N11262" t="s">
        <v>709</v>
      </c>
      <c r="O11262" t="s">
        <v>710</v>
      </c>
      <c r="P11262" t="s">
        <v>27</v>
      </c>
      <c r="Q11262" t="s">
        <v>25292</v>
      </c>
      <c r="R11262" t="s">
        <v>25292</v>
      </c>
      <c r="S11262" t="s">
        <v>25293</v>
      </c>
    </row>
    <row r="11263" spans="1:19" hidden="1" x14ac:dyDescent="0.35">
      <c r="A11263" t="s">
        <v>708</v>
      </c>
      <c r="B11263" s="1">
        <v>45688</v>
      </c>
      <c r="C11263" t="s">
        <v>20</v>
      </c>
      <c r="D11263" t="s">
        <v>21</v>
      </c>
      <c r="E11263" t="s">
        <v>22</v>
      </c>
      <c r="F11263" t="s">
        <v>23</v>
      </c>
      <c r="G11263" t="s">
        <v>24</v>
      </c>
      <c r="H11263">
        <v>1</v>
      </c>
      <c r="I11263">
        <v>43990</v>
      </c>
      <c r="J11263">
        <v>43990</v>
      </c>
      <c r="K11263">
        <v>21111.89</v>
      </c>
      <c r="L11263">
        <v>-958.28</v>
      </c>
      <c r="M11263">
        <v>-2.5899999999999999E-2</v>
      </c>
      <c r="N11263" t="s">
        <v>709</v>
      </c>
      <c r="O11263" t="s">
        <v>710</v>
      </c>
      <c r="P11263" t="s">
        <v>27</v>
      </c>
      <c r="Q11263" t="s">
        <v>25294</v>
      </c>
      <c r="R11263" t="s">
        <v>25294</v>
      </c>
      <c r="S11263" t="s">
        <v>25295</v>
      </c>
    </row>
    <row r="11264" spans="1:19" hidden="1" x14ac:dyDescent="0.35">
      <c r="A11264" t="s">
        <v>857</v>
      </c>
      <c r="B11264" s="1">
        <v>45688</v>
      </c>
      <c r="C11264" t="s">
        <v>20</v>
      </c>
      <c r="D11264" t="s">
        <v>21</v>
      </c>
      <c r="E11264" t="s">
        <v>22</v>
      </c>
      <c r="F11264" t="s">
        <v>23</v>
      </c>
      <c r="G11264" t="s">
        <v>24</v>
      </c>
      <c r="H11264">
        <v>1</v>
      </c>
      <c r="I11264">
        <v>29990</v>
      </c>
      <c r="J11264">
        <v>29990</v>
      </c>
      <c r="K11264">
        <v>15649.41</v>
      </c>
      <c r="L11264">
        <v>-1109.24</v>
      </c>
      <c r="M11264">
        <v>-4.3999999999999997E-2</v>
      </c>
      <c r="N11264" t="s">
        <v>860</v>
      </c>
      <c r="O11264" t="s">
        <v>76</v>
      </c>
      <c r="P11264" t="s">
        <v>47</v>
      </c>
      <c r="Q11264" t="s">
        <v>25296</v>
      </c>
      <c r="R11264" t="s">
        <v>25296</v>
      </c>
      <c r="S11264" t="s">
        <v>25297</v>
      </c>
    </row>
    <row r="11265" spans="1:19" hidden="1" x14ac:dyDescent="0.35">
      <c r="A11265" t="s">
        <v>849</v>
      </c>
      <c r="B11265" s="1">
        <v>45688</v>
      </c>
      <c r="C11265" t="s">
        <v>20</v>
      </c>
      <c r="D11265" t="s">
        <v>21</v>
      </c>
      <c r="E11265" t="s">
        <v>22</v>
      </c>
      <c r="F11265" t="s">
        <v>23</v>
      </c>
      <c r="G11265" t="s">
        <v>24</v>
      </c>
      <c r="H11265">
        <v>2</v>
      </c>
      <c r="I11265">
        <v>17980</v>
      </c>
      <c r="J11265">
        <v>8990</v>
      </c>
      <c r="K11265">
        <v>3781.2</v>
      </c>
      <c r="L11265">
        <v>410.36</v>
      </c>
      <c r="M11265">
        <v>2.7199999999999998E-2</v>
      </c>
      <c r="N11265" t="s">
        <v>850</v>
      </c>
      <c r="O11265" t="s">
        <v>318</v>
      </c>
      <c r="P11265" t="s">
        <v>63</v>
      </c>
      <c r="Q11265" t="s">
        <v>25298</v>
      </c>
      <c r="R11265" t="s">
        <v>25298</v>
      </c>
      <c r="S11265" t="s">
        <v>25299</v>
      </c>
    </row>
    <row r="11266" spans="1:19" hidden="1" x14ac:dyDescent="0.35">
      <c r="A11266" t="s">
        <v>849</v>
      </c>
      <c r="B11266" s="1">
        <v>45688</v>
      </c>
      <c r="C11266" t="s">
        <v>20</v>
      </c>
      <c r="D11266" t="s">
        <v>21</v>
      </c>
      <c r="E11266" t="s">
        <v>22</v>
      </c>
      <c r="F11266" t="s">
        <v>23</v>
      </c>
      <c r="G11266" t="s">
        <v>24</v>
      </c>
      <c r="H11266">
        <v>2</v>
      </c>
      <c r="I11266">
        <v>17980</v>
      </c>
      <c r="J11266">
        <v>8990</v>
      </c>
      <c r="K11266">
        <v>3781.2</v>
      </c>
      <c r="L11266">
        <v>410.36</v>
      </c>
      <c r="M11266">
        <v>2.7199999999999998E-2</v>
      </c>
      <c r="N11266" t="s">
        <v>850</v>
      </c>
      <c r="O11266" t="s">
        <v>318</v>
      </c>
      <c r="P11266" t="s">
        <v>63</v>
      </c>
      <c r="Q11266" t="s">
        <v>25300</v>
      </c>
      <c r="R11266" t="s">
        <v>25300</v>
      </c>
      <c r="S11266" t="s">
        <v>25301</v>
      </c>
    </row>
    <row r="11267" spans="1:19" hidden="1" x14ac:dyDescent="0.35">
      <c r="A11267" t="s">
        <v>1923</v>
      </c>
      <c r="B11267" s="1">
        <v>45688</v>
      </c>
      <c r="C11267" t="s">
        <v>20</v>
      </c>
      <c r="D11267" t="s">
        <v>21</v>
      </c>
      <c r="E11267" t="s">
        <v>22</v>
      </c>
      <c r="F11267" t="s">
        <v>23</v>
      </c>
      <c r="G11267" t="s">
        <v>24</v>
      </c>
      <c r="H11267">
        <v>1</v>
      </c>
      <c r="I11267">
        <v>23990</v>
      </c>
      <c r="J11267">
        <v>23990</v>
      </c>
      <c r="K11267">
        <v>10848.95</v>
      </c>
      <c r="L11267">
        <v>-644.08000000000004</v>
      </c>
      <c r="M11267">
        <v>-3.1899999999999998E-2</v>
      </c>
      <c r="N11267" t="s">
        <v>1924</v>
      </c>
      <c r="O11267" t="s">
        <v>1925</v>
      </c>
      <c r="P11267" t="s">
        <v>63</v>
      </c>
      <c r="Q11267" t="s">
        <v>25302</v>
      </c>
      <c r="R11267" t="s">
        <v>25302</v>
      </c>
      <c r="S11267" t="s">
        <v>25303</v>
      </c>
    </row>
    <row r="11268" spans="1:19" hidden="1" x14ac:dyDescent="0.35">
      <c r="A11268" t="s">
        <v>1923</v>
      </c>
      <c r="B11268" s="1">
        <v>45688</v>
      </c>
      <c r="C11268" t="s">
        <v>20</v>
      </c>
      <c r="D11268" t="s">
        <v>21</v>
      </c>
      <c r="E11268" t="s">
        <v>22</v>
      </c>
      <c r="F11268" t="s">
        <v>23</v>
      </c>
      <c r="G11268" t="s">
        <v>24</v>
      </c>
      <c r="H11268">
        <v>1</v>
      </c>
      <c r="I11268">
        <v>23990</v>
      </c>
      <c r="J11268">
        <v>23990</v>
      </c>
      <c r="K11268">
        <v>10848.95</v>
      </c>
      <c r="L11268">
        <v>-139.88</v>
      </c>
      <c r="M11268">
        <v>-6.8999999999999999E-3</v>
      </c>
      <c r="N11268" t="s">
        <v>1924</v>
      </c>
      <c r="O11268" t="s">
        <v>1925</v>
      </c>
      <c r="P11268" t="s">
        <v>63</v>
      </c>
      <c r="Q11268" t="s">
        <v>25304</v>
      </c>
      <c r="R11268" t="s">
        <v>25304</v>
      </c>
      <c r="S11268" t="s">
        <v>25305</v>
      </c>
    </row>
    <row r="11269" spans="1:19" hidden="1" x14ac:dyDescent="0.35">
      <c r="A11269" t="s">
        <v>1923</v>
      </c>
      <c r="B11269" s="1">
        <v>45688</v>
      </c>
      <c r="C11269" t="s">
        <v>20</v>
      </c>
      <c r="D11269" t="s">
        <v>21</v>
      </c>
      <c r="E11269" t="s">
        <v>22</v>
      </c>
      <c r="F11269" t="s">
        <v>23</v>
      </c>
      <c r="G11269" t="s">
        <v>24</v>
      </c>
      <c r="H11269">
        <v>1</v>
      </c>
      <c r="I11269">
        <v>23990</v>
      </c>
      <c r="J11269">
        <v>23990</v>
      </c>
      <c r="K11269">
        <v>10848.95</v>
      </c>
      <c r="L11269">
        <v>-139.88</v>
      </c>
      <c r="M11269">
        <v>-6.8999999999999999E-3</v>
      </c>
      <c r="N11269" t="s">
        <v>1924</v>
      </c>
      <c r="O11269" t="s">
        <v>1925</v>
      </c>
      <c r="P11269" t="s">
        <v>63</v>
      </c>
      <c r="Q11269" t="s">
        <v>25306</v>
      </c>
      <c r="R11269" t="s">
        <v>25306</v>
      </c>
      <c r="S11269" t="s">
        <v>25307</v>
      </c>
    </row>
    <row r="11270" spans="1:19" hidden="1" x14ac:dyDescent="0.35">
      <c r="A11270" t="s">
        <v>1923</v>
      </c>
      <c r="B11270" s="1">
        <v>45688</v>
      </c>
      <c r="C11270" t="s">
        <v>20</v>
      </c>
      <c r="D11270" t="s">
        <v>21</v>
      </c>
      <c r="E11270" t="s">
        <v>22</v>
      </c>
      <c r="F11270" t="s">
        <v>23</v>
      </c>
      <c r="G11270" t="s">
        <v>24</v>
      </c>
      <c r="H11270">
        <v>1</v>
      </c>
      <c r="I11270">
        <v>23990</v>
      </c>
      <c r="J11270">
        <v>23990</v>
      </c>
      <c r="K11270">
        <v>10848.95</v>
      </c>
      <c r="L11270">
        <v>-139.88</v>
      </c>
      <c r="M11270">
        <v>-6.8999999999999999E-3</v>
      </c>
      <c r="N11270" t="s">
        <v>1924</v>
      </c>
      <c r="O11270" t="s">
        <v>1925</v>
      </c>
      <c r="P11270" t="s">
        <v>63</v>
      </c>
      <c r="Q11270" t="s">
        <v>25308</v>
      </c>
      <c r="R11270" t="s">
        <v>25308</v>
      </c>
      <c r="S11270" t="s">
        <v>25309</v>
      </c>
    </row>
    <row r="11271" spans="1:19" hidden="1" x14ac:dyDescent="0.35">
      <c r="A11271" t="s">
        <v>66</v>
      </c>
      <c r="B11271" s="1">
        <v>45688</v>
      </c>
      <c r="C11271" t="s">
        <v>53</v>
      </c>
      <c r="D11271" t="s">
        <v>859</v>
      </c>
      <c r="E11271" t="s">
        <v>22</v>
      </c>
      <c r="G11271" t="s">
        <v>24</v>
      </c>
      <c r="H11271">
        <v>1</v>
      </c>
      <c r="I11271">
        <v>159990</v>
      </c>
      <c r="J11271">
        <v>159990</v>
      </c>
      <c r="K11271">
        <v>68230.55</v>
      </c>
      <c r="L11271">
        <v>26397.85</v>
      </c>
      <c r="M11271">
        <v>0.19639999999999999</v>
      </c>
      <c r="N11271" t="s">
        <v>67</v>
      </c>
      <c r="O11271" t="s">
        <v>52</v>
      </c>
      <c r="P11271" t="s">
        <v>53</v>
      </c>
      <c r="Q11271" t="s">
        <v>25310</v>
      </c>
      <c r="R11271" t="s">
        <v>25311</v>
      </c>
      <c r="S11271" t="s">
        <v>25312</v>
      </c>
    </row>
    <row r="11272" spans="1:19" hidden="1" x14ac:dyDescent="0.35">
      <c r="A11272" t="s">
        <v>66</v>
      </c>
      <c r="B11272" s="1">
        <v>45688</v>
      </c>
      <c r="C11272" t="s">
        <v>53</v>
      </c>
      <c r="D11272" t="s">
        <v>859</v>
      </c>
      <c r="E11272" t="s">
        <v>22</v>
      </c>
      <c r="G11272" t="s">
        <v>24</v>
      </c>
      <c r="H11272">
        <v>1</v>
      </c>
      <c r="I11272">
        <v>159990</v>
      </c>
      <c r="J11272">
        <v>159990</v>
      </c>
      <c r="K11272">
        <v>68230.55</v>
      </c>
      <c r="L11272">
        <v>25569.85</v>
      </c>
      <c r="M11272">
        <v>0.19020000000000001</v>
      </c>
      <c r="N11272" t="s">
        <v>67</v>
      </c>
      <c r="O11272" t="s">
        <v>52</v>
      </c>
      <c r="P11272" t="s">
        <v>53</v>
      </c>
      <c r="Q11272" t="s">
        <v>25313</v>
      </c>
      <c r="R11272" t="s">
        <v>25314</v>
      </c>
      <c r="S11272" t="s">
        <v>25315</v>
      </c>
    </row>
    <row r="11273" spans="1:19" hidden="1" x14ac:dyDescent="0.35">
      <c r="A11273" t="s">
        <v>12095</v>
      </c>
      <c r="B11273" s="1">
        <v>45688</v>
      </c>
      <c r="C11273" t="s">
        <v>53</v>
      </c>
      <c r="D11273" t="s">
        <v>859</v>
      </c>
      <c r="E11273" t="s">
        <v>22</v>
      </c>
      <c r="G11273" t="s">
        <v>24</v>
      </c>
      <c r="H11273">
        <v>1</v>
      </c>
      <c r="I11273">
        <v>39990</v>
      </c>
      <c r="J11273">
        <v>39990</v>
      </c>
      <c r="K11273">
        <v>22046</v>
      </c>
      <c r="L11273">
        <v>2149.6</v>
      </c>
      <c r="M11273">
        <v>6.4000000000000001E-2</v>
      </c>
      <c r="N11273" t="s">
        <v>12096</v>
      </c>
      <c r="O11273" t="s">
        <v>52</v>
      </c>
      <c r="P11273" t="s">
        <v>53</v>
      </c>
      <c r="Q11273" t="s">
        <v>25316</v>
      </c>
      <c r="R11273" t="s">
        <v>25317</v>
      </c>
      <c r="S11273" t="s">
        <v>25318</v>
      </c>
    </row>
    <row r="11274" spans="1:19" hidden="1" x14ac:dyDescent="0.35">
      <c r="A11274" t="s">
        <v>7726</v>
      </c>
      <c r="B11274" s="1">
        <v>45688</v>
      </c>
      <c r="C11274" t="s">
        <v>53</v>
      </c>
      <c r="D11274" t="s">
        <v>859</v>
      </c>
      <c r="E11274" t="s">
        <v>22</v>
      </c>
      <c r="G11274" t="s">
        <v>24</v>
      </c>
      <c r="H11274">
        <v>1</v>
      </c>
      <c r="I11274">
        <v>10990</v>
      </c>
      <c r="J11274">
        <v>10990</v>
      </c>
      <c r="K11274">
        <v>5657</v>
      </c>
      <c r="L11274">
        <v>843.2</v>
      </c>
      <c r="M11274">
        <v>9.1300000000000006E-2</v>
      </c>
      <c r="N11274" t="s">
        <v>7727</v>
      </c>
      <c r="O11274" t="s">
        <v>52</v>
      </c>
      <c r="P11274" t="s">
        <v>53</v>
      </c>
      <c r="Q11274" t="s">
        <v>25310</v>
      </c>
      <c r="R11274" t="s">
        <v>25311</v>
      </c>
      <c r="S11274" t="s">
        <v>25319</v>
      </c>
    </row>
    <row r="11275" spans="1:19" hidden="1" x14ac:dyDescent="0.35">
      <c r="A11275" t="s">
        <v>12746</v>
      </c>
      <c r="B11275" s="1">
        <v>45688</v>
      </c>
      <c r="C11275" t="s">
        <v>53</v>
      </c>
      <c r="D11275" t="s">
        <v>859</v>
      </c>
      <c r="E11275" t="s">
        <v>22</v>
      </c>
      <c r="G11275" t="s">
        <v>24</v>
      </c>
      <c r="H11275">
        <v>1</v>
      </c>
      <c r="I11275">
        <v>29990</v>
      </c>
      <c r="J11275">
        <v>29990</v>
      </c>
      <c r="K11275">
        <v>9527.5499999999993</v>
      </c>
      <c r="L11275">
        <v>8210.89</v>
      </c>
      <c r="M11275">
        <v>0.32579999999999998</v>
      </c>
      <c r="N11275" t="s">
        <v>12747</v>
      </c>
      <c r="O11275" t="s">
        <v>704</v>
      </c>
      <c r="P11275" t="s">
        <v>53</v>
      </c>
      <c r="Q11275" t="s">
        <v>25310</v>
      </c>
      <c r="R11275" t="s">
        <v>25311</v>
      </c>
      <c r="S11275" t="s">
        <v>25320</v>
      </c>
    </row>
    <row r="11276" spans="1:19" hidden="1" x14ac:dyDescent="0.35">
      <c r="A11276" t="s">
        <v>1291</v>
      </c>
      <c r="B11276" s="1">
        <v>45688</v>
      </c>
      <c r="C11276" t="s">
        <v>53</v>
      </c>
      <c r="D11276" t="s">
        <v>859</v>
      </c>
      <c r="E11276" t="s">
        <v>22</v>
      </c>
      <c r="G11276" t="s">
        <v>24</v>
      </c>
      <c r="H11276">
        <v>1</v>
      </c>
      <c r="I11276">
        <v>19980</v>
      </c>
      <c r="J11276">
        <v>19980</v>
      </c>
      <c r="K11276">
        <v>11991.81</v>
      </c>
      <c r="L11276">
        <v>-174.01</v>
      </c>
      <c r="M11276">
        <v>-1.04E-2</v>
      </c>
      <c r="N11276" t="s">
        <v>1292</v>
      </c>
      <c r="O11276" t="s">
        <v>1293</v>
      </c>
      <c r="P11276" t="s">
        <v>53</v>
      </c>
      <c r="Q11276" t="s">
        <v>25310</v>
      </c>
      <c r="R11276" t="s">
        <v>25311</v>
      </c>
      <c r="S11276" t="s">
        <v>25321</v>
      </c>
    </row>
    <row r="11277" spans="1:19" hidden="1" x14ac:dyDescent="0.35">
      <c r="A11277" t="s">
        <v>1297</v>
      </c>
      <c r="B11277" s="1">
        <v>45688</v>
      </c>
      <c r="C11277" t="s">
        <v>53</v>
      </c>
      <c r="D11277" t="s">
        <v>859</v>
      </c>
      <c r="E11277" t="s">
        <v>22</v>
      </c>
      <c r="G11277" t="s">
        <v>24</v>
      </c>
      <c r="H11277">
        <v>1</v>
      </c>
      <c r="I11277">
        <v>59990</v>
      </c>
      <c r="J11277">
        <v>59990</v>
      </c>
      <c r="K11277">
        <v>20904.64</v>
      </c>
      <c r="L11277">
        <v>12392</v>
      </c>
      <c r="M11277">
        <v>0.24579999999999999</v>
      </c>
      <c r="N11277" t="s">
        <v>1298</v>
      </c>
      <c r="O11277" t="s">
        <v>52</v>
      </c>
      <c r="P11277" t="s">
        <v>53</v>
      </c>
      <c r="Q11277" t="s">
        <v>25322</v>
      </c>
      <c r="R11277" t="s">
        <v>25323</v>
      </c>
      <c r="S11277" t="s">
        <v>25324</v>
      </c>
    </row>
    <row r="11278" spans="1:19" hidden="1" x14ac:dyDescent="0.35">
      <c r="A11278" t="s">
        <v>1009</v>
      </c>
      <c r="B11278" s="1">
        <v>45688</v>
      </c>
      <c r="C11278" t="s">
        <v>82</v>
      </c>
      <c r="D11278" t="s">
        <v>859</v>
      </c>
      <c r="E11278" t="s">
        <v>22</v>
      </c>
      <c r="G11278" t="s">
        <v>24</v>
      </c>
      <c r="H11278">
        <v>1</v>
      </c>
      <c r="I11278">
        <v>199990</v>
      </c>
      <c r="J11278">
        <v>199990</v>
      </c>
      <c r="K11278">
        <v>104066.53</v>
      </c>
      <c r="L11278">
        <v>16935.95</v>
      </c>
      <c r="M11278">
        <v>0.1008</v>
      </c>
      <c r="N11278" t="s">
        <v>1010</v>
      </c>
      <c r="O11278" t="s">
        <v>1011</v>
      </c>
      <c r="P11278" t="s">
        <v>82</v>
      </c>
      <c r="Q11278" t="s">
        <v>8500</v>
      </c>
      <c r="R11278" t="s">
        <v>25325</v>
      </c>
      <c r="S11278" t="s">
        <v>25326</v>
      </c>
    </row>
    <row r="11279" spans="1:19" hidden="1" x14ac:dyDescent="0.35">
      <c r="A11279" t="s">
        <v>14616</v>
      </c>
      <c r="B11279" s="1">
        <v>45688</v>
      </c>
      <c r="C11279" t="s">
        <v>1309</v>
      </c>
      <c r="D11279" t="s">
        <v>859</v>
      </c>
      <c r="E11279" t="s">
        <v>22</v>
      </c>
      <c r="G11279" t="s">
        <v>24</v>
      </c>
      <c r="H11279">
        <v>1</v>
      </c>
      <c r="I11279">
        <v>32990</v>
      </c>
      <c r="J11279">
        <v>32990</v>
      </c>
      <c r="K11279">
        <v>16230.59</v>
      </c>
      <c r="L11279">
        <v>3729.97</v>
      </c>
      <c r="M11279">
        <v>0.13450000000000001</v>
      </c>
      <c r="N11279" t="s">
        <v>14617</v>
      </c>
      <c r="O11279" t="s">
        <v>258</v>
      </c>
      <c r="P11279" t="s">
        <v>114</v>
      </c>
      <c r="Q11279" t="s">
        <v>25327</v>
      </c>
      <c r="R11279" t="s">
        <v>25328</v>
      </c>
      <c r="S11279" t="s">
        <v>25329</v>
      </c>
    </row>
    <row r="11280" spans="1:19" hidden="1" x14ac:dyDescent="0.35">
      <c r="A11280" t="s">
        <v>255</v>
      </c>
      <c r="B11280" s="1">
        <v>45688</v>
      </c>
      <c r="C11280" t="s">
        <v>256</v>
      </c>
      <c r="D11280" t="s">
        <v>21</v>
      </c>
      <c r="E11280" t="s">
        <v>22</v>
      </c>
      <c r="F11280" t="s">
        <v>23</v>
      </c>
      <c r="G11280" t="s">
        <v>24</v>
      </c>
      <c r="H11280">
        <v>1</v>
      </c>
      <c r="I11280">
        <v>14990</v>
      </c>
      <c r="J11280">
        <v>14990</v>
      </c>
      <c r="K11280">
        <v>8940.83</v>
      </c>
      <c r="L11280">
        <v>-2181.34</v>
      </c>
      <c r="M11280">
        <v>-0.17319999999999999</v>
      </c>
      <c r="N11280" t="s">
        <v>257</v>
      </c>
      <c r="O11280" t="s">
        <v>258</v>
      </c>
      <c r="P11280" t="s">
        <v>114</v>
      </c>
      <c r="Q11280" t="s">
        <v>25330</v>
      </c>
      <c r="R11280" t="s">
        <v>25330</v>
      </c>
      <c r="S11280" t="s">
        <v>25331</v>
      </c>
    </row>
    <row r="11281" spans="1:19" hidden="1" x14ac:dyDescent="0.35">
      <c r="A11281" t="s">
        <v>255</v>
      </c>
      <c r="B11281" s="1">
        <v>45688</v>
      </c>
      <c r="C11281" t="s">
        <v>256</v>
      </c>
      <c r="D11281" t="s">
        <v>21</v>
      </c>
      <c r="E11281" t="s">
        <v>22</v>
      </c>
      <c r="F11281" t="s">
        <v>23</v>
      </c>
      <c r="G11281" t="s">
        <v>24</v>
      </c>
      <c r="H11281">
        <v>1</v>
      </c>
      <c r="I11281">
        <v>14990</v>
      </c>
      <c r="J11281">
        <v>14990</v>
      </c>
      <c r="K11281">
        <v>8940.83</v>
      </c>
      <c r="L11281">
        <v>-2181.34</v>
      </c>
      <c r="M11281">
        <v>-0.17319999999999999</v>
      </c>
      <c r="N11281" t="s">
        <v>257</v>
      </c>
      <c r="O11281" t="s">
        <v>258</v>
      </c>
      <c r="P11281" t="s">
        <v>114</v>
      </c>
      <c r="Q11281" t="s">
        <v>25332</v>
      </c>
      <c r="R11281" t="s">
        <v>25333</v>
      </c>
      <c r="S11281" t="s">
        <v>25334</v>
      </c>
    </row>
    <row r="11282" spans="1:19" hidden="1" x14ac:dyDescent="0.35">
      <c r="A11282" t="s">
        <v>255</v>
      </c>
      <c r="B11282" s="1">
        <v>45688</v>
      </c>
      <c r="C11282" t="s">
        <v>256</v>
      </c>
      <c r="D11282" t="s">
        <v>21</v>
      </c>
      <c r="E11282" t="s">
        <v>22</v>
      </c>
      <c r="F11282" t="s">
        <v>23</v>
      </c>
      <c r="G11282" t="s">
        <v>24</v>
      </c>
      <c r="H11282">
        <v>1</v>
      </c>
      <c r="I11282">
        <v>14990</v>
      </c>
      <c r="J11282">
        <v>14990</v>
      </c>
      <c r="K11282">
        <v>8940.83</v>
      </c>
      <c r="L11282">
        <v>-2181.34</v>
      </c>
      <c r="M11282">
        <v>-0.17319999999999999</v>
      </c>
      <c r="N11282" t="s">
        <v>257</v>
      </c>
      <c r="O11282" t="s">
        <v>258</v>
      </c>
      <c r="P11282" t="s">
        <v>114</v>
      </c>
      <c r="Q11282" t="s">
        <v>25335</v>
      </c>
      <c r="R11282" t="s">
        <v>25336</v>
      </c>
      <c r="S11282" t="s">
        <v>25337</v>
      </c>
    </row>
    <row r="11283" spans="1:19" hidden="1" x14ac:dyDescent="0.35">
      <c r="A11283" t="s">
        <v>255</v>
      </c>
      <c r="B11283" s="1">
        <v>45688</v>
      </c>
      <c r="C11283" t="s">
        <v>256</v>
      </c>
      <c r="D11283" t="s">
        <v>21</v>
      </c>
      <c r="E11283" t="s">
        <v>22</v>
      </c>
      <c r="F11283" t="s">
        <v>23</v>
      </c>
      <c r="G11283" t="s">
        <v>24</v>
      </c>
      <c r="H11283">
        <v>1</v>
      </c>
      <c r="I11283">
        <v>14990</v>
      </c>
      <c r="J11283">
        <v>14990</v>
      </c>
      <c r="K11283">
        <v>8940.83</v>
      </c>
      <c r="L11283">
        <v>-2181.34</v>
      </c>
      <c r="M11283">
        <v>-0.17319999999999999</v>
      </c>
      <c r="N11283" t="s">
        <v>257</v>
      </c>
      <c r="O11283" t="s">
        <v>258</v>
      </c>
      <c r="P11283" t="s">
        <v>114</v>
      </c>
      <c r="Q11283" t="s">
        <v>25338</v>
      </c>
      <c r="R11283" t="s">
        <v>25339</v>
      </c>
      <c r="S11283" t="s">
        <v>25340</v>
      </c>
    </row>
    <row r="11284" spans="1:19" hidden="1" x14ac:dyDescent="0.35">
      <c r="A11284" t="s">
        <v>255</v>
      </c>
      <c r="B11284" s="1">
        <v>45688</v>
      </c>
      <c r="C11284" t="s">
        <v>256</v>
      </c>
      <c r="D11284" t="s">
        <v>21</v>
      </c>
      <c r="E11284" t="s">
        <v>22</v>
      </c>
      <c r="F11284" t="s">
        <v>23</v>
      </c>
      <c r="G11284" t="s">
        <v>24</v>
      </c>
      <c r="H11284">
        <v>1</v>
      </c>
      <c r="I11284">
        <v>14990</v>
      </c>
      <c r="J11284">
        <v>14990</v>
      </c>
      <c r="K11284">
        <v>8940.83</v>
      </c>
      <c r="L11284">
        <v>-2181.34</v>
      </c>
      <c r="M11284">
        <v>-0.17319999999999999</v>
      </c>
      <c r="N11284" t="s">
        <v>257</v>
      </c>
      <c r="O11284" t="s">
        <v>258</v>
      </c>
      <c r="P11284" t="s">
        <v>114</v>
      </c>
      <c r="Q11284" t="s">
        <v>25341</v>
      </c>
      <c r="R11284" t="s">
        <v>25341</v>
      </c>
      <c r="S11284" t="s">
        <v>25342</v>
      </c>
    </row>
    <row r="11285" spans="1:19" hidden="1" x14ac:dyDescent="0.35">
      <c r="A11285" t="s">
        <v>19</v>
      </c>
      <c r="B11285" s="1">
        <v>45688</v>
      </c>
      <c r="C11285" t="s">
        <v>256</v>
      </c>
      <c r="D11285" t="s">
        <v>21</v>
      </c>
      <c r="E11285" t="s">
        <v>22</v>
      </c>
      <c r="F11285" t="s">
        <v>23</v>
      </c>
      <c r="G11285" t="s">
        <v>24</v>
      </c>
      <c r="H11285">
        <v>1</v>
      </c>
      <c r="I11285">
        <v>86990</v>
      </c>
      <c r="J11285">
        <v>86990</v>
      </c>
      <c r="K11285">
        <v>44217.75</v>
      </c>
      <c r="L11285">
        <v>1460.23</v>
      </c>
      <c r="M11285">
        <v>0.02</v>
      </c>
      <c r="N11285" t="s">
        <v>25</v>
      </c>
      <c r="O11285" t="s">
        <v>26</v>
      </c>
      <c r="P11285" t="s">
        <v>27</v>
      </c>
      <c r="Q11285" t="s">
        <v>25343</v>
      </c>
      <c r="R11285" t="s">
        <v>25343</v>
      </c>
      <c r="S11285" t="s">
        <v>25344</v>
      </c>
    </row>
    <row r="11286" spans="1:19" hidden="1" x14ac:dyDescent="0.35">
      <c r="A11286" t="s">
        <v>962</v>
      </c>
      <c r="B11286" s="1">
        <v>45688</v>
      </c>
      <c r="C11286" t="s">
        <v>256</v>
      </c>
      <c r="D11286" t="s">
        <v>21</v>
      </c>
      <c r="E11286" t="s">
        <v>22</v>
      </c>
      <c r="F11286" t="s">
        <v>23</v>
      </c>
      <c r="G11286" t="s">
        <v>24</v>
      </c>
      <c r="H11286">
        <v>1</v>
      </c>
      <c r="I11286">
        <v>89990</v>
      </c>
      <c r="J11286">
        <v>89990</v>
      </c>
      <c r="K11286">
        <v>43752.7</v>
      </c>
      <c r="L11286">
        <v>401.75</v>
      </c>
      <c r="M11286">
        <v>5.3E-3</v>
      </c>
      <c r="N11286" t="s">
        <v>963</v>
      </c>
      <c r="O11286" t="s">
        <v>26</v>
      </c>
      <c r="P11286" t="s">
        <v>27</v>
      </c>
      <c r="Q11286" t="s">
        <v>25345</v>
      </c>
      <c r="R11286" t="s">
        <v>25345</v>
      </c>
      <c r="S11286" t="s">
        <v>25346</v>
      </c>
    </row>
    <row r="11287" spans="1:19" hidden="1" x14ac:dyDescent="0.35">
      <c r="A11287" t="s">
        <v>962</v>
      </c>
      <c r="B11287" s="1">
        <v>45688</v>
      </c>
      <c r="C11287" t="s">
        <v>256</v>
      </c>
      <c r="D11287" t="s">
        <v>21</v>
      </c>
      <c r="E11287" t="s">
        <v>22</v>
      </c>
      <c r="F11287" t="s">
        <v>23</v>
      </c>
      <c r="G11287" t="s">
        <v>24</v>
      </c>
      <c r="H11287">
        <v>1</v>
      </c>
      <c r="I11287">
        <v>89990</v>
      </c>
      <c r="J11287">
        <v>89990</v>
      </c>
      <c r="K11287">
        <v>43752.7</v>
      </c>
      <c r="L11287">
        <v>401.75</v>
      </c>
      <c r="M11287">
        <v>5.3E-3</v>
      </c>
      <c r="N11287" t="s">
        <v>963</v>
      </c>
      <c r="O11287" t="s">
        <v>26</v>
      </c>
      <c r="P11287" t="s">
        <v>27</v>
      </c>
      <c r="Q11287" t="s">
        <v>25347</v>
      </c>
      <c r="R11287" t="s">
        <v>25347</v>
      </c>
      <c r="S11287" t="s">
        <v>25348</v>
      </c>
    </row>
    <row r="11288" spans="1:19" hidden="1" x14ac:dyDescent="0.35">
      <c r="A11288" t="s">
        <v>3337</v>
      </c>
      <c r="B11288" s="1">
        <v>45688</v>
      </c>
      <c r="C11288" t="s">
        <v>256</v>
      </c>
      <c r="D11288" t="s">
        <v>21</v>
      </c>
      <c r="E11288" t="s">
        <v>22</v>
      </c>
      <c r="F11288" t="s">
        <v>23</v>
      </c>
      <c r="G11288" t="s">
        <v>24</v>
      </c>
      <c r="H11288">
        <v>1</v>
      </c>
      <c r="I11288">
        <v>52990</v>
      </c>
      <c r="J11288">
        <v>52990</v>
      </c>
      <c r="K11288">
        <v>26088.44</v>
      </c>
      <c r="L11288">
        <v>4191.2299999999996</v>
      </c>
      <c r="M11288">
        <v>9.4100000000000003E-2</v>
      </c>
      <c r="N11288" t="s">
        <v>3338</v>
      </c>
      <c r="O11288" t="s">
        <v>40</v>
      </c>
      <c r="P11288" t="s">
        <v>41</v>
      </c>
      <c r="Q11288" t="s">
        <v>25349</v>
      </c>
      <c r="R11288" t="s">
        <v>25350</v>
      </c>
      <c r="S11288" t="s">
        <v>25351</v>
      </c>
    </row>
    <row r="11289" spans="1:19" hidden="1" x14ac:dyDescent="0.35">
      <c r="A11289" t="s">
        <v>44</v>
      </c>
      <c r="B11289" s="1">
        <v>45688</v>
      </c>
      <c r="C11289" t="s">
        <v>256</v>
      </c>
      <c r="D11289" t="s">
        <v>21</v>
      </c>
      <c r="E11289" t="s">
        <v>22</v>
      </c>
      <c r="F11289" t="s">
        <v>23</v>
      </c>
      <c r="G11289" t="s">
        <v>24</v>
      </c>
      <c r="H11289">
        <v>1</v>
      </c>
      <c r="I11289">
        <v>7890</v>
      </c>
      <c r="J11289">
        <v>7890</v>
      </c>
      <c r="K11289">
        <v>3420.06</v>
      </c>
      <c r="L11289">
        <v>110.86</v>
      </c>
      <c r="M11289">
        <v>1.67E-2</v>
      </c>
      <c r="N11289" t="s">
        <v>45</v>
      </c>
      <c r="O11289" t="s">
        <v>46</v>
      </c>
      <c r="P11289" t="s">
        <v>47</v>
      </c>
      <c r="Q11289" t="s">
        <v>25352</v>
      </c>
      <c r="R11289" t="s">
        <v>25353</v>
      </c>
      <c r="S11289" t="s">
        <v>25354</v>
      </c>
    </row>
    <row r="11290" spans="1:19" hidden="1" x14ac:dyDescent="0.35">
      <c r="A11290" t="s">
        <v>56</v>
      </c>
      <c r="B11290" s="1">
        <v>45688</v>
      </c>
      <c r="C11290" t="s">
        <v>256</v>
      </c>
      <c r="D11290" t="s">
        <v>21</v>
      </c>
      <c r="E11290" t="s">
        <v>22</v>
      </c>
      <c r="F11290" t="s">
        <v>23</v>
      </c>
      <c r="G11290" t="s">
        <v>24</v>
      </c>
      <c r="H11290">
        <v>1</v>
      </c>
      <c r="I11290">
        <v>22990</v>
      </c>
      <c r="J11290">
        <v>22990</v>
      </c>
      <c r="K11290">
        <v>10487.17</v>
      </c>
      <c r="L11290">
        <v>-383.14</v>
      </c>
      <c r="M11290">
        <v>-1.9800000000000002E-2</v>
      </c>
      <c r="N11290" t="s">
        <v>57</v>
      </c>
      <c r="O11290" t="s">
        <v>52</v>
      </c>
      <c r="P11290" t="s">
        <v>53</v>
      </c>
      <c r="Q11290" t="s">
        <v>25355</v>
      </c>
      <c r="R11290" t="s">
        <v>25356</v>
      </c>
      <c r="S11290" t="s">
        <v>25357</v>
      </c>
    </row>
    <row r="11291" spans="1:19" hidden="1" x14ac:dyDescent="0.35">
      <c r="A11291" t="s">
        <v>10924</v>
      </c>
      <c r="B11291" s="1">
        <v>45688</v>
      </c>
      <c r="C11291" t="s">
        <v>256</v>
      </c>
      <c r="D11291" t="s">
        <v>21</v>
      </c>
      <c r="E11291" t="s">
        <v>22</v>
      </c>
      <c r="F11291" t="s">
        <v>23</v>
      </c>
      <c r="G11291" t="s">
        <v>24</v>
      </c>
      <c r="H11291">
        <v>1</v>
      </c>
      <c r="I11291">
        <v>36990</v>
      </c>
      <c r="J11291">
        <v>36990</v>
      </c>
      <c r="K11291">
        <v>19642.349999999999</v>
      </c>
      <c r="L11291">
        <v>-4042.53</v>
      </c>
      <c r="M11291">
        <v>-0.13009999999999999</v>
      </c>
      <c r="N11291" t="s">
        <v>10925</v>
      </c>
      <c r="O11291" t="s">
        <v>704</v>
      </c>
      <c r="P11291" t="s">
        <v>53</v>
      </c>
      <c r="Q11291" t="s">
        <v>25358</v>
      </c>
      <c r="R11291" t="s">
        <v>25358</v>
      </c>
      <c r="S11291" t="s">
        <v>25359</v>
      </c>
    </row>
    <row r="11292" spans="1:19" hidden="1" x14ac:dyDescent="0.35">
      <c r="A11292" t="s">
        <v>884</v>
      </c>
      <c r="B11292" s="1">
        <v>45688</v>
      </c>
      <c r="C11292" t="s">
        <v>256</v>
      </c>
      <c r="D11292" t="s">
        <v>21</v>
      </c>
      <c r="E11292" t="s">
        <v>22</v>
      </c>
      <c r="F11292" t="s">
        <v>23</v>
      </c>
      <c r="G11292" t="s">
        <v>24</v>
      </c>
      <c r="H11292">
        <v>1</v>
      </c>
      <c r="I11292">
        <v>29990</v>
      </c>
      <c r="J11292">
        <v>29990</v>
      </c>
      <c r="K11292">
        <v>20701.009999999998</v>
      </c>
      <c r="L11292">
        <v>-6107.9</v>
      </c>
      <c r="M11292">
        <v>-0.2424</v>
      </c>
      <c r="N11292" t="s">
        <v>885</v>
      </c>
      <c r="O11292" t="s">
        <v>46</v>
      </c>
      <c r="P11292" t="s">
        <v>47</v>
      </c>
      <c r="Q11292" t="s">
        <v>25360</v>
      </c>
      <c r="R11292" t="s">
        <v>25360</v>
      </c>
      <c r="S11292" t="s">
        <v>25361</v>
      </c>
    </row>
    <row r="11293" spans="1:19" hidden="1" x14ac:dyDescent="0.35">
      <c r="A11293" t="s">
        <v>884</v>
      </c>
      <c r="B11293" s="1">
        <v>45688</v>
      </c>
      <c r="C11293" t="s">
        <v>256</v>
      </c>
      <c r="D11293" t="s">
        <v>21</v>
      </c>
      <c r="E11293" t="s">
        <v>22</v>
      </c>
      <c r="F11293" t="s">
        <v>23</v>
      </c>
      <c r="G11293" t="s">
        <v>24</v>
      </c>
      <c r="H11293">
        <v>1</v>
      </c>
      <c r="I11293">
        <v>29990</v>
      </c>
      <c r="J11293">
        <v>29990</v>
      </c>
      <c r="K11293">
        <v>20701.009999999998</v>
      </c>
      <c r="L11293">
        <v>-6673.45</v>
      </c>
      <c r="M11293">
        <v>-0.26479999999999998</v>
      </c>
      <c r="N11293" t="s">
        <v>885</v>
      </c>
      <c r="O11293" t="s">
        <v>46</v>
      </c>
      <c r="P11293" t="s">
        <v>47</v>
      </c>
      <c r="Q11293" t="s">
        <v>25362</v>
      </c>
      <c r="R11293" t="s">
        <v>25363</v>
      </c>
      <c r="S11293" t="s">
        <v>25364</v>
      </c>
    </row>
    <row r="11294" spans="1:19" hidden="1" x14ac:dyDescent="0.35">
      <c r="A11294" t="s">
        <v>884</v>
      </c>
      <c r="B11294" s="1">
        <v>45688</v>
      </c>
      <c r="C11294" t="s">
        <v>256</v>
      </c>
      <c r="D11294" t="s">
        <v>21</v>
      </c>
      <c r="E11294" t="s">
        <v>22</v>
      </c>
      <c r="F11294" t="s">
        <v>23</v>
      </c>
      <c r="G11294" t="s">
        <v>24</v>
      </c>
      <c r="H11294">
        <v>1</v>
      </c>
      <c r="I11294">
        <v>29990</v>
      </c>
      <c r="J11294">
        <v>29990</v>
      </c>
      <c r="K11294">
        <v>20701.009999999998</v>
      </c>
      <c r="L11294">
        <v>-6673.45</v>
      </c>
      <c r="M11294">
        <v>-0.26479999999999998</v>
      </c>
      <c r="N11294" t="s">
        <v>885</v>
      </c>
      <c r="O11294" t="s">
        <v>46</v>
      </c>
      <c r="P11294" t="s">
        <v>47</v>
      </c>
      <c r="Q11294" t="s">
        <v>25352</v>
      </c>
      <c r="R11294" t="s">
        <v>25365</v>
      </c>
      <c r="S11294" t="s">
        <v>25366</v>
      </c>
    </row>
    <row r="11295" spans="1:19" hidden="1" x14ac:dyDescent="0.35">
      <c r="A11295" t="s">
        <v>310</v>
      </c>
      <c r="B11295" s="1">
        <v>45688</v>
      </c>
      <c r="C11295" t="s">
        <v>256</v>
      </c>
      <c r="D11295" t="s">
        <v>21</v>
      </c>
      <c r="E11295" t="s">
        <v>22</v>
      </c>
      <c r="F11295" t="s">
        <v>23</v>
      </c>
      <c r="G11295" t="s">
        <v>24</v>
      </c>
      <c r="H11295">
        <v>1</v>
      </c>
      <c r="I11295">
        <v>16990</v>
      </c>
      <c r="J11295">
        <v>16990</v>
      </c>
      <c r="K11295">
        <v>8886.2800000000007</v>
      </c>
      <c r="L11295">
        <v>-1143.5999999999999</v>
      </c>
      <c r="M11295">
        <v>-8.0100000000000005E-2</v>
      </c>
      <c r="N11295" t="s">
        <v>311</v>
      </c>
      <c r="O11295" t="s">
        <v>312</v>
      </c>
      <c r="P11295" t="s">
        <v>53</v>
      </c>
      <c r="Q11295" t="s">
        <v>25367</v>
      </c>
      <c r="R11295" t="s">
        <v>25368</v>
      </c>
      <c r="S11295" t="s">
        <v>25369</v>
      </c>
    </row>
    <row r="11296" spans="1:19" hidden="1" x14ac:dyDescent="0.35">
      <c r="A11296" t="s">
        <v>2410</v>
      </c>
      <c r="B11296" s="1">
        <v>45688</v>
      </c>
      <c r="C11296" t="s">
        <v>256</v>
      </c>
      <c r="D11296" t="s">
        <v>21</v>
      </c>
      <c r="E11296" t="s">
        <v>22</v>
      </c>
      <c r="F11296" t="s">
        <v>23</v>
      </c>
      <c r="G11296" t="s">
        <v>24</v>
      </c>
      <c r="H11296">
        <v>1</v>
      </c>
      <c r="I11296">
        <v>29990</v>
      </c>
      <c r="J11296">
        <v>29990</v>
      </c>
      <c r="K11296">
        <v>15758.89</v>
      </c>
      <c r="L11296">
        <v>-2173.34</v>
      </c>
      <c r="M11296">
        <v>-8.6199999999999999E-2</v>
      </c>
      <c r="N11296" t="s">
        <v>2411</v>
      </c>
      <c r="O11296" t="s">
        <v>2412</v>
      </c>
      <c r="P11296" t="s">
        <v>63</v>
      </c>
      <c r="Q11296" t="s">
        <v>25370</v>
      </c>
      <c r="R11296" t="s">
        <v>25370</v>
      </c>
      <c r="S11296" t="s">
        <v>25371</v>
      </c>
    </row>
    <row r="11297" spans="1:19" hidden="1" x14ac:dyDescent="0.35">
      <c r="A11297" t="s">
        <v>2410</v>
      </c>
      <c r="B11297" s="1">
        <v>45688</v>
      </c>
      <c r="C11297" t="s">
        <v>256</v>
      </c>
      <c r="D11297" t="s">
        <v>21</v>
      </c>
      <c r="E11297" t="s">
        <v>22</v>
      </c>
      <c r="F11297" t="s">
        <v>23</v>
      </c>
      <c r="G11297" t="s">
        <v>24</v>
      </c>
      <c r="H11297">
        <v>1</v>
      </c>
      <c r="I11297">
        <v>29990</v>
      </c>
      <c r="J11297">
        <v>29990</v>
      </c>
      <c r="K11297">
        <v>15758.89</v>
      </c>
      <c r="L11297">
        <v>-2173.34</v>
      </c>
      <c r="M11297">
        <v>-8.6199999999999999E-2</v>
      </c>
      <c r="N11297" t="s">
        <v>2411</v>
      </c>
      <c r="O11297" t="s">
        <v>2412</v>
      </c>
      <c r="P11297" t="s">
        <v>63</v>
      </c>
      <c r="Q11297" t="s">
        <v>25372</v>
      </c>
      <c r="R11297" t="s">
        <v>25372</v>
      </c>
      <c r="S11297" t="s">
        <v>25373</v>
      </c>
    </row>
    <row r="11298" spans="1:19" hidden="1" x14ac:dyDescent="0.35">
      <c r="A11298" t="s">
        <v>4558</v>
      </c>
      <c r="B11298" s="1">
        <v>45688</v>
      </c>
      <c r="C11298" t="s">
        <v>256</v>
      </c>
      <c r="D11298" t="s">
        <v>21</v>
      </c>
      <c r="E11298" t="s">
        <v>22</v>
      </c>
      <c r="F11298" t="s">
        <v>23</v>
      </c>
      <c r="G11298" t="s">
        <v>24</v>
      </c>
      <c r="H11298">
        <v>1</v>
      </c>
      <c r="I11298">
        <v>6990</v>
      </c>
      <c r="J11298">
        <v>6990</v>
      </c>
      <c r="K11298">
        <v>2867.23</v>
      </c>
      <c r="L11298">
        <v>-49.75</v>
      </c>
      <c r="M11298">
        <v>-8.5000000000000006E-3</v>
      </c>
      <c r="N11298" t="s">
        <v>4559</v>
      </c>
      <c r="O11298" t="s">
        <v>4560</v>
      </c>
      <c r="P11298" t="s">
        <v>63</v>
      </c>
      <c r="Q11298" t="s">
        <v>25374</v>
      </c>
      <c r="R11298" t="s">
        <v>25375</v>
      </c>
      <c r="S11298" t="s">
        <v>25376</v>
      </c>
    </row>
    <row r="11299" spans="1:19" hidden="1" x14ac:dyDescent="0.35">
      <c r="A11299" t="s">
        <v>316</v>
      </c>
      <c r="B11299" s="1">
        <v>45688</v>
      </c>
      <c r="C11299" t="s">
        <v>256</v>
      </c>
      <c r="D11299" t="s">
        <v>21</v>
      </c>
      <c r="E11299" t="s">
        <v>22</v>
      </c>
      <c r="F11299" t="s">
        <v>23</v>
      </c>
      <c r="G11299" t="s">
        <v>24</v>
      </c>
      <c r="H11299">
        <v>1</v>
      </c>
      <c r="I11299">
        <v>16990</v>
      </c>
      <c r="J11299">
        <v>16990</v>
      </c>
      <c r="K11299">
        <v>9200.5499999999993</v>
      </c>
      <c r="L11299">
        <v>-1173</v>
      </c>
      <c r="M11299">
        <v>-8.2199999999999995E-2</v>
      </c>
      <c r="N11299" t="s">
        <v>317</v>
      </c>
      <c r="O11299" t="s">
        <v>318</v>
      </c>
      <c r="P11299" t="s">
        <v>47</v>
      </c>
      <c r="Q11299" t="s">
        <v>25362</v>
      </c>
      <c r="R11299" t="s">
        <v>25377</v>
      </c>
      <c r="S11299" t="s">
        <v>25378</v>
      </c>
    </row>
    <row r="11300" spans="1:19" hidden="1" x14ac:dyDescent="0.35">
      <c r="A11300" t="s">
        <v>2702</v>
      </c>
      <c r="B11300" s="1">
        <v>45688</v>
      </c>
      <c r="C11300" t="s">
        <v>256</v>
      </c>
      <c r="D11300" t="s">
        <v>21</v>
      </c>
      <c r="E11300" t="s">
        <v>22</v>
      </c>
      <c r="F11300" t="s">
        <v>23</v>
      </c>
      <c r="G11300" t="s">
        <v>24</v>
      </c>
      <c r="H11300">
        <v>1</v>
      </c>
      <c r="I11300">
        <v>149990</v>
      </c>
      <c r="J11300">
        <v>149990</v>
      </c>
      <c r="K11300">
        <v>69350.94</v>
      </c>
      <c r="L11300">
        <v>15097.64</v>
      </c>
      <c r="M11300">
        <v>0.1198</v>
      </c>
      <c r="N11300" t="s">
        <v>2703</v>
      </c>
      <c r="O11300" t="s">
        <v>246</v>
      </c>
      <c r="P11300" t="s">
        <v>82</v>
      </c>
      <c r="Q11300" t="s">
        <v>25379</v>
      </c>
      <c r="R11300" t="s">
        <v>25379</v>
      </c>
      <c r="S11300" t="s">
        <v>25380</v>
      </c>
    </row>
    <row r="11301" spans="1:19" hidden="1" x14ac:dyDescent="0.35">
      <c r="A11301" t="s">
        <v>321</v>
      </c>
      <c r="B11301" s="1">
        <v>45688</v>
      </c>
      <c r="C11301" t="s">
        <v>256</v>
      </c>
      <c r="D11301" t="s">
        <v>21</v>
      </c>
      <c r="E11301" t="s">
        <v>22</v>
      </c>
      <c r="F11301" t="s">
        <v>23</v>
      </c>
      <c r="G11301" t="s">
        <v>24</v>
      </c>
      <c r="H11301">
        <v>1</v>
      </c>
      <c r="I11301">
        <v>34990</v>
      </c>
      <c r="J11301">
        <v>34990</v>
      </c>
      <c r="K11301">
        <v>16738.79</v>
      </c>
      <c r="L11301">
        <v>-1954.08</v>
      </c>
      <c r="M11301">
        <v>-6.6500000000000004E-2</v>
      </c>
      <c r="N11301" t="s">
        <v>322</v>
      </c>
      <c r="O11301" t="s">
        <v>113</v>
      </c>
      <c r="P11301" t="s">
        <v>114</v>
      </c>
      <c r="Q11301" t="s">
        <v>25381</v>
      </c>
      <c r="R11301" t="s">
        <v>25381</v>
      </c>
      <c r="S11301" t="s">
        <v>25382</v>
      </c>
    </row>
    <row r="11302" spans="1:19" hidden="1" x14ac:dyDescent="0.35">
      <c r="A11302" t="s">
        <v>321</v>
      </c>
      <c r="B11302" s="1">
        <v>45688</v>
      </c>
      <c r="C11302" t="s">
        <v>256</v>
      </c>
      <c r="D11302" t="s">
        <v>21</v>
      </c>
      <c r="E11302" t="s">
        <v>22</v>
      </c>
      <c r="F11302" t="s">
        <v>23</v>
      </c>
      <c r="G11302" t="s">
        <v>24</v>
      </c>
      <c r="H11302">
        <v>1</v>
      </c>
      <c r="I11302">
        <v>34990</v>
      </c>
      <c r="J11302">
        <v>34990</v>
      </c>
      <c r="K11302">
        <v>16738.79</v>
      </c>
      <c r="L11302">
        <v>-1954.08</v>
      </c>
      <c r="M11302">
        <v>-6.6500000000000004E-2</v>
      </c>
      <c r="N11302" t="s">
        <v>322</v>
      </c>
      <c r="O11302" t="s">
        <v>113</v>
      </c>
      <c r="P11302" t="s">
        <v>114</v>
      </c>
      <c r="Q11302" t="s">
        <v>25383</v>
      </c>
      <c r="R11302" t="s">
        <v>25384</v>
      </c>
      <c r="S11302" t="s">
        <v>25385</v>
      </c>
    </row>
    <row r="11303" spans="1:19" hidden="1" x14ac:dyDescent="0.35">
      <c r="A11303" t="s">
        <v>2075</v>
      </c>
      <c r="B11303" s="1">
        <v>45688</v>
      </c>
      <c r="C11303" t="s">
        <v>256</v>
      </c>
      <c r="D11303" t="s">
        <v>21</v>
      </c>
      <c r="E11303" t="s">
        <v>22</v>
      </c>
      <c r="F11303" t="s">
        <v>23</v>
      </c>
      <c r="G11303" t="s">
        <v>24</v>
      </c>
      <c r="H11303">
        <v>1</v>
      </c>
      <c r="I11303">
        <v>94990</v>
      </c>
      <c r="J11303">
        <v>94990</v>
      </c>
      <c r="K11303">
        <v>50966.23</v>
      </c>
      <c r="L11303">
        <v>2515.9499999999998</v>
      </c>
      <c r="M11303">
        <v>3.15E-2</v>
      </c>
      <c r="N11303" t="s">
        <v>2076</v>
      </c>
      <c r="O11303" t="s">
        <v>113</v>
      </c>
      <c r="P11303" t="s">
        <v>114</v>
      </c>
      <c r="Q11303" t="s">
        <v>25386</v>
      </c>
      <c r="R11303" t="s">
        <v>25386</v>
      </c>
      <c r="S11303" t="s">
        <v>25387</v>
      </c>
    </row>
    <row r="11304" spans="1:19" hidden="1" x14ac:dyDescent="0.35">
      <c r="A11304" t="s">
        <v>2075</v>
      </c>
      <c r="B11304" s="1">
        <v>45688</v>
      </c>
      <c r="C11304" t="s">
        <v>256</v>
      </c>
      <c r="D11304" t="s">
        <v>21</v>
      </c>
      <c r="E11304" t="s">
        <v>22</v>
      </c>
      <c r="F11304" t="s">
        <v>23</v>
      </c>
      <c r="G11304" t="s">
        <v>24</v>
      </c>
      <c r="H11304">
        <v>1</v>
      </c>
      <c r="I11304">
        <v>94990</v>
      </c>
      <c r="J11304">
        <v>94990</v>
      </c>
      <c r="K11304">
        <v>50966.23</v>
      </c>
      <c r="L11304">
        <v>2515.9499999999998</v>
      </c>
      <c r="M11304">
        <v>3.15E-2</v>
      </c>
      <c r="N11304" t="s">
        <v>2076</v>
      </c>
      <c r="O11304" t="s">
        <v>113</v>
      </c>
      <c r="P11304" t="s">
        <v>114</v>
      </c>
      <c r="Q11304" t="s">
        <v>25388</v>
      </c>
      <c r="R11304" t="s">
        <v>25389</v>
      </c>
      <c r="S11304" t="s">
        <v>25390</v>
      </c>
    </row>
    <row r="11305" spans="1:19" hidden="1" x14ac:dyDescent="0.35">
      <c r="A11305" t="s">
        <v>147</v>
      </c>
      <c r="B11305" s="1">
        <v>45688</v>
      </c>
      <c r="C11305" t="s">
        <v>256</v>
      </c>
      <c r="D11305" t="s">
        <v>21</v>
      </c>
      <c r="E11305" t="s">
        <v>22</v>
      </c>
      <c r="F11305" t="s">
        <v>23</v>
      </c>
      <c r="G11305" t="s">
        <v>24</v>
      </c>
      <c r="H11305">
        <v>1</v>
      </c>
      <c r="I11305">
        <v>14990</v>
      </c>
      <c r="J11305">
        <v>14990</v>
      </c>
      <c r="K11305">
        <v>6304.81</v>
      </c>
      <c r="L11305">
        <v>454.68</v>
      </c>
      <c r="M11305">
        <v>3.61E-2</v>
      </c>
      <c r="N11305" t="s">
        <v>148</v>
      </c>
      <c r="O11305" t="s">
        <v>81</v>
      </c>
      <c r="P11305" t="s">
        <v>82</v>
      </c>
      <c r="Q11305" t="s">
        <v>25391</v>
      </c>
      <c r="R11305" t="s">
        <v>25391</v>
      </c>
      <c r="S11305" t="s">
        <v>25392</v>
      </c>
    </row>
    <row r="11306" spans="1:19" hidden="1" x14ac:dyDescent="0.35">
      <c r="A11306" t="s">
        <v>15669</v>
      </c>
      <c r="B11306" s="1">
        <v>45688</v>
      </c>
      <c r="C11306" t="s">
        <v>256</v>
      </c>
      <c r="D11306" t="s">
        <v>21</v>
      </c>
      <c r="E11306" t="s">
        <v>22</v>
      </c>
      <c r="F11306" t="s">
        <v>23</v>
      </c>
      <c r="G11306" t="s">
        <v>24</v>
      </c>
      <c r="H11306">
        <v>1</v>
      </c>
      <c r="I11306">
        <v>49990</v>
      </c>
      <c r="J11306">
        <v>49990</v>
      </c>
      <c r="K11306">
        <v>20218.27</v>
      </c>
      <c r="L11306">
        <v>7927.78</v>
      </c>
      <c r="M11306">
        <v>0.18870000000000001</v>
      </c>
      <c r="N11306" t="s">
        <v>15670</v>
      </c>
      <c r="O11306" t="s">
        <v>258</v>
      </c>
      <c r="P11306" t="s">
        <v>114</v>
      </c>
      <c r="Q11306" t="s">
        <v>25393</v>
      </c>
      <c r="R11306" t="s">
        <v>25393</v>
      </c>
      <c r="S11306" t="s">
        <v>25394</v>
      </c>
    </row>
    <row r="11307" spans="1:19" hidden="1" x14ac:dyDescent="0.35">
      <c r="A11307" t="s">
        <v>15669</v>
      </c>
      <c r="B11307" s="1">
        <v>45688</v>
      </c>
      <c r="C11307" t="s">
        <v>256</v>
      </c>
      <c r="D11307" t="s">
        <v>21</v>
      </c>
      <c r="E11307" t="s">
        <v>22</v>
      </c>
      <c r="F11307" t="s">
        <v>23</v>
      </c>
      <c r="G11307" t="s">
        <v>24</v>
      </c>
      <c r="H11307">
        <v>1</v>
      </c>
      <c r="I11307">
        <v>49990</v>
      </c>
      <c r="J11307">
        <v>49990</v>
      </c>
      <c r="K11307">
        <v>20218.27</v>
      </c>
      <c r="L11307">
        <v>7927.78</v>
      </c>
      <c r="M11307">
        <v>0.18870000000000001</v>
      </c>
      <c r="N11307" t="s">
        <v>15670</v>
      </c>
      <c r="O11307" t="s">
        <v>258</v>
      </c>
      <c r="P11307" t="s">
        <v>114</v>
      </c>
      <c r="Q11307" t="s">
        <v>25395</v>
      </c>
      <c r="R11307" t="s">
        <v>25395</v>
      </c>
      <c r="S11307" t="s">
        <v>25396</v>
      </c>
    </row>
    <row r="11308" spans="1:19" hidden="1" x14ac:dyDescent="0.35">
      <c r="A11308" t="s">
        <v>162</v>
      </c>
      <c r="B11308" s="1">
        <v>45688</v>
      </c>
      <c r="C11308" t="s">
        <v>256</v>
      </c>
      <c r="D11308" t="s">
        <v>21</v>
      </c>
      <c r="E11308" t="s">
        <v>22</v>
      </c>
      <c r="F11308" t="s">
        <v>23</v>
      </c>
      <c r="G11308" t="s">
        <v>24</v>
      </c>
      <c r="H11308">
        <v>1</v>
      </c>
      <c r="I11308">
        <v>39990</v>
      </c>
      <c r="J11308">
        <v>39990</v>
      </c>
      <c r="K11308">
        <v>17391.47</v>
      </c>
      <c r="L11308">
        <v>166.34</v>
      </c>
      <c r="M11308">
        <v>4.8999999999999998E-3</v>
      </c>
      <c r="N11308" t="s">
        <v>163</v>
      </c>
      <c r="O11308" t="s">
        <v>52</v>
      </c>
      <c r="P11308" t="s">
        <v>53</v>
      </c>
      <c r="Q11308" t="s">
        <v>25397</v>
      </c>
      <c r="R11308" t="s">
        <v>25397</v>
      </c>
      <c r="S11308" t="s">
        <v>25398</v>
      </c>
    </row>
    <row r="11309" spans="1:19" hidden="1" x14ac:dyDescent="0.35">
      <c r="A11309" t="s">
        <v>162</v>
      </c>
      <c r="B11309" s="1">
        <v>45688</v>
      </c>
      <c r="C11309" t="s">
        <v>256</v>
      </c>
      <c r="D11309" t="s">
        <v>21</v>
      </c>
      <c r="E11309" t="s">
        <v>22</v>
      </c>
      <c r="F11309" t="s">
        <v>23</v>
      </c>
      <c r="G11309" t="s">
        <v>24</v>
      </c>
      <c r="H11309">
        <v>1</v>
      </c>
      <c r="I11309">
        <v>39990</v>
      </c>
      <c r="J11309">
        <v>39990</v>
      </c>
      <c r="K11309">
        <v>17391.47</v>
      </c>
      <c r="L11309">
        <v>166.34</v>
      </c>
      <c r="M11309">
        <v>4.8999999999999998E-3</v>
      </c>
      <c r="N11309" t="s">
        <v>163</v>
      </c>
      <c r="O11309" t="s">
        <v>52</v>
      </c>
      <c r="P11309" t="s">
        <v>53</v>
      </c>
      <c r="Q11309" t="s">
        <v>25399</v>
      </c>
      <c r="R11309" t="s">
        <v>25399</v>
      </c>
      <c r="S11309" t="s">
        <v>25400</v>
      </c>
    </row>
    <row r="11310" spans="1:19" hidden="1" x14ac:dyDescent="0.35">
      <c r="A11310" t="s">
        <v>162</v>
      </c>
      <c r="B11310" s="1">
        <v>45688</v>
      </c>
      <c r="C11310" t="s">
        <v>256</v>
      </c>
      <c r="D11310" t="s">
        <v>21</v>
      </c>
      <c r="E11310" t="s">
        <v>22</v>
      </c>
      <c r="F11310" t="s">
        <v>23</v>
      </c>
      <c r="G11310" t="s">
        <v>24</v>
      </c>
      <c r="H11310">
        <v>1</v>
      </c>
      <c r="I11310">
        <v>39990</v>
      </c>
      <c r="J11310">
        <v>39990</v>
      </c>
      <c r="K11310">
        <v>17391.47</v>
      </c>
      <c r="L11310">
        <v>166.34</v>
      </c>
      <c r="M11310">
        <v>4.8999999999999998E-3</v>
      </c>
      <c r="N11310" t="s">
        <v>163</v>
      </c>
      <c r="O11310" t="s">
        <v>52</v>
      </c>
      <c r="P11310" t="s">
        <v>53</v>
      </c>
      <c r="Q11310" t="s">
        <v>25401</v>
      </c>
      <c r="R11310" t="s">
        <v>25401</v>
      </c>
      <c r="S11310" t="s">
        <v>25402</v>
      </c>
    </row>
    <row r="11311" spans="1:19" hidden="1" x14ac:dyDescent="0.35">
      <c r="A11311" t="s">
        <v>168</v>
      </c>
      <c r="B11311" s="1">
        <v>45688</v>
      </c>
      <c r="C11311" t="s">
        <v>256</v>
      </c>
      <c r="D11311" t="s">
        <v>21</v>
      </c>
      <c r="E11311" t="s">
        <v>22</v>
      </c>
      <c r="F11311" t="s">
        <v>23</v>
      </c>
      <c r="G11311" t="s">
        <v>24</v>
      </c>
      <c r="H11311">
        <v>1</v>
      </c>
      <c r="I11311">
        <v>44990</v>
      </c>
      <c r="J11311">
        <v>44990</v>
      </c>
      <c r="K11311">
        <v>18621.5</v>
      </c>
      <c r="L11311">
        <v>616.98</v>
      </c>
      <c r="M11311">
        <v>1.6299999999999999E-2</v>
      </c>
      <c r="N11311" t="s">
        <v>169</v>
      </c>
      <c r="O11311" t="s">
        <v>52</v>
      </c>
      <c r="P11311" t="s">
        <v>53</v>
      </c>
      <c r="Q11311" t="s">
        <v>25403</v>
      </c>
      <c r="R11311" t="s">
        <v>25403</v>
      </c>
      <c r="S11311" t="s">
        <v>25404</v>
      </c>
    </row>
    <row r="11312" spans="1:19" hidden="1" x14ac:dyDescent="0.35">
      <c r="A11312" t="s">
        <v>168</v>
      </c>
      <c r="B11312" s="1">
        <v>45688</v>
      </c>
      <c r="C11312" t="s">
        <v>256</v>
      </c>
      <c r="D11312" t="s">
        <v>21</v>
      </c>
      <c r="E11312" t="s">
        <v>22</v>
      </c>
      <c r="F11312" t="s">
        <v>23</v>
      </c>
      <c r="G11312" t="s">
        <v>24</v>
      </c>
      <c r="H11312">
        <v>1</v>
      </c>
      <c r="I11312">
        <v>44990</v>
      </c>
      <c r="J11312">
        <v>44990</v>
      </c>
      <c r="K11312">
        <v>18621.5</v>
      </c>
      <c r="L11312">
        <v>616.98</v>
      </c>
      <c r="M11312">
        <v>1.6299999999999999E-2</v>
      </c>
      <c r="N11312" t="s">
        <v>169</v>
      </c>
      <c r="O11312" t="s">
        <v>52</v>
      </c>
      <c r="P11312" t="s">
        <v>53</v>
      </c>
      <c r="Q11312" t="s">
        <v>25405</v>
      </c>
      <c r="R11312" t="s">
        <v>25406</v>
      </c>
      <c r="S11312" t="s">
        <v>25407</v>
      </c>
    </row>
    <row r="11313" spans="1:19" hidden="1" x14ac:dyDescent="0.35">
      <c r="A11313" t="s">
        <v>395</v>
      </c>
      <c r="B11313" s="1">
        <v>45688</v>
      </c>
      <c r="C11313" t="s">
        <v>256</v>
      </c>
      <c r="D11313" t="s">
        <v>21</v>
      </c>
      <c r="E11313" t="s">
        <v>22</v>
      </c>
      <c r="F11313" t="s">
        <v>23</v>
      </c>
      <c r="G11313" t="s">
        <v>24</v>
      </c>
      <c r="H11313">
        <v>1</v>
      </c>
      <c r="I11313">
        <v>109990</v>
      </c>
      <c r="J11313">
        <v>109990</v>
      </c>
      <c r="K11313">
        <v>63815.839999999997</v>
      </c>
      <c r="L11313">
        <v>-2812.65</v>
      </c>
      <c r="M11313">
        <v>-3.04E-2</v>
      </c>
      <c r="N11313" t="s">
        <v>396</v>
      </c>
      <c r="O11313" t="s">
        <v>237</v>
      </c>
      <c r="P11313" t="s">
        <v>41</v>
      </c>
      <c r="Q11313" t="s">
        <v>25408</v>
      </c>
      <c r="R11313" t="s">
        <v>25408</v>
      </c>
      <c r="S11313" t="s">
        <v>25409</v>
      </c>
    </row>
    <row r="11314" spans="1:19" hidden="1" x14ac:dyDescent="0.35">
      <c r="A11314" t="s">
        <v>395</v>
      </c>
      <c r="B11314" s="1">
        <v>45688</v>
      </c>
      <c r="C11314" t="s">
        <v>256</v>
      </c>
      <c r="D11314" t="s">
        <v>21</v>
      </c>
      <c r="E11314" t="s">
        <v>22</v>
      </c>
      <c r="F11314" t="s">
        <v>23</v>
      </c>
      <c r="G11314" t="s">
        <v>24</v>
      </c>
      <c r="H11314">
        <v>1</v>
      </c>
      <c r="I11314">
        <v>109990</v>
      </c>
      <c r="J11314">
        <v>109990</v>
      </c>
      <c r="K11314">
        <v>63815.839999999997</v>
      </c>
      <c r="L11314">
        <v>-2812.65</v>
      </c>
      <c r="M11314">
        <v>-3.04E-2</v>
      </c>
      <c r="N11314" t="s">
        <v>396</v>
      </c>
      <c r="O11314" t="s">
        <v>237</v>
      </c>
      <c r="P11314" t="s">
        <v>41</v>
      </c>
      <c r="Q11314" t="s">
        <v>25410</v>
      </c>
      <c r="R11314" t="s">
        <v>25410</v>
      </c>
      <c r="S11314" t="s">
        <v>25411</v>
      </c>
    </row>
    <row r="11315" spans="1:19" hidden="1" x14ac:dyDescent="0.35">
      <c r="A11315" t="s">
        <v>25123</v>
      </c>
      <c r="B11315" s="1">
        <v>45688</v>
      </c>
      <c r="C11315" t="s">
        <v>256</v>
      </c>
      <c r="D11315" t="s">
        <v>21</v>
      </c>
      <c r="E11315" t="s">
        <v>22</v>
      </c>
      <c r="F11315" t="s">
        <v>23</v>
      </c>
      <c r="G11315" t="s">
        <v>24</v>
      </c>
      <c r="H11315">
        <v>2</v>
      </c>
      <c r="I11315">
        <v>339990</v>
      </c>
      <c r="J11315">
        <v>169995</v>
      </c>
      <c r="K11315">
        <v>80304.13</v>
      </c>
      <c r="L11315">
        <v>27957.95</v>
      </c>
      <c r="M11315">
        <v>9.7900000000000001E-2</v>
      </c>
      <c r="N11315" t="s">
        <v>25124</v>
      </c>
      <c r="O11315" t="s">
        <v>237</v>
      </c>
      <c r="P11315" t="s">
        <v>41</v>
      </c>
      <c r="Q11315" t="s">
        <v>25412</v>
      </c>
      <c r="R11315" t="s">
        <v>25413</v>
      </c>
      <c r="S11315" t="s">
        <v>25414</v>
      </c>
    </row>
    <row r="11316" spans="1:19" hidden="1" x14ac:dyDescent="0.35">
      <c r="A11316" t="s">
        <v>2793</v>
      </c>
      <c r="B11316" s="1">
        <v>45688</v>
      </c>
      <c r="C11316" t="s">
        <v>256</v>
      </c>
      <c r="D11316" t="s">
        <v>21</v>
      </c>
      <c r="E11316" t="s">
        <v>22</v>
      </c>
      <c r="F11316" t="s">
        <v>23</v>
      </c>
      <c r="G11316" t="s">
        <v>24</v>
      </c>
      <c r="H11316">
        <v>1</v>
      </c>
      <c r="I11316">
        <v>64990</v>
      </c>
      <c r="J11316">
        <v>64990</v>
      </c>
      <c r="K11316">
        <v>27962.06</v>
      </c>
      <c r="L11316">
        <v>-68.11</v>
      </c>
      <c r="M11316">
        <v>-1.1999999999999999E-3</v>
      </c>
      <c r="N11316" t="s">
        <v>2794</v>
      </c>
      <c r="O11316" t="s">
        <v>704</v>
      </c>
      <c r="P11316" t="s">
        <v>53</v>
      </c>
      <c r="Q11316" t="s">
        <v>25415</v>
      </c>
      <c r="R11316" t="s">
        <v>25416</v>
      </c>
      <c r="S11316" t="s">
        <v>25417</v>
      </c>
    </row>
    <row r="11317" spans="1:19" hidden="1" x14ac:dyDescent="0.35">
      <c r="A11317" t="s">
        <v>11328</v>
      </c>
      <c r="B11317" s="1">
        <v>45688</v>
      </c>
      <c r="C11317" t="s">
        <v>256</v>
      </c>
      <c r="D11317" t="s">
        <v>21</v>
      </c>
      <c r="E11317" t="s">
        <v>22</v>
      </c>
      <c r="F11317" t="s">
        <v>23</v>
      </c>
      <c r="G11317" t="s">
        <v>24</v>
      </c>
      <c r="H11317">
        <v>1</v>
      </c>
      <c r="I11317">
        <v>15990</v>
      </c>
      <c r="J11317">
        <v>15990</v>
      </c>
      <c r="K11317">
        <v>9252</v>
      </c>
      <c r="L11317">
        <v>-1929.48</v>
      </c>
      <c r="M11317">
        <v>-0.14360000000000001</v>
      </c>
      <c r="N11317" t="s">
        <v>11329</v>
      </c>
      <c r="O11317" t="s">
        <v>178</v>
      </c>
      <c r="P11317" t="s">
        <v>27</v>
      </c>
      <c r="Q11317" t="s">
        <v>25418</v>
      </c>
      <c r="R11317" t="s">
        <v>25418</v>
      </c>
      <c r="S11317" t="s">
        <v>25419</v>
      </c>
    </row>
    <row r="11318" spans="1:19" hidden="1" x14ac:dyDescent="0.35">
      <c r="A11318" t="s">
        <v>896</v>
      </c>
      <c r="B11318" s="1">
        <v>45688</v>
      </c>
      <c r="C11318" t="s">
        <v>256</v>
      </c>
      <c r="D11318" t="s">
        <v>21</v>
      </c>
      <c r="E11318" t="s">
        <v>22</v>
      </c>
      <c r="F11318" t="s">
        <v>23</v>
      </c>
      <c r="G11318" t="s">
        <v>24</v>
      </c>
      <c r="H11318">
        <v>2</v>
      </c>
      <c r="I11318">
        <v>45980</v>
      </c>
      <c r="J11318">
        <v>22990</v>
      </c>
      <c r="K11318">
        <v>10382.73</v>
      </c>
      <c r="L11318">
        <v>-170.84</v>
      </c>
      <c r="M11318">
        <v>-4.4000000000000003E-3</v>
      </c>
      <c r="N11318" t="s">
        <v>897</v>
      </c>
      <c r="O11318" t="s">
        <v>898</v>
      </c>
      <c r="P11318" t="s">
        <v>27</v>
      </c>
      <c r="Q11318" t="s">
        <v>25420</v>
      </c>
      <c r="R11318" t="s">
        <v>25421</v>
      </c>
      <c r="S11318" t="s">
        <v>25422</v>
      </c>
    </row>
    <row r="11319" spans="1:19" hidden="1" x14ac:dyDescent="0.35">
      <c r="A11319" t="s">
        <v>3173</v>
      </c>
      <c r="B11319" s="1">
        <v>45688</v>
      </c>
      <c r="C11319" t="s">
        <v>256</v>
      </c>
      <c r="D11319" t="s">
        <v>21</v>
      </c>
      <c r="E11319" t="s">
        <v>22</v>
      </c>
      <c r="F11319" t="s">
        <v>23</v>
      </c>
      <c r="G11319" t="s">
        <v>24</v>
      </c>
      <c r="H11319">
        <v>1</v>
      </c>
      <c r="I11319">
        <v>23990</v>
      </c>
      <c r="J11319">
        <v>23990</v>
      </c>
      <c r="K11319">
        <v>9449.07</v>
      </c>
      <c r="L11319">
        <v>-857.65</v>
      </c>
      <c r="M11319">
        <v>-4.2500000000000003E-2</v>
      </c>
      <c r="N11319" t="s">
        <v>3174</v>
      </c>
      <c r="O11319" t="s">
        <v>910</v>
      </c>
      <c r="P11319" t="s">
        <v>144</v>
      </c>
      <c r="Q11319" t="s">
        <v>25423</v>
      </c>
      <c r="R11319" t="s">
        <v>25423</v>
      </c>
      <c r="S11319" t="s">
        <v>25424</v>
      </c>
    </row>
    <row r="11320" spans="1:19" hidden="1" x14ac:dyDescent="0.35">
      <c r="A11320" t="s">
        <v>3694</v>
      </c>
      <c r="B11320" s="1">
        <v>45688</v>
      </c>
      <c r="C11320" t="s">
        <v>256</v>
      </c>
      <c r="D11320" t="s">
        <v>21</v>
      </c>
      <c r="E11320" t="s">
        <v>22</v>
      </c>
      <c r="F11320" t="s">
        <v>23</v>
      </c>
      <c r="G11320" t="s">
        <v>24</v>
      </c>
      <c r="H11320">
        <v>1</v>
      </c>
      <c r="I11320">
        <v>69990</v>
      </c>
      <c r="J11320">
        <v>69990</v>
      </c>
      <c r="K11320">
        <v>34363.19</v>
      </c>
      <c r="L11320">
        <v>-5586.88</v>
      </c>
      <c r="M11320">
        <v>-9.5000000000000001E-2</v>
      </c>
      <c r="N11320" t="s">
        <v>3695</v>
      </c>
      <c r="O11320" t="s">
        <v>1569</v>
      </c>
      <c r="P11320" t="s">
        <v>144</v>
      </c>
      <c r="Q11320" t="s">
        <v>25425</v>
      </c>
      <c r="R11320" t="s">
        <v>25425</v>
      </c>
      <c r="S11320" t="s">
        <v>25426</v>
      </c>
    </row>
    <row r="11321" spans="1:19" hidden="1" x14ac:dyDescent="0.35">
      <c r="A11321" t="s">
        <v>198</v>
      </c>
      <c r="B11321" s="1">
        <v>45688</v>
      </c>
      <c r="C11321" t="s">
        <v>256</v>
      </c>
      <c r="D11321" t="s">
        <v>21</v>
      </c>
      <c r="E11321" t="s">
        <v>22</v>
      </c>
      <c r="F11321" t="s">
        <v>23</v>
      </c>
      <c r="G11321" t="s">
        <v>24</v>
      </c>
      <c r="H11321">
        <v>2</v>
      </c>
      <c r="I11321">
        <v>27980</v>
      </c>
      <c r="J11321">
        <v>13990</v>
      </c>
      <c r="K11321">
        <v>7661.76</v>
      </c>
      <c r="L11321">
        <v>-2696.97</v>
      </c>
      <c r="M11321">
        <v>-0.1147</v>
      </c>
      <c r="N11321" t="s">
        <v>199</v>
      </c>
      <c r="O11321" t="s">
        <v>200</v>
      </c>
      <c r="P11321" t="s">
        <v>201</v>
      </c>
      <c r="Q11321" t="s">
        <v>25427</v>
      </c>
      <c r="R11321" t="s">
        <v>25428</v>
      </c>
      <c r="S11321" t="s">
        <v>25429</v>
      </c>
    </row>
    <row r="11322" spans="1:19" hidden="1" x14ac:dyDescent="0.35">
      <c r="A11322" t="s">
        <v>15483</v>
      </c>
      <c r="B11322" s="1">
        <v>45688</v>
      </c>
      <c r="C11322" t="s">
        <v>256</v>
      </c>
      <c r="D11322" t="s">
        <v>21</v>
      </c>
      <c r="E11322" t="s">
        <v>22</v>
      </c>
      <c r="F11322" t="s">
        <v>23</v>
      </c>
      <c r="G11322" t="s">
        <v>24</v>
      </c>
      <c r="H11322">
        <v>2</v>
      </c>
      <c r="I11322">
        <v>35980</v>
      </c>
      <c r="J11322">
        <v>17990</v>
      </c>
      <c r="K11322">
        <v>6148.82</v>
      </c>
      <c r="L11322">
        <v>4599.51</v>
      </c>
      <c r="M11322">
        <v>0.15210000000000001</v>
      </c>
      <c r="N11322" t="s">
        <v>15484</v>
      </c>
      <c r="O11322" t="s">
        <v>258</v>
      </c>
      <c r="P11322" t="s">
        <v>114</v>
      </c>
      <c r="Q11322" t="s">
        <v>25430</v>
      </c>
      <c r="R11322" t="s">
        <v>25431</v>
      </c>
      <c r="S11322" t="s">
        <v>25432</v>
      </c>
    </row>
    <row r="11323" spans="1:19" hidden="1" x14ac:dyDescent="0.35">
      <c r="A11323" t="s">
        <v>15483</v>
      </c>
      <c r="B11323" s="1">
        <v>45688</v>
      </c>
      <c r="C11323" t="s">
        <v>256</v>
      </c>
      <c r="D11323" t="s">
        <v>21</v>
      </c>
      <c r="E11323" t="s">
        <v>22</v>
      </c>
      <c r="F11323" t="s">
        <v>23</v>
      </c>
      <c r="G11323" t="s">
        <v>24</v>
      </c>
      <c r="H11323">
        <v>2</v>
      </c>
      <c r="I11323">
        <v>35980</v>
      </c>
      <c r="J11323">
        <v>17990</v>
      </c>
      <c r="K11323">
        <v>6148.82</v>
      </c>
      <c r="L11323">
        <v>4599.51</v>
      </c>
      <c r="M11323">
        <v>0.15210000000000001</v>
      </c>
      <c r="N11323" t="s">
        <v>15484</v>
      </c>
      <c r="O11323" t="s">
        <v>258</v>
      </c>
      <c r="P11323" t="s">
        <v>114</v>
      </c>
      <c r="Q11323" t="s">
        <v>25433</v>
      </c>
      <c r="R11323" t="s">
        <v>25434</v>
      </c>
      <c r="S11323" t="s">
        <v>25435</v>
      </c>
    </row>
    <row r="11324" spans="1:19" hidden="1" x14ac:dyDescent="0.35">
      <c r="A11324" t="s">
        <v>6604</v>
      </c>
      <c r="B11324" s="1">
        <v>45688</v>
      </c>
      <c r="C11324" t="s">
        <v>256</v>
      </c>
      <c r="D11324" t="s">
        <v>21</v>
      </c>
      <c r="E11324" t="s">
        <v>22</v>
      </c>
      <c r="F11324" t="s">
        <v>23</v>
      </c>
      <c r="G11324" t="s">
        <v>24</v>
      </c>
      <c r="H11324">
        <v>1</v>
      </c>
      <c r="I11324">
        <v>19980</v>
      </c>
      <c r="J11324">
        <v>19980</v>
      </c>
      <c r="K11324">
        <v>7056.6</v>
      </c>
      <c r="L11324">
        <v>2511.9699999999998</v>
      </c>
      <c r="M11324">
        <v>0.14960000000000001</v>
      </c>
      <c r="N11324" t="s">
        <v>6605</v>
      </c>
      <c r="O11324" t="s">
        <v>258</v>
      </c>
      <c r="P11324" t="s">
        <v>114</v>
      </c>
      <c r="Q11324" t="s">
        <v>25436</v>
      </c>
      <c r="R11324" t="s">
        <v>25436</v>
      </c>
      <c r="S11324" t="s">
        <v>25437</v>
      </c>
    </row>
    <row r="11325" spans="1:19" hidden="1" x14ac:dyDescent="0.35">
      <c r="A11325" t="s">
        <v>6604</v>
      </c>
      <c r="B11325" s="1">
        <v>45688</v>
      </c>
      <c r="C11325" t="s">
        <v>256</v>
      </c>
      <c r="D11325" t="s">
        <v>21</v>
      </c>
      <c r="E11325" t="s">
        <v>22</v>
      </c>
      <c r="F11325" t="s">
        <v>23</v>
      </c>
      <c r="G11325" t="s">
        <v>24</v>
      </c>
      <c r="H11325">
        <v>1</v>
      </c>
      <c r="I11325">
        <v>19980</v>
      </c>
      <c r="J11325">
        <v>19980</v>
      </c>
      <c r="K11325">
        <v>7056.6</v>
      </c>
      <c r="L11325">
        <v>2511.9699999999998</v>
      </c>
      <c r="M11325">
        <v>0.14960000000000001</v>
      </c>
      <c r="N11325" t="s">
        <v>6605</v>
      </c>
      <c r="O11325" t="s">
        <v>258</v>
      </c>
      <c r="P11325" t="s">
        <v>114</v>
      </c>
      <c r="Q11325" t="s">
        <v>25438</v>
      </c>
      <c r="R11325" t="s">
        <v>25438</v>
      </c>
      <c r="S11325" t="s">
        <v>25439</v>
      </c>
    </row>
    <row r="11326" spans="1:19" hidden="1" x14ac:dyDescent="0.35">
      <c r="A11326" t="s">
        <v>15878</v>
      </c>
      <c r="B11326" s="1">
        <v>45688</v>
      </c>
      <c r="C11326" t="s">
        <v>256</v>
      </c>
      <c r="D11326" t="s">
        <v>21</v>
      </c>
      <c r="E11326" t="s">
        <v>22</v>
      </c>
      <c r="F11326" t="s">
        <v>23</v>
      </c>
      <c r="G11326" t="s">
        <v>24</v>
      </c>
      <c r="H11326">
        <v>1</v>
      </c>
      <c r="I11326">
        <v>22990</v>
      </c>
      <c r="J11326">
        <v>22990</v>
      </c>
      <c r="K11326">
        <v>8235.3799999999992</v>
      </c>
      <c r="L11326">
        <v>-1005.3</v>
      </c>
      <c r="M11326">
        <v>-5.1999999999999998E-2</v>
      </c>
      <c r="N11326" t="s">
        <v>15879</v>
      </c>
      <c r="O11326" t="s">
        <v>258</v>
      </c>
      <c r="P11326" t="s">
        <v>114</v>
      </c>
      <c r="Q11326" t="s">
        <v>25440</v>
      </c>
      <c r="R11326" t="s">
        <v>25440</v>
      </c>
      <c r="S11326" t="s">
        <v>25441</v>
      </c>
    </row>
    <row r="11327" spans="1:19" hidden="1" x14ac:dyDescent="0.35">
      <c r="A11327" t="s">
        <v>2836</v>
      </c>
      <c r="B11327" s="1">
        <v>45688</v>
      </c>
      <c r="C11327" t="s">
        <v>256</v>
      </c>
      <c r="D11327" t="s">
        <v>21</v>
      </c>
      <c r="E11327" t="s">
        <v>22</v>
      </c>
      <c r="F11327" t="s">
        <v>23</v>
      </c>
      <c r="G11327" t="s">
        <v>24</v>
      </c>
      <c r="H11327">
        <v>1</v>
      </c>
      <c r="I11327">
        <v>39990</v>
      </c>
      <c r="J11327">
        <v>39990</v>
      </c>
      <c r="K11327">
        <v>25049.82</v>
      </c>
      <c r="L11327">
        <v>-6231.51</v>
      </c>
      <c r="M11327">
        <v>-0.18540000000000001</v>
      </c>
      <c r="N11327" t="s">
        <v>2837</v>
      </c>
      <c r="O11327" t="s">
        <v>206</v>
      </c>
      <c r="P11327" t="s">
        <v>114</v>
      </c>
      <c r="Q11327" t="s">
        <v>25442</v>
      </c>
      <c r="R11327" t="s">
        <v>25442</v>
      </c>
      <c r="S11327" t="s">
        <v>25443</v>
      </c>
    </row>
    <row r="11328" spans="1:19" hidden="1" x14ac:dyDescent="0.35">
      <c r="A11328" t="s">
        <v>1597</v>
      </c>
      <c r="B11328" s="1">
        <v>45688</v>
      </c>
      <c r="C11328" t="s">
        <v>256</v>
      </c>
      <c r="D11328" t="s">
        <v>21</v>
      </c>
      <c r="E11328" t="s">
        <v>22</v>
      </c>
      <c r="F11328" t="s">
        <v>23</v>
      </c>
      <c r="G11328" t="s">
        <v>24</v>
      </c>
      <c r="H11328">
        <v>2</v>
      </c>
      <c r="I11328">
        <v>7740</v>
      </c>
      <c r="J11328">
        <v>3870</v>
      </c>
      <c r="K11328">
        <v>1535.78</v>
      </c>
      <c r="L11328">
        <v>-1131.3900000000001</v>
      </c>
      <c r="M11328">
        <v>-0.1739</v>
      </c>
      <c r="N11328" t="s">
        <v>1598</v>
      </c>
      <c r="O11328" t="s">
        <v>448</v>
      </c>
      <c r="P11328" t="s">
        <v>114</v>
      </c>
      <c r="Q11328" t="s">
        <v>25444</v>
      </c>
      <c r="R11328" t="s">
        <v>25445</v>
      </c>
      <c r="S11328" t="s">
        <v>25446</v>
      </c>
    </row>
    <row r="11329" spans="1:19" hidden="1" x14ac:dyDescent="0.35">
      <c r="A11329" t="s">
        <v>446</v>
      </c>
      <c r="B11329" s="1">
        <v>45688</v>
      </c>
      <c r="C11329" t="s">
        <v>256</v>
      </c>
      <c r="D11329" t="s">
        <v>21</v>
      </c>
      <c r="E11329" t="s">
        <v>22</v>
      </c>
      <c r="F11329" t="s">
        <v>23</v>
      </c>
      <c r="G11329" t="s">
        <v>24</v>
      </c>
      <c r="H11329">
        <v>1</v>
      </c>
      <c r="I11329">
        <v>11990</v>
      </c>
      <c r="J11329">
        <v>11990</v>
      </c>
      <c r="K11329">
        <v>5074.37</v>
      </c>
      <c r="L11329">
        <v>-104.79</v>
      </c>
      <c r="M11329">
        <v>-1.04E-2</v>
      </c>
      <c r="N11329" t="s">
        <v>447</v>
      </c>
      <c r="O11329" t="s">
        <v>448</v>
      </c>
      <c r="P11329" t="s">
        <v>114</v>
      </c>
      <c r="Q11329" t="s">
        <v>25447</v>
      </c>
      <c r="R11329" t="s">
        <v>25447</v>
      </c>
      <c r="S11329" t="s">
        <v>25448</v>
      </c>
    </row>
    <row r="11330" spans="1:19" hidden="1" x14ac:dyDescent="0.35">
      <c r="A11330" t="s">
        <v>462</v>
      </c>
      <c r="B11330" s="1">
        <v>45688</v>
      </c>
      <c r="C11330" t="s">
        <v>256</v>
      </c>
      <c r="D11330" t="s">
        <v>21</v>
      </c>
      <c r="E11330" t="s">
        <v>22</v>
      </c>
      <c r="F11330" t="s">
        <v>23</v>
      </c>
      <c r="G11330" t="s">
        <v>24</v>
      </c>
      <c r="H11330">
        <v>1</v>
      </c>
      <c r="I11330">
        <v>2990</v>
      </c>
      <c r="J11330">
        <v>2990</v>
      </c>
      <c r="K11330">
        <v>1100.57</v>
      </c>
      <c r="L11330">
        <v>-618.39</v>
      </c>
      <c r="M11330">
        <v>-0.24610000000000001</v>
      </c>
      <c r="N11330" t="s">
        <v>463</v>
      </c>
      <c r="O11330" t="s">
        <v>448</v>
      </c>
      <c r="P11330" t="s">
        <v>114</v>
      </c>
      <c r="Q11330" t="s">
        <v>25449</v>
      </c>
      <c r="R11330" t="s">
        <v>25450</v>
      </c>
      <c r="S11330" t="s">
        <v>25451</v>
      </c>
    </row>
    <row r="11331" spans="1:19" hidden="1" x14ac:dyDescent="0.35">
      <c r="A11331" t="s">
        <v>560</v>
      </c>
      <c r="B11331" s="1">
        <v>45688</v>
      </c>
      <c r="C11331" t="s">
        <v>256</v>
      </c>
      <c r="D11331" t="s">
        <v>21</v>
      </c>
      <c r="E11331" t="s">
        <v>22</v>
      </c>
      <c r="F11331" t="s">
        <v>23</v>
      </c>
      <c r="G11331" t="s">
        <v>24</v>
      </c>
      <c r="H11331">
        <v>1</v>
      </c>
      <c r="I11331">
        <v>89990</v>
      </c>
      <c r="J11331">
        <v>89990</v>
      </c>
      <c r="K11331">
        <v>72133.14</v>
      </c>
      <c r="L11331">
        <v>-27978.69</v>
      </c>
      <c r="M11331">
        <v>-0.37</v>
      </c>
      <c r="N11331" t="s">
        <v>561</v>
      </c>
      <c r="O11331" t="s">
        <v>52</v>
      </c>
      <c r="P11331" t="s">
        <v>53</v>
      </c>
      <c r="Q11331" t="s">
        <v>25452</v>
      </c>
      <c r="R11331" t="s">
        <v>25452</v>
      </c>
      <c r="S11331" t="s">
        <v>25453</v>
      </c>
    </row>
    <row r="11332" spans="1:19" hidden="1" x14ac:dyDescent="0.35">
      <c r="A11332" t="s">
        <v>560</v>
      </c>
      <c r="B11332" s="1">
        <v>45688</v>
      </c>
      <c r="C11332" t="s">
        <v>256</v>
      </c>
      <c r="D11332" t="s">
        <v>21</v>
      </c>
      <c r="E11332" t="s">
        <v>22</v>
      </c>
      <c r="F11332" t="s">
        <v>23</v>
      </c>
      <c r="G11332" t="s">
        <v>24</v>
      </c>
      <c r="H11332">
        <v>1</v>
      </c>
      <c r="I11332">
        <v>89990</v>
      </c>
      <c r="J11332">
        <v>89990</v>
      </c>
      <c r="K11332">
        <v>72133.14</v>
      </c>
      <c r="L11332">
        <v>-27978.69</v>
      </c>
      <c r="M11332">
        <v>-0.37</v>
      </c>
      <c r="N11332" t="s">
        <v>561</v>
      </c>
      <c r="O11332" t="s">
        <v>52</v>
      </c>
      <c r="P11332" t="s">
        <v>53</v>
      </c>
      <c r="Q11332" t="s">
        <v>25454</v>
      </c>
      <c r="R11332" t="s">
        <v>25454</v>
      </c>
      <c r="S11332" t="s">
        <v>25455</v>
      </c>
    </row>
    <row r="11333" spans="1:19" hidden="1" x14ac:dyDescent="0.35">
      <c r="A11333" t="s">
        <v>560</v>
      </c>
      <c r="B11333" s="1">
        <v>45688</v>
      </c>
      <c r="C11333" t="s">
        <v>256</v>
      </c>
      <c r="D11333" t="s">
        <v>21</v>
      </c>
      <c r="E11333" t="s">
        <v>22</v>
      </c>
      <c r="F11333" t="s">
        <v>23</v>
      </c>
      <c r="G11333" t="s">
        <v>24</v>
      </c>
      <c r="H11333">
        <v>1</v>
      </c>
      <c r="I11333">
        <v>89990</v>
      </c>
      <c r="J11333">
        <v>89990</v>
      </c>
      <c r="K11333">
        <v>72133.14</v>
      </c>
      <c r="L11333">
        <v>-27978.69</v>
      </c>
      <c r="M11333">
        <v>-0.37</v>
      </c>
      <c r="N11333" t="s">
        <v>561</v>
      </c>
      <c r="O11333" t="s">
        <v>52</v>
      </c>
      <c r="P11333" t="s">
        <v>53</v>
      </c>
      <c r="Q11333" t="s">
        <v>25456</v>
      </c>
      <c r="R11333" t="s">
        <v>25456</v>
      </c>
      <c r="S11333" t="s">
        <v>25457</v>
      </c>
    </row>
    <row r="11334" spans="1:19" hidden="1" x14ac:dyDescent="0.35">
      <c r="A11334" t="s">
        <v>560</v>
      </c>
      <c r="B11334" s="1">
        <v>45688</v>
      </c>
      <c r="C11334" t="s">
        <v>256</v>
      </c>
      <c r="D11334" t="s">
        <v>21</v>
      </c>
      <c r="E11334" t="s">
        <v>22</v>
      </c>
      <c r="F11334" t="s">
        <v>23</v>
      </c>
      <c r="G11334" t="s">
        <v>24</v>
      </c>
      <c r="H11334">
        <v>1</v>
      </c>
      <c r="I11334">
        <v>89990</v>
      </c>
      <c r="J11334">
        <v>89990</v>
      </c>
      <c r="K11334">
        <v>72133.14</v>
      </c>
      <c r="L11334">
        <v>-27978.69</v>
      </c>
      <c r="M11334">
        <v>-0.37</v>
      </c>
      <c r="N11334" t="s">
        <v>561</v>
      </c>
      <c r="O11334" t="s">
        <v>52</v>
      </c>
      <c r="P11334" t="s">
        <v>53</v>
      </c>
      <c r="Q11334" t="s">
        <v>25458</v>
      </c>
      <c r="R11334" t="s">
        <v>25458</v>
      </c>
      <c r="S11334" t="s">
        <v>25459</v>
      </c>
    </row>
    <row r="11335" spans="1:19" hidden="1" x14ac:dyDescent="0.35">
      <c r="A11335" t="s">
        <v>560</v>
      </c>
      <c r="B11335" s="1">
        <v>45688</v>
      </c>
      <c r="C11335" t="s">
        <v>256</v>
      </c>
      <c r="D11335" t="s">
        <v>21</v>
      </c>
      <c r="E11335" t="s">
        <v>22</v>
      </c>
      <c r="F11335" t="s">
        <v>23</v>
      </c>
      <c r="G11335" t="s">
        <v>24</v>
      </c>
      <c r="H11335">
        <v>1</v>
      </c>
      <c r="I11335">
        <v>89990</v>
      </c>
      <c r="J11335">
        <v>89990</v>
      </c>
      <c r="K11335">
        <v>72133.14</v>
      </c>
      <c r="L11335">
        <v>-27978.69</v>
      </c>
      <c r="M11335">
        <v>-0.37</v>
      </c>
      <c r="N11335" t="s">
        <v>561</v>
      </c>
      <c r="O11335" t="s">
        <v>52</v>
      </c>
      <c r="P11335" t="s">
        <v>53</v>
      </c>
      <c r="Q11335" t="s">
        <v>25460</v>
      </c>
      <c r="R11335" t="s">
        <v>25460</v>
      </c>
      <c r="S11335" t="s">
        <v>25461</v>
      </c>
    </row>
    <row r="11336" spans="1:19" hidden="1" x14ac:dyDescent="0.35">
      <c r="A11336" t="s">
        <v>213</v>
      </c>
      <c r="B11336" s="1">
        <v>45688</v>
      </c>
      <c r="C11336" t="s">
        <v>256</v>
      </c>
      <c r="D11336" t="s">
        <v>21</v>
      </c>
      <c r="E11336" t="s">
        <v>22</v>
      </c>
      <c r="F11336" t="s">
        <v>21863</v>
      </c>
      <c r="G11336" t="s">
        <v>24</v>
      </c>
      <c r="H11336">
        <v>1</v>
      </c>
      <c r="I11336">
        <v>7990</v>
      </c>
      <c r="J11336">
        <v>7990</v>
      </c>
      <c r="K11336">
        <v>7068</v>
      </c>
      <c r="L11336">
        <v>-3745.48</v>
      </c>
      <c r="M11336">
        <v>-0.55779999999999996</v>
      </c>
      <c r="N11336" t="s">
        <v>214</v>
      </c>
      <c r="O11336" t="s">
        <v>215</v>
      </c>
      <c r="P11336" t="s">
        <v>27</v>
      </c>
      <c r="Q11336" t="s">
        <v>25462</v>
      </c>
      <c r="R11336" t="s">
        <v>25462</v>
      </c>
      <c r="S11336" t="s">
        <v>25463</v>
      </c>
    </row>
    <row r="11337" spans="1:19" hidden="1" x14ac:dyDescent="0.35">
      <c r="A11337" t="s">
        <v>213</v>
      </c>
      <c r="B11337" s="1">
        <v>45688</v>
      </c>
      <c r="C11337" t="s">
        <v>256</v>
      </c>
      <c r="D11337" t="s">
        <v>21</v>
      </c>
      <c r="E11337" t="s">
        <v>22</v>
      </c>
      <c r="F11337" t="s">
        <v>23</v>
      </c>
      <c r="G11337" t="s">
        <v>24</v>
      </c>
      <c r="H11337">
        <v>1</v>
      </c>
      <c r="I11337">
        <v>7990</v>
      </c>
      <c r="J11337">
        <v>7990</v>
      </c>
      <c r="K11337">
        <v>7068</v>
      </c>
      <c r="L11337">
        <v>-3745.48</v>
      </c>
      <c r="M11337">
        <v>-0.55779999999999996</v>
      </c>
      <c r="N11337" t="s">
        <v>214</v>
      </c>
      <c r="O11337" t="s">
        <v>215</v>
      </c>
      <c r="P11337" t="s">
        <v>27</v>
      </c>
      <c r="Q11337" t="s">
        <v>25464</v>
      </c>
      <c r="R11337" t="s">
        <v>25465</v>
      </c>
      <c r="S11337" t="s">
        <v>25466</v>
      </c>
    </row>
    <row r="11338" spans="1:19" hidden="1" x14ac:dyDescent="0.35">
      <c r="A11338" t="s">
        <v>213</v>
      </c>
      <c r="B11338" s="1">
        <v>45688</v>
      </c>
      <c r="C11338" t="s">
        <v>256</v>
      </c>
      <c r="D11338" t="s">
        <v>21</v>
      </c>
      <c r="E11338" t="s">
        <v>22</v>
      </c>
      <c r="F11338" t="s">
        <v>23</v>
      </c>
      <c r="G11338" t="s">
        <v>24</v>
      </c>
      <c r="H11338">
        <v>1</v>
      </c>
      <c r="I11338">
        <v>7990</v>
      </c>
      <c r="J11338">
        <v>7990</v>
      </c>
      <c r="K11338">
        <v>7068</v>
      </c>
      <c r="L11338">
        <v>-3745.48</v>
      </c>
      <c r="M11338">
        <v>-0.55779999999999996</v>
      </c>
      <c r="N11338" t="s">
        <v>214</v>
      </c>
      <c r="O11338" t="s">
        <v>215</v>
      </c>
      <c r="P11338" t="s">
        <v>27</v>
      </c>
      <c r="Q11338" t="s">
        <v>25467</v>
      </c>
      <c r="R11338" t="s">
        <v>25467</v>
      </c>
      <c r="S11338" t="s">
        <v>25468</v>
      </c>
    </row>
    <row r="11339" spans="1:19" hidden="1" x14ac:dyDescent="0.35">
      <c r="A11339" t="s">
        <v>213</v>
      </c>
      <c r="B11339" s="1">
        <v>45688</v>
      </c>
      <c r="C11339" t="s">
        <v>256</v>
      </c>
      <c r="D11339" t="s">
        <v>21</v>
      </c>
      <c r="E11339" t="s">
        <v>22</v>
      </c>
      <c r="F11339" t="s">
        <v>23</v>
      </c>
      <c r="G11339" t="s">
        <v>24</v>
      </c>
      <c r="H11339">
        <v>3</v>
      </c>
      <c r="I11339">
        <v>23970</v>
      </c>
      <c r="J11339">
        <v>7990</v>
      </c>
      <c r="K11339">
        <v>7068</v>
      </c>
      <c r="L11339">
        <v>-11236.43</v>
      </c>
      <c r="M11339">
        <v>-0.55779999999999996</v>
      </c>
      <c r="N11339" t="s">
        <v>214</v>
      </c>
      <c r="O11339" t="s">
        <v>215</v>
      </c>
      <c r="P11339" t="s">
        <v>27</v>
      </c>
      <c r="Q11339" t="s">
        <v>25469</v>
      </c>
      <c r="R11339" t="s">
        <v>25470</v>
      </c>
      <c r="S11339" t="s">
        <v>25471</v>
      </c>
    </row>
    <row r="11340" spans="1:19" hidden="1" x14ac:dyDescent="0.35">
      <c r="A11340" t="s">
        <v>213</v>
      </c>
      <c r="B11340" s="1">
        <v>45688</v>
      </c>
      <c r="C11340" t="s">
        <v>256</v>
      </c>
      <c r="D11340" t="s">
        <v>21</v>
      </c>
      <c r="E11340" t="s">
        <v>22</v>
      </c>
      <c r="F11340" t="s">
        <v>23</v>
      </c>
      <c r="G11340" t="s">
        <v>24</v>
      </c>
      <c r="H11340">
        <v>1</v>
      </c>
      <c r="I11340">
        <v>7990</v>
      </c>
      <c r="J11340">
        <v>7990</v>
      </c>
      <c r="K11340">
        <v>7068</v>
      </c>
      <c r="L11340">
        <v>-3745.48</v>
      </c>
      <c r="M11340">
        <v>-0.55779999999999996</v>
      </c>
      <c r="N11340" t="s">
        <v>214</v>
      </c>
      <c r="O11340" t="s">
        <v>215</v>
      </c>
      <c r="P11340" t="s">
        <v>27</v>
      </c>
      <c r="Q11340" t="s">
        <v>25472</v>
      </c>
      <c r="R11340" t="s">
        <v>25473</v>
      </c>
      <c r="S11340" t="s">
        <v>25474</v>
      </c>
    </row>
    <row r="11341" spans="1:19" hidden="1" x14ac:dyDescent="0.35">
      <c r="A11341" t="s">
        <v>213</v>
      </c>
      <c r="B11341" s="1">
        <v>45688</v>
      </c>
      <c r="C11341" t="s">
        <v>256</v>
      </c>
      <c r="D11341" t="s">
        <v>21</v>
      </c>
      <c r="E11341" t="s">
        <v>22</v>
      </c>
      <c r="F11341" t="s">
        <v>23</v>
      </c>
      <c r="G11341" t="s">
        <v>24</v>
      </c>
      <c r="H11341">
        <v>1</v>
      </c>
      <c r="I11341">
        <v>7990</v>
      </c>
      <c r="J11341">
        <v>7990</v>
      </c>
      <c r="K11341">
        <v>7068</v>
      </c>
      <c r="L11341">
        <v>-3745.48</v>
      </c>
      <c r="M11341">
        <v>-0.55779999999999996</v>
      </c>
      <c r="N11341" t="s">
        <v>214</v>
      </c>
      <c r="O11341" t="s">
        <v>215</v>
      </c>
      <c r="P11341" t="s">
        <v>27</v>
      </c>
      <c r="Q11341" t="s">
        <v>25475</v>
      </c>
      <c r="R11341" t="s">
        <v>25475</v>
      </c>
      <c r="S11341" t="s">
        <v>25476</v>
      </c>
    </row>
    <row r="11342" spans="1:19" hidden="1" x14ac:dyDescent="0.35">
      <c r="A11342" t="s">
        <v>213</v>
      </c>
      <c r="B11342" s="1">
        <v>45688</v>
      </c>
      <c r="C11342" t="s">
        <v>256</v>
      </c>
      <c r="D11342" t="s">
        <v>21</v>
      </c>
      <c r="E11342" t="s">
        <v>22</v>
      </c>
      <c r="F11342" t="s">
        <v>23</v>
      </c>
      <c r="G11342" t="s">
        <v>24</v>
      </c>
      <c r="H11342">
        <v>2</v>
      </c>
      <c r="I11342">
        <v>15980</v>
      </c>
      <c r="J11342">
        <v>7990</v>
      </c>
      <c r="K11342">
        <v>7068</v>
      </c>
      <c r="L11342">
        <v>-7490.95</v>
      </c>
      <c r="M11342">
        <v>-0.55779999999999996</v>
      </c>
      <c r="N11342" t="s">
        <v>214</v>
      </c>
      <c r="O11342" t="s">
        <v>215</v>
      </c>
      <c r="P11342" t="s">
        <v>27</v>
      </c>
      <c r="Q11342" t="s">
        <v>25477</v>
      </c>
      <c r="R11342" t="s">
        <v>25478</v>
      </c>
      <c r="S11342" t="s">
        <v>25479</v>
      </c>
    </row>
    <row r="11343" spans="1:19" hidden="1" x14ac:dyDescent="0.35">
      <c r="A11343" t="s">
        <v>213</v>
      </c>
      <c r="B11343" s="1">
        <v>45688</v>
      </c>
      <c r="C11343" t="s">
        <v>256</v>
      </c>
      <c r="D11343" t="s">
        <v>21</v>
      </c>
      <c r="E11343" t="s">
        <v>22</v>
      </c>
      <c r="F11343" t="s">
        <v>23</v>
      </c>
      <c r="G11343" t="s">
        <v>24</v>
      </c>
      <c r="H11343">
        <v>1</v>
      </c>
      <c r="I11343">
        <v>7990</v>
      </c>
      <c r="J11343">
        <v>7990</v>
      </c>
      <c r="K11343">
        <v>7068</v>
      </c>
      <c r="L11343">
        <v>-3745.48</v>
      </c>
      <c r="M11343">
        <v>-0.55779999999999996</v>
      </c>
      <c r="N11343" t="s">
        <v>214</v>
      </c>
      <c r="O11343" t="s">
        <v>215</v>
      </c>
      <c r="P11343" t="s">
        <v>27</v>
      </c>
      <c r="Q11343" t="s">
        <v>25480</v>
      </c>
      <c r="R11343" t="s">
        <v>25481</v>
      </c>
      <c r="S11343" t="s">
        <v>25482</v>
      </c>
    </row>
    <row r="11344" spans="1:19" hidden="1" x14ac:dyDescent="0.35">
      <c r="A11344" t="s">
        <v>213</v>
      </c>
      <c r="B11344" s="1">
        <v>45688</v>
      </c>
      <c r="C11344" t="s">
        <v>256</v>
      </c>
      <c r="D11344" t="s">
        <v>21</v>
      </c>
      <c r="E11344" t="s">
        <v>22</v>
      </c>
      <c r="F11344" t="s">
        <v>23</v>
      </c>
      <c r="G11344" t="s">
        <v>24</v>
      </c>
      <c r="H11344">
        <v>2</v>
      </c>
      <c r="I11344">
        <v>15980</v>
      </c>
      <c r="J11344">
        <v>7990</v>
      </c>
      <c r="K11344">
        <v>7068</v>
      </c>
      <c r="L11344">
        <v>-7490.95</v>
      </c>
      <c r="M11344">
        <v>-0.55779999999999996</v>
      </c>
      <c r="N11344" t="s">
        <v>214</v>
      </c>
      <c r="O11344" t="s">
        <v>215</v>
      </c>
      <c r="P11344" t="s">
        <v>27</v>
      </c>
      <c r="Q11344" t="s">
        <v>25483</v>
      </c>
      <c r="R11344" t="s">
        <v>25484</v>
      </c>
      <c r="S11344" t="s">
        <v>25485</v>
      </c>
    </row>
    <row r="11345" spans="1:19" hidden="1" x14ac:dyDescent="0.35">
      <c r="A11345" t="s">
        <v>213</v>
      </c>
      <c r="B11345" s="1">
        <v>45688</v>
      </c>
      <c r="C11345" t="s">
        <v>256</v>
      </c>
      <c r="D11345" t="s">
        <v>21</v>
      </c>
      <c r="E11345" t="s">
        <v>22</v>
      </c>
      <c r="F11345" t="s">
        <v>23</v>
      </c>
      <c r="G11345" t="s">
        <v>24</v>
      </c>
      <c r="H11345">
        <v>2</v>
      </c>
      <c r="I11345">
        <v>15980</v>
      </c>
      <c r="J11345">
        <v>7990</v>
      </c>
      <c r="K11345">
        <v>7068</v>
      </c>
      <c r="L11345">
        <v>-7490.95</v>
      </c>
      <c r="M11345">
        <v>-0.55779999999999996</v>
      </c>
      <c r="N11345" t="s">
        <v>214</v>
      </c>
      <c r="O11345" t="s">
        <v>215</v>
      </c>
      <c r="P11345" t="s">
        <v>27</v>
      </c>
      <c r="Q11345" t="s">
        <v>25486</v>
      </c>
      <c r="R11345" t="s">
        <v>25487</v>
      </c>
      <c r="S11345" t="s">
        <v>25488</v>
      </c>
    </row>
    <row r="11346" spans="1:19" hidden="1" x14ac:dyDescent="0.35">
      <c r="A11346" t="s">
        <v>213</v>
      </c>
      <c r="B11346" s="1">
        <v>45688</v>
      </c>
      <c r="C11346" t="s">
        <v>256</v>
      </c>
      <c r="D11346" t="s">
        <v>21</v>
      </c>
      <c r="E11346" t="s">
        <v>22</v>
      </c>
      <c r="F11346" t="s">
        <v>23</v>
      </c>
      <c r="G11346" t="s">
        <v>24</v>
      </c>
      <c r="H11346">
        <v>1</v>
      </c>
      <c r="I11346">
        <v>7990</v>
      </c>
      <c r="J11346">
        <v>7990</v>
      </c>
      <c r="K11346">
        <v>7068</v>
      </c>
      <c r="L11346">
        <v>-3745.48</v>
      </c>
      <c r="M11346">
        <v>-0.55779999999999996</v>
      </c>
      <c r="N11346" t="s">
        <v>214</v>
      </c>
      <c r="O11346" t="s">
        <v>215</v>
      </c>
      <c r="P11346" t="s">
        <v>27</v>
      </c>
      <c r="Q11346" t="s">
        <v>25489</v>
      </c>
      <c r="R11346" t="s">
        <v>25490</v>
      </c>
      <c r="S11346" t="s">
        <v>25491</v>
      </c>
    </row>
    <row r="11347" spans="1:19" hidden="1" x14ac:dyDescent="0.35">
      <c r="A11347" t="s">
        <v>213</v>
      </c>
      <c r="B11347" s="1">
        <v>45688</v>
      </c>
      <c r="C11347" t="s">
        <v>256</v>
      </c>
      <c r="D11347" t="s">
        <v>21</v>
      </c>
      <c r="E11347" t="s">
        <v>22</v>
      </c>
      <c r="F11347" t="s">
        <v>23</v>
      </c>
      <c r="G11347" t="s">
        <v>24</v>
      </c>
      <c r="H11347">
        <v>1</v>
      </c>
      <c r="I11347">
        <v>7990</v>
      </c>
      <c r="J11347">
        <v>7990</v>
      </c>
      <c r="K11347">
        <v>7068</v>
      </c>
      <c r="L11347">
        <v>-3745.48</v>
      </c>
      <c r="M11347">
        <v>-0.55779999999999996</v>
      </c>
      <c r="N11347" t="s">
        <v>214</v>
      </c>
      <c r="O11347" t="s">
        <v>215</v>
      </c>
      <c r="P11347" t="s">
        <v>27</v>
      </c>
      <c r="Q11347" t="s">
        <v>25492</v>
      </c>
      <c r="R11347" t="s">
        <v>25492</v>
      </c>
      <c r="S11347" t="s">
        <v>25493</v>
      </c>
    </row>
    <row r="11348" spans="1:19" hidden="1" x14ac:dyDescent="0.35">
      <c r="A11348" t="s">
        <v>213</v>
      </c>
      <c r="B11348" s="1">
        <v>45688</v>
      </c>
      <c r="C11348" t="s">
        <v>256</v>
      </c>
      <c r="D11348" t="s">
        <v>21</v>
      </c>
      <c r="E11348" t="s">
        <v>22</v>
      </c>
      <c r="F11348" t="s">
        <v>23</v>
      </c>
      <c r="G11348" t="s">
        <v>24</v>
      </c>
      <c r="H11348">
        <v>2</v>
      </c>
      <c r="I11348">
        <v>15980</v>
      </c>
      <c r="J11348">
        <v>7990</v>
      </c>
      <c r="K11348">
        <v>7068</v>
      </c>
      <c r="L11348">
        <v>-7490.95</v>
      </c>
      <c r="M11348">
        <v>-0.55779999999999996</v>
      </c>
      <c r="N11348" t="s">
        <v>214</v>
      </c>
      <c r="O11348" t="s">
        <v>215</v>
      </c>
      <c r="P11348" t="s">
        <v>27</v>
      </c>
      <c r="Q11348" t="s">
        <v>25494</v>
      </c>
      <c r="R11348" t="s">
        <v>25495</v>
      </c>
      <c r="S11348" t="s">
        <v>25496</v>
      </c>
    </row>
    <row r="11349" spans="1:19" hidden="1" x14ac:dyDescent="0.35">
      <c r="A11349" t="s">
        <v>213</v>
      </c>
      <c r="B11349" s="1">
        <v>45688</v>
      </c>
      <c r="C11349" t="s">
        <v>256</v>
      </c>
      <c r="D11349" t="s">
        <v>21</v>
      </c>
      <c r="E11349" t="s">
        <v>22</v>
      </c>
      <c r="F11349" t="s">
        <v>23</v>
      </c>
      <c r="G11349" t="s">
        <v>24</v>
      </c>
      <c r="H11349">
        <v>1</v>
      </c>
      <c r="I11349">
        <v>7990</v>
      </c>
      <c r="J11349">
        <v>7990</v>
      </c>
      <c r="K11349">
        <v>7068</v>
      </c>
      <c r="L11349">
        <v>-3745.48</v>
      </c>
      <c r="M11349">
        <v>-0.55779999999999996</v>
      </c>
      <c r="N11349" t="s">
        <v>214</v>
      </c>
      <c r="O11349" t="s">
        <v>215</v>
      </c>
      <c r="P11349" t="s">
        <v>27</v>
      </c>
      <c r="Q11349" t="s">
        <v>25497</v>
      </c>
      <c r="R11349" t="s">
        <v>25498</v>
      </c>
      <c r="S11349" t="s">
        <v>25499</v>
      </c>
    </row>
    <row r="11350" spans="1:19" hidden="1" x14ac:dyDescent="0.35">
      <c r="A11350" t="s">
        <v>592</v>
      </c>
      <c r="B11350" s="1">
        <v>45688</v>
      </c>
      <c r="C11350" t="s">
        <v>256</v>
      </c>
      <c r="D11350" t="s">
        <v>21</v>
      </c>
      <c r="E11350" t="s">
        <v>22</v>
      </c>
      <c r="F11350" t="s">
        <v>23</v>
      </c>
      <c r="G11350" t="s">
        <v>24</v>
      </c>
      <c r="H11350">
        <v>1</v>
      </c>
      <c r="I11350">
        <v>12990</v>
      </c>
      <c r="J11350">
        <v>12990</v>
      </c>
      <c r="K11350">
        <v>10107.11</v>
      </c>
      <c r="L11350">
        <v>-4473.66</v>
      </c>
      <c r="M11350">
        <v>-0.4098</v>
      </c>
      <c r="N11350" t="s">
        <v>593</v>
      </c>
      <c r="O11350" t="s">
        <v>215</v>
      </c>
      <c r="P11350" t="s">
        <v>27</v>
      </c>
      <c r="Q11350" t="s">
        <v>25500</v>
      </c>
      <c r="R11350" t="s">
        <v>25500</v>
      </c>
      <c r="S11350" t="s">
        <v>25501</v>
      </c>
    </row>
    <row r="11351" spans="1:19" hidden="1" x14ac:dyDescent="0.35">
      <c r="A11351" t="s">
        <v>592</v>
      </c>
      <c r="B11351" s="1">
        <v>45688</v>
      </c>
      <c r="C11351" t="s">
        <v>256</v>
      </c>
      <c r="D11351" t="s">
        <v>21</v>
      </c>
      <c r="E11351" t="s">
        <v>22</v>
      </c>
      <c r="F11351" t="s">
        <v>23</v>
      </c>
      <c r="G11351" t="s">
        <v>24</v>
      </c>
      <c r="H11351">
        <v>2</v>
      </c>
      <c r="I11351">
        <v>25980</v>
      </c>
      <c r="J11351">
        <v>12990</v>
      </c>
      <c r="K11351">
        <v>10107.11</v>
      </c>
      <c r="L11351">
        <v>-8947.32</v>
      </c>
      <c r="M11351">
        <v>-0.4098</v>
      </c>
      <c r="N11351" t="s">
        <v>593</v>
      </c>
      <c r="O11351" t="s">
        <v>215</v>
      </c>
      <c r="P11351" t="s">
        <v>27</v>
      </c>
      <c r="Q11351" t="s">
        <v>25502</v>
      </c>
      <c r="R11351" t="s">
        <v>25503</v>
      </c>
      <c r="S11351" t="s">
        <v>25504</v>
      </c>
    </row>
    <row r="11352" spans="1:19" hidden="1" x14ac:dyDescent="0.35">
      <c r="A11352" t="s">
        <v>592</v>
      </c>
      <c r="B11352" s="1">
        <v>45688</v>
      </c>
      <c r="C11352" t="s">
        <v>256</v>
      </c>
      <c r="D11352" t="s">
        <v>21</v>
      </c>
      <c r="E11352" t="s">
        <v>22</v>
      </c>
      <c r="F11352" t="s">
        <v>23</v>
      </c>
      <c r="G11352" t="s">
        <v>24</v>
      </c>
      <c r="H11352">
        <v>1</v>
      </c>
      <c r="I11352">
        <v>12990</v>
      </c>
      <c r="J11352">
        <v>12990</v>
      </c>
      <c r="K11352">
        <v>10107.11</v>
      </c>
      <c r="L11352">
        <v>-4473.66</v>
      </c>
      <c r="M11352">
        <v>-0.4098</v>
      </c>
      <c r="N11352" t="s">
        <v>593</v>
      </c>
      <c r="O11352" t="s">
        <v>215</v>
      </c>
      <c r="P11352" t="s">
        <v>27</v>
      </c>
      <c r="Q11352" t="s">
        <v>25472</v>
      </c>
      <c r="R11352" t="s">
        <v>25505</v>
      </c>
      <c r="S11352" t="s">
        <v>25506</v>
      </c>
    </row>
    <row r="11353" spans="1:19" hidden="1" x14ac:dyDescent="0.35">
      <c r="A11353" t="s">
        <v>592</v>
      </c>
      <c r="B11353" s="1">
        <v>45688</v>
      </c>
      <c r="C11353" t="s">
        <v>256</v>
      </c>
      <c r="D11353" t="s">
        <v>21</v>
      </c>
      <c r="E11353" t="s">
        <v>22</v>
      </c>
      <c r="F11353" t="s">
        <v>23</v>
      </c>
      <c r="G11353" t="s">
        <v>24</v>
      </c>
      <c r="H11353">
        <v>4</v>
      </c>
      <c r="I11353">
        <v>51960</v>
      </c>
      <c r="J11353">
        <v>12990</v>
      </c>
      <c r="K11353">
        <v>10107.11</v>
      </c>
      <c r="L11353">
        <v>-17894.650000000001</v>
      </c>
      <c r="M11353">
        <v>-0.4098</v>
      </c>
      <c r="N11353" t="s">
        <v>593</v>
      </c>
      <c r="O11353" t="s">
        <v>215</v>
      </c>
      <c r="P11353" t="s">
        <v>27</v>
      </c>
      <c r="Q11353" t="s">
        <v>25507</v>
      </c>
      <c r="R11353" t="s">
        <v>25508</v>
      </c>
      <c r="S11353" t="s">
        <v>25509</v>
      </c>
    </row>
    <row r="11354" spans="1:19" hidden="1" x14ac:dyDescent="0.35">
      <c r="A11354" t="s">
        <v>592</v>
      </c>
      <c r="B11354" s="1">
        <v>45688</v>
      </c>
      <c r="C11354" t="s">
        <v>256</v>
      </c>
      <c r="D11354" t="s">
        <v>21</v>
      </c>
      <c r="E11354" t="s">
        <v>22</v>
      </c>
      <c r="F11354" t="s">
        <v>23</v>
      </c>
      <c r="G11354" t="s">
        <v>24</v>
      </c>
      <c r="H11354">
        <v>1</v>
      </c>
      <c r="I11354">
        <v>12990</v>
      </c>
      <c r="J11354">
        <v>12990</v>
      </c>
      <c r="K11354">
        <v>10107.11</v>
      </c>
      <c r="L11354">
        <v>-4473.66</v>
      </c>
      <c r="M11354">
        <v>-0.4098</v>
      </c>
      <c r="N11354" t="s">
        <v>593</v>
      </c>
      <c r="O11354" t="s">
        <v>215</v>
      </c>
      <c r="P11354" t="s">
        <v>27</v>
      </c>
      <c r="Q11354" t="s">
        <v>25510</v>
      </c>
      <c r="R11354" t="s">
        <v>25511</v>
      </c>
      <c r="S11354" t="s">
        <v>25512</v>
      </c>
    </row>
    <row r="11355" spans="1:19" hidden="1" x14ac:dyDescent="0.35">
      <c r="A11355" t="s">
        <v>592</v>
      </c>
      <c r="B11355" s="1">
        <v>45688</v>
      </c>
      <c r="C11355" t="s">
        <v>256</v>
      </c>
      <c r="D11355" t="s">
        <v>21</v>
      </c>
      <c r="E11355" t="s">
        <v>22</v>
      </c>
      <c r="F11355" t="s">
        <v>23</v>
      </c>
      <c r="G11355" t="s">
        <v>24</v>
      </c>
      <c r="H11355">
        <v>1</v>
      </c>
      <c r="I11355">
        <v>12990</v>
      </c>
      <c r="J11355">
        <v>12990</v>
      </c>
      <c r="K11355">
        <v>10107.11</v>
      </c>
      <c r="L11355">
        <v>-4473.66</v>
      </c>
      <c r="M11355">
        <v>-0.4098</v>
      </c>
      <c r="N11355" t="s">
        <v>593</v>
      </c>
      <c r="O11355" t="s">
        <v>215</v>
      </c>
      <c r="P11355" t="s">
        <v>27</v>
      </c>
      <c r="Q11355" t="s">
        <v>25513</v>
      </c>
      <c r="R11355" t="s">
        <v>25513</v>
      </c>
      <c r="S11355" t="s">
        <v>25514</v>
      </c>
    </row>
    <row r="11356" spans="1:19" hidden="1" x14ac:dyDescent="0.35">
      <c r="A11356" t="s">
        <v>592</v>
      </c>
      <c r="B11356" s="1">
        <v>45688</v>
      </c>
      <c r="C11356" t="s">
        <v>256</v>
      </c>
      <c r="D11356" t="s">
        <v>21</v>
      </c>
      <c r="E11356" t="s">
        <v>22</v>
      </c>
      <c r="F11356" t="s">
        <v>23</v>
      </c>
      <c r="G11356" t="s">
        <v>24</v>
      </c>
      <c r="H11356">
        <v>1</v>
      </c>
      <c r="I11356">
        <v>12990</v>
      </c>
      <c r="J11356">
        <v>12990</v>
      </c>
      <c r="K11356">
        <v>10107.11</v>
      </c>
      <c r="L11356">
        <v>-4473.66</v>
      </c>
      <c r="M11356">
        <v>-0.4098</v>
      </c>
      <c r="N11356" t="s">
        <v>593</v>
      </c>
      <c r="O11356" t="s">
        <v>215</v>
      </c>
      <c r="P11356" t="s">
        <v>27</v>
      </c>
      <c r="Q11356" t="s">
        <v>25480</v>
      </c>
      <c r="R11356" t="s">
        <v>25515</v>
      </c>
      <c r="S11356" t="s">
        <v>25516</v>
      </c>
    </row>
    <row r="11357" spans="1:19" hidden="1" x14ac:dyDescent="0.35">
      <c r="A11357" t="s">
        <v>592</v>
      </c>
      <c r="B11357" s="1">
        <v>45688</v>
      </c>
      <c r="C11357" t="s">
        <v>256</v>
      </c>
      <c r="D11357" t="s">
        <v>21</v>
      </c>
      <c r="E11357" t="s">
        <v>22</v>
      </c>
      <c r="F11357" t="s">
        <v>23</v>
      </c>
      <c r="G11357" t="s">
        <v>24</v>
      </c>
      <c r="H11357">
        <v>1</v>
      </c>
      <c r="I11357">
        <v>12990</v>
      </c>
      <c r="J11357">
        <v>12990</v>
      </c>
      <c r="K11357">
        <v>10107.11</v>
      </c>
      <c r="L11357">
        <v>-4473.66</v>
      </c>
      <c r="M11357">
        <v>-0.4098</v>
      </c>
      <c r="N11357" t="s">
        <v>593</v>
      </c>
      <c r="O11357" t="s">
        <v>215</v>
      </c>
      <c r="P11357" t="s">
        <v>27</v>
      </c>
      <c r="Q11357" t="s">
        <v>25517</v>
      </c>
      <c r="R11357" t="s">
        <v>25517</v>
      </c>
      <c r="S11357" t="s">
        <v>25518</v>
      </c>
    </row>
    <row r="11358" spans="1:19" hidden="1" x14ac:dyDescent="0.35">
      <c r="A11358" t="s">
        <v>592</v>
      </c>
      <c r="B11358" s="1">
        <v>45688</v>
      </c>
      <c r="C11358" t="s">
        <v>256</v>
      </c>
      <c r="D11358" t="s">
        <v>21</v>
      </c>
      <c r="E11358" t="s">
        <v>22</v>
      </c>
      <c r="F11358" t="s">
        <v>23</v>
      </c>
      <c r="G11358" t="s">
        <v>24</v>
      </c>
      <c r="H11358">
        <v>2</v>
      </c>
      <c r="I11358">
        <v>25980</v>
      </c>
      <c r="J11358">
        <v>12990</v>
      </c>
      <c r="K11358">
        <v>10107.11</v>
      </c>
      <c r="L11358">
        <v>-8947.32</v>
      </c>
      <c r="M11358">
        <v>-0.4098</v>
      </c>
      <c r="N11358" t="s">
        <v>593</v>
      </c>
      <c r="O11358" t="s">
        <v>215</v>
      </c>
      <c r="P11358" t="s">
        <v>27</v>
      </c>
      <c r="Q11358" t="s">
        <v>25519</v>
      </c>
      <c r="R11358" t="s">
        <v>25520</v>
      </c>
      <c r="S11358" t="s">
        <v>25521</v>
      </c>
    </row>
    <row r="11359" spans="1:19" hidden="1" x14ac:dyDescent="0.35">
      <c r="A11359" t="s">
        <v>592</v>
      </c>
      <c r="B11359" s="1">
        <v>45688</v>
      </c>
      <c r="C11359" t="s">
        <v>256</v>
      </c>
      <c r="D11359" t="s">
        <v>21</v>
      </c>
      <c r="E11359" t="s">
        <v>22</v>
      </c>
      <c r="F11359" t="s">
        <v>23</v>
      </c>
      <c r="G11359" t="s">
        <v>24</v>
      </c>
      <c r="H11359">
        <v>1</v>
      </c>
      <c r="I11359">
        <v>12990</v>
      </c>
      <c r="J11359">
        <v>12990</v>
      </c>
      <c r="K11359">
        <v>10107.11</v>
      </c>
      <c r="L11359">
        <v>-4473.66</v>
      </c>
      <c r="M11359">
        <v>-0.4098</v>
      </c>
      <c r="N11359" t="s">
        <v>593</v>
      </c>
      <c r="O11359" t="s">
        <v>215</v>
      </c>
      <c r="P11359" t="s">
        <v>27</v>
      </c>
      <c r="Q11359" t="s">
        <v>25522</v>
      </c>
      <c r="R11359" t="s">
        <v>25522</v>
      </c>
      <c r="S11359" t="s">
        <v>25523</v>
      </c>
    </row>
    <row r="11360" spans="1:19" hidden="1" x14ac:dyDescent="0.35">
      <c r="A11360" t="s">
        <v>592</v>
      </c>
      <c r="B11360" s="1">
        <v>45688</v>
      </c>
      <c r="C11360" t="s">
        <v>256</v>
      </c>
      <c r="D11360" t="s">
        <v>21</v>
      </c>
      <c r="E11360" t="s">
        <v>22</v>
      </c>
      <c r="F11360" t="s">
        <v>23</v>
      </c>
      <c r="G11360" t="s">
        <v>24</v>
      </c>
      <c r="H11360">
        <v>2</v>
      </c>
      <c r="I11360">
        <v>25980</v>
      </c>
      <c r="J11360">
        <v>12990</v>
      </c>
      <c r="K11360">
        <v>10107.11</v>
      </c>
      <c r="L11360">
        <v>-8947.32</v>
      </c>
      <c r="M11360">
        <v>-0.4098</v>
      </c>
      <c r="N11360" t="s">
        <v>593</v>
      </c>
      <c r="O11360" t="s">
        <v>215</v>
      </c>
      <c r="P11360" t="s">
        <v>27</v>
      </c>
      <c r="Q11360" t="s">
        <v>25524</v>
      </c>
      <c r="R11360" t="s">
        <v>25525</v>
      </c>
      <c r="S11360" t="s">
        <v>25526</v>
      </c>
    </row>
    <row r="11361" spans="1:19" hidden="1" x14ac:dyDescent="0.35">
      <c r="A11361" t="s">
        <v>592</v>
      </c>
      <c r="B11361" s="1">
        <v>45688</v>
      </c>
      <c r="C11361" t="s">
        <v>256</v>
      </c>
      <c r="D11361" t="s">
        <v>21</v>
      </c>
      <c r="E11361" t="s">
        <v>22</v>
      </c>
      <c r="F11361" t="s">
        <v>23</v>
      </c>
      <c r="G11361" t="s">
        <v>24</v>
      </c>
      <c r="H11361">
        <v>1</v>
      </c>
      <c r="I11361">
        <v>12990</v>
      </c>
      <c r="J11361">
        <v>12990</v>
      </c>
      <c r="K11361">
        <v>10107.11</v>
      </c>
      <c r="L11361">
        <v>-4473.66</v>
      </c>
      <c r="M11361">
        <v>-0.4098</v>
      </c>
      <c r="N11361" t="s">
        <v>593</v>
      </c>
      <c r="O11361" t="s">
        <v>215</v>
      </c>
      <c r="P11361" t="s">
        <v>27</v>
      </c>
      <c r="Q11361" t="s">
        <v>25527</v>
      </c>
      <c r="R11361" t="s">
        <v>25527</v>
      </c>
      <c r="S11361" t="s">
        <v>25528</v>
      </c>
    </row>
    <row r="11362" spans="1:19" hidden="1" x14ac:dyDescent="0.35">
      <c r="A11362" t="s">
        <v>592</v>
      </c>
      <c r="B11362" s="1">
        <v>45688</v>
      </c>
      <c r="C11362" t="s">
        <v>256</v>
      </c>
      <c r="D11362" t="s">
        <v>21</v>
      </c>
      <c r="E11362" t="s">
        <v>22</v>
      </c>
      <c r="F11362" t="s">
        <v>23</v>
      </c>
      <c r="G11362" t="s">
        <v>24</v>
      </c>
      <c r="H11362">
        <v>1</v>
      </c>
      <c r="I11362">
        <v>12990</v>
      </c>
      <c r="J11362">
        <v>12990</v>
      </c>
      <c r="K11362">
        <v>10107.11</v>
      </c>
      <c r="L11362">
        <v>-4473.66</v>
      </c>
      <c r="M11362">
        <v>-0.4098</v>
      </c>
      <c r="N11362" t="s">
        <v>593</v>
      </c>
      <c r="O11362" t="s">
        <v>215</v>
      </c>
      <c r="P11362" t="s">
        <v>27</v>
      </c>
      <c r="Q11362" t="s">
        <v>25529</v>
      </c>
      <c r="R11362" t="s">
        <v>25529</v>
      </c>
      <c r="S11362" t="s">
        <v>25530</v>
      </c>
    </row>
    <row r="11363" spans="1:19" hidden="1" x14ac:dyDescent="0.35">
      <c r="A11363" t="s">
        <v>592</v>
      </c>
      <c r="B11363" s="1">
        <v>45688</v>
      </c>
      <c r="C11363" t="s">
        <v>256</v>
      </c>
      <c r="D11363" t="s">
        <v>21</v>
      </c>
      <c r="E11363" t="s">
        <v>22</v>
      </c>
      <c r="F11363" t="s">
        <v>23</v>
      </c>
      <c r="G11363" t="s">
        <v>24</v>
      </c>
      <c r="H11363">
        <v>2</v>
      </c>
      <c r="I11363">
        <v>25980</v>
      </c>
      <c r="J11363">
        <v>12990</v>
      </c>
      <c r="K11363">
        <v>10107.11</v>
      </c>
      <c r="L11363">
        <v>-8947.32</v>
      </c>
      <c r="M11363">
        <v>-0.4098</v>
      </c>
      <c r="N11363" t="s">
        <v>593</v>
      </c>
      <c r="O11363" t="s">
        <v>215</v>
      </c>
      <c r="P11363" t="s">
        <v>27</v>
      </c>
      <c r="Q11363" t="s">
        <v>25531</v>
      </c>
      <c r="R11363" t="s">
        <v>25532</v>
      </c>
      <c r="S11363" t="s">
        <v>25533</v>
      </c>
    </row>
    <row r="11364" spans="1:19" hidden="1" x14ac:dyDescent="0.35">
      <c r="A11364" t="s">
        <v>592</v>
      </c>
      <c r="B11364" s="1">
        <v>45688</v>
      </c>
      <c r="C11364" t="s">
        <v>256</v>
      </c>
      <c r="D11364" t="s">
        <v>21</v>
      </c>
      <c r="E11364" t="s">
        <v>22</v>
      </c>
      <c r="F11364" t="s">
        <v>23</v>
      </c>
      <c r="G11364" t="s">
        <v>24</v>
      </c>
      <c r="H11364">
        <v>1</v>
      </c>
      <c r="I11364">
        <v>12990</v>
      </c>
      <c r="J11364">
        <v>12990</v>
      </c>
      <c r="K11364">
        <v>10107.11</v>
      </c>
      <c r="L11364">
        <v>-4473.66</v>
      </c>
      <c r="M11364">
        <v>-0.4098</v>
      </c>
      <c r="N11364" t="s">
        <v>593</v>
      </c>
      <c r="O11364" t="s">
        <v>215</v>
      </c>
      <c r="P11364" t="s">
        <v>27</v>
      </c>
      <c r="Q11364" t="s">
        <v>25534</v>
      </c>
      <c r="R11364" t="s">
        <v>25534</v>
      </c>
      <c r="S11364" t="s">
        <v>25535</v>
      </c>
    </row>
    <row r="11365" spans="1:19" hidden="1" x14ac:dyDescent="0.35">
      <c r="A11365" t="s">
        <v>592</v>
      </c>
      <c r="B11365" s="1">
        <v>45688</v>
      </c>
      <c r="C11365" t="s">
        <v>256</v>
      </c>
      <c r="D11365" t="s">
        <v>21</v>
      </c>
      <c r="E11365" t="s">
        <v>22</v>
      </c>
      <c r="F11365" t="s">
        <v>23</v>
      </c>
      <c r="G11365" t="s">
        <v>24</v>
      </c>
      <c r="H11365">
        <v>1</v>
      </c>
      <c r="I11365">
        <v>12990</v>
      </c>
      <c r="J11365">
        <v>12990</v>
      </c>
      <c r="K11365">
        <v>10107.11</v>
      </c>
      <c r="L11365">
        <v>-4473.66</v>
      </c>
      <c r="M11365">
        <v>-0.4098</v>
      </c>
      <c r="N11365" t="s">
        <v>593</v>
      </c>
      <c r="O11365" t="s">
        <v>215</v>
      </c>
      <c r="P11365" t="s">
        <v>27</v>
      </c>
      <c r="Q11365" t="s">
        <v>25536</v>
      </c>
      <c r="R11365" t="s">
        <v>25536</v>
      </c>
      <c r="S11365" t="s">
        <v>25537</v>
      </c>
    </row>
    <row r="11366" spans="1:19" hidden="1" x14ac:dyDescent="0.35">
      <c r="A11366" t="s">
        <v>592</v>
      </c>
      <c r="B11366" s="1">
        <v>45688</v>
      </c>
      <c r="C11366" t="s">
        <v>256</v>
      </c>
      <c r="D11366" t="s">
        <v>21</v>
      </c>
      <c r="E11366" t="s">
        <v>22</v>
      </c>
      <c r="F11366" t="s">
        <v>23</v>
      </c>
      <c r="G11366" t="s">
        <v>24</v>
      </c>
      <c r="H11366">
        <v>1</v>
      </c>
      <c r="I11366">
        <v>12990</v>
      </c>
      <c r="J11366">
        <v>12990</v>
      </c>
      <c r="K11366">
        <v>10107.11</v>
      </c>
      <c r="L11366">
        <v>-4473.66</v>
      </c>
      <c r="M11366">
        <v>-0.4098</v>
      </c>
      <c r="N11366" t="s">
        <v>593</v>
      </c>
      <c r="O11366" t="s">
        <v>215</v>
      </c>
      <c r="P11366" t="s">
        <v>27</v>
      </c>
      <c r="Q11366" t="s">
        <v>25497</v>
      </c>
      <c r="R11366" t="s">
        <v>25538</v>
      </c>
      <c r="S11366" t="s">
        <v>25539</v>
      </c>
    </row>
    <row r="11367" spans="1:19" hidden="1" x14ac:dyDescent="0.35">
      <c r="A11367" t="s">
        <v>592</v>
      </c>
      <c r="B11367" s="1">
        <v>45688</v>
      </c>
      <c r="C11367" t="s">
        <v>256</v>
      </c>
      <c r="D11367" t="s">
        <v>21</v>
      </c>
      <c r="E11367" t="s">
        <v>22</v>
      </c>
      <c r="F11367" t="s">
        <v>23</v>
      </c>
      <c r="G11367" t="s">
        <v>24</v>
      </c>
      <c r="H11367">
        <v>2</v>
      </c>
      <c r="I11367">
        <v>25980</v>
      </c>
      <c r="J11367">
        <v>12990</v>
      </c>
      <c r="K11367">
        <v>10107.11</v>
      </c>
      <c r="L11367">
        <v>-8947.32</v>
      </c>
      <c r="M11367">
        <v>-0.4098</v>
      </c>
      <c r="N11367" t="s">
        <v>593</v>
      </c>
      <c r="O11367" t="s">
        <v>215</v>
      </c>
      <c r="P11367" t="s">
        <v>27</v>
      </c>
      <c r="Q11367" t="s">
        <v>25540</v>
      </c>
      <c r="R11367" t="s">
        <v>25541</v>
      </c>
      <c r="S11367" t="s">
        <v>25542</v>
      </c>
    </row>
    <row r="11368" spans="1:19" hidden="1" x14ac:dyDescent="0.35">
      <c r="A11368" t="s">
        <v>592</v>
      </c>
      <c r="B11368" s="1">
        <v>45688</v>
      </c>
      <c r="C11368" t="s">
        <v>256</v>
      </c>
      <c r="D11368" t="s">
        <v>21</v>
      </c>
      <c r="E11368" t="s">
        <v>22</v>
      </c>
      <c r="F11368" t="s">
        <v>23</v>
      </c>
      <c r="G11368" t="s">
        <v>24</v>
      </c>
      <c r="H11368">
        <v>1</v>
      </c>
      <c r="I11368">
        <v>12990</v>
      </c>
      <c r="J11368">
        <v>12990</v>
      </c>
      <c r="K11368">
        <v>10107.11</v>
      </c>
      <c r="L11368">
        <v>-4473.66</v>
      </c>
      <c r="M11368">
        <v>-0.4098</v>
      </c>
      <c r="N11368" t="s">
        <v>593</v>
      </c>
      <c r="O11368" t="s">
        <v>215</v>
      </c>
      <c r="P11368" t="s">
        <v>27</v>
      </c>
      <c r="Q11368" t="s">
        <v>25543</v>
      </c>
      <c r="R11368" t="s">
        <v>25543</v>
      </c>
      <c r="S11368" t="s">
        <v>25544</v>
      </c>
    </row>
    <row r="11369" spans="1:19" hidden="1" x14ac:dyDescent="0.35">
      <c r="A11369" t="s">
        <v>592</v>
      </c>
      <c r="B11369" s="1">
        <v>45688</v>
      </c>
      <c r="C11369" t="s">
        <v>256</v>
      </c>
      <c r="D11369" t="s">
        <v>21</v>
      </c>
      <c r="E11369" t="s">
        <v>22</v>
      </c>
      <c r="F11369" t="s">
        <v>23</v>
      </c>
      <c r="G11369" t="s">
        <v>24</v>
      </c>
      <c r="H11369">
        <v>1</v>
      </c>
      <c r="I11369">
        <v>12990</v>
      </c>
      <c r="J11369">
        <v>12990</v>
      </c>
      <c r="K11369">
        <v>10107.11</v>
      </c>
      <c r="L11369">
        <v>-4473.66</v>
      </c>
      <c r="M11369">
        <v>-0.4098</v>
      </c>
      <c r="N11369" t="s">
        <v>593</v>
      </c>
      <c r="O11369" t="s">
        <v>215</v>
      </c>
      <c r="P11369" t="s">
        <v>27</v>
      </c>
      <c r="Q11369" t="s">
        <v>25545</v>
      </c>
      <c r="R11369" t="s">
        <v>25545</v>
      </c>
      <c r="S11369" t="s">
        <v>25546</v>
      </c>
    </row>
    <row r="11370" spans="1:19" hidden="1" x14ac:dyDescent="0.35">
      <c r="A11370" t="s">
        <v>592</v>
      </c>
      <c r="B11370" s="1">
        <v>45688</v>
      </c>
      <c r="C11370" t="s">
        <v>256</v>
      </c>
      <c r="D11370" t="s">
        <v>21</v>
      </c>
      <c r="E11370" t="s">
        <v>22</v>
      </c>
      <c r="F11370" t="s">
        <v>23</v>
      </c>
      <c r="G11370" t="s">
        <v>24</v>
      </c>
      <c r="H11370">
        <v>1</v>
      </c>
      <c r="I11370">
        <v>12990</v>
      </c>
      <c r="J11370">
        <v>12990</v>
      </c>
      <c r="K11370">
        <v>10107.11</v>
      </c>
      <c r="L11370">
        <v>-4473.66</v>
      </c>
      <c r="M11370">
        <v>-0.4098</v>
      </c>
      <c r="N11370" t="s">
        <v>593</v>
      </c>
      <c r="O11370" t="s">
        <v>215</v>
      </c>
      <c r="P11370" t="s">
        <v>27</v>
      </c>
      <c r="Q11370" t="s">
        <v>25547</v>
      </c>
      <c r="R11370" t="s">
        <v>25547</v>
      </c>
      <c r="S11370" t="s">
        <v>25548</v>
      </c>
    </row>
    <row r="11371" spans="1:19" hidden="1" x14ac:dyDescent="0.35">
      <c r="A11371" t="s">
        <v>592</v>
      </c>
      <c r="B11371" s="1">
        <v>45688</v>
      </c>
      <c r="C11371" t="s">
        <v>256</v>
      </c>
      <c r="D11371" t="s">
        <v>21</v>
      </c>
      <c r="E11371" t="s">
        <v>22</v>
      </c>
      <c r="F11371" t="s">
        <v>23</v>
      </c>
      <c r="G11371" t="s">
        <v>24</v>
      </c>
      <c r="H11371">
        <v>1</v>
      </c>
      <c r="I11371">
        <v>12990</v>
      </c>
      <c r="J11371">
        <v>12990</v>
      </c>
      <c r="K11371">
        <v>10107.11</v>
      </c>
      <c r="L11371">
        <v>-4473.66</v>
      </c>
      <c r="M11371">
        <v>-0.4098</v>
      </c>
      <c r="N11371" t="s">
        <v>593</v>
      </c>
      <c r="O11371" t="s">
        <v>215</v>
      </c>
      <c r="P11371" t="s">
        <v>27</v>
      </c>
      <c r="Q11371" t="s">
        <v>25549</v>
      </c>
      <c r="R11371" t="s">
        <v>25549</v>
      </c>
      <c r="S11371" t="s">
        <v>25550</v>
      </c>
    </row>
    <row r="11372" spans="1:19" hidden="1" x14ac:dyDescent="0.35">
      <c r="A11372" t="s">
        <v>2354</v>
      </c>
      <c r="B11372" s="1">
        <v>45688</v>
      </c>
      <c r="C11372" t="s">
        <v>256</v>
      </c>
      <c r="D11372" t="s">
        <v>21</v>
      </c>
      <c r="E11372" t="s">
        <v>22</v>
      </c>
      <c r="F11372" t="s">
        <v>23</v>
      </c>
      <c r="G11372" t="s">
        <v>24</v>
      </c>
      <c r="H11372">
        <v>1</v>
      </c>
      <c r="I11372">
        <v>42990</v>
      </c>
      <c r="J11372">
        <v>42990</v>
      </c>
      <c r="K11372">
        <v>21377.23</v>
      </c>
      <c r="L11372">
        <v>-2088.33</v>
      </c>
      <c r="M11372">
        <v>-5.7799999999999997E-2</v>
      </c>
      <c r="N11372" t="s">
        <v>2355</v>
      </c>
      <c r="O11372" t="s">
        <v>215</v>
      </c>
      <c r="P11372" t="s">
        <v>27</v>
      </c>
      <c r="Q11372" t="s">
        <v>25551</v>
      </c>
      <c r="R11372" t="s">
        <v>25551</v>
      </c>
      <c r="S11372" t="s">
        <v>25552</v>
      </c>
    </row>
    <row r="11373" spans="1:19" hidden="1" x14ac:dyDescent="0.35">
      <c r="A11373" t="s">
        <v>2354</v>
      </c>
      <c r="B11373" s="1">
        <v>45688</v>
      </c>
      <c r="C11373" t="s">
        <v>256</v>
      </c>
      <c r="D11373" t="s">
        <v>21</v>
      </c>
      <c r="E11373" t="s">
        <v>22</v>
      </c>
      <c r="F11373" t="s">
        <v>23</v>
      </c>
      <c r="G11373" t="s">
        <v>24</v>
      </c>
      <c r="H11373">
        <v>1</v>
      </c>
      <c r="I11373">
        <v>42990</v>
      </c>
      <c r="J11373">
        <v>42990</v>
      </c>
      <c r="K11373">
        <v>21377.23</v>
      </c>
      <c r="L11373">
        <v>-869.84</v>
      </c>
      <c r="M11373">
        <v>-2.41E-2</v>
      </c>
      <c r="N11373" t="s">
        <v>2355</v>
      </c>
      <c r="O11373" t="s">
        <v>215</v>
      </c>
      <c r="P11373" t="s">
        <v>27</v>
      </c>
      <c r="Q11373" t="s">
        <v>25553</v>
      </c>
      <c r="R11373" t="s">
        <v>25553</v>
      </c>
      <c r="S11373" t="s">
        <v>25554</v>
      </c>
    </row>
    <row r="11374" spans="1:19" hidden="1" x14ac:dyDescent="0.35">
      <c r="A11374" t="s">
        <v>1975</v>
      </c>
      <c r="B11374" s="1">
        <v>45688</v>
      </c>
      <c r="C11374" t="s">
        <v>256</v>
      </c>
      <c r="D11374" t="s">
        <v>21</v>
      </c>
      <c r="E11374" t="s">
        <v>22</v>
      </c>
      <c r="F11374" t="s">
        <v>23</v>
      </c>
      <c r="G11374" t="s">
        <v>24</v>
      </c>
      <c r="H11374">
        <v>1</v>
      </c>
      <c r="I11374">
        <v>12990</v>
      </c>
      <c r="J11374">
        <v>12990</v>
      </c>
      <c r="K11374">
        <v>7229</v>
      </c>
      <c r="L11374">
        <v>-1595.55</v>
      </c>
      <c r="M11374">
        <v>-0.1462</v>
      </c>
      <c r="N11374" t="s">
        <v>1976</v>
      </c>
      <c r="O11374" t="s">
        <v>228</v>
      </c>
      <c r="P11374" t="s">
        <v>27</v>
      </c>
      <c r="Q11374" t="s">
        <v>25555</v>
      </c>
      <c r="R11374" t="s">
        <v>25556</v>
      </c>
      <c r="S11374" t="s">
        <v>25557</v>
      </c>
    </row>
    <row r="11375" spans="1:19" hidden="1" x14ac:dyDescent="0.35">
      <c r="A11375" t="s">
        <v>1975</v>
      </c>
      <c r="B11375" s="1">
        <v>45688</v>
      </c>
      <c r="C11375" t="s">
        <v>256</v>
      </c>
      <c r="D11375" t="s">
        <v>21</v>
      </c>
      <c r="E11375" t="s">
        <v>22</v>
      </c>
      <c r="F11375" t="s">
        <v>23</v>
      </c>
      <c r="G11375" t="s">
        <v>24</v>
      </c>
      <c r="H11375">
        <v>1</v>
      </c>
      <c r="I11375">
        <v>12990</v>
      </c>
      <c r="J11375">
        <v>12990</v>
      </c>
      <c r="K11375">
        <v>7229</v>
      </c>
      <c r="L11375">
        <v>-1595.55</v>
      </c>
      <c r="M11375">
        <v>-0.1462</v>
      </c>
      <c r="N11375" t="s">
        <v>1976</v>
      </c>
      <c r="O11375" t="s">
        <v>228</v>
      </c>
      <c r="P11375" t="s">
        <v>27</v>
      </c>
      <c r="Q11375" t="s">
        <v>25558</v>
      </c>
      <c r="R11375" t="s">
        <v>25559</v>
      </c>
      <c r="S11375" t="s">
        <v>25560</v>
      </c>
    </row>
    <row r="11376" spans="1:19" hidden="1" x14ac:dyDescent="0.35">
      <c r="A11376" t="s">
        <v>1975</v>
      </c>
      <c r="B11376" s="1">
        <v>45688</v>
      </c>
      <c r="C11376" t="s">
        <v>256</v>
      </c>
      <c r="D11376" t="s">
        <v>21</v>
      </c>
      <c r="E11376" t="s">
        <v>22</v>
      </c>
      <c r="F11376" t="s">
        <v>23</v>
      </c>
      <c r="G11376" t="s">
        <v>24</v>
      </c>
      <c r="H11376">
        <v>1</v>
      </c>
      <c r="I11376">
        <v>12990</v>
      </c>
      <c r="J11376">
        <v>12990</v>
      </c>
      <c r="K11376">
        <v>7229</v>
      </c>
      <c r="L11376">
        <v>-1595.55</v>
      </c>
      <c r="M11376">
        <v>-0.1462</v>
      </c>
      <c r="N11376" t="s">
        <v>1976</v>
      </c>
      <c r="O11376" t="s">
        <v>228</v>
      </c>
      <c r="P11376" t="s">
        <v>27</v>
      </c>
      <c r="Q11376" t="s">
        <v>25561</v>
      </c>
      <c r="R11376" t="s">
        <v>25561</v>
      </c>
      <c r="S11376" t="s">
        <v>25562</v>
      </c>
    </row>
    <row r="11377" spans="1:19" hidden="1" x14ac:dyDescent="0.35">
      <c r="A11377" t="s">
        <v>931</v>
      </c>
      <c r="B11377" s="1">
        <v>45688</v>
      </c>
      <c r="C11377" t="s">
        <v>256</v>
      </c>
      <c r="D11377" t="s">
        <v>21</v>
      </c>
      <c r="E11377" t="s">
        <v>22</v>
      </c>
      <c r="F11377" t="s">
        <v>23</v>
      </c>
      <c r="G11377" t="s">
        <v>24</v>
      </c>
      <c r="H11377">
        <v>1</v>
      </c>
      <c r="I11377">
        <v>19980</v>
      </c>
      <c r="J11377">
        <v>19980</v>
      </c>
      <c r="K11377">
        <v>13067.26</v>
      </c>
      <c r="L11377">
        <v>-3498.69</v>
      </c>
      <c r="M11377">
        <v>-0.2084</v>
      </c>
      <c r="N11377" t="s">
        <v>932</v>
      </c>
      <c r="O11377" t="s">
        <v>228</v>
      </c>
      <c r="P11377" t="s">
        <v>27</v>
      </c>
      <c r="Q11377" t="s">
        <v>25563</v>
      </c>
      <c r="R11377" t="s">
        <v>25564</v>
      </c>
      <c r="S11377" t="s">
        <v>25565</v>
      </c>
    </row>
    <row r="11378" spans="1:19" hidden="1" x14ac:dyDescent="0.35">
      <c r="A11378" t="s">
        <v>665</v>
      </c>
      <c r="B11378" s="1">
        <v>45688</v>
      </c>
      <c r="C11378" t="s">
        <v>256</v>
      </c>
      <c r="D11378" t="s">
        <v>21</v>
      </c>
      <c r="E11378" t="s">
        <v>22</v>
      </c>
      <c r="F11378" t="s">
        <v>23</v>
      </c>
      <c r="G11378" t="s">
        <v>24</v>
      </c>
      <c r="H11378">
        <v>1</v>
      </c>
      <c r="I11378">
        <v>34990</v>
      </c>
      <c r="J11378">
        <v>34990</v>
      </c>
      <c r="K11378">
        <v>16402</v>
      </c>
      <c r="L11378">
        <v>-566.87</v>
      </c>
      <c r="M11378">
        <v>-1.9300000000000001E-2</v>
      </c>
      <c r="N11378" t="s">
        <v>666</v>
      </c>
      <c r="O11378" t="s">
        <v>667</v>
      </c>
      <c r="P11378" t="s">
        <v>144</v>
      </c>
      <c r="Q11378" t="s">
        <v>25566</v>
      </c>
      <c r="R11378" t="s">
        <v>25566</v>
      </c>
      <c r="S11378" t="s">
        <v>25567</v>
      </c>
    </row>
    <row r="11379" spans="1:19" hidden="1" x14ac:dyDescent="0.35">
      <c r="A11379" t="s">
        <v>815</v>
      </c>
      <c r="B11379" s="1">
        <v>45688</v>
      </c>
      <c r="C11379" t="s">
        <v>256</v>
      </c>
      <c r="D11379" t="s">
        <v>21</v>
      </c>
      <c r="E11379" t="s">
        <v>22</v>
      </c>
      <c r="F11379" t="s">
        <v>23</v>
      </c>
      <c r="G11379" t="s">
        <v>24</v>
      </c>
      <c r="H11379">
        <v>1</v>
      </c>
      <c r="I11379">
        <v>14990</v>
      </c>
      <c r="J11379">
        <v>14990</v>
      </c>
      <c r="K11379">
        <v>7811.87</v>
      </c>
      <c r="L11379">
        <v>-927.17</v>
      </c>
      <c r="M11379">
        <v>-7.3599999999999999E-2</v>
      </c>
      <c r="N11379" t="s">
        <v>816</v>
      </c>
      <c r="O11379" t="s">
        <v>40</v>
      </c>
      <c r="P11379" t="s">
        <v>41</v>
      </c>
      <c r="Q11379" t="s">
        <v>25568</v>
      </c>
      <c r="R11379" t="s">
        <v>25568</v>
      </c>
      <c r="S11379" t="s">
        <v>25569</v>
      </c>
    </row>
    <row r="11380" spans="1:19" hidden="1" x14ac:dyDescent="0.35">
      <c r="A11380" t="s">
        <v>702</v>
      </c>
      <c r="B11380" s="1">
        <v>45688</v>
      </c>
      <c r="C11380" t="s">
        <v>256</v>
      </c>
      <c r="D11380" t="s">
        <v>21</v>
      </c>
      <c r="E11380" t="s">
        <v>22</v>
      </c>
      <c r="F11380" t="s">
        <v>23</v>
      </c>
      <c r="G11380" t="s">
        <v>24</v>
      </c>
      <c r="H11380">
        <v>1</v>
      </c>
      <c r="I11380">
        <v>26990</v>
      </c>
      <c r="J11380">
        <v>26990</v>
      </c>
      <c r="K11380">
        <v>9527.7900000000009</v>
      </c>
      <c r="L11380">
        <v>819.94</v>
      </c>
      <c r="M11380">
        <v>3.6200000000000003E-2</v>
      </c>
      <c r="N11380" t="s">
        <v>703</v>
      </c>
      <c r="O11380" t="s">
        <v>704</v>
      </c>
      <c r="P11380" t="s">
        <v>53</v>
      </c>
      <c r="Q11380" t="s">
        <v>25570</v>
      </c>
      <c r="R11380" t="s">
        <v>25570</v>
      </c>
      <c r="S11380" t="s">
        <v>25571</v>
      </c>
    </row>
    <row r="11381" spans="1:19" hidden="1" x14ac:dyDescent="0.35">
      <c r="A11381" t="s">
        <v>708</v>
      </c>
      <c r="B11381" s="1">
        <v>45688</v>
      </c>
      <c r="C11381" t="s">
        <v>256</v>
      </c>
      <c r="D11381" t="s">
        <v>21</v>
      </c>
      <c r="E11381" t="s">
        <v>22</v>
      </c>
      <c r="F11381" t="s">
        <v>23</v>
      </c>
      <c r="G11381" t="s">
        <v>24</v>
      </c>
      <c r="H11381">
        <v>1</v>
      </c>
      <c r="I11381">
        <v>43990</v>
      </c>
      <c r="J11381">
        <v>43990</v>
      </c>
      <c r="K11381">
        <v>21111.89</v>
      </c>
      <c r="L11381">
        <v>-949.87</v>
      </c>
      <c r="M11381">
        <v>-2.5700000000000001E-2</v>
      </c>
      <c r="N11381" t="s">
        <v>709</v>
      </c>
      <c r="O11381" t="s">
        <v>710</v>
      </c>
      <c r="P11381" t="s">
        <v>27</v>
      </c>
      <c r="Q11381" t="s">
        <v>25572</v>
      </c>
      <c r="R11381" t="s">
        <v>25572</v>
      </c>
      <c r="S11381" t="s">
        <v>25573</v>
      </c>
    </row>
    <row r="11382" spans="1:19" hidden="1" x14ac:dyDescent="0.35">
      <c r="A11382" t="s">
        <v>244</v>
      </c>
      <c r="B11382" s="1">
        <v>45688</v>
      </c>
      <c r="C11382" t="s">
        <v>256</v>
      </c>
      <c r="D11382" t="s">
        <v>21</v>
      </c>
      <c r="E11382" t="s">
        <v>22</v>
      </c>
      <c r="F11382" t="s">
        <v>23</v>
      </c>
      <c r="G11382" t="s">
        <v>24</v>
      </c>
      <c r="H11382">
        <v>1</v>
      </c>
      <c r="I11382">
        <v>144990</v>
      </c>
      <c r="J11382">
        <v>144990</v>
      </c>
      <c r="K11382">
        <v>78543.58</v>
      </c>
      <c r="L11382">
        <v>3089.87</v>
      </c>
      <c r="M11382">
        <v>2.5399999999999999E-2</v>
      </c>
      <c r="N11382" t="s">
        <v>245</v>
      </c>
      <c r="O11382" t="s">
        <v>246</v>
      </c>
      <c r="P11382" t="s">
        <v>82</v>
      </c>
      <c r="Q11382" t="s">
        <v>25574</v>
      </c>
      <c r="R11382" t="s">
        <v>25574</v>
      </c>
      <c r="S11382" t="s">
        <v>25575</v>
      </c>
    </row>
    <row r="11383" spans="1:19" hidden="1" x14ac:dyDescent="0.35">
      <c r="A11383" t="s">
        <v>857</v>
      </c>
      <c r="B11383" s="1">
        <v>45688</v>
      </c>
      <c r="C11383" t="s">
        <v>256</v>
      </c>
      <c r="D11383" t="s">
        <v>21</v>
      </c>
      <c r="E11383" t="s">
        <v>22</v>
      </c>
      <c r="F11383" t="s">
        <v>23</v>
      </c>
      <c r="G11383" t="s">
        <v>24</v>
      </c>
      <c r="H11383">
        <v>1</v>
      </c>
      <c r="I11383">
        <v>29990</v>
      </c>
      <c r="J11383">
        <v>29990</v>
      </c>
      <c r="K11383">
        <v>15649.41</v>
      </c>
      <c r="L11383">
        <v>-3134.45</v>
      </c>
      <c r="M11383">
        <v>-0.1244</v>
      </c>
      <c r="N11383" t="s">
        <v>860</v>
      </c>
      <c r="O11383" t="s">
        <v>76</v>
      </c>
      <c r="P11383" t="s">
        <v>47</v>
      </c>
      <c r="Q11383" t="s">
        <v>25576</v>
      </c>
      <c r="R11383" t="s">
        <v>25577</v>
      </c>
      <c r="S11383" t="s">
        <v>25578</v>
      </c>
    </row>
    <row r="11384" spans="1:19" hidden="1" x14ac:dyDescent="0.35">
      <c r="A11384" t="s">
        <v>728</v>
      </c>
      <c r="B11384" s="1">
        <v>45688</v>
      </c>
      <c r="C11384" t="s">
        <v>256</v>
      </c>
      <c r="D11384" t="s">
        <v>21</v>
      </c>
      <c r="E11384" t="s">
        <v>22</v>
      </c>
      <c r="F11384" t="s">
        <v>23</v>
      </c>
      <c r="G11384" t="s">
        <v>24</v>
      </c>
      <c r="H11384">
        <v>1</v>
      </c>
      <c r="I11384">
        <v>24990</v>
      </c>
      <c r="J11384">
        <v>24990</v>
      </c>
      <c r="K11384">
        <v>7066.04</v>
      </c>
      <c r="L11384">
        <v>2676.65</v>
      </c>
      <c r="M11384">
        <v>0.1275</v>
      </c>
      <c r="N11384" t="s">
        <v>729</v>
      </c>
      <c r="O11384" t="s">
        <v>704</v>
      </c>
      <c r="P11384" t="s">
        <v>53</v>
      </c>
      <c r="Q11384" t="s">
        <v>25579</v>
      </c>
      <c r="R11384" t="s">
        <v>25579</v>
      </c>
      <c r="S11384" t="s">
        <v>25580</v>
      </c>
    </row>
    <row r="11385" spans="1:19" hidden="1" x14ac:dyDescent="0.35">
      <c r="A11385" t="s">
        <v>728</v>
      </c>
      <c r="B11385" s="1">
        <v>45688</v>
      </c>
      <c r="C11385" t="s">
        <v>256</v>
      </c>
      <c r="D11385" t="s">
        <v>21</v>
      </c>
      <c r="E11385" t="s">
        <v>22</v>
      </c>
      <c r="F11385" t="s">
        <v>23</v>
      </c>
      <c r="G11385" t="s">
        <v>24</v>
      </c>
      <c r="H11385">
        <v>1</v>
      </c>
      <c r="I11385">
        <v>24990</v>
      </c>
      <c r="J11385">
        <v>24990</v>
      </c>
      <c r="K11385">
        <v>7066.04</v>
      </c>
      <c r="L11385">
        <v>2676.65</v>
      </c>
      <c r="M11385">
        <v>0.1275</v>
      </c>
      <c r="N11385" t="s">
        <v>729</v>
      </c>
      <c r="O11385" t="s">
        <v>704</v>
      </c>
      <c r="P11385" t="s">
        <v>53</v>
      </c>
      <c r="Q11385" t="s">
        <v>25581</v>
      </c>
      <c r="R11385" t="s">
        <v>25581</v>
      </c>
      <c r="S11385" t="s">
        <v>25582</v>
      </c>
    </row>
    <row r="11386" spans="1:19" hidden="1" x14ac:dyDescent="0.35">
      <c r="A11386" t="s">
        <v>728</v>
      </c>
      <c r="B11386" s="1">
        <v>45688</v>
      </c>
      <c r="C11386" t="s">
        <v>256</v>
      </c>
      <c r="D11386" t="s">
        <v>21</v>
      </c>
      <c r="E11386" t="s">
        <v>22</v>
      </c>
      <c r="F11386" t="s">
        <v>23</v>
      </c>
      <c r="G11386" t="s">
        <v>24</v>
      </c>
      <c r="H11386">
        <v>1</v>
      </c>
      <c r="I11386">
        <v>24990</v>
      </c>
      <c r="J11386">
        <v>24990</v>
      </c>
      <c r="K11386">
        <v>7066.04</v>
      </c>
      <c r="L11386">
        <v>3494.3</v>
      </c>
      <c r="M11386">
        <v>0.16639999999999999</v>
      </c>
      <c r="N11386" t="s">
        <v>729</v>
      </c>
      <c r="O11386" t="s">
        <v>704</v>
      </c>
      <c r="P11386" t="s">
        <v>53</v>
      </c>
      <c r="Q11386" t="s">
        <v>25583</v>
      </c>
      <c r="R11386" t="s">
        <v>25583</v>
      </c>
      <c r="S11386" t="s">
        <v>25584</v>
      </c>
    </row>
    <row r="11387" spans="1:19" hidden="1" x14ac:dyDescent="0.35">
      <c r="A11387" t="s">
        <v>728</v>
      </c>
      <c r="B11387" s="1">
        <v>45688</v>
      </c>
      <c r="C11387" t="s">
        <v>256</v>
      </c>
      <c r="D11387" t="s">
        <v>21</v>
      </c>
      <c r="E11387" t="s">
        <v>22</v>
      </c>
      <c r="F11387" t="s">
        <v>23</v>
      </c>
      <c r="G11387" t="s">
        <v>24</v>
      </c>
      <c r="H11387">
        <v>1</v>
      </c>
      <c r="I11387">
        <v>24990</v>
      </c>
      <c r="J11387">
        <v>24990</v>
      </c>
      <c r="K11387">
        <v>7066.04</v>
      </c>
      <c r="L11387">
        <v>2676.65</v>
      </c>
      <c r="M11387">
        <v>0.1275</v>
      </c>
      <c r="N11387" t="s">
        <v>729</v>
      </c>
      <c r="O11387" t="s">
        <v>704</v>
      </c>
      <c r="P11387" t="s">
        <v>53</v>
      </c>
      <c r="Q11387" t="s">
        <v>25585</v>
      </c>
      <c r="R11387" t="s">
        <v>25586</v>
      </c>
      <c r="S11387" t="s">
        <v>25587</v>
      </c>
    </row>
    <row r="11388" spans="1:19" hidden="1" x14ac:dyDescent="0.35">
      <c r="A11388" t="s">
        <v>728</v>
      </c>
      <c r="B11388" s="1">
        <v>45688</v>
      </c>
      <c r="C11388" t="s">
        <v>256</v>
      </c>
      <c r="D11388" t="s">
        <v>21</v>
      </c>
      <c r="E11388" t="s">
        <v>22</v>
      </c>
      <c r="F11388" t="s">
        <v>23</v>
      </c>
      <c r="G11388" t="s">
        <v>24</v>
      </c>
      <c r="H11388">
        <v>1</v>
      </c>
      <c r="I11388">
        <v>24990</v>
      </c>
      <c r="J11388">
        <v>24990</v>
      </c>
      <c r="K11388">
        <v>7066.04</v>
      </c>
      <c r="L11388">
        <v>2676.65</v>
      </c>
      <c r="M11388">
        <v>0.1275</v>
      </c>
      <c r="N11388" t="s">
        <v>729</v>
      </c>
      <c r="O11388" t="s">
        <v>704</v>
      </c>
      <c r="P11388" t="s">
        <v>53</v>
      </c>
      <c r="Q11388" t="s">
        <v>25588</v>
      </c>
      <c r="R11388" t="s">
        <v>25589</v>
      </c>
      <c r="S11388" t="s">
        <v>25590</v>
      </c>
    </row>
    <row r="11389" spans="1:19" hidden="1" x14ac:dyDescent="0.35">
      <c r="A11389" t="s">
        <v>849</v>
      </c>
      <c r="B11389" s="1">
        <v>45688</v>
      </c>
      <c r="C11389" t="s">
        <v>256</v>
      </c>
      <c r="D11389" t="s">
        <v>21</v>
      </c>
      <c r="E11389" t="s">
        <v>22</v>
      </c>
      <c r="F11389" t="s">
        <v>23</v>
      </c>
      <c r="G11389" t="s">
        <v>24</v>
      </c>
      <c r="H11389">
        <v>3</v>
      </c>
      <c r="I11389">
        <v>26970</v>
      </c>
      <c r="J11389">
        <v>8990</v>
      </c>
      <c r="K11389">
        <v>3781.2</v>
      </c>
      <c r="L11389">
        <v>537.39</v>
      </c>
      <c r="M11389">
        <v>2.3699999999999999E-2</v>
      </c>
      <c r="N11389" t="s">
        <v>850</v>
      </c>
      <c r="O11389" t="s">
        <v>318</v>
      </c>
      <c r="P11389" t="s">
        <v>63</v>
      </c>
      <c r="Q11389" t="s">
        <v>25591</v>
      </c>
      <c r="R11389" t="s">
        <v>25592</v>
      </c>
      <c r="S11389" t="s">
        <v>25593</v>
      </c>
    </row>
    <row r="11390" spans="1:19" hidden="1" x14ac:dyDescent="0.35">
      <c r="A11390" t="s">
        <v>849</v>
      </c>
      <c r="B11390" s="1">
        <v>45688</v>
      </c>
      <c r="C11390" t="s">
        <v>256</v>
      </c>
      <c r="D11390" t="s">
        <v>21</v>
      </c>
      <c r="E11390" t="s">
        <v>22</v>
      </c>
      <c r="F11390" t="s">
        <v>23</v>
      </c>
      <c r="G11390" t="s">
        <v>24</v>
      </c>
      <c r="H11390">
        <v>3</v>
      </c>
      <c r="I11390">
        <v>26970</v>
      </c>
      <c r="J11390">
        <v>8990</v>
      </c>
      <c r="K11390">
        <v>3781.2</v>
      </c>
      <c r="L11390">
        <v>537.39</v>
      </c>
      <c r="M11390">
        <v>2.3699999999999999E-2</v>
      </c>
      <c r="N11390" t="s">
        <v>850</v>
      </c>
      <c r="O11390" t="s">
        <v>318</v>
      </c>
      <c r="P11390" t="s">
        <v>63</v>
      </c>
      <c r="Q11390" t="s">
        <v>25594</v>
      </c>
      <c r="R11390" t="s">
        <v>25595</v>
      </c>
      <c r="S11390" t="s">
        <v>25596</v>
      </c>
    </row>
    <row r="11391" spans="1:19" hidden="1" x14ac:dyDescent="0.35">
      <c r="A11391" t="s">
        <v>849</v>
      </c>
      <c r="B11391" s="1">
        <v>45688</v>
      </c>
      <c r="C11391" t="s">
        <v>256</v>
      </c>
      <c r="D11391" t="s">
        <v>21</v>
      </c>
      <c r="E11391" t="s">
        <v>22</v>
      </c>
      <c r="F11391" t="s">
        <v>23</v>
      </c>
      <c r="G11391" t="s">
        <v>24</v>
      </c>
      <c r="H11391">
        <v>5</v>
      </c>
      <c r="I11391">
        <v>44950</v>
      </c>
      <c r="J11391">
        <v>8990</v>
      </c>
      <c r="K11391">
        <v>3781.2</v>
      </c>
      <c r="L11391">
        <v>895.65</v>
      </c>
      <c r="M11391">
        <v>2.3699999999999999E-2</v>
      </c>
      <c r="N11391" t="s">
        <v>850</v>
      </c>
      <c r="O11391" t="s">
        <v>318</v>
      </c>
      <c r="P11391" t="s">
        <v>63</v>
      </c>
      <c r="Q11391" t="s">
        <v>25597</v>
      </c>
      <c r="R11391" t="s">
        <v>25598</v>
      </c>
      <c r="S11391" t="s">
        <v>25599</v>
      </c>
    </row>
    <row r="11392" spans="1:19" hidden="1" x14ac:dyDescent="0.35">
      <c r="A11392" t="s">
        <v>8557</v>
      </c>
      <c r="B11392" s="1">
        <v>45688</v>
      </c>
      <c r="C11392" t="s">
        <v>256</v>
      </c>
      <c r="D11392" t="s">
        <v>21</v>
      </c>
      <c r="E11392" t="s">
        <v>22</v>
      </c>
      <c r="F11392" t="s">
        <v>23</v>
      </c>
      <c r="G11392" t="s">
        <v>24</v>
      </c>
      <c r="H11392">
        <v>1</v>
      </c>
      <c r="I11392">
        <v>19980</v>
      </c>
      <c r="J11392">
        <v>19980</v>
      </c>
      <c r="K11392">
        <v>10582.9</v>
      </c>
      <c r="L11392">
        <v>-1350.47</v>
      </c>
      <c r="M11392">
        <v>-8.0399999999999999E-2</v>
      </c>
      <c r="N11392" t="s">
        <v>8558</v>
      </c>
      <c r="O11392" t="s">
        <v>882</v>
      </c>
      <c r="P11392" t="s">
        <v>27</v>
      </c>
      <c r="Q11392" t="s">
        <v>25600</v>
      </c>
      <c r="R11392" t="s">
        <v>25601</v>
      </c>
      <c r="S11392" t="s">
        <v>25602</v>
      </c>
    </row>
    <row r="11393" spans="1:19" hidden="1" x14ac:dyDescent="0.35">
      <c r="A11393" t="s">
        <v>1923</v>
      </c>
      <c r="B11393" s="1">
        <v>45688</v>
      </c>
      <c r="C11393" t="s">
        <v>256</v>
      </c>
      <c r="D11393" t="s">
        <v>21</v>
      </c>
      <c r="E11393" t="s">
        <v>22</v>
      </c>
      <c r="F11393" t="s">
        <v>23</v>
      </c>
      <c r="G11393" t="s">
        <v>24</v>
      </c>
      <c r="H11393">
        <v>1</v>
      </c>
      <c r="I11393">
        <v>23990</v>
      </c>
      <c r="J11393">
        <v>23990</v>
      </c>
      <c r="K11393">
        <v>10848.95</v>
      </c>
      <c r="L11393">
        <v>-440.72</v>
      </c>
      <c r="M11393">
        <v>-2.1899999999999999E-2</v>
      </c>
      <c r="N11393" t="s">
        <v>1924</v>
      </c>
      <c r="O11393" t="s">
        <v>1925</v>
      </c>
      <c r="P11393" t="s">
        <v>63</v>
      </c>
      <c r="Q11393" t="s">
        <v>25603</v>
      </c>
      <c r="R11393" t="s">
        <v>25603</v>
      </c>
      <c r="S11393" t="s">
        <v>25604</v>
      </c>
    </row>
    <row r="11394" spans="1:19" hidden="1" x14ac:dyDescent="0.35">
      <c r="A11394" t="s">
        <v>1923</v>
      </c>
      <c r="B11394" s="1">
        <v>45688</v>
      </c>
      <c r="C11394" t="s">
        <v>256</v>
      </c>
      <c r="D11394" t="s">
        <v>21</v>
      </c>
      <c r="E11394" t="s">
        <v>22</v>
      </c>
      <c r="F11394" t="s">
        <v>23</v>
      </c>
      <c r="G11394" t="s">
        <v>24</v>
      </c>
      <c r="H11394">
        <v>1</v>
      </c>
      <c r="I11394">
        <v>23990</v>
      </c>
      <c r="J11394">
        <v>23990</v>
      </c>
      <c r="K11394">
        <v>10848.95</v>
      </c>
      <c r="L11394">
        <v>-440.72</v>
      </c>
      <c r="M11394">
        <v>-2.1899999999999999E-2</v>
      </c>
      <c r="N11394" t="s">
        <v>1924</v>
      </c>
      <c r="O11394" t="s">
        <v>1925</v>
      </c>
      <c r="P11394" t="s">
        <v>63</v>
      </c>
      <c r="Q11394" t="s">
        <v>25605</v>
      </c>
      <c r="R11394" t="s">
        <v>25605</v>
      </c>
      <c r="S11394" t="s">
        <v>25606</v>
      </c>
    </row>
    <row r="11395" spans="1:19" hidden="1" x14ac:dyDescent="0.35">
      <c r="A11395" t="s">
        <v>1923</v>
      </c>
      <c r="B11395" s="1">
        <v>45688</v>
      </c>
      <c r="C11395" t="s">
        <v>256</v>
      </c>
      <c r="D11395" t="s">
        <v>21</v>
      </c>
      <c r="E11395" t="s">
        <v>22</v>
      </c>
      <c r="F11395" t="s">
        <v>23</v>
      </c>
      <c r="G11395" t="s">
        <v>24</v>
      </c>
      <c r="H11395">
        <v>1</v>
      </c>
      <c r="I11395">
        <v>23990</v>
      </c>
      <c r="J11395">
        <v>23990</v>
      </c>
      <c r="K11395">
        <v>10848.95</v>
      </c>
      <c r="L11395">
        <v>-440.72</v>
      </c>
      <c r="M11395">
        <v>-2.1899999999999999E-2</v>
      </c>
      <c r="N11395" t="s">
        <v>1924</v>
      </c>
      <c r="O11395" t="s">
        <v>1925</v>
      </c>
      <c r="P11395" t="s">
        <v>63</v>
      </c>
      <c r="Q11395" t="s">
        <v>25464</v>
      </c>
      <c r="R11395" t="s">
        <v>25607</v>
      </c>
      <c r="S11395" t="s">
        <v>25608</v>
      </c>
    </row>
    <row r="11396" spans="1:19" hidden="1" x14ac:dyDescent="0.35">
      <c r="A11396" t="s">
        <v>732</v>
      </c>
      <c r="B11396" s="1">
        <v>45688</v>
      </c>
      <c r="C11396" t="s">
        <v>256</v>
      </c>
      <c r="D11396" t="s">
        <v>21</v>
      </c>
      <c r="E11396" t="s">
        <v>22</v>
      </c>
      <c r="F11396" t="s">
        <v>23</v>
      </c>
      <c r="G11396" t="s">
        <v>24</v>
      </c>
      <c r="H11396">
        <v>1</v>
      </c>
      <c r="I11396">
        <v>10890</v>
      </c>
      <c r="J11396">
        <v>10890</v>
      </c>
      <c r="K11396">
        <v>5292.22</v>
      </c>
      <c r="L11396">
        <v>-750.38</v>
      </c>
      <c r="M11396">
        <v>-8.2000000000000003E-2</v>
      </c>
      <c r="N11396" t="s">
        <v>733</v>
      </c>
      <c r="O11396" t="s">
        <v>318</v>
      </c>
      <c r="P11396" t="s">
        <v>82</v>
      </c>
      <c r="Q11396" t="s">
        <v>25609</v>
      </c>
      <c r="R11396" t="s">
        <v>25609</v>
      </c>
      <c r="S11396" t="s">
        <v>25610</v>
      </c>
    </row>
    <row r="11397" spans="1:19" hidden="1" x14ac:dyDescent="0.35">
      <c r="A11397" t="s">
        <v>8866</v>
      </c>
      <c r="B11397" s="1">
        <v>45688</v>
      </c>
      <c r="C11397" t="s">
        <v>256</v>
      </c>
      <c r="D11397" t="s">
        <v>21</v>
      </c>
      <c r="E11397" t="s">
        <v>22</v>
      </c>
      <c r="F11397" t="s">
        <v>23</v>
      </c>
      <c r="G11397" t="s">
        <v>24</v>
      </c>
      <c r="H11397">
        <v>1</v>
      </c>
      <c r="I11397">
        <v>89990</v>
      </c>
      <c r="J11397">
        <v>89990</v>
      </c>
      <c r="K11397">
        <v>39292.639999999999</v>
      </c>
      <c r="L11397">
        <v>11374.42</v>
      </c>
      <c r="M11397">
        <v>0.15040000000000001</v>
      </c>
      <c r="N11397" t="s">
        <v>8867</v>
      </c>
      <c r="O11397" t="s">
        <v>246</v>
      </c>
      <c r="P11397" t="s">
        <v>82</v>
      </c>
      <c r="Q11397" t="s">
        <v>25611</v>
      </c>
      <c r="R11397" t="s">
        <v>25611</v>
      </c>
      <c r="S11397" t="s">
        <v>25612</v>
      </c>
    </row>
    <row r="11398" spans="1:19" hidden="1" x14ac:dyDescent="0.35">
      <c r="A11398" t="s">
        <v>1283</v>
      </c>
      <c r="B11398" s="1">
        <v>45688</v>
      </c>
      <c r="C11398" t="s">
        <v>256</v>
      </c>
      <c r="D11398" t="s">
        <v>21</v>
      </c>
      <c r="E11398" t="s">
        <v>22</v>
      </c>
      <c r="F11398" t="s">
        <v>23</v>
      </c>
      <c r="G11398" t="s">
        <v>24</v>
      </c>
      <c r="H11398">
        <v>1</v>
      </c>
      <c r="I11398">
        <v>33990</v>
      </c>
      <c r="J11398">
        <v>33990</v>
      </c>
      <c r="K11398">
        <v>14860.17</v>
      </c>
      <c r="L11398">
        <v>-924.21</v>
      </c>
      <c r="M11398">
        <v>-3.2399999999999998E-2</v>
      </c>
      <c r="N11398" t="s">
        <v>1284</v>
      </c>
      <c r="O11398" t="s">
        <v>745</v>
      </c>
      <c r="P11398" t="s">
        <v>53</v>
      </c>
      <c r="Q11398" t="s">
        <v>25613</v>
      </c>
      <c r="R11398" t="s">
        <v>25614</v>
      </c>
      <c r="S11398" t="s">
        <v>25615</v>
      </c>
    </row>
    <row r="11399" spans="1:19" hidden="1" x14ac:dyDescent="0.35">
      <c r="A11399" t="s">
        <v>1283</v>
      </c>
      <c r="B11399" s="1">
        <v>45688</v>
      </c>
      <c r="C11399" t="s">
        <v>256</v>
      </c>
      <c r="D11399" t="s">
        <v>21</v>
      </c>
      <c r="E11399" t="s">
        <v>22</v>
      </c>
      <c r="F11399" t="s">
        <v>23</v>
      </c>
      <c r="G11399" t="s">
        <v>24</v>
      </c>
      <c r="H11399">
        <v>1</v>
      </c>
      <c r="I11399">
        <v>33990</v>
      </c>
      <c r="J11399">
        <v>33990</v>
      </c>
      <c r="K11399">
        <v>14860.17</v>
      </c>
      <c r="L11399">
        <v>3991.76</v>
      </c>
      <c r="M11399">
        <v>0.13980000000000001</v>
      </c>
      <c r="N11399" t="s">
        <v>1284</v>
      </c>
      <c r="O11399" t="s">
        <v>745</v>
      </c>
      <c r="P11399" t="s">
        <v>53</v>
      </c>
      <c r="Q11399" t="s">
        <v>25616</v>
      </c>
      <c r="R11399" t="s">
        <v>25616</v>
      </c>
      <c r="S11399" t="s">
        <v>25617</v>
      </c>
    </row>
    <row r="11400" spans="1:19" hidden="1" x14ac:dyDescent="0.35">
      <c r="A11400" t="s">
        <v>1283</v>
      </c>
      <c r="B11400" s="1">
        <v>45688</v>
      </c>
      <c r="C11400" t="s">
        <v>256</v>
      </c>
      <c r="D11400" t="s">
        <v>21</v>
      </c>
      <c r="E11400" t="s">
        <v>22</v>
      </c>
      <c r="F11400" t="s">
        <v>23</v>
      </c>
      <c r="G11400" t="s">
        <v>24</v>
      </c>
      <c r="H11400">
        <v>1</v>
      </c>
      <c r="I11400">
        <v>33990</v>
      </c>
      <c r="J11400">
        <v>33990</v>
      </c>
      <c r="K11400">
        <v>14860.17</v>
      </c>
      <c r="L11400">
        <v>-924.21</v>
      </c>
      <c r="M11400">
        <v>-3.2399999999999998E-2</v>
      </c>
      <c r="N11400" t="s">
        <v>1284</v>
      </c>
      <c r="O11400" t="s">
        <v>745</v>
      </c>
      <c r="P11400" t="s">
        <v>53</v>
      </c>
      <c r="Q11400" t="s">
        <v>25618</v>
      </c>
      <c r="R11400" t="s">
        <v>25619</v>
      </c>
      <c r="S11400" t="s">
        <v>25620</v>
      </c>
    </row>
    <row r="11401" spans="1:19" hidden="1" x14ac:dyDescent="0.35">
      <c r="A11401" t="s">
        <v>1283</v>
      </c>
      <c r="B11401" s="1">
        <v>45688</v>
      </c>
      <c r="C11401" t="s">
        <v>256</v>
      </c>
      <c r="D11401" t="s">
        <v>21</v>
      </c>
      <c r="E11401" t="s">
        <v>22</v>
      </c>
      <c r="F11401" t="s">
        <v>23</v>
      </c>
      <c r="G11401" t="s">
        <v>24</v>
      </c>
      <c r="H11401">
        <v>1</v>
      </c>
      <c r="I11401">
        <v>33990</v>
      </c>
      <c r="J11401">
        <v>33990</v>
      </c>
      <c r="K11401">
        <v>14860.17</v>
      </c>
      <c r="L11401">
        <v>-924.21</v>
      </c>
      <c r="M11401">
        <v>-3.2399999999999998E-2</v>
      </c>
      <c r="N11401" t="s">
        <v>1284</v>
      </c>
      <c r="O11401" t="s">
        <v>745</v>
      </c>
      <c r="P11401" t="s">
        <v>53</v>
      </c>
      <c r="Q11401" t="s">
        <v>25621</v>
      </c>
      <c r="R11401" t="s">
        <v>25621</v>
      </c>
      <c r="S11401" t="s">
        <v>25622</v>
      </c>
    </row>
    <row r="11402" spans="1:19" hidden="1" x14ac:dyDescent="0.35">
      <c r="A11402" t="s">
        <v>1283</v>
      </c>
      <c r="B11402" s="1">
        <v>45688</v>
      </c>
      <c r="C11402" t="s">
        <v>256</v>
      </c>
      <c r="D11402" t="s">
        <v>21</v>
      </c>
      <c r="E11402" t="s">
        <v>22</v>
      </c>
      <c r="F11402" t="s">
        <v>23</v>
      </c>
      <c r="G11402" t="s">
        <v>24</v>
      </c>
      <c r="H11402">
        <v>1</v>
      </c>
      <c r="I11402">
        <v>33990</v>
      </c>
      <c r="J11402">
        <v>33990</v>
      </c>
      <c r="K11402">
        <v>14860.17</v>
      </c>
      <c r="L11402">
        <v>-924.21</v>
      </c>
      <c r="M11402">
        <v>-3.2399999999999998E-2</v>
      </c>
      <c r="N11402" t="s">
        <v>1284</v>
      </c>
      <c r="O11402" t="s">
        <v>745</v>
      </c>
      <c r="P11402" t="s">
        <v>53</v>
      </c>
      <c r="Q11402" t="s">
        <v>25623</v>
      </c>
      <c r="R11402" t="s">
        <v>25624</v>
      </c>
      <c r="S11402" t="s">
        <v>25625</v>
      </c>
    </row>
    <row r="11403" spans="1:19" hidden="1" x14ac:dyDescent="0.35">
      <c r="A11403" t="s">
        <v>1291</v>
      </c>
      <c r="B11403" s="1">
        <v>45688</v>
      </c>
      <c r="C11403" t="s">
        <v>256</v>
      </c>
      <c r="D11403" t="s">
        <v>21</v>
      </c>
      <c r="E11403" t="s">
        <v>22</v>
      </c>
      <c r="F11403" t="s">
        <v>23</v>
      </c>
      <c r="G11403" t="s">
        <v>24</v>
      </c>
      <c r="H11403">
        <v>1</v>
      </c>
      <c r="I11403">
        <v>19980</v>
      </c>
      <c r="J11403">
        <v>19980</v>
      </c>
      <c r="K11403">
        <v>11991.83</v>
      </c>
      <c r="L11403">
        <v>-2591.33</v>
      </c>
      <c r="M11403">
        <v>-0.15429999999999999</v>
      </c>
      <c r="N11403" t="s">
        <v>1292</v>
      </c>
      <c r="O11403" t="s">
        <v>1293</v>
      </c>
      <c r="P11403" t="s">
        <v>53</v>
      </c>
      <c r="Q11403" t="s">
        <v>25626</v>
      </c>
      <c r="R11403" t="s">
        <v>25626</v>
      </c>
      <c r="S11403" t="s">
        <v>25627</v>
      </c>
    </row>
    <row r="11404" spans="1:19" hidden="1" x14ac:dyDescent="0.35">
      <c r="A11404" t="s">
        <v>708</v>
      </c>
      <c r="B11404" s="1">
        <v>45688</v>
      </c>
      <c r="C11404" t="s">
        <v>1958</v>
      </c>
      <c r="D11404" t="s">
        <v>859</v>
      </c>
      <c r="E11404" t="s">
        <v>22</v>
      </c>
      <c r="G11404" t="s">
        <v>24</v>
      </c>
      <c r="H11404">
        <v>1</v>
      </c>
      <c r="I11404">
        <v>37990</v>
      </c>
      <c r="J11404">
        <v>37990</v>
      </c>
      <c r="K11404">
        <v>21111.87</v>
      </c>
      <c r="L11404">
        <v>1874.13</v>
      </c>
      <c r="M11404">
        <v>5.8700000000000002E-2</v>
      </c>
      <c r="N11404" t="s">
        <v>709</v>
      </c>
      <c r="O11404" t="s">
        <v>710</v>
      </c>
      <c r="P11404" t="s">
        <v>27</v>
      </c>
      <c r="Q11404" t="s">
        <v>25628</v>
      </c>
      <c r="R11404" t="s">
        <v>25629</v>
      </c>
      <c r="S11404" t="s">
        <v>25630</v>
      </c>
    </row>
    <row r="11405" spans="1:19" hidden="1" x14ac:dyDescent="0.35">
      <c r="A11405" t="s">
        <v>15431</v>
      </c>
      <c r="B11405" s="1">
        <v>45688</v>
      </c>
      <c r="C11405" t="s">
        <v>763</v>
      </c>
      <c r="D11405" t="s">
        <v>21</v>
      </c>
      <c r="E11405" t="s">
        <v>22</v>
      </c>
      <c r="F11405" t="s">
        <v>23</v>
      </c>
      <c r="G11405" t="s">
        <v>24</v>
      </c>
      <c r="H11405">
        <v>1</v>
      </c>
      <c r="I11405">
        <v>169990</v>
      </c>
      <c r="J11405">
        <v>169990</v>
      </c>
      <c r="K11405">
        <v>80300.55</v>
      </c>
      <c r="L11405">
        <v>10627.02</v>
      </c>
      <c r="M11405">
        <v>7.4399999999999994E-2</v>
      </c>
      <c r="N11405" t="s">
        <v>15432</v>
      </c>
      <c r="O11405" t="s">
        <v>237</v>
      </c>
      <c r="P11405" t="s">
        <v>41</v>
      </c>
      <c r="Q11405" t="s">
        <v>25631</v>
      </c>
      <c r="R11405" t="s">
        <v>25632</v>
      </c>
      <c r="S11405" t="s">
        <v>25633</v>
      </c>
    </row>
    <row r="11406" spans="1:19" hidden="1" x14ac:dyDescent="0.35">
      <c r="A11406" t="s">
        <v>2231</v>
      </c>
      <c r="B11406" s="1">
        <v>45688</v>
      </c>
      <c r="C11406" t="s">
        <v>763</v>
      </c>
      <c r="D11406" t="s">
        <v>21</v>
      </c>
      <c r="E11406" t="s">
        <v>22</v>
      </c>
      <c r="F11406" t="s">
        <v>23</v>
      </c>
      <c r="G11406" t="s">
        <v>24</v>
      </c>
      <c r="H11406">
        <v>2</v>
      </c>
      <c r="I11406">
        <v>85980</v>
      </c>
      <c r="J11406">
        <v>42990</v>
      </c>
      <c r="K11406">
        <v>20514.96</v>
      </c>
      <c r="L11406">
        <v>-772.27</v>
      </c>
      <c r="M11406">
        <v>-1.0699999999999999E-2</v>
      </c>
      <c r="N11406" t="s">
        <v>2232</v>
      </c>
      <c r="O11406" t="s">
        <v>40</v>
      </c>
      <c r="P11406" t="s">
        <v>41</v>
      </c>
      <c r="Q11406" t="s">
        <v>25634</v>
      </c>
      <c r="R11406" t="s">
        <v>25635</v>
      </c>
      <c r="S11406" t="s">
        <v>25636</v>
      </c>
    </row>
    <row r="11407" spans="1:19" hidden="1" x14ac:dyDescent="0.35">
      <c r="A11407" t="s">
        <v>5857</v>
      </c>
      <c r="B11407" s="1">
        <v>45688</v>
      </c>
      <c r="C11407" t="s">
        <v>763</v>
      </c>
      <c r="D11407" t="s">
        <v>21</v>
      </c>
      <c r="E11407" t="s">
        <v>22</v>
      </c>
      <c r="F11407" t="s">
        <v>23</v>
      </c>
      <c r="G11407" t="s">
        <v>24</v>
      </c>
      <c r="H11407">
        <v>2</v>
      </c>
      <c r="I11407">
        <v>33980</v>
      </c>
      <c r="J11407">
        <v>16990</v>
      </c>
      <c r="K11407">
        <v>8436.59</v>
      </c>
      <c r="L11407">
        <v>6.31</v>
      </c>
      <c r="M11407">
        <v>2.0000000000000001E-4</v>
      </c>
      <c r="N11407" t="s">
        <v>5858</v>
      </c>
      <c r="O11407" t="s">
        <v>40</v>
      </c>
      <c r="P11407" t="s">
        <v>41</v>
      </c>
      <c r="Q11407" t="s">
        <v>25637</v>
      </c>
      <c r="R11407" t="s">
        <v>25638</v>
      </c>
      <c r="S11407" t="s">
        <v>25639</v>
      </c>
    </row>
    <row r="11408" spans="1:19" hidden="1" x14ac:dyDescent="0.35">
      <c r="A11408" t="s">
        <v>775</v>
      </c>
      <c r="B11408" s="1">
        <v>45688</v>
      </c>
      <c r="C11408" t="s">
        <v>763</v>
      </c>
      <c r="D11408" t="s">
        <v>21</v>
      </c>
      <c r="E11408" t="s">
        <v>22</v>
      </c>
      <c r="F11408" t="s">
        <v>23</v>
      </c>
      <c r="G11408" t="s">
        <v>24</v>
      </c>
      <c r="H11408">
        <v>2</v>
      </c>
      <c r="I11408">
        <v>39980</v>
      </c>
      <c r="J11408">
        <v>19990</v>
      </c>
      <c r="K11408">
        <v>9911.9500000000007</v>
      </c>
      <c r="L11408">
        <v>332.92</v>
      </c>
      <c r="M11408">
        <v>9.9000000000000008E-3</v>
      </c>
      <c r="N11408" t="s">
        <v>776</v>
      </c>
      <c r="O11408" t="s">
        <v>40</v>
      </c>
      <c r="P11408" t="s">
        <v>41</v>
      </c>
      <c r="Q11408" t="s">
        <v>25640</v>
      </c>
      <c r="R11408" t="s">
        <v>25641</v>
      </c>
      <c r="S11408" t="s">
        <v>25642</v>
      </c>
    </row>
    <row r="11409" spans="1:19" hidden="1" x14ac:dyDescent="0.35">
      <c r="A11409" t="s">
        <v>15669</v>
      </c>
      <c r="B11409" s="1">
        <v>45688</v>
      </c>
      <c r="C11409" t="s">
        <v>763</v>
      </c>
      <c r="D11409" t="s">
        <v>21</v>
      </c>
      <c r="E11409" t="s">
        <v>22</v>
      </c>
      <c r="F11409" t="s">
        <v>23</v>
      </c>
      <c r="G11409" t="s">
        <v>24</v>
      </c>
      <c r="H11409">
        <v>1</v>
      </c>
      <c r="I11409">
        <v>49990</v>
      </c>
      <c r="J11409">
        <v>49990</v>
      </c>
      <c r="K11409">
        <v>20218.27</v>
      </c>
      <c r="L11409">
        <v>2977.36</v>
      </c>
      <c r="M11409">
        <v>7.0900000000000005E-2</v>
      </c>
      <c r="N11409" t="s">
        <v>15670</v>
      </c>
      <c r="O11409" t="s">
        <v>258</v>
      </c>
      <c r="P11409" t="s">
        <v>114</v>
      </c>
      <c r="Q11409" t="s">
        <v>25643</v>
      </c>
      <c r="R11409" t="s">
        <v>25644</v>
      </c>
      <c r="S11409" t="s">
        <v>25645</v>
      </c>
    </row>
    <row r="11410" spans="1:19" hidden="1" x14ac:dyDescent="0.35">
      <c r="A11410" t="s">
        <v>235</v>
      </c>
      <c r="B11410" s="1">
        <v>45688</v>
      </c>
      <c r="C11410" t="s">
        <v>763</v>
      </c>
      <c r="D11410" t="s">
        <v>21</v>
      </c>
      <c r="E11410" t="s">
        <v>22</v>
      </c>
      <c r="F11410" t="s">
        <v>23</v>
      </c>
      <c r="G11410" t="s">
        <v>24</v>
      </c>
      <c r="H11410">
        <v>1</v>
      </c>
      <c r="I11410">
        <v>109990</v>
      </c>
      <c r="J11410">
        <v>109990</v>
      </c>
      <c r="K11410">
        <v>54298.65</v>
      </c>
      <c r="L11410">
        <v>2343.1999999999998</v>
      </c>
      <c r="M11410">
        <v>2.5399999999999999E-2</v>
      </c>
      <c r="N11410" t="s">
        <v>236</v>
      </c>
      <c r="O11410" t="s">
        <v>237</v>
      </c>
      <c r="P11410" t="s">
        <v>41</v>
      </c>
      <c r="Q11410" t="s">
        <v>25646</v>
      </c>
      <c r="R11410" t="s">
        <v>25647</v>
      </c>
      <c r="S11410" t="s">
        <v>25648</v>
      </c>
    </row>
    <row r="11411" spans="1:19" hidden="1" x14ac:dyDescent="0.35">
      <c r="A11411" t="s">
        <v>1909</v>
      </c>
      <c r="B11411" s="1">
        <v>45688</v>
      </c>
      <c r="C11411" t="s">
        <v>763</v>
      </c>
      <c r="D11411" t="s">
        <v>21</v>
      </c>
      <c r="E11411" t="s">
        <v>22</v>
      </c>
      <c r="F11411" t="s">
        <v>23</v>
      </c>
      <c r="G11411" t="s">
        <v>24</v>
      </c>
      <c r="H11411">
        <v>1</v>
      </c>
      <c r="I11411">
        <v>22990</v>
      </c>
      <c r="J11411">
        <v>22990</v>
      </c>
      <c r="K11411">
        <v>8690.2199999999993</v>
      </c>
      <c r="L11411">
        <v>900.37</v>
      </c>
      <c r="M11411">
        <v>4.6600000000000003E-2</v>
      </c>
      <c r="N11411" t="s">
        <v>1910</v>
      </c>
      <c r="O11411" t="s">
        <v>228</v>
      </c>
      <c r="P11411" t="s">
        <v>27</v>
      </c>
      <c r="Q11411" t="s">
        <v>25649</v>
      </c>
      <c r="R11411" t="s">
        <v>25650</v>
      </c>
      <c r="S11411" t="s">
        <v>25651</v>
      </c>
    </row>
    <row r="11412" spans="1:19" hidden="1" x14ac:dyDescent="0.35">
      <c r="A11412" t="s">
        <v>141</v>
      </c>
      <c r="B11412" s="1">
        <v>45688</v>
      </c>
      <c r="C11412" t="s">
        <v>2049</v>
      </c>
      <c r="D11412" t="s">
        <v>859</v>
      </c>
      <c r="E11412" t="s">
        <v>22</v>
      </c>
      <c r="G11412" t="s">
        <v>24</v>
      </c>
      <c r="H11412">
        <v>1</v>
      </c>
      <c r="I11412">
        <v>18990</v>
      </c>
      <c r="J11412">
        <v>18990</v>
      </c>
      <c r="K11412">
        <v>9540.91</v>
      </c>
      <c r="L11412">
        <v>1948.85</v>
      </c>
      <c r="M11412">
        <v>0.1221</v>
      </c>
      <c r="N11412" t="s">
        <v>142</v>
      </c>
      <c r="O11412" t="s">
        <v>143</v>
      </c>
      <c r="P11412" t="s">
        <v>144</v>
      </c>
      <c r="Q11412" t="s">
        <v>25652</v>
      </c>
      <c r="R11412" t="s">
        <v>25653</v>
      </c>
      <c r="S11412" t="s">
        <v>25654</v>
      </c>
    </row>
    <row r="11413" spans="1:19" hidden="1" x14ac:dyDescent="0.35">
      <c r="A11413" t="s">
        <v>833</v>
      </c>
      <c r="B11413" s="1">
        <v>45688</v>
      </c>
      <c r="C11413" t="s">
        <v>2049</v>
      </c>
      <c r="D11413" t="s">
        <v>859</v>
      </c>
      <c r="E11413" t="s">
        <v>22</v>
      </c>
      <c r="G11413" t="s">
        <v>24</v>
      </c>
      <c r="H11413">
        <v>1</v>
      </c>
      <c r="I11413">
        <v>6990</v>
      </c>
      <c r="J11413">
        <v>6990</v>
      </c>
      <c r="K11413">
        <v>2255.58</v>
      </c>
      <c r="L11413">
        <v>1973.7</v>
      </c>
      <c r="M11413">
        <v>0.33600000000000002</v>
      </c>
      <c r="N11413" t="s">
        <v>834</v>
      </c>
      <c r="O11413" t="s">
        <v>143</v>
      </c>
      <c r="P11413" t="s">
        <v>144</v>
      </c>
      <c r="Q11413" t="s">
        <v>25652</v>
      </c>
      <c r="R11413" t="s">
        <v>25653</v>
      </c>
      <c r="S11413" t="s">
        <v>25655</v>
      </c>
    </row>
    <row r="11414" spans="1:19" hidden="1" x14ac:dyDescent="0.35">
      <c r="A11414" t="s">
        <v>2805</v>
      </c>
      <c r="B11414" s="1">
        <v>45688</v>
      </c>
      <c r="C11414" t="s">
        <v>2049</v>
      </c>
      <c r="D11414" t="s">
        <v>859</v>
      </c>
      <c r="E11414" t="s">
        <v>22</v>
      </c>
      <c r="G11414" t="s">
        <v>24</v>
      </c>
      <c r="H11414">
        <v>1</v>
      </c>
      <c r="I11414">
        <v>19990</v>
      </c>
      <c r="J11414">
        <v>19990</v>
      </c>
      <c r="K11414">
        <v>9449.11</v>
      </c>
      <c r="L11414">
        <v>2045.45</v>
      </c>
      <c r="M11414">
        <v>0.12180000000000001</v>
      </c>
      <c r="N11414" t="s">
        <v>2806</v>
      </c>
      <c r="O11414" t="s">
        <v>910</v>
      </c>
      <c r="P11414" t="s">
        <v>144</v>
      </c>
      <c r="Q11414" t="s">
        <v>25656</v>
      </c>
      <c r="R11414" t="s">
        <v>25657</v>
      </c>
      <c r="S11414" t="s">
        <v>25658</v>
      </c>
    </row>
    <row r="11415" spans="1:19" hidden="1" x14ac:dyDescent="0.35">
      <c r="A11415" t="s">
        <v>908</v>
      </c>
      <c r="B11415" s="1">
        <v>45688</v>
      </c>
      <c r="C11415" t="s">
        <v>2049</v>
      </c>
      <c r="D11415" t="s">
        <v>859</v>
      </c>
      <c r="E11415" t="s">
        <v>22</v>
      </c>
      <c r="G11415" t="s">
        <v>24</v>
      </c>
      <c r="H11415">
        <v>1</v>
      </c>
      <c r="I11415">
        <v>19990</v>
      </c>
      <c r="J11415">
        <v>19990</v>
      </c>
      <c r="K11415">
        <v>9449.14</v>
      </c>
      <c r="L11415">
        <v>2045.42</v>
      </c>
      <c r="M11415">
        <v>0.12180000000000001</v>
      </c>
      <c r="N11415" t="s">
        <v>909</v>
      </c>
      <c r="O11415" t="s">
        <v>910</v>
      </c>
      <c r="P11415" t="s">
        <v>144</v>
      </c>
      <c r="Q11415" t="s">
        <v>25656</v>
      </c>
      <c r="R11415" t="s">
        <v>25657</v>
      </c>
      <c r="S11415" t="s">
        <v>25659</v>
      </c>
    </row>
    <row r="11416" spans="1:19" hidden="1" x14ac:dyDescent="0.35">
      <c r="A11416" t="s">
        <v>6099</v>
      </c>
      <c r="B11416" s="1">
        <v>45688</v>
      </c>
      <c r="C11416" t="s">
        <v>2049</v>
      </c>
      <c r="D11416" t="s">
        <v>859</v>
      </c>
      <c r="E11416" t="s">
        <v>22</v>
      </c>
      <c r="G11416" t="s">
        <v>24</v>
      </c>
      <c r="H11416">
        <v>1</v>
      </c>
      <c r="I11416">
        <v>59990</v>
      </c>
      <c r="J11416">
        <v>59990</v>
      </c>
      <c r="K11416">
        <v>30048.1</v>
      </c>
      <c r="L11416">
        <v>4448.54</v>
      </c>
      <c r="M11416">
        <v>8.8200000000000001E-2</v>
      </c>
      <c r="N11416" t="s">
        <v>6100</v>
      </c>
      <c r="O11416" t="s">
        <v>189</v>
      </c>
      <c r="P11416" t="s">
        <v>144</v>
      </c>
      <c r="Q11416" t="s">
        <v>25656</v>
      </c>
      <c r="R11416" t="s">
        <v>25657</v>
      </c>
      <c r="S11416" t="s">
        <v>25660</v>
      </c>
    </row>
    <row r="11417" spans="1:19" hidden="1" x14ac:dyDescent="0.35">
      <c r="A11417" t="s">
        <v>111</v>
      </c>
      <c r="B11417" s="1">
        <v>45688</v>
      </c>
      <c r="C11417" t="s">
        <v>63</v>
      </c>
      <c r="D11417" t="s">
        <v>859</v>
      </c>
      <c r="E11417" t="s">
        <v>22</v>
      </c>
      <c r="G11417" t="s">
        <v>24</v>
      </c>
      <c r="H11417">
        <v>1</v>
      </c>
      <c r="I11417">
        <v>16990</v>
      </c>
      <c r="J11417">
        <v>16990</v>
      </c>
      <c r="K11417">
        <v>11646.7</v>
      </c>
      <c r="L11417">
        <v>-1366.54</v>
      </c>
      <c r="M11417">
        <v>-9.5699999999999993E-2</v>
      </c>
      <c r="N11417" t="s">
        <v>112</v>
      </c>
      <c r="O11417" t="s">
        <v>113</v>
      </c>
      <c r="P11417" t="s">
        <v>114</v>
      </c>
      <c r="Q11417" t="s">
        <v>25661</v>
      </c>
      <c r="R11417" t="s">
        <v>25662</v>
      </c>
      <c r="S11417" t="s">
        <v>25663</v>
      </c>
    </row>
    <row r="11418" spans="1:19" hidden="1" x14ac:dyDescent="0.35">
      <c r="A11418" t="s">
        <v>1585</v>
      </c>
      <c r="B11418" s="1">
        <v>45688</v>
      </c>
      <c r="C11418" t="s">
        <v>63</v>
      </c>
      <c r="D11418" t="s">
        <v>859</v>
      </c>
      <c r="E11418" t="s">
        <v>22</v>
      </c>
      <c r="G11418" t="s">
        <v>24</v>
      </c>
      <c r="H11418">
        <v>1</v>
      </c>
      <c r="I11418">
        <v>13990</v>
      </c>
      <c r="J11418">
        <v>13990</v>
      </c>
      <c r="K11418">
        <v>8422.7099999999991</v>
      </c>
      <c r="L11418">
        <v>42.33</v>
      </c>
      <c r="M11418">
        <v>3.5999999999999999E-3</v>
      </c>
      <c r="N11418" t="s">
        <v>1586</v>
      </c>
      <c r="O11418" t="s">
        <v>206</v>
      </c>
      <c r="P11418" t="s">
        <v>114</v>
      </c>
      <c r="Q11418" t="s">
        <v>25664</v>
      </c>
      <c r="R11418" t="s">
        <v>25665</v>
      </c>
      <c r="S11418" t="s">
        <v>25666</v>
      </c>
    </row>
    <row r="11419" spans="1:19" hidden="1" x14ac:dyDescent="0.35">
      <c r="A11419" t="s">
        <v>708</v>
      </c>
      <c r="B11419" s="1">
        <v>45688</v>
      </c>
      <c r="C11419" t="s">
        <v>63</v>
      </c>
      <c r="D11419" t="s">
        <v>859</v>
      </c>
      <c r="E11419" t="s">
        <v>22</v>
      </c>
      <c r="G11419" t="s">
        <v>24</v>
      </c>
      <c r="H11419">
        <v>1</v>
      </c>
      <c r="I11419">
        <v>37990</v>
      </c>
      <c r="J11419">
        <v>37990</v>
      </c>
      <c r="K11419">
        <v>21111.87</v>
      </c>
      <c r="L11419">
        <v>1874.13</v>
      </c>
      <c r="M11419">
        <v>5.8700000000000002E-2</v>
      </c>
      <c r="N11419" t="s">
        <v>709</v>
      </c>
      <c r="O11419" t="s">
        <v>710</v>
      </c>
      <c r="P11419" t="s">
        <v>27</v>
      </c>
      <c r="Q11419" t="s">
        <v>25667</v>
      </c>
      <c r="R11419" t="s">
        <v>25668</v>
      </c>
      <c r="S11419" t="s">
        <v>25669</v>
      </c>
    </row>
    <row r="11420" spans="1:19" hidden="1" x14ac:dyDescent="0.35">
      <c r="A11420" t="s">
        <v>7106</v>
      </c>
      <c r="B11420" s="1">
        <v>45688</v>
      </c>
      <c r="C11420" t="s">
        <v>798</v>
      </c>
      <c r="D11420" t="s">
        <v>21</v>
      </c>
      <c r="E11420" t="s">
        <v>22</v>
      </c>
      <c r="F11420" t="s">
        <v>23</v>
      </c>
      <c r="G11420" t="s">
        <v>24</v>
      </c>
      <c r="H11420">
        <v>2</v>
      </c>
      <c r="I11420">
        <v>5980</v>
      </c>
      <c r="J11420">
        <v>2990</v>
      </c>
      <c r="K11420">
        <v>840</v>
      </c>
      <c r="L11420">
        <v>1686.9</v>
      </c>
      <c r="M11420">
        <v>0.3357</v>
      </c>
      <c r="N11420" t="s">
        <v>7107</v>
      </c>
      <c r="O11420" t="s">
        <v>318</v>
      </c>
      <c r="P11420" t="s">
        <v>824</v>
      </c>
      <c r="Q11420" t="s">
        <v>25670</v>
      </c>
      <c r="R11420" t="s">
        <v>25670</v>
      </c>
      <c r="S11420" t="s">
        <v>25671</v>
      </c>
    </row>
    <row r="11421" spans="1:19" hidden="1" x14ac:dyDescent="0.35">
      <c r="A11421" t="s">
        <v>25206</v>
      </c>
      <c r="B11421" s="1">
        <v>45688</v>
      </c>
      <c r="C11421" t="s">
        <v>798</v>
      </c>
      <c r="D11421" t="s">
        <v>21</v>
      </c>
      <c r="E11421" t="s">
        <v>22</v>
      </c>
      <c r="F11421" t="s">
        <v>23</v>
      </c>
      <c r="G11421" t="s">
        <v>24</v>
      </c>
      <c r="H11421">
        <v>1</v>
      </c>
      <c r="I11421">
        <v>24990</v>
      </c>
      <c r="J11421">
        <v>24990</v>
      </c>
      <c r="K11421">
        <v>11207.11</v>
      </c>
      <c r="L11421">
        <v>2862.47</v>
      </c>
      <c r="M11421">
        <v>0.1363</v>
      </c>
      <c r="N11421" t="s">
        <v>25207</v>
      </c>
      <c r="O11421" t="s">
        <v>258</v>
      </c>
      <c r="P11421" t="s">
        <v>114</v>
      </c>
      <c r="Q11421" t="s">
        <v>25672</v>
      </c>
      <c r="R11421" t="s">
        <v>25672</v>
      </c>
      <c r="S11421" t="s">
        <v>25673</v>
      </c>
    </row>
    <row r="11422" spans="1:19" hidden="1" x14ac:dyDescent="0.35">
      <c r="A11422" t="s">
        <v>17263</v>
      </c>
      <c r="B11422" s="1">
        <v>45688</v>
      </c>
      <c r="C11422" t="s">
        <v>798</v>
      </c>
      <c r="D11422" t="s">
        <v>21</v>
      </c>
      <c r="E11422" t="s">
        <v>22</v>
      </c>
      <c r="F11422" t="s">
        <v>23</v>
      </c>
      <c r="G11422" t="s">
        <v>24</v>
      </c>
      <c r="H11422">
        <v>1</v>
      </c>
      <c r="I11422">
        <v>29990</v>
      </c>
      <c r="J11422">
        <v>29990</v>
      </c>
      <c r="K11422">
        <v>13048.47</v>
      </c>
      <c r="L11422">
        <v>3836.24</v>
      </c>
      <c r="M11422">
        <v>0.1522</v>
      </c>
      <c r="N11422" t="s">
        <v>17264</v>
      </c>
      <c r="O11422" t="s">
        <v>178</v>
      </c>
      <c r="P11422" t="s">
        <v>27</v>
      </c>
      <c r="Q11422" t="s">
        <v>25674</v>
      </c>
      <c r="R11422" t="s">
        <v>25674</v>
      </c>
      <c r="S11422" t="s">
        <v>25675</v>
      </c>
    </row>
    <row r="11423" spans="1:19" hidden="1" x14ac:dyDescent="0.35">
      <c r="A11423" t="s">
        <v>17263</v>
      </c>
      <c r="B11423" s="1">
        <v>45688</v>
      </c>
      <c r="C11423" t="s">
        <v>798</v>
      </c>
      <c r="D11423" t="s">
        <v>21</v>
      </c>
      <c r="E11423" t="s">
        <v>22</v>
      </c>
      <c r="F11423" t="s">
        <v>23</v>
      </c>
      <c r="G11423" t="s">
        <v>24</v>
      </c>
      <c r="H11423">
        <v>1</v>
      </c>
      <c r="I11423">
        <v>29990</v>
      </c>
      <c r="J11423">
        <v>29990</v>
      </c>
      <c r="K11423">
        <v>13048.47</v>
      </c>
      <c r="L11423">
        <v>3836.24</v>
      </c>
      <c r="M11423">
        <v>0.1522</v>
      </c>
      <c r="N11423" t="s">
        <v>17264</v>
      </c>
      <c r="O11423" t="s">
        <v>178</v>
      </c>
      <c r="P11423" t="s">
        <v>27</v>
      </c>
      <c r="Q11423" t="s">
        <v>25676</v>
      </c>
      <c r="R11423" t="s">
        <v>25676</v>
      </c>
      <c r="S11423" t="s">
        <v>25677</v>
      </c>
    </row>
    <row r="11424" spans="1:19" hidden="1" x14ac:dyDescent="0.35">
      <c r="A11424" t="s">
        <v>17263</v>
      </c>
      <c r="B11424" s="1">
        <v>45688</v>
      </c>
      <c r="C11424" t="s">
        <v>798</v>
      </c>
      <c r="D11424" t="s">
        <v>21</v>
      </c>
      <c r="E11424" t="s">
        <v>22</v>
      </c>
      <c r="F11424" t="s">
        <v>23</v>
      </c>
      <c r="G11424" t="s">
        <v>24</v>
      </c>
      <c r="H11424">
        <v>1</v>
      </c>
      <c r="I11424">
        <v>29990</v>
      </c>
      <c r="J11424">
        <v>29990</v>
      </c>
      <c r="K11424">
        <v>13048.47</v>
      </c>
      <c r="L11424">
        <v>2163.9699999999998</v>
      </c>
      <c r="M11424">
        <v>8.5900000000000004E-2</v>
      </c>
      <c r="N11424" t="s">
        <v>17264</v>
      </c>
      <c r="O11424" t="s">
        <v>178</v>
      </c>
      <c r="P11424" t="s">
        <v>27</v>
      </c>
      <c r="Q11424" t="s">
        <v>25678</v>
      </c>
      <c r="R11424" t="s">
        <v>25678</v>
      </c>
      <c r="S11424" t="s">
        <v>25679</v>
      </c>
    </row>
    <row r="11425" spans="1:19" hidden="1" x14ac:dyDescent="0.35">
      <c r="A11425" t="s">
        <v>198</v>
      </c>
      <c r="B11425" s="1">
        <v>45688</v>
      </c>
      <c r="C11425" t="s">
        <v>798</v>
      </c>
      <c r="D11425" t="s">
        <v>21</v>
      </c>
      <c r="E11425" t="s">
        <v>22</v>
      </c>
      <c r="F11425" t="s">
        <v>23</v>
      </c>
      <c r="G11425" t="s">
        <v>24</v>
      </c>
      <c r="H11425">
        <v>1</v>
      </c>
      <c r="I11425">
        <v>13990</v>
      </c>
      <c r="J11425">
        <v>13990</v>
      </c>
      <c r="K11425">
        <v>7661.76</v>
      </c>
      <c r="L11425">
        <v>214.54</v>
      </c>
      <c r="M11425">
        <v>1.8200000000000001E-2</v>
      </c>
      <c r="N11425" t="s">
        <v>199</v>
      </c>
      <c r="O11425" t="s">
        <v>200</v>
      </c>
      <c r="P11425" t="s">
        <v>201</v>
      </c>
      <c r="Q11425" t="s">
        <v>25680</v>
      </c>
      <c r="R11425" t="s">
        <v>25680</v>
      </c>
      <c r="S11425" t="s">
        <v>25681</v>
      </c>
    </row>
    <row r="11426" spans="1:19" hidden="1" x14ac:dyDescent="0.35">
      <c r="A11426" t="s">
        <v>213</v>
      </c>
      <c r="B11426" s="1">
        <v>45688</v>
      </c>
      <c r="C11426" t="s">
        <v>798</v>
      </c>
      <c r="D11426" t="s">
        <v>21</v>
      </c>
      <c r="E11426" t="s">
        <v>22</v>
      </c>
      <c r="F11426" t="s">
        <v>23</v>
      </c>
      <c r="G11426" t="s">
        <v>24</v>
      </c>
      <c r="H11426">
        <v>1</v>
      </c>
      <c r="I11426">
        <v>7990</v>
      </c>
      <c r="J11426">
        <v>7990</v>
      </c>
      <c r="K11426">
        <v>7068</v>
      </c>
      <c r="L11426">
        <v>-2569.84</v>
      </c>
      <c r="M11426">
        <v>-0.38269999999999998</v>
      </c>
      <c r="N11426" t="s">
        <v>214</v>
      </c>
      <c r="O11426" t="s">
        <v>215</v>
      </c>
      <c r="P11426" t="s">
        <v>27</v>
      </c>
      <c r="Q11426" t="s">
        <v>25682</v>
      </c>
      <c r="R11426" t="s">
        <v>25682</v>
      </c>
      <c r="S11426" t="s">
        <v>25683</v>
      </c>
    </row>
    <row r="11427" spans="1:19" hidden="1" x14ac:dyDescent="0.35">
      <c r="A11427" t="s">
        <v>1975</v>
      </c>
      <c r="B11427" s="1">
        <v>45688</v>
      </c>
      <c r="C11427" t="s">
        <v>798</v>
      </c>
      <c r="D11427" t="s">
        <v>21</v>
      </c>
      <c r="E11427" t="s">
        <v>22</v>
      </c>
      <c r="F11427" t="s">
        <v>23</v>
      </c>
      <c r="G11427" t="s">
        <v>24</v>
      </c>
      <c r="H11427">
        <v>1</v>
      </c>
      <c r="I11427">
        <v>12990</v>
      </c>
      <c r="J11427">
        <v>12990</v>
      </c>
      <c r="K11427">
        <v>7229</v>
      </c>
      <c r="L11427">
        <v>84.28</v>
      </c>
      <c r="M11427">
        <v>7.7000000000000002E-3</v>
      </c>
      <c r="N11427" t="s">
        <v>1976</v>
      </c>
      <c r="O11427" t="s">
        <v>228</v>
      </c>
      <c r="P11427" t="s">
        <v>27</v>
      </c>
      <c r="Q11427" t="s">
        <v>25684</v>
      </c>
      <c r="R11427" t="s">
        <v>25684</v>
      </c>
      <c r="S11427" t="s">
        <v>25685</v>
      </c>
    </row>
    <row r="11428" spans="1:19" hidden="1" x14ac:dyDescent="0.35">
      <c r="A11428" t="s">
        <v>1975</v>
      </c>
      <c r="B11428" s="1">
        <v>45688</v>
      </c>
      <c r="C11428" t="s">
        <v>798</v>
      </c>
      <c r="D11428" t="s">
        <v>21</v>
      </c>
      <c r="E11428" t="s">
        <v>22</v>
      </c>
      <c r="F11428" t="s">
        <v>23</v>
      </c>
      <c r="G11428" t="s">
        <v>24</v>
      </c>
      <c r="H11428">
        <v>1</v>
      </c>
      <c r="I11428">
        <v>12990</v>
      </c>
      <c r="J11428">
        <v>12990</v>
      </c>
      <c r="K11428">
        <v>7229</v>
      </c>
      <c r="L11428">
        <v>84.28</v>
      </c>
      <c r="M11428">
        <v>7.7000000000000002E-3</v>
      </c>
      <c r="N11428" t="s">
        <v>1976</v>
      </c>
      <c r="O11428" t="s">
        <v>228</v>
      </c>
      <c r="P11428" t="s">
        <v>27</v>
      </c>
      <c r="Q11428" t="s">
        <v>25686</v>
      </c>
      <c r="R11428" t="s">
        <v>25686</v>
      </c>
      <c r="S11428" t="s">
        <v>25687</v>
      </c>
    </row>
    <row r="11429" spans="1:19" hidden="1" x14ac:dyDescent="0.35">
      <c r="A11429" t="s">
        <v>811</v>
      </c>
      <c r="B11429" s="1">
        <v>45688</v>
      </c>
      <c r="C11429" t="s">
        <v>798</v>
      </c>
      <c r="D11429" t="s">
        <v>21</v>
      </c>
      <c r="E11429" t="s">
        <v>22</v>
      </c>
      <c r="F11429" t="s">
        <v>23</v>
      </c>
      <c r="G11429" t="s">
        <v>24</v>
      </c>
      <c r="H11429">
        <v>1</v>
      </c>
      <c r="I11429">
        <v>10990</v>
      </c>
      <c r="J11429">
        <v>10990</v>
      </c>
      <c r="K11429">
        <v>4993.3</v>
      </c>
      <c r="L11429">
        <v>1193.93</v>
      </c>
      <c r="M11429">
        <v>0.1293</v>
      </c>
      <c r="N11429" t="s">
        <v>812</v>
      </c>
      <c r="O11429" t="s">
        <v>40</v>
      </c>
      <c r="P11429" t="s">
        <v>41</v>
      </c>
      <c r="Q11429" t="s">
        <v>25688</v>
      </c>
      <c r="R11429" t="s">
        <v>25688</v>
      </c>
      <c r="S11429" t="s">
        <v>25689</v>
      </c>
    </row>
    <row r="11430" spans="1:19" hidden="1" x14ac:dyDescent="0.35">
      <c r="A11430" t="s">
        <v>811</v>
      </c>
      <c r="B11430" s="1">
        <v>45688</v>
      </c>
      <c r="C11430" t="s">
        <v>798</v>
      </c>
      <c r="D11430" t="s">
        <v>21</v>
      </c>
      <c r="E11430" t="s">
        <v>22</v>
      </c>
      <c r="F11430" t="s">
        <v>23</v>
      </c>
      <c r="G11430" t="s">
        <v>24</v>
      </c>
      <c r="H11430">
        <v>1</v>
      </c>
      <c r="I11430">
        <v>10990</v>
      </c>
      <c r="J11430">
        <v>10990</v>
      </c>
      <c r="K11430">
        <v>4993.3</v>
      </c>
      <c r="L11430">
        <v>1193.93</v>
      </c>
      <c r="M11430">
        <v>0.1293</v>
      </c>
      <c r="N11430" t="s">
        <v>812</v>
      </c>
      <c r="O11430" t="s">
        <v>40</v>
      </c>
      <c r="P11430" t="s">
        <v>41</v>
      </c>
      <c r="Q11430" t="s">
        <v>25690</v>
      </c>
      <c r="R11430" t="s">
        <v>25690</v>
      </c>
      <c r="S11430" t="s">
        <v>25691</v>
      </c>
    </row>
    <row r="11431" spans="1:19" hidden="1" x14ac:dyDescent="0.35">
      <c r="A11431" t="s">
        <v>4355</v>
      </c>
      <c r="B11431" s="1">
        <v>45688</v>
      </c>
      <c r="C11431" t="s">
        <v>798</v>
      </c>
      <c r="D11431" t="s">
        <v>21</v>
      </c>
      <c r="E11431" t="s">
        <v>22</v>
      </c>
      <c r="F11431" t="s">
        <v>23</v>
      </c>
      <c r="G11431" t="s">
        <v>24</v>
      </c>
      <c r="H11431">
        <v>1</v>
      </c>
      <c r="I11431">
        <v>14990</v>
      </c>
      <c r="J11431">
        <v>14990</v>
      </c>
      <c r="K11431">
        <v>7618.5</v>
      </c>
      <c r="L11431">
        <v>820.82</v>
      </c>
      <c r="M11431">
        <v>6.5199999999999994E-2</v>
      </c>
      <c r="N11431" t="s">
        <v>4356</v>
      </c>
      <c r="O11431" t="s">
        <v>40</v>
      </c>
      <c r="P11431" t="s">
        <v>41</v>
      </c>
      <c r="Q11431" t="s">
        <v>25690</v>
      </c>
      <c r="R11431" t="s">
        <v>25690</v>
      </c>
      <c r="S11431" t="s">
        <v>25692</v>
      </c>
    </row>
    <row r="11432" spans="1:19" hidden="1" x14ac:dyDescent="0.35">
      <c r="A11432" t="s">
        <v>696</v>
      </c>
      <c r="B11432" s="1">
        <v>45688</v>
      </c>
      <c r="C11432" t="s">
        <v>798</v>
      </c>
      <c r="D11432" t="s">
        <v>21</v>
      </c>
      <c r="E11432" t="s">
        <v>22</v>
      </c>
      <c r="F11432" t="s">
        <v>23</v>
      </c>
      <c r="G11432" t="s">
        <v>24</v>
      </c>
      <c r="H11432">
        <v>1</v>
      </c>
      <c r="I11432">
        <v>12990</v>
      </c>
      <c r="J11432">
        <v>12990</v>
      </c>
      <c r="K11432">
        <v>6555.25</v>
      </c>
      <c r="L11432">
        <v>758.04</v>
      </c>
      <c r="M11432">
        <v>6.9400000000000003E-2</v>
      </c>
      <c r="N11432" t="s">
        <v>697</v>
      </c>
      <c r="O11432" t="s">
        <v>698</v>
      </c>
      <c r="P11432" t="s">
        <v>53</v>
      </c>
      <c r="Q11432" t="s">
        <v>25693</v>
      </c>
      <c r="R11432" t="s">
        <v>25693</v>
      </c>
      <c r="S11432" t="s">
        <v>25694</v>
      </c>
    </row>
    <row r="11433" spans="1:19" hidden="1" x14ac:dyDescent="0.35">
      <c r="A11433" t="s">
        <v>1897</v>
      </c>
      <c r="B11433" s="1">
        <v>45688</v>
      </c>
      <c r="C11433" t="s">
        <v>798</v>
      </c>
      <c r="D11433" t="s">
        <v>21</v>
      </c>
      <c r="E11433" t="s">
        <v>22</v>
      </c>
      <c r="F11433" t="s">
        <v>23</v>
      </c>
      <c r="G11433" t="s">
        <v>24</v>
      </c>
      <c r="H11433">
        <v>1</v>
      </c>
      <c r="I11433">
        <v>199990</v>
      </c>
      <c r="J11433">
        <v>199990</v>
      </c>
      <c r="K11433">
        <v>99124.56</v>
      </c>
      <c r="L11433">
        <v>13474.43</v>
      </c>
      <c r="M11433">
        <v>8.0199999999999994E-2</v>
      </c>
      <c r="N11433" t="s">
        <v>1899</v>
      </c>
      <c r="O11433" t="s">
        <v>1177</v>
      </c>
      <c r="P11433" t="s">
        <v>41</v>
      </c>
      <c r="Q11433" t="s">
        <v>25695</v>
      </c>
      <c r="R11433" t="s">
        <v>25695</v>
      </c>
      <c r="S11433" t="s">
        <v>25696</v>
      </c>
    </row>
    <row r="11434" spans="1:19" hidden="1" x14ac:dyDescent="0.35">
      <c r="A11434" t="s">
        <v>857</v>
      </c>
      <c r="B11434" s="1">
        <v>45688</v>
      </c>
      <c r="C11434" t="s">
        <v>798</v>
      </c>
      <c r="D11434" t="s">
        <v>21</v>
      </c>
      <c r="E11434" t="s">
        <v>22</v>
      </c>
      <c r="F11434" t="s">
        <v>23</v>
      </c>
      <c r="G11434" t="s">
        <v>24</v>
      </c>
      <c r="H11434">
        <v>1</v>
      </c>
      <c r="I11434">
        <v>29990</v>
      </c>
      <c r="J11434">
        <v>29990</v>
      </c>
      <c r="K11434">
        <v>15649.41</v>
      </c>
      <c r="L11434">
        <v>1235.3</v>
      </c>
      <c r="M11434">
        <v>4.9000000000000002E-2</v>
      </c>
      <c r="N11434" t="s">
        <v>860</v>
      </c>
      <c r="O11434" t="s">
        <v>76</v>
      </c>
      <c r="P11434" t="s">
        <v>47</v>
      </c>
      <c r="Q11434" t="s">
        <v>25697</v>
      </c>
      <c r="R11434" t="s">
        <v>25697</v>
      </c>
      <c r="S11434" t="s">
        <v>25698</v>
      </c>
    </row>
    <row r="11435" spans="1:19" hidden="1" x14ac:dyDescent="0.35">
      <c r="A11435" t="s">
        <v>1923</v>
      </c>
      <c r="B11435" s="1">
        <v>45688</v>
      </c>
      <c r="C11435" t="s">
        <v>798</v>
      </c>
      <c r="D11435" t="s">
        <v>21</v>
      </c>
      <c r="E11435" t="s">
        <v>22</v>
      </c>
      <c r="F11435" t="s">
        <v>23</v>
      </c>
      <c r="G11435" t="s">
        <v>24</v>
      </c>
      <c r="H11435">
        <v>1</v>
      </c>
      <c r="I11435">
        <v>23990</v>
      </c>
      <c r="J11435">
        <v>23990</v>
      </c>
      <c r="K11435">
        <v>10848.95</v>
      </c>
      <c r="L11435">
        <v>2657.6</v>
      </c>
      <c r="M11435">
        <v>0.1318</v>
      </c>
      <c r="N11435" t="s">
        <v>1924</v>
      </c>
      <c r="O11435" t="s">
        <v>1925</v>
      </c>
      <c r="P11435" t="s">
        <v>63</v>
      </c>
      <c r="Q11435" t="s">
        <v>25699</v>
      </c>
      <c r="R11435" t="s">
        <v>25699</v>
      </c>
      <c r="S11435" t="s">
        <v>25700</v>
      </c>
    </row>
    <row r="11436" spans="1:19" hidden="1" x14ac:dyDescent="0.35">
      <c r="A11436" t="s">
        <v>5973</v>
      </c>
      <c r="B11436" s="1">
        <v>45688</v>
      </c>
      <c r="C11436" t="s">
        <v>41</v>
      </c>
      <c r="D11436" t="s">
        <v>859</v>
      </c>
      <c r="E11436" t="s">
        <v>22</v>
      </c>
      <c r="G11436" t="s">
        <v>24</v>
      </c>
      <c r="H11436">
        <v>1</v>
      </c>
      <c r="I11436">
        <v>33990</v>
      </c>
      <c r="J11436">
        <v>33990</v>
      </c>
      <c r="K11436">
        <v>15928.45</v>
      </c>
      <c r="L11436">
        <v>3947.91</v>
      </c>
      <c r="M11436">
        <v>0.13819999999999999</v>
      </c>
      <c r="N11436" t="s">
        <v>5974</v>
      </c>
      <c r="O11436" t="s">
        <v>40</v>
      </c>
      <c r="P11436" t="s">
        <v>41</v>
      </c>
      <c r="Q11436" t="s">
        <v>25701</v>
      </c>
      <c r="R11436" t="s">
        <v>25702</v>
      </c>
      <c r="S11436" t="s">
        <v>25703</v>
      </c>
    </row>
    <row r="11437" spans="1:19" hidden="1" x14ac:dyDescent="0.35">
      <c r="A11437" t="s">
        <v>10086</v>
      </c>
      <c r="B11437" s="1">
        <v>45688</v>
      </c>
      <c r="C11437" t="s">
        <v>41</v>
      </c>
      <c r="D11437" t="s">
        <v>859</v>
      </c>
      <c r="E11437" t="s">
        <v>22</v>
      </c>
      <c r="G11437" t="s">
        <v>24</v>
      </c>
      <c r="H11437">
        <v>2</v>
      </c>
      <c r="I11437">
        <v>79980</v>
      </c>
      <c r="J11437">
        <v>39990</v>
      </c>
      <c r="K11437">
        <v>20514.96</v>
      </c>
      <c r="L11437">
        <v>7361.28</v>
      </c>
      <c r="M11437">
        <v>0.1095</v>
      </c>
      <c r="N11437" t="s">
        <v>10087</v>
      </c>
      <c r="O11437" t="s">
        <v>40</v>
      </c>
      <c r="P11437" t="s">
        <v>41</v>
      </c>
      <c r="Q11437" t="s">
        <v>25704</v>
      </c>
      <c r="R11437" t="s">
        <v>25705</v>
      </c>
      <c r="S11437" t="s">
        <v>25706</v>
      </c>
    </row>
    <row r="11438" spans="1:19" hidden="1" x14ac:dyDescent="0.35">
      <c r="A11438" t="s">
        <v>3337</v>
      </c>
      <c r="B11438" s="1">
        <v>45688</v>
      </c>
      <c r="C11438" t="s">
        <v>41</v>
      </c>
      <c r="D11438" t="s">
        <v>859</v>
      </c>
      <c r="E11438" t="s">
        <v>22</v>
      </c>
      <c r="G11438" t="s">
        <v>24</v>
      </c>
      <c r="H11438">
        <v>1</v>
      </c>
      <c r="I11438">
        <v>52990</v>
      </c>
      <c r="J11438">
        <v>52990</v>
      </c>
      <c r="K11438">
        <v>26079.52</v>
      </c>
      <c r="L11438">
        <v>5982.08</v>
      </c>
      <c r="M11438">
        <v>0.1343</v>
      </c>
      <c r="N11438" t="s">
        <v>3338</v>
      </c>
      <c r="O11438" t="s">
        <v>40</v>
      </c>
      <c r="P11438" t="s">
        <v>41</v>
      </c>
      <c r="Q11438" t="s">
        <v>25707</v>
      </c>
      <c r="R11438" t="s">
        <v>25708</v>
      </c>
      <c r="S11438" t="s">
        <v>25709</v>
      </c>
    </row>
    <row r="11439" spans="1:19" hidden="1" x14ac:dyDescent="0.35">
      <c r="A11439" t="s">
        <v>3343</v>
      </c>
      <c r="B11439" s="1">
        <v>45688</v>
      </c>
      <c r="C11439" t="s">
        <v>41</v>
      </c>
      <c r="D11439" t="s">
        <v>859</v>
      </c>
      <c r="E11439" t="s">
        <v>22</v>
      </c>
      <c r="G11439" t="s">
        <v>24</v>
      </c>
      <c r="H11439">
        <v>2</v>
      </c>
      <c r="I11439">
        <v>113980</v>
      </c>
      <c r="J11439">
        <v>56990</v>
      </c>
      <c r="K11439">
        <v>27952.66</v>
      </c>
      <c r="L11439">
        <v>10746.72</v>
      </c>
      <c r="M11439">
        <v>0.11219999999999999</v>
      </c>
      <c r="N11439" t="s">
        <v>3344</v>
      </c>
      <c r="O11439" t="s">
        <v>40</v>
      </c>
      <c r="P11439" t="s">
        <v>41</v>
      </c>
      <c r="Q11439" t="s">
        <v>25701</v>
      </c>
      <c r="R11439" t="s">
        <v>25702</v>
      </c>
      <c r="S11439" t="s">
        <v>25710</v>
      </c>
    </row>
    <row r="11440" spans="1:19" hidden="1" x14ac:dyDescent="0.35">
      <c r="A11440" t="s">
        <v>6000</v>
      </c>
      <c r="B11440" s="1">
        <v>45688</v>
      </c>
      <c r="C11440" t="s">
        <v>41</v>
      </c>
      <c r="D11440" t="s">
        <v>859</v>
      </c>
      <c r="E11440" t="s">
        <v>22</v>
      </c>
      <c r="G11440" t="s">
        <v>24</v>
      </c>
      <c r="H11440">
        <v>2</v>
      </c>
      <c r="I11440">
        <v>77980</v>
      </c>
      <c r="J11440">
        <v>38990</v>
      </c>
      <c r="K11440">
        <v>18525.62</v>
      </c>
      <c r="L11440">
        <v>7129.64</v>
      </c>
      <c r="M11440">
        <v>0.10879999999999999</v>
      </c>
      <c r="N11440" t="s">
        <v>6001</v>
      </c>
      <c r="O11440" t="s">
        <v>40</v>
      </c>
      <c r="P11440" t="s">
        <v>41</v>
      </c>
      <c r="Q11440" t="s">
        <v>25711</v>
      </c>
      <c r="R11440" t="s">
        <v>25712</v>
      </c>
      <c r="S11440" t="s">
        <v>25713</v>
      </c>
    </row>
    <row r="11441" spans="1:19" hidden="1" x14ac:dyDescent="0.35">
      <c r="A11441" t="s">
        <v>775</v>
      </c>
      <c r="B11441" s="1">
        <v>45688</v>
      </c>
      <c r="C11441" t="s">
        <v>41</v>
      </c>
      <c r="D11441" t="s">
        <v>859</v>
      </c>
      <c r="E11441" t="s">
        <v>22</v>
      </c>
      <c r="G11441" t="s">
        <v>24</v>
      </c>
      <c r="H11441">
        <v>6</v>
      </c>
      <c r="I11441">
        <v>113940</v>
      </c>
      <c r="J11441">
        <v>18990</v>
      </c>
      <c r="K11441">
        <v>9953.18</v>
      </c>
      <c r="L11441">
        <v>9219.48</v>
      </c>
      <c r="M11441">
        <v>9.6299999999999997E-2</v>
      </c>
      <c r="N11441" t="s">
        <v>776</v>
      </c>
      <c r="O11441" t="s">
        <v>40</v>
      </c>
      <c r="P11441" t="s">
        <v>41</v>
      </c>
      <c r="Q11441" t="s">
        <v>25714</v>
      </c>
      <c r="R11441" t="s">
        <v>25715</v>
      </c>
      <c r="S11441" t="s">
        <v>25716</v>
      </c>
    </row>
    <row r="11442" spans="1:19" hidden="1" x14ac:dyDescent="0.35">
      <c r="A11442" t="s">
        <v>6997</v>
      </c>
      <c r="B11442" s="1">
        <v>45688</v>
      </c>
      <c r="C11442" t="s">
        <v>41</v>
      </c>
      <c r="D11442" t="s">
        <v>859</v>
      </c>
      <c r="E11442" t="s">
        <v>22</v>
      </c>
      <c r="G11442" t="s">
        <v>24</v>
      </c>
      <c r="H11442">
        <v>1</v>
      </c>
      <c r="I11442">
        <v>56990</v>
      </c>
      <c r="J11442">
        <v>56990</v>
      </c>
      <c r="K11442">
        <v>27944.48</v>
      </c>
      <c r="L11442">
        <v>3537.04</v>
      </c>
      <c r="M11442">
        <v>7.3899999999999993E-2</v>
      </c>
      <c r="N11442" t="s">
        <v>6998</v>
      </c>
      <c r="O11442" t="s">
        <v>40</v>
      </c>
      <c r="P11442" t="s">
        <v>41</v>
      </c>
      <c r="Q11442" t="s">
        <v>25717</v>
      </c>
      <c r="R11442" t="s">
        <v>25718</v>
      </c>
      <c r="S11442" t="s">
        <v>25719</v>
      </c>
    </row>
    <row r="11443" spans="1:19" hidden="1" x14ac:dyDescent="0.35">
      <c r="A11443" t="s">
        <v>15431</v>
      </c>
      <c r="B11443" s="1">
        <v>45688</v>
      </c>
      <c r="C11443" t="s">
        <v>822</v>
      </c>
      <c r="D11443" t="s">
        <v>21</v>
      </c>
      <c r="E11443" t="s">
        <v>22</v>
      </c>
      <c r="F11443" t="s">
        <v>3258</v>
      </c>
      <c r="G11443" t="s">
        <v>24</v>
      </c>
      <c r="H11443">
        <v>1</v>
      </c>
      <c r="I11443">
        <v>169990</v>
      </c>
      <c r="J11443">
        <v>169990</v>
      </c>
      <c r="K11443">
        <v>80300.55</v>
      </c>
      <c r="L11443">
        <v>12138.78</v>
      </c>
      <c r="M11443">
        <v>8.5000000000000006E-2</v>
      </c>
      <c r="N11443" t="s">
        <v>15432</v>
      </c>
      <c r="O11443" t="s">
        <v>237</v>
      </c>
      <c r="P11443" t="s">
        <v>41</v>
      </c>
      <c r="Q11443" t="s">
        <v>25720</v>
      </c>
      <c r="R11443" t="s">
        <v>25720</v>
      </c>
      <c r="S11443" t="s">
        <v>25721</v>
      </c>
    </row>
    <row r="11444" spans="1:19" hidden="1" x14ac:dyDescent="0.35">
      <c r="A11444" t="s">
        <v>15431</v>
      </c>
      <c r="B11444" s="1">
        <v>45688</v>
      </c>
      <c r="C11444" t="s">
        <v>822</v>
      </c>
      <c r="D11444" t="s">
        <v>21</v>
      </c>
      <c r="E11444" t="s">
        <v>22</v>
      </c>
      <c r="F11444" t="s">
        <v>1898</v>
      </c>
      <c r="G11444" t="s">
        <v>24</v>
      </c>
      <c r="H11444">
        <v>1</v>
      </c>
      <c r="I11444">
        <v>169990</v>
      </c>
      <c r="J11444">
        <v>169990</v>
      </c>
      <c r="K11444">
        <v>80300.55</v>
      </c>
      <c r="L11444">
        <v>12138.78</v>
      </c>
      <c r="M11444">
        <v>8.5000000000000006E-2</v>
      </c>
      <c r="N11444" t="s">
        <v>15432</v>
      </c>
      <c r="O11444" t="s">
        <v>237</v>
      </c>
      <c r="P11444" t="s">
        <v>41</v>
      </c>
      <c r="Q11444" t="s">
        <v>25722</v>
      </c>
      <c r="R11444" t="s">
        <v>25722</v>
      </c>
      <c r="S11444" t="s">
        <v>25723</v>
      </c>
    </row>
    <row r="11445" spans="1:19" hidden="1" x14ac:dyDescent="0.35">
      <c r="A11445" t="s">
        <v>821</v>
      </c>
      <c r="B11445" s="1">
        <v>45688</v>
      </c>
      <c r="C11445" t="s">
        <v>822</v>
      </c>
      <c r="D11445" t="s">
        <v>21</v>
      </c>
      <c r="E11445" t="s">
        <v>22</v>
      </c>
      <c r="F11445" t="s">
        <v>1898</v>
      </c>
      <c r="G11445" t="s">
        <v>24</v>
      </c>
      <c r="H11445">
        <v>1</v>
      </c>
      <c r="I11445">
        <v>12990</v>
      </c>
      <c r="J11445">
        <v>12990</v>
      </c>
      <c r="K11445">
        <v>8400</v>
      </c>
      <c r="L11445">
        <v>-1086.72</v>
      </c>
      <c r="M11445">
        <v>-9.9599999999999994E-2</v>
      </c>
      <c r="N11445" t="s">
        <v>823</v>
      </c>
      <c r="O11445" t="s">
        <v>318</v>
      </c>
      <c r="P11445" t="s">
        <v>824</v>
      </c>
      <c r="Q11445" t="s">
        <v>25724</v>
      </c>
      <c r="R11445" t="s">
        <v>25724</v>
      </c>
      <c r="S11445" t="s">
        <v>25725</v>
      </c>
    </row>
    <row r="11446" spans="1:19" hidden="1" x14ac:dyDescent="0.35">
      <c r="A11446" t="s">
        <v>4010</v>
      </c>
      <c r="B11446" s="1">
        <v>45688</v>
      </c>
      <c r="C11446" t="s">
        <v>822</v>
      </c>
      <c r="D11446" t="s">
        <v>21</v>
      </c>
      <c r="E11446" t="s">
        <v>22</v>
      </c>
      <c r="F11446" t="s">
        <v>788</v>
      </c>
      <c r="G11446" t="s">
        <v>24</v>
      </c>
      <c r="H11446">
        <v>1</v>
      </c>
      <c r="I11446">
        <v>18990</v>
      </c>
      <c r="J11446">
        <v>18990</v>
      </c>
      <c r="K11446">
        <v>9618.7199999999993</v>
      </c>
      <c r="L11446">
        <v>1072.7</v>
      </c>
      <c r="M11446">
        <v>6.7199999999999996E-2</v>
      </c>
      <c r="N11446" t="s">
        <v>4011</v>
      </c>
      <c r="O11446" t="s">
        <v>40</v>
      </c>
      <c r="P11446" t="s">
        <v>41</v>
      </c>
      <c r="Q11446" t="s">
        <v>25726</v>
      </c>
      <c r="R11446" t="s">
        <v>25726</v>
      </c>
      <c r="S11446" t="s">
        <v>25727</v>
      </c>
    </row>
    <row r="11447" spans="1:19" hidden="1" x14ac:dyDescent="0.35">
      <c r="A11447" t="s">
        <v>14616</v>
      </c>
      <c r="B11447" s="1">
        <v>45688</v>
      </c>
      <c r="C11447" t="s">
        <v>822</v>
      </c>
      <c r="D11447" t="s">
        <v>21</v>
      </c>
      <c r="E11447" t="s">
        <v>22</v>
      </c>
      <c r="F11447" t="s">
        <v>788</v>
      </c>
      <c r="G11447" t="s">
        <v>24</v>
      </c>
      <c r="H11447">
        <v>1</v>
      </c>
      <c r="I11447">
        <v>35990</v>
      </c>
      <c r="J11447">
        <v>35990</v>
      </c>
      <c r="K11447">
        <v>16230.59</v>
      </c>
      <c r="L11447">
        <v>4334.79</v>
      </c>
      <c r="M11447">
        <v>0.14330000000000001</v>
      </c>
      <c r="N11447" t="s">
        <v>14617</v>
      </c>
      <c r="O11447" t="s">
        <v>258</v>
      </c>
      <c r="P11447" t="s">
        <v>114</v>
      </c>
      <c r="Q11447" t="s">
        <v>25728</v>
      </c>
      <c r="R11447" t="s">
        <v>25728</v>
      </c>
      <c r="S11447" t="s">
        <v>25729</v>
      </c>
    </row>
    <row r="11448" spans="1:19" hidden="1" x14ac:dyDescent="0.35">
      <c r="A11448" t="s">
        <v>560</v>
      </c>
      <c r="B11448" s="1">
        <v>45688</v>
      </c>
      <c r="C11448" t="s">
        <v>822</v>
      </c>
      <c r="D11448" t="s">
        <v>21</v>
      </c>
      <c r="E11448" t="s">
        <v>22</v>
      </c>
      <c r="F11448" t="s">
        <v>3258</v>
      </c>
      <c r="G11448" t="s">
        <v>24</v>
      </c>
      <c r="H11448">
        <v>1</v>
      </c>
      <c r="I11448">
        <v>89990</v>
      </c>
      <c r="J11448">
        <v>89990</v>
      </c>
      <c r="K11448">
        <v>72133.14</v>
      </c>
      <c r="L11448">
        <v>-25408.09</v>
      </c>
      <c r="M11448">
        <v>-0.33600000000000002</v>
      </c>
      <c r="N11448" t="s">
        <v>561</v>
      </c>
      <c r="O11448" t="s">
        <v>52</v>
      </c>
      <c r="P11448" t="s">
        <v>53</v>
      </c>
      <c r="Q11448" t="s">
        <v>25730</v>
      </c>
      <c r="R11448" t="s">
        <v>25730</v>
      </c>
      <c r="S11448" t="s">
        <v>25731</v>
      </c>
    </row>
    <row r="11449" spans="1:19" hidden="1" x14ac:dyDescent="0.35">
      <c r="A11449" t="s">
        <v>213</v>
      </c>
      <c r="B11449" s="1">
        <v>45688</v>
      </c>
      <c r="C11449" t="s">
        <v>822</v>
      </c>
      <c r="D11449" t="s">
        <v>21</v>
      </c>
      <c r="E11449" t="s">
        <v>22</v>
      </c>
      <c r="F11449" t="s">
        <v>3258</v>
      </c>
      <c r="G11449" t="s">
        <v>24</v>
      </c>
      <c r="H11449">
        <v>1</v>
      </c>
      <c r="I11449">
        <v>7990</v>
      </c>
      <c r="J11449">
        <v>7990</v>
      </c>
      <c r="K11449">
        <v>7068</v>
      </c>
      <c r="L11449">
        <v>-2502.62</v>
      </c>
      <c r="M11449">
        <v>-0.37269999999999998</v>
      </c>
      <c r="N11449" t="s">
        <v>214</v>
      </c>
      <c r="O11449" t="s">
        <v>215</v>
      </c>
      <c r="P11449" t="s">
        <v>27</v>
      </c>
      <c r="Q11449" t="s">
        <v>25732</v>
      </c>
      <c r="R11449" t="s">
        <v>25732</v>
      </c>
      <c r="S11449" t="s">
        <v>25733</v>
      </c>
    </row>
    <row r="11450" spans="1:19" hidden="1" x14ac:dyDescent="0.35">
      <c r="A11450" t="s">
        <v>592</v>
      </c>
      <c r="B11450" s="1">
        <v>45688</v>
      </c>
      <c r="C11450" t="s">
        <v>822</v>
      </c>
      <c r="D11450" t="s">
        <v>21</v>
      </c>
      <c r="E11450" t="s">
        <v>22</v>
      </c>
      <c r="F11450" t="s">
        <v>3258</v>
      </c>
      <c r="G11450" t="s">
        <v>24</v>
      </c>
      <c r="H11450">
        <v>1</v>
      </c>
      <c r="I11450">
        <v>12990</v>
      </c>
      <c r="J11450">
        <v>12990</v>
      </c>
      <c r="K11450">
        <v>10107.11</v>
      </c>
      <c r="L11450">
        <v>-2684.58</v>
      </c>
      <c r="M11450">
        <v>-0.24590000000000001</v>
      </c>
      <c r="N11450" t="s">
        <v>593</v>
      </c>
      <c r="O11450" t="s">
        <v>215</v>
      </c>
      <c r="P11450" t="s">
        <v>27</v>
      </c>
      <c r="Q11450" t="s">
        <v>25732</v>
      </c>
      <c r="R11450" t="s">
        <v>25732</v>
      </c>
      <c r="S11450" t="s">
        <v>25734</v>
      </c>
    </row>
    <row r="11451" spans="1:19" hidden="1" x14ac:dyDescent="0.35">
      <c r="A11451" t="s">
        <v>592</v>
      </c>
      <c r="B11451" s="1">
        <v>45688</v>
      </c>
      <c r="C11451" t="s">
        <v>822</v>
      </c>
      <c r="D11451" t="s">
        <v>21</v>
      </c>
      <c r="E11451" t="s">
        <v>22</v>
      </c>
      <c r="F11451" t="s">
        <v>1898</v>
      </c>
      <c r="G11451" t="s">
        <v>24</v>
      </c>
      <c r="H11451">
        <v>1</v>
      </c>
      <c r="I11451">
        <v>12990</v>
      </c>
      <c r="J11451">
        <v>12990</v>
      </c>
      <c r="K11451">
        <v>10107.11</v>
      </c>
      <c r="L11451">
        <v>-3524.92</v>
      </c>
      <c r="M11451">
        <v>-0.32290000000000002</v>
      </c>
      <c r="N11451" t="s">
        <v>593</v>
      </c>
      <c r="O11451" t="s">
        <v>215</v>
      </c>
      <c r="P11451" t="s">
        <v>27</v>
      </c>
      <c r="Q11451" t="s">
        <v>25735</v>
      </c>
      <c r="R11451" t="s">
        <v>25735</v>
      </c>
      <c r="S11451" t="s">
        <v>25736</v>
      </c>
    </row>
    <row r="11452" spans="1:19" hidden="1" x14ac:dyDescent="0.35">
      <c r="A11452" t="s">
        <v>6099</v>
      </c>
      <c r="B11452" s="1">
        <v>45688</v>
      </c>
      <c r="C11452" t="s">
        <v>822</v>
      </c>
      <c r="D11452" t="s">
        <v>21</v>
      </c>
      <c r="E11452" t="s">
        <v>22</v>
      </c>
      <c r="F11452" t="s">
        <v>788</v>
      </c>
      <c r="G11452" t="s">
        <v>24</v>
      </c>
      <c r="H11452">
        <v>1</v>
      </c>
      <c r="I11452">
        <v>59990</v>
      </c>
      <c r="J11452">
        <v>59990</v>
      </c>
      <c r="K11452">
        <v>30048.1</v>
      </c>
      <c r="L11452">
        <v>-381.89</v>
      </c>
      <c r="M11452">
        <v>-7.6E-3</v>
      </c>
      <c r="N11452" t="s">
        <v>6100</v>
      </c>
      <c r="O11452" t="s">
        <v>189</v>
      </c>
      <c r="P11452" t="s">
        <v>144</v>
      </c>
      <c r="Q11452" t="s">
        <v>25737</v>
      </c>
      <c r="R11452" t="s">
        <v>25737</v>
      </c>
      <c r="S11452" t="s">
        <v>25738</v>
      </c>
    </row>
    <row r="11453" spans="1:19" hidden="1" x14ac:dyDescent="0.35">
      <c r="A11453" t="s">
        <v>6099</v>
      </c>
      <c r="B11453" s="1">
        <v>45688</v>
      </c>
      <c r="C11453" t="s">
        <v>822</v>
      </c>
      <c r="D11453" t="s">
        <v>21</v>
      </c>
      <c r="E11453" t="s">
        <v>22</v>
      </c>
      <c r="F11453" t="s">
        <v>3258</v>
      </c>
      <c r="G11453" t="s">
        <v>24</v>
      </c>
      <c r="H11453">
        <v>1</v>
      </c>
      <c r="I11453">
        <v>59990</v>
      </c>
      <c r="J11453">
        <v>59990</v>
      </c>
      <c r="K11453">
        <v>30048.1</v>
      </c>
      <c r="L11453">
        <v>-381.89</v>
      </c>
      <c r="M11453">
        <v>-7.6E-3</v>
      </c>
      <c r="N11453" t="s">
        <v>6100</v>
      </c>
      <c r="O11453" t="s">
        <v>189</v>
      </c>
      <c r="P11453" t="s">
        <v>144</v>
      </c>
      <c r="Q11453" t="s">
        <v>25739</v>
      </c>
      <c r="R11453" t="s">
        <v>25739</v>
      </c>
      <c r="S11453" t="s">
        <v>25740</v>
      </c>
    </row>
    <row r="11454" spans="1:19" hidden="1" x14ac:dyDescent="0.35">
      <c r="A11454" t="s">
        <v>244</v>
      </c>
      <c r="B11454" s="1">
        <v>45688</v>
      </c>
      <c r="C11454" t="s">
        <v>822</v>
      </c>
      <c r="D11454" t="s">
        <v>21</v>
      </c>
      <c r="E11454" t="s">
        <v>22</v>
      </c>
      <c r="F11454" t="s">
        <v>1898</v>
      </c>
      <c r="G11454" t="s">
        <v>24</v>
      </c>
      <c r="H11454">
        <v>1</v>
      </c>
      <c r="I11454">
        <v>139990</v>
      </c>
      <c r="J11454">
        <v>139990</v>
      </c>
      <c r="K11454">
        <v>78543.58</v>
      </c>
      <c r="L11454">
        <v>1599.96</v>
      </c>
      <c r="M11454">
        <v>1.3599999999999999E-2</v>
      </c>
      <c r="N11454" t="s">
        <v>245</v>
      </c>
      <c r="O11454" t="s">
        <v>246</v>
      </c>
      <c r="P11454" t="s">
        <v>82</v>
      </c>
      <c r="Q11454" t="s">
        <v>25741</v>
      </c>
      <c r="R11454" t="s">
        <v>25741</v>
      </c>
      <c r="S11454" t="s">
        <v>25742</v>
      </c>
    </row>
    <row r="11455" spans="1:19" hidden="1" x14ac:dyDescent="0.35">
      <c r="A11455" t="s">
        <v>849</v>
      </c>
      <c r="B11455" s="1">
        <v>45688</v>
      </c>
      <c r="C11455" t="s">
        <v>822</v>
      </c>
      <c r="D11455" t="s">
        <v>21</v>
      </c>
      <c r="E11455" t="s">
        <v>22</v>
      </c>
      <c r="F11455" t="s">
        <v>1898</v>
      </c>
      <c r="G11455" t="s">
        <v>24</v>
      </c>
      <c r="H11455">
        <v>3</v>
      </c>
      <c r="I11455">
        <v>26970</v>
      </c>
      <c r="J11455">
        <v>8990</v>
      </c>
      <c r="K11455">
        <v>3781.2</v>
      </c>
      <c r="L11455">
        <v>3840.76</v>
      </c>
      <c r="M11455">
        <v>0.16950000000000001</v>
      </c>
      <c r="N11455" t="s">
        <v>850</v>
      </c>
      <c r="O11455" t="s">
        <v>318</v>
      </c>
      <c r="P11455" t="s">
        <v>63</v>
      </c>
      <c r="Q11455" t="s">
        <v>25743</v>
      </c>
      <c r="R11455" t="s">
        <v>25743</v>
      </c>
      <c r="S11455" t="s">
        <v>25744</v>
      </c>
    </row>
    <row r="11456" spans="1:19" hidden="1" x14ac:dyDescent="0.35">
      <c r="A11456" t="s">
        <v>8557</v>
      </c>
      <c r="B11456" s="1">
        <v>45688</v>
      </c>
      <c r="C11456" t="s">
        <v>822</v>
      </c>
      <c r="D11456" t="s">
        <v>21</v>
      </c>
      <c r="E11456" t="s">
        <v>22</v>
      </c>
      <c r="F11456" t="s">
        <v>1898</v>
      </c>
      <c r="G11456" t="s">
        <v>24</v>
      </c>
      <c r="H11456">
        <v>1</v>
      </c>
      <c r="I11456">
        <v>19980</v>
      </c>
      <c r="J11456">
        <v>19980</v>
      </c>
      <c r="K11456">
        <v>10582.9</v>
      </c>
      <c r="L11456">
        <v>162.13999999999999</v>
      </c>
      <c r="M11456">
        <v>9.7000000000000003E-3</v>
      </c>
      <c r="N11456" t="s">
        <v>8558</v>
      </c>
      <c r="O11456" t="s">
        <v>882</v>
      </c>
      <c r="P11456" t="s">
        <v>27</v>
      </c>
      <c r="Q11456" t="s">
        <v>25745</v>
      </c>
      <c r="R11456" t="s">
        <v>25745</v>
      </c>
      <c r="S11456" t="s">
        <v>25746</v>
      </c>
    </row>
    <row r="11457" spans="1:19" hidden="1" x14ac:dyDescent="0.35">
      <c r="A11457" t="s">
        <v>1283</v>
      </c>
      <c r="B11457" s="1">
        <v>45688</v>
      </c>
      <c r="C11457" t="s">
        <v>822</v>
      </c>
      <c r="D11457" t="s">
        <v>21</v>
      </c>
      <c r="E11457" t="s">
        <v>22</v>
      </c>
      <c r="F11457" t="s">
        <v>1898</v>
      </c>
      <c r="G11457" t="s">
        <v>24</v>
      </c>
      <c r="H11457">
        <v>1</v>
      </c>
      <c r="I11457">
        <v>33990</v>
      </c>
      <c r="J11457">
        <v>33990</v>
      </c>
      <c r="K11457">
        <v>14860.17</v>
      </c>
      <c r="L11457">
        <v>5419.49</v>
      </c>
      <c r="M11457">
        <v>0.18970000000000001</v>
      </c>
      <c r="N11457" t="s">
        <v>1284</v>
      </c>
      <c r="O11457" t="s">
        <v>745</v>
      </c>
      <c r="P11457" t="s">
        <v>53</v>
      </c>
      <c r="Q11457" t="s">
        <v>25747</v>
      </c>
      <c r="R11457" t="s">
        <v>25747</v>
      </c>
      <c r="S11457" t="s">
        <v>25748</v>
      </c>
    </row>
    <row r="11458" spans="1:19" x14ac:dyDescent="0.35">
      <c r="I11458" s="2">
        <f>SUM(I2:I11457)</f>
        <v>613316911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2E66-BF5A-4106-A9ED-D98193DBD8AA}">
  <sheetPr filterMode="1"/>
  <dimension ref="A1:M110"/>
  <sheetViews>
    <sheetView tabSelected="1" workbookViewId="0">
      <selection activeCell="B2" sqref="B2"/>
    </sheetView>
  </sheetViews>
  <sheetFormatPr baseColWidth="10" defaultRowHeight="14.5" x14ac:dyDescent="0.35"/>
  <cols>
    <col min="1" max="3" width="17.90625" bestFit="1" customWidth="1"/>
    <col min="4" max="4" width="23.26953125" customWidth="1"/>
    <col min="5" max="5" width="17.90625" customWidth="1"/>
    <col min="7" max="7" width="1.26953125" customWidth="1"/>
    <col min="8" max="9" width="16.90625" style="6" bestFit="1" customWidth="1"/>
    <col min="10" max="11" width="17.90625" bestFit="1" customWidth="1"/>
  </cols>
  <sheetData>
    <row r="1" spans="1:13" x14ac:dyDescent="0.35">
      <c r="A1" t="s">
        <v>25791</v>
      </c>
      <c r="B1" t="s">
        <v>25876</v>
      </c>
      <c r="C1" t="s">
        <v>25877</v>
      </c>
      <c r="D1" t="s">
        <v>25878</v>
      </c>
      <c r="F1" t="s">
        <v>25878</v>
      </c>
    </row>
    <row r="2" spans="1:13" x14ac:dyDescent="0.35">
      <c r="B2" t="s">
        <v>25753</v>
      </c>
      <c r="C2" t="s">
        <v>25753</v>
      </c>
      <c r="D2" t="b">
        <f>B2=C2</f>
        <v>1</v>
      </c>
      <c r="E2">
        <f>COUNTIFS(K:K,B2)</f>
        <v>0</v>
      </c>
      <c r="F2">
        <f>COUNTIF(J:J,B2)</f>
        <v>0</v>
      </c>
      <c r="H2" s="6" t="s">
        <v>18528</v>
      </c>
      <c r="I2" s="6" t="s">
        <v>18529</v>
      </c>
      <c r="J2" t="str">
        <f>"#"&amp;H2</f>
        <v>#2000007053498325</v>
      </c>
      <c r="K2" t="str">
        <f>"#"&amp;I2</f>
        <v>#2000010520842982</v>
      </c>
      <c r="L2">
        <f>COUNTIF(B:B,K2)</f>
        <v>1</v>
      </c>
      <c r="M2">
        <f>COUNTIF(C:C,J2)</f>
        <v>1</v>
      </c>
    </row>
    <row r="3" spans="1:13" x14ac:dyDescent="0.35">
      <c r="B3" t="s">
        <v>25754</v>
      </c>
      <c r="C3" t="s">
        <v>25754</v>
      </c>
      <c r="D3" t="b">
        <f t="shared" ref="D3:D10" si="0">B3=C3</f>
        <v>1</v>
      </c>
      <c r="E3">
        <f t="shared" ref="E3:E66" si="1">COUNTIFS(K:K,B3)</f>
        <v>0</v>
      </c>
      <c r="F3">
        <f t="shared" ref="F3:F66" si="2">COUNTIF(J:J,B3)</f>
        <v>0</v>
      </c>
      <c r="H3" s="6" t="s">
        <v>18531</v>
      </c>
      <c r="I3" s="6" t="s">
        <v>18531</v>
      </c>
      <c r="J3" t="str">
        <f t="shared" ref="J3:J66" si="3">"#"&amp;H3</f>
        <v>#2000010521565376</v>
      </c>
      <c r="K3" t="str">
        <f t="shared" ref="K3:K66" si="4">"#"&amp;I3</f>
        <v>#2000010521565376</v>
      </c>
      <c r="L3">
        <f t="shared" ref="L3:L66" si="5">COUNTIF(B:B,K3)</f>
        <v>1</v>
      </c>
      <c r="M3">
        <f t="shared" ref="M3:M66" si="6">COUNTIF(C:C,J3)</f>
        <v>1</v>
      </c>
    </row>
    <row r="4" spans="1:13" x14ac:dyDescent="0.35">
      <c r="B4" t="s">
        <v>25755</v>
      </c>
      <c r="C4" t="s">
        <v>25755</v>
      </c>
      <c r="D4" t="b">
        <f t="shared" si="0"/>
        <v>1</v>
      </c>
      <c r="E4">
        <f t="shared" si="1"/>
        <v>0</v>
      </c>
      <c r="F4">
        <f t="shared" si="2"/>
        <v>0</v>
      </c>
      <c r="H4" s="6" t="s">
        <v>18533</v>
      </c>
      <c r="I4" s="6" t="s">
        <v>18533</v>
      </c>
      <c r="J4" t="str">
        <f t="shared" si="3"/>
        <v>#2000010521754038</v>
      </c>
      <c r="K4" t="str">
        <f t="shared" si="4"/>
        <v>#2000010521754038</v>
      </c>
      <c r="L4">
        <f t="shared" si="5"/>
        <v>1</v>
      </c>
      <c r="M4">
        <f t="shared" si="6"/>
        <v>1</v>
      </c>
    </row>
    <row r="5" spans="1:13" x14ac:dyDescent="0.35">
      <c r="B5" t="s">
        <v>25756</v>
      </c>
      <c r="C5" t="s">
        <v>25756</v>
      </c>
      <c r="D5" t="b">
        <f t="shared" si="0"/>
        <v>1</v>
      </c>
      <c r="E5">
        <f t="shared" si="1"/>
        <v>0</v>
      </c>
      <c r="F5">
        <f t="shared" si="2"/>
        <v>0</v>
      </c>
      <c r="H5" s="6" t="s">
        <v>18535</v>
      </c>
      <c r="I5" s="6" t="s">
        <v>18535</v>
      </c>
      <c r="J5" t="str">
        <f t="shared" si="3"/>
        <v>#2000010525462226</v>
      </c>
      <c r="K5" t="str">
        <f t="shared" si="4"/>
        <v>#2000010525462226</v>
      </c>
      <c r="L5">
        <f t="shared" si="5"/>
        <v>1</v>
      </c>
      <c r="M5">
        <f t="shared" si="6"/>
        <v>1</v>
      </c>
    </row>
    <row r="6" spans="1:13" x14ac:dyDescent="0.35">
      <c r="B6" t="s">
        <v>25757</v>
      </c>
      <c r="C6" t="s">
        <v>25757</v>
      </c>
      <c r="D6" t="b">
        <f t="shared" si="0"/>
        <v>1</v>
      </c>
      <c r="E6">
        <f t="shared" si="1"/>
        <v>0</v>
      </c>
      <c r="F6">
        <f t="shared" si="2"/>
        <v>0</v>
      </c>
      <c r="H6" s="6" t="s">
        <v>18537</v>
      </c>
      <c r="I6" s="6" t="s">
        <v>18537</v>
      </c>
      <c r="J6" t="str">
        <f t="shared" si="3"/>
        <v>#2000010527693670</v>
      </c>
      <c r="K6" t="str">
        <f t="shared" si="4"/>
        <v>#2000010527693670</v>
      </c>
      <c r="L6">
        <f t="shared" si="5"/>
        <v>1</v>
      </c>
      <c r="M6">
        <f t="shared" si="6"/>
        <v>1</v>
      </c>
    </row>
    <row r="7" spans="1:13" x14ac:dyDescent="0.35">
      <c r="B7" t="s">
        <v>25758</v>
      </c>
      <c r="C7" t="s">
        <v>25758</v>
      </c>
      <c r="D7" t="b">
        <f t="shared" si="0"/>
        <v>1</v>
      </c>
      <c r="E7">
        <f t="shared" si="1"/>
        <v>0</v>
      </c>
      <c r="F7">
        <f t="shared" si="2"/>
        <v>0</v>
      </c>
      <c r="H7" s="6" t="s">
        <v>18539</v>
      </c>
      <c r="I7" s="6" t="s">
        <v>18539</v>
      </c>
      <c r="J7" t="str">
        <f t="shared" si="3"/>
        <v>#2000010526512314</v>
      </c>
      <c r="K7" t="str">
        <f t="shared" si="4"/>
        <v>#2000010526512314</v>
      </c>
      <c r="L7">
        <f t="shared" si="5"/>
        <v>1</v>
      </c>
      <c r="M7">
        <f t="shared" si="6"/>
        <v>1</v>
      </c>
    </row>
    <row r="8" spans="1:13" x14ac:dyDescent="0.35">
      <c r="B8" t="s">
        <v>25759</v>
      </c>
      <c r="C8" t="s">
        <v>25759</v>
      </c>
      <c r="D8" t="b">
        <f t="shared" si="0"/>
        <v>1</v>
      </c>
      <c r="E8">
        <f t="shared" si="1"/>
        <v>0</v>
      </c>
      <c r="F8">
        <f t="shared" si="2"/>
        <v>0</v>
      </c>
      <c r="H8" s="6" t="s">
        <v>18541</v>
      </c>
      <c r="I8" s="6" t="s">
        <v>18541</v>
      </c>
      <c r="J8" t="str">
        <f t="shared" si="3"/>
        <v>#2000010526090064</v>
      </c>
      <c r="K8" t="str">
        <f t="shared" si="4"/>
        <v>#2000010526090064</v>
      </c>
      <c r="L8">
        <f t="shared" si="5"/>
        <v>1</v>
      </c>
      <c r="M8">
        <f t="shared" si="6"/>
        <v>1</v>
      </c>
    </row>
    <row r="9" spans="1:13" x14ac:dyDescent="0.35">
      <c r="B9" t="s">
        <v>25760</v>
      </c>
      <c r="C9" t="s">
        <v>25760</v>
      </c>
      <c r="D9" t="b">
        <f t="shared" si="0"/>
        <v>1</v>
      </c>
      <c r="E9">
        <f t="shared" si="1"/>
        <v>0</v>
      </c>
      <c r="F9">
        <f t="shared" si="2"/>
        <v>0</v>
      </c>
      <c r="H9" s="6" t="s">
        <v>18543</v>
      </c>
      <c r="I9" s="6" t="s">
        <v>18543</v>
      </c>
      <c r="J9" t="str">
        <f t="shared" si="3"/>
        <v>#2000010525615864</v>
      </c>
      <c r="K9" t="str">
        <f t="shared" si="4"/>
        <v>#2000010525615864</v>
      </c>
      <c r="L9">
        <f t="shared" si="5"/>
        <v>1</v>
      </c>
      <c r="M9">
        <f t="shared" si="6"/>
        <v>1</v>
      </c>
    </row>
    <row r="10" spans="1:13" x14ac:dyDescent="0.35">
      <c r="B10" t="s">
        <v>25761</v>
      </c>
      <c r="C10" t="s">
        <v>25761</v>
      </c>
      <c r="D10" t="b">
        <f t="shared" si="0"/>
        <v>1</v>
      </c>
      <c r="E10">
        <f t="shared" si="1"/>
        <v>0</v>
      </c>
      <c r="F10">
        <f t="shared" si="2"/>
        <v>0</v>
      </c>
      <c r="H10" s="6" t="s">
        <v>18545</v>
      </c>
      <c r="I10" s="6" t="s">
        <v>18546</v>
      </c>
      <c r="J10" t="str">
        <f t="shared" si="3"/>
        <v>#2000007053976931</v>
      </c>
      <c r="K10" t="str">
        <f t="shared" si="4"/>
        <v>#2000010521630534</v>
      </c>
      <c r="L10">
        <f t="shared" si="5"/>
        <v>1</v>
      </c>
      <c r="M10">
        <f t="shared" si="6"/>
        <v>1</v>
      </c>
    </row>
    <row r="11" spans="1:13" hidden="1" x14ac:dyDescent="0.35">
      <c r="B11" t="s">
        <v>25762</v>
      </c>
      <c r="C11" t="s">
        <v>25762</v>
      </c>
      <c r="E11">
        <f t="shared" si="1"/>
        <v>1</v>
      </c>
      <c r="F11">
        <f t="shared" si="2"/>
        <v>1</v>
      </c>
      <c r="H11" s="6" t="s">
        <v>19411</v>
      </c>
      <c r="I11" s="6" t="s">
        <v>19411</v>
      </c>
      <c r="J11" t="str">
        <f t="shared" si="3"/>
        <v>#2000010535067548</v>
      </c>
      <c r="K11" t="str">
        <f t="shared" si="4"/>
        <v>#2000010535067548</v>
      </c>
      <c r="L11">
        <f t="shared" si="5"/>
        <v>1</v>
      </c>
      <c r="M11">
        <f t="shared" si="6"/>
        <v>1</v>
      </c>
    </row>
    <row r="12" spans="1:13" hidden="1" x14ac:dyDescent="0.35">
      <c r="B12" t="s">
        <v>25763</v>
      </c>
      <c r="C12" t="s">
        <v>25763</v>
      </c>
      <c r="E12">
        <f t="shared" si="1"/>
        <v>1</v>
      </c>
      <c r="F12">
        <f t="shared" si="2"/>
        <v>1</v>
      </c>
      <c r="H12" s="6" t="s">
        <v>19413</v>
      </c>
      <c r="I12" s="6" t="s">
        <v>19413</v>
      </c>
      <c r="J12" t="str">
        <f t="shared" si="3"/>
        <v>#2000010537212746</v>
      </c>
      <c r="K12" t="str">
        <f t="shared" si="4"/>
        <v>#2000010537212746</v>
      </c>
      <c r="L12">
        <f t="shared" si="5"/>
        <v>1</v>
      </c>
      <c r="M12">
        <f t="shared" si="6"/>
        <v>1</v>
      </c>
    </row>
    <row r="13" spans="1:13" x14ac:dyDescent="0.35">
      <c r="B13" t="s">
        <v>25764</v>
      </c>
      <c r="C13" t="s">
        <v>25764</v>
      </c>
      <c r="D13" t="b">
        <f>B13=C13</f>
        <v>1</v>
      </c>
      <c r="E13">
        <f t="shared" si="1"/>
        <v>0</v>
      </c>
      <c r="F13">
        <f t="shared" si="2"/>
        <v>0</v>
      </c>
      <c r="H13" s="6" t="s">
        <v>19415</v>
      </c>
      <c r="I13" s="6" t="s">
        <v>19415</v>
      </c>
      <c r="J13" t="str">
        <f t="shared" si="3"/>
        <v>#2000010532805696</v>
      </c>
      <c r="K13" t="str">
        <f t="shared" si="4"/>
        <v>#2000010532805696</v>
      </c>
      <c r="L13">
        <f t="shared" si="5"/>
        <v>1</v>
      </c>
      <c r="M13">
        <f t="shared" si="6"/>
        <v>1</v>
      </c>
    </row>
    <row r="14" spans="1:13" hidden="1" x14ac:dyDescent="0.35">
      <c r="B14" t="s">
        <v>25765</v>
      </c>
      <c r="C14" t="s">
        <v>25765</v>
      </c>
      <c r="E14">
        <f t="shared" si="1"/>
        <v>1</v>
      </c>
      <c r="F14">
        <f t="shared" si="2"/>
        <v>1</v>
      </c>
      <c r="H14" s="6" t="s">
        <v>19417</v>
      </c>
      <c r="I14" s="6" t="s">
        <v>19417</v>
      </c>
      <c r="J14" t="str">
        <f t="shared" si="3"/>
        <v>#2000010533757876</v>
      </c>
      <c r="K14" t="str">
        <f t="shared" si="4"/>
        <v>#2000010533757876</v>
      </c>
      <c r="L14">
        <f t="shared" si="5"/>
        <v>1</v>
      </c>
      <c r="M14">
        <f t="shared" si="6"/>
        <v>1</v>
      </c>
    </row>
    <row r="15" spans="1:13" hidden="1" x14ac:dyDescent="0.35">
      <c r="B15" t="s">
        <v>25766</v>
      </c>
      <c r="C15" t="s">
        <v>25766</v>
      </c>
      <c r="E15">
        <f t="shared" si="1"/>
        <v>1</v>
      </c>
      <c r="F15">
        <f t="shared" si="2"/>
        <v>1</v>
      </c>
      <c r="H15" s="6" t="s">
        <v>19419</v>
      </c>
      <c r="I15" s="6" t="s">
        <v>19419</v>
      </c>
      <c r="J15" t="str">
        <f t="shared" si="3"/>
        <v>#2000010534506188</v>
      </c>
      <c r="K15" t="str">
        <f t="shared" si="4"/>
        <v>#2000010534506188</v>
      </c>
      <c r="L15">
        <f t="shared" si="5"/>
        <v>1</v>
      </c>
      <c r="M15">
        <f t="shared" si="6"/>
        <v>1</v>
      </c>
    </row>
    <row r="16" spans="1:13" hidden="1" x14ac:dyDescent="0.35">
      <c r="B16" t="s">
        <v>25767</v>
      </c>
      <c r="C16" t="s">
        <v>25767</v>
      </c>
      <c r="E16">
        <f t="shared" si="1"/>
        <v>1</v>
      </c>
      <c r="F16">
        <f t="shared" si="2"/>
        <v>1</v>
      </c>
      <c r="H16" s="6" t="s">
        <v>19421</v>
      </c>
      <c r="I16" s="6" t="s">
        <v>19421</v>
      </c>
      <c r="J16" t="str">
        <f t="shared" si="3"/>
        <v>#2000010532628488</v>
      </c>
      <c r="K16" t="str">
        <f t="shared" si="4"/>
        <v>#2000010532628488</v>
      </c>
      <c r="L16">
        <f t="shared" si="5"/>
        <v>1</v>
      </c>
      <c r="M16">
        <f t="shared" si="6"/>
        <v>1</v>
      </c>
    </row>
    <row r="17" spans="2:13" hidden="1" x14ac:dyDescent="0.35">
      <c r="B17" t="s">
        <v>25768</v>
      </c>
      <c r="C17" t="s">
        <v>25768</v>
      </c>
      <c r="E17">
        <f t="shared" si="1"/>
        <v>1</v>
      </c>
      <c r="F17">
        <f t="shared" si="2"/>
        <v>1</v>
      </c>
      <c r="H17" s="6" t="s">
        <v>19423</v>
      </c>
      <c r="I17" s="6" t="s">
        <v>19423</v>
      </c>
      <c r="J17" t="str">
        <f t="shared" si="3"/>
        <v>#2000010534289042</v>
      </c>
      <c r="K17" t="str">
        <f t="shared" si="4"/>
        <v>#2000010534289042</v>
      </c>
      <c r="L17">
        <f t="shared" si="5"/>
        <v>1</v>
      </c>
      <c r="M17">
        <f t="shared" si="6"/>
        <v>1</v>
      </c>
    </row>
    <row r="18" spans="2:13" hidden="1" x14ac:dyDescent="0.35">
      <c r="B18" t="s">
        <v>25769</v>
      </c>
      <c r="C18" t="s">
        <v>25769</v>
      </c>
      <c r="E18">
        <f t="shared" si="1"/>
        <v>1</v>
      </c>
      <c r="F18">
        <f t="shared" si="2"/>
        <v>1</v>
      </c>
      <c r="H18" s="6" t="s">
        <v>19425</v>
      </c>
      <c r="I18" s="6" t="s">
        <v>19425</v>
      </c>
      <c r="J18" t="str">
        <f t="shared" si="3"/>
        <v>#2000010532659060</v>
      </c>
      <c r="K18" t="str">
        <f t="shared" si="4"/>
        <v>#2000010532659060</v>
      </c>
      <c r="L18">
        <f t="shared" si="5"/>
        <v>1</v>
      </c>
      <c r="M18">
        <f t="shared" si="6"/>
        <v>1</v>
      </c>
    </row>
    <row r="19" spans="2:13" hidden="1" x14ac:dyDescent="0.35">
      <c r="B19" t="s">
        <v>25770</v>
      </c>
      <c r="C19" t="s">
        <v>25770</v>
      </c>
      <c r="E19">
        <f t="shared" si="1"/>
        <v>1</v>
      </c>
      <c r="F19">
        <f t="shared" si="2"/>
        <v>1</v>
      </c>
      <c r="H19" s="6" t="s">
        <v>20208</v>
      </c>
      <c r="I19" s="6" t="s">
        <v>20208</v>
      </c>
      <c r="J19" t="str">
        <f t="shared" si="3"/>
        <v>#2000010549456980</v>
      </c>
      <c r="K19" t="str">
        <f t="shared" si="4"/>
        <v>#2000010549456980</v>
      </c>
      <c r="L19">
        <f t="shared" si="5"/>
        <v>1</v>
      </c>
      <c r="M19">
        <f t="shared" si="6"/>
        <v>1</v>
      </c>
    </row>
    <row r="20" spans="2:13" x14ac:dyDescent="0.35">
      <c r="B20" t="s">
        <v>25771</v>
      </c>
      <c r="C20" t="s">
        <v>25771</v>
      </c>
      <c r="D20" t="b">
        <f>B20=C20</f>
        <v>1</v>
      </c>
      <c r="E20">
        <f t="shared" si="1"/>
        <v>0</v>
      </c>
      <c r="F20">
        <f t="shared" si="2"/>
        <v>0</v>
      </c>
      <c r="H20" s="6" t="s">
        <v>20210</v>
      </c>
      <c r="I20" s="6" t="s">
        <v>20210</v>
      </c>
      <c r="J20" t="str">
        <f t="shared" si="3"/>
        <v>#2000010543532616</v>
      </c>
      <c r="K20" t="str">
        <f t="shared" si="4"/>
        <v>#2000010543532616</v>
      </c>
      <c r="L20">
        <f t="shared" si="5"/>
        <v>1</v>
      </c>
      <c r="M20">
        <f t="shared" si="6"/>
        <v>1</v>
      </c>
    </row>
    <row r="21" spans="2:13" hidden="1" x14ac:dyDescent="0.35">
      <c r="B21" t="s">
        <v>25772</v>
      </c>
      <c r="C21" t="s">
        <v>25772</v>
      </c>
      <c r="E21">
        <f t="shared" si="1"/>
        <v>1</v>
      </c>
      <c r="F21">
        <f t="shared" si="2"/>
        <v>1</v>
      </c>
      <c r="H21" s="6" t="s">
        <v>20212</v>
      </c>
      <c r="I21" s="6" t="s">
        <v>20212</v>
      </c>
      <c r="J21" t="str">
        <f t="shared" si="3"/>
        <v>#2000010543913842</v>
      </c>
      <c r="K21" t="str">
        <f t="shared" si="4"/>
        <v>#2000010543913842</v>
      </c>
      <c r="L21">
        <f t="shared" si="5"/>
        <v>1</v>
      </c>
      <c r="M21">
        <f t="shared" si="6"/>
        <v>1</v>
      </c>
    </row>
    <row r="22" spans="2:13" hidden="1" x14ac:dyDescent="0.35">
      <c r="B22" t="s">
        <v>25773</v>
      </c>
      <c r="C22" t="s">
        <v>25773</v>
      </c>
      <c r="E22">
        <f t="shared" si="1"/>
        <v>1</v>
      </c>
      <c r="F22">
        <f t="shared" si="2"/>
        <v>1</v>
      </c>
      <c r="H22" s="6" t="s">
        <v>20214</v>
      </c>
      <c r="I22" s="6" t="s">
        <v>20214</v>
      </c>
      <c r="J22" t="str">
        <f t="shared" si="3"/>
        <v>#2000010546953440</v>
      </c>
      <c r="K22" t="str">
        <f t="shared" si="4"/>
        <v>#2000010546953440</v>
      </c>
      <c r="L22">
        <f t="shared" si="5"/>
        <v>1</v>
      </c>
      <c r="M22">
        <f t="shared" si="6"/>
        <v>1</v>
      </c>
    </row>
    <row r="23" spans="2:13" hidden="1" x14ac:dyDescent="0.35">
      <c r="B23" t="s">
        <v>25774</v>
      </c>
      <c r="C23" t="s">
        <v>25774</v>
      </c>
      <c r="E23">
        <f t="shared" si="1"/>
        <v>1</v>
      </c>
      <c r="F23">
        <f t="shared" si="2"/>
        <v>1</v>
      </c>
      <c r="H23" s="6" t="s">
        <v>20216</v>
      </c>
      <c r="I23" s="6" t="s">
        <v>20216</v>
      </c>
      <c r="J23" t="str">
        <f t="shared" si="3"/>
        <v>#2000010544171948</v>
      </c>
      <c r="K23" t="str">
        <f t="shared" si="4"/>
        <v>#2000010544171948</v>
      </c>
      <c r="L23">
        <f t="shared" si="5"/>
        <v>1</v>
      </c>
      <c r="M23">
        <f t="shared" si="6"/>
        <v>1</v>
      </c>
    </row>
    <row r="24" spans="2:13" hidden="1" x14ac:dyDescent="0.35">
      <c r="B24" t="s">
        <v>25775</v>
      </c>
      <c r="C24" t="s">
        <v>25775</v>
      </c>
      <c r="E24">
        <f t="shared" si="1"/>
        <v>1</v>
      </c>
      <c r="F24">
        <f t="shared" si="2"/>
        <v>1</v>
      </c>
      <c r="H24" s="6" t="s">
        <v>20218</v>
      </c>
      <c r="I24" s="6" t="s">
        <v>20218</v>
      </c>
      <c r="J24" t="str">
        <f t="shared" si="3"/>
        <v>#2000010542722512</v>
      </c>
      <c r="K24" t="str">
        <f t="shared" si="4"/>
        <v>#2000010542722512</v>
      </c>
      <c r="L24">
        <f t="shared" si="5"/>
        <v>1</v>
      </c>
      <c r="M24">
        <f t="shared" si="6"/>
        <v>1</v>
      </c>
    </row>
    <row r="25" spans="2:13" hidden="1" x14ac:dyDescent="0.35">
      <c r="B25" t="s">
        <v>25776</v>
      </c>
      <c r="C25" t="s">
        <v>25776</v>
      </c>
      <c r="E25">
        <f t="shared" si="1"/>
        <v>1</v>
      </c>
      <c r="F25">
        <f t="shared" si="2"/>
        <v>1</v>
      </c>
      <c r="H25" s="6" t="s">
        <v>20220</v>
      </c>
      <c r="I25" s="6" t="s">
        <v>20220</v>
      </c>
      <c r="J25" t="str">
        <f t="shared" si="3"/>
        <v>#2000010548063520</v>
      </c>
      <c r="K25" t="str">
        <f t="shared" si="4"/>
        <v>#2000010548063520</v>
      </c>
      <c r="L25">
        <f t="shared" si="5"/>
        <v>1</v>
      </c>
      <c r="M25">
        <f t="shared" si="6"/>
        <v>1</v>
      </c>
    </row>
    <row r="26" spans="2:13" hidden="1" x14ac:dyDescent="0.35">
      <c r="B26" t="s">
        <v>25777</v>
      </c>
      <c r="C26" t="s">
        <v>25777</v>
      </c>
      <c r="E26">
        <f t="shared" si="1"/>
        <v>1</v>
      </c>
      <c r="F26">
        <f t="shared" si="2"/>
        <v>1</v>
      </c>
      <c r="H26" s="6" t="s">
        <v>20222</v>
      </c>
      <c r="I26" s="6" t="s">
        <v>20222</v>
      </c>
      <c r="J26" t="str">
        <f t="shared" si="3"/>
        <v>#2000010545863060</v>
      </c>
      <c r="K26" t="str">
        <f t="shared" si="4"/>
        <v>#2000010545863060</v>
      </c>
      <c r="L26">
        <f t="shared" si="5"/>
        <v>1</v>
      </c>
      <c r="M26">
        <f t="shared" si="6"/>
        <v>1</v>
      </c>
    </row>
    <row r="27" spans="2:13" hidden="1" x14ac:dyDescent="0.35">
      <c r="B27" t="s">
        <v>25778</v>
      </c>
      <c r="C27" t="s">
        <v>25778</v>
      </c>
      <c r="E27">
        <f t="shared" si="1"/>
        <v>1</v>
      </c>
      <c r="F27">
        <f t="shared" si="2"/>
        <v>1</v>
      </c>
      <c r="H27" s="6" t="s">
        <v>20224</v>
      </c>
      <c r="I27" s="6" t="s">
        <v>20224</v>
      </c>
      <c r="J27" t="str">
        <f t="shared" si="3"/>
        <v>#2000010548136258</v>
      </c>
      <c r="K27" t="str">
        <f t="shared" si="4"/>
        <v>#2000010548136258</v>
      </c>
      <c r="L27">
        <f t="shared" si="5"/>
        <v>1</v>
      </c>
      <c r="M27">
        <f t="shared" si="6"/>
        <v>1</v>
      </c>
    </row>
    <row r="28" spans="2:13" hidden="1" x14ac:dyDescent="0.35">
      <c r="B28" t="s">
        <v>25779</v>
      </c>
      <c r="C28" t="s">
        <v>25779</v>
      </c>
      <c r="E28">
        <f t="shared" si="1"/>
        <v>1</v>
      </c>
      <c r="F28">
        <f t="shared" si="2"/>
        <v>1</v>
      </c>
      <c r="H28" s="6" t="s">
        <v>20226</v>
      </c>
      <c r="I28" s="6" t="s">
        <v>20226</v>
      </c>
      <c r="J28" t="str">
        <f t="shared" si="3"/>
        <v>#2000010548449390</v>
      </c>
      <c r="K28" t="str">
        <f t="shared" si="4"/>
        <v>#2000010548449390</v>
      </c>
      <c r="L28">
        <f t="shared" si="5"/>
        <v>1</v>
      </c>
      <c r="M28">
        <f t="shared" si="6"/>
        <v>1</v>
      </c>
    </row>
    <row r="29" spans="2:13" hidden="1" x14ac:dyDescent="0.35">
      <c r="B29" t="s">
        <v>25780</v>
      </c>
      <c r="C29" t="s">
        <v>25780</v>
      </c>
      <c r="E29">
        <f t="shared" si="1"/>
        <v>1</v>
      </c>
      <c r="F29">
        <f t="shared" si="2"/>
        <v>1</v>
      </c>
      <c r="H29" s="6" t="s">
        <v>20228</v>
      </c>
      <c r="I29" s="6" t="s">
        <v>20229</v>
      </c>
      <c r="J29" t="str">
        <f t="shared" si="3"/>
        <v>#2000007071074923</v>
      </c>
      <c r="K29" t="str">
        <f t="shared" si="4"/>
        <v>#2000010548913548</v>
      </c>
      <c r="L29">
        <f t="shared" si="5"/>
        <v>1</v>
      </c>
      <c r="M29">
        <f t="shared" si="6"/>
        <v>1</v>
      </c>
    </row>
    <row r="30" spans="2:13" hidden="1" x14ac:dyDescent="0.35">
      <c r="B30" t="s">
        <v>25781</v>
      </c>
      <c r="C30" t="s">
        <v>25781</v>
      </c>
      <c r="E30">
        <f t="shared" si="1"/>
        <v>1</v>
      </c>
      <c r="F30">
        <f t="shared" si="2"/>
        <v>1</v>
      </c>
      <c r="H30" s="6" t="s">
        <v>20231</v>
      </c>
      <c r="I30" s="6" t="s">
        <v>20231</v>
      </c>
      <c r="J30" t="str">
        <f t="shared" si="3"/>
        <v>#2000010545227732</v>
      </c>
      <c r="K30" t="str">
        <f t="shared" si="4"/>
        <v>#2000010545227732</v>
      </c>
      <c r="L30">
        <f t="shared" si="5"/>
        <v>1</v>
      </c>
      <c r="M30">
        <f t="shared" si="6"/>
        <v>1</v>
      </c>
    </row>
    <row r="31" spans="2:13" hidden="1" x14ac:dyDescent="0.35">
      <c r="B31" t="s">
        <v>25782</v>
      </c>
      <c r="C31" t="s">
        <v>25782</v>
      </c>
      <c r="E31">
        <f t="shared" si="1"/>
        <v>1</v>
      </c>
      <c r="F31">
        <f t="shared" si="2"/>
        <v>1</v>
      </c>
      <c r="H31" s="6" t="s">
        <v>20233</v>
      </c>
      <c r="I31" s="6" t="s">
        <v>20233</v>
      </c>
      <c r="J31" t="str">
        <f t="shared" si="3"/>
        <v>#2000010543197334</v>
      </c>
      <c r="K31" t="str">
        <f t="shared" si="4"/>
        <v>#2000010543197334</v>
      </c>
      <c r="L31">
        <f t="shared" si="5"/>
        <v>1</v>
      </c>
      <c r="M31">
        <f t="shared" si="6"/>
        <v>1</v>
      </c>
    </row>
    <row r="32" spans="2:13" hidden="1" x14ac:dyDescent="0.35">
      <c r="B32" t="s">
        <v>25783</v>
      </c>
      <c r="C32" t="s">
        <v>25783</v>
      </c>
      <c r="E32">
        <f t="shared" si="1"/>
        <v>1</v>
      </c>
      <c r="F32">
        <f t="shared" si="2"/>
        <v>1</v>
      </c>
      <c r="H32" s="6" t="s">
        <v>20235</v>
      </c>
      <c r="I32" s="6" t="s">
        <v>20235</v>
      </c>
      <c r="J32" t="str">
        <f t="shared" si="3"/>
        <v>#2000010547237972</v>
      </c>
      <c r="K32" t="str">
        <f t="shared" si="4"/>
        <v>#2000010547237972</v>
      </c>
      <c r="L32">
        <f t="shared" si="5"/>
        <v>1</v>
      </c>
      <c r="M32">
        <f t="shared" si="6"/>
        <v>1</v>
      </c>
    </row>
    <row r="33" spans="1:13" hidden="1" x14ac:dyDescent="0.35">
      <c r="B33" t="s">
        <v>25784</v>
      </c>
      <c r="C33" t="s">
        <v>25784</v>
      </c>
      <c r="E33">
        <f t="shared" si="1"/>
        <v>1</v>
      </c>
      <c r="F33">
        <f t="shared" si="2"/>
        <v>1</v>
      </c>
      <c r="H33" s="6" t="s">
        <v>20237</v>
      </c>
      <c r="I33" s="6" t="s">
        <v>20238</v>
      </c>
      <c r="J33" t="str">
        <f t="shared" si="3"/>
        <v>#2000007071453571</v>
      </c>
      <c r="K33" t="str">
        <f t="shared" si="4"/>
        <v>#2000010549485712</v>
      </c>
      <c r="L33">
        <f t="shared" si="5"/>
        <v>1</v>
      </c>
      <c r="M33">
        <f t="shared" si="6"/>
        <v>1</v>
      </c>
    </row>
    <row r="34" spans="1:13" hidden="1" x14ac:dyDescent="0.35">
      <c r="B34" t="s">
        <v>25785</v>
      </c>
      <c r="C34" t="s">
        <v>25785</v>
      </c>
      <c r="E34">
        <f t="shared" si="1"/>
        <v>1</v>
      </c>
      <c r="F34">
        <f t="shared" si="2"/>
        <v>1</v>
      </c>
      <c r="H34" s="6" t="s">
        <v>20240</v>
      </c>
      <c r="I34" s="6" t="s">
        <v>20240</v>
      </c>
      <c r="J34" t="str">
        <f t="shared" si="3"/>
        <v>#2000010548938004</v>
      </c>
      <c r="K34" t="str">
        <f t="shared" si="4"/>
        <v>#2000010548938004</v>
      </c>
      <c r="L34">
        <f t="shared" si="5"/>
        <v>1</v>
      </c>
      <c r="M34">
        <f t="shared" si="6"/>
        <v>1</v>
      </c>
    </row>
    <row r="35" spans="1:13" hidden="1" x14ac:dyDescent="0.35">
      <c r="B35" t="s">
        <v>25786</v>
      </c>
      <c r="C35" t="s">
        <v>25786</v>
      </c>
      <c r="E35">
        <f t="shared" si="1"/>
        <v>1</v>
      </c>
      <c r="F35">
        <f t="shared" si="2"/>
        <v>1</v>
      </c>
      <c r="H35" s="6" t="s">
        <v>20242</v>
      </c>
      <c r="I35" s="6" t="s">
        <v>20242</v>
      </c>
      <c r="J35" t="str">
        <f t="shared" si="3"/>
        <v>#2000010546783604</v>
      </c>
      <c r="K35" t="str">
        <f t="shared" si="4"/>
        <v>#2000010546783604</v>
      </c>
      <c r="L35">
        <f t="shared" si="5"/>
        <v>1</v>
      </c>
      <c r="M35">
        <f t="shared" si="6"/>
        <v>1</v>
      </c>
    </row>
    <row r="36" spans="1:13" hidden="1" x14ac:dyDescent="0.35">
      <c r="B36" t="s">
        <v>25787</v>
      </c>
      <c r="C36" t="s">
        <v>25787</v>
      </c>
      <c r="E36">
        <f t="shared" si="1"/>
        <v>1</v>
      </c>
      <c r="F36">
        <f t="shared" si="2"/>
        <v>1</v>
      </c>
      <c r="H36" s="6" t="s">
        <v>20244</v>
      </c>
      <c r="I36" s="6" t="s">
        <v>20245</v>
      </c>
      <c r="J36" t="str">
        <f t="shared" si="3"/>
        <v>#2000007070859109</v>
      </c>
      <c r="K36" t="str">
        <f t="shared" si="4"/>
        <v>#2000010548562342</v>
      </c>
      <c r="L36">
        <f t="shared" si="5"/>
        <v>1</v>
      </c>
      <c r="M36">
        <f t="shared" si="6"/>
        <v>1</v>
      </c>
    </row>
    <row r="37" spans="1:13" x14ac:dyDescent="0.35">
      <c r="B37" t="s">
        <v>25788</v>
      </c>
      <c r="C37" t="s">
        <v>25789</v>
      </c>
      <c r="D37" t="b">
        <f>B37=C37</f>
        <v>0</v>
      </c>
      <c r="E37">
        <f t="shared" si="1"/>
        <v>0</v>
      </c>
      <c r="F37">
        <f t="shared" si="2"/>
        <v>0</v>
      </c>
      <c r="H37" s="6" t="s">
        <v>20786</v>
      </c>
      <c r="I37" s="6" t="s">
        <v>20786</v>
      </c>
      <c r="J37" t="str">
        <f t="shared" si="3"/>
        <v>#2000010556412218</v>
      </c>
      <c r="K37" t="str">
        <f t="shared" si="4"/>
        <v>#2000010556412218</v>
      </c>
      <c r="L37">
        <f t="shared" si="5"/>
        <v>1</v>
      </c>
      <c r="M37">
        <f t="shared" si="6"/>
        <v>1</v>
      </c>
    </row>
    <row r="38" spans="1:13" hidden="1" x14ac:dyDescent="0.35">
      <c r="A38" t="s">
        <v>25791</v>
      </c>
      <c r="B38" t="s">
        <v>25790</v>
      </c>
      <c r="C38" t="s">
        <v>25791</v>
      </c>
      <c r="E38">
        <f t="shared" si="1"/>
        <v>1</v>
      </c>
      <c r="F38">
        <f t="shared" si="2"/>
        <v>0</v>
      </c>
      <c r="H38" s="6" t="s">
        <v>20788</v>
      </c>
      <c r="I38" s="6" t="s">
        <v>20789</v>
      </c>
      <c r="J38" t="str">
        <f t="shared" si="3"/>
        <v>#2000007074406703</v>
      </c>
      <c r="K38" t="str">
        <f t="shared" si="4"/>
        <v>#2000010554214824</v>
      </c>
      <c r="L38">
        <f t="shared" si="5"/>
        <v>1</v>
      </c>
      <c r="M38">
        <f t="shared" si="6"/>
        <v>1</v>
      </c>
    </row>
    <row r="39" spans="1:13" x14ac:dyDescent="0.35">
      <c r="B39" t="s">
        <v>25792</v>
      </c>
      <c r="C39" t="s">
        <v>25793</v>
      </c>
      <c r="D39" t="b">
        <f>B39=C39</f>
        <v>0</v>
      </c>
      <c r="E39">
        <f t="shared" si="1"/>
        <v>0</v>
      </c>
      <c r="F39">
        <f t="shared" si="2"/>
        <v>0</v>
      </c>
      <c r="H39" s="6" t="s">
        <v>20791</v>
      </c>
      <c r="I39" s="6" t="s">
        <v>20791</v>
      </c>
      <c r="J39" t="str">
        <f t="shared" si="3"/>
        <v>#2000010557753278</v>
      </c>
      <c r="K39" t="str">
        <f t="shared" si="4"/>
        <v>#2000010557753278</v>
      </c>
      <c r="L39">
        <f t="shared" si="5"/>
        <v>1</v>
      </c>
      <c r="M39">
        <f t="shared" si="6"/>
        <v>1</v>
      </c>
    </row>
    <row r="40" spans="1:13" hidden="1" x14ac:dyDescent="0.35">
      <c r="B40" t="s">
        <v>25794</v>
      </c>
      <c r="C40" t="s">
        <v>25795</v>
      </c>
      <c r="E40">
        <f t="shared" si="1"/>
        <v>1</v>
      </c>
      <c r="F40">
        <f t="shared" si="2"/>
        <v>0</v>
      </c>
      <c r="H40" s="6" t="s">
        <v>20793</v>
      </c>
      <c r="I40" s="6" t="s">
        <v>20793</v>
      </c>
      <c r="J40" t="str">
        <f t="shared" si="3"/>
        <v>#2000010556285144</v>
      </c>
      <c r="K40" t="str">
        <f t="shared" si="4"/>
        <v>#2000010556285144</v>
      </c>
      <c r="L40">
        <f t="shared" si="5"/>
        <v>1</v>
      </c>
      <c r="M40">
        <f t="shared" si="6"/>
        <v>1</v>
      </c>
    </row>
    <row r="41" spans="1:13" hidden="1" x14ac:dyDescent="0.35">
      <c r="B41" t="s">
        <v>25796</v>
      </c>
      <c r="C41" t="s">
        <v>25797</v>
      </c>
      <c r="E41">
        <f t="shared" si="1"/>
        <v>1</v>
      </c>
      <c r="F41">
        <f t="shared" si="2"/>
        <v>0</v>
      </c>
      <c r="H41" s="6" t="s">
        <v>20795</v>
      </c>
      <c r="I41" s="6" t="s">
        <v>20795</v>
      </c>
      <c r="J41" t="str">
        <f t="shared" si="3"/>
        <v>#2000010554557476</v>
      </c>
      <c r="K41" t="str">
        <f t="shared" si="4"/>
        <v>#2000010554557476</v>
      </c>
      <c r="L41">
        <f t="shared" si="5"/>
        <v>1</v>
      </c>
      <c r="M41">
        <f t="shared" si="6"/>
        <v>1</v>
      </c>
    </row>
    <row r="42" spans="1:13" x14ac:dyDescent="0.35">
      <c r="B42" t="s">
        <v>25798</v>
      </c>
      <c r="C42" t="s">
        <v>25798</v>
      </c>
      <c r="D42" t="b">
        <f>B42=C42</f>
        <v>1</v>
      </c>
      <c r="E42">
        <f t="shared" si="1"/>
        <v>0</v>
      </c>
      <c r="F42">
        <f t="shared" si="2"/>
        <v>0</v>
      </c>
      <c r="H42" s="6" t="s">
        <v>20797</v>
      </c>
      <c r="I42" s="6" t="s">
        <v>20797</v>
      </c>
      <c r="J42" t="str">
        <f t="shared" si="3"/>
        <v>#2000010558198202</v>
      </c>
      <c r="K42" t="str">
        <f t="shared" si="4"/>
        <v>#2000010558198202</v>
      </c>
      <c r="L42">
        <f t="shared" si="5"/>
        <v>1</v>
      </c>
      <c r="M42">
        <f t="shared" si="6"/>
        <v>1</v>
      </c>
    </row>
    <row r="43" spans="1:13" hidden="1" x14ac:dyDescent="0.35">
      <c r="B43" t="s">
        <v>25799</v>
      </c>
      <c r="C43" t="s">
        <v>25799</v>
      </c>
      <c r="E43">
        <f t="shared" si="1"/>
        <v>1</v>
      </c>
      <c r="F43">
        <f t="shared" si="2"/>
        <v>1</v>
      </c>
      <c r="H43" s="6" t="s">
        <v>20799</v>
      </c>
      <c r="I43" s="6" t="s">
        <v>20799</v>
      </c>
      <c r="J43" t="str">
        <f t="shared" si="3"/>
        <v>#2000010555588086</v>
      </c>
      <c r="K43" t="str">
        <f t="shared" si="4"/>
        <v>#2000010555588086</v>
      </c>
      <c r="L43">
        <f t="shared" si="5"/>
        <v>1</v>
      </c>
      <c r="M43">
        <f t="shared" si="6"/>
        <v>1</v>
      </c>
    </row>
    <row r="44" spans="1:13" x14ac:dyDescent="0.35">
      <c r="B44" t="s">
        <v>25800</v>
      </c>
      <c r="C44" t="s">
        <v>25800</v>
      </c>
      <c r="D44" t="b">
        <f>B44=C44</f>
        <v>1</v>
      </c>
      <c r="E44">
        <f t="shared" si="1"/>
        <v>0</v>
      </c>
      <c r="F44">
        <f t="shared" si="2"/>
        <v>0</v>
      </c>
      <c r="H44" s="6" t="s">
        <v>20801</v>
      </c>
      <c r="I44" s="6" t="s">
        <v>20801</v>
      </c>
      <c r="J44" t="str">
        <f t="shared" si="3"/>
        <v>#2000010552327680</v>
      </c>
      <c r="K44" t="str">
        <f t="shared" si="4"/>
        <v>#2000010552327680</v>
      </c>
      <c r="L44">
        <f t="shared" si="5"/>
        <v>1</v>
      </c>
      <c r="M44">
        <f t="shared" si="6"/>
        <v>1</v>
      </c>
    </row>
    <row r="45" spans="1:13" hidden="1" x14ac:dyDescent="0.35">
      <c r="B45" t="s">
        <v>25801</v>
      </c>
      <c r="C45" t="s">
        <v>25801</v>
      </c>
      <c r="E45">
        <f t="shared" si="1"/>
        <v>1</v>
      </c>
      <c r="F45">
        <f t="shared" si="2"/>
        <v>1</v>
      </c>
      <c r="H45" s="6" t="s">
        <v>20803</v>
      </c>
      <c r="I45" s="6" t="s">
        <v>20803</v>
      </c>
      <c r="J45" t="str">
        <f t="shared" si="3"/>
        <v>#2000010556918642</v>
      </c>
      <c r="K45" t="str">
        <f t="shared" si="4"/>
        <v>#2000010556918642</v>
      </c>
      <c r="L45">
        <f t="shared" si="5"/>
        <v>1</v>
      </c>
      <c r="M45">
        <f t="shared" si="6"/>
        <v>1</v>
      </c>
    </row>
    <row r="46" spans="1:13" hidden="1" x14ac:dyDescent="0.35">
      <c r="B46" t="s">
        <v>25802</v>
      </c>
      <c r="C46" t="s">
        <v>25802</v>
      </c>
      <c r="E46">
        <f t="shared" si="1"/>
        <v>1</v>
      </c>
      <c r="F46">
        <f t="shared" si="2"/>
        <v>1</v>
      </c>
      <c r="H46" s="6" t="s">
        <v>20805</v>
      </c>
      <c r="I46" s="6" t="s">
        <v>20806</v>
      </c>
      <c r="J46" t="str">
        <f t="shared" si="3"/>
        <v>#2000007077022115</v>
      </c>
      <c r="K46" t="str">
        <f t="shared" si="4"/>
        <v>#2000010558413928</v>
      </c>
      <c r="L46">
        <f t="shared" si="5"/>
        <v>1</v>
      </c>
      <c r="M46">
        <f t="shared" si="6"/>
        <v>1</v>
      </c>
    </row>
    <row r="47" spans="1:13" hidden="1" x14ac:dyDescent="0.35">
      <c r="B47" t="s">
        <v>25803</v>
      </c>
      <c r="C47" t="s">
        <v>25803</v>
      </c>
      <c r="E47">
        <f t="shared" si="1"/>
        <v>1</v>
      </c>
      <c r="F47">
        <f t="shared" si="2"/>
        <v>1</v>
      </c>
      <c r="H47" s="6" t="s">
        <v>20808</v>
      </c>
      <c r="I47" s="6" t="s">
        <v>20808</v>
      </c>
      <c r="J47" t="str">
        <f t="shared" si="3"/>
        <v>#2000010553199170</v>
      </c>
      <c r="K47" t="str">
        <f t="shared" si="4"/>
        <v>#2000010553199170</v>
      </c>
      <c r="L47">
        <f t="shared" si="5"/>
        <v>1</v>
      </c>
      <c r="M47">
        <f t="shared" si="6"/>
        <v>1</v>
      </c>
    </row>
    <row r="48" spans="1:13" hidden="1" x14ac:dyDescent="0.35">
      <c r="B48" t="s">
        <v>25804</v>
      </c>
      <c r="C48" t="s">
        <v>25804</v>
      </c>
      <c r="E48">
        <f t="shared" si="1"/>
        <v>1</v>
      </c>
      <c r="F48">
        <f t="shared" si="2"/>
        <v>1</v>
      </c>
      <c r="H48" s="6" t="s">
        <v>20810</v>
      </c>
      <c r="I48" s="6" t="s">
        <v>20811</v>
      </c>
      <c r="J48" t="str">
        <f t="shared" si="3"/>
        <v>#2000007074628857</v>
      </c>
      <c r="K48" t="str">
        <f t="shared" si="4"/>
        <v>#2000010554572242</v>
      </c>
      <c r="L48">
        <f t="shared" si="5"/>
        <v>1</v>
      </c>
      <c r="M48">
        <f t="shared" si="6"/>
        <v>1</v>
      </c>
    </row>
    <row r="49" spans="2:13" hidden="1" x14ac:dyDescent="0.35">
      <c r="B49" t="s">
        <v>25805</v>
      </c>
      <c r="C49" t="s">
        <v>25805</v>
      </c>
      <c r="E49">
        <f t="shared" si="1"/>
        <v>1</v>
      </c>
      <c r="F49">
        <f t="shared" si="2"/>
        <v>1</v>
      </c>
      <c r="H49" s="6" t="s">
        <v>20813</v>
      </c>
      <c r="I49" s="6" t="s">
        <v>20813</v>
      </c>
      <c r="J49" t="str">
        <f t="shared" si="3"/>
        <v>#2000010558531462</v>
      </c>
      <c r="K49" t="str">
        <f t="shared" si="4"/>
        <v>#2000010558531462</v>
      </c>
      <c r="L49">
        <f t="shared" si="5"/>
        <v>1</v>
      </c>
      <c r="M49">
        <f t="shared" si="6"/>
        <v>1</v>
      </c>
    </row>
    <row r="50" spans="2:13" hidden="1" x14ac:dyDescent="0.35">
      <c r="B50" t="s">
        <v>25806</v>
      </c>
      <c r="C50" t="s">
        <v>25806</v>
      </c>
      <c r="E50">
        <f t="shared" si="1"/>
        <v>1</v>
      </c>
      <c r="F50">
        <f t="shared" si="2"/>
        <v>1</v>
      </c>
      <c r="H50" s="6" t="s">
        <v>20815</v>
      </c>
      <c r="I50" s="6" t="s">
        <v>20815</v>
      </c>
      <c r="J50" t="str">
        <f t="shared" si="3"/>
        <v>#2000010558256824</v>
      </c>
      <c r="K50" t="str">
        <f t="shared" si="4"/>
        <v>#2000010558256824</v>
      </c>
      <c r="L50">
        <f t="shared" si="5"/>
        <v>1</v>
      </c>
      <c r="M50">
        <f t="shared" si="6"/>
        <v>1</v>
      </c>
    </row>
    <row r="51" spans="2:13" x14ac:dyDescent="0.35">
      <c r="B51" t="s">
        <v>25807</v>
      </c>
      <c r="C51" t="s">
        <v>25807</v>
      </c>
      <c r="D51" t="b">
        <f>B51=C51</f>
        <v>1</v>
      </c>
      <c r="E51">
        <f t="shared" si="1"/>
        <v>0</v>
      </c>
      <c r="F51">
        <f t="shared" si="2"/>
        <v>0</v>
      </c>
      <c r="H51" s="6" t="s">
        <v>20817</v>
      </c>
      <c r="I51" s="6" t="s">
        <v>20817</v>
      </c>
      <c r="J51" t="str">
        <f t="shared" si="3"/>
        <v>#2000010558200060</v>
      </c>
      <c r="K51" t="str">
        <f t="shared" si="4"/>
        <v>#2000010558200060</v>
      </c>
      <c r="L51">
        <f t="shared" si="5"/>
        <v>1</v>
      </c>
      <c r="M51">
        <f t="shared" si="6"/>
        <v>1</v>
      </c>
    </row>
    <row r="52" spans="2:13" hidden="1" x14ac:dyDescent="0.35">
      <c r="B52" t="s">
        <v>25808</v>
      </c>
      <c r="C52" t="s">
        <v>25808</v>
      </c>
      <c r="E52">
        <f t="shared" si="1"/>
        <v>1</v>
      </c>
      <c r="F52">
        <f t="shared" si="2"/>
        <v>1</v>
      </c>
      <c r="H52" s="6" t="s">
        <v>20819</v>
      </c>
      <c r="I52" s="6" t="s">
        <v>20819</v>
      </c>
      <c r="J52" t="str">
        <f t="shared" si="3"/>
        <v>#2000010552636434</v>
      </c>
      <c r="K52" t="str">
        <f t="shared" si="4"/>
        <v>#2000010552636434</v>
      </c>
      <c r="L52">
        <f t="shared" si="5"/>
        <v>1</v>
      </c>
      <c r="M52">
        <f t="shared" si="6"/>
        <v>1</v>
      </c>
    </row>
    <row r="53" spans="2:13" hidden="1" x14ac:dyDescent="0.35">
      <c r="B53" t="s">
        <v>25809</v>
      </c>
      <c r="C53" t="s">
        <v>25809</v>
      </c>
      <c r="E53">
        <f t="shared" si="1"/>
        <v>1</v>
      </c>
      <c r="F53">
        <f t="shared" si="2"/>
        <v>1</v>
      </c>
      <c r="H53" s="6" t="s">
        <v>20821</v>
      </c>
      <c r="I53" s="6" t="s">
        <v>20821</v>
      </c>
      <c r="J53" t="str">
        <f t="shared" si="3"/>
        <v>#2000010557360196</v>
      </c>
      <c r="K53" t="str">
        <f t="shared" si="4"/>
        <v>#2000010557360196</v>
      </c>
      <c r="L53">
        <f t="shared" si="5"/>
        <v>1</v>
      </c>
      <c r="M53">
        <f t="shared" si="6"/>
        <v>1</v>
      </c>
    </row>
    <row r="54" spans="2:13" x14ac:dyDescent="0.35">
      <c r="B54" t="s">
        <v>25810</v>
      </c>
      <c r="C54" t="s">
        <v>25810</v>
      </c>
      <c r="D54" t="b">
        <f>B54=C54</f>
        <v>1</v>
      </c>
      <c r="E54">
        <f t="shared" si="1"/>
        <v>0</v>
      </c>
      <c r="F54">
        <f t="shared" si="2"/>
        <v>0</v>
      </c>
      <c r="H54" s="6" t="s">
        <v>20823</v>
      </c>
      <c r="I54" s="6" t="s">
        <v>20823</v>
      </c>
      <c r="J54" t="str">
        <f t="shared" si="3"/>
        <v>#2000010551135614</v>
      </c>
      <c r="K54" t="str">
        <f t="shared" si="4"/>
        <v>#2000010551135614</v>
      </c>
      <c r="L54">
        <f t="shared" si="5"/>
        <v>1</v>
      </c>
      <c r="M54">
        <f t="shared" si="6"/>
        <v>1</v>
      </c>
    </row>
    <row r="55" spans="2:13" hidden="1" x14ac:dyDescent="0.35">
      <c r="B55" t="s">
        <v>25811</v>
      </c>
      <c r="C55" t="s">
        <v>25811</v>
      </c>
      <c r="E55">
        <f t="shared" si="1"/>
        <v>1</v>
      </c>
      <c r="F55">
        <f t="shared" si="2"/>
        <v>1</v>
      </c>
      <c r="H55" s="6" t="s">
        <v>20825</v>
      </c>
      <c r="I55" s="6" t="s">
        <v>20825</v>
      </c>
      <c r="J55" t="str">
        <f t="shared" si="3"/>
        <v>#2000010555823654</v>
      </c>
      <c r="K55" t="str">
        <f t="shared" si="4"/>
        <v>#2000010555823654</v>
      </c>
      <c r="L55">
        <f t="shared" si="5"/>
        <v>1</v>
      </c>
      <c r="M55">
        <f t="shared" si="6"/>
        <v>1</v>
      </c>
    </row>
    <row r="56" spans="2:13" hidden="1" x14ac:dyDescent="0.35">
      <c r="B56" t="s">
        <v>25812</v>
      </c>
      <c r="C56" t="s">
        <v>25812</v>
      </c>
      <c r="E56">
        <f t="shared" si="1"/>
        <v>1</v>
      </c>
      <c r="F56">
        <f t="shared" si="2"/>
        <v>1</v>
      </c>
      <c r="H56" s="6" t="s">
        <v>20827</v>
      </c>
      <c r="I56" s="6" t="s">
        <v>20827</v>
      </c>
      <c r="J56" t="str">
        <f t="shared" si="3"/>
        <v>#2000010552131104</v>
      </c>
      <c r="K56" t="str">
        <f t="shared" si="4"/>
        <v>#2000010552131104</v>
      </c>
      <c r="L56">
        <f t="shared" si="5"/>
        <v>1</v>
      </c>
      <c r="M56">
        <f t="shared" si="6"/>
        <v>1</v>
      </c>
    </row>
    <row r="57" spans="2:13" x14ac:dyDescent="0.35">
      <c r="B57" t="s">
        <v>25813</v>
      </c>
      <c r="C57" t="s">
        <v>25813</v>
      </c>
      <c r="D57" t="b">
        <f t="shared" ref="D57:D58" si="7">B57=C57</f>
        <v>1</v>
      </c>
      <c r="E57">
        <f t="shared" si="1"/>
        <v>0</v>
      </c>
      <c r="F57">
        <f t="shared" si="2"/>
        <v>0</v>
      </c>
      <c r="H57" s="6" t="s">
        <v>20829</v>
      </c>
      <c r="I57" s="6" t="s">
        <v>20829</v>
      </c>
      <c r="J57" t="str">
        <f t="shared" si="3"/>
        <v>#2000010554815036</v>
      </c>
      <c r="K57" t="str">
        <f t="shared" si="4"/>
        <v>#2000010554815036</v>
      </c>
      <c r="L57">
        <f t="shared" si="5"/>
        <v>1</v>
      </c>
      <c r="M57">
        <f t="shared" si="6"/>
        <v>1</v>
      </c>
    </row>
    <row r="58" spans="2:13" x14ac:dyDescent="0.35">
      <c r="B58" t="s">
        <v>25814</v>
      </c>
      <c r="C58" t="s">
        <v>25814</v>
      </c>
      <c r="D58" t="b">
        <f t="shared" si="7"/>
        <v>1</v>
      </c>
      <c r="E58">
        <f t="shared" si="1"/>
        <v>0</v>
      </c>
      <c r="F58">
        <f t="shared" si="2"/>
        <v>0</v>
      </c>
      <c r="H58" s="6" t="s">
        <v>20831</v>
      </c>
      <c r="I58" s="6" t="s">
        <v>20831</v>
      </c>
      <c r="J58" t="str">
        <f t="shared" si="3"/>
        <v>#2000010557639620</v>
      </c>
      <c r="K58" t="str">
        <f t="shared" si="4"/>
        <v>#2000010557639620</v>
      </c>
      <c r="L58">
        <f t="shared" si="5"/>
        <v>1</v>
      </c>
      <c r="M58">
        <f t="shared" si="6"/>
        <v>1</v>
      </c>
    </row>
    <row r="59" spans="2:13" hidden="1" x14ac:dyDescent="0.35">
      <c r="B59" t="s">
        <v>25815</v>
      </c>
      <c r="C59" t="s">
        <v>25815</v>
      </c>
      <c r="E59">
        <f t="shared" si="1"/>
        <v>1</v>
      </c>
      <c r="F59">
        <f t="shared" si="2"/>
        <v>1</v>
      </c>
      <c r="H59" s="6" t="s">
        <v>20833</v>
      </c>
      <c r="I59" s="6" t="s">
        <v>20833</v>
      </c>
      <c r="J59" t="str">
        <f t="shared" si="3"/>
        <v>#2000010556441546</v>
      </c>
      <c r="K59" t="str">
        <f t="shared" si="4"/>
        <v>#2000010556441546</v>
      </c>
      <c r="L59">
        <f t="shared" si="5"/>
        <v>1</v>
      </c>
      <c r="M59">
        <f t="shared" si="6"/>
        <v>1</v>
      </c>
    </row>
    <row r="60" spans="2:13" hidden="1" x14ac:dyDescent="0.35">
      <c r="B60" t="s">
        <v>25816</v>
      </c>
      <c r="C60" t="s">
        <v>25816</v>
      </c>
      <c r="E60">
        <f t="shared" si="1"/>
        <v>1</v>
      </c>
      <c r="F60">
        <f t="shared" si="2"/>
        <v>1</v>
      </c>
      <c r="H60" s="6" t="s">
        <v>20835</v>
      </c>
      <c r="I60" s="6" t="s">
        <v>20835</v>
      </c>
      <c r="J60" t="str">
        <f t="shared" si="3"/>
        <v>#2000010556798500</v>
      </c>
      <c r="K60" t="str">
        <f t="shared" si="4"/>
        <v>#2000010556798500</v>
      </c>
      <c r="L60">
        <f t="shared" si="5"/>
        <v>1</v>
      </c>
      <c r="M60">
        <f t="shared" si="6"/>
        <v>1</v>
      </c>
    </row>
    <row r="61" spans="2:13" hidden="1" x14ac:dyDescent="0.35">
      <c r="B61" t="s">
        <v>25817</v>
      </c>
      <c r="C61" t="s">
        <v>25817</v>
      </c>
      <c r="E61">
        <f t="shared" si="1"/>
        <v>1</v>
      </c>
      <c r="F61">
        <f t="shared" si="2"/>
        <v>1</v>
      </c>
      <c r="H61" s="6" t="s">
        <v>21221</v>
      </c>
      <c r="I61" s="6" t="s">
        <v>21221</v>
      </c>
      <c r="J61" t="str">
        <f t="shared" si="3"/>
        <v>#2000010563989934</v>
      </c>
      <c r="K61" t="str">
        <f t="shared" si="4"/>
        <v>#2000010563989934</v>
      </c>
      <c r="L61">
        <f t="shared" si="5"/>
        <v>1</v>
      </c>
      <c r="M61">
        <f t="shared" si="6"/>
        <v>1</v>
      </c>
    </row>
    <row r="62" spans="2:13" x14ac:dyDescent="0.35">
      <c r="B62" t="s">
        <v>25818</v>
      </c>
      <c r="C62" t="s">
        <v>25818</v>
      </c>
      <c r="D62" t="b">
        <f t="shared" ref="D62:D64" si="8">B62=C62</f>
        <v>1</v>
      </c>
      <c r="E62">
        <f t="shared" si="1"/>
        <v>0</v>
      </c>
      <c r="F62">
        <f t="shared" si="2"/>
        <v>0</v>
      </c>
      <c r="H62" s="6" t="s">
        <v>21223</v>
      </c>
      <c r="I62" s="6" t="s">
        <v>21223</v>
      </c>
      <c r="J62" t="str">
        <f t="shared" si="3"/>
        <v>#2000010560287734</v>
      </c>
      <c r="K62" t="str">
        <f t="shared" si="4"/>
        <v>#2000010560287734</v>
      </c>
      <c r="L62">
        <f t="shared" si="5"/>
        <v>1</v>
      </c>
      <c r="M62">
        <f t="shared" si="6"/>
        <v>1</v>
      </c>
    </row>
    <row r="63" spans="2:13" x14ac:dyDescent="0.35">
      <c r="B63" t="s">
        <v>25819</v>
      </c>
      <c r="C63" t="s">
        <v>25819</v>
      </c>
      <c r="D63" t="b">
        <f t="shared" si="8"/>
        <v>1</v>
      </c>
      <c r="E63">
        <f t="shared" si="1"/>
        <v>0</v>
      </c>
      <c r="F63">
        <f t="shared" si="2"/>
        <v>0</v>
      </c>
      <c r="H63" s="6" t="s">
        <v>21225</v>
      </c>
      <c r="I63" s="6" t="s">
        <v>21225</v>
      </c>
      <c r="J63" t="str">
        <f t="shared" si="3"/>
        <v>#2000010563255690</v>
      </c>
      <c r="K63" t="str">
        <f t="shared" si="4"/>
        <v>#2000010563255690</v>
      </c>
      <c r="L63">
        <f t="shared" si="5"/>
        <v>1</v>
      </c>
      <c r="M63">
        <f t="shared" si="6"/>
        <v>1</v>
      </c>
    </row>
    <row r="64" spans="2:13" x14ac:dyDescent="0.35">
      <c r="B64" t="s">
        <v>25820</v>
      </c>
      <c r="C64" t="s">
        <v>25820</v>
      </c>
      <c r="D64" t="b">
        <f t="shared" si="8"/>
        <v>1</v>
      </c>
      <c r="E64">
        <f t="shared" si="1"/>
        <v>0</v>
      </c>
      <c r="F64">
        <f t="shared" si="2"/>
        <v>0</v>
      </c>
      <c r="H64" s="6" t="s">
        <v>21227</v>
      </c>
      <c r="I64" s="6" t="s">
        <v>21227</v>
      </c>
      <c r="J64" t="str">
        <f t="shared" si="3"/>
        <v>#2000010559940466</v>
      </c>
      <c r="K64" t="str">
        <f t="shared" si="4"/>
        <v>#2000010559940466</v>
      </c>
      <c r="L64">
        <f t="shared" si="5"/>
        <v>1</v>
      </c>
      <c r="M64">
        <f t="shared" si="6"/>
        <v>1</v>
      </c>
    </row>
    <row r="65" spans="2:13" hidden="1" x14ac:dyDescent="0.35">
      <c r="B65" t="s">
        <v>25821</v>
      </c>
      <c r="C65" t="s">
        <v>25821</v>
      </c>
      <c r="E65">
        <f t="shared" si="1"/>
        <v>1</v>
      </c>
      <c r="F65">
        <f t="shared" si="2"/>
        <v>1</v>
      </c>
      <c r="H65" s="6" t="s">
        <v>21229</v>
      </c>
      <c r="I65" s="6" t="s">
        <v>21229</v>
      </c>
      <c r="J65" t="str">
        <f t="shared" si="3"/>
        <v>#2000010563918356</v>
      </c>
      <c r="K65" t="str">
        <f t="shared" si="4"/>
        <v>#2000010563918356</v>
      </c>
      <c r="L65">
        <f t="shared" si="5"/>
        <v>1</v>
      </c>
      <c r="M65">
        <f t="shared" si="6"/>
        <v>1</v>
      </c>
    </row>
    <row r="66" spans="2:13" hidden="1" x14ac:dyDescent="0.35">
      <c r="B66" t="s">
        <v>25822</v>
      </c>
      <c r="C66" t="s">
        <v>25822</v>
      </c>
      <c r="E66">
        <f t="shared" si="1"/>
        <v>1</v>
      </c>
      <c r="F66">
        <f t="shared" si="2"/>
        <v>1</v>
      </c>
      <c r="H66" s="6" t="s">
        <v>21231</v>
      </c>
      <c r="I66" s="6" t="s">
        <v>21232</v>
      </c>
      <c r="J66" t="str">
        <f t="shared" si="3"/>
        <v>#2000007080112611</v>
      </c>
      <c r="K66" t="str">
        <f t="shared" si="4"/>
        <v>#2000010563475184</v>
      </c>
      <c r="L66">
        <f t="shared" si="5"/>
        <v>1</v>
      </c>
      <c r="M66">
        <f t="shared" si="6"/>
        <v>1</v>
      </c>
    </row>
    <row r="67" spans="2:13" hidden="1" x14ac:dyDescent="0.35">
      <c r="B67" t="s">
        <v>25823</v>
      </c>
      <c r="C67" t="s">
        <v>25823</v>
      </c>
      <c r="E67">
        <f t="shared" ref="E67:E110" si="9">COUNTIFS(K:K,B67)</f>
        <v>1</v>
      </c>
      <c r="F67">
        <f t="shared" ref="F67:F110" si="10">COUNTIF(J:J,B67)</f>
        <v>1</v>
      </c>
      <c r="H67" s="6" t="s">
        <v>21234</v>
      </c>
      <c r="I67" s="6" t="s">
        <v>21234</v>
      </c>
      <c r="J67" t="str">
        <f t="shared" ref="J67:J87" si="11">"#"&amp;H67</f>
        <v>#2000010562599202</v>
      </c>
      <c r="K67" t="str">
        <f t="shared" ref="K67:K87" si="12">"#"&amp;I67</f>
        <v>#2000010562599202</v>
      </c>
      <c r="L67">
        <f t="shared" ref="L67:L87" si="13">COUNTIF(B:B,K67)</f>
        <v>1</v>
      </c>
      <c r="M67">
        <f t="shared" ref="M67:M87" si="14">COUNTIF(C:C,J67)</f>
        <v>1</v>
      </c>
    </row>
    <row r="68" spans="2:13" hidden="1" x14ac:dyDescent="0.35">
      <c r="B68" t="s">
        <v>25824</v>
      </c>
      <c r="C68" t="s">
        <v>25824</v>
      </c>
      <c r="E68">
        <f t="shared" si="9"/>
        <v>1</v>
      </c>
      <c r="F68">
        <f t="shared" si="10"/>
        <v>1</v>
      </c>
      <c r="H68" s="6" t="s">
        <v>21236</v>
      </c>
      <c r="I68" s="6" t="s">
        <v>21236</v>
      </c>
      <c r="J68" t="str">
        <f t="shared" si="11"/>
        <v>#2000010561831674</v>
      </c>
      <c r="K68" t="str">
        <f t="shared" si="12"/>
        <v>#2000010561831674</v>
      </c>
      <c r="L68">
        <f t="shared" si="13"/>
        <v>1</v>
      </c>
      <c r="M68">
        <f t="shared" si="14"/>
        <v>1</v>
      </c>
    </row>
    <row r="69" spans="2:13" hidden="1" x14ac:dyDescent="0.35">
      <c r="B69" t="s">
        <v>25825</v>
      </c>
      <c r="C69" t="s">
        <v>25825</v>
      </c>
      <c r="E69">
        <f t="shared" si="9"/>
        <v>1</v>
      </c>
      <c r="F69">
        <f t="shared" si="10"/>
        <v>1</v>
      </c>
      <c r="H69" s="6" t="s">
        <v>21238</v>
      </c>
      <c r="I69" s="6" t="s">
        <v>21238</v>
      </c>
      <c r="J69" t="str">
        <f t="shared" si="11"/>
        <v>#2000010558904962</v>
      </c>
      <c r="K69" t="str">
        <f t="shared" si="12"/>
        <v>#2000010558904962</v>
      </c>
      <c r="L69">
        <f t="shared" si="13"/>
        <v>1</v>
      </c>
      <c r="M69">
        <f t="shared" si="14"/>
        <v>1</v>
      </c>
    </row>
    <row r="70" spans="2:13" hidden="1" x14ac:dyDescent="0.35">
      <c r="B70" t="s">
        <v>25826</v>
      </c>
      <c r="C70" t="s">
        <v>25826</v>
      </c>
      <c r="E70">
        <f t="shared" si="9"/>
        <v>1</v>
      </c>
      <c r="F70">
        <f t="shared" si="10"/>
        <v>1</v>
      </c>
      <c r="H70" s="6" t="s">
        <v>21240</v>
      </c>
      <c r="I70" s="6" t="s">
        <v>21240</v>
      </c>
      <c r="J70" t="str">
        <f t="shared" si="11"/>
        <v>#2000010558911460</v>
      </c>
      <c r="K70" t="str">
        <f t="shared" si="12"/>
        <v>#2000010558911460</v>
      </c>
      <c r="L70">
        <f t="shared" si="13"/>
        <v>1</v>
      </c>
      <c r="M70">
        <f t="shared" si="14"/>
        <v>1</v>
      </c>
    </row>
    <row r="71" spans="2:13" hidden="1" x14ac:dyDescent="0.35">
      <c r="B71" t="s">
        <v>25827</v>
      </c>
      <c r="C71" t="s">
        <v>25827</v>
      </c>
      <c r="E71">
        <f t="shared" si="9"/>
        <v>1</v>
      </c>
      <c r="F71">
        <f t="shared" si="10"/>
        <v>1</v>
      </c>
      <c r="H71" s="6" t="s">
        <v>21242</v>
      </c>
      <c r="I71" s="6" t="s">
        <v>21242</v>
      </c>
      <c r="J71" t="str">
        <f t="shared" si="11"/>
        <v>#2000010561111988</v>
      </c>
      <c r="K71" t="str">
        <f t="shared" si="12"/>
        <v>#2000010561111988</v>
      </c>
      <c r="L71">
        <f t="shared" si="13"/>
        <v>1</v>
      </c>
      <c r="M71">
        <f t="shared" si="14"/>
        <v>1</v>
      </c>
    </row>
    <row r="72" spans="2:13" hidden="1" x14ac:dyDescent="0.35">
      <c r="B72" t="s">
        <v>25828</v>
      </c>
      <c r="C72" t="s">
        <v>25829</v>
      </c>
      <c r="E72">
        <f t="shared" si="9"/>
        <v>1</v>
      </c>
      <c r="F72">
        <f t="shared" si="10"/>
        <v>0</v>
      </c>
      <c r="H72" s="6" t="s">
        <v>21244</v>
      </c>
      <c r="I72" s="6" t="s">
        <v>21244</v>
      </c>
      <c r="J72" t="str">
        <f t="shared" si="11"/>
        <v>#2000010559130264</v>
      </c>
      <c r="K72" t="str">
        <f t="shared" si="12"/>
        <v>#2000010559130264</v>
      </c>
      <c r="L72">
        <f t="shared" si="13"/>
        <v>1</v>
      </c>
      <c r="M72">
        <f t="shared" si="14"/>
        <v>1</v>
      </c>
    </row>
    <row r="73" spans="2:13" hidden="1" x14ac:dyDescent="0.35">
      <c r="B73" t="s">
        <v>25830</v>
      </c>
      <c r="C73" t="s">
        <v>25831</v>
      </c>
      <c r="E73">
        <f t="shared" si="9"/>
        <v>1</v>
      </c>
      <c r="F73">
        <f t="shared" si="10"/>
        <v>0</v>
      </c>
      <c r="H73" s="6" t="s">
        <v>21246</v>
      </c>
      <c r="I73" s="6" t="s">
        <v>21247</v>
      </c>
      <c r="J73" t="str">
        <f t="shared" si="11"/>
        <v>#2000007078053841</v>
      </c>
      <c r="K73" t="str">
        <f t="shared" si="12"/>
        <v>#2000010560044578</v>
      </c>
      <c r="L73">
        <f t="shared" si="13"/>
        <v>1</v>
      </c>
      <c r="M73">
        <f t="shared" si="14"/>
        <v>1</v>
      </c>
    </row>
    <row r="74" spans="2:13" hidden="1" x14ac:dyDescent="0.35">
      <c r="B74" t="s">
        <v>25832</v>
      </c>
      <c r="C74" t="s">
        <v>25833</v>
      </c>
      <c r="E74">
        <f t="shared" si="9"/>
        <v>1</v>
      </c>
      <c r="F74">
        <f t="shared" si="10"/>
        <v>0</v>
      </c>
      <c r="H74" s="6" t="s">
        <v>21249</v>
      </c>
      <c r="I74" s="6" t="s">
        <v>21249</v>
      </c>
      <c r="J74" t="str">
        <f t="shared" si="11"/>
        <v>#2000010559981618</v>
      </c>
      <c r="K74" t="str">
        <f t="shared" si="12"/>
        <v>#2000010559981618</v>
      </c>
      <c r="L74">
        <f t="shared" si="13"/>
        <v>1</v>
      </c>
      <c r="M74">
        <f t="shared" si="14"/>
        <v>1</v>
      </c>
    </row>
    <row r="75" spans="2:13" x14ac:dyDescent="0.35">
      <c r="B75" t="s">
        <v>25834</v>
      </c>
      <c r="C75" t="s">
        <v>25835</v>
      </c>
      <c r="D75" t="b">
        <f>B75=C75</f>
        <v>0</v>
      </c>
      <c r="E75">
        <f t="shared" si="9"/>
        <v>0</v>
      </c>
      <c r="F75">
        <f t="shared" si="10"/>
        <v>0</v>
      </c>
      <c r="H75" s="6" t="s">
        <v>21251</v>
      </c>
      <c r="I75" s="6" t="s">
        <v>21251</v>
      </c>
      <c r="J75" t="str">
        <f t="shared" si="11"/>
        <v>#2000010559964526</v>
      </c>
      <c r="K75" t="str">
        <f t="shared" si="12"/>
        <v>#2000010559964526</v>
      </c>
      <c r="L75">
        <f t="shared" si="13"/>
        <v>1</v>
      </c>
      <c r="M75">
        <f t="shared" si="14"/>
        <v>1</v>
      </c>
    </row>
    <row r="76" spans="2:13" hidden="1" x14ac:dyDescent="0.35">
      <c r="B76" t="s">
        <v>25836</v>
      </c>
      <c r="C76" t="s">
        <v>25836</v>
      </c>
      <c r="E76">
        <f t="shared" si="9"/>
        <v>1</v>
      </c>
      <c r="F76">
        <f t="shared" si="10"/>
        <v>1</v>
      </c>
      <c r="H76" s="6" t="s">
        <v>21253</v>
      </c>
      <c r="I76" s="6" t="s">
        <v>21253</v>
      </c>
      <c r="J76" t="str">
        <f t="shared" si="11"/>
        <v>#2000010560984040</v>
      </c>
      <c r="K76" t="str">
        <f t="shared" si="12"/>
        <v>#2000010560984040</v>
      </c>
      <c r="L76">
        <f t="shared" si="13"/>
        <v>1</v>
      </c>
      <c r="M76">
        <f t="shared" si="14"/>
        <v>1</v>
      </c>
    </row>
    <row r="77" spans="2:13" hidden="1" x14ac:dyDescent="0.35">
      <c r="B77" t="s">
        <v>25837</v>
      </c>
      <c r="C77" t="s">
        <v>25837</v>
      </c>
      <c r="E77">
        <f t="shared" si="9"/>
        <v>1</v>
      </c>
      <c r="F77">
        <f t="shared" si="10"/>
        <v>1</v>
      </c>
      <c r="H77" s="6" t="s">
        <v>21255</v>
      </c>
      <c r="I77" s="6" t="s">
        <v>21255</v>
      </c>
      <c r="J77" t="str">
        <f t="shared" si="11"/>
        <v>#2000010562118942</v>
      </c>
      <c r="K77" t="str">
        <f t="shared" si="12"/>
        <v>#2000010562118942</v>
      </c>
      <c r="L77">
        <f t="shared" si="13"/>
        <v>1</v>
      </c>
      <c r="M77">
        <f t="shared" si="14"/>
        <v>1</v>
      </c>
    </row>
    <row r="78" spans="2:13" hidden="1" x14ac:dyDescent="0.35">
      <c r="B78" t="s">
        <v>25838</v>
      </c>
      <c r="C78" t="s">
        <v>25838</v>
      </c>
      <c r="E78">
        <f t="shared" si="9"/>
        <v>1</v>
      </c>
      <c r="F78">
        <f t="shared" si="10"/>
        <v>1</v>
      </c>
      <c r="H78" s="6" t="s">
        <v>21257</v>
      </c>
      <c r="I78" s="6" t="s">
        <v>21258</v>
      </c>
      <c r="J78" t="str">
        <f t="shared" si="11"/>
        <v>#2000007077901155</v>
      </c>
      <c r="K78" t="str">
        <f t="shared" si="12"/>
        <v>#2000010559768484</v>
      </c>
      <c r="L78">
        <f t="shared" si="13"/>
        <v>1</v>
      </c>
      <c r="M78">
        <f t="shared" si="14"/>
        <v>1</v>
      </c>
    </row>
    <row r="79" spans="2:13" hidden="1" x14ac:dyDescent="0.35">
      <c r="B79" t="s">
        <v>25839</v>
      </c>
      <c r="C79" t="s">
        <v>25839</v>
      </c>
      <c r="E79">
        <f t="shared" si="9"/>
        <v>1</v>
      </c>
      <c r="F79">
        <f t="shared" si="10"/>
        <v>1</v>
      </c>
      <c r="H79" s="6" t="s">
        <v>21260</v>
      </c>
      <c r="I79" s="6" t="s">
        <v>21260</v>
      </c>
      <c r="J79" t="str">
        <f t="shared" si="11"/>
        <v>#2000010559858692</v>
      </c>
      <c r="K79" t="str">
        <f t="shared" si="12"/>
        <v>#2000010559858692</v>
      </c>
      <c r="L79">
        <f t="shared" si="13"/>
        <v>1</v>
      </c>
      <c r="M79">
        <f t="shared" si="14"/>
        <v>1</v>
      </c>
    </row>
    <row r="80" spans="2:13" hidden="1" x14ac:dyDescent="0.35">
      <c r="B80" t="s">
        <v>25840</v>
      </c>
      <c r="C80" t="s">
        <v>25840</v>
      </c>
      <c r="E80">
        <f t="shared" si="9"/>
        <v>1</v>
      </c>
      <c r="F80">
        <f t="shared" si="10"/>
        <v>1</v>
      </c>
      <c r="H80" s="6" t="s">
        <v>21262</v>
      </c>
      <c r="I80" s="6" t="s">
        <v>21262</v>
      </c>
      <c r="J80" t="str">
        <f t="shared" si="11"/>
        <v>#2000010559914962</v>
      </c>
      <c r="K80" t="str">
        <f t="shared" si="12"/>
        <v>#2000010559914962</v>
      </c>
      <c r="L80">
        <f t="shared" si="13"/>
        <v>1</v>
      </c>
      <c r="M80">
        <f t="shared" si="14"/>
        <v>1</v>
      </c>
    </row>
    <row r="81" spans="2:13" hidden="1" x14ac:dyDescent="0.35">
      <c r="B81" t="s">
        <v>25841</v>
      </c>
      <c r="C81" t="s">
        <v>25841</v>
      </c>
      <c r="E81">
        <f t="shared" si="9"/>
        <v>1</v>
      </c>
      <c r="F81">
        <f t="shared" si="10"/>
        <v>1</v>
      </c>
      <c r="H81" s="6" t="s">
        <v>21264</v>
      </c>
      <c r="I81" s="6" t="s">
        <v>21264</v>
      </c>
      <c r="J81" t="str">
        <f t="shared" si="11"/>
        <v>#2000010563298256</v>
      </c>
      <c r="K81" t="str">
        <f t="shared" si="12"/>
        <v>#2000010563298256</v>
      </c>
      <c r="L81">
        <f t="shared" si="13"/>
        <v>1</v>
      </c>
      <c r="M81">
        <f t="shared" si="14"/>
        <v>1</v>
      </c>
    </row>
    <row r="82" spans="2:13" hidden="1" x14ac:dyDescent="0.35">
      <c r="B82" t="s">
        <v>25842</v>
      </c>
      <c r="C82" t="s">
        <v>25842</v>
      </c>
      <c r="E82">
        <f t="shared" si="9"/>
        <v>1</v>
      </c>
      <c r="F82">
        <f t="shared" si="10"/>
        <v>1</v>
      </c>
      <c r="H82" s="6" t="s">
        <v>21266</v>
      </c>
      <c r="I82" s="6" t="s">
        <v>21266</v>
      </c>
      <c r="J82" t="str">
        <f t="shared" si="11"/>
        <v>#2000010563639412</v>
      </c>
      <c r="K82" t="str">
        <f t="shared" si="12"/>
        <v>#2000010563639412</v>
      </c>
      <c r="L82">
        <f t="shared" si="13"/>
        <v>1</v>
      </c>
      <c r="M82">
        <f t="shared" si="14"/>
        <v>1</v>
      </c>
    </row>
    <row r="83" spans="2:13" hidden="1" x14ac:dyDescent="0.35">
      <c r="B83" t="s">
        <v>25843</v>
      </c>
      <c r="C83" t="s">
        <v>25843</v>
      </c>
      <c r="E83">
        <f t="shared" si="9"/>
        <v>1</v>
      </c>
      <c r="F83">
        <f t="shared" si="10"/>
        <v>1</v>
      </c>
      <c r="H83" s="6" t="s">
        <v>21268</v>
      </c>
      <c r="I83" s="6" t="s">
        <v>21268</v>
      </c>
      <c r="J83" t="str">
        <f t="shared" si="11"/>
        <v>#2000010563316902</v>
      </c>
      <c r="K83" t="str">
        <f t="shared" si="12"/>
        <v>#2000010563316902</v>
      </c>
      <c r="L83">
        <f t="shared" si="13"/>
        <v>1</v>
      </c>
      <c r="M83">
        <f t="shared" si="14"/>
        <v>1</v>
      </c>
    </row>
    <row r="84" spans="2:13" hidden="1" x14ac:dyDescent="0.35">
      <c r="B84" t="s">
        <v>25844</v>
      </c>
      <c r="C84" t="s">
        <v>25844</v>
      </c>
      <c r="E84">
        <f t="shared" si="9"/>
        <v>1</v>
      </c>
      <c r="F84">
        <f t="shared" si="10"/>
        <v>1</v>
      </c>
      <c r="H84" s="6" t="s">
        <v>21270</v>
      </c>
      <c r="I84" s="6" t="s">
        <v>21270</v>
      </c>
      <c r="J84" t="str">
        <f t="shared" si="11"/>
        <v>#2000010562298792</v>
      </c>
      <c r="K84" t="str">
        <f t="shared" si="12"/>
        <v>#2000010562298792</v>
      </c>
      <c r="L84">
        <f t="shared" si="13"/>
        <v>1</v>
      </c>
      <c r="M84">
        <f t="shared" si="14"/>
        <v>1</v>
      </c>
    </row>
    <row r="85" spans="2:13" hidden="1" x14ac:dyDescent="0.35">
      <c r="B85" t="s">
        <v>25845</v>
      </c>
      <c r="C85" t="s">
        <v>25845</v>
      </c>
      <c r="E85">
        <f t="shared" si="9"/>
        <v>1</v>
      </c>
      <c r="F85">
        <f t="shared" si="10"/>
        <v>1</v>
      </c>
      <c r="H85" s="6" t="s">
        <v>21272</v>
      </c>
      <c r="I85" s="6" t="s">
        <v>21272</v>
      </c>
      <c r="J85" t="str">
        <f t="shared" si="11"/>
        <v>#2000010563546124</v>
      </c>
      <c r="K85" t="str">
        <f t="shared" si="12"/>
        <v>#2000010563546124</v>
      </c>
      <c r="L85">
        <f t="shared" si="13"/>
        <v>1</v>
      </c>
      <c r="M85">
        <f t="shared" si="14"/>
        <v>1</v>
      </c>
    </row>
    <row r="86" spans="2:13" hidden="1" x14ac:dyDescent="0.35">
      <c r="B86" t="s">
        <v>25846</v>
      </c>
      <c r="C86" t="s">
        <v>25846</v>
      </c>
      <c r="E86">
        <f t="shared" si="9"/>
        <v>1</v>
      </c>
      <c r="F86">
        <f t="shared" si="10"/>
        <v>1</v>
      </c>
      <c r="H86" s="6" t="s">
        <v>21274</v>
      </c>
      <c r="I86" s="6" t="s">
        <v>21274</v>
      </c>
      <c r="J86" t="str">
        <f t="shared" si="11"/>
        <v>#2000010561905352</v>
      </c>
      <c r="K86" t="str">
        <f t="shared" si="12"/>
        <v>#2000010561905352</v>
      </c>
      <c r="L86">
        <f t="shared" si="13"/>
        <v>1</v>
      </c>
      <c r="M86">
        <f t="shared" si="14"/>
        <v>1</v>
      </c>
    </row>
    <row r="87" spans="2:13" hidden="1" x14ac:dyDescent="0.35">
      <c r="B87" t="s">
        <v>25847</v>
      </c>
      <c r="C87" t="s">
        <v>25847</v>
      </c>
      <c r="E87">
        <f t="shared" si="9"/>
        <v>1</v>
      </c>
      <c r="F87">
        <f t="shared" si="10"/>
        <v>1</v>
      </c>
      <c r="H87" s="6" t="s">
        <v>21276</v>
      </c>
      <c r="I87" s="6" t="s">
        <v>21276</v>
      </c>
      <c r="J87" t="str">
        <f t="shared" si="11"/>
        <v>#2000010560055638</v>
      </c>
      <c r="K87" t="str">
        <f t="shared" si="12"/>
        <v>#2000010560055638</v>
      </c>
      <c r="L87">
        <f t="shared" si="13"/>
        <v>1</v>
      </c>
      <c r="M87">
        <f t="shared" si="14"/>
        <v>1</v>
      </c>
    </row>
    <row r="88" spans="2:13" hidden="1" x14ac:dyDescent="0.35">
      <c r="B88" t="s">
        <v>25848</v>
      </c>
      <c r="C88" t="s">
        <v>25848</v>
      </c>
      <c r="E88">
        <f t="shared" si="9"/>
        <v>1</v>
      </c>
      <c r="F88">
        <f t="shared" si="10"/>
        <v>1</v>
      </c>
    </row>
    <row r="89" spans="2:13" hidden="1" x14ac:dyDescent="0.35">
      <c r="B89" t="s">
        <v>25849</v>
      </c>
      <c r="C89" t="s">
        <v>25849</v>
      </c>
      <c r="E89">
        <f t="shared" si="9"/>
        <v>1</v>
      </c>
      <c r="F89">
        <f t="shared" si="10"/>
        <v>1</v>
      </c>
    </row>
    <row r="90" spans="2:13" hidden="1" x14ac:dyDescent="0.35">
      <c r="B90" t="s">
        <v>25850</v>
      </c>
      <c r="C90" t="s">
        <v>25850</v>
      </c>
      <c r="E90">
        <f t="shared" si="9"/>
        <v>1</v>
      </c>
      <c r="F90">
        <f t="shared" si="10"/>
        <v>1</v>
      </c>
    </row>
    <row r="91" spans="2:13" hidden="1" x14ac:dyDescent="0.35">
      <c r="B91" t="s">
        <v>25851</v>
      </c>
      <c r="C91" t="s">
        <v>25852</v>
      </c>
      <c r="E91">
        <f t="shared" si="9"/>
        <v>1</v>
      </c>
      <c r="F91">
        <f t="shared" si="10"/>
        <v>0</v>
      </c>
    </row>
    <row r="92" spans="2:13" hidden="1" x14ac:dyDescent="0.35">
      <c r="B92" t="s">
        <v>25853</v>
      </c>
      <c r="C92" t="s">
        <v>25854</v>
      </c>
      <c r="E92">
        <f t="shared" si="9"/>
        <v>1</v>
      </c>
      <c r="F92">
        <f t="shared" si="10"/>
        <v>0</v>
      </c>
    </row>
    <row r="93" spans="2:13" hidden="1" x14ac:dyDescent="0.35">
      <c r="B93" t="s">
        <v>25855</v>
      </c>
      <c r="C93" t="s">
        <v>25856</v>
      </c>
      <c r="E93">
        <f t="shared" si="9"/>
        <v>1</v>
      </c>
      <c r="F93">
        <f t="shared" si="10"/>
        <v>0</v>
      </c>
    </row>
    <row r="94" spans="2:13" hidden="1" x14ac:dyDescent="0.35">
      <c r="B94" t="s">
        <v>25857</v>
      </c>
      <c r="C94" t="s">
        <v>25857</v>
      </c>
      <c r="E94">
        <f t="shared" si="9"/>
        <v>1</v>
      </c>
      <c r="F94">
        <f t="shared" si="10"/>
        <v>1</v>
      </c>
    </row>
    <row r="95" spans="2:13" hidden="1" x14ac:dyDescent="0.35">
      <c r="B95" t="s">
        <v>25858</v>
      </c>
      <c r="C95" t="s">
        <v>25858</v>
      </c>
      <c r="E95">
        <f t="shared" si="9"/>
        <v>1</v>
      </c>
      <c r="F95">
        <f t="shared" si="10"/>
        <v>1</v>
      </c>
    </row>
    <row r="96" spans="2:13" hidden="1" x14ac:dyDescent="0.35">
      <c r="B96" t="s">
        <v>25859</v>
      </c>
      <c r="C96" t="s">
        <v>25859</v>
      </c>
      <c r="E96">
        <f t="shared" si="9"/>
        <v>1</v>
      </c>
      <c r="F96">
        <f t="shared" si="10"/>
        <v>1</v>
      </c>
    </row>
    <row r="97" spans="2:6" hidden="1" x14ac:dyDescent="0.35">
      <c r="B97" t="s">
        <v>25860</v>
      </c>
      <c r="C97" t="s">
        <v>25860</v>
      </c>
      <c r="E97">
        <f t="shared" si="9"/>
        <v>1</v>
      </c>
      <c r="F97">
        <f t="shared" si="10"/>
        <v>1</v>
      </c>
    </row>
    <row r="98" spans="2:6" hidden="1" x14ac:dyDescent="0.35">
      <c r="B98" t="s">
        <v>25861</v>
      </c>
      <c r="C98" t="s">
        <v>25861</v>
      </c>
      <c r="E98">
        <f t="shared" si="9"/>
        <v>1</v>
      </c>
      <c r="F98">
        <f t="shared" si="10"/>
        <v>1</v>
      </c>
    </row>
    <row r="99" spans="2:6" hidden="1" x14ac:dyDescent="0.35">
      <c r="B99" t="s">
        <v>25862</v>
      </c>
      <c r="C99" t="s">
        <v>25862</v>
      </c>
      <c r="E99">
        <f t="shared" si="9"/>
        <v>1</v>
      </c>
      <c r="F99">
        <f t="shared" si="10"/>
        <v>1</v>
      </c>
    </row>
    <row r="100" spans="2:6" hidden="1" x14ac:dyDescent="0.35">
      <c r="B100" t="s">
        <v>25863</v>
      </c>
      <c r="C100" t="s">
        <v>25863</v>
      </c>
      <c r="E100">
        <f t="shared" si="9"/>
        <v>1</v>
      </c>
      <c r="F100">
        <f t="shared" si="10"/>
        <v>1</v>
      </c>
    </row>
    <row r="101" spans="2:6" hidden="1" x14ac:dyDescent="0.35">
      <c r="B101" t="s">
        <v>25864</v>
      </c>
      <c r="C101" t="s">
        <v>25864</v>
      </c>
      <c r="E101">
        <f t="shared" si="9"/>
        <v>1</v>
      </c>
      <c r="F101">
        <f t="shared" si="10"/>
        <v>1</v>
      </c>
    </row>
    <row r="102" spans="2:6" hidden="1" x14ac:dyDescent="0.35">
      <c r="B102" t="s">
        <v>25865</v>
      </c>
      <c r="C102" t="s">
        <v>25865</v>
      </c>
      <c r="E102">
        <f t="shared" si="9"/>
        <v>1</v>
      </c>
      <c r="F102">
        <f t="shared" si="10"/>
        <v>1</v>
      </c>
    </row>
    <row r="103" spans="2:6" hidden="1" x14ac:dyDescent="0.35">
      <c r="B103" t="s">
        <v>25866</v>
      </c>
      <c r="C103" t="s">
        <v>25866</v>
      </c>
      <c r="E103">
        <f t="shared" si="9"/>
        <v>1</v>
      </c>
      <c r="F103">
        <f t="shared" si="10"/>
        <v>1</v>
      </c>
    </row>
    <row r="104" spans="2:6" hidden="1" x14ac:dyDescent="0.35">
      <c r="B104" t="s">
        <v>25867</v>
      </c>
      <c r="C104" t="s">
        <v>25867</v>
      </c>
      <c r="E104">
        <f t="shared" si="9"/>
        <v>1</v>
      </c>
      <c r="F104">
        <f t="shared" si="10"/>
        <v>1</v>
      </c>
    </row>
    <row r="105" spans="2:6" hidden="1" x14ac:dyDescent="0.35">
      <c r="B105" t="s">
        <v>25868</v>
      </c>
      <c r="C105" t="s">
        <v>25868</v>
      </c>
      <c r="E105">
        <f t="shared" si="9"/>
        <v>1</v>
      </c>
      <c r="F105">
        <f t="shared" si="10"/>
        <v>1</v>
      </c>
    </row>
    <row r="106" spans="2:6" hidden="1" x14ac:dyDescent="0.35">
      <c r="B106" t="s">
        <v>25869</v>
      </c>
      <c r="C106" t="s">
        <v>25869</v>
      </c>
      <c r="E106">
        <f t="shared" si="9"/>
        <v>1</v>
      </c>
      <c r="F106">
        <f t="shared" si="10"/>
        <v>1</v>
      </c>
    </row>
    <row r="107" spans="2:6" hidden="1" x14ac:dyDescent="0.35">
      <c r="B107" t="s">
        <v>25870</v>
      </c>
      <c r="C107" t="s">
        <v>25870</v>
      </c>
      <c r="E107">
        <f t="shared" si="9"/>
        <v>1</v>
      </c>
      <c r="F107">
        <f t="shared" si="10"/>
        <v>1</v>
      </c>
    </row>
    <row r="108" spans="2:6" hidden="1" x14ac:dyDescent="0.35">
      <c r="B108" t="s">
        <v>25871</v>
      </c>
      <c r="C108" t="s">
        <v>25871</v>
      </c>
      <c r="E108">
        <f t="shared" si="9"/>
        <v>1</v>
      </c>
      <c r="F108">
        <f t="shared" si="10"/>
        <v>1</v>
      </c>
    </row>
    <row r="109" spans="2:6" hidden="1" x14ac:dyDescent="0.35">
      <c r="B109" t="s">
        <v>25872</v>
      </c>
      <c r="C109" t="s">
        <v>25873</v>
      </c>
      <c r="E109">
        <f t="shared" si="9"/>
        <v>1</v>
      </c>
      <c r="F109">
        <f t="shared" si="10"/>
        <v>0</v>
      </c>
    </row>
    <row r="110" spans="2:6" hidden="1" x14ac:dyDescent="0.35">
      <c r="B110" t="s">
        <v>25874</v>
      </c>
      <c r="C110" t="s">
        <v>25875</v>
      </c>
      <c r="E110">
        <f t="shared" si="9"/>
        <v>1</v>
      </c>
      <c r="F110">
        <f t="shared" si="10"/>
        <v>0</v>
      </c>
    </row>
  </sheetData>
  <autoFilter ref="B1:M110" xr:uid="{FC902E66-BF5A-4106-A9ED-D98193DBD8AA}">
    <filterColumn colId="3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Enero 2025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ALEX CALDERON PEREZ</cp:lastModifiedBy>
  <dcterms:created xsi:type="dcterms:W3CDTF">2026-06-27T14:44:55Z</dcterms:created>
  <dcterms:modified xsi:type="dcterms:W3CDTF">2026-06-27T15:21:17Z</dcterms:modified>
</cp:coreProperties>
</file>